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8800" windowHeight="11625"/>
  </bookViews>
  <sheets>
    <sheet name="테이블명만들기" sheetId="5" r:id="rId1"/>
    <sheet name="컬럼명만들기" sheetId="11" r:id="rId2"/>
    <sheet name="카멜자동변환" sheetId="9" r:id="rId3"/>
    <sheet name="단어" sheetId="10" r:id="rId4"/>
    <sheet name="시노님및권한부여" sheetId="14" r:id="rId5"/>
  </sheets>
  <calcPr calcId="124519"/>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G78" i="11"/>
  <c r="M78" s="1"/>
  <c r="L78"/>
  <c r="G79"/>
  <c r="H79" s="1"/>
  <c r="I79"/>
  <c r="J79" s="1"/>
  <c r="L79"/>
  <c r="G80"/>
  <c r="I80" s="1"/>
  <c r="J80" s="1"/>
  <c r="L80"/>
  <c r="G81"/>
  <c r="M81" s="1"/>
  <c r="I81"/>
  <c r="J81" s="1"/>
  <c r="L81"/>
  <c r="G82"/>
  <c r="M82" s="1"/>
  <c r="L82"/>
  <c r="G83"/>
  <c r="H83" s="1"/>
  <c r="I83"/>
  <c r="J83" s="1"/>
  <c r="L83"/>
  <c r="G84"/>
  <c r="I84" s="1"/>
  <c r="J84" s="1"/>
  <c r="L84"/>
  <c r="G85"/>
  <c r="M85" s="1"/>
  <c r="I85"/>
  <c r="J85" s="1"/>
  <c r="L85"/>
  <c r="G86"/>
  <c r="M86" s="1"/>
  <c r="L86"/>
  <c r="G87"/>
  <c r="H87" s="1"/>
  <c r="I87"/>
  <c r="J87" s="1"/>
  <c r="L87"/>
  <c r="G88"/>
  <c r="I88" s="1"/>
  <c r="J88" s="1"/>
  <c r="L88"/>
  <c r="G89"/>
  <c r="M89" s="1"/>
  <c r="I89"/>
  <c r="J89" s="1"/>
  <c r="L89"/>
  <c r="G90"/>
  <c r="M90" s="1"/>
  <c r="L90"/>
  <c r="G91"/>
  <c r="H91" s="1"/>
  <c r="I91"/>
  <c r="J91" s="1"/>
  <c r="L91"/>
  <c r="G92"/>
  <c r="I92" s="1"/>
  <c r="J92" s="1"/>
  <c r="L92"/>
  <c r="G93"/>
  <c r="M93" s="1"/>
  <c r="I93"/>
  <c r="J93" s="1"/>
  <c r="L93"/>
  <c r="G94"/>
  <c r="M94" s="1"/>
  <c r="L94"/>
  <c r="G95"/>
  <c r="H95" s="1"/>
  <c r="I95"/>
  <c r="J95" s="1"/>
  <c r="L95"/>
  <c r="G96"/>
  <c r="H96" s="1"/>
  <c r="I96"/>
  <c r="J96" s="1"/>
  <c r="L96"/>
  <c r="G97"/>
  <c r="M97" s="1"/>
  <c r="I97"/>
  <c r="J97" s="1"/>
  <c r="L97"/>
  <c r="G98"/>
  <c r="M98" s="1"/>
  <c r="L98"/>
  <c r="G99"/>
  <c r="H99" s="1"/>
  <c r="I99"/>
  <c r="J99" s="1"/>
  <c r="L99"/>
  <c r="G100"/>
  <c r="I100" s="1"/>
  <c r="J100" s="1"/>
  <c r="L100"/>
  <c r="G101"/>
  <c r="M101" s="1"/>
  <c r="I101"/>
  <c r="J101" s="1"/>
  <c r="L101"/>
  <c r="G102"/>
  <c r="M102" s="1"/>
  <c r="L102"/>
  <c r="G103"/>
  <c r="H103" s="1"/>
  <c r="I103"/>
  <c r="J103" s="1"/>
  <c r="L103"/>
  <c r="G104"/>
  <c r="I104" s="1"/>
  <c r="J104" s="1"/>
  <c r="L104"/>
  <c r="G105"/>
  <c r="M105" s="1"/>
  <c r="I105"/>
  <c r="J105" s="1"/>
  <c r="L105"/>
  <c r="G106"/>
  <c r="M106" s="1"/>
  <c r="L106"/>
  <c r="G107"/>
  <c r="H107" s="1"/>
  <c r="I107"/>
  <c r="J107" s="1"/>
  <c r="L107"/>
  <c r="G108"/>
  <c r="I108" s="1"/>
  <c r="J108" s="1"/>
  <c r="L108"/>
  <c r="G109"/>
  <c r="M109" s="1"/>
  <c r="I109"/>
  <c r="J109" s="1"/>
  <c r="L109"/>
  <c r="G110"/>
  <c r="M110" s="1"/>
  <c r="L110"/>
  <c r="G111"/>
  <c r="H111" s="1"/>
  <c r="I111"/>
  <c r="J111" s="1"/>
  <c r="L111"/>
  <c r="G112"/>
  <c r="I112" s="1"/>
  <c r="J112" s="1"/>
  <c r="L112"/>
  <c r="G113"/>
  <c r="M113" s="1"/>
  <c r="I113"/>
  <c r="J113" s="1"/>
  <c r="L113"/>
  <c r="G114"/>
  <c r="M114" s="1"/>
  <c r="L114"/>
  <c r="G115"/>
  <c r="H115" s="1"/>
  <c r="I115"/>
  <c r="J115" s="1"/>
  <c r="L115"/>
  <c r="G116"/>
  <c r="I116" s="1"/>
  <c r="J116" s="1"/>
  <c r="L116"/>
  <c r="G117"/>
  <c r="M117" s="1"/>
  <c r="I117"/>
  <c r="J117" s="1"/>
  <c r="L117"/>
  <c r="G118"/>
  <c r="M118" s="1"/>
  <c r="L118"/>
  <c r="G119"/>
  <c r="H119" s="1"/>
  <c r="I119"/>
  <c r="J119" s="1"/>
  <c r="L119"/>
  <c r="G120"/>
  <c r="I120" s="1"/>
  <c r="J120" s="1"/>
  <c r="L120"/>
  <c r="G121"/>
  <c r="M121" s="1"/>
  <c r="I121"/>
  <c r="J121" s="1"/>
  <c r="L121"/>
  <c r="G122"/>
  <c r="M122" s="1"/>
  <c r="L122"/>
  <c r="G123"/>
  <c r="H123" s="1"/>
  <c r="I123"/>
  <c r="J123" s="1"/>
  <c r="L123"/>
  <c r="G124"/>
  <c r="I124" s="1"/>
  <c r="J124" s="1"/>
  <c r="L124"/>
  <c r="G125"/>
  <c r="M125" s="1"/>
  <c r="I125"/>
  <c r="J125" s="1"/>
  <c r="L125"/>
  <c r="G126"/>
  <c r="M126" s="1"/>
  <c r="L126"/>
  <c r="G127"/>
  <c r="H127" s="1"/>
  <c r="I127"/>
  <c r="J127" s="1"/>
  <c r="L127"/>
  <c r="G128"/>
  <c r="I128" s="1"/>
  <c r="J128" s="1"/>
  <c r="L128"/>
  <c r="G129"/>
  <c r="M129" s="1"/>
  <c r="I129"/>
  <c r="J129" s="1"/>
  <c r="L129"/>
  <c r="G130"/>
  <c r="M130" s="1"/>
  <c r="L130"/>
  <c r="G131"/>
  <c r="H131" s="1"/>
  <c r="I131"/>
  <c r="J131" s="1"/>
  <c r="L131"/>
  <c r="G132"/>
  <c r="I132" s="1"/>
  <c r="J132" s="1"/>
  <c r="L132"/>
  <c r="G133"/>
  <c r="M133" s="1"/>
  <c r="I133"/>
  <c r="J133" s="1"/>
  <c r="L133"/>
  <c r="G134"/>
  <c r="M134" s="1"/>
  <c r="L134"/>
  <c r="G135"/>
  <c r="H135" s="1"/>
  <c r="I135"/>
  <c r="J135" s="1"/>
  <c r="L135"/>
  <c r="G136"/>
  <c r="I136" s="1"/>
  <c r="J136" s="1"/>
  <c r="L136"/>
  <c r="G137"/>
  <c r="M137" s="1"/>
  <c r="I137"/>
  <c r="J137" s="1"/>
  <c r="L137"/>
  <c r="G138"/>
  <c r="M138" s="1"/>
  <c r="L138"/>
  <c r="G139"/>
  <c r="H139" s="1"/>
  <c r="I139"/>
  <c r="J139" s="1"/>
  <c r="L139"/>
  <c r="G140"/>
  <c r="I140" s="1"/>
  <c r="J140" s="1"/>
  <c r="L140"/>
  <c r="G141"/>
  <c r="M141" s="1"/>
  <c r="L141"/>
  <c r="G142"/>
  <c r="I142" s="1"/>
  <c r="J142" s="1"/>
  <c r="H142"/>
  <c r="L142"/>
  <c r="M142"/>
  <c r="G143"/>
  <c r="H143"/>
  <c r="I143"/>
  <c r="J143"/>
  <c r="L143"/>
  <c r="M143"/>
  <c r="G144"/>
  <c r="H144"/>
  <c r="I144"/>
  <c r="J144"/>
  <c r="L144"/>
  <c r="M144"/>
  <c r="G145"/>
  <c r="H145"/>
  <c r="I145"/>
  <c r="J145"/>
  <c r="L145"/>
  <c r="M145"/>
  <c r="G146"/>
  <c r="I146" s="1"/>
  <c r="J146" s="1"/>
  <c r="H146"/>
  <c r="L146"/>
  <c r="M146"/>
  <c r="G147"/>
  <c r="H147"/>
  <c r="I147"/>
  <c r="J147"/>
  <c r="L147"/>
  <c r="M147"/>
  <c r="G148"/>
  <c r="H148"/>
  <c r="I148"/>
  <c r="J148"/>
  <c r="L148"/>
  <c r="M148"/>
  <c r="G149"/>
  <c r="I149" s="1"/>
  <c r="J149" s="1"/>
  <c r="H149"/>
  <c r="L149"/>
  <c r="M149"/>
  <c r="G150"/>
  <c r="I150" s="1"/>
  <c r="J150" s="1"/>
  <c r="H150"/>
  <c r="L150"/>
  <c r="M150"/>
  <c r="G151"/>
  <c r="I151" s="1"/>
  <c r="J151" s="1"/>
  <c r="H151"/>
  <c r="L151"/>
  <c r="M151"/>
  <c r="G152"/>
  <c r="H152"/>
  <c r="I152"/>
  <c r="J152"/>
  <c r="L152"/>
  <c r="M152"/>
  <c r="G153"/>
  <c r="I153" s="1"/>
  <c r="J153" s="1"/>
  <c r="H153"/>
  <c r="L153"/>
  <c r="M153"/>
  <c r="G154"/>
  <c r="I154" s="1"/>
  <c r="J154" s="1"/>
  <c r="H154"/>
  <c r="L154"/>
  <c r="M154"/>
  <c r="G155"/>
  <c r="I155" s="1"/>
  <c r="J155" s="1"/>
  <c r="H155"/>
  <c r="L155"/>
  <c r="M155"/>
  <c r="G156"/>
  <c r="H156"/>
  <c r="I156"/>
  <c r="J156"/>
  <c r="L156"/>
  <c r="M156"/>
  <c r="G157"/>
  <c r="I157" s="1"/>
  <c r="J157" s="1"/>
  <c r="H157"/>
  <c r="L157"/>
  <c r="M157"/>
  <c r="G158"/>
  <c r="I158" s="1"/>
  <c r="J158" s="1"/>
  <c r="H158"/>
  <c r="L158"/>
  <c r="M158"/>
  <c r="G159"/>
  <c r="H159"/>
  <c r="I159"/>
  <c r="J159"/>
  <c r="L159"/>
  <c r="M159"/>
  <c r="G160"/>
  <c r="H160"/>
  <c r="I160"/>
  <c r="J160"/>
  <c r="L160"/>
  <c r="M160"/>
  <c r="G161"/>
  <c r="I161" s="1"/>
  <c r="J161" s="1"/>
  <c r="H161"/>
  <c r="L161"/>
  <c r="M161"/>
  <c r="G162"/>
  <c r="I162" s="1"/>
  <c r="J162" s="1"/>
  <c r="H162"/>
  <c r="L162"/>
  <c r="M162"/>
  <c r="G163"/>
  <c r="H163"/>
  <c r="I163"/>
  <c r="J163"/>
  <c r="L163"/>
  <c r="M163"/>
  <c r="G164"/>
  <c r="H164"/>
  <c r="I164"/>
  <c r="J164"/>
  <c r="L164"/>
  <c r="M164"/>
  <c r="G165"/>
  <c r="I165" s="1"/>
  <c r="J165" s="1"/>
  <c r="H165"/>
  <c r="L165"/>
  <c r="M165"/>
  <c r="G166"/>
  <c r="I166" s="1"/>
  <c r="J166" s="1"/>
  <c r="H166"/>
  <c r="L166"/>
  <c r="M166"/>
  <c r="G167"/>
  <c r="H167"/>
  <c r="I167"/>
  <c r="J167"/>
  <c r="L167"/>
  <c r="M167"/>
  <c r="G168"/>
  <c r="H168"/>
  <c r="I168"/>
  <c r="J168"/>
  <c r="L168"/>
  <c r="M168"/>
  <c r="G169"/>
  <c r="I169" s="1"/>
  <c r="J169" s="1"/>
  <c r="H169"/>
  <c r="L169"/>
  <c r="M169"/>
  <c r="G170"/>
  <c r="H170"/>
  <c r="I170"/>
  <c r="J170"/>
  <c r="L170"/>
  <c r="M170"/>
  <c r="G171"/>
  <c r="H171"/>
  <c r="I171"/>
  <c r="J171"/>
  <c r="L171"/>
  <c r="M171"/>
  <c r="G172"/>
  <c r="H172"/>
  <c r="I172"/>
  <c r="J172"/>
  <c r="L172"/>
  <c r="M172"/>
  <c r="G173"/>
  <c r="I173" s="1"/>
  <c r="J173" s="1"/>
  <c r="H173"/>
  <c r="L173"/>
  <c r="M173"/>
  <c r="G174"/>
  <c r="H174"/>
  <c r="I174"/>
  <c r="J174"/>
  <c r="L174"/>
  <c r="M174"/>
  <c r="G175"/>
  <c r="H175"/>
  <c r="I175"/>
  <c r="J175"/>
  <c r="L175"/>
  <c r="M175"/>
  <c r="G176"/>
  <c r="H176"/>
  <c r="I176"/>
  <c r="J176"/>
  <c r="L176"/>
  <c r="M176"/>
  <c r="G177"/>
  <c r="I177" s="1"/>
  <c r="J177" s="1"/>
  <c r="H177"/>
  <c r="L177"/>
  <c r="M177"/>
  <c r="G178"/>
  <c r="H178"/>
  <c r="I178"/>
  <c r="J178"/>
  <c r="L178"/>
  <c r="M178"/>
  <c r="G179"/>
  <c r="H179"/>
  <c r="I179"/>
  <c r="J179"/>
  <c r="L179"/>
  <c r="M179"/>
  <c r="G180"/>
  <c r="H180"/>
  <c r="I180"/>
  <c r="J180"/>
  <c r="L180"/>
  <c r="M180"/>
  <c r="G181"/>
  <c r="I181" s="1"/>
  <c r="J181" s="1"/>
  <c r="H181"/>
  <c r="L181"/>
  <c r="M181"/>
  <c r="G182"/>
  <c r="H182"/>
  <c r="I182"/>
  <c r="J182"/>
  <c r="L182"/>
  <c r="M182"/>
  <c r="G183"/>
  <c r="H183"/>
  <c r="I183"/>
  <c r="J183"/>
  <c r="L183"/>
  <c r="M183"/>
  <c r="G184"/>
  <c r="H184"/>
  <c r="I184"/>
  <c r="J184"/>
  <c r="L184"/>
  <c r="M184"/>
  <c r="G185"/>
  <c r="I185" s="1"/>
  <c r="J185" s="1"/>
  <c r="H185"/>
  <c r="L185"/>
  <c r="M185"/>
  <c r="G186"/>
  <c r="H186"/>
  <c r="I186"/>
  <c r="J186"/>
  <c r="L186"/>
  <c r="M186"/>
  <c r="G187"/>
  <c r="H187"/>
  <c r="I187"/>
  <c r="J187"/>
  <c r="L187"/>
  <c r="M187"/>
  <c r="G188"/>
  <c r="I188" s="1"/>
  <c r="J188" s="1"/>
  <c r="H188"/>
  <c r="L188"/>
  <c r="M188"/>
  <c r="G189"/>
  <c r="I189" s="1"/>
  <c r="J189" s="1"/>
  <c r="H189"/>
  <c r="L189"/>
  <c r="M189"/>
  <c r="G190"/>
  <c r="H190"/>
  <c r="I190"/>
  <c r="J190"/>
  <c r="L190"/>
  <c r="M190"/>
  <c r="G191"/>
  <c r="H191"/>
  <c r="I191"/>
  <c r="J191"/>
  <c r="L191"/>
  <c r="M191"/>
  <c r="G192"/>
  <c r="I192" s="1"/>
  <c r="J192" s="1"/>
  <c r="H192"/>
  <c r="L192"/>
  <c r="M192"/>
  <c r="G193"/>
  <c r="I193" s="1"/>
  <c r="J193" s="1"/>
  <c r="H193"/>
  <c r="L193"/>
  <c r="M193"/>
  <c r="G194"/>
  <c r="H194"/>
  <c r="I194"/>
  <c r="J194"/>
  <c r="L194"/>
  <c r="M194"/>
  <c r="G195"/>
  <c r="H195"/>
  <c r="I195"/>
  <c r="J195"/>
  <c r="L195"/>
  <c r="M195"/>
  <c r="G196"/>
  <c r="I196" s="1"/>
  <c r="J196" s="1"/>
  <c r="H196"/>
  <c r="L196"/>
  <c r="M196"/>
  <c r="G197"/>
  <c r="I197" s="1"/>
  <c r="J197" s="1"/>
  <c r="H197"/>
  <c r="L197"/>
  <c r="M197"/>
  <c r="G198"/>
  <c r="H198"/>
  <c r="I198"/>
  <c r="J198"/>
  <c r="L198"/>
  <c r="M198"/>
  <c r="G199"/>
  <c r="H199"/>
  <c r="I199"/>
  <c r="J199"/>
  <c r="L199"/>
  <c r="M199"/>
  <c r="G200"/>
  <c r="I200" s="1"/>
  <c r="J200" s="1"/>
  <c r="H200"/>
  <c r="L200"/>
  <c r="M200"/>
  <c r="G201"/>
  <c r="I201" s="1"/>
  <c r="J201" s="1"/>
  <c r="H201"/>
  <c r="L201"/>
  <c r="M201"/>
  <c r="G202"/>
  <c r="H202"/>
  <c r="I202"/>
  <c r="J202"/>
  <c r="L202"/>
  <c r="M202"/>
  <c r="G203"/>
  <c r="H203"/>
  <c r="I203"/>
  <c r="J203"/>
  <c r="L203"/>
  <c r="M203"/>
  <c r="G204"/>
  <c r="I204" s="1"/>
  <c r="J204" s="1"/>
  <c r="H204"/>
  <c r="L204"/>
  <c r="M204"/>
  <c r="G205"/>
  <c r="M205" s="1"/>
  <c r="H205"/>
  <c r="L205"/>
  <c r="G206"/>
  <c r="H206" s="1"/>
  <c r="I206"/>
  <c r="J206"/>
  <c r="L206"/>
  <c r="M206"/>
  <c r="G207"/>
  <c r="H207"/>
  <c r="I207"/>
  <c r="J207" s="1"/>
  <c r="L207"/>
  <c r="M207"/>
  <c r="G208"/>
  <c r="I208" s="1"/>
  <c r="J208" s="1"/>
  <c r="H208"/>
  <c r="L208"/>
  <c r="M208"/>
  <c r="G209"/>
  <c r="M209" s="1"/>
  <c r="H209"/>
  <c r="L209"/>
  <c r="G210"/>
  <c r="H210" s="1"/>
  <c r="I210"/>
  <c r="J210"/>
  <c r="L210"/>
  <c r="M210"/>
  <c r="G211"/>
  <c r="H211"/>
  <c r="I211"/>
  <c r="J211" s="1"/>
  <c r="L211"/>
  <c r="M211"/>
  <c r="G212"/>
  <c r="I212" s="1"/>
  <c r="J212" s="1"/>
  <c r="H212"/>
  <c r="L212"/>
  <c r="M212"/>
  <c r="G213"/>
  <c r="M213" s="1"/>
  <c r="L213"/>
  <c r="G214"/>
  <c r="H214" s="1"/>
  <c r="I214"/>
  <c r="J214" s="1"/>
  <c r="L214"/>
  <c r="M214"/>
  <c r="G215"/>
  <c r="H215"/>
  <c r="I215"/>
  <c r="J215" s="1"/>
  <c r="L215"/>
  <c r="M215"/>
  <c r="G216"/>
  <c r="M216" s="1"/>
  <c r="H216"/>
  <c r="L216"/>
  <c r="G217"/>
  <c r="M217" s="1"/>
  <c r="L217"/>
  <c r="G218"/>
  <c r="H218" s="1"/>
  <c r="I218"/>
  <c r="J218" s="1"/>
  <c r="L218"/>
  <c r="M218"/>
  <c r="G219"/>
  <c r="H219"/>
  <c r="I219"/>
  <c r="J219" s="1"/>
  <c r="L219"/>
  <c r="M219"/>
  <c r="G220"/>
  <c r="M220" s="1"/>
  <c r="H220"/>
  <c r="L220"/>
  <c r="G221"/>
  <c r="M221" s="1"/>
  <c r="L221"/>
  <c r="G222"/>
  <c r="H222" s="1"/>
  <c r="I222"/>
  <c r="J222" s="1"/>
  <c r="L222"/>
  <c r="M222"/>
  <c r="G223"/>
  <c r="H223"/>
  <c r="I223"/>
  <c r="J223" s="1"/>
  <c r="L223"/>
  <c r="M223"/>
  <c r="G224"/>
  <c r="M224" s="1"/>
  <c r="L224"/>
  <c r="G225"/>
  <c r="M225" s="1"/>
  <c r="L225"/>
  <c r="G226"/>
  <c r="H226" s="1"/>
  <c r="I226"/>
  <c r="J226" s="1"/>
  <c r="L226"/>
  <c r="M226"/>
  <c r="G227"/>
  <c r="I227" s="1"/>
  <c r="J227" s="1"/>
  <c r="H227"/>
  <c r="L227"/>
  <c r="M227"/>
  <c r="G228"/>
  <c r="M228" s="1"/>
  <c r="L228"/>
  <c r="G229"/>
  <c r="M229" s="1"/>
  <c r="L229"/>
  <c r="G230"/>
  <c r="H230" s="1"/>
  <c r="I230"/>
  <c r="J230" s="1"/>
  <c r="L230"/>
  <c r="M230"/>
  <c r="G231"/>
  <c r="I231" s="1"/>
  <c r="J231" s="1"/>
  <c r="H231"/>
  <c r="L231"/>
  <c r="M231"/>
  <c r="G232"/>
  <c r="M232" s="1"/>
  <c r="L232"/>
  <c r="I221" l="1"/>
  <c r="J221" s="1"/>
  <c r="I217"/>
  <c r="J217" s="1"/>
  <c r="I213"/>
  <c r="J213" s="1"/>
  <c r="I209"/>
  <c r="J209" s="1"/>
  <c r="I205"/>
  <c r="J205" s="1"/>
  <c r="M140"/>
  <c r="H138"/>
  <c r="M136"/>
  <c r="H134"/>
  <c r="M132"/>
  <c r="H130"/>
  <c r="M128"/>
  <c r="H126"/>
  <c r="M124"/>
  <c r="H122"/>
  <c r="M120"/>
  <c r="H118"/>
  <c r="M116"/>
  <c r="H114"/>
  <c r="M112"/>
  <c r="H110"/>
  <c r="M108"/>
  <c r="H106"/>
  <c r="M104"/>
  <c r="H102"/>
  <c r="M100"/>
  <c r="H98"/>
  <c r="M96"/>
  <c r="H94"/>
  <c r="M92"/>
  <c r="H90"/>
  <c r="M88"/>
  <c r="H86"/>
  <c r="M84"/>
  <c r="H82"/>
  <c r="M80"/>
  <c r="H78"/>
  <c r="I138"/>
  <c r="J138" s="1"/>
  <c r="I134"/>
  <c r="J134" s="1"/>
  <c r="I130"/>
  <c r="J130" s="1"/>
  <c r="I126"/>
  <c r="J126" s="1"/>
  <c r="I122"/>
  <c r="J122" s="1"/>
  <c r="I118"/>
  <c r="J118" s="1"/>
  <c r="I114"/>
  <c r="J114" s="1"/>
  <c r="I110"/>
  <c r="J110" s="1"/>
  <c r="I106"/>
  <c r="J106" s="1"/>
  <c r="I102"/>
  <c r="J102" s="1"/>
  <c r="I98"/>
  <c r="J98" s="1"/>
  <c r="I94"/>
  <c r="J94" s="1"/>
  <c r="I90"/>
  <c r="J90" s="1"/>
  <c r="I86"/>
  <c r="J86" s="1"/>
  <c r="I82"/>
  <c r="J82" s="1"/>
  <c r="I78"/>
  <c r="J78" s="1"/>
  <c r="I225"/>
  <c r="J225" s="1"/>
  <c r="H232"/>
  <c r="H224"/>
  <c r="I232"/>
  <c r="J232" s="1"/>
  <c r="I228"/>
  <c r="J228" s="1"/>
  <c r="I224"/>
  <c r="J224" s="1"/>
  <c r="I220"/>
  <c r="J220" s="1"/>
  <c r="I216"/>
  <c r="J216" s="1"/>
  <c r="M139"/>
  <c r="H137"/>
  <c r="M135"/>
  <c r="H133"/>
  <c r="M131"/>
  <c r="H129"/>
  <c r="M127"/>
  <c r="H125"/>
  <c r="M123"/>
  <c r="H121"/>
  <c r="M119"/>
  <c r="H117"/>
  <c r="M115"/>
  <c r="H113"/>
  <c r="M111"/>
  <c r="H109"/>
  <c r="M107"/>
  <c r="H105"/>
  <c r="M103"/>
  <c r="H101"/>
  <c r="M99"/>
  <c r="H97"/>
  <c r="M95"/>
  <c r="H93"/>
  <c r="M91"/>
  <c r="H89"/>
  <c r="M87"/>
  <c r="H85"/>
  <c r="M83"/>
  <c r="H81"/>
  <c r="M79"/>
  <c r="H229"/>
  <c r="H225"/>
  <c r="H221"/>
  <c r="H217"/>
  <c r="H213"/>
  <c r="H140"/>
  <c r="H136"/>
  <c r="H132"/>
  <c r="H128"/>
  <c r="H124"/>
  <c r="H120"/>
  <c r="H116"/>
  <c r="H112"/>
  <c r="H108"/>
  <c r="H104"/>
  <c r="H100"/>
  <c r="H92"/>
  <c r="H88"/>
  <c r="H84"/>
  <c r="H80"/>
  <c r="I229"/>
  <c r="J229" s="1"/>
  <c r="H228"/>
  <c r="E15855" i="10"/>
  <c r="E15854"/>
  <c r="E15853" l="1"/>
  <c r="E15852" l="1"/>
  <c r="L233" i="11" l="1"/>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G233"/>
  <c r="G234"/>
  <c r="M234" s="1"/>
  <c r="G235"/>
  <c r="M235" s="1"/>
  <c r="G236"/>
  <c r="G237"/>
  <c r="G238"/>
  <c r="G239"/>
  <c r="G240"/>
  <c r="G241"/>
  <c r="G242"/>
  <c r="M242" s="1"/>
  <c r="G243"/>
  <c r="M243" s="1"/>
  <c r="G244"/>
  <c r="G245"/>
  <c r="G246"/>
  <c r="G247"/>
  <c r="I247" s="1"/>
  <c r="J247" s="1"/>
  <c r="G248"/>
  <c r="I248" s="1"/>
  <c r="J248" s="1"/>
  <c r="G249"/>
  <c r="G250"/>
  <c r="G251"/>
  <c r="G252"/>
  <c r="G253"/>
  <c r="G254"/>
  <c r="G255"/>
  <c r="G256"/>
  <c r="I256" s="1"/>
  <c r="J256" s="1"/>
  <c r="G257"/>
  <c r="M257" s="1"/>
  <c r="G258"/>
  <c r="H258" s="1"/>
  <c r="G259"/>
  <c r="G260"/>
  <c r="M260" s="1"/>
  <c r="G261"/>
  <c r="G262"/>
  <c r="G263"/>
  <c r="G264"/>
  <c r="G265"/>
  <c r="M265" s="1"/>
  <c r="G266"/>
  <c r="I266" s="1"/>
  <c r="J266" s="1"/>
  <c r="G267"/>
  <c r="G268"/>
  <c r="G269"/>
  <c r="G270"/>
  <c r="I270" s="1"/>
  <c r="J270" s="1"/>
  <c r="G271"/>
  <c r="G272"/>
  <c r="G273"/>
  <c r="M273" s="1"/>
  <c r="G274"/>
  <c r="G275"/>
  <c r="G276"/>
  <c r="G277"/>
  <c r="I277" s="1"/>
  <c r="J277" s="1"/>
  <c r="G278"/>
  <c r="G279"/>
  <c r="G280"/>
  <c r="G281"/>
  <c r="M281" s="1"/>
  <c r="G282"/>
  <c r="I282" s="1"/>
  <c r="J282" s="1"/>
  <c r="G283"/>
  <c r="G284"/>
  <c r="G285"/>
  <c r="G286"/>
  <c r="G287"/>
  <c r="G288"/>
  <c r="G289"/>
  <c r="M289" s="1"/>
  <c r="G290"/>
  <c r="I290" s="1"/>
  <c r="J290" s="1"/>
  <c r="G291"/>
  <c r="G292"/>
  <c r="G293"/>
  <c r="I293" s="1"/>
  <c r="J293" s="1"/>
  <c r="G294"/>
  <c r="G295"/>
  <c r="G296"/>
  <c r="G297"/>
  <c r="M297" s="1"/>
  <c r="G298"/>
  <c r="G299"/>
  <c r="G300"/>
  <c r="G301"/>
  <c r="G302"/>
  <c r="I302" s="1"/>
  <c r="J302" s="1"/>
  <c r="G303"/>
  <c r="G304"/>
  <c r="G305"/>
  <c r="M305" s="1"/>
  <c r="G306"/>
  <c r="I306" s="1"/>
  <c r="J306" s="1"/>
  <c r="G307"/>
  <c r="G308"/>
  <c r="G309"/>
  <c r="I309" s="1"/>
  <c r="J309" s="1"/>
  <c r="G310"/>
  <c r="G311"/>
  <c r="G312"/>
  <c r="G313"/>
  <c r="M313" s="1"/>
  <c r="G314"/>
  <c r="I314" s="1"/>
  <c r="J314" s="1"/>
  <c r="G315"/>
  <c r="G316"/>
  <c r="G317"/>
  <c r="G318"/>
  <c r="I318" s="1"/>
  <c r="J318" s="1"/>
  <c r="G319"/>
  <c r="G320"/>
  <c r="M320" s="1"/>
  <c r="G321"/>
  <c r="M321" s="1"/>
  <c r="G322"/>
  <c r="G323"/>
  <c r="G324"/>
  <c r="G325"/>
  <c r="G326"/>
  <c r="I326" s="1"/>
  <c r="J326" s="1"/>
  <c r="G327"/>
  <c r="I327" s="1"/>
  <c r="J327" s="1"/>
  <c r="G328"/>
  <c r="M328" s="1"/>
  <c r="G329"/>
  <c r="M329" s="1"/>
  <c r="G330"/>
  <c r="I330" s="1"/>
  <c r="J330" s="1"/>
  <c r="G331"/>
  <c r="G332"/>
  <c r="M332" s="1"/>
  <c r="G333"/>
  <c r="G334"/>
  <c r="G335"/>
  <c r="G336"/>
  <c r="M336" s="1"/>
  <c r="G337"/>
  <c r="M337" s="1"/>
  <c r="G338"/>
  <c r="I338" s="1"/>
  <c r="J338" s="1"/>
  <c r="G339"/>
  <c r="G340"/>
  <c r="M340" s="1"/>
  <c r="G341"/>
  <c r="M341" s="1"/>
  <c r="G342"/>
  <c r="I342" s="1"/>
  <c r="J342" s="1"/>
  <c r="G343"/>
  <c r="G344"/>
  <c r="M344" s="1"/>
  <c r="G345"/>
  <c r="M345" s="1"/>
  <c r="G346"/>
  <c r="G347"/>
  <c r="G348"/>
  <c r="M348" s="1"/>
  <c r="G349"/>
  <c r="M349" s="1"/>
  <c r="G350"/>
  <c r="G351"/>
  <c r="G352"/>
  <c r="M352" s="1"/>
  <c r="G353"/>
  <c r="M353" s="1"/>
  <c r="G354"/>
  <c r="I354" s="1"/>
  <c r="J354" s="1"/>
  <c r="G355"/>
  <c r="G356"/>
  <c r="M356" s="1"/>
  <c r="G357"/>
  <c r="M357" s="1"/>
  <c r="G358"/>
  <c r="G359"/>
  <c r="G360"/>
  <c r="M360" s="1"/>
  <c r="G361"/>
  <c r="M361" s="1"/>
  <c r="G362"/>
  <c r="G363"/>
  <c r="G364"/>
  <c r="M364" s="1"/>
  <c r="G365"/>
  <c r="M365" s="1"/>
  <c r="G366"/>
  <c r="G367"/>
  <c r="G368"/>
  <c r="M368" s="1"/>
  <c r="G369"/>
  <c r="M369" s="1"/>
  <c r="G370"/>
  <c r="G371"/>
  <c r="G372"/>
  <c r="M372" s="1"/>
  <c r="G373"/>
  <c r="M373" s="1"/>
  <c r="G374"/>
  <c r="G375"/>
  <c r="G376"/>
  <c r="G377"/>
  <c r="M377" s="1"/>
  <c r="G378"/>
  <c r="G379"/>
  <c r="G380"/>
  <c r="G381"/>
  <c r="M381" s="1"/>
  <c r="G382"/>
  <c r="G383"/>
  <c r="G384"/>
  <c r="G385"/>
  <c r="G386"/>
  <c r="G387"/>
  <c r="G388"/>
  <c r="G389"/>
  <c r="G390"/>
  <c r="H390" s="1"/>
  <c r="G391"/>
  <c r="M391" s="1"/>
  <c r="G392"/>
  <c r="G393"/>
  <c r="G394"/>
  <c r="M394" s="1"/>
  <c r="G395"/>
  <c r="I395" s="1"/>
  <c r="J395" s="1"/>
  <c r="G396"/>
  <c r="G397"/>
  <c r="G398"/>
  <c r="G399"/>
  <c r="G400"/>
  <c r="G401"/>
  <c r="G402"/>
  <c r="G403"/>
  <c r="G404"/>
  <c r="G405"/>
  <c r="H405" s="1"/>
  <c r="G406"/>
  <c r="H406" s="1"/>
  <c r="G407"/>
  <c r="M407" s="1"/>
  <c r="G408"/>
  <c r="G409"/>
  <c r="G410"/>
  <c r="M410" s="1"/>
  <c r="G411"/>
  <c r="G412"/>
  <c r="G413"/>
  <c r="G414"/>
  <c r="G415"/>
  <c r="G416"/>
  <c r="H416" s="1"/>
  <c r="G417"/>
  <c r="G418"/>
  <c r="G419"/>
  <c r="G420"/>
  <c r="G421"/>
  <c r="H421" s="1"/>
  <c r="G422"/>
  <c r="H422" s="1"/>
  <c r="G423"/>
  <c r="M423" s="1"/>
  <c r="G424"/>
  <c r="H424" s="1"/>
  <c r="G425"/>
  <c r="G426"/>
  <c r="M426" s="1"/>
  <c r="G427"/>
  <c r="I427" s="1"/>
  <c r="J427" s="1"/>
  <c r="G428"/>
  <c r="G429"/>
  <c r="M429" s="1"/>
  <c r="G430"/>
  <c r="G431"/>
  <c r="G432"/>
  <c r="H432" s="1"/>
  <c r="G433"/>
  <c r="G434"/>
  <c r="G435"/>
  <c r="G436"/>
  <c r="G437"/>
  <c r="H437" s="1"/>
  <c r="G438"/>
  <c r="H438" s="1"/>
  <c r="G439"/>
  <c r="M439" s="1"/>
  <c r="G440"/>
  <c r="H440" s="1"/>
  <c r="G441"/>
  <c r="G442"/>
  <c r="M442" s="1"/>
  <c r="G443"/>
  <c r="G444"/>
  <c r="G445"/>
  <c r="G446"/>
  <c r="G447"/>
  <c r="G448"/>
  <c r="G449"/>
  <c r="G450"/>
  <c r="G451"/>
  <c r="M451" s="1"/>
  <c r="G452"/>
  <c r="H452" s="1"/>
  <c r="G453"/>
  <c r="G454"/>
  <c r="G455"/>
  <c r="M455" s="1"/>
  <c r="G456"/>
  <c r="H456" s="1"/>
  <c r="G457"/>
  <c r="G458"/>
  <c r="M458" s="1"/>
  <c r="G459"/>
  <c r="G460"/>
  <c r="G461"/>
  <c r="G462"/>
  <c r="M462" s="1"/>
  <c r="G463"/>
  <c r="M463" s="1"/>
  <c r="G464"/>
  <c r="G465"/>
  <c r="G466"/>
  <c r="M466" s="1"/>
  <c r="G467"/>
  <c r="G468"/>
  <c r="H468" s="1"/>
  <c r="G469"/>
  <c r="I469" s="1"/>
  <c r="J469" s="1"/>
  <c r="G470"/>
  <c r="G471"/>
  <c r="G472"/>
  <c r="G473"/>
  <c r="G474"/>
  <c r="M474" s="1"/>
  <c r="G475"/>
  <c r="G476"/>
  <c r="G477"/>
  <c r="M477" s="1"/>
  <c r="G478"/>
  <c r="G479"/>
  <c r="G480"/>
  <c r="G481"/>
  <c r="G482"/>
  <c r="G483"/>
  <c r="I483" s="1"/>
  <c r="J483" s="1"/>
  <c r="G484"/>
  <c r="G485"/>
  <c r="G486"/>
  <c r="M486" s="1"/>
  <c r="G487"/>
  <c r="G488"/>
  <c r="H488" s="1"/>
  <c r="G489"/>
  <c r="G490"/>
  <c r="G491"/>
  <c r="G492"/>
  <c r="G493"/>
  <c r="G494"/>
  <c r="M494" s="1"/>
  <c r="G495"/>
  <c r="G496"/>
  <c r="G497"/>
  <c r="G498"/>
  <c r="G499"/>
  <c r="I499" s="1"/>
  <c r="J499" s="1"/>
  <c r="G500"/>
  <c r="G501"/>
  <c r="G502"/>
  <c r="M502" s="1"/>
  <c r="G503"/>
  <c r="G504"/>
  <c r="H504" s="1"/>
  <c r="G505"/>
  <c r="I505" s="1"/>
  <c r="J505" s="1"/>
  <c r="G506"/>
  <c r="G507"/>
  <c r="G508"/>
  <c r="G509"/>
  <c r="G510"/>
  <c r="M510" s="1"/>
  <c r="G511"/>
  <c r="G512"/>
  <c r="G513"/>
  <c r="I513" s="1"/>
  <c r="J513" s="1"/>
  <c r="G514"/>
  <c r="G515"/>
  <c r="G516"/>
  <c r="G517"/>
  <c r="G518"/>
  <c r="M518" s="1"/>
  <c r="G519"/>
  <c r="G520"/>
  <c r="G521"/>
  <c r="G522"/>
  <c r="H522" s="1"/>
  <c r="G523"/>
  <c r="I523" s="1"/>
  <c r="J523" s="1"/>
  <c r="G524"/>
  <c r="G525"/>
  <c r="G526"/>
  <c r="M526" s="1"/>
  <c r="G527"/>
  <c r="G528"/>
  <c r="H528" s="1"/>
  <c r="G529"/>
  <c r="G530"/>
  <c r="H530" s="1"/>
  <c r="G531"/>
  <c r="G532"/>
  <c r="G533"/>
  <c r="G534"/>
  <c r="M534" s="1"/>
  <c r="G535"/>
  <c r="G536"/>
  <c r="G537"/>
  <c r="G538"/>
  <c r="H538" s="1"/>
  <c r="G539"/>
  <c r="G540"/>
  <c r="G541"/>
  <c r="G542"/>
  <c r="M542" s="1"/>
  <c r="G543"/>
  <c r="G544"/>
  <c r="H544" s="1"/>
  <c r="G545"/>
  <c r="G546"/>
  <c r="G547"/>
  <c r="I547" s="1"/>
  <c r="J547" s="1"/>
  <c r="G548"/>
  <c r="G549"/>
  <c r="G550"/>
  <c r="M550" s="1"/>
  <c r="G551"/>
  <c r="G552"/>
  <c r="G553"/>
  <c r="G554"/>
  <c r="H554" s="1"/>
  <c r="G555"/>
  <c r="G556"/>
  <c r="G557"/>
  <c r="G558"/>
  <c r="M558" s="1"/>
  <c r="G559"/>
  <c r="G560"/>
  <c r="H560" s="1"/>
  <c r="G561"/>
  <c r="I561" s="1"/>
  <c r="J561" s="1"/>
  <c r="G562"/>
  <c r="G563"/>
  <c r="G564"/>
  <c r="G565"/>
  <c r="G566"/>
  <c r="M566" s="1"/>
  <c r="G567"/>
  <c r="G568"/>
  <c r="G569"/>
  <c r="G570"/>
  <c r="G571"/>
  <c r="G572"/>
  <c r="G573"/>
  <c r="G574"/>
  <c r="M574" s="1"/>
  <c r="G575"/>
  <c r="G576"/>
  <c r="G577"/>
  <c r="I577" s="1"/>
  <c r="J577" s="1"/>
  <c r="G578"/>
  <c r="G579"/>
  <c r="I579" s="1"/>
  <c r="J579" s="1"/>
  <c r="G580"/>
  <c r="G581"/>
  <c r="G582"/>
  <c r="M582" s="1"/>
  <c r="G583"/>
  <c r="G584"/>
  <c r="G585"/>
  <c r="G586"/>
  <c r="H586" s="1"/>
  <c r="G587"/>
  <c r="G588"/>
  <c r="G589"/>
  <c r="G590"/>
  <c r="M590" s="1"/>
  <c r="G591"/>
  <c r="G592"/>
  <c r="G593"/>
  <c r="I593" s="1"/>
  <c r="J593" s="1"/>
  <c r="G594"/>
  <c r="G595"/>
  <c r="G596"/>
  <c r="G597"/>
  <c r="G598"/>
  <c r="M598" s="1"/>
  <c r="G599"/>
  <c r="G600"/>
  <c r="H600" s="1"/>
  <c r="G601"/>
  <c r="G602"/>
  <c r="H602" s="1"/>
  <c r="G603"/>
  <c r="G604"/>
  <c r="G605"/>
  <c r="G606"/>
  <c r="G607"/>
  <c r="H607" s="1"/>
  <c r="G608"/>
  <c r="M608" s="1"/>
  <c r="G609"/>
  <c r="G610"/>
  <c r="G611"/>
  <c r="G612"/>
  <c r="H612" s="1"/>
  <c r="G613"/>
  <c r="G614"/>
  <c r="G615"/>
  <c r="M615" s="1"/>
  <c r="G616"/>
  <c r="G617"/>
  <c r="H617" s="1"/>
  <c r="G618"/>
  <c r="H618" s="1"/>
  <c r="G619"/>
  <c r="G620"/>
  <c r="G621"/>
  <c r="G622"/>
  <c r="G623"/>
  <c r="G624"/>
  <c r="M624" s="1"/>
  <c r="G625"/>
  <c r="I625" s="1"/>
  <c r="J625" s="1"/>
  <c r="G626"/>
  <c r="G627"/>
  <c r="G628"/>
  <c r="G629"/>
  <c r="H629" s="1"/>
  <c r="G630"/>
  <c r="G631"/>
  <c r="M631" s="1"/>
  <c r="G632"/>
  <c r="G633"/>
  <c r="G634"/>
  <c r="H634" s="1"/>
  <c r="G635"/>
  <c r="H635" s="1"/>
  <c r="G636"/>
  <c r="G637"/>
  <c r="G638"/>
  <c r="H638" s="1"/>
  <c r="G639"/>
  <c r="G640"/>
  <c r="M640" s="1"/>
  <c r="G641"/>
  <c r="I641" s="1"/>
  <c r="J641" s="1"/>
  <c r="G642"/>
  <c r="G643"/>
  <c r="G644"/>
  <c r="G645"/>
  <c r="G646"/>
  <c r="G647"/>
  <c r="M647" s="1"/>
  <c r="G648"/>
  <c r="G649"/>
  <c r="G650"/>
  <c r="G651"/>
  <c r="I651" s="1"/>
  <c r="J651" s="1"/>
  <c r="G652"/>
  <c r="G653"/>
  <c r="I653" s="1"/>
  <c r="J653" s="1"/>
  <c r="G654"/>
  <c r="G655"/>
  <c r="G656"/>
  <c r="M656" s="1"/>
  <c r="G657"/>
  <c r="M657" s="1"/>
  <c r="G658"/>
  <c r="G659"/>
  <c r="G660"/>
  <c r="G661"/>
  <c r="H661"/>
  <c r="G662"/>
  <c r="G663"/>
  <c r="M663" s="1"/>
  <c r="G664"/>
  <c r="G665"/>
  <c r="G666"/>
  <c r="G667"/>
  <c r="H667" s="1"/>
  <c r="G668"/>
  <c r="G669"/>
  <c r="G670"/>
  <c r="G671"/>
  <c r="G672"/>
  <c r="M672" s="1"/>
  <c r="G673"/>
  <c r="G674"/>
  <c r="H674" s="1"/>
  <c r="G675"/>
  <c r="G676"/>
  <c r="G677"/>
  <c r="G678"/>
  <c r="G679"/>
  <c r="M679" s="1"/>
  <c r="G680"/>
  <c r="H680" s="1"/>
  <c r="G681"/>
  <c r="G682"/>
  <c r="H682" s="1"/>
  <c r="G683"/>
  <c r="G684"/>
  <c r="G685"/>
  <c r="I685" s="1"/>
  <c r="J685" s="1"/>
  <c r="G686"/>
  <c r="G687"/>
  <c r="H687" s="1"/>
  <c r="G688"/>
  <c r="M688" s="1"/>
  <c r="G689"/>
  <c r="G690"/>
  <c r="G691"/>
  <c r="G692"/>
  <c r="H692" s="1"/>
  <c r="G693"/>
  <c r="G694"/>
  <c r="G695"/>
  <c r="M695" s="1"/>
  <c r="G696"/>
  <c r="G697"/>
  <c r="H697" s="1"/>
  <c r="G698"/>
  <c r="G699"/>
  <c r="G700"/>
  <c r="M700" s="1"/>
  <c r="G701"/>
  <c r="G702"/>
  <c r="H702" s="1"/>
  <c r="G703"/>
  <c r="G704"/>
  <c r="M704" s="1"/>
  <c r="G705"/>
  <c r="G706"/>
  <c r="H706" s="1"/>
  <c r="G707"/>
  <c r="M707" s="1"/>
  <c r="G708"/>
  <c r="G709"/>
  <c r="G710"/>
  <c r="G711"/>
  <c r="G712"/>
  <c r="G713"/>
  <c r="G714"/>
  <c r="G715"/>
  <c r="M715" s="1"/>
  <c r="G716"/>
  <c r="M716" s="1"/>
  <c r="G717"/>
  <c r="G718"/>
  <c r="H718" s="1"/>
  <c r="G719"/>
  <c r="G720"/>
  <c r="M720" s="1"/>
  <c r="G721"/>
  <c r="H721" s="1"/>
  <c r="G722"/>
  <c r="H451" l="1"/>
  <c r="H715"/>
  <c r="I715"/>
  <c r="J715" s="1"/>
  <c r="I451"/>
  <c r="J451" s="1"/>
  <c r="I657"/>
  <c r="J657" s="1"/>
  <c r="I713"/>
  <c r="J713" s="1"/>
  <c r="M713"/>
  <c r="I694"/>
  <c r="J694" s="1"/>
  <c r="M694"/>
  <c r="H683"/>
  <c r="M683"/>
  <c r="I678"/>
  <c r="J678" s="1"/>
  <c r="M678"/>
  <c r="I671"/>
  <c r="J671" s="1"/>
  <c r="M671"/>
  <c r="I664"/>
  <c r="J664" s="1"/>
  <c r="M664"/>
  <c r="I658"/>
  <c r="J658" s="1"/>
  <c r="M658"/>
  <c r="H653"/>
  <c r="M653"/>
  <c r="I646"/>
  <c r="J646" s="1"/>
  <c r="M646"/>
  <c r="I639"/>
  <c r="J639" s="1"/>
  <c r="M639"/>
  <c r="I628"/>
  <c r="J628" s="1"/>
  <c r="M628"/>
  <c r="H621"/>
  <c r="M621"/>
  <c r="H609"/>
  <c r="M609"/>
  <c r="H603"/>
  <c r="M603"/>
  <c r="H597"/>
  <c r="M597"/>
  <c r="H583"/>
  <c r="M583"/>
  <c r="H577"/>
  <c r="M577"/>
  <c r="H569"/>
  <c r="M569"/>
  <c r="I556"/>
  <c r="J556" s="1"/>
  <c r="M556"/>
  <c r="H549"/>
  <c r="M549"/>
  <c r="I544"/>
  <c r="J544" s="1"/>
  <c r="M544"/>
  <c r="H537"/>
  <c r="M537"/>
  <c r="I530"/>
  <c r="J530" s="1"/>
  <c r="M530"/>
  <c r="H511"/>
  <c r="M511"/>
  <c r="H499"/>
  <c r="M499"/>
  <c r="H491"/>
  <c r="M491"/>
  <c r="H485"/>
  <c r="M485"/>
  <c r="I479"/>
  <c r="J479" s="1"/>
  <c r="M479"/>
  <c r="H471"/>
  <c r="M471"/>
  <c r="I465"/>
  <c r="J465" s="1"/>
  <c r="M465"/>
  <c r="H457"/>
  <c r="M457"/>
  <c r="I445"/>
  <c r="J445" s="1"/>
  <c r="M445"/>
  <c r="I421"/>
  <c r="J421" s="1"/>
  <c r="M421"/>
  <c r="I414"/>
  <c r="J414" s="1"/>
  <c r="M414"/>
  <c r="I400"/>
  <c r="J400" s="1"/>
  <c r="M400"/>
  <c r="I393"/>
  <c r="J393" s="1"/>
  <c r="M393"/>
  <c r="I386"/>
  <c r="J386" s="1"/>
  <c r="M386"/>
  <c r="I378"/>
  <c r="J378" s="1"/>
  <c r="M378"/>
  <c r="H370"/>
  <c r="M370"/>
  <c r="H362"/>
  <c r="M362"/>
  <c r="H347"/>
  <c r="M347"/>
  <c r="H333"/>
  <c r="M333"/>
  <c r="H309"/>
  <c r="M309"/>
  <c r="H295"/>
  <c r="M295"/>
  <c r="H276"/>
  <c r="M276"/>
  <c r="H269"/>
  <c r="M269"/>
  <c r="H263"/>
  <c r="M263"/>
  <c r="I250"/>
  <c r="J250" s="1"/>
  <c r="M250"/>
  <c r="I244"/>
  <c r="J244" s="1"/>
  <c r="M244"/>
  <c r="I236"/>
  <c r="J236" s="1"/>
  <c r="M236"/>
  <c r="I718"/>
  <c r="J718" s="1"/>
  <c r="M718"/>
  <c r="I706"/>
  <c r="J706" s="1"/>
  <c r="M706"/>
  <c r="H699"/>
  <c r="M699"/>
  <c r="I677"/>
  <c r="J677" s="1"/>
  <c r="M677"/>
  <c r="I670"/>
  <c r="J670" s="1"/>
  <c r="M670"/>
  <c r="I645"/>
  <c r="J645" s="1"/>
  <c r="M645"/>
  <c r="I634"/>
  <c r="J634" s="1"/>
  <c r="M634"/>
  <c r="I620"/>
  <c r="J620" s="1"/>
  <c r="M620"/>
  <c r="I614"/>
  <c r="J614" s="1"/>
  <c r="M614"/>
  <c r="I596"/>
  <c r="J596" s="1"/>
  <c r="M596"/>
  <c r="I568"/>
  <c r="J568" s="1"/>
  <c r="M568"/>
  <c r="H555"/>
  <c r="M555"/>
  <c r="H543"/>
  <c r="M543"/>
  <c r="I536"/>
  <c r="J536" s="1"/>
  <c r="M536"/>
  <c r="H523"/>
  <c r="M523"/>
  <c r="H517"/>
  <c r="M517"/>
  <c r="I490"/>
  <c r="J490" s="1"/>
  <c r="M490"/>
  <c r="I484"/>
  <c r="J484" s="1"/>
  <c r="M484"/>
  <c r="I470"/>
  <c r="J470" s="1"/>
  <c r="M470"/>
  <c r="I444"/>
  <c r="J444" s="1"/>
  <c r="M444"/>
  <c r="I438"/>
  <c r="J438" s="1"/>
  <c r="M438"/>
  <c r="I420"/>
  <c r="J420" s="1"/>
  <c r="M420"/>
  <c r="H717"/>
  <c r="M717"/>
  <c r="H711"/>
  <c r="M711"/>
  <c r="I705"/>
  <c r="J705" s="1"/>
  <c r="M705"/>
  <c r="I676"/>
  <c r="J676" s="1"/>
  <c r="M676"/>
  <c r="H669"/>
  <c r="M669"/>
  <c r="H657"/>
  <c r="I644"/>
  <c r="J644" s="1"/>
  <c r="M644"/>
  <c r="I638"/>
  <c r="J638" s="1"/>
  <c r="M638"/>
  <c r="I633"/>
  <c r="J633" s="1"/>
  <c r="M633"/>
  <c r="I626"/>
  <c r="J626" s="1"/>
  <c r="M626"/>
  <c r="I619"/>
  <c r="J619" s="1"/>
  <c r="M619"/>
  <c r="H613"/>
  <c r="M613"/>
  <c r="I602"/>
  <c r="J602" s="1"/>
  <c r="M602"/>
  <c r="H595"/>
  <c r="M595"/>
  <c r="I588"/>
  <c r="J588" s="1"/>
  <c r="M588"/>
  <c r="H581"/>
  <c r="M581"/>
  <c r="H575"/>
  <c r="M575"/>
  <c r="H567"/>
  <c r="M567"/>
  <c r="H535"/>
  <c r="M535"/>
  <c r="I516"/>
  <c r="J516" s="1"/>
  <c r="M516"/>
  <c r="H509"/>
  <c r="M509"/>
  <c r="I504"/>
  <c r="J504" s="1"/>
  <c r="M504"/>
  <c r="H497"/>
  <c r="M497"/>
  <c r="H489"/>
  <c r="M489"/>
  <c r="I456"/>
  <c r="J456" s="1"/>
  <c r="M456"/>
  <c r="H443"/>
  <c r="M443"/>
  <c r="H431"/>
  <c r="M431"/>
  <c r="H419"/>
  <c r="M419"/>
  <c r="I412"/>
  <c r="J412" s="1"/>
  <c r="M412"/>
  <c r="I398"/>
  <c r="J398" s="1"/>
  <c r="M398"/>
  <c r="I384"/>
  <c r="J384" s="1"/>
  <c r="M384"/>
  <c r="I376"/>
  <c r="J376" s="1"/>
  <c r="M376"/>
  <c r="H331"/>
  <c r="M331"/>
  <c r="H319"/>
  <c r="M319"/>
  <c r="H314"/>
  <c r="M314"/>
  <c r="H307"/>
  <c r="M307"/>
  <c r="H301"/>
  <c r="M301"/>
  <c r="H287"/>
  <c r="M287"/>
  <c r="H274"/>
  <c r="M274"/>
  <c r="H267"/>
  <c r="M267"/>
  <c r="H261"/>
  <c r="M261"/>
  <c r="H256"/>
  <c r="M256"/>
  <c r="I712"/>
  <c r="J712" s="1"/>
  <c r="M712"/>
  <c r="I693"/>
  <c r="J693" s="1"/>
  <c r="M693"/>
  <c r="I652"/>
  <c r="J652" s="1"/>
  <c r="M652"/>
  <c r="H627"/>
  <c r="M627"/>
  <c r="H589"/>
  <c r="M589"/>
  <c r="I576"/>
  <c r="J576" s="1"/>
  <c r="M576"/>
  <c r="H561"/>
  <c r="M561"/>
  <c r="I548"/>
  <c r="J548" s="1"/>
  <c r="M548"/>
  <c r="H529"/>
  <c r="M529"/>
  <c r="I498"/>
  <c r="J498" s="1"/>
  <c r="M498"/>
  <c r="H478"/>
  <c r="M478"/>
  <c r="I464"/>
  <c r="J464" s="1"/>
  <c r="M464"/>
  <c r="I432"/>
  <c r="J432" s="1"/>
  <c r="M432"/>
  <c r="I425"/>
  <c r="J425" s="1"/>
  <c r="M425"/>
  <c r="I413"/>
  <c r="J413" s="1"/>
  <c r="M413"/>
  <c r="I406"/>
  <c r="J406" s="1"/>
  <c r="M406"/>
  <c r="H399"/>
  <c r="M399"/>
  <c r="I392"/>
  <c r="J392" s="1"/>
  <c r="M392"/>
  <c r="H385"/>
  <c r="M385"/>
  <c r="H354"/>
  <c r="M354"/>
  <c r="H346"/>
  <c r="M346"/>
  <c r="H339"/>
  <c r="M339"/>
  <c r="H327"/>
  <c r="M327"/>
  <c r="H308"/>
  <c r="M308"/>
  <c r="H302"/>
  <c r="M302"/>
  <c r="H294"/>
  <c r="M294"/>
  <c r="H288"/>
  <c r="M288"/>
  <c r="H282"/>
  <c r="M282"/>
  <c r="H275"/>
  <c r="M275"/>
  <c r="H268"/>
  <c r="M268"/>
  <c r="I262"/>
  <c r="J262" s="1"/>
  <c r="M262"/>
  <c r="H249"/>
  <c r="M249"/>
  <c r="I722"/>
  <c r="J722" s="1"/>
  <c r="M722"/>
  <c r="I687"/>
  <c r="J687" s="1"/>
  <c r="M687"/>
  <c r="H675"/>
  <c r="M675"/>
  <c r="H643"/>
  <c r="M643"/>
  <c r="I632"/>
  <c r="J632" s="1"/>
  <c r="M632"/>
  <c r="I594"/>
  <c r="J594" s="1"/>
  <c r="M594"/>
  <c r="I580"/>
  <c r="J580" s="1"/>
  <c r="M580"/>
  <c r="H547"/>
  <c r="M547"/>
  <c r="H541"/>
  <c r="M541"/>
  <c r="I528"/>
  <c r="J528" s="1"/>
  <c r="M528"/>
  <c r="H515"/>
  <c r="M515"/>
  <c r="H503"/>
  <c r="M503"/>
  <c r="H476"/>
  <c r="M476"/>
  <c r="I698"/>
  <c r="J698" s="1"/>
  <c r="M698"/>
  <c r="I682"/>
  <c r="J682" s="1"/>
  <c r="M682"/>
  <c r="I668"/>
  <c r="J668" s="1"/>
  <c r="M668"/>
  <c r="I662"/>
  <c r="J662" s="1"/>
  <c r="M662"/>
  <c r="H651"/>
  <c r="M651"/>
  <c r="H637"/>
  <c r="M637"/>
  <c r="H601"/>
  <c r="M601"/>
  <c r="H587"/>
  <c r="M587"/>
  <c r="I554"/>
  <c r="J554" s="1"/>
  <c r="M554"/>
  <c r="I522"/>
  <c r="J522" s="1"/>
  <c r="M522"/>
  <c r="I508"/>
  <c r="J508" s="1"/>
  <c r="M508"/>
  <c r="I496"/>
  <c r="J496" s="1"/>
  <c r="M496"/>
  <c r="H483"/>
  <c r="M483"/>
  <c r="H469"/>
  <c r="M469"/>
  <c r="I450"/>
  <c r="J450" s="1"/>
  <c r="M450"/>
  <c r="I437"/>
  <c r="J437" s="1"/>
  <c r="M437"/>
  <c r="I430"/>
  <c r="J430" s="1"/>
  <c r="M430"/>
  <c r="I424"/>
  <c r="J424" s="1"/>
  <c r="M424"/>
  <c r="I418"/>
  <c r="J418" s="1"/>
  <c r="M418"/>
  <c r="H411"/>
  <c r="M411"/>
  <c r="I405"/>
  <c r="J405" s="1"/>
  <c r="M405"/>
  <c r="I397"/>
  <c r="J397" s="1"/>
  <c r="M397"/>
  <c r="H383"/>
  <c r="M383"/>
  <c r="I375"/>
  <c r="J375" s="1"/>
  <c r="M375"/>
  <c r="H367"/>
  <c r="M367"/>
  <c r="H359"/>
  <c r="M359"/>
  <c r="H338"/>
  <c r="M338"/>
  <c r="H326"/>
  <c r="M326"/>
  <c r="H300"/>
  <c r="M300"/>
  <c r="H293"/>
  <c r="M293"/>
  <c r="H286"/>
  <c r="M286"/>
  <c r="H280"/>
  <c r="M280"/>
  <c r="H255"/>
  <c r="M255"/>
  <c r="H248"/>
  <c r="M248"/>
  <c r="H241"/>
  <c r="M241"/>
  <c r="H233"/>
  <c r="M233"/>
  <c r="I710"/>
  <c r="J710" s="1"/>
  <c r="M710"/>
  <c r="I703"/>
  <c r="J703" s="1"/>
  <c r="M703"/>
  <c r="I692"/>
  <c r="J692" s="1"/>
  <c r="M692"/>
  <c r="I686"/>
  <c r="J686" s="1"/>
  <c r="M686"/>
  <c r="I681"/>
  <c r="J681" s="1"/>
  <c r="M681"/>
  <c r="I650"/>
  <c r="J650" s="1"/>
  <c r="M650"/>
  <c r="I642"/>
  <c r="J642" s="1"/>
  <c r="M642"/>
  <c r="I636"/>
  <c r="J636" s="1"/>
  <c r="M636"/>
  <c r="H625"/>
  <c r="M625"/>
  <c r="I618"/>
  <c r="J618" s="1"/>
  <c r="M618"/>
  <c r="I607"/>
  <c r="J607" s="1"/>
  <c r="M607"/>
  <c r="H573"/>
  <c r="M573"/>
  <c r="H565"/>
  <c r="M565"/>
  <c r="I560"/>
  <c r="J560" s="1"/>
  <c r="M560"/>
  <c r="H553"/>
  <c r="M553"/>
  <c r="I546"/>
  <c r="J546" s="1"/>
  <c r="M546"/>
  <c r="I540"/>
  <c r="J540" s="1"/>
  <c r="M540"/>
  <c r="H533"/>
  <c r="M533"/>
  <c r="H527"/>
  <c r="M527"/>
  <c r="H521"/>
  <c r="M521"/>
  <c r="I514"/>
  <c r="J514" s="1"/>
  <c r="M514"/>
  <c r="H507"/>
  <c r="M507"/>
  <c r="H495"/>
  <c r="M495"/>
  <c r="H475"/>
  <c r="M475"/>
  <c r="I461"/>
  <c r="J461" s="1"/>
  <c r="M461"/>
  <c r="I454"/>
  <c r="J454" s="1"/>
  <c r="M454"/>
  <c r="I449"/>
  <c r="J449" s="1"/>
  <c r="M449"/>
  <c r="I441"/>
  <c r="J441" s="1"/>
  <c r="M441"/>
  <c r="I436"/>
  <c r="J436" s="1"/>
  <c r="M436"/>
  <c r="I417"/>
  <c r="J417" s="1"/>
  <c r="M417"/>
  <c r="I404"/>
  <c r="J404" s="1"/>
  <c r="M404"/>
  <c r="I396"/>
  <c r="J396" s="1"/>
  <c r="M396"/>
  <c r="I390"/>
  <c r="J390" s="1"/>
  <c r="M390"/>
  <c r="I382"/>
  <c r="J382" s="1"/>
  <c r="M382"/>
  <c r="I374"/>
  <c r="J374" s="1"/>
  <c r="M374"/>
  <c r="H366"/>
  <c r="M366"/>
  <c r="H358"/>
  <c r="M358"/>
  <c r="H351"/>
  <c r="M351"/>
  <c r="H343"/>
  <c r="M343"/>
  <c r="H325"/>
  <c r="M325"/>
  <c r="H318"/>
  <c r="M318"/>
  <c r="H312"/>
  <c r="M312"/>
  <c r="H306"/>
  <c r="M306"/>
  <c r="H299"/>
  <c r="M299"/>
  <c r="H292"/>
  <c r="M292"/>
  <c r="H285"/>
  <c r="M285"/>
  <c r="H279"/>
  <c r="M279"/>
  <c r="H272"/>
  <c r="M272"/>
  <c r="H259"/>
  <c r="M259"/>
  <c r="H254"/>
  <c r="M254"/>
  <c r="H240"/>
  <c r="M240"/>
  <c r="I721"/>
  <c r="J721" s="1"/>
  <c r="M721"/>
  <c r="I697"/>
  <c r="J697" s="1"/>
  <c r="M697"/>
  <c r="I674"/>
  <c r="J674" s="1"/>
  <c r="M674"/>
  <c r="I661"/>
  <c r="J661" s="1"/>
  <c r="M661"/>
  <c r="I649"/>
  <c r="J649" s="1"/>
  <c r="M649"/>
  <c r="I612"/>
  <c r="J612" s="1"/>
  <c r="M612"/>
  <c r="I600"/>
  <c r="J600" s="1"/>
  <c r="M600"/>
  <c r="I586"/>
  <c r="J586" s="1"/>
  <c r="M586"/>
  <c r="I572"/>
  <c r="J572" s="1"/>
  <c r="M572"/>
  <c r="H559"/>
  <c r="M559"/>
  <c r="H545"/>
  <c r="M545"/>
  <c r="H501"/>
  <c r="M501"/>
  <c r="I488"/>
  <c r="J488" s="1"/>
  <c r="M488"/>
  <c r="I482"/>
  <c r="J482" s="1"/>
  <c r="M482"/>
  <c r="I468"/>
  <c r="J468" s="1"/>
  <c r="M468"/>
  <c r="H453"/>
  <c r="M453"/>
  <c r="I435"/>
  <c r="J435" s="1"/>
  <c r="M435"/>
  <c r="H409"/>
  <c r="M409"/>
  <c r="I709"/>
  <c r="J709" s="1"/>
  <c r="M709"/>
  <c r="H691"/>
  <c r="M691"/>
  <c r="I667"/>
  <c r="J667" s="1"/>
  <c r="M667"/>
  <c r="I655"/>
  <c r="J655" s="1"/>
  <c r="M655"/>
  <c r="I630"/>
  <c r="J630" s="1"/>
  <c r="M630"/>
  <c r="I606"/>
  <c r="J606" s="1"/>
  <c r="M606"/>
  <c r="H593"/>
  <c r="M593"/>
  <c r="H579"/>
  <c r="M579"/>
  <c r="I564"/>
  <c r="J564" s="1"/>
  <c r="M564"/>
  <c r="I552"/>
  <c r="J552" s="1"/>
  <c r="M552"/>
  <c r="H539"/>
  <c r="M539"/>
  <c r="I532"/>
  <c r="J532" s="1"/>
  <c r="M532"/>
  <c r="I506"/>
  <c r="J506" s="1"/>
  <c r="M506"/>
  <c r="I460"/>
  <c r="J460" s="1"/>
  <c r="M460"/>
  <c r="I448"/>
  <c r="J448" s="1"/>
  <c r="M448"/>
  <c r="I428"/>
  <c r="J428" s="1"/>
  <c r="M428"/>
  <c r="I403"/>
  <c r="J403" s="1"/>
  <c r="M403"/>
  <c r="I389"/>
  <c r="J389" s="1"/>
  <c r="M389"/>
  <c r="H350"/>
  <c r="M350"/>
  <c r="H330"/>
  <c r="M330"/>
  <c r="H324"/>
  <c r="M324"/>
  <c r="H317"/>
  <c r="M317"/>
  <c r="H311"/>
  <c r="M311"/>
  <c r="H298"/>
  <c r="M298"/>
  <c r="H291"/>
  <c r="M291"/>
  <c r="H284"/>
  <c r="M284"/>
  <c r="H278"/>
  <c r="M278"/>
  <c r="H271"/>
  <c r="M271"/>
  <c r="H266"/>
  <c r="M266"/>
  <c r="H253"/>
  <c r="M253"/>
  <c r="H247"/>
  <c r="M247"/>
  <c r="H239"/>
  <c r="M239"/>
  <c r="I708"/>
  <c r="J708" s="1"/>
  <c r="M708"/>
  <c r="I702"/>
  <c r="J702" s="1"/>
  <c r="M702"/>
  <c r="I696"/>
  <c r="J696" s="1"/>
  <c r="M696"/>
  <c r="I690"/>
  <c r="J690" s="1"/>
  <c r="M690"/>
  <c r="H685"/>
  <c r="M685"/>
  <c r="I680"/>
  <c r="J680" s="1"/>
  <c r="M680"/>
  <c r="H673"/>
  <c r="M673"/>
  <c r="I666"/>
  <c r="J666" s="1"/>
  <c r="M666"/>
  <c r="I660"/>
  <c r="J660" s="1"/>
  <c r="M660"/>
  <c r="I654"/>
  <c r="J654" s="1"/>
  <c r="M654"/>
  <c r="I648"/>
  <c r="J648" s="1"/>
  <c r="M648"/>
  <c r="H641"/>
  <c r="M641"/>
  <c r="I635"/>
  <c r="J635" s="1"/>
  <c r="M635"/>
  <c r="I623"/>
  <c r="J623" s="1"/>
  <c r="M623"/>
  <c r="I617"/>
  <c r="J617" s="1"/>
  <c r="M617"/>
  <c r="H611"/>
  <c r="M611"/>
  <c r="H605"/>
  <c r="M605"/>
  <c r="H599"/>
  <c r="M599"/>
  <c r="I592"/>
  <c r="J592" s="1"/>
  <c r="M592"/>
  <c r="H585"/>
  <c r="M585"/>
  <c r="I578"/>
  <c r="J578" s="1"/>
  <c r="M578"/>
  <c r="H571"/>
  <c r="M571"/>
  <c r="H563"/>
  <c r="M563"/>
  <c r="H551"/>
  <c r="M551"/>
  <c r="H531"/>
  <c r="M531"/>
  <c r="H525"/>
  <c r="M525"/>
  <c r="I520"/>
  <c r="J520" s="1"/>
  <c r="M520"/>
  <c r="H513"/>
  <c r="M513"/>
  <c r="I500"/>
  <c r="J500" s="1"/>
  <c r="M500"/>
  <c r="H493"/>
  <c r="M493"/>
  <c r="H487"/>
  <c r="M487"/>
  <c r="H481"/>
  <c r="M481"/>
  <c r="H473"/>
  <c r="M473"/>
  <c r="H467"/>
  <c r="M467"/>
  <c r="H459"/>
  <c r="M459"/>
  <c r="H447"/>
  <c r="M447"/>
  <c r="I440"/>
  <c r="J440" s="1"/>
  <c r="M440"/>
  <c r="I434"/>
  <c r="J434" s="1"/>
  <c r="M434"/>
  <c r="I422"/>
  <c r="J422" s="1"/>
  <c r="M422"/>
  <c r="I416"/>
  <c r="J416" s="1"/>
  <c r="M416"/>
  <c r="I408"/>
  <c r="J408" s="1"/>
  <c r="M408"/>
  <c r="I402"/>
  <c r="J402" s="1"/>
  <c r="M402"/>
  <c r="H395"/>
  <c r="M395"/>
  <c r="I388"/>
  <c r="J388" s="1"/>
  <c r="M388"/>
  <c r="I380"/>
  <c r="J380" s="1"/>
  <c r="M380"/>
  <c r="H342"/>
  <c r="M342"/>
  <c r="H335"/>
  <c r="M335"/>
  <c r="H323"/>
  <c r="M323"/>
  <c r="H316"/>
  <c r="M316"/>
  <c r="H310"/>
  <c r="M310"/>
  <c r="H304"/>
  <c r="M304"/>
  <c r="H283"/>
  <c r="M283"/>
  <c r="H252"/>
  <c r="M252"/>
  <c r="I246"/>
  <c r="J246" s="1"/>
  <c r="M246"/>
  <c r="H238"/>
  <c r="M238"/>
  <c r="I719"/>
  <c r="J719" s="1"/>
  <c r="M719"/>
  <c r="I714"/>
  <c r="J714" s="1"/>
  <c r="M714"/>
  <c r="H701"/>
  <c r="M701"/>
  <c r="H689"/>
  <c r="M689"/>
  <c r="I684"/>
  <c r="J684" s="1"/>
  <c r="M684"/>
  <c r="I665"/>
  <c r="J665" s="1"/>
  <c r="M665"/>
  <c r="H659"/>
  <c r="M659"/>
  <c r="I629"/>
  <c r="J629" s="1"/>
  <c r="M629"/>
  <c r="I622"/>
  <c r="J622" s="1"/>
  <c r="M622"/>
  <c r="I616"/>
  <c r="J616" s="1"/>
  <c r="M616"/>
  <c r="I610"/>
  <c r="J610" s="1"/>
  <c r="M610"/>
  <c r="I604"/>
  <c r="J604" s="1"/>
  <c r="M604"/>
  <c r="H591"/>
  <c r="M591"/>
  <c r="I584"/>
  <c r="J584" s="1"/>
  <c r="M584"/>
  <c r="I570"/>
  <c r="J570" s="1"/>
  <c r="M570"/>
  <c r="I562"/>
  <c r="J562" s="1"/>
  <c r="M562"/>
  <c r="H557"/>
  <c r="M557"/>
  <c r="I538"/>
  <c r="J538" s="1"/>
  <c r="M538"/>
  <c r="I524"/>
  <c r="J524" s="1"/>
  <c r="M524"/>
  <c r="H519"/>
  <c r="M519"/>
  <c r="I512"/>
  <c r="J512" s="1"/>
  <c r="M512"/>
  <c r="H505"/>
  <c r="M505"/>
  <c r="I492"/>
  <c r="J492" s="1"/>
  <c r="M492"/>
  <c r="H480"/>
  <c r="M480"/>
  <c r="I472"/>
  <c r="J472" s="1"/>
  <c r="M472"/>
  <c r="I452"/>
  <c r="J452" s="1"/>
  <c r="M452"/>
  <c r="I446"/>
  <c r="J446" s="1"/>
  <c r="M446"/>
  <c r="I433"/>
  <c r="J433" s="1"/>
  <c r="M433"/>
  <c r="H427"/>
  <c r="M427"/>
  <c r="H415"/>
  <c r="M415"/>
  <c r="H401"/>
  <c r="M401"/>
  <c r="H387"/>
  <c r="M387"/>
  <c r="I379"/>
  <c r="J379" s="1"/>
  <c r="M379"/>
  <c r="H371"/>
  <c r="M371"/>
  <c r="H363"/>
  <c r="M363"/>
  <c r="H355"/>
  <c r="M355"/>
  <c r="H334"/>
  <c r="M334"/>
  <c r="H322"/>
  <c r="M322"/>
  <c r="H315"/>
  <c r="M315"/>
  <c r="H303"/>
  <c r="M303"/>
  <c r="H296"/>
  <c r="M296"/>
  <c r="H290"/>
  <c r="M290"/>
  <c r="H277"/>
  <c r="M277"/>
  <c r="H270"/>
  <c r="M270"/>
  <c r="H264"/>
  <c r="M264"/>
  <c r="I258"/>
  <c r="J258" s="1"/>
  <c r="M258"/>
  <c r="H251"/>
  <c r="M251"/>
  <c r="H245"/>
  <c r="M245"/>
  <c r="H237"/>
  <c r="M237"/>
  <c r="I711"/>
  <c r="J711" s="1"/>
  <c r="I699"/>
  <c r="J699" s="1"/>
  <c r="H650"/>
  <c r="I637"/>
  <c r="J637" s="1"/>
  <c r="H633"/>
  <c r="I621"/>
  <c r="J621" s="1"/>
  <c r="H592"/>
  <c r="H472"/>
  <c r="I467"/>
  <c r="J467" s="1"/>
  <c r="H454"/>
  <c r="I362"/>
  <c r="J362" s="1"/>
  <c r="I286"/>
  <c r="J286" s="1"/>
  <c r="I274"/>
  <c r="J274" s="1"/>
  <c r="H262"/>
  <c r="H246"/>
  <c r="I239"/>
  <c r="J239" s="1"/>
  <c r="I571"/>
  <c r="J571" s="1"/>
  <c r="I545"/>
  <c r="J545" s="1"/>
  <c r="H496"/>
  <c r="H490"/>
  <c r="H417"/>
  <c r="I411"/>
  <c r="J411" s="1"/>
  <c r="I322"/>
  <c r="J322" s="1"/>
  <c r="I298"/>
  <c r="J298" s="1"/>
  <c r="H250"/>
  <c r="H712"/>
  <c r="H708"/>
  <c r="H703"/>
  <c r="H623"/>
  <c r="H619"/>
  <c r="I539"/>
  <c r="J539" s="1"/>
  <c r="I480"/>
  <c r="J480" s="1"/>
  <c r="H464"/>
  <c r="H435"/>
  <c r="H403"/>
  <c r="H396"/>
  <c r="I310"/>
  <c r="J310" s="1"/>
  <c r="I294"/>
  <c r="J294" s="1"/>
  <c r="I278"/>
  <c r="J278" s="1"/>
  <c r="I253"/>
  <c r="J253" s="1"/>
  <c r="H244"/>
  <c r="H719"/>
  <c r="H705"/>
  <c r="H696"/>
  <c r="H686"/>
  <c r="H666"/>
  <c r="H655"/>
  <c r="H645"/>
  <c r="H639"/>
  <c r="I601"/>
  <c r="J601" s="1"/>
  <c r="I553"/>
  <c r="J553" s="1"/>
  <c r="H536"/>
  <c r="H520"/>
  <c r="H514"/>
  <c r="I497"/>
  <c r="J497" s="1"/>
  <c r="I481"/>
  <c r="J481" s="1"/>
  <c r="H470"/>
  <c r="H441"/>
  <c r="H425"/>
  <c r="I409"/>
  <c r="J409" s="1"/>
  <c r="I387"/>
  <c r="J387" s="1"/>
  <c r="I333"/>
  <c r="J333" s="1"/>
  <c r="I255"/>
  <c r="J255" s="1"/>
  <c r="I240"/>
  <c r="J240" s="1"/>
  <c r="H676"/>
  <c r="H670"/>
  <c r="H616"/>
  <c r="H606"/>
  <c r="I569"/>
  <c r="J569" s="1"/>
  <c r="I563"/>
  <c r="J563" s="1"/>
  <c r="I529"/>
  <c r="J529" s="1"/>
  <c r="I507"/>
  <c r="J507" s="1"/>
  <c r="I475"/>
  <c r="J475" s="1"/>
  <c r="H436"/>
  <c r="H420"/>
  <c r="H392"/>
  <c r="H380"/>
  <c r="I317"/>
  <c r="J317" s="1"/>
  <c r="I301"/>
  <c r="J301" s="1"/>
  <c r="I285"/>
  <c r="J285" s="1"/>
  <c r="I269"/>
  <c r="J269" s="1"/>
  <c r="I245"/>
  <c r="J245" s="1"/>
  <c r="H698"/>
  <c r="I689"/>
  <c r="J689" s="1"/>
  <c r="H677"/>
  <c r="I673"/>
  <c r="J673" s="1"/>
  <c r="I669"/>
  <c r="J669" s="1"/>
  <c r="H665"/>
  <c r="H622"/>
  <c r="H568"/>
  <c r="H562"/>
  <c r="I537"/>
  <c r="J537" s="1"/>
  <c r="I531"/>
  <c r="J531" s="1"/>
  <c r="H512"/>
  <c r="I491"/>
  <c r="J491" s="1"/>
  <c r="H482"/>
  <c r="I478"/>
  <c r="J478" s="1"/>
  <c r="I473"/>
  <c r="J473" s="1"/>
  <c r="H465"/>
  <c r="I459"/>
  <c r="J459" s="1"/>
  <c r="H428"/>
  <c r="I419"/>
  <c r="J419" s="1"/>
  <c r="I399"/>
  <c r="J399" s="1"/>
  <c r="H376"/>
  <c r="I370"/>
  <c r="J370" s="1"/>
  <c r="I358"/>
  <c r="J358" s="1"/>
  <c r="I346"/>
  <c r="J346" s="1"/>
  <c r="I259"/>
  <c r="J259" s="1"/>
  <c r="I251"/>
  <c r="J251" s="1"/>
  <c r="I238"/>
  <c r="J238" s="1"/>
  <c r="I717"/>
  <c r="J717" s="1"/>
  <c r="H713"/>
  <c r="H709"/>
  <c r="I701"/>
  <c r="J701" s="1"/>
  <c r="H693"/>
  <c r="H681"/>
  <c r="H654"/>
  <c r="I605"/>
  <c r="J605" s="1"/>
  <c r="H594"/>
  <c r="H584"/>
  <c r="H578"/>
  <c r="H552"/>
  <c r="H546"/>
  <c r="I515"/>
  <c r="J515" s="1"/>
  <c r="H506"/>
  <c r="H448"/>
  <c r="H433"/>
  <c r="H393"/>
  <c r="I319"/>
  <c r="J319" s="1"/>
  <c r="I315"/>
  <c r="J315" s="1"/>
  <c r="I311"/>
  <c r="J311" s="1"/>
  <c r="I307"/>
  <c r="J307" s="1"/>
  <c r="I303"/>
  <c r="J303" s="1"/>
  <c r="I299"/>
  <c r="J299" s="1"/>
  <c r="I295"/>
  <c r="J295" s="1"/>
  <c r="I291"/>
  <c r="J291" s="1"/>
  <c r="I287"/>
  <c r="J287" s="1"/>
  <c r="I283"/>
  <c r="J283" s="1"/>
  <c r="I279"/>
  <c r="J279" s="1"/>
  <c r="I275"/>
  <c r="J275" s="1"/>
  <c r="I271"/>
  <c r="J271" s="1"/>
  <c r="I267"/>
  <c r="J267" s="1"/>
  <c r="I263"/>
  <c r="J263" s="1"/>
  <c r="I683"/>
  <c r="J683" s="1"/>
  <c r="I613"/>
  <c r="J613" s="1"/>
  <c r="I609"/>
  <c r="J609" s="1"/>
  <c r="I453"/>
  <c r="J453" s="1"/>
  <c r="I254"/>
  <c r="J254" s="1"/>
  <c r="H714"/>
  <c r="H671"/>
  <c r="H664"/>
  <c r="H660"/>
  <c r="H648"/>
  <c r="H644"/>
  <c r="H632"/>
  <c r="H628"/>
  <c r="I595"/>
  <c r="J595" s="1"/>
  <c r="I585"/>
  <c r="J585" s="1"/>
  <c r="H576"/>
  <c r="H570"/>
  <c r="I555"/>
  <c r="J555" s="1"/>
  <c r="I521"/>
  <c r="J521" s="1"/>
  <c r="H498"/>
  <c r="I489"/>
  <c r="J489" s="1"/>
  <c r="I476"/>
  <c r="J476" s="1"/>
  <c r="I457"/>
  <c r="J457" s="1"/>
  <c r="H449"/>
  <c r="I443"/>
  <c r="J443" s="1"/>
  <c r="H412"/>
  <c r="H408"/>
  <c r="H389"/>
  <c r="H384"/>
  <c r="I366"/>
  <c r="J366" s="1"/>
  <c r="I350"/>
  <c r="J350" s="1"/>
  <c r="I334"/>
  <c r="J334" s="1"/>
  <c r="I325"/>
  <c r="J325" s="1"/>
  <c r="I261"/>
  <c r="J261" s="1"/>
  <c r="I237"/>
  <c r="J237" s="1"/>
  <c r="I582"/>
  <c r="J582" s="1"/>
  <c r="H582"/>
  <c r="I558"/>
  <c r="J558" s="1"/>
  <c r="H558"/>
  <c r="I640"/>
  <c r="J640" s="1"/>
  <c r="H640"/>
  <c r="I518"/>
  <c r="J518" s="1"/>
  <c r="H518"/>
  <c r="I486"/>
  <c r="J486" s="1"/>
  <c r="H486"/>
  <c r="I704"/>
  <c r="J704" s="1"/>
  <c r="H704"/>
  <c r="I663"/>
  <c r="J663" s="1"/>
  <c r="H663"/>
  <c r="H707"/>
  <c r="I707"/>
  <c r="J707" s="1"/>
  <c r="I700"/>
  <c r="J700" s="1"/>
  <c r="H700"/>
  <c r="H658"/>
  <c r="H610"/>
  <c r="I603"/>
  <c r="J603" s="1"/>
  <c r="I590"/>
  <c r="J590" s="1"/>
  <c r="H590"/>
  <c r="I542"/>
  <c r="J542" s="1"/>
  <c r="H542"/>
  <c r="H477"/>
  <c r="I477"/>
  <c r="J477" s="1"/>
  <c r="I394"/>
  <c r="J394" s="1"/>
  <c r="H394"/>
  <c r="H647"/>
  <c r="I647"/>
  <c r="J647" s="1"/>
  <c r="I494"/>
  <c r="J494" s="1"/>
  <c r="H494"/>
  <c r="H642"/>
  <c r="I598"/>
  <c r="J598" s="1"/>
  <c r="H598"/>
  <c r="I526"/>
  <c r="J526" s="1"/>
  <c r="H526"/>
  <c r="I624"/>
  <c r="J624" s="1"/>
  <c r="H624"/>
  <c r="I720"/>
  <c r="J720" s="1"/>
  <c r="H720"/>
  <c r="H695"/>
  <c r="I695"/>
  <c r="J695" s="1"/>
  <c r="I672"/>
  <c r="J672" s="1"/>
  <c r="H672"/>
  <c r="H631"/>
  <c r="I631"/>
  <c r="J631" s="1"/>
  <c r="I550"/>
  <c r="J550" s="1"/>
  <c r="H550"/>
  <c r="I502"/>
  <c r="J502" s="1"/>
  <c r="H502"/>
  <c r="I429"/>
  <c r="J429" s="1"/>
  <c r="H429"/>
  <c r="I688"/>
  <c r="J688" s="1"/>
  <c r="H688"/>
  <c r="I716"/>
  <c r="J716" s="1"/>
  <c r="H716"/>
  <c r="H722"/>
  <c r="H690"/>
  <c r="H626"/>
  <c r="I587"/>
  <c r="J587" s="1"/>
  <c r="I574"/>
  <c r="J574" s="1"/>
  <c r="H574"/>
  <c r="I566"/>
  <c r="J566" s="1"/>
  <c r="H566"/>
  <c r="H679"/>
  <c r="I679"/>
  <c r="J679" s="1"/>
  <c r="I656"/>
  <c r="J656" s="1"/>
  <c r="H656"/>
  <c r="H649"/>
  <c r="I615"/>
  <c r="J615" s="1"/>
  <c r="H615"/>
  <c r="I608"/>
  <c r="J608" s="1"/>
  <c r="H608"/>
  <c r="I534"/>
  <c r="J534" s="1"/>
  <c r="H534"/>
  <c r="I510"/>
  <c r="J510" s="1"/>
  <c r="H510"/>
  <c r="H455"/>
  <c r="I455"/>
  <c r="J455" s="1"/>
  <c r="I442"/>
  <c r="J442" s="1"/>
  <c r="H442"/>
  <c r="I373"/>
  <c r="J373" s="1"/>
  <c r="H373"/>
  <c r="H357"/>
  <c r="I357"/>
  <c r="J357" s="1"/>
  <c r="H341"/>
  <c r="I341"/>
  <c r="J341" s="1"/>
  <c r="I407"/>
  <c r="J407" s="1"/>
  <c r="H407"/>
  <c r="H361"/>
  <c r="I361"/>
  <c r="J361" s="1"/>
  <c r="H345"/>
  <c r="I345"/>
  <c r="J345" s="1"/>
  <c r="H320"/>
  <c r="I320"/>
  <c r="J320" s="1"/>
  <c r="H710"/>
  <c r="H694"/>
  <c r="H678"/>
  <c r="H662"/>
  <c r="H646"/>
  <c r="H630"/>
  <c r="H614"/>
  <c r="I597"/>
  <c r="J597" s="1"/>
  <c r="I589"/>
  <c r="J589" s="1"/>
  <c r="I581"/>
  <c r="J581" s="1"/>
  <c r="I573"/>
  <c r="J573" s="1"/>
  <c r="I565"/>
  <c r="J565" s="1"/>
  <c r="I557"/>
  <c r="J557" s="1"/>
  <c r="I549"/>
  <c r="J549" s="1"/>
  <c r="I541"/>
  <c r="J541" s="1"/>
  <c r="I533"/>
  <c r="J533" s="1"/>
  <c r="I525"/>
  <c r="J525" s="1"/>
  <c r="I517"/>
  <c r="J517" s="1"/>
  <c r="I509"/>
  <c r="J509" s="1"/>
  <c r="I501"/>
  <c r="J501" s="1"/>
  <c r="I493"/>
  <c r="J493" s="1"/>
  <c r="I485"/>
  <c r="J485" s="1"/>
  <c r="H479"/>
  <c r="I471"/>
  <c r="J471" s="1"/>
  <c r="I458"/>
  <c r="J458" s="1"/>
  <c r="H458"/>
  <c r="H445"/>
  <c r="H397"/>
  <c r="I377"/>
  <c r="J377" s="1"/>
  <c r="H377"/>
  <c r="H329"/>
  <c r="I329"/>
  <c r="J329" s="1"/>
  <c r="H463"/>
  <c r="I463"/>
  <c r="J463" s="1"/>
  <c r="I423"/>
  <c r="J423" s="1"/>
  <c r="H423"/>
  <c r="I410"/>
  <c r="J410" s="1"/>
  <c r="H410"/>
  <c r="H365"/>
  <c r="I365"/>
  <c r="J365" s="1"/>
  <c r="H349"/>
  <c r="I349"/>
  <c r="J349" s="1"/>
  <c r="I691"/>
  <c r="J691" s="1"/>
  <c r="I659"/>
  <c r="J659" s="1"/>
  <c r="I643"/>
  <c r="J643" s="1"/>
  <c r="I627"/>
  <c r="J627" s="1"/>
  <c r="I611"/>
  <c r="J611" s="1"/>
  <c r="I599"/>
  <c r="J599" s="1"/>
  <c r="I591"/>
  <c r="J591" s="1"/>
  <c r="I583"/>
  <c r="J583" s="1"/>
  <c r="I575"/>
  <c r="J575" s="1"/>
  <c r="I567"/>
  <c r="J567" s="1"/>
  <c r="I559"/>
  <c r="J559" s="1"/>
  <c r="I551"/>
  <c r="J551" s="1"/>
  <c r="I543"/>
  <c r="J543" s="1"/>
  <c r="I535"/>
  <c r="J535" s="1"/>
  <c r="I527"/>
  <c r="J527" s="1"/>
  <c r="I519"/>
  <c r="J519" s="1"/>
  <c r="I511"/>
  <c r="J511" s="1"/>
  <c r="I503"/>
  <c r="J503" s="1"/>
  <c r="I495"/>
  <c r="J495" s="1"/>
  <c r="I487"/>
  <c r="J487" s="1"/>
  <c r="I462"/>
  <c r="J462" s="1"/>
  <c r="H462"/>
  <c r="I675"/>
  <c r="J675" s="1"/>
  <c r="H684"/>
  <c r="H668"/>
  <c r="H652"/>
  <c r="H636"/>
  <c r="H620"/>
  <c r="H604"/>
  <c r="H596"/>
  <c r="H588"/>
  <c r="H580"/>
  <c r="H572"/>
  <c r="H564"/>
  <c r="H556"/>
  <c r="H548"/>
  <c r="H540"/>
  <c r="H532"/>
  <c r="H524"/>
  <c r="H516"/>
  <c r="H508"/>
  <c r="H500"/>
  <c r="H492"/>
  <c r="H484"/>
  <c r="I474"/>
  <c r="J474" s="1"/>
  <c r="H474"/>
  <c r="H461"/>
  <c r="I439"/>
  <c r="J439" s="1"/>
  <c r="H439"/>
  <c r="I426"/>
  <c r="J426" s="1"/>
  <c r="H426"/>
  <c r="H413"/>
  <c r="H400"/>
  <c r="I381"/>
  <c r="J381" s="1"/>
  <c r="H381"/>
  <c r="H369"/>
  <c r="I369"/>
  <c r="J369" s="1"/>
  <c r="H353"/>
  <c r="I353"/>
  <c r="J353" s="1"/>
  <c r="H337"/>
  <c r="I337"/>
  <c r="J337" s="1"/>
  <c r="I466"/>
  <c r="J466" s="1"/>
  <c r="H466"/>
  <c r="I391"/>
  <c r="J391" s="1"/>
  <c r="H391"/>
  <c r="H321"/>
  <c r="I321"/>
  <c r="J321" s="1"/>
  <c r="H313"/>
  <c r="I313"/>
  <c r="J313" s="1"/>
  <c r="H305"/>
  <c r="I305"/>
  <c r="J305" s="1"/>
  <c r="H297"/>
  <c r="I297"/>
  <c r="J297" s="1"/>
  <c r="H289"/>
  <c r="I289"/>
  <c r="J289" s="1"/>
  <c r="H281"/>
  <c r="I281"/>
  <c r="J281" s="1"/>
  <c r="H273"/>
  <c r="I273"/>
  <c r="J273" s="1"/>
  <c r="H265"/>
  <c r="I265"/>
  <c r="J265" s="1"/>
  <c r="H372"/>
  <c r="I372"/>
  <c r="J372" s="1"/>
  <c r="H368"/>
  <c r="I368"/>
  <c r="J368" s="1"/>
  <c r="H364"/>
  <c r="I364"/>
  <c r="J364" s="1"/>
  <c r="H360"/>
  <c r="I360"/>
  <c r="J360" s="1"/>
  <c r="H356"/>
  <c r="I356"/>
  <c r="J356" s="1"/>
  <c r="H352"/>
  <c r="I352"/>
  <c r="J352" s="1"/>
  <c r="H348"/>
  <c r="I348"/>
  <c r="J348" s="1"/>
  <c r="H344"/>
  <c r="I344"/>
  <c r="J344" s="1"/>
  <c r="H340"/>
  <c r="I340"/>
  <c r="J340" s="1"/>
  <c r="H336"/>
  <c r="I336"/>
  <c r="J336" s="1"/>
  <c r="H332"/>
  <c r="I332"/>
  <c r="J332" s="1"/>
  <c r="H328"/>
  <c r="I328"/>
  <c r="J328" s="1"/>
  <c r="H460"/>
  <c r="I447"/>
  <c r="J447" s="1"/>
  <c r="H444"/>
  <c r="I431"/>
  <c r="J431" s="1"/>
  <c r="I415"/>
  <c r="J415" s="1"/>
  <c r="I383"/>
  <c r="J383" s="1"/>
  <c r="I260"/>
  <c r="J260" s="1"/>
  <c r="H260"/>
  <c r="H450"/>
  <c r="H434"/>
  <c r="H418"/>
  <c r="H402"/>
  <c r="H386"/>
  <c r="H379"/>
  <c r="H375"/>
  <c r="H446"/>
  <c r="H430"/>
  <c r="H414"/>
  <c r="I401"/>
  <c r="J401" s="1"/>
  <c r="H398"/>
  <c r="I385"/>
  <c r="J385" s="1"/>
  <c r="H382"/>
  <c r="H378"/>
  <c r="H374"/>
  <c r="H404"/>
  <c r="H388"/>
  <c r="H257"/>
  <c r="I257"/>
  <c r="J257" s="1"/>
  <c r="H242"/>
  <c r="I242"/>
  <c r="J242" s="1"/>
  <c r="H235"/>
  <c r="I235"/>
  <c r="J235" s="1"/>
  <c r="I371"/>
  <c r="J371" s="1"/>
  <c r="I363"/>
  <c r="J363" s="1"/>
  <c r="I355"/>
  <c r="J355" s="1"/>
  <c r="I347"/>
  <c r="J347" s="1"/>
  <c r="I339"/>
  <c r="J339" s="1"/>
  <c r="I331"/>
  <c r="J331" s="1"/>
  <c r="I323"/>
  <c r="J323" s="1"/>
  <c r="H234"/>
  <c r="I234"/>
  <c r="J234" s="1"/>
  <c r="I312"/>
  <c r="J312" s="1"/>
  <c r="I304"/>
  <c r="J304" s="1"/>
  <c r="I296"/>
  <c r="J296" s="1"/>
  <c r="I288"/>
  <c r="J288" s="1"/>
  <c r="I280"/>
  <c r="J280" s="1"/>
  <c r="I272"/>
  <c r="J272" s="1"/>
  <c r="I264"/>
  <c r="J264" s="1"/>
  <c r="I367"/>
  <c r="J367" s="1"/>
  <c r="I359"/>
  <c r="J359" s="1"/>
  <c r="I351"/>
  <c r="J351" s="1"/>
  <c r="I343"/>
  <c r="J343" s="1"/>
  <c r="I335"/>
  <c r="J335" s="1"/>
  <c r="I252"/>
  <c r="J252" s="1"/>
  <c r="H243"/>
  <c r="I243"/>
  <c r="J243" s="1"/>
  <c r="H236"/>
  <c r="I324"/>
  <c r="J324" s="1"/>
  <c r="I316"/>
  <c r="J316" s="1"/>
  <c r="I308"/>
  <c r="J308" s="1"/>
  <c r="I300"/>
  <c r="J300" s="1"/>
  <c r="I292"/>
  <c r="J292" s="1"/>
  <c r="I284"/>
  <c r="J284" s="1"/>
  <c r="I276"/>
  <c r="J276" s="1"/>
  <c r="I268"/>
  <c r="J268" s="1"/>
  <c r="I241"/>
  <c r="J241" s="1"/>
  <c r="I249"/>
  <c r="J249" s="1"/>
  <c r="I233"/>
  <c r="J233" s="1"/>
  <c r="F70" i="9"/>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9"/>
  <c r="L11" i="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10"/>
  <c r="G20" l="1"/>
  <c r="E15849" i="10" l="1"/>
  <c r="G70" i="11"/>
  <c r="H70" s="1"/>
  <c r="G71"/>
  <c r="H71" s="1"/>
  <c r="G72"/>
  <c r="H72" s="1"/>
  <c r="G73"/>
  <c r="H73" s="1"/>
  <c r="G74"/>
  <c r="H74" s="1"/>
  <c r="G75"/>
  <c r="H75" s="1"/>
  <c r="G76"/>
  <c r="G77"/>
  <c r="H76" l="1"/>
  <c r="M76"/>
  <c r="H77"/>
  <c r="M77"/>
  <c r="I77"/>
  <c r="J77" s="1"/>
  <c r="I75"/>
  <c r="J75" s="1"/>
  <c r="I73"/>
  <c r="J73" s="1"/>
  <c r="I71"/>
  <c r="J71" s="1"/>
  <c r="I70"/>
  <c r="J70" s="1"/>
  <c r="I76"/>
  <c r="J76" s="1"/>
  <c r="I74"/>
  <c r="J74" s="1"/>
  <c r="I72"/>
  <c r="J72" s="1"/>
  <c r="F3" i="5" l="1"/>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2"/>
  <c r="G3" i="9"/>
  <c r="G4"/>
  <c r="G5"/>
  <c r="G6"/>
  <c r="G7"/>
  <c r="G8"/>
  <c r="G63"/>
  <c r="F63" s="1"/>
  <c r="G64"/>
  <c r="F64" s="1"/>
  <c r="G65"/>
  <c r="F65" s="1"/>
  <c r="G66"/>
  <c r="F66" s="1"/>
  <c r="G67"/>
  <c r="F67" s="1"/>
  <c r="G68"/>
  <c r="F68" s="1"/>
  <c r="G69"/>
  <c r="F69" s="1"/>
  <c r="G2"/>
  <c r="F3"/>
  <c r="F4"/>
  <c r="F5"/>
  <c r="F6"/>
  <c r="F7"/>
  <c r="F8"/>
  <c r="F2"/>
  <c r="G3" i="11"/>
  <c r="G4"/>
  <c r="G5"/>
  <c r="G6"/>
  <c r="G7"/>
  <c r="G8"/>
  <c r="G9"/>
  <c r="G10"/>
  <c r="G11"/>
  <c r="G12"/>
  <c r="G13"/>
  <c r="G14"/>
  <c r="G15"/>
  <c r="G16"/>
  <c r="G17"/>
  <c r="G18"/>
  <c r="G19"/>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2"/>
  <c r="G11" i="5" l="1"/>
  <c r="G17"/>
  <c r="G23"/>
  <c r="G29"/>
  <c r="G35"/>
  <c r="G41"/>
  <c r="G47"/>
  <c r="G53"/>
  <c r="G59"/>
  <c r="G65"/>
  <c r="G66"/>
  <c r="H65"/>
  <c r="I65" s="1"/>
  <c r="H64"/>
  <c r="I64" s="1"/>
  <c r="H63"/>
  <c r="I63" s="1"/>
  <c r="G63"/>
  <c r="H62"/>
  <c r="I62" s="1"/>
  <c r="G62"/>
  <c r="G61"/>
  <c r="G60"/>
  <c r="H59"/>
  <c r="I59" s="1"/>
  <c r="H58"/>
  <c r="I58" s="1"/>
  <c r="G58"/>
  <c r="H57"/>
  <c r="I57" s="1"/>
  <c r="G56"/>
  <c r="H55"/>
  <c r="I55" s="1"/>
  <c r="G55"/>
  <c r="H54"/>
  <c r="I54" s="1"/>
  <c r="G54"/>
  <c r="H53"/>
  <c r="I53" s="1"/>
  <c r="H52"/>
  <c r="I52" s="1"/>
  <c r="G51"/>
  <c r="H50"/>
  <c r="I50" s="1"/>
  <c r="G50"/>
  <c r="H49"/>
  <c r="I49" s="1"/>
  <c r="G49"/>
  <c r="G48"/>
  <c r="H47"/>
  <c r="I47" s="1"/>
  <c r="H46"/>
  <c r="I46" s="1"/>
  <c r="H45"/>
  <c r="I45" s="1"/>
  <c r="G45"/>
  <c r="H44"/>
  <c r="I44" s="1"/>
  <c r="G44"/>
  <c r="G43"/>
  <c r="H42"/>
  <c r="I42" s="1"/>
  <c r="G42"/>
  <c r="H41"/>
  <c r="I41" s="1"/>
  <c r="H40"/>
  <c r="I40" s="1"/>
  <c r="G40"/>
  <c r="H39"/>
  <c r="I39" s="1"/>
  <c r="G38"/>
  <c r="H37"/>
  <c r="I37" s="1"/>
  <c r="G37"/>
  <c r="H36"/>
  <c r="I36" s="1"/>
  <c r="G36"/>
  <c r="H35"/>
  <c r="I35" s="1"/>
  <c r="H34"/>
  <c r="I34" s="1"/>
  <c r="G33"/>
  <c r="H32"/>
  <c r="I32" s="1"/>
  <c r="G32"/>
  <c r="H31"/>
  <c r="I31" s="1"/>
  <c r="G31"/>
  <c r="G30"/>
  <c r="H29"/>
  <c r="I29" s="1"/>
  <c r="H28"/>
  <c r="I28" s="1"/>
  <c r="H27"/>
  <c r="I27" s="1"/>
  <c r="G27"/>
  <c r="H26"/>
  <c r="I26" s="1"/>
  <c r="G26"/>
  <c r="G25"/>
  <c r="H24"/>
  <c r="I24" s="1"/>
  <c r="G24"/>
  <c r="H23"/>
  <c r="I23" s="1"/>
  <c r="H22"/>
  <c r="I22" s="1"/>
  <c r="G22"/>
  <c r="H21"/>
  <c r="I21" s="1"/>
  <c r="G20"/>
  <c r="H19"/>
  <c r="I19" s="1"/>
  <c r="G19"/>
  <c r="H18"/>
  <c r="I18" s="1"/>
  <c r="G18"/>
  <c r="H17"/>
  <c r="I17" s="1"/>
  <c r="H16"/>
  <c r="I16" s="1"/>
  <c r="G15"/>
  <c r="H14"/>
  <c r="I14" s="1"/>
  <c r="G14"/>
  <c r="H13"/>
  <c r="I13" s="1"/>
  <c r="G13"/>
  <c r="G12"/>
  <c r="H11"/>
  <c r="I11" s="1"/>
  <c r="H10"/>
  <c r="I10" s="1"/>
  <c r="H9"/>
  <c r="I9" s="1"/>
  <c r="G9"/>
  <c r="H8"/>
  <c r="I8" s="1"/>
  <c r="G8"/>
  <c r="G7"/>
  <c r="H6"/>
  <c r="I6" s="1"/>
  <c r="G5"/>
  <c r="H4"/>
  <c r="I4" s="1"/>
  <c r="G3"/>
  <c r="G2"/>
  <c r="I3" i="11"/>
  <c r="J3" s="1"/>
  <c r="I4"/>
  <c r="J4" s="1"/>
  <c r="I5"/>
  <c r="J5" s="1"/>
  <c r="I6"/>
  <c r="J6" s="1"/>
  <c r="H7"/>
  <c r="H8"/>
  <c r="I9"/>
  <c r="J9" s="1"/>
  <c r="I10"/>
  <c r="J10" s="1"/>
  <c r="I11"/>
  <c r="J11" s="1"/>
  <c r="I12"/>
  <c r="J12" s="1"/>
  <c r="H13"/>
  <c r="H14"/>
  <c r="H15"/>
  <c r="H16"/>
  <c r="I17"/>
  <c r="J17" s="1"/>
  <c r="I18"/>
  <c r="J18" s="1"/>
  <c r="H19"/>
  <c r="H20"/>
  <c r="H21"/>
  <c r="H22"/>
  <c r="I23"/>
  <c r="J23" s="1"/>
  <c r="I24"/>
  <c r="J24" s="1"/>
  <c r="H25"/>
  <c r="H26"/>
  <c r="I27"/>
  <c r="J27" s="1"/>
  <c r="I28"/>
  <c r="J28" s="1"/>
  <c r="I29"/>
  <c r="J29" s="1"/>
  <c r="I30"/>
  <c r="J30" s="1"/>
  <c r="H31"/>
  <c r="H32"/>
  <c r="H33"/>
  <c r="H34"/>
  <c r="I35"/>
  <c r="J35" s="1"/>
  <c r="I36"/>
  <c r="J36" s="1"/>
  <c r="H37"/>
  <c r="H38"/>
  <c r="H39"/>
  <c r="H40"/>
  <c r="I41"/>
  <c r="J41" s="1"/>
  <c r="I42"/>
  <c r="J42" s="1"/>
  <c r="H43"/>
  <c r="H44"/>
  <c r="I45"/>
  <c r="J45" s="1"/>
  <c r="I46"/>
  <c r="J46" s="1"/>
  <c r="I47"/>
  <c r="J47" s="1"/>
  <c r="I48"/>
  <c r="J48" s="1"/>
  <c r="H49"/>
  <c r="H50"/>
  <c r="H51"/>
  <c r="H52"/>
  <c r="I53"/>
  <c r="J53" s="1"/>
  <c r="I54"/>
  <c r="J54" s="1"/>
  <c r="H55"/>
  <c r="H56"/>
  <c r="H57"/>
  <c r="H58"/>
  <c r="I59"/>
  <c r="J59" s="1"/>
  <c r="I60"/>
  <c r="J60" s="1"/>
  <c r="H61"/>
  <c r="H62"/>
  <c r="I63"/>
  <c r="J63" s="1"/>
  <c r="I64"/>
  <c r="J64" s="1"/>
  <c r="I65"/>
  <c r="J65" s="1"/>
  <c r="I66"/>
  <c r="J66" s="1"/>
  <c r="H67"/>
  <c r="H68"/>
  <c r="H69"/>
  <c r="I7"/>
  <c r="J7" s="1"/>
  <c r="I14"/>
  <c r="J14" s="1"/>
  <c r="I16"/>
  <c r="J16" s="1"/>
  <c r="I19"/>
  <c r="J19" s="1"/>
  <c r="I20"/>
  <c r="J20" s="1"/>
  <c r="I22"/>
  <c r="J22" s="1"/>
  <c r="I25"/>
  <c r="J25" s="1"/>
  <c r="I26"/>
  <c r="J26" s="1"/>
  <c r="I32"/>
  <c r="J32" s="1"/>
  <c r="I34"/>
  <c r="J34" s="1"/>
  <c r="I37"/>
  <c r="J37" s="1"/>
  <c r="I38"/>
  <c r="J38" s="1"/>
  <c r="I40"/>
  <c r="J40" s="1"/>
  <c r="I43"/>
  <c r="J43" s="1"/>
  <c r="I44"/>
  <c r="J44" s="1"/>
  <c r="I50"/>
  <c r="J50" s="1"/>
  <c r="I52"/>
  <c r="J52" s="1"/>
  <c r="I55"/>
  <c r="J55" s="1"/>
  <c r="I56"/>
  <c r="J56" s="1"/>
  <c r="I58"/>
  <c r="J58" s="1"/>
  <c r="I61"/>
  <c r="J61" s="1"/>
  <c r="I62"/>
  <c r="J62" s="1"/>
  <c r="I68"/>
  <c r="J68" s="1"/>
  <c r="H2"/>
  <c r="H5" i="9"/>
  <c r="H6"/>
  <c r="H7"/>
  <c r="H8"/>
  <c r="H9"/>
  <c r="H10"/>
  <c r="H11"/>
  <c r="H12"/>
  <c r="H69"/>
  <c r="H68"/>
  <c r="H67"/>
  <c r="H66"/>
  <c r="H65"/>
  <c r="H64"/>
  <c r="H63"/>
  <c r="H62"/>
  <c r="H61"/>
  <c r="H60"/>
  <c r="H59"/>
  <c r="H58"/>
  <c r="H57"/>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4"/>
  <c r="H3"/>
  <c r="H2"/>
  <c r="E15848" i="10"/>
  <c r="E15847"/>
  <c r="E15846"/>
  <c r="E15845"/>
  <c r="E15844"/>
  <c r="E15843"/>
  <c r="E15842"/>
  <c r="E15841"/>
  <c r="E15840"/>
  <c r="E15839"/>
  <c r="E15838"/>
  <c r="E15837"/>
  <c r="E15836"/>
  <c r="E15835"/>
  <c r="E15834"/>
  <c r="E15833"/>
  <c r="E15832"/>
  <c r="E15831"/>
  <c r="E15830"/>
  <c r="E15829"/>
  <c r="E15828"/>
  <c r="E15827"/>
  <c r="E15826"/>
  <c r="E15825"/>
  <c r="E15824"/>
  <c r="E15823"/>
  <c r="E15822"/>
  <c r="E15821"/>
  <c r="E15820"/>
  <c r="E15819"/>
  <c r="E15818"/>
  <c r="E15817"/>
  <c r="E15816"/>
  <c r="E15815"/>
  <c r="E15814"/>
  <c r="E15813"/>
  <c r="E15812"/>
  <c r="E15811"/>
  <c r="E15810"/>
  <c r="E15809"/>
  <c r="E15808"/>
  <c r="E15807"/>
  <c r="E15806"/>
  <c r="E15805"/>
  <c r="E15804"/>
  <c r="E15803"/>
  <c r="E15802"/>
  <c r="E15801"/>
  <c r="E15800"/>
  <c r="E15799"/>
  <c r="E15798"/>
  <c r="E15797"/>
  <c r="E15796"/>
  <c r="E15795"/>
  <c r="E15794"/>
  <c r="E15793"/>
  <c r="E15792"/>
  <c r="E15791"/>
  <c r="E15790"/>
  <c r="E15789"/>
  <c r="E15788"/>
  <c r="E15787"/>
  <c r="E15786"/>
  <c r="E15785"/>
  <c r="E15784"/>
  <c r="E15783"/>
  <c r="E15782"/>
  <c r="E15781"/>
  <c r="E15780"/>
  <c r="E15779"/>
  <c r="E15778"/>
  <c r="E15777"/>
  <c r="E15776"/>
  <c r="E15775"/>
  <c r="E15774"/>
  <c r="E15773"/>
  <c r="E15772"/>
  <c r="E15771"/>
  <c r="E15770"/>
  <c r="E15769"/>
  <c r="E15768"/>
  <c r="E15767"/>
  <c r="E15766"/>
  <c r="E15765"/>
  <c r="E15764"/>
  <c r="E15763"/>
  <c r="E15762"/>
  <c r="E15761"/>
  <c r="E15760"/>
  <c r="E15759"/>
  <c r="E15758"/>
  <c r="E15757"/>
  <c r="E15756"/>
  <c r="E15755"/>
  <c r="E15754"/>
  <c r="E15753"/>
  <c r="E15752"/>
  <c r="E15751"/>
  <c r="E15750"/>
  <c r="E15749"/>
  <c r="E15748"/>
  <c r="E15747"/>
  <c r="E15746"/>
  <c r="E15745"/>
  <c r="E15744"/>
  <c r="E15743"/>
  <c r="E15742"/>
  <c r="E15741"/>
  <c r="E15740"/>
  <c r="E15739"/>
  <c r="E15738"/>
  <c r="E15737"/>
  <c r="E15736"/>
  <c r="E15735"/>
  <c r="E15734"/>
  <c r="E15733"/>
  <c r="E15732"/>
  <c r="E15731"/>
  <c r="E15730"/>
  <c r="E15729"/>
  <c r="E15728"/>
  <c r="E15727"/>
  <c r="E15726"/>
  <c r="E15725"/>
  <c r="E15724"/>
  <c r="E15723"/>
  <c r="E15722"/>
  <c r="E15721"/>
  <c r="E15720"/>
  <c r="E15719"/>
  <c r="E15718"/>
  <c r="E15717"/>
  <c r="E15716"/>
  <c r="E15715"/>
  <c r="E15714"/>
  <c r="E15713"/>
  <c r="E15712"/>
  <c r="E15711"/>
  <c r="E15710"/>
  <c r="E15709"/>
  <c r="E15708"/>
  <c r="E15707"/>
  <c r="E15706"/>
  <c r="E15705"/>
  <c r="E15704"/>
  <c r="E15703"/>
  <c r="E15702"/>
  <c r="E15701"/>
  <c r="E15700"/>
  <c r="E15699"/>
  <c r="E15698"/>
  <c r="E15697"/>
  <c r="E15696"/>
  <c r="E15695"/>
  <c r="E15694"/>
  <c r="E15693"/>
  <c r="E15692"/>
  <c r="E15691"/>
  <c r="E15690"/>
  <c r="E15689"/>
  <c r="E15688"/>
  <c r="E15687"/>
  <c r="E15686"/>
  <c r="E15685"/>
  <c r="E15684"/>
  <c r="E15683"/>
  <c r="E15682"/>
  <c r="E15681"/>
  <c r="E15680"/>
  <c r="E15679"/>
  <c r="E15678"/>
  <c r="E15677"/>
  <c r="E15676"/>
  <c r="E15675"/>
  <c r="E15674"/>
  <c r="E15673"/>
  <c r="E15672"/>
  <c r="E15671"/>
  <c r="E15670"/>
  <c r="E15669"/>
  <c r="E15668"/>
  <c r="E15667"/>
  <c r="E15666"/>
  <c r="E15665"/>
  <c r="E15664"/>
  <c r="E15663"/>
  <c r="E15662"/>
  <c r="E15661"/>
  <c r="E15660"/>
  <c r="E15659"/>
  <c r="E15658"/>
  <c r="E15657"/>
  <c r="E15656"/>
  <c r="E15655"/>
  <c r="E15654"/>
  <c r="E15653"/>
  <c r="E15652"/>
  <c r="E15651"/>
  <c r="E15650"/>
  <c r="E15649"/>
  <c r="E15648"/>
  <c r="E15647"/>
  <c r="E15646"/>
  <c r="E15645"/>
  <c r="E15644"/>
  <c r="E15643"/>
  <c r="E15642"/>
  <c r="E15641"/>
  <c r="E15640"/>
  <c r="E15639"/>
  <c r="E15638"/>
  <c r="E15637"/>
  <c r="E15636"/>
  <c r="E15635"/>
  <c r="E15634"/>
  <c r="E15633"/>
  <c r="E15632"/>
  <c r="E15631"/>
  <c r="E15630"/>
  <c r="E15629"/>
  <c r="E15628"/>
  <c r="E15627"/>
  <c r="E15626"/>
  <c r="E15625"/>
  <c r="E15624"/>
  <c r="E15623"/>
  <c r="E15622"/>
  <c r="E15621"/>
  <c r="E15620"/>
  <c r="E15619"/>
  <c r="E15618"/>
  <c r="E15617"/>
  <c r="E15616"/>
  <c r="E15615"/>
  <c r="E15614"/>
  <c r="E15613"/>
  <c r="E15612"/>
  <c r="E15611"/>
  <c r="E15610"/>
  <c r="E15609"/>
  <c r="E15608"/>
  <c r="E15607"/>
  <c r="E15606"/>
  <c r="E15605"/>
  <c r="E15604"/>
  <c r="E15603"/>
  <c r="E15602"/>
  <c r="E15601"/>
  <c r="E15600"/>
  <c r="E15599"/>
  <c r="E15598"/>
  <c r="E15597"/>
  <c r="E15596"/>
  <c r="E15595"/>
  <c r="E15594"/>
  <c r="E15593"/>
  <c r="E15592"/>
  <c r="E15591"/>
  <c r="E15590"/>
  <c r="E15589"/>
  <c r="E15588"/>
  <c r="E15587"/>
  <c r="E15586"/>
  <c r="E15585"/>
  <c r="E15584"/>
  <c r="E15583"/>
  <c r="E15582"/>
  <c r="E15581"/>
  <c r="E15580"/>
  <c r="E15579"/>
  <c r="E15578"/>
  <c r="E15577"/>
  <c r="E15576"/>
  <c r="E15575"/>
  <c r="E15574"/>
  <c r="E15573"/>
  <c r="E15572"/>
  <c r="E15571"/>
  <c r="E15570"/>
  <c r="E15569"/>
  <c r="E15568"/>
  <c r="E15567"/>
  <c r="E15566"/>
  <c r="E15565"/>
  <c r="E15564"/>
  <c r="E15563"/>
  <c r="E15562"/>
  <c r="E15561"/>
  <c r="E15560"/>
  <c r="E15559"/>
  <c r="E15558"/>
  <c r="E15557"/>
  <c r="E15556"/>
  <c r="E15555"/>
  <c r="E15554"/>
  <c r="E15553"/>
  <c r="E15552"/>
  <c r="E15551"/>
  <c r="E15550"/>
  <c r="E15549"/>
  <c r="E15548"/>
  <c r="E15547"/>
  <c r="E15546"/>
  <c r="E15545"/>
  <c r="E15544"/>
  <c r="E15543"/>
  <c r="E15542"/>
  <c r="E15541"/>
  <c r="E15540"/>
  <c r="E15539"/>
  <c r="E15538"/>
  <c r="E15537"/>
  <c r="E15536"/>
  <c r="E15535"/>
  <c r="E15534"/>
  <c r="E15533"/>
  <c r="E15532"/>
  <c r="E15531"/>
  <c r="E15530"/>
  <c r="E15529"/>
  <c r="E15528"/>
  <c r="E15527"/>
  <c r="E15526"/>
  <c r="E15525"/>
  <c r="E15524"/>
  <c r="E15523"/>
  <c r="E15522"/>
  <c r="E15521"/>
  <c r="E15520"/>
  <c r="E15519"/>
  <c r="E15518"/>
  <c r="E15517"/>
  <c r="E15516"/>
  <c r="E15515"/>
  <c r="E15514"/>
  <c r="E15513"/>
  <c r="E15512"/>
  <c r="E15511"/>
  <c r="E15510"/>
  <c r="E15509"/>
  <c r="E15508"/>
  <c r="E15507"/>
  <c r="E15506"/>
  <c r="E15505"/>
  <c r="E15504"/>
  <c r="E15503"/>
  <c r="E15502"/>
  <c r="E15501"/>
  <c r="E15500"/>
  <c r="E15499"/>
  <c r="E15498"/>
  <c r="E15497"/>
  <c r="E15496"/>
  <c r="E15495"/>
  <c r="E15494"/>
  <c r="E15493"/>
  <c r="E15492"/>
  <c r="E15491"/>
  <c r="E15490"/>
  <c r="E15489"/>
  <c r="E15488"/>
  <c r="E15487"/>
  <c r="E15486"/>
  <c r="E15485"/>
  <c r="E15484"/>
  <c r="E15483"/>
  <c r="E15482"/>
  <c r="E15481"/>
  <c r="E15480"/>
  <c r="E15479"/>
  <c r="E15478"/>
  <c r="E15477"/>
  <c r="E15476"/>
  <c r="E15475"/>
  <c r="E15474"/>
  <c r="E15473"/>
  <c r="E15472"/>
  <c r="E15471"/>
  <c r="E15470"/>
  <c r="E15469"/>
  <c r="E15468"/>
  <c r="E15467"/>
  <c r="E15466"/>
  <c r="E15465"/>
  <c r="E15464"/>
  <c r="E15463"/>
  <c r="E15462"/>
  <c r="E15461"/>
  <c r="E15460"/>
  <c r="E15459"/>
  <c r="E15458"/>
  <c r="E15457"/>
  <c r="E15456"/>
  <c r="E15455"/>
  <c r="E15454"/>
  <c r="E15453"/>
  <c r="E15452"/>
  <c r="E15451"/>
  <c r="E15450"/>
  <c r="E15449"/>
  <c r="E15448"/>
  <c r="E15447"/>
  <c r="E15446"/>
  <c r="E15445"/>
  <c r="E15444"/>
  <c r="E15443"/>
  <c r="E15442"/>
  <c r="E15441"/>
  <c r="E15440"/>
  <c r="E15439"/>
  <c r="E15438"/>
  <c r="E15437"/>
  <c r="E15436"/>
  <c r="E15435"/>
  <c r="E15434"/>
  <c r="E15433"/>
  <c r="E15432"/>
  <c r="E15431"/>
  <c r="E15430"/>
  <c r="E15429"/>
  <c r="E15428"/>
  <c r="E15427"/>
  <c r="E15426"/>
  <c r="E15425"/>
  <c r="E15424"/>
  <c r="E15423"/>
  <c r="E15422"/>
  <c r="E15421"/>
  <c r="E15420"/>
  <c r="E15419"/>
  <c r="E15418"/>
  <c r="E15417"/>
  <c r="E15416"/>
  <c r="E15415"/>
  <c r="E15414"/>
  <c r="E15413"/>
  <c r="E15412"/>
  <c r="E15411"/>
  <c r="E15410"/>
  <c r="E15409"/>
  <c r="E15408"/>
  <c r="E15407"/>
  <c r="E15406"/>
  <c r="E15405"/>
  <c r="E15404"/>
  <c r="E15403"/>
  <c r="E15402"/>
  <c r="E15401"/>
  <c r="E15400"/>
  <c r="E15399"/>
  <c r="E15398"/>
  <c r="E15397"/>
  <c r="E15396"/>
  <c r="E15395"/>
  <c r="E15394"/>
  <c r="E15393"/>
  <c r="E15392"/>
  <c r="E15391"/>
  <c r="E15390"/>
  <c r="E15389"/>
  <c r="E15388"/>
  <c r="E15387"/>
  <c r="E15386"/>
  <c r="E15385"/>
  <c r="E15384"/>
  <c r="E15383"/>
  <c r="E15382"/>
  <c r="E15381"/>
  <c r="E15380"/>
  <c r="E15379"/>
  <c r="E15378"/>
  <c r="E15377"/>
  <c r="E15376"/>
  <c r="E15375"/>
  <c r="E15374"/>
  <c r="E15373"/>
  <c r="E15372"/>
  <c r="E15371"/>
  <c r="E15370"/>
  <c r="E15369"/>
  <c r="E15368"/>
  <c r="E15367"/>
  <c r="E15366"/>
  <c r="E15365"/>
  <c r="E15364"/>
  <c r="E15363"/>
  <c r="E15362"/>
  <c r="E15361"/>
  <c r="E15360"/>
  <c r="E15359"/>
  <c r="E15358"/>
  <c r="E15357"/>
  <c r="E15356"/>
  <c r="E15355"/>
  <c r="E15354"/>
  <c r="E15353"/>
  <c r="E15352"/>
  <c r="E15351"/>
  <c r="E15350"/>
  <c r="E15349"/>
  <c r="E15348"/>
  <c r="E15347"/>
  <c r="E15346"/>
  <c r="E15345"/>
  <c r="E15344"/>
  <c r="E15343"/>
  <c r="E15342"/>
  <c r="E15341"/>
  <c r="E15340"/>
  <c r="E15339"/>
  <c r="E15338"/>
  <c r="E15337"/>
  <c r="E15336"/>
  <c r="E15335"/>
  <c r="E15334"/>
  <c r="E15333"/>
  <c r="E15332"/>
  <c r="E15331"/>
  <c r="E15330"/>
  <c r="E15329"/>
  <c r="E15328"/>
  <c r="E15327"/>
  <c r="E15326"/>
  <c r="E15325"/>
  <c r="E15324"/>
  <c r="E15323"/>
  <c r="E15322"/>
  <c r="E15321"/>
  <c r="E15320"/>
  <c r="E15319"/>
  <c r="E15318"/>
  <c r="E15317"/>
  <c r="E15316"/>
  <c r="E15315"/>
  <c r="E15314"/>
  <c r="E15313"/>
  <c r="E15312"/>
  <c r="E15311"/>
  <c r="E15310"/>
  <c r="E15309"/>
  <c r="E15308"/>
  <c r="E15307"/>
  <c r="E15306"/>
  <c r="E15305"/>
  <c r="E15304"/>
  <c r="E15303"/>
  <c r="E15302"/>
  <c r="E15301"/>
  <c r="E15300"/>
  <c r="E15299"/>
  <c r="E15298"/>
  <c r="E15297"/>
  <c r="E15296"/>
  <c r="E15295"/>
  <c r="E15294"/>
  <c r="E15293"/>
  <c r="E15292"/>
  <c r="E15291"/>
  <c r="E15290"/>
  <c r="E15289"/>
  <c r="E15288"/>
  <c r="E15287"/>
  <c r="E15286"/>
  <c r="E15285"/>
  <c r="E15284"/>
  <c r="E15283"/>
  <c r="E15282"/>
  <c r="E15281"/>
  <c r="E15280"/>
  <c r="E15279"/>
  <c r="E15278"/>
  <c r="E15277"/>
  <c r="E15276"/>
  <c r="E15275"/>
  <c r="E15274"/>
  <c r="E15273"/>
  <c r="E15272"/>
  <c r="E15271"/>
  <c r="E15270"/>
  <c r="E15269"/>
  <c r="E15268"/>
  <c r="E15267"/>
  <c r="E15266"/>
  <c r="E15265"/>
  <c r="E15264"/>
  <c r="E15263"/>
  <c r="E15262"/>
  <c r="E15261"/>
  <c r="E15260"/>
  <c r="E15259"/>
  <c r="E15258"/>
  <c r="E15257"/>
  <c r="E15256"/>
  <c r="E15255"/>
  <c r="E15254"/>
  <c r="E15253"/>
  <c r="E15252"/>
  <c r="E15251"/>
  <c r="E15250"/>
  <c r="E15249"/>
  <c r="E15248"/>
  <c r="E15247"/>
  <c r="E15246"/>
  <c r="E15245"/>
  <c r="E15244"/>
  <c r="E15243"/>
  <c r="E15242"/>
  <c r="E15241"/>
  <c r="E15240"/>
  <c r="E15239"/>
  <c r="E15238"/>
  <c r="E15237"/>
  <c r="E15236"/>
  <c r="E15235"/>
  <c r="E15234"/>
  <c r="E15233"/>
  <c r="E15232"/>
  <c r="E15231"/>
  <c r="E15230"/>
  <c r="E15229"/>
  <c r="E15228"/>
  <c r="E15227"/>
  <c r="E15226"/>
  <c r="E15225"/>
  <c r="E15224"/>
  <c r="E15223"/>
  <c r="E15222"/>
  <c r="E15221"/>
  <c r="E15220"/>
  <c r="E15219"/>
  <c r="E15218"/>
  <c r="E15217"/>
  <c r="E15216"/>
  <c r="E15215"/>
  <c r="E15214"/>
  <c r="E15213"/>
  <c r="E15212"/>
  <c r="E15211"/>
  <c r="E15210"/>
  <c r="E15209"/>
  <c r="E15208"/>
  <c r="E15207"/>
  <c r="E15206"/>
  <c r="E15205"/>
  <c r="E15204"/>
  <c r="E15203"/>
  <c r="E15202"/>
  <c r="E15201"/>
  <c r="E15200"/>
  <c r="E15199"/>
  <c r="E15198"/>
  <c r="E15197"/>
  <c r="E15196"/>
  <c r="E15195"/>
  <c r="E15194"/>
  <c r="E15193"/>
  <c r="E15192"/>
  <c r="E15191"/>
  <c r="E15190"/>
  <c r="E15189"/>
  <c r="E15188"/>
  <c r="E15187"/>
  <c r="E15186"/>
  <c r="E15185"/>
  <c r="E15184"/>
  <c r="E15183"/>
  <c r="E15182"/>
  <c r="E15181"/>
  <c r="E15180"/>
  <c r="E15179"/>
  <c r="E15178"/>
  <c r="E15177"/>
  <c r="E15176"/>
  <c r="E15175"/>
  <c r="E15174"/>
  <c r="E15173"/>
  <c r="E15172"/>
  <c r="E15171"/>
  <c r="E15170"/>
  <c r="E15169"/>
  <c r="E15168"/>
  <c r="E15167"/>
  <c r="E15166"/>
  <c r="E15165"/>
  <c r="E15164"/>
  <c r="E15163"/>
  <c r="E15162"/>
  <c r="E15161"/>
  <c r="E15160"/>
  <c r="E15159"/>
  <c r="E15158"/>
  <c r="E15157"/>
  <c r="E15156"/>
  <c r="E15155"/>
  <c r="E15154"/>
  <c r="E15153"/>
  <c r="E15152"/>
  <c r="E15151"/>
  <c r="E15150"/>
  <c r="E15149"/>
  <c r="E15148"/>
  <c r="E15147"/>
  <c r="E15146"/>
  <c r="E15145"/>
  <c r="E15144"/>
  <c r="E15143"/>
  <c r="E15142"/>
  <c r="E15141"/>
  <c r="E15140"/>
  <c r="E15139"/>
  <c r="E15138"/>
  <c r="E15137"/>
  <c r="E15136"/>
  <c r="E15135"/>
  <c r="E15134"/>
  <c r="E15133"/>
  <c r="E15132"/>
  <c r="E15131"/>
  <c r="E15130"/>
  <c r="E15129"/>
  <c r="E15128"/>
  <c r="E15127"/>
  <c r="E15126"/>
  <c r="E15125"/>
  <c r="E15124"/>
  <c r="E15123"/>
  <c r="E15122"/>
  <c r="E15121"/>
  <c r="E15120"/>
  <c r="E15119"/>
  <c r="E15118"/>
  <c r="E15117"/>
  <c r="E15116"/>
  <c r="E15115"/>
  <c r="E15114"/>
  <c r="E15113"/>
  <c r="E15112"/>
  <c r="E15111"/>
  <c r="E15110"/>
  <c r="E15109"/>
  <c r="E15108"/>
  <c r="E15107"/>
  <c r="E15106"/>
  <c r="E15105"/>
  <c r="E15104"/>
  <c r="E15103"/>
  <c r="E15102"/>
  <c r="E15101"/>
  <c r="E15100"/>
  <c r="E15099"/>
  <c r="E15098"/>
  <c r="E15097"/>
  <c r="E15096"/>
  <c r="E15095"/>
  <c r="E15094"/>
  <c r="E15093"/>
  <c r="E15092"/>
  <c r="E15091"/>
  <c r="E15090"/>
  <c r="E15089"/>
  <c r="E15088"/>
  <c r="E15087"/>
  <c r="E15086"/>
  <c r="E15085"/>
  <c r="E15084"/>
  <c r="E15083"/>
  <c r="E15082"/>
  <c r="E15081"/>
  <c r="E15080"/>
  <c r="E15079"/>
  <c r="E15078"/>
  <c r="E15077"/>
  <c r="E15076"/>
  <c r="E15075"/>
  <c r="E15074"/>
  <c r="E15073"/>
  <c r="E15072"/>
  <c r="E15071"/>
  <c r="E15070"/>
  <c r="E15069"/>
  <c r="E15068"/>
  <c r="E15067"/>
  <c r="E15066"/>
  <c r="E15065"/>
  <c r="E15064"/>
  <c r="E15063"/>
  <c r="E15062"/>
  <c r="E15061"/>
  <c r="E15060"/>
  <c r="E15059"/>
  <c r="E15058"/>
  <c r="E15057"/>
  <c r="E15056"/>
  <c r="E15055"/>
  <c r="E15054"/>
  <c r="E15053"/>
  <c r="E15052"/>
  <c r="E15051"/>
  <c r="E15050"/>
  <c r="E15049"/>
  <c r="E15048"/>
  <c r="E15047"/>
  <c r="E15046"/>
  <c r="E15045"/>
  <c r="E15044"/>
  <c r="E15043"/>
  <c r="E15042"/>
  <c r="E15041"/>
  <c r="E15040"/>
  <c r="E15039"/>
  <c r="E15038"/>
  <c r="E15037"/>
  <c r="E15036"/>
  <c r="E15035"/>
  <c r="E15034"/>
  <c r="E15033"/>
  <c r="E15032"/>
  <c r="E15031"/>
  <c r="E15030"/>
  <c r="E15029"/>
  <c r="E15028"/>
  <c r="E15027"/>
  <c r="E15026"/>
  <c r="E15025"/>
  <c r="E15024"/>
  <c r="E15023"/>
  <c r="E15022"/>
  <c r="E15021"/>
  <c r="E15020"/>
  <c r="E15019"/>
  <c r="E15018"/>
  <c r="E15017"/>
  <c r="E15016"/>
  <c r="E15015"/>
  <c r="E15014"/>
  <c r="E15013"/>
  <c r="E15012"/>
  <c r="E15011"/>
  <c r="E15010"/>
  <c r="E15009"/>
  <c r="E15008"/>
  <c r="E15007"/>
  <c r="E15006"/>
  <c r="E15005"/>
  <c r="E15004"/>
  <c r="E15003"/>
  <c r="E15002"/>
  <c r="E15001"/>
  <c r="E15000"/>
  <c r="E14999"/>
  <c r="E14998"/>
  <c r="E14997"/>
  <c r="E14996"/>
  <c r="E14995"/>
  <c r="E14994"/>
  <c r="E14993"/>
  <c r="E14992"/>
  <c r="E14991"/>
  <c r="E14990"/>
  <c r="E14989"/>
  <c r="E14988"/>
  <c r="E14987"/>
  <c r="E14986"/>
  <c r="E14985"/>
  <c r="E14984"/>
  <c r="E14983"/>
  <c r="E14982"/>
  <c r="E14981"/>
  <c r="E14980"/>
  <c r="E14979"/>
  <c r="E14978"/>
  <c r="E14977"/>
  <c r="E14976"/>
  <c r="E14975"/>
  <c r="E14974"/>
  <c r="E14973"/>
  <c r="E14972"/>
  <c r="E14971"/>
  <c r="E14970"/>
  <c r="E14969"/>
  <c r="E14968"/>
  <c r="E14967"/>
  <c r="E14966"/>
  <c r="E14965"/>
  <c r="E14964"/>
  <c r="E14963"/>
  <c r="E14962"/>
  <c r="E14961"/>
  <c r="E14960"/>
  <c r="E14959"/>
  <c r="E14958"/>
  <c r="E14957"/>
  <c r="E14956"/>
  <c r="E14955"/>
  <c r="E14954"/>
  <c r="E14953"/>
  <c r="E14952"/>
  <c r="E14951"/>
  <c r="E14950"/>
  <c r="E14949"/>
  <c r="E14948"/>
  <c r="E14947"/>
  <c r="E14946"/>
  <c r="E14945"/>
  <c r="E14944"/>
  <c r="E14943"/>
  <c r="E14942"/>
  <c r="E14941"/>
  <c r="E14940"/>
  <c r="E14939"/>
  <c r="E14938"/>
  <c r="E14937"/>
  <c r="E14936"/>
  <c r="E14935"/>
  <c r="E14934"/>
  <c r="E14933"/>
  <c r="E14932"/>
  <c r="E14931"/>
  <c r="E14930"/>
  <c r="E14929"/>
  <c r="E14928"/>
  <c r="E14927"/>
  <c r="E14926"/>
  <c r="E14925"/>
  <c r="E14924"/>
  <c r="E14923"/>
  <c r="E14922"/>
  <c r="E14921"/>
  <c r="E14920"/>
  <c r="E14919"/>
  <c r="E14918"/>
  <c r="E14917"/>
  <c r="E14916"/>
  <c r="E14915"/>
  <c r="E14914"/>
  <c r="E14913"/>
  <c r="E14912"/>
  <c r="E14911"/>
  <c r="E14910"/>
  <c r="E14909"/>
  <c r="E14908"/>
  <c r="E14907"/>
  <c r="E14906"/>
  <c r="E14905"/>
  <c r="E14904"/>
  <c r="E14903"/>
  <c r="E14902"/>
  <c r="E14901"/>
  <c r="E14900"/>
  <c r="E14899"/>
  <c r="E14898"/>
  <c r="E14897"/>
  <c r="E14896"/>
  <c r="E14895"/>
  <c r="E14894"/>
  <c r="E14893"/>
  <c r="E14892"/>
  <c r="E14891"/>
  <c r="E14890"/>
  <c r="E14889"/>
  <c r="E14888"/>
  <c r="E14887"/>
  <c r="E14886"/>
  <c r="E14885"/>
  <c r="E14884"/>
  <c r="E14883"/>
  <c r="E14882"/>
  <c r="E14881"/>
  <c r="E14880"/>
  <c r="E14879"/>
  <c r="E14878"/>
  <c r="E14877"/>
  <c r="E14876"/>
  <c r="E14875"/>
  <c r="E14874"/>
  <c r="E14873"/>
  <c r="E14872"/>
  <c r="E14871"/>
  <c r="E14870"/>
  <c r="E14869"/>
  <c r="E14868"/>
  <c r="E14867"/>
  <c r="E14866"/>
  <c r="E14865"/>
  <c r="E14864"/>
  <c r="E14863"/>
  <c r="E14862"/>
  <c r="E14861"/>
  <c r="E14860"/>
  <c r="E14859"/>
  <c r="E14858"/>
  <c r="E14857"/>
  <c r="E14856"/>
  <c r="E14855"/>
  <c r="E14854"/>
  <c r="E14853"/>
  <c r="E14852"/>
  <c r="E14851"/>
  <c r="E14850"/>
  <c r="E14849"/>
  <c r="E14848"/>
  <c r="E14847"/>
  <c r="E14846"/>
  <c r="E14845"/>
  <c r="E14844"/>
  <c r="E14843"/>
  <c r="E14842"/>
  <c r="E14841"/>
  <c r="E14840"/>
  <c r="E14839"/>
  <c r="E14838"/>
  <c r="E14837"/>
  <c r="E14836"/>
  <c r="E14835"/>
  <c r="E14834"/>
  <c r="E14833"/>
  <c r="E14832"/>
  <c r="E14831"/>
  <c r="E14830"/>
  <c r="E14829"/>
  <c r="E14828"/>
  <c r="E14827"/>
  <c r="E14826"/>
  <c r="E14825"/>
  <c r="E14824"/>
  <c r="E14823"/>
  <c r="E14822"/>
  <c r="E14821"/>
  <c r="E14820"/>
  <c r="E14819"/>
  <c r="E14818"/>
  <c r="E14817"/>
  <c r="E14816"/>
  <c r="E14815"/>
  <c r="E14814"/>
  <c r="E14813"/>
  <c r="E14812"/>
  <c r="E14811"/>
  <c r="E14810"/>
  <c r="E14809"/>
  <c r="E14808"/>
  <c r="E14807"/>
  <c r="E14806"/>
  <c r="E14805"/>
  <c r="E14804"/>
  <c r="E14803"/>
  <c r="E14802"/>
  <c r="E14801"/>
  <c r="E14800"/>
  <c r="E14799"/>
  <c r="E14798"/>
  <c r="E14797"/>
  <c r="E14796"/>
  <c r="E14795"/>
  <c r="E14794"/>
  <c r="E14793"/>
  <c r="E14792"/>
  <c r="E14791"/>
  <c r="E14790"/>
  <c r="E14789"/>
  <c r="E14788"/>
  <c r="E14787"/>
  <c r="E14786"/>
  <c r="E14785"/>
  <c r="E14784"/>
  <c r="E14783"/>
  <c r="E14782"/>
  <c r="E14781"/>
  <c r="E14780"/>
  <c r="E14779"/>
  <c r="E14778"/>
  <c r="E14777"/>
  <c r="E14776"/>
  <c r="E14775"/>
  <c r="E14774"/>
  <c r="E14773"/>
  <c r="E14772"/>
  <c r="E14771"/>
  <c r="E14770"/>
  <c r="E14769"/>
  <c r="E14768"/>
  <c r="E14767"/>
  <c r="E14766"/>
  <c r="E14765"/>
  <c r="E14764"/>
  <c r="E14763"/>
  <c r="E14762"/>
  <c r="E14761"/>
  <c r="E14760"/>
  <c r="E14759"/>
  <c r="E14758"/>
  <c r="E14757"/>
  <c r="E14756"/>
  <c r="E14755"/>
  <c r="E14754"/>
  <c r="E14753"/>
  <c r="E14752"/>
  <c r="E14751"/>
  <c r="E14750"/>
  <c r="E14749"/>
  <c r="E14748"/>
  <c r="E14747"/>
  <c r="E14746"/>
  <c r="E14745"/>
  <c r="E14744"/>
  <c r="E14743"/>
  <c r="E14742"/>
  <c r="E14741"/>
  <c r="E14740"/>
  <c r="E14739"/>
  <c r="E14738"/>
  <c r="E14737"/>
  <c r="E14736"/>
  <c r="E14735"/>
  <c r="E14734"/>
  <c r="E14733"/>
  <c r="E14732"/>
  <c r="E14731"/>
  <c r="E14730"/>
  <c r="E14729"/>
  <c r="E14728"/>
  <c r="E14727"/>
  <c r="E14726"/>
  <c r="E14725"/>
  <c r="E14724"/>
  <c r="E14723"/>
  <c r="E14722"/>
  <c r="E14721"/>
  <c r="E14720"/>
  <c r="E14719"/>
  <c r="E14718"/>
  <c r="E14717"/>
  <c r="E14716"/>
  <c r="E14715"/>
  <c r="E14714"/>
  <c r="E14713"/>
  <c r="E14712"/>
  <c r="E14711"/>
  <c r="E14710"/>
  <c r="E14709"/>
  <c r="E14708"/>
  <c r="E14707"/>
  <c r="E14706"/>
  <c r="E14705"/>
  <c r="E14704"/>
  <c r="E14703"/>
  <c r="E14702"/>
  <c r="E14701"/>
  <c r="E14700"/>
  <c r="E14699"/>
  <c r="E14698"/>
  <c r="E14697"/>
  <c r="E14696"/>
  <c r="E14695"/>
  <c r="E14694"/>
  <c r="E14693"/>
  <c r="E14692"/>
  <c r="E14691"/>
  <c r="E14690"/>
  <c r="E14689"/>
  <c r="E14688"/>
  <c r="E14687"/>
  <c r="E14686"/>
  <c r="E14685"/>
  <c r="E14684"/>
  <c r="E14683"/>
  <c r="E14682"/>
  <c r="E14681"/>
  <c r="E14680"/>
  <c r="E14679"/>
  <c r="E14678"/>
  <c r="E14677"/>
  <c r="E14676"/>
  <c r="E14675"/>
  <c r="E14674"/>
  <c r="E14673"/>
  <c r="E14672"/>
  <c r="E14671"/>
  <c r="E14670"/>
  <c r="E14669"/>
  <c r="E14668"/>
  <c r="E14667"/>
  <c r="E14666"/>
  <c r="E14665"/>
  <c r="E14664"/>
  <c r="E14663"/>
  <c r="E14662"/>
  <c r="E14661"/>
  <c r="E14660"/>
  <c r="E14659"/>
  <c r="E14658"/>
  <c r="E14657"/>
  <c r="E14656"/>
  <c r="E14655"/>
  <c r="E14654"/>
  <c r="E14653"/>
  <c r="E14652"/>
  <c r="E14651"/>
  <c r="E14650"/>
  <c r="E14649"/>
  <c r="E14648"/>
  <c r="E14647"/>
  <c r="E14646"/>
  <c r="E14645"/>
  <c r="E14644"/>
  <c r="E14643"/>
  <c r="E14642"/>
  <c r="E14641"/>
  <c r="E14640"/>
  <c r="E14639"/>
  <c r="E14638"/>
  <c r="E14637"/>
  <c r="E14636"/>
  <c r="E14635"/>
  <c r="E14634"/>
  <c r="E14633"/>
  <c r="E14632"/>
  <c r="E14631"/>
  <c r="E14630"/>
  <c r="E14629"/>
  <c r="E14628"/>
  <c r="E14627"/>
  <c r="E14626"/>
  <c r="E14625"/>
  <c r="E14624"/>
  <c r="E14623"/>
  <c r="E14622"/>
  <c r="E14621"/>
  <c r="E14620"/>
  <c r="E14619"/>
  <c r="E14618"/>
  <c r="E14617"/>
  <c r="E14616"/>
  <c r="E14615"/>
  <c r="E14614"/>
  <c r="E14613"/>
  <c r="E14612"/>
  <c r="E14611"/>
  <c r="E14610"/>
  <c r="E14609"/>
  <c r="E14608"/>
  <c r="E14607"/>
  <c r="E14606"/>
  <c r="E14605"/>
  <c r="E14604"/>
  <c r="E14603"/>
  <c r="E14602"/>
  <c r="E14601"/>
  <c r="E14600"/>
  <c r="E14599"/>
  <c r="E14598"/>
  <c r="E14597"/>
  <c r="E14596"/>
  <c r="E14595"/>
  <c r="E14594"/>
  <c r="E14593"/>
  <c r="E14592"/>
  <c r="E14591"/>
  <c r="E14590"/>
  <c r="E14589"/>
  <c r="E14588"/>
  <c r="E14587"/>
  <c r="E14586"/>
  <c r="E14585"/>
  <c r="E14584"/>
  <c r="E14583"/>
  <c r="E14582"/>
  <c r="E14581"/>
  <c r="E14580"/>
  <c r="E14579"/>
  <c r="E14578"/>
  <c r="E14577"/>
  <c r="E14576"/>
  <c r="E14575"/>
  <c r="E14574"/>
  <c r="E14573"/>
  <c r="E14572"/>
  <c r="E14571"/>
  <c r="E14570"/>
  <c r="E14569"/>
  <c r="E14568"/>
  <c r="E14567"/>
  <c r="E14566"/>
  <c r="E14565"/>
  <c r="E14564"/>
  <c r="E14563"/>
  <c r="E14562"/>
  <c r="E14561"/>
  <c r="E14560"/>
  <c r="E14559"/>
  <c r="E14558"/>
  <c r="E14557"/>
  <c r="E14556"/>
  <c r="E14555"/>
  <c r="E14554"/>
  <c r="E14553"/>
  <c r="E14552"/>
  <c r="E14551"/>
  <c r="E14550"/>
  <c r="E14549"/>
  <c r="E14548"/>
  <c r="E14547"/>
  <c r="E14546"/>
  <c r="E14545"/>
  <c r="E14544"/>
  <c r="E14543"/>
  <c r="E14542"/>
  <c r="E14541"/>
  <c r="E14540"/>
  <c r="E14539"/>
  <c r="E14538"/>
  <c r="E14537"/>
  <c r="E14536"/>
  <c r="E14535"/>
  <c r="E14534"/>
  <c r="E14533"/>
  <c r="E14532"/>
  <c r="E14531"/>
  <c r="E14530"/>
  <c r="E14529"/>
  <c r="E14528"/>
  <c r="E14527"/>
  <c r="E14526"/>
  <c r="E14525"/>
  <c r="E14524"/>
  <c r="E14523"/>
  <c r="E14522"/>
  <c r="E14521"/>
  <c r="E14520"/>
  <c r="E14519"/>
  <c r="E14518"/>
  <c r="E14517"/>
  <c r="E14516"/>
  <c r="E14515"/>
  <c r="E14514"/>
  <c r="E14513"/>
  <c r="E14512"/>
  <c r="E14511"/>
  <c r="E14510"/>
  <c r="E14509"/>
  <c r="E14508"/>
  <c r="E14507"/>
  <c r="E14506"/>
  <c r="E14505"/>
  <c r="E14504"/>
  <c r="E14503"/>
  <c r="E14502"/>
  <c r="E14501"/>
  <c r="E14500"/>
  <c r="E14499"/>
  <c r="E14498"/>
  <c r="E14497"/>
  <c r="E14496"/>
  <c r="E14495"/>
  <c r="E14494"/>
  <c r="E14493"/>
  <c r="E14492"/>
  <c r="E14491"/>
  <c r="E14490"/>
  <c r="E14489"/>
  <c r="E14488"/>
  <c r="E14487"/>
  <c r="E14486"/>
  <c r="E14485"/>
  <c r="E14484"/>
  <c r="E14483"/>
  <c r="E14482"/>
  <c r="E14481"/>
  <c r="E14480"/>
  <c r="E14479"/>
  <c r="E14478"/>
  <c r="E14477"/>
  <c r="E14476"/>
  <c r="E14475"/>
  <c r="E14474"/>
  <c r="E14473"/>
  <c r="E14472"/>
  <c r="E14471"/>
  <c r="E14470"/>
  <c r="E14469"/>
  <c r="E14468"/>
  <c r="E14467"/>
  <c r="E14466"/>
  <c r="E14465"/>
  <c r="E14464"/>
  <c r="E14463"/>
  <c r="E14462"/>
  <c r="E14461"/>
  <c r="E14460"/>
  <c r="E14459"/>
  <c r="E14458"/>
  <c r="E14457"/>
  <c r="E14456"/>
  <c r="E14455"/>
  <c r="E14454"/>
  <c r="E14453"/>
  <c r="E14452"/>
  <c r="E14451"/>
  <c r="E14450"/>
  <c r="E14449"/>
  <c r="E14448"/>
  <c r="E14447"/>
  <c r="E14446"/>
  <c r="E14445"/>
  <c r="E14444"/>
  <c r="E14443"/>
  <c r="E14442"/>
  <c r="E14441"/>
  <c r="E14440"/>
  <c r="E14439"/>
  <c r="E14438"/>
  <c r="E14437"/>
  <c r="E14436"/>
  <c r="E14435"/>
  <c r="E14434"/>
  <c r="E14433"/>
  <c r="E14432"/>
  <c r="E14431"/>
  <c r="E14430"/>
  <c r="E14429"/>
  <c r="E14428"/>
  <c r="E14427"/>
  <c r="E14426"/>
  <c r="E14425"/>
  <c r="E14424"/>
  <c r="E14423"/>
  <c r="E14422"/>
  <c r="E14421"/>
  <c r="E14420"/>
  <c r="E14419"/>
  <c r="E14418"/>
  <c r="E14417"/>
  <c r="E14416"/>
  <c r="E14415"/>
  <c r="E14414"/>
  <c r="E14413"/>
  <c r="E14412"/>
  <c r="E14411"/>
  <c r="E14410"/>
  <c r="E14409"/>
  <c r="E14408"/>
  <c r="E14407"/>
  <c r="E14406"/>
  <c r="E14405"/>
  <c r="E14404"/>
  <c r="E14403"/>
  <c r="E14402"/>
  <c r="E14401"/>
  <c r="E14400"/>
  <c r="E14399"/>
  <c r="E14398"/>
  <c r="E14397"/>
  <c r="E14396"/>
  <c r="E14395"/>
  <c r="E14394"/>
  <c r="E14393"/>
  <c r="E14392"/>
  <c r="E14391"/>
  <c r="E14390"/>
  <c r="E14389"/>
  <c r="E14388"/>
  <c r="E14387"/>
  <c r="E14386"/>
  <c r="E14385"/>
  <c r="E14384"/>
  <c r="E14383"/>
  <c r="E14382"/>
  <c r="E14381"/>
  <c r="E14380"/>
  <c r="E14379"/>
  <c r="E14378"/>
  <c r="E14377"/>
  <c r="E14376"/>
  <c r="E14375"/>
  <c r="E14374"/>
  <c r="E14373"/>
  <c r="E14372"/>
  <c r="E14371"/>
  <c r="E14370"/>
  <c r="E14369"/>
  <c r="E14368"/>
  <c r="E14367"/>
  <c r="E14366"/>
  <c r="E14365"/>
  <c r="E14364"/>
  <c r="E14363"/>
  <c r="E14362"/>
  <c r="E14361"/>
  <c r="E14360"/>
  <c r="E14359"/>
  <c r="E14358"/>
  <c r="E14357"/>
  <c r="E14356"/>
  <c r="E14355"/>
  <c r="E14354"/>
  <c r="E14353"/>
  <c r="E14352"/>
  <c r="E14351"/>
  <c r="E14350"/>
  <c r="E14349"/>
  <c r="E14348"/>
  <c r="E14347"/>
  <c r="E14346"/>
  <c r="E14345"/>
  <c r="E14344"/>
  <c r="E14343"/>
  <c r="E14342"/>
  <c r="E14341"/>
  <c r="E14340"/>
  <c r="E14339"/>
  <c r="E14338"/>
  <c r="E14337"/>
  <c r="E14336"/>
  <c r="E14335"/>
  <c r="E14334"/>
  <c r="E14333"/>
  <c r="E14332"/>
  <c r="E14331"/>
  <c r="E14330"/>
  <c r="E14329"/>
  <c r="E14328"/>
  <c r="E14327"/>
  <c r="E14326"/>
  <c r="E14325"/>
  <c r="E14324"/>
  <c r="E14323"/>
  <c r="E14322"/>
  <c r="E14321"/>
  <c r="E14320"/>
  <c r="E14319"/>
  <c r="E14318"/>
  <c r="E14317"/>
  <c r="E14316"/>
  <c r="E14315"/>
  <c r="E14314"/>
  <c r="E14313"/>
  <c r="E14312"/>
  <c r="E14311"/>
  <c r="E14310"/>
  <c r="E14309"/>
  <c r="E14308"/>
  <c r="E14307"/>
  <c r="E14306"/>
  <c r="E14305"/>
  <c r="E14304"/>
  <c r="E14303"/>
  <c r="E14302"/>
  <c r="E14301"/>
  <c r="E14300"/>
  <c r="E14299"/>
  <c r="E14298"/>
  <c r="E14297"/>
  <c r="E14296"/>
  <c r="E14295"/>
  <c r="E14294"/>
  <c r="E14293"/>
  <c r="E14292"/>
  <c r="E14291"/>
  <c r="E14290"/>
  <c r="E14289"/>
  <c r="E14288"/>
  <c r="E14287"/>
  <c r="E14286"/>
  <c r="E14285"/>
  <c r="E14284"/>
  <c r="E14283"/>
  <c r="E14282"/>
  <c r="E14281"/>
  <c r="E14280"/>
  <c r="E14279"/>
  <c r="E14278"/>
  <c r="E14277"/>
  <c r="E14276"/>
  <c r="E14275"/>
  <c r="E14274"/>
  <c r="E14273"/>
  <c r="E14272"/>
  <c r="E14271"/>
  <c r="E14270"/>
  <c r="E14269"/>
  <c r="E14268"/>
  <c r="E14267"/>
  <c r="E14266"/>
  <c r="E14265"/>
  <c r="E14264"/>
  <c r="E14263"/>
  <c r="E14262"/>
  <c r="E14261"/>
  <c r="E14260"/>
  <c r="E14259"/>
  <c r="E14258"/>
  <c r="E14257"/>
  <c r="E14256"/>
  <c r="E14255"/>
  <c r="E14254"/>
  <c r="E14253"/>
  <c r="E14252"/>
  <c r="E14251"/>
  <c r="E14250"/>
  <c r="E14249"/>
  <c r="E14248"/>
  <c r="E14247"/>
  <c r="E14246"/>
  <c r="E14245"/>
  <c r="E14244"/>
  <c r="E14243"/>
  <c r="E14242"/>
  <c r="E14241"/>
  <c r="E14240"/>
  <c r="E14239"/>
  <c r="E14238"/>
  <c r="E14237"/>
  <c r="E14235"/>
  <c r="E14234"/>
  <c r="E14233"/>
  <c r="E14232"/>
  <c r="E14231"/>
  <c r="E14230"/>
  <c r="E14229"/>
  <c r="E14228"/>
  <c r="E14227"/>
  <c r="E14226"/>
  <c r="E14225"/>
  <c r="E14224"/>
  <c r="E14223"/>
  <c r="E14222"/>
  <c r="E14221"/>
  <c r="E14220"/>
  <c r="E14219"/>
  <c r="E14218"/>
  <c r="E14217"/>
  <c r="E14216"/>
  <c r="E14215"/>
  <c r="E14214"/>
  <c r="E14213"/>
  <c r="E14212"/>
  <c r="E14211"/>
  <c r="E14210"/>
  <c r="E14209"/>
  <c r="E14208"/>
  <c r="E14207"/>
  <c r="E14206"/>
  <c r="E14205"/>
  <c r="E14204"/>
  <c r="E14203"/>
  <c r="E14202"/>
  <c r="E14201"/>
  <c r="E14200"/>
  <c r="E14199"/>
  <c r="E14198"/>
  <c r="E14197"/>
  <c r="E14196"/>
  <c r="E14195"/>
  <c r="E14194"/>
  <c r="E14193"/>
  <c r="E14192"/>
  <c r="E14191"/>
  <c r="E14190"/>
  <c r="E14189"/>
  <c r="E14188"/>
  <c r="E14187"/>
  <c r="E14186"/>
  <c r="E14185"/>
  <c r="E14184"/>
  <c r="E14183"/>
  <c r="E14182"/>
  <c r="E14181"/>
  <c r="E14180"/>
  <c r="E14179"/>
  <c r="E14178"/>
  <c r="E14177"/>
  <c r="E14176"/>
  <c r="E14175"/>
  <c r="E14174"/>
  <c r="E14173"/>
  <c r="E14172"/>
  <c r="E14171"/>
  <c r="E14170"/>
  <c r="E14169"/>
  <c r="E14168"/>
  <c r="E14167"/>
  <c r="E14166"/>
  <c r="E14165"/>
  <c r="E14164"/>
  <c r="E14163"/>
  <c r="E14162"/>
  <c r="E14161"/>
  <c r="E14160"/>
  <c r="E14159"/>
  <c r="E14158"/>
  <c r="E14157"/>
  <c r="E14156"/>
  <c r="E14155"/>
  <c r="E14154"/>
  <c r="E14153"/>
  <c r="E14152"/>
  <c r="E14151"/>
  <c r="E14150"/>
  <c r="E14149"/>
  <c r="E14148"/>
  <c r="E14147"/>
  <c r="E14146"/>
  <c r="E14145"/>
  <c r="E14144"/>
  <c r="E14143"/>
  <c r="E14142"/>
  <c r="E14141"/>
  <c r="E14140"/>
  <c r="E14139"/>
  <c r="E14138"/>
  <c r="E14137"/>
  <c r="E14136"/>
  <c r="E14135"/>
  <c r="E14134"/>
  <c r="E14133"/>
  <c r="E14132"/>
  <c r="E14131"/>
  <c r="E14130"/>
  <c r="E14129"/>
  <c r="E14128"/>
  <c r="E14127"/>
  <c r="E14126"/>
  <c r="E14125"/>
  <c r="E14124"/>
  <c r="E14123"/>
  <c r="E14122"/>
  <c r="E14121"/>
  <c r="E14120"/>
  <c r="E14119"/>
  <c r="E14118"/>
  <c r="E14117"/>
  <c r="E14116"/>
  <c r="E14115"/>
  <c r="E14114"/>
  <c r="E14113"/>
  <c r="E14112"/>
  <c r="E14111"/>
  <c r="E14110"/>
  <c r="E14109"/>
  <c r="E14108"/>
  <c r="E14107"/>
  <c r="E14106"/>
  <c r="E14105"/>
  <c r="E14104"/>
  <c r="E14103"/>
  <c r="E14102"/>
  <c r="E14101"/>
  <c r="E14100"/>
  <c r="E14099"/>
  <c r="E14098"/>
  <c r="E14097"/>
  <c r="E14096"/>
  <c r="E14095"/>
  <c r="E14094"/>
  <c r="E14093"/>
  <c r="E14092"/>
  <c r="E14091"/>
  <c r="E14090"/>
  <c r="E14089"/>
  <c r="E14088"/>
  <c r="E14087"/>
  <c r="E14086"/>
  <c r="E14085"/>
  <c r="E14084"/>
  <c r="E14083"/>
  <c r="E14082"/>
  <c r="E14081"/>
  <c r="E14080"/>
  <c r="E14079"/>
  <c r="E14078"/>
  <c r="E14077"/>
  <c r="E14076"/>
  <c r="E14075"/>
  <c r="E14074"/>
  <c r="E14073"/>
  <c r="E14072"/>
  <c r="E14071"/>
  <c r="E14070"/>
  <c r="E14069"/>
  <c r="E14068"/>
  <c r="E14067"/>
  <c r="E14066"/>
  <c r="E14065"/>
  <c r="E14064"/>
  <c r="E14063"/>
  <c r="E14062"/>
  <c r="E14061"/>
  <c r="E14060"/>
  <c r="E14059"/>
  <c r="E14058"/>
  <c r="E14057"/>
  <c r="E14056"/>
  <c r="E14055"/>
  <c r="E14054"/>
  <c r="E14053"/>
  <c r="E14052"/>
  <c r="E14051"/>
  <c r="E14050"/>
  <c r="E14049"/>
  <c r="E14048"/>
  <c r="E14047"/>
  <c r="E14046"/>
  <c r="E14045"/>
  <c r="E14044"/>
  <c r="E14043"/>
  <c r="E14042"/>
  <c r="E14041"/>
  <c r="E14040"/>
  <c r="E14039"/>
  <c r="E14038"/>
  <c r="E14037"/>
  <c r="E14036"/>
  <c r="E14035"/>
  <c r="E14034"/>
  <c r="E14033"/>
  <c r="E14032"/>
  <c r="E14031"/>
  <c r="E14030"/>
  <c r="E14029"/>
  <c r="E14028"/>
  <c r="E14027"/>
  <c r="E14026"/>
  <c r="E14025"/>
  <c r="E14024"/>
  <c r="E14023"/>
  <c r="E14022"/>
  <c r="E14021"/>
  <c r="E14020"/>
  <c r="E14019"/>
  <c r="E14018"/>
  <c r="E14017"/>
  <c r="E14016"/>
  <c r="E14015"/>
  <c r="E14014"/>
  <c r="E14013"/>
  <c r="E14012"/>
  <c r="E14011"/>
  <c r="E14010"/>
  <c r="E14009"/>
  <c r="E14008"/>
  <c r="E14007"/>
  <c r="E14006"/>
  <c r="E14005"/>
  <c r="E14004"/>
  <c r="E14003"/>
  <c r="E14002"/>
  <c r="E14001"/>
  <c r="E14000"/>
  <c r="E13999"/>
  <c r="E13998"/>
  <c r="E13997"/>
  <c r="E13996"/>
  <c r="E13995"/>
  <c r="E13994"/>
  <c r="E13993"/>
  <c r="E13992"/>
  <c r="E13991"/>
  <c r="E13990"/>
  <c r="E13989"/>
  <c r="E13988"/>
  <c r="E13987"/>
  <c r="E13986"/>
  <c r="E13985"/>
  <c r="E13984"/>
  <c r="E13983"/>
  <c r="E13982"/>
  <c r="E13981"/>
  <c r="E13980"/>
  <c r="E13979"/>
  <c r="E13978"/>
  <c r="E13977"/>
  <c r="E13976"/>
  <c r="E13975"/>
  <c r="E13974"/>
  <c r="E13973"/>
  <c r="E13972"/>
  <c r="E13971"/>
  <c r="E13970"/>
  <c r="E13969"/>
  <c r="E13968"/>
  <c r="E13967"/>
  <c r="E13966"/>
  <c r="E13965"/>
  <c r="E13964"/>
  <c r="E13963"/>
  <c r="E13962"/>
  <c r="E13961"/>
  <c r="E13960"/>
  <c r="E13959"/>
  <c r="E13958"/>
  <c r="E13957"/>
  <c r="E13956"/>
  <c r="E13955"/>
  <c r="E13954"/>
  <c r="E13953"/>
  <c r="E13952"/>
  <c r="E13951"/>
  <c r="E13950"/>
  <c r="E13949"/>
  <c r="E13948"/>
  <c r="E13947"/>
  <c r="E13946"/>
  <c r="E13945"/>
  <c r="E13944"/>
  <c r="E13943"/>
  <c r="E13942"/>
  <c r="E13941"/>
  <c r="E13940"/>
  <c r="E13939"/>
  <c r="E13938"/>
  <c r="E13937"/>
  <c r="E13936"/>
  <c r="E13935"/>
  <c r="E13934"/>
  <c r="E13933"/>
  <c r="E13932"/>
  <c r="E13931"/>
  <c r="E13930"/>
  <c r="E13929"/>
  <c r="E13928"/>
  <c r="E13927"/>
  <c r="E13926"/>
  <c r="E13925"/>
  <c r="E13924"/>
  <c r="E13923"/>
  <c r="E13922"/>
  <c r="E13921"/>
  <c r="E13920"/>
  <c r="E13919"/>
  <c r="E13918"/>
  <c r="E13917"/>
  <c r="E13916"/>
  <c r="E13915"/>
  <c r="E13914"/>
  <c r="E13913"/>
  <c r="E13912"/>
  <c r="E13911"/>
  <c r="E13910"/>
  <c r="E13909"/>
  <c r="E13908"/>
  <c r="E13907"/>
  <c r="E13906"/>
  <c r="E13905"/>
  <c r="E13904"/>
  <c r="E13903"/>
  <c r="E13902"/>
  <c r="E13901"/>
  <c r="E13900"/>
  <c r="E13899"/>
  <c r="E13898"/>
  <c r="E13897"/>
  <c r="E13896"/>
  <c r="E13895"/>
  <c r="E13894"/>
  <c r="E13893"/>
  <c r="E13892"/>
  <c r="E13891"/>
  <c r="E13890"/>
  <c r="E13889"/>
  <c r="E13888"/>
  <c r="E13887"/>
  <c r="E13886"/>
  <c r="E13885"/>
  <c r="E13884"/>
  <c r="E13883"/>
  <c r="E13882"/>
  <c r="E13881"/>
  <c r="E13880"/>
  <c r="E13879"/>
  <c r="E13878"/>
  <c r="E13877"/>
  <c r="E13876"/>
  <c r="E13875"/>
  <c r="E13874"/>
  <c r="E13873"/>
  <c r="E13872"/>
  <c r="E13871"/>
  <c r="E13870"/>
  <c r="E13869"/>
  <c r="E13868"/>
  <c r="E13867"/>
  <c r="E13866"/>
  <c r="E13865"/>
  <c r="E13864"/>
  <c r="E13863"/>
  <c r="E13862"/>
  <c r="E13861"/>
  <c r="E13860"/>
  <c r="E13859"/>
  <c r="E13858"/>
  <c r="E13857"/>
  <c r="E13856"/>
  <c r="E13855"/>
  <c r="E13854"/>
  <c r="E13853"/>
  <c r="E13852"/>
  <c r="E13851"/>
  <c r="E13850"/>
  <c r="E13849"/>
  <c r="E13848"/>
  <c r="E13847"/>
  <c r="E13846"/>
  <c r="E13845"/>
  <c r="E13844"/>
  <c r="E13843"/>
  <c r="E13842"/>
  <c r="E13841"/>
  <c r="E13840"/>
  <c r="E13839"/>
  <c r="E13838"/>
  <c r="E13837"/>
  <c r="E13836"/>
  <c r="E13835"/>
  <c r="E13834"/>
  <c r="E13833"/>
  <c r="E13832"/>
  <c r="E13831"/>
  <c r="E13830"/>
  <c r="E13829"/>
  <c r="E13828"/>
  <c r="E13827"/>
  <c r="E13826"/>
  <c r="E13825"/>
  <c r="E13824"/>
  <c r="E13823"/>
  <c r="E13822"/>
  <c r="E13821"/>
  <c r="E13820"/>
  <c r="E13819"/>
  <c r="E13818"/>
  <c r="E13817"/>
  <c r="E13816"/>
  <c r="E13815"/>
  <c r="E13814"/>
  <c r="E13813"/>
  <c r="E13812"/>
  <c r="E13811"/>
  <c r="E13810"/>
  <c r="E13809"/>
  <c r="E13808"/>
  <c r="E13807"/>
  <c r="E13806"/>
  <c r="E13805"/>
  <c r="E13804"/>
  <c r="E13803"/>
  <c r="E13802"/>
  <c r="E13801"/>
  <c r="E13800"/>
  <c r="E13799"/>
  <c r="E13798"/>
  <c r="E13797"/>
  <c r="E13796"/>
  <c r="E13795"/>
  <c r="E13794"/>
  <c r="E13793"/>
  <c r="E13792"/>
  <c r="E13791"/>
  <c r="E13790"/>
  <c r="E13789"/>
  <c r="E13788"/>
  <c r="E13787"/>
  <c r="E13786"/>
  <c r="E13785"/>
  <c r="E13784"/>
  <c r="E13783"/>
  <c r="E13782"/>
  <c r="E13781"/>
  <c r="E13780"/>
  <c r="E13779"/>
  <c r="E13778"/>
  <c r="E13777"/>
  <c r="E13776"/>
  <c r="E13775"/>
  <c r="E13774"/>
  <c r="E13773"/>
  <c r="E13772"/>
  <c r="E13771"/>
  <c r="E13770"/>
  <c r="E13769"/>
  <c r="E13768"/>
  <c r="E13767"/>
  <c r="E13766"/>
  <c r="E13765"/>
  <c r="E13764"/>
  <c r="E13763"/>
  <c r="E13762"/>
  <c r="E13761"/>
  <c r="E13760"/>
  <c r="E13759"/>
  <c r="E13758"/>
  <c r="E13757"/>
  <c r="E13756"/>
  <c r="E13755"/>
  <c r="E13754"/>
  <c r="E13753"/>
  <c r="E13752"/>
  <c r="E13751"/>
  <c r="E13750"/>
  <c r="E13749"/>
  <c r="E13748"/>
  <c r="E13747"/>
  <c r="E13746"/>
  <c r="E13745"/>
  <c r="E13744"/>
  <c r="E13743"/>
  <c r="E13742"/>
  <c r="E13741"/>
  <c r="E13740"/>
  <c r="E13739"/>
  <c r="E13738"/>
  <c r="E13737"/>
  <c r="E13736"/>
  <c r="E13735"/>
  <c r="E13734"/>
  <c r="E13733"/>
  <c r="E13732"/>
  <c r="E13731"/>
  <c r="E13730"/>
  <c r="E13729"/>
  <c r="E13728"/>
  <c r="E13727"/>
  <c r="E13726"/>
  <c r="E13725"/>
  <c r="E13724"/>
  <c r="E13723"/>
  <c r="E13722"/>
  <c r="E13721"/>
  <c r="E13720"/>
  <c r="E13719"/>
  <c r="E13718"/>
  <c r="E13717"/>
  <c r="E13716"/>
  <c r="E13715"/>
  <c r="E13714"/>
  <c r="E13713"/>
  <c r="E13712"/>
  <c r="E13711"/>
  <c r="E13710"/>
  <c r="E13709"/>
  <c r="E13708"/>
  <c r="E13707"/>
  <c r="E13706"/>
  <c r="E13705"/>
  <c r="E13704"/>
  <c r="E13703"/>
  <c r="E13702"/>
  <c r="E13701"/>
  <c r="E13700"/>
  <c r="E13699"/>
  <c r="E13698"/>
  <c r="E13697"/>
  <c r="E13696"/>
  <c r="E13695"/>
  <c r="E13694"/>
  <c r="E13693"/>
  <c r="E13692"/>
  <c r="E13691"/>
  <c r="E13690"/>
  <c r="E13689"/>
  <c r="E13688"/>
  <c r="E13687"/>
  <c r="E13686"/>
  <c r="E13685"/>
  <c r="E13684"/>
  <c r="E13683"/>
  <c r="E13682"/>
  <c r="E13681"/>
  <c r="E13680"/>
  <c r="E13679"/>
  <c r="E13678"/>
  <c r="E13677"/>
  <c r="E13676"/>
  <c r="E13675"/>
  <c r="E13674"/>
  <c r="E13673"/>
  <c r="E13672"/>
  <c r="E13671"/>
  <c r="E13670"/>
  <c r="E13669"/>
  <c r="E13668"/>
  <c r="E13667"/>
  <c r="E13666"/>
  <c r="E13665"/>
  <c r="E13664"/>
  <c r="E13663"/>
  <c r="E13662"/>
  <c r="E13661"/>
  <c r="E13660"/>
  <c r="E13659"/>
  <c r="E13658"/>
  <c r="E13657"/>
  <c r="E13656"/>
  <c r="E13655"/>
  <c r="E13654"/>
  <c r="E13653"/>
  <c r="E13652"/>
  <c r="E13651"/>
  <c r="E13650"/>
  <c r="E13649"/>
  <c r="E13648"/>
  <c r="E13647"/>
  <c r="E13646"/>
  <c r="E13645"/>
  <c r="E13644"/>
  <c r="E13643"/>
  <c r="E13642"/>
  <c r="E13641"/>
  <c r="E13640"/>
  <c r="E13639"/>
  <c r="E13638"/>
  <c r="E13637"/>
  <c r="E13636"/>
  <c r="E13635"/>
  <c r="E13634"/>
  <c r="E13633"/>
  <c r="E13632"/>
  <c r="E13631"/>
  <c r="E13630"/>
  <c r="E13629"/>
  <c r="E13628"/>
  <c r="E13627"/>
  <c r="E13626"/>
  <c r="E13625"/>
  <c r="E13624"/>
  <c r="E13623"/>
  <c r="E13622"/>
  <c r="E13621"/>
  <c r="E13620"/>
  <c r="E13619"/>
  <c r="E13618"/>
  <c r="E13617"/>
  <c r="E13616"/>
  <c r="E13615"/>
  <c r="E13614"/>
  <c r="E13613"/>
  <c r="E13612"/>
  <c r="E13611"/>
  <c r="E13610"/>
  <c r="E13609"/>
  <c r="E13608"/>
  <c r="E13607"/>
  <c r="E13606"/>
  <c r="E13605"/>
  <c r="E13604"/>
  <c r="E13603"/>
  <c r="E13602"/>
  <c r="E13601"/>
  <c r="E13600"/>
  <c r="E13599"/>
  <c r="E13598"/>
  <c r="E13597"/>
  <c r="E13596"/>
  <c r="E13595"/>
  <c r="E13594"/>
  <c r="E13593"/>
  <c r="E13592"/>
  <c r="E13591"/>
  <c r="E13590"/>
  <c r="E13589"/>
  <c r="E13588"/>
  <c r="E13587"/>
  <c r="E13586"/>
  <c r="E13585"/>
  <c r="E13584"/>
  <c r="E13583"/>
  <c r="E13582"/>
  <c r="E13581"/>
  <c r="E13580"/>
  <c r="E13579"/>
  <c r="E13578"/>
  <c r="E13577"/>
  <c r="E13576"/>
  <c r="E13575"/>
  <c r="E13574"/>
  <c r="E13573"/>
  <c r="E13572"/>
  <c r="E13571"/>
  <c r="E13570"/>
  <c r="E13569"/>
  <c r="E13568"/>
  <c r="E13567"/>
  <c r="E13566"/>
  <c r="E13565"/>
  <c r="E13564"/>
  <c r="E13563"/>
  <c r="E13562"/>
  <c r="E13561"/>
  <c r="E13560"/>
  <c r="E13559"/>
  <c r="E13558"/>
  <c r="E13557"/>
  <c r="E13556"/>
  <c r="E13555"/>
  <c r="E13554"/>
  <c r="E13553"/>
  <c r="E13552"/>
  <c r="E13551"/>
  <c r="E13550"/>
  <c r="E13549"/>
  <c r="E13548"/>
  <c r="E13547"/>
  <c r="E13546"/>
  <c r="E13545"/>
  <c r="E13544"/>
  <c r="E13543"/>
  <c r="E13542"/>
  <c r="E13541"/>
  <c r="E13540"/>
  <c r="E13539"/>
  <c r="E13538"/>
  <c r="E13537"/>
  <c r="E13536"/>
  <c r="E13535"/>
  <c r="E13534"/>
  <c r="E13533"/>
  <c r="E13532"/>
  <c r="E13531"/>
  <c r="E13530"/>
  <c r="E13529"/>
  <c r="E13528"/>
  <c r="E13527"/>
  <c r="E13526"/>
  <c r="E13525"/>
  <c r="E13524"/>
  <c r="E13523"/>
  <c r="E13522"/>
  <c r="E13521"/>
  <c r="E13520"/>
  <c r="E13519"/>
  <c r="E13518"/>
  <c r="E13517"/>
  <c r="E13516"/>
  <c r="E13515"/>
  <c r="E13514"/>
  <c r="E13513"/>
  <c r="E13512"/>
  <c r="E13511"/>
  <c r="E13510"/>
  <c r="E13509"/>
  <c r="E13508"/>
  <c r="E13507"/>
  <c r="E13506"/>
  <c r="E13505"/>
  <c r="E13504"/>
  <c r="E13503"/>
  <c r="E13502"/>
  <c r="E13501"/>
  <c r="E13500"/>
  <c r="E13499"/>
  <c r="E13498"/>
  <c r="E13497"/>
  <c r="E13496"/>
  <c r="E13495"/>
  <c r="E13494"/>
  <c r="E13493"/>
  <c r="E13492"/>
  <c r="E13491"/>
  <c r="E13490"/>
  <c r="E13489"/>
  <c r="E13488"/>
  <c r="E13487"/>
  <c r="E13486"/>
  <c r="E13485"/>
  <c r="E13484"/>
  <c r="E13483"/>
  <c r="E13482"/>
  <c r="E13481"/>
  <c r="E13480"/>
  <c r="E13479"/>
  <c r="E13478"/>
  <c r="E13477"/>
  <c r="E13476"/>
  <c r="E13475"/>
  <c r="E13474"/>
  <c r="E13473"/>
  <c r="E13472"/>
  <c r="E13471"/>
  <c r="E13470"/>
  <c r="E13469"/>
  <c r="E13468"/>
  <c r="E13467"/>
  <c r="E13466"/>
  <c r="E13465"/>
  <c r="E13464"/>
  <c r="E13463"/>
  <c r="E13462"/>
  <c r="E13461"/>
  <c r="E13460"/>
  <c r="E13459"/>
  <c r="E13458"/>
  <c r="E13457"/>
  <c r="E13456"/>
  <c r="E13455"/>
  <c r="E13454"/>
  <c r="E13453"/>
  <c r="E13452"/>
  <c r="E13451"/>
  <c r="E13450"/>
  <c r="E13449"/>
  <c r="E13448"/>
  <c r="E13447"/>
  <c r="E13446"/>
  <c r="E13445"/>
  <c r="E13444"/>
  <c r="E13443"/>
  <c r="E13442"/>
  <c r="E13441"/>
  <c r="E13440"/>
  <c r="E13439"/>
  <c r="E13438"/>
  <c r="E13437"/>
  <c r="E13436"/>
  <c r="E13435"/>
  <c r="E13434"/>
  <c r="E13433"/>
  <c r="E13432"/>
  <c r="E13431"/>
  <c r="E13430"/>
  <c r="E13429"/>
  <c r="E13428"/>
  <c r="E13427"/>
  <c r="E13426"/>
  <c r="E13425"/>
  <c r="E13424"/>
  <c r="E13423"/>
  <c r="E13422"/>
  <c r="E13421"/>
  <c r="E13420"/>
  <c r="E13419"/>
  <c r="E13418"/>
  <c r="E13417"/>
  <c r="E13416"/>
  <c r="E13415"/>
  <c r="E13414"/>
  <c r="E13413"/>
  <c r="E13412"/>
  <c r="E13411"/>
  <c r="E13410"/>
  <c r="E13409"/>
  <c r="E13408"/>
  <c r="E13407"/>
  <c r="E13406"/>
  <c r="E13405"/>
  <c r="E13404"/>
  <c r="E13403"/>
  <c r="E13402"/>
  <c r="E13401"/>
  <c r="E13400"/>
  <c r="E13399"/>
  <c r="E13398"/>
  <c r="E13397"/>
  <c r="E13396"/>
  <c r="E13395"/>
  <c r="E13394"/>
  <c r="E13393"/>
  <c r="E13392"/>
  <c r="E13391"/>
  <c r="E13390"/>
  <c r="E13389"/>
  <c r="E13388"/>
  <c r="E13387"/>
  <c r="E13386"/>
  <c r="E13385"/>
  <c r="E13384"/>
  <c r="E13383"/>
  <c r="E13382"/>
  <c r="E13381"/>
  <c r="E13380"/>
  <c r="E13379"/>
  <c r="E13378"/>
  <c r="E13377"/>
  <c r="E13376"/>
  <c r="E13375"/>
  <c r="E13374"/>
  <c r="E13373"/>
  <c r="E13372"/>
  <c r="E13371"/>
  <c r="E13370"/>
  <c r="E13369"/>
  <c r="E13368"/>
  <c r="E13367"/>
  <c r="E13366"/>
  <c r="E13365"/>
  <c r="E13364"/>
  <c r="E13363"/>
  <c r="E13362"/>
  <c r="E13361"/>
  <c r="E13360"/>
  <c r="E13359"/>
  <c r="E13358"/>
  <c r="E13357"/>
  <c r="E13356"/>
  <c r="E13355"/>
  <c r="E13354"/>
  <c r="E13353"/>
  <c r="E13352"/>
  <c r="E13351"/>
  <c r="E13350"/>
  <c r="E13349"/>
  <c r="E13348"/>
  <c r="E13347"/>
  <c r="E13346"/>
  <c r="E13345"/>
  <c r="E13344"/>
  <c r="E13343"/>
  <c r="E13342"/>
  <c r="E13341"/>
  <c r="E13340"/>
  <c r="E13339"/>
  <c r="E13338"/>
  <c r="E13337"/>
  <c r="E13336"/>
  <c r="E13335"/>
  <c r="E13334"/>
  <c r="E13333"/>
  <c r="E13332"/>
  <c r="E13331"/>
  <c r="E13330"/>
  <c r="E13329"/>
  <c r="E13328"/>
  <c r="E13327"/>
  <c r="E13326"/>
  <c r="E13325"/>
  <c r="E13324"/>
  <c r="E13323"/>
  <c r="E13322"/>
  <c r="E13321"/>
  <c r="E13320"/>
  <c r="E13319"/>
  <c r="E13318"/>
  <c r="E13317"/>
  <c r="E13316"/>
  <c r="E13315"/>
  <c r="E13314"/>
  <c r="E13313"/>
  <c r="E13312"/>
  <c r="E13311"/>
  <c r="E13310"/>
  <c r="E13309"/>
  <c r="E13308"/>
  <c r="E13307"/>
  <c r="E13306"/>
  <c r="E13305"/>
  <c r="E13304"/>
  <c r="E13303"/>
  <c r="E13302"/>
  <c r="E13301"/>
  <c r="E13300"/>
  <c r="E13299"/>
  <c r="E13298"/>
  <c r="E13297"/>
  <c r="E13296"/>
  <c r="E13295"/>
  <c r="E13294"/>
  <c r="E13293"/>
  <c r="E13292"/>
  <c r="E13291"/>
  <c r="E13290"/>
  <c r="E13289"/>
  <c r="E13288"/>
  <c r="E13287"/>
  <c r="E13286"/>
  <c r="E13285"/>
  <c r="E13284"/>
  <c r="E13283"/>
  <c r="E13282"/>
  <c r="E13281"/>
  <c r="E13280"/>
  <c r="E13279"/>
  <c r="E13278"/>
  <c r="E13277"/>
  <c r="E13276"/>
  <c r="E13275"/>
  <c r="E13274"/>
  <c r="E13273"/>
  <c r="E13272"/>
  <c r="E13271"/>
  <c r="E13270"/>
  <c r="E13269"/>
  <c r="E13268"/>
  <c r="E13267"/>
  <c r="E13266"/>
  <c r="E13265"/>
  <c r="E13264"/>
  <c r="E13263"/>
  <c r="E13262"/>
  <c r="E13261"/>
  <c r="E13260"/>
  <c r="E13259"/>
  <c r="E13258"/>
  <c r="E13257"/>
  <c r="E13256"/>
  <c r="E13255"/>
  <c r="E13254"/>
  <c r="E13253"/>
  <c r="E13252"/>
  <c r="E13251"/>
  <c r="E13250"/>
  <c r="E13249"/>
  <c r="E13248"/>
  <c r="E13247"/>
  <c r="E13246"/>
  <c r="E13245"/>
  <c r="E13244"/>
  <c r="E13243"/>
  <c r="E13242"/>
  <c r="E13241"/>
  <c r="E13240"/>
  <c r="E13239"/>
  <c r="E13238"/>
  <c r="E13237"/>
  <c r="E13236"/>
  <c r="E13235"/>
  <c r="E13234"/>
  <c r="E13233"/>
  <c r="E13232"/>
  <c r="E13231"/>
  <c r="E13230"/>
  <c r="E13229"/>
  <c r="E13228"/>
  <c r="E13227"/>
  <c r="E13226"/>
  <c r="E13225"/>
  <c r="E13224"/>
  <c r="E13223"/>
  <c r="E13222"/>
  <c r="E13221"/>
  <c r="E13220"/>
  <c r="E13219"/>
  <c r="E13218"/>
  <c r="E13217"/>
  <c r="E13216"/>
  <c r="E13215"/>
  <c r="E13214"/>
  <c r="E13213"/>
  <c r="E13212"/>
  <c r="E13211"/>
  <c r="E13210"/>
  <c r="E13209"/>
  <c r="E13208"/>
  <c r="E13207"/>
  <c r="E13206"/>
  <c r="E13205"/>
  <c r="E13204"/>
  <c r="E13203"/>
  <c r="E13202"/>
  <c r="E13201"/>
  <c r="E13200"/>
  <c r="E13199"/>
  <c r="E13198"/>
  <c r="E13197"/>
  <c r="E13196"/>
  <c r="E13195"/>
  <c r="E13194"/>
  <c r="E13193"/>
  <c r="E13192"/>
  <c r="E13191"/>
  <c r="E13190"/>
  <c r="E13189"/>
  <c r="E13188"/>
  <c r="E13187"/>
  <c r="E13186"/>
  <c r="E13185"/>
  <c r="E13184"/>
  <c r="E13183"/>
  <c r="E13182"/>
  <c r="E13181"/>
  <c r="E13180"/>
  <c r="E13179"/>
  <c r="E13178"/>
  <c r="E13177"/>
  <c r="E13176"/>
  <c r="E13175"/>
  <c r="E13174"/>
  <c r="E13173"/>
  <c r="E13172"/>
  <c r="E13171"/>
  <c r="E13170"/>
  <c r="E13169"/>
  <c r="E13168"/>
  <c r="E13167"/>
  <c r="E13166"/>
  <c r="E13165"/>
  <c r="E13164"/>
  <c r="E13163"/>
  <c r="E13162"/>
  <c r="E13161"/>
  <c r="E13160"/>
  <c r="E13159"/>
  <c r="E13158"/>
  <c r="E13157"/>
  <c r="E13156"/>
  <c r="E13155"/>
  <c r="E13154"/>
  <c r="E13153"/>
  <c r="E13152"/>
  <c r="E13151"/>
  <c r="E13150"/>
  <c r="E13149"/>
  <c r="E13148"/>
  <c r="E13147"/>
  <c r="E13146"/>
  <c r="E13145"/>
  <c r="E13144"/>
  <c r="E13143"/>
  <c r="E13142"/>
  <c r="E13141"/>
  <c r="E13140"/>
  <c r="E13139"/>
  <c r="E13138"/>
  <c r="E13137"/>
  <c r="E13136"/>
  <c r="E13135"/>
  <c r="E13134"/>
  <c r="E13133"/>
  <c r="E13132"/>
  <c r="E13131"/>
  <c r="E13130"/>
  <c r="E13129"/>
  <c r="E13128"/>
  <c r="E13127"/>
  <c r="E13126"/>
  <c r="E13125"/>
  <c r="E13124"/>
  <c r="E13123"/>
  <c r="E13122"/>
  <c r="E13121"/>
  <c r="E13120"/>
  <c r="E13119"/>
  <c r="E13118"/>
  <c r="E13117"/>
  <c r="E13116"/>
  <c r="E13115"/>
  <c r="E13114"/>
  <c r="E13113"/>
  <c r="E13112"/>
  <c r="E13111"/>
  <c r="E13110"/>
  <c r="E13109"/>
  <c r="E13108"/>
  <c r="E13107"/>
  <c r="E13106"/>
  <c r="E13105"/>
  <c r="E13104"/>
  <c r="E13103"/>
  <c r="E13102"/>
  <c r="E13101"/>
  <c r="E13100"/>
  <c r="E13099"/>
  <c r="E13098"/>
  <c r="E13097"/>
  <c r="E13096"/>
  <c r="E13095"/>
  <c r="E13094"/>
  <c r="E13093"/>
  <c r="E13092"/>
  <c r="E13091"/>
  <c r="E13090"/>
  <c r="E13089"/>
  <c r="E13088"/>
  <c r="E13087"/>
  <c r="E13086"/>
  <c r="E13085"/>
  <c r="E13084"/>
  <c r="E13083"/>
  <c r="E13082"/>
  <c r="E13081"/>
  <c r="E13080"/>
  <c r="E13079"/>
  <c r="E13078"/>
  <c r="E13077"/>
  <c r="E13076"/>
  <c r="E13075"/>
  <c r="E13074"/>
  <c r="E13073"/>
  <c r="E13072"/>
  <c r="E13071"/>
  <c r="E13070"/>
  <c r="E13069"/>
  <c r="E13068"/>
  <c r="E13067"/>
  <c r="E13066"/>
  <c r="E13065"/>
  <c r="E13064"/>
  <c r="E13063"/>
  <c r="E13062"/>
  <c r="E13061"/>
  <c r="E13060"/>
  <c r="E13059"/>
  <c r="E13058"/>
  <c r="E13057"/>
  <c r="E13056"/>
  <c r="E13055"/>
  <c r="E13054"/>
  <c r="E13053"/>
  <c r="E13052"/>
  <c r="E13051"/>
  <c r="E13050"/>
  <c r="E13049"/>
  <c r="E13048"/>
  <c r="E13047"/>
  <c r="E13046"/>
  <c r="E13045"/>
  <c r="E13044"/>
  <c r="E13043"/>
  <c r="E13042"/>
  <c r="E13041"/>
  <c r="E13040"/>
  <c r="E13039"/>
  <c r="E13038"/>
  <c r="E13037"/>
  <c r="E13036"/>
  <c r="E13035"/>
  <c r="E13034"/>
  <c r="E13033"/>
  <c r="E13032"/>
  <c r="E13031"/>
  <c r="E13030"/>
  <c r="E13029"/>
  <c r="E13028"/>
  <c r="E13027"/>
  <c r="E13026"/>
  <c r="E13025"/>
  <c r="E13024"/>
  <c r="E13023"/>
  <c r="E13022"/>
  <c r="E13021"/>
  <c r="E13020"/>
  <c r="E13019"/>
  <c r="E13018"/>
  <c r="E13017"/>
  <c r="E13016"/>
  <c r="E13015"/>
  <c r="E13014"/>
  <c r="E13013"/>
  <c r="E13012"/>
  <c r="E13011"/>
  <c r="E13010"/>
  <c r="E13009"/>
  <c r="E13008"/>
  <c r="E13007"/>
  <c r="E13006"/>
  <c r="E13005"/>
  <c r="E13004"/>
  <c r="E13003"/>
  <c r="E13002"/>
  <c r="E13001"/>
  <c r="E13000"/>
  <c r="E12999"/>
  <c r="E12998"/>
  <c r="E12997"/>
  <c r="E12996"/>
  <c r="E12995"/>
  <c r="E12994"/>
  <c r="E12993"/>
  <c r="E12992"/>
  <c r="E12991"/>
  <c r="E12990"/>
  <c r="E12989"/>
  <c r="E12988"/>
  <c r="E12987"/>
  <c r="E12986"/>
  <c r="E12985"/>
  <c r="E12984"/>
  <c r="E12983"/>
  <c r="E12982"/>
  <c r="E12981"/>
  <c r="E12980"/>
  <c r="E12979"/>
  <c r="E12978"/>
  <c r="E12977"/>
  <c r="E12976"/>
  <c r="E12975"/>
  <c r="E12974"/>
  <c r="E12973"/>
  <c r="E12972"/>
  <c r="E12971"/>
  <c r="E12970"/>
  <c r="E12969"/>
  <c r="E12968"/>
  <c r="E12967"/>
  <c r="E12966"/>
  <c r="E12965"/>
  <c r="E12964"/>
  <c r="E12963"/>
  <c r="E12962"/>
  <c r="E12961"/>
  <c r="E12960"/>
  <c r="E12959"/>
  <c r="E12958"/>
  <c r="E12957"/>
  <c r="E12956"/>
  <c r="E12955"/>
  <c r="E12954"/>
  <c r="E12953"/>
  <c r="E12952"/>
  <c r="E12951"/>
  <c r="E12950"/>
  <c r="E12949"/>
  <c r="E12948"/>
  <c r="E12947"/>
  <c r="E12946"/>
  <c r="E12945"/>
  <c r="E12944"/>
  <c r="E12943"/>
  <c r="E12942"/>
  <c r="E12941"/>
  <c r="E12940"/>
  <c r="E12939"/>
  <c r="E12938"/>
  <c r="E12937"/>
  <c r="E12936"/>
  <c r="E12935"/>
  <c r="E12934"/>
  <c r="E12933"/>
  <c r="E12932"/>
  <c r="E12931"/>
  <c r="E12930"/>
  <c r="E12929"/>
  <c r="E12928"/>
  <c r="E12927"/>
  <c r="E12926"/>
  <c r="E12925"/>
  <c r="E12924"/>
  <c r="E12923"/>
  <c r="E12922"/>
  <c r="E12921"/>
  <c r="E12920"/>
  <c r="E12919"/>
  <c r="E12918"/>
  <c r="E12917"/>
  <c r="E12916"/>
  <c r="E12915"/>
  <c r="E12914"/>
  <c r="E12913"/>
  <c r="E12912"/>
  <c r="E12911"/>
  <c r="E12910"/>
  <c r="E12909"/>
  <c r="E12908"/>
  <c r="E12907"/>
  <c r="E12906"/>
  <c r="E12905"/>
  <c r="E12904"/>
  <c r="E12903"/>
  <c r="E12902"/>
  <c r="E12901"/>
  <c r="E12900"/>
  <c r="E12899"/>
  <c r="E12898"/>
  <c r="E12897"/>
  <c r="E12896"/>
  <c r="E12895"/>
  <c r="E12894"/>
  <c r="E12893"/>
  <c r="E12892"/>
  <c r="E12891"/>
  <c r="E12890"/>
  <c r="E12889"/>
  <c r="E12888"/>
  <c r="E12887"/>
  <c r="E12886"/>
  <c r="E12885"/>
  <c r="E12884"/>
  <c r="E12883"/>
  <c r="E12882"/>
  <c r="E12881"/>
  <c r="E12880"/>
  <c r="E12879"/>
  <c r="E12878"/>
  <c r="E12877"/>
  <c r="E12876"/>
  <c r="E12875"/>
  <c r="E12874"/>
  <c r="E12873"/>
  <c r="E12872"/>
  <c r="E12871"/>
  <c r="E12870"/>
  <c r="E12869"/>
  <c r="E12868"/>
  <c r="E12867"/>
  <c r="E12866"/>
  <c r="E12865"/>
  <c r="E12864"/>
  <c r="E12863"/>
  <c r="E12862"/>
  <c r="E12861"/>
  <c r="E12860"/>
  <c r="E12859"/>
  <c r="E12858"/>
  <c r="E12857"/>
  <c r="E12856"/>
  <c r="E12855"/>
  <c r="E12854"/>
  <c r="E12853"/>
  <c r="E12852"/>
  <c r="E12851"/>
  <c r="E12850"/>
  <c r="E12849"/>
  <c r="E12848"/>
  <c r="E12847"/>
  <c r="E12846"/>
  <c r="E12845"/>
  <c r="E12844"/>
  <c r="E12843"/>
  <c r="E12842"/>
  <c r="E12841"/>
  <c r="E12840"/>
  <c r="E12839"/>
  <c r="E12838"/>
  <c r="E12837"/>
  <c r="E12836"/>
  <c r="E12835"/>
  <c r="E12834"/>
  <c r="E12833"/>
  <c r="E12832"/>
  <c r="E12831"/>
  <c r="E12830"/>
  <c r="E12829"/>
  <c r="E12828"/>
  <c r="E12827"/>
  <c r="E12826"/>
  <c r="E12825"/>
  <c r="E12824"/>
  <c r="E12823"/>
  <c r="E12822"/>
  <c r="E12821"/>
  <c r="E12820"/>
  <c r="E12819"/>
  <c r="E12818"/>
  <c r="E12817"/>
  <c r="E12816"/>
  <c r="E12815"/>
  <c r="E12814"/>
  <c r="E12813"/>
  <c r="E12812"/>
  <c r="E12811"/>
  <c r="E12810"/>
  <c r="E12809"/>
  <c r="E12808"/>
  <c r="E12807"/>
  <c r="E12806"/>
  <c r="E12805"/>
  <c r="E12804"/>
  <c r="E12803"/>
  <c r="E12802"/>
  <c r="E12801"/>
  <c r="E12800"/>
  <c r="E12799"/>
  <c r="E12798"/>
  <c r="E12797"/>
  <c r="E12796"/>
  <c r="E12795"/>
  <c r="E12794"/>
  <c r="E12793"/>
  <c r="E12792"/>
  <c r="E12791"/>
  <c r="E12790"/>
  <c r="E12789"/>
  <c r="E12788"/>
  <c r="E12787"/>
  <c r="E12786"/>
  <c r="E12785"/>
  <c r="E12784"/>
  <c r="E12783"/>
  <c r="E12782"/>
  <c r="E12781"/>
  <c r="E12780"/>
  <c r="E12779"/>
  <c r="E12778"/>
  <c r="E12777"/>
  <c r="E12776"/>
  <c r="E12775"/>
  <c r="E12774"/>
  <c r="E12773"/>
  <c r="E12772"/>
  <c r="E12771"/>
  <c r="E12770"/>
  <c r="E12769"/>
  <c r="E12768"/>
  <c r="E12767"/>
  <c r="E12766"/>
  <c r="E12765"/>
  <c r="E12764"/>
  <c r="E12763"/>
  <c r="E12762"/>
  <c r="E12761"/>
  <c r="E12760"/>
  <c r="E12759"/>
  <c r="E12758"/>
  <c r="E12757"/>
  <c r="E12756"/>
  <c r="E12755"/>
  <c r="E12754"/>
  <c r="E12753"/>
  <c r="E12752"/>
  <c r="E12751"/>
  <c r="E12750"/>
  <c r="E12749"/>
  <c r="E12748"/>
  <c r="E12747"/>
  <c r="E12746"/>
  <c r="E12745"/>
  <c r="E12744"/>
  <c r="E12743"/>
  <c r="E12742"/>
  <c r="E12741"/>
  <c r="E12740"/>
  <c r="E12739"/>
  <c r="E12738"/>
  <c r="E12737"/>
  <c r="E12736"/>
  <c r="E12735"/>
  <c r="E12734"/>
  <c r="E12733"/>
  <c r="E12732"/>
  <c r="E12731"/>
  <c r="E12730"/>
  <c r="E12729"/>
  <c r="E12728"/>
  <c r="E12727"/>
  <c r="E12726"/>
  <c r="E12725"/>
  <c r="E12724"/>
  <c r="E12723"/>
  <c r="E12722"/>
  <c r="E12721"/>
  <c r="E12720"/>
  <c r="E12719"/>
  <c r="E12718"/>
  <c r="E12717"/>
  <c r="E12716"/>
  <c r="E12715"/>
  <c r="E12714"/>
  <c r="E12713"/>
  <c r="E12712"/>
  <c r="E12711"/>
  <c r="E12710"/>
  <c r="E12709"/>
  <c r="E12708"/>
  <c r="E12707"/>
  <c r="E12706"/>
  <c r="E12705"/>
  <c r="E12704"/>
  <c r="E12703"/>
  <c r="E12702"/>
  <c r="E12701"/>
  <c r="E12700"/>
  <c r="E12699"/>
  <c r="E12698"/>
  <c r="E12697"/>
  <c r="E12696"/>
  <c r="E12695"/>
  <c r="E12694"/>
  <c r="E12693"/>
  <c r="E12692"/>
  <c r="E12691"/>
  <c r="E12690"/>
  <c r="E12689"/>
  <c r="E12688"/>
  <c r="E12687"/>
  <c r="E12686"/>
  <c r="E12685"/>
  <c r="E12684"/>
  <c r="E12683"/>
  <c r="E12682"/>
  <c r="E12681"/>
  <c r="E12680"/>
  <c r="E12679"/>
  <c r="E12678"/>
  <c r="E12677"/>
  <c r="E12676"/>
  <c r="E12675"/>
  <c r="E12674"/>
  <c r="E12673"/>
  <c r="E12672"/>
  <c r="E12671"/>
  <c r="E12670"/>
  <c r="E12669"/>
  <c r="E12668"/>
  <c r="E12667"/>
  <c r="E12666"/>
  <c r="E12665"/>
  <c r="E12664"/>
  <c r="E12663"/>
  <c r="E12662"/>
  <c r="E12661"/>
  <c r="E12660"/>
  <c r="E12659"/>
  <c r="E12658"/>
  <c r="E12657"/>
  <c r="E12656"/>
  <c r="E12655"/>
  <c r="E12654"/>
  <c r="E12653"/>
  <c r="E12652"/>
  <c r="E12651"/>
  <c r="E12650"/>
  <c r="E12649"/>
  <c r="E12648"/>
  <c r="E12647"/>
  <c r="E12646"/>
  <c r="E12645"/>
  <c r="E12644"/>
  <c r="E12643"/>
  <c r="E12642"/>
  <c r="E12641"/>
  <c r="E12640"/>
  <c r="E12639"/>
  <c r="E12638"/>
  <c r="E12637"/>
  <c r="E12636"/>
  <c r="E12635"/>
  <c r="E12634"/>
  <c r="E12633"/>
  <c r="E12632"/>
  <c r="E12631"/>
  <c r="E12630"/>
  <c r="E12629"/>
  <c r="E12628"/>
  <c r="E12627"/>
  <c r="E12626"/>
  <c r="E12625"/>
  <c r="E12624"/>
  <c r="E12623"/>
  <c r="E12622"/>
  <c r="E12621"/>
  <c r="E12620"/>
  <c r="E12619"/>
  <c r="E12618"/>
  <c r="E12617"/>
  <c r="E12616"/>
  <c r="E12615"/>
  <c r="E12614"/>
  <c r="E12613"/>
  <c r="E12612"/>
  <c r="E12611"/>
  <c r="E12610"/>
  <c r="E12609"/>
  <c r="E12608"/>
  <c r="E12607"/>
  <c r="E12606"/>
  <c r="E12605"/>
  <c r="E12604"/>
  <c r="E12603"/>
  <c r="E12602"/>
  <c r="E12601"/>
  <c r="E12600"/>
  <c r="E12599"/>
  <c r="E12598"/>
  <c r="E12597"/>
  <c r="E12596"/>
  <c r="E12595"/>
  <c r="E12594"/>
  <c r="E12593"/>
  <c r="E12592"/>
  <c r="E12591"/>
  <c r="E12590"/>
  <c r="E12589"/>
  <c r="E12588"/>
  <c r="E12587"/>
  <c r="E12586"/>
  <c r="E12585"/>
  <c r="E12584"/>
  <c r="E12583"/>
  <c r="E12582"/>
  <c r="E12581"/>
  <c r="E12580"/>
  <c r="E12579"/>
  <c r="E12578"/>
  <c r="E12577"/>
  <c r="E12576"/>
  <c r="E12575"/>
  <c r="E12574"/>
  <c r="E12573"/>
  <c r="E12572"/>
  <c r="E12571"/>
  <c r="E12570"/>
  <c r="E12569"/>
  <c r="E12568"/>
  <c r="E12567"/>
  <c r="E12566"/>
  <c r="E12565"/>
  <c r="E12564"/>
  <c r="E12563"/>
  <c r="E12562"/>
  <c r="E12561"/>
  <c r="E12560"/>
  <c r="E12559"/>
  <c r="E12558"/>
  <c r="E12557"/>
  <c r="E12556"/>
  <c r="E12555"/>
  <c r="E12554"/>
  <c r="E12553"/>
  <c r="E12552"/>
  <c r="E12551"/>
  <c r="E12550"/>
  <c r="E12549"/>
  <c r="E12548"/>
  <c r="E12547"/>
  <c r="E12546"/>
  <c r="E12545"/>
  <c r="E12544"/>
  <c r="E12543"/>
  <c r="E12542"/>
  <c r="E12541"/>
  <c r="E12540"/>
  <c r="E12539"/>
  <c r="E12538"/>
  <c r="E12537"/>
  <c r="E12536"/>
  <c r="E12535"/>
  <c r="E12534"/>
  <c r="E12533"/>
  <c r="E12532"/>
  <c r="E12531"/>
  <c r="E12530"/>
  <c r="E12529"/>
  <c r="E12528"/>
  <c r="E12527"/>
  <c r="E12526"/>
  <c r="E12525"/>
  <c r="E12524"/>
  <c r="E12523"/>
  <c r="E12522"/>
  <c r="E12521"/>
  <c r="E12520"/>
  <c r="E12519"/>
  <c r="E12518"/>
  <c r="E12517"/>
  <c r="E12516"/>
  <c r="E12515"/>
  <c r="E12514"/>
  <c r="E12513"/>
  <c r="E12512"/>
  <c r="E12511"/>
  <c r="E12510"/>
  <c r="E12509"/>
  <c r="E12508"/>
  <c r="E12507"/>
  <c r="E12506"/>
  <c r="E12505"/>
  <c r="E12504"/>
  <c r="E12503"/>
  <c r="E12502"/>
  <c r="E12501"/>
  <c r="E12500"/>
  <c r="E12499"/>
  <c r="E12498"/>
  <c r="E12497"/>
  <c r="E12496"/>
  <c r="E12495"/>
  <c r="E12494"/>
  <c r="E12493"/>
  <c r="E12492"/>
  <c r="E12491"/>
  <c r="E12490"/>
  <c r="E12489"/>
  <c r="E12488"/>
  <c r="E12487"/>
  <c r="E12486"/>
  <c r="E12485"/>
  <c r="E12484"/>
  <c r="E12483"/>
  <c r="E12482"/>
  <c r="E12481"/>
  <c r="E12480"/>
  <c r="E12479"/>
  <c r="E12478"/>
  <c r="E12477"/>
  <c r="E12476"/>
  <c r="E12475"/>
  <c r="E12474"/>
  <c r="E12473"/>
  <c r="E12472"/>
  <c r="E12471"/>
  <c r="E12470"/>
  <c r="E12469"/>
  <c r="E12468"/>
  <c r="E12467"/>
  <c r="E12466"/>
  <c r="E12465"/>
  <c r="E12464"/>
  <c r="E12463"/>
  <c r="E12462"/>
  <c r="E12461"/>
  <c r="E12460"/>
  <c r="E12459"/>
  <c r="E12458"/>
  <c r="E12457"/>
  <c r="E12456"/>
  <c r="E12455"/>
  <c r="E12454"/>
  <c r="E12453"/>
  <c r="E12452"/>
  <c r="E12451"/>
  <c r="E12450"/>
  <c r="E12449"/>
  <c r="E12448"/>
  <c r="E12447"/>
  <c r="E12446"/>
  <c r="E12445"/>
  <c r="E12444"/>
  <c r="E12443"/>
  <c r="E12442"/>
  <c r="E12441"/>
  <c r="E12440"/>
  <c r="E12439"/>
  <c r="E12438"/>
  <c r="E12437"/>
  <c r="E12436"/>
  <c r="E12435"/>
  <c r="E12434"/>
  <c r="E12433"/>
  <c r="E12432"/>
  <c r="E12431"/>
  <c r="E12430"/>
  <c r="E12429"/>
  <c r="E12428"/>
  <c r="E12427"/>
  <c r="E12426"/>
  <c r="E12425"/>
  <c r="E12424"/>
  <c r="E12423"/>
  <c r="E12422"/>
  <c r="E12421"/>
  <c r="E12420"/>
  <c r="E12419"/>
  <c r="E12418"/>
  <c r="E12417"/>
  <c r="E12416"/>
  <c r="E12415"/>
  <c r="E12414"/>
  <c r="E12413"/>
  <c r="E12412"/>
  <c r="E12411"/>
  <c r="E12410"/>
  <c r="E12409"/>
  <c r="E12408"/>
  <c r="E12407"/>
  <c r="E12406"/>
  <c r="E12405"/>
  <c r="E12404"/>
  <c r="E12403"/>
  <c r="E12402"/>
  <c r="E12401"/>
  <c r="E12400"/>
  <c r="E12399"/>
  <c r="E12398"/>
  <c r="E12397"/>
  <c r="E12396"/>
  <c r="E12395"/>
  <c r="E12394"/>
  <c r="E12393"/>
  <c r="E12392"/>
  <c r="E12391"/>
  <c r="E12390"/>
  <c r="E12389"/>
  <c r="E12388"/>
  <c r="E12387"/>
  <c r="E12386"/>
  <c r="E12385"/>
  <c r="E12384"/>
  <c r="E12383"/>
  <c r="E12382"/>
  <c r="E12381"/>
  <c r="E12380"/>
  <c r="E12379"/>
  <c r="E12378"/>
  <c r="E12377"/>
  <c r="E12376"/>
  <c r="E12375"/>
  <c r="E12374"/>
  <c r="E12373"/>
  <c r="E12372"/>
  <c r="E12371"/>
  <c r="E12370"/>
  <c r="E12369"/>
  <c r="E12368"/>
  <c r="E12367"/>
  <c r="E12366"/>
  <c r="E12365"/>
  <c r="E12364"/>
  <c r="E12363"/>
  <c r="E12362"/>
  <c r="E12361"/>
  <c r="E12360"/>
  <c r="E12359"/>
  <c r="E12358"/>
  <c r="E12357"/>
  <c r="E12356"/>
  <c r="E12355"/>
  <c r="E12354"/>
  <c r="E12353"/>
  <c r="E12352"/>
  <c r="E12351"/>
  <c r="E12350"/>
  <c r="E12349"/>
  <c r="E12348"/>
  <c r="E12347"/>
  <c r="E12346"/>
  <c r="E12345"/>
  <c r="E12344"/>
  <c r="E12343"/>
  <c r="E12342"/>
  <c r="E12341"/>
  <c r="E12340"/>
  <c r="E12339"/>
  <c r="E12338"/>
  <c r="E12337"/>
  <c r="E12336"/>
  <c r="E12335"/>
  <c r="E12334"/>
  <c r="E12333"/>
  <c r="E12332"/>
  <c r="E12331"/>
  <c r="E12330"/>
  <c r="E12329"/>
  <c r="E12328"/>
  <c r="E12327"/>
  <c r="E12326"/>
  <c r="E12325"/>
  <c r="E12324"/>
  <c r="E12323"/>
  <c r="E12322"/>
  <c r="E12321"/>
  <c r="E12320"/>
  <c r="E12319"/>
  <c r="E12318"/>
  <c r="E12317"/>
  <c r="E12316"/>
  <c r="E12315"/>
  <c r="E12314"/>
  <c r="E12313"/>
  <c r="E12312"/>
  <c r="E12311"/>
  <c r="E12310"/>
  <c r="E12309"/>
  <c r="E12308"/>
  <c r="E12307"/>
  <c r="E12306"/>
  <c r="E12305"/>
  <c r="E12304"/>
  <c r="E12303"/>
  <c r="E12302"/>
  <c r="E12301"/>
  <c r="E12300"/>
  <c r="E12299"/>
  <c r="E12298"/>
  <c r="E12297"/>
  <c r="E12296"/>
  <c r="E12295"/>
  <c r="E12294"/>
  <c r="E12293"/>
  <c r="E12292"/>
  <c r="E12291"/>
  <c r="E12290"/>
  <c r="E12289"/>
  <c r="E12288"/>
  <c r="E12287"/>
  <c r="E12286"/>
  <c r="E12285"/>
  <c r="E12284"/>
  <c r="E12283"/>
  <c r="E12282"/>
  <c r="E12281"/>
  <c r="E12280"/>
  <c r="E12279"/>
  <c r="E12278"/>
  <c r="E12277"/>
  <c r="E12276"/>
  <c r="E12275"/>
  <c r="E12274"/>
  <c r="E12273"/>
  <c r="E12272"/>
  <c r="E12271"/>
  <c r="E12270"/>
  <c r="E12269"/>
  <c r="E12268"/>
  <c r="E12267"/>
  <c r="E12266"/>
  <c r="E12265"/>
  <c r="E12264"/>
  <c r="E12263"/>
  <c r="E12262"/>
  <c r="E12261"/>
  <c r="E12260"/>
  <c r="E12259"/>
  <c r="E12258"/>
  <c r="E12257"/>
  <c r="E12256"/>
  <c r="E12255"/>
  <c r="E12254"/>
  <c r="E12253"/>
  <c r="E12252"/>
  <c r="E12251"/>
  <c r="E12250"/>
  <c r="E12249"/>
  <c r="E12248"/>
  <c r="E12247"/>
  <c r="E12246"/>
  <c r="E12245"/>
  <c r="E12244"/>
  <c r="E12243"/>
  <c r="E12242"/>
  <c r="E12241"/>
  <c r="E12240"/>
  <c r="E12239"/>
  <c r="E12238"/>
  <c r="E12237"/>
  <c r="E12236"/>
  <c r="E12235"/>
  <c r="E12234"/>
  <c r="E12233"/>
  <c r="E12232"/>
  <c r="E12231"/>
  <c r="E12230"/>
  <c r="E12229"/>
  <c r="E12228"/>
  <c r="E12227"/>
  <c r="E12226"/>
  <c r="E12225"/>
  <c r="E12224"/>
  <c r="E12223"/>
  <c r="E12222"/>
  <c r="E12221"/>
  <c r="E12220"/>
  <c r="E12219"/>
  <c r="E12218"/>
  <c r="E12217"/>
  <c r="E12216"/>
  <c r="E12215"/>
  <c r="E12214"/>
  <c r="E12213"/>
  <c r="E12212"/>
  <c r="E12211"/>
  <c r="E12210"/>
  <c r="E12209"/>
  <c r="E12208"/>
  <c r="E12207"/>
  <c r="E12206"/>
  <c r="E12205"/>
  <c r="E12204"/>
  <c r="E12203"/>
  <c r="E12202"/>
  <c r="E12201"/>
  <c r="E12200"/>
  <c r="E12199"/>
  <c r="E12198"/>
  <c r="E12197"/>
  <c r="E12196"/>
  <c r="E12195"/>
  <c r="E12194"/>
  <c r="E12193"/>
  <c r="E12192"/>
  <c r="E12191"/>
  <c r="E12190"/>
  <c r="E12189"/>
  <c r="E12188"/>
  <c r="E12187"/>
  <c r="E12186"/>
  <c r="E12185"/>
  <c r="E12184"/>
  <c r="E12183"/>
  <c r="E12182"/>
  <c r="E12181"/>
  <c r="E12180"/>
  <c r="E12179"/>
  <c r="E12178"/>
  <c r="E12177"/>
  <c r="E12176"/>
  <c r="E12175"/>
  <c r="E12174"/>
  <c r="E12173"/>
  <c r="E12172"/>
  <c r="E12171"/>
  <c r="E12170"/>
  <c r="E12169"/>
  <c r="E12168"/>
  <c r="E12167"/>
  <c r="E12166"/>
  <c r="E12165"/>
  <c r="E12164"/>
  <c r="E12163"/>
  <c r="E12162"/>
  <c r="E12161"/>
  <c r="E12160"/>
  <c r="E12159"/>
  <c r="E12158"/>
  <c r="E12157"/>
  <c r="E12156"/>
  <c r="E12155"/>
  <c r="E12154"/>
  <c r="E12153"/>
  <c r="E12152"/>
  <c r="E12151"/>
  <c r="E12150"/>
  <c r="E12149"/>
  <c r="E12148"/>
  <c r="E12147"/>
  <c r="E12146"/>
  <c r="E12145"/>
  <c r="E12144"/>
  <c r="E12143"/>
  <c r="E12142"/>
  <c r="E12141"/>
  <c r="E12140"/>
  <c r="E12139"/>
  <c r="E12138"/>
  <c r="E12137"/>
  <c r="E12136"/>
  <c r="E12135"/>
  <c r="E12134"/>
  <c r="E12133"/>
  <c r="E12132"/>
  <c r="E12131"/>
  <c r="E12130"/>
  <c r="E12129"/>
  <c r="E12128"/>
  <c r="E12127"/>
  <c r="E12126"/>
  <c r="E12125"/>
  <c r="E12124"/>
  <c r="E12123"/>
  <c r="E12122"/>
  <c r="E12121"/>
  <c r="E12120"/>
  <c r="E12119"/>
  <c r="E12118"/>
  <c r="E12117"/>
  <c r="E12116"/>
  <c r="E12115"/>
  <c r="E12114"/>
  <c r="E12113"/>
  <c r="E12112"/>
  <c r="E12111"/>
  <c r="E12110"/>
  <c r="E12109"/>
  <c r="E12108"/>
  <c r="E12107"/>
  <c r="E12106"/>
  <c r="E12105"/>
  <c r="E12104"/>
  <c r="E12103"/>
  <c r="E12102"/>
  <c r="E12101"/>
  <c r="E12100"/>
  <c r="E12099"/>
  <c r="E12098"/>
  <c r="E12097"/>
  <c r="E12096"/>
  <c r="E12095"/>
  <c r="E12094"/>
  <c r="E12093"/>
  <c r="E12092"/>
  <c r="E12091"/>
  <c r="E12090"/>
  <c r="E12089"/>
  <c r="E12088"/>
  <c r="E12087"/>
  <c r="E12086"/>
  <c r="E12085"/>
  <c r="E12084"/>
  <c r="E12083"/>
  <c r="E12082"/>
  <c r="E12081"/>
  <c r="E12080"/>
  <c r="E12079"/>
  <c r="E12078"/>
  <c r="E12077"/>
  <c r="E12076"/>
  <c r="E12075"/>
  <c r="E12074"/>
  <c r="E12073"/>
  <c r="E12072"/>
  <c r="E12071"/>
  <c r="E12070"/>
  <c r="E12069"/>
  <c r="E12068"/>
  <c r="E12067"/>
  <c r="E12066"/>
  <c r="E12065"/>
  <c r="E12064"/>
  <c r="E12063"/>
  <c r="E12062"/>
  <c r="E12061"/>
  <c r="E12060"/>
  <c r="E12059"/>
  <c r="E12058"/>
  <c r="E12057"/>
  <c r="E12056"/>
  <c r="E12055"/>
  <c r="E12054"/>
  <c r="E12053"/>
  <c r="E12052"/>
  <c r="E12051"/>
  <c r="E12050"/>
  <c r="E12049"/>
  <c r="E12048"/>
  <c r="E12047"/>
  <c r="E12046"/>
  <c r="E12045"/>
  <c r="E12044"/>
  <c r="E12043"/>
  <c r="E12042"/>
  <c r="E12041"/>
  <c r="E12040"/>
  <c r="E12039"/>
  <c r="E12038"/>
  <c r="E12037"/>
  <c r="E12036"/>
  <c r="E12035"/>
  <c r="E12034"/>
  <c r="E12033"/>
  <c r="E12032"/>
  <c r="E12031"/>
  <c r="E12030"/>
  <c r="E12029"/>
  <c r="E12028"/>
  <c r="E12027"/>
  <c r="E12026"/>
  <c r="E12025"/>
  <c r="E12024"/>
  <c r="E12023"/>
  <c r="E12022"/>
  <c r="E12021"/>
  <c r="E12020"/>
  <c r="E12019"/>
  <c r="E12018"/>
  <c r="E12017"/>
  <c r="E12016"/>
  <c r="E12015"/>
  <c r="E12014"/>
  <c r="E12013"/>
  <c r="E12012"/>
  <c r="E12011"/>
  <c r="E12010"/>
  <c r="E12009"/>
  <c r="E12008"/>
  <c r="E12007"/>
  <c r="E12006"/>
  <c r="E12005"/>
  <c r="E12004"/>
  <c r="E12003"/>
  <c r="E12002"/>
  <c r="E12001"/>
  <c r="E12000"/>
  <c r="E11999"/>
  <c r="E11998"/>
  <c r="E11997"/>
  <c r="E11996"/>
  <c r="E11995"/>
  <c r="E11994"/>
  <c r="E11993"/>
  <c r="E11992"/>
  <c r="E11991"/>
  <c r="E11990"/>
  <c r="E11989"/>
  <c r="E11988"/>
  <c r="E11987"/>
  <c r="E11986"/>
  <c r="E11985"/>
  <c r="E11984"/>
  <c r="E11983"/>
  <c r="E11982"/>
  <c r="E11981"/>
  <c r="E11980"/>
  <c r="E11979"/>
  <c r="E11978"/>
  <c r="E11977"/>
  <c r="E11976"/>
  <c r="E11975"/>
  <c r="E11974"/>
  <c r="E11973"/>
  <c r="E11972"/>
  <c r="E11971"/>
  <c r="E11970"/>
  <c r="E11969"/>
  <c r="E11968"/>
  <c r="E11967"/>
  <c r="E11966"/>
  <c r="E11965"/>
  <c r="E11964"/>
  <c r="E11963"/>
  <c r="E11962"/>
  <c r="E11961"/>
  <c r="E11960"/>
  <c r="E11959"/>
  <c r="E11958"/>
  <c r="E11957"/>
  <c r="E11956"/>
  <c r="E11955"/>
  <c r="E11954"/>
  <c r="E11953"/>
  <c r="E11952"/>
  <c r="E11951"/>
  <c r="E11950"/>
  <c r="E11949"/>
  <c r="E11948"/>
  <c r="E11947"/>
  <c r="E11946"/>
  <c r="E11945"/>
  <c r="E11944"/>
  <c r="E11943"/>
  <c r="E11942"/>
  <c r="E11941"/>
  <c r="E11940"/>
  <c r="E11939"/>
  <c r="E11938"/>
  <c r="E11937"/>
  <c r="E11936"/>
  <c r="E11935"/>
  <c r="E11934"/>
  <c r="E11933"/>
  <c r="E11932"/>
  <c r="E11931"/>
  <c r="E11930"/>
  <c r="E11929"/>
  <c r="E11928"/>
  <c r="E11927"/>
  <c r="E11926"/>
  <c r="E11925"/>
  <c r="E11924"/>
  <c r="E11923"/>
  <c r="E11922"/>
  <c r="E11921"/>
  <c r="E11920"/>
  <c r="E11919"/>
  <c r="E11918"/>
  <c r="E11917"/>
  <c r="E11916"/>
  <c r="E11915"/>
  <c r="E11914"/>
  <c r="E11913"/>
  <c r="E11912"/>
  <c r="E11911"/>
  <c r="E11910"/>
  <c r="E11909"/>
  <c r="E11908"/>
  <c r="E11907"/>
  <c r="E11906"/>
  <c r="E11905"/>
  <c r="E11904"/>
  <c r="E11903"/>
  <c r="E11902"/>
  <c r="E11901"/>
  <c r="E11900"/>
  <c r="E11899"/>
  <c r="E11898"/>
  <c r="E11897"/>
  <c r="E11896"/>
  <c r="E11895"/>
  <c r="E11894"/>
  <c r="E11893"/>
  <c r="E11892"/>
  <c r="E11891"/>
  <c r="E11890"/>
  <c r="E11889"/>
  <c r="E11888"/>
  <c r="E11887"/>
  <c r="E11886"/>
  <c r="E11885"/>
  <c r="E11884"/>
  <c r="E11883"/>
  <c r="E11882"/>
  <c r="E11881"/>
  <c r="E11880"/>
  <c r="E11879"/>
  <c r="E11878"/>
  <c r="E11877"/>
  <c r="E11876"/>
  <c r="E11875"/>
  <c r="E11874"/>
  <c r="E11873"/>
  <c r="E11872"/>
  <c r="E11871"/>
  <c r="E11870"/>
  <c r="E11869"/>
  <c r="E11868"/>
  <c r="E11867"/>
  <c r="E11866"/>
  <c r="E11865"/>
  <c r="E11864"/>
  <c r="E11863"/>
  <c r="E11862"/>
  <c r="E11861"/>
  <c r="E11860"/>
  <c r="E11859"/>
  <c r="E11858"/>
  <c r="E11857"/>
  <c r="E11856"/>
  <c r="E11855"/>
  <c r="E11854"/>
  <c r="E11853"/>
  <c r="E11852"/>
  <c r="E11851"/>
  <c r="E11850"/>
  <c r="E11849"/>
  <c r="E11848"/>
  <c r="E11847"/>
  <c r="E11846"/>
  <c r="E11845"/>
  <c r="E11844"/>
  <c r="E11843"/>
  <c r="E11842"/>
  <c r="E11841"/>
  <c r="E11840"/>
  <c r="E11839"/>
  <c r="E11838"/>
  <c r="E11837"/>
  <c r="E11836"/>
  <c r="E11835"/>
  <c r="E11834"/>
  <c r="E11833"/>
  <c r="E11832"/>
  <c r="E11831"/>
  <c r="E11830"/>
  <c r="E11829"/>
  <c r="E11828"/>
  <c r="E11827"/>
  <c r="E11826"/>
  <c r="E11825"/>
  <c r="E11824"/>
  <c r="E11823"/>
  <c r="E11822"/>
  <c r="E11821"/>
  <c r="E11820"/>
  <c r="E11819"/>
  <c r="E11818"/>
  <c r="E11817"/>
  <c r="E11816"/>
  <c r="E11815"/>
  <c r="E11814"/>
  <c r="E11813"/>
  <c r="E11812"/>
  <c r="E11811"/>
  <c r="E11810"/>
  <c r="E11809"/>
  <c r="E11808"/>
  <c r="E11807"/>
  <c r="E11806"/>
  <c r="E11805"/>
  <c r="E11804"/>
  <c r="E11803"/>
  <c r="E11802"/>
  <c r="E11801"/>
  <c r="E11800"/>
  <c r="E11799"/>
  <c r="E11798"/>
  <c r="E11797"/>
  <c r="E11796"/>
  <c r="E11795"/>
  <c r="E11794"/>
  <c r="E11793"/>
  <c r="E11792"/>
  <c r="E11791"/>
  <c r="E11790"/>
  <c r="E11789"/>
  <c r="E11788"/>
  <c r="E11787"/>
  <c r="E11786"/>
  <c r="E11785"/>
  <c r="E11784"/>
  <c r="E11783"/>
  <c r="E11782"/>
  <c r="E11781"/>
  <c r="E11780"/>
  <c r="E11779"/>
  <c r="E11778"/>
  <c r="E11777"/>
  <c r="E11776"/>
  <c r="E11775"/>
  <c r="E11774"/>
  <c r="E11773"/>
  <c r="E11772"/>
  <c r="E11771"/>
  <c r="E11770"/>
  <c r="E11769"/>
  <c r="E11768"/>
  <c r="E11767"/>
  <c r="E11766"/>
  <c r="E11765"/>
  <c r="E11764"/>
  <c r="E11763"/>
  <c r="E11762"/>
  <c r="E11761"/>
  <c r="E11760"/>
  <c r="E11759"/>
  <c r="E11758"/>
  <c r="E11757"/>
  <c r="E11756"/>
  <c r="E11755"/>
  <c r="E11754"/>
  <c r="E11753"/>
  <c r="E11752"/>
  <c r="E11751"/>
  <c r="E11750"/>
  <c r="E11749"/>
  <c r="E11748"/>
  <c r="E11747"/>
  <c r="E11746"/>
  <c r="E11745"/>
  <c r="E11744"/>
  <c r="E11743"/>
  <c r="E11742"/>
  <c r="E11741"/>
  <c r="E11740"/>
  <c r="E11739"/>
  <c r="E11738"/>
  <c r="E11737"/>
  <c r="E11736"/>
  <c r="E11735"/>
  <c r="E11734"/>
  <c r="E11733"/>
  <c r="E11732"/>
  <c r="E11731"/>
  <c r="E11730"/>
  <c r="E11729"/>
  <c r="E11728"/>
  <c r="E11727"/>
  <c r="E11726"/>
  <c r="E11725"/>
  <c r="E11724"/>
  <c r="E11723"/>
  <c r="E11722"/>
  <c r="E11721"/>
  <c r="E11720"/>
  <c r="E11719"/>
  <c r="E11718"/>
  <c r="E11717"/>
  <c r="E11716"/>
  <c r="E11715"/>
  <c r="E11714"/>
  <c r="E11713"/>
  <c r="E11712"/>
  <c r="E11711"/>
  <c r="E11710"/>
  <c r="E11709"/>
  <c r="E11708"/>
  <c r="E11707"/>
  <c r="E11706"/>
  <c r="E11705"/>
  <c r="E11704"/>
  <c r="E11703"/>
  <c r="E11702"/>
  <c r="E11701"/>
  <c r="E11700"/>
  <c r="E11699"/>
  <c r="E11698"/>
  <c r="E11697"/>
  <c r="E11696"/>
  <c r="E11695"/>
  <c r="E11694"/>
  <c r="E11693"/>
  <c r="E11692"/>
  <c r="E11691"/>
  <c r="E11690"/>
  <c r="E11689"/>
  <c r="E11688"/>
  <c r="E11687"/>
  <c r="E11686"/>
  <c r="E11685"/>
  <c r="E11684"/>
  <c r="E11683"/>
  <c r="E11682"/>
  <c r="E11681"/>
  <c r="E11680"/>
  <c r="E11679"/>
  <c r="E11678"/>
  <c r="E11677"/>
  <c r="E11676"/>
  <c r="E11675"/>
  <c r="E11674"/>
  <c r="E11673"/>
  <c r="E11672"/>
  <c r="E11671"/>
  <c r="E11670"/>
  <c r="E11669"/>
  <c r="E11668"/>
  <c r="E11667"/>
  <c r="E11666"/>
  <c r="E11665"/>
  <c r="E11664"/>
  <c r="E11663"/>
  <c r="E11662"/>
  <c r="E11661"/>
  <c r="E11660"/>
  <c r="E11659"/>
  <c r="E11658"/>
  <c r="E11657"/>
  <c r="E11656"/>
  <c r="E11655"/>
  <c r="E11654"/>
  <c r="E11653"/>
  <c r="E11652"/>
  <c r="E11651"/>
  <c r="E11650"/>
  <c r="E11649"/>
  <c r="E11648"/>
  <c r="E11647"/>
  <c r="E11646"/>
  <c r="E11645"/>
  <c r="E11644"/>
  <c r="E11643"/>
  <c r="E11642"/>
  <c r="E11641"/>
  <c r="E11640"/>
  <c r="E11639"/>
  <c r="E11638"/>
  <c r="E11637"/>
  <c r="E11636"/>
  <c r="E11635"/>
  <c r="E11634"/>
  <c r="E11633"/>
  <c r="E11632"/>
  <c r="E11631"/>
  <c r="E11630"/>
  <c r="E11629"/>
  <c r="E11628"/>
  <c r="E11627"/>
  <c r="E11626"/>
  <c r="E11625"/>
  <c r="E11624"/>
  <c r="E11623"/>
  <c r="E11622"/>
  <c r="E11621"/>
  <c r="E11620"/>
  <c r="E11619"/>
  <c r="E11618"/>
  <c r="E11617"/>
  <c r="E11616"/>
  <c r="E11615"/>
  <c r="E11614"/>
  <c r="E11613"/>
  <c r="E11612"/>
  <c r="E11611"/>
  <c r="E11610"/>
  <c r="E11609"/>
  <c r="E11608"/>
  <c r="E11607"/>
  <c r="E11606"/>
  <c r="E11605"/>
  <c r="E11604"/>
  <c r="E11603"/>
  <c r="E11602"/>
  <c r="E11601"/>
  <c r="E11600"/>
  <c r="E11599"/>
  <c r="E11598"/>
  <c r="E11597"/>
  <c r="E11596"/>
  <c r="E11595"/>
  <c r="E11594"/>
  <c r="E11593"/>
  <c r="E11592"/>
  <c r="E11591"/>
  <c r="E11590"/>
  <c r="E11589"/>
  <c r="E11588"/>
  <c r="E11587"/>
  <c r="E11586"/>
  <c r="E11585"/>
  <c r="E11584"/>
  <c r="E11583"/>
  <c r="E11582"/>
  <c r="E11581"/>
  <c r="E11580"/>
  <c r="E11579"/>
  <c r="E11578"/>
  <c r="E11577"/>
  <c r="E11576"/>
  <c r="E11575"/>
  <c r="E11574"/>
  <c r="E11573"/>
  <c r="E11572"/>
  <c r="E11571"/>
  <c r="E11570"/>
  <c r="E11569"/>
  <c r="E11568"/>
  <c r="E11567"/>
  <c r="E11566"/>
  <c r="E11565"/>
  <c r="E11564"/>
  <c r="E11563"/>
  <c r="E11562"/>
  <c r="E11561"/>
  <c r="E11560"/>
  <c r="E11559"/>
  <c r="E11558"/>
  <c r="E11557"/>
  <c r="E11556"/>
  <c r="E11555"/>
  <c r="E11554"/>
  <c r="E11553"/>
  <c r="E11552"/>
  <c r="E11551"/>
  <c r="E11550"/>
  <c r="E11549"/>
  <c r="E11548"/>
  <c r="E11547"/>
  <c r="E11546"/>
  <c r="E11545"/>
  <c r="E11544"/>
  <c r="E11543"/>
  <c r="E11542"/>
  <c r="E11541"/>
  <c r="E11540"/>
  <c r="E11539"/>
  <c r="E11538"/>
  <c r="E11537"/>
  <c r="E11536"/>
  <c r="E11535"/>
  <c r="E11534"/>
  <c r="E11533"/>
  <c r="E11532"/>
  <c r="E11531"/>
  <c r="E11530"/>
  <c r="E11529"/>
  <c r="E11528"/>
  <c r="E11527"/>
  <c r="E11526"/>
  <c r="E11525"/>
  <c r="E11524"/>
  <c r="E11523"/>
  <c r="E11522"/>
  <c r="E11521"/>
  <c r="E11520"/>
  <c r="E11519"/>
  <c r="E11518"/>
  <c r="E11517"/>
  <c r="E11516"/>
  <c r="E11515"/>
  <c r="E11514"/>
  <c r="E11513"/>
  <c r="E11512"/>
  <c r="E11511"/>
  <c r="E11510"/>
  <c r="E11509"/>
  <c r="E11508"/>
  <c r="E11507"/>
  <c r="E11506"/>
  <c r="E11505"/>
  <c r="E11504"/>
  <c r="E11503"/>
  <c r="E11502"/>
  <c r="E11501"/>
  <c r="E11500"/>
  <c r="E11499"/>
  <c r="E11498"/>
  <c r="E11497"/>
  <c r="E11496"/>
  <c r="E11495"/>
  <c r="E11494"/>
  <c r="E11493"/>
  <c r="E11492"/>
  <c r="E11491"/>
  <c r="E11490"/>
  <c r="E11489"/>
  <c r="E11488"/>
  <c r="E11487"/>
  <c r="E11486"/>
  <c r="E11485"/>
  <c r="E11484"/>
  <c r="E11483"/>
  <c r="E11482"/>
  <c r="E11481"/>
  <c r="E11480"/>
  <c r="E11479"/>
  <c r="E11478"/>
  <c r="E11477"/>
  <c r="E11476"/>
  <c r="E11475"/>
  <c r="E11474"/>
  <c r="E11473"/>
  <c r="E11472"/>
  <c r="E11471"/>
  <c r="E11470"/>
  <c r="E11469"/>
  <c r="E11468"/>
  <c r="E11467"/>
  <c r="E11466"/>
  <c r="E11465"/>
  <c r="E11464"/>
  <c r="E11463"/>
  <c r="E11462"/>
  <c r="E11461"/>
  <c r="E11460"/>
  <c r="E11459"/>
  <c r="E11458"/>
  <c r="E11457"/>
  <c r="E11456"/>
  <c r="E11455"/>
  <c r="E11454"/>
  <c r="E11453"/>
  <c r="E11452"/>
  <c r="E11451"/>
  <c r="E11450"/>
  <c r="E11449"/>
  <c r="E11448"/>
  <c r="E11447"/>
  <c r="E11446"/>
  <c r="E11445"/>
  <c r="E11444"/>
  <c r="E11443"/>
  <c r="E11442"/>
  <c r="E11441"/>
  <c r="E11440"/>
  <c r="E11439"/>
  <c r="E11438"/>
  <c r="E11437"/>
  <c r="E11436"/>
  <c r="E11435"/>
  <c r="E11434"/>
  <c r="E11433"/>
  <c r="E11432"/>
  <c r="E11431"/>
  <c r="E11430"/>
  <c r="E11429"/>
  <c r="E11428"/>
  <c r="E11427"/>
  <c r="E11426"/>
  <c r="E11425"/>
  <c r="E11424"/>
  <c r="E11423"/>
  <c r="E11422"/>
  <c r="E11421"/>
  <c r="E11420"/>
  <c r="E11419"/>
  <c r="E11418"/>
  <c r="E11417"/>
  <c r="E11416"/>
  <c r="E11415"/>
  <c r="E11414"/>
  <c r="E11413"/>
  <c r="E11412"/>
  <c r="E11411"/>
  <c r="E11410"/>
  <c r="E11409"/>
  <c r="E11408"/>
  <c r="E11407"/>
  <c r="E11406"/>
  <c r="E11405"/>
  <c r="E11404"/>
  <c r="E11403"/>
  <c r="E11402"/>
  <c r="E11401"/>
  <c r="E11400"/>
  <c r="E11399"/>
  <c r="E11398"/>
  <c r="E11397"/>
  <c r="E11396"/>
  <c r="E11395"/>
  <c r="E11394"/>
  <c r="E11393"/>
  <c r="E11392"/>
  <c r="E11391"/>
  <c r="E11390"/>
  <c r="E11389"/>
  <c r="E11388"/>
  <c r="E11387"/>
  <c r="E11386"/>
  <c r="E11385"/>
  <c r="E11384"/>
  <c r="E11383"/>
  <c r="E11382"/>
  <c r="E11381"/>
  <c r="E11380"/>
  <c r="E11379"/>
  <c r="E11378"/>
  <c r="E11377"/>
  <c r="E11376"/>
  <c r="E11375"/>
  <c r="E11374"/>
  <c r="E11373"/>
  <c r="E11372"/>
  <c r="E11371"/>
  <c r="E11370"/>
  <c r="E11369"/>
  <c r="E11368"/>
  <c r="E11367"/>
  <c r="E11366"/>
  <c r="E11365"/>
  <c r="E11364"/>
  <c r="E11363"/>
  <c r="E11362"/>
  <c r="E11361"/>
  <c r="E11360"/>
  <c r="E11359"/>
  <c r="E11358"/>
  <c r="E11357"/>
  <c r="E11356"/>
  <c r="E11355"/>
  <c r="E11354"/>
  <c r="E11353"/>
  <c r="E11352"/>
  <c r="E11351"/>
  <c r="E11350"/>
  <c r="E11349"/>
  <c r="E11348"/>
  <c r="E11347"/>
  <c r="E11346"/>
  <c r="E11345"/>
  <c r="E11344"/>
  <c r="E11343"/>
  <c r="E11342"/>
  <c r="E11341"/>
  <c r="E11340"/>
  <c r="E11339"/>
  <c r="E11338"/>
  <c r="E11337"/>
  <c r="E11336"/>
  <c r="E11335"/>
  <c r="E11334"/>
  <c r="E11333"/>
  <c r="E11332"/>
  <c r="E11331"/>
  <c r="E11330"/>
  <c r="E11329"/>
  <c r="E11328"/>
  <c r="E11327"/>
  <c r="E11326"/>
  <c r="E11325"/>
  <c r="E11324"/>
  <c r="E11323"/>
  <c r="E11322"/>
  <c r="E11321"/>
  <c r="E11320"/>
  <c r="E11319"/>
  <c r="E11318"/>
  <c r="E11317"/>
  <c r="E11316"/>
  <c r="E11315"/>
  <c r="E11314"/>
  <c r="E11313"/>
  <c r="E11312"/>
  <c r="E11311"/>
  <c r="E11310"/>
  <c r="E11309"/>
  <c r="E11308"/>
  <c r="E11307"/>
  <c r="E11306"/>
  <c r="E11305"/>
  <c r="E11304"/>
  <c r="E11303"/>
  <c r="E11302"/>
  <c r="E11301"/>
  <c r="E11300"/>
  <c r="E11299"/>
  <c r="E11298"/>
  <c r="E11297"/>
  <c r="E11296"/>
  <c r="E11295"/>
  <c r="E11294"/>
  <c r="E11293"/>
  <c r="E11292"/>
  <c r="E11291"/>
  <c r="E11290"/>
  <c r="E11289"/>
  <c r="E11288"/>
  <c r="E11287"/>
  <c r="E11286"/>
  <c r="E11285"/>
  <c r="E11284"/>
  <c r="E11283"/>
  <c r="E11282"/>
  <c r="E11281"/>
  <c r="E11280"/>
  <c r="E11279"/>
  <c r="E11278"/>
  <c r="E11277"/>
  <c r="E11276"/>
  <c r="E11275"/>
  <c r="E11274"/>
  <c r="E11273"/>
  <c r="E11272"/>
  <c r="E11271"/>
  <c r="E11270"/>
  <c r="E11269"/>
  <c r="E11268"/>
  <c r="E11267"/>
  <c r="E11266"/>
  <c r="E11265"/>
  <c r="E11264"/>
  <c r="E11263"/>
  <c r="E11262"/>
  <c r="E11261"/>
  <c r="E11260"/>
  <c r="E11259"/>
  <c r="E11258"/>
  <c r="E11257"/>
  <c r="E11256"/>
  <c r="E11255"/>
  <c r="E11254"/>
  <c r="E11253"/>
  <c r="E11252"/>
  <c r="E11251"/>
  <c r="E11250"/>
  <c r="E11249"/>
  <c r="E11248"/>
  <c r="E11247"/>
  <c r="E11246"/>
  <c r="E11245"/>
  <c r="E11244"/>
  <c r="E11243"/>
  <c r="E11242"/>
  <c r="E11241"/>
  <c r="E11240"/>
  <c r="E11239"/>
  <c r="E11238"/>
  <c r="E11237"/>
  <c r="E11236"/>
  <c r="E11235"/>
  <c r="E11234"/>
  <c r="E11233"/>
  <c r="E11232"/>
  <c r="E11231"/>
  <c r="E11230"/>
  <c r="E11229"/>
  <c r="E11228"/>
  <c r="E11227"/>
  <c r="E11226"/>
  <c r="E11225"/>
  <c r="E11224"/>
  <c r="E11223"/>
  <c r="E11222"/>
  <c r="E11221"/>
  <c r="E11220"/>
  <c r="E11219"/>
  <c r="E11218"/>
  <c r="E11217"/>
  <c r="E11216"/>
  <c r="E11215"/>
  <c r="E11214"/>
  <c r="E11213"/>
  <c r="E11212"/>
  <c r="E11211"/>
  <c r="E11210"/>
  <c r="E11209"/>
  <c r="E11208"/>
  <c r="E11207"/>
  <c r="E11206"/>
  <c r="E11205"/>
  <c r="E11204"/>
  <c r="E11203"/>
  <c r="E11202"/>
  <c r="E11201"/>
  <c r="E11200"/>
  <c r="E11199"/>
  <c r="E11198"/>
  <c r="E11197"/>
  <c r="E11196"/>
  <c r="E11195"/>
  <c r="E11194"/>
  <c r="E11193"/>
  <c r="E11192"/>
  <c r="E11191"/>
  <c r="E11190"/>
  <c r="E11189"/>
  <c r="E11188"/>
  <c r="E11187"/>
  <c r="E11186"/>
  <c r="E11185"/>
  <c r="E11184"/>
  <c r="E11183"/>
  <c r="E11182"/>
  <c r="E11181"/>
  <c r="E11180"/>
  <c r="E11179"/>
  <c r="E11178"/>
  <c r="E11177"/>
  <c r="E11176"/>
  <c r="E11175"/>
  <c r="E11174"/>
  <c r="E11173"/>
  <c r="E11172"/>
  <c r="E11171"/>
  <c r="E11170"/>
  <c r="E11169"/>
  <c r="E11168"/>
  <c r="E11167"/>
  <c r="E11166"/>
  <c r="E11165"/>
  <c r="E11164"/>
  <c r="E11163"/>
  <c r="E11162"/>
  <c r="E11161"/>
  <c r="E11160"/>
  <c r="E11159"/>
  <c r="E11158"/>
  <c r="E11157"/>
  <c r="E11156"/>
  <c r="E11155"/>
  <c r="E11154"/>
  <c r="E11153"/>
  <c r="E11152"/>
  <c r="E11151"/>
  <c r="E11150"/>
  <c r="E11149"/>
  <c r="E11148"/>
  <c r="E11147"/>
  <c r="E11146"/>
  <c r="E11145"/>
  <c r="E11144"/>
  <c r="E11143"/>
  <c r="E11142"/>
  <c r="E11141"/>
  <c r="E11140"/>
  <c r="E11139"/>
  <c r="E11138"/>
  <c r="E11137"/>
  <c r="E11136"/>
  <c r="E11135"/>
  <c r="E11134"/>
  <c r="E11133"/>
  <c r="E11132"/>
  <c r="E11131"/>
  <c r="E11130"/>
  <c r="E11129"/>
  <c r="E11128"/>
  <c r="E11127"/>
  <c r="E11126"/>
  <c r="E11125"/>
  <c r="E11124"/>
  <c r="E11123"/>
  <c r="E11122"/>
  <c r="E11121"/>
  <c r="E11120"/>
  <c r="E11119"/>
  <c r="E11118"/>
  <c r="E11117"/>
  <c r="E11116"/>
  <c r="E11115"/>
  <c r="E11114"/>
  <c r="E11113"/>
  <c r="E11112"/>
  <c r="E11111"/>
  <c r="E11110"/>
  <c r="E11109"/>
  <c r="E11108"/>
  <c r="E11107"/>
  <c r="E11106"/>
  <c r="E11105"/>
  <c r="E11104"/>
  <c r="E11103"/>
  <c r="E11102"/>
  <c r="E11101"/>
  <c r="E11100"/>
  <c r="E11099"/>
  <c r="E11098"/>
  <c r="E11097"/>
  <c r="E11096"/>
  <c r="E11095"/>
  <c r="E11094"/>
  <c r="E11093"/>
  <c r="E11092"/>
  <c r="E11091"/>
  <c r="E11090"/>
  <c r="E11089"/>
  <c r="E11088"/>
  <c r="E11087"/>
  <c r="E11086"/>
  <c r="E11085"/>
  <c r="E11084"/>
  <c r="E11083"/>
  <c r="E11082"/>
  <c r="E11081"/>
  <c r="E11080"/>
  <c r="E11079"/>
  <c r="E11078"/>
  <c r="E11077"/>
  <c r="E11076"/>
  <c r="E11075"/>
  <c r="E11074"/>
  <c r="E11073"/>
  <c r="E11072"/>
  <c r="E11071"/>
  <c r="E11070"/>
  <c r="E11069"/>
  <c r="E11068"/>
  <c r="E11067"/>
  <c r="E11066"/>
  <c r="E11065"/>
  <c r="E11064"/>
  <c r="E11063"/>
  <c r="E11062"/>
  <c r="E11061"/>
  <c r="E11060"/>
  <c r="E11059"/>
  <c r="E11058"/>
  <c r="E11057"/>
  <c r="E11056"/>
  <c r="E11055"/>
  <c r="E11054"/>
  <c r="E11053"/>
  <c r="E11052"/>
  <c r="E11051"/>
  <c r="E11050"/>
  <c r="E11049"/>
  <c r="E11048"/>
  <c r="E11047"/>
  <c r="E11046"/>
  <c r="E11045"/>
  <c r="E11044"/>
  <c r="E11043"/>
  <c r="E11042"/>
  <c r="E11041"/>
  <c r="E11040"/>
  <c r="E11039"/>
  <c r="E11038"/>
  <c r="E11037"/>
  <c r="E11036"/>
  <c r="E11035"/>
  <c r="E11034"/>
  <c r="E11033"/>
  <c r="E11032"/>
  <c r="E11031"/>
  <c r="E11030"/>
  <c r="E11029"/>
  <c r="E11028"/>
  <c r="E11027"/>
  <c r="E11026"/>
  <c r="E11025"/>
  <c r="E11024"/>
  <c r="E11023"/>
  <c r="E11022"/>
  <c r="E11021"/>
  <c r="E11020"/>
  <c r="E11019"/>
  <c r="E11018"/>
  <c r="E11017"/>
  <c r="E11016"/>
  <c r="E11015"/>
  <c r="E11014"/>
  <c r="E11013"/>
  <c r="E11012"/>
  <c r="E11011"/>
  <c r="E11010"/>
  <c r="E11009"/>
  <c r="E11008"/>
  <c r="E11007"/>
  <c r="E11006"/>
  <c r="E11005"/>
  <c r="E11004"/>
  <c r="E11003"/>
  <c r="E11002"/>
  <c r="E11001"/>
  <c r="E11000"/>
  <c r="E10999"/>
  <c r="E10998"/>
  <c r="E10997"/>
  <c r="E10996"/>
  <c r="E10995"/>
  <c r="E10994"/>
  <c r="E10993"/>
  <c r="E10992"/>
  <c r="E10991"/>
  <c r="E10990"/>
  <c r="E10989"/>
  <c r="E10988"/>
  <c r="E10987"/>
  <c r="E10986"/>
  <c r="E10985"/>
  <c r="E10984"/>
  <c r="E10983"/>
  <c r="E10982"/>
  <c r="E10981"/>
  <c r="E10980"/>
  <c r="E10979"/>
  <c r="E10978"/>
  <c r="E10977"/>
  <c r="E10976"/>
  <c r="E10975"/>
  <c r="E10974"/>
  <c r="E10973"/>
  <c r="E10972"/>
  <c r="E10971"/>
  <c r="E10970"/>
  <c r="E10969"/>
  <c r="E10968"/>
  <c r="E10967"/>
  <c r="E10966"/>
  <c r="E10965"/>
  <c r="E10964"/>
  <c r="E10963"/>
  <c r="E10962"/>
  <c r="E10961"/>
  <c r="E10960"/>
  <c r="E10959"/>
  <c r="E10958"/>
  <c r="E10957"/>
  <c r="E10956"/>
  <c r="E10955"/>
  <c r="E10954"/>
  <c r="E10953"/>
  <c r="E10952"/>
  <c r="E10951"/>
  <c r="E10950"/>
  <c r="E10949"/>
  <c r="E10948"/>
  <c r="E10947"/>
  <c r="E10946"/>
  <c r="E10945"/>
  <c r="E10944"/>
  <c r="E10943"/>
  <c r="E10942"/>
  <c r="E10941"/>
  <c r="E10940"/>
  <c r="E10939"/>
  <c r="E10938"/>
  <c r="E10937"/>
  <c r="E10936"/>
  <c r="E10935"/>
  <c r="E10934"/>
  <c r="E10933"/>
  <c r="E10932"/>
  <c r="E10931"/>
  <c r="E10930"/>
  <c r="E10929"/>
  <c r="E10928"/>
  <c r="E10927"/>
  <c r="E10926"/>
  <c r="E10925"/>
  <c r="E10924"/>
  <c r="E10923"/>
  <c r="E10922"/>
  <c r="E10921"/>
  <c r="E10920"/>
  <c r="E10919"/>
  <c r="E10918"/>
  <c r="E10917"/>
  <c r="E10916"/>
  <c r="E10915"/>
  <c r="E10914"/>
  <c r="E10913"/>
  <c r="E10912"/>
  <c r="E10911"/>
  <c r="E10910"/>
  <c r="E10909"/>
  <c r="E10908"/>
  <c r="E10907"/>
  <c r="E10906"/>
  <c r="E10905"/>
  <c r="E10904"/>
  <c r="E10903"/>
  <c r="E10902"/>
  <c r="E10901"/>
  <c r="E10900"/>
  <c r="E10899"/>
  <c r="E10898"/>
  <c r="E10897"/>
  <c r="E10896"/>
  <c r="E10895"/>
  <c r="E10894"/>
  <c r="E10893"/>
  <c r="E10892"/>
  <c r="E10891"/>
  <c r="E10890"/>
  <c r="E10889"/>
  <c r="E10888"/>
  <c r="E10887"/>
  <c r="E10886"/>
  <c r="E10885"/>
  <c r="E10884"/>
  <c r="E10883"/>
  <c r="E10882"/>
  <c r="E10881"/>
  <c r="E10880"/>
  <c r="E10879"/>
  <c r="E10878"/>
  <c r="E10877"/>
  <c r="E10876"/>
  <c r="E10875"/>
  <c r="E10874"/>
  <c r="E10873"/>
  <c r="E10872"/>
  <c r="E10871"/>
  <c r="E10870"/>
  <c r="E10869"/>
  <c r="E10868"/>
  <c r="E10867"/>
  <c r="E10866"/>
  <c r="E10865"/>
  <c r="E10864"/>
  <c r="E10863"/>
  <c r="E10862"/>
  <c r="E10861"/>
  <c r="E10860"/>
  <c r="E10859"/>
  <c r="E10858"/>
  <c r="E10857"/>
  <c r="E10856"/>
  <c r="E10855"/>
  <c r="E10854"/>
  <c r="E10853"/>
  <c r="E10852"/>
  <c r="E10851"/>
  <c r="E10850"/>
  <c r="E10849"/>
  <c r="E10848"/>
  <c r="E10847"/>
  <c r="E10846"/>
  <c r="E10845"/>
  <c r="E10844"/>
  <c r="E10843"/>
  <c r="E10842"/>
  <c r="E10841"/>
  <c r="E10840"/>
  <c r="E10839"/>
  <c r="E10838"/>
  <c r="E10837"/>
  <c r="E10836"/>
  <c r="E10835"/>
  <c r="E10834"/>
  <c r="E10833"/>
  <c r="E10832"/>
  <c r="E10831"/>
  <c r="E10830"/>
  <c r="E10829"/>
  <c r="E10828"/>
  <c r="E10827"/>
  <c r="E10826"/>
  <c r="E10825"/>
  <c r="E10824"/>
  <c r="E10823"/>
  <c r="E10822"/>
  <c r="E10821"/>
  <c r="E10820"/>
  <c r="E10819"/>
  <c r="E10818"/>
  <c r="E10817"/>
  <c r="E10816"/>
  <c r="E10815"/>
  <c r="E10814"/>
  <c r="E10813"/>
  <c r="E10812"/>
  <c r="E10811"/>
  <c r="E10810"/>
  <c r="E10809"/>
  <c r="E10808"/>
  <c r="E10807"/>
  <c r="E10806"/>
  <c r="E10805"/>
  <c r="E10804"/>
  <c r="E10803"/>
  <c r="E10802"/>
  <c r="E10801"/>
  <c r="E10800"/>
  <c r="E10799"/>
  <c r="E10798"/>
  <c r="E10797"/>
  <c r="E10796"/>
  <c r="E10795"/>
  <c r="E10794"/>
  <c r="E10793"/>
  <c r="E10792"/>
  <c r="E10791"/>
  <c r="E10790"/>
  <c r="E10789"/>
  <c r="E10788"/>
  <c r="E10787"/>
  <c r="E10786"/>
  <c r="E10785"/>
  <c r="E10784"/>
  <c r="E10783"/>
  <c r="E10782"/>
  <c r="E10781"/>
  <c r="E10780"/>
  <c r="E10779"/>
  <c r="E10778"/>
  <c r="E10777"/>
  <c r="E10776"/>
  <c r="E10775"/>
  <c r="E10774"/>
  <c r="E10773"/>
  <c r="E10772"/>
  <c r="E10771"/>
  <c r="E10770"/>
  <c r="E10769"/>
  <c r="E10768"/>
  <c r="E10767"/>
  <c r="E10766"/>
  <c r="E10765"/>
  <c r="E10764"/>
  <c r="E10763"/>
  <c r="E10762"/>
  <c r="E10761"/>
  <c r="E10760"/>
  <c r="E10759"/>
  <c r="E10758"/>
  <c r="E10757"/>
  <c r="E10756"/>
  <c r="E10755"/>
  <c r="E10754"/>
  <c r="E10753"/>
  <c r="E10752"/>
  <c r="E10751"/>
  <c r="E10750"/>
  <c r="E10749"/>
  <c r="E10748"/>
  <c r="E10747"/>
  <c r="E10746"/>
  <c r="E10745"/>
  <c r="E10744"/>
  <c r="E10743"/>
  <c r="E10742"/>
  <c r="E10741"/>
  <c r="E10740"/>
  <c r="E10739"/>
  <c r="E10738"/>
  <c r="E10737"/>
  <c r="E10736"/>
  <c r="E10735"/>
  <c r="E10734"/>
  <c r="E10733"/>
  <c r="E10732"/>
  <c r="E10731"/>
  <c r="E10730"/>
  <c r="E10729"/>
  <c r="E10728"/>
  <c r="E10727"/>
  <c r="E10726"/>
  <c r="E10725"/>
  <c r="E10724"/>
  <c r="E10723"/>
  <c r="E10722"/>
  <c r="E10721"/>
  <c r="E10720"/>
  <c r="E10719"/>
  <c r="E10718"/>
  <c r="E10717"/>
  <c r="E10716"/>
  <c r="E10715"/>
  <c r="E10714"/>
  <c r="E10713"/>
  <c r="E10712"/>
  <c r="E10711"/>
  <c r="E10710"/>
  <c r="E10709"/>
  <c r="E10708"/>
  <c r="E10707"/>
  <c r="E10706"/>
  <c r="E10705"/>
  <c r="E10704"/>
  <c r="E10703"/>
  <c r="E10702"/>
  <c r="E10701"/>
  <c r="E10700"/>
  <c r="E10699"/>
  <c r="E10698"/>
  <c r="E10697"/>
  <c r="E10696"/>
  <c r="E10695"/>
  <c r="E10694"/>
  <c r="E10693"/>
  <c r="E10692"/>
  <c r="E10691"/>
  <c r="E10690"/>
  <c r="E10689"/>
  <c r="E10688"/>
  <c r="E10687"/>
  <c r="E10686"/>
  <c r="E10685"/>
  <c r="E10684"/>
  <c r="E10683"/>
  <c r="E10682"/>
  <c r="E10681"/>
  <c r="E10680"/>
  <c r="E10679"/>
  <c r="E10678"/>
  <c r="E10677"/>
  <c r="E10676"/>
  <c r="E10675"/>
  <c r="E10674"/>
  <c r="E10673"/>
  <c r="E10672"/>
  <c r="E10671"/>
  <c r="E10670"/>
  <c r="E10669"/>
  <c r="E10668"/>
  <c r="E10667"/>
  <c r="E10666"/>
  <c r="E10665"/>
  <c r="E10664"/>
  <c r="E10663"/>
  <c r="E10662"/>
  <c r="E10661"/>
  <c r="E10660"/>
  <c r="E10659"/>
  <c r="E10658"/>
  <c r="E10657"/>
  <c r="E10656"/>
  <c r="E10655"/>
  <c r="E10654"/>
  <c r="E10653"/>
  <c r="E10652"/>
  <c r="E10651"/>
  <c r="E10650"/>
  <c r="E10649"/>
  <c r="E10648"/>
  <c r="E10647"/>
  <c r="E10646"/>
  <c r="E10645"/>
  <c r="E10644"/>
  <c r="E10643"/>
  <c r="E10642"/>
  <c r="E10641"/>
  <c r="E10640"/>
  <c r="E10639"/>
  <c r="E10638"/>
  <c r="E10637"/>
  <c r="E10636"/>
  <c r="E10635"/>
  <c r="E10634"/>
  <c r="E10633"/>
  <c r="E10632"/>
  <c r="E10631"/>
  <c r="E10630"/>
  <c r="E10629"/>
  <c r="E10628"/>
  <c r="E10627"/>
  <c r="E10626"/>
  <c r="E10625"/>
  <c r="E10624"/>
  <c r="E10623"/>
  <c r="E10622"/>
  <c r="E10621"/>
  <c r="E10620"/>
  <c r="E10619"/>
  <c r="E10618"/>
  <c r="E10617"/>
  <c r="E10616"/>
  <c r="E10615"/>
  <c r="E10614"/>
  <c r="E10613"/>
  <c r="E10612"/>
  <c r="E10611"/>
  <c r="E10610"/>
  <c r="E10609"/>
  <c r="E10608"/>
  <c r="E10607"/>
  <c r="E10606"/>
  <c r="E10605"/>
  <c r="E10604"/>
  <c r="E10603"/>
  <c r="E10602"/>
  <c r="E10601"/>
  <c r="E10600"/>
  <c r="E10599"/>
  <c r="E10598"/>
  <c r="E10597"/>
  <c r="E10596"/>
  <c r="E10595"/>
  <c r="E10594"/>
  <c r="E10593"/>
  <c r="E10592"/>
  <c r="E10591"/>
  <c r="E10590"/>
  <c r="E10589"/>
  <c r="E10588"/>
  <c r="E10587"/>
  <c r="E10586"/>
  <c r="E10585"/>
  <c r="E10584"/>
  <c r="E10583"/>
  <c r="E10582"/>
  <c r="E10581"/>
  <c r="E10580"/>
  <c r="E10579"/>
  <c r="E10578"/>
  <c r="E10577"/>
  <c r="E10576"/>
  <c r="E10575"/>
  <c r="E10574"/>
  <c r="E10573"/>
  <c r="E10572"/>
  <c r="E10571"/>
  <c r="E10570"/>
  <c r="E10569"/>
  <c r="E10568"/>
  <c r="E10567"/>
  <c r="E10566"/>
  <c r="E10565"/>
  <c r="E10564"/>
  <c r="E10563"/>
  <c r="E10562"/>
  <c r="E10561"/>
  <c r="E10560"/>
  <c r="E10559"/>
  <c r="E10558"/>
  <c r="E10557"/>
  <c r="E10556"/>
  <c r="E10555"/>
  <c r="E10554"/>
  <c r="E10553"/>
  <c r="E10552"/>
  <c r="E10551"/>
  <c r="E10550"/>
  <c r="E10549"/>
  <c r="E10548"/>
  <c r="E10547"/>
  <c r="E10546"/>
  <c r="E10545"/>
  <c r="E10544"/>
  <c r="E10543"/>
  <c r="E10542"/>
  <c r="E10541"/>
  <c r="E10540"/>
  <c r="E10539"/>
  <c r="E10538"/>
  <c r="E10537"/>
  <c r="E10536"/>
  <c r="E10535"/>
  <c r="E10534"/>
  <c r="E10533"/>
  <c r="E10532"/>
  <c r="E10531"/>
  <c r="E10530"/>
  <c r="E10529"/>
  <c r="E10528"/>
  <c r="E10527"/>
  <c r="E10526"/>
  <c r="E10525"/>
  <c r="E10524"/>
  <c r="E10523"/>
  <c r="E10522"/>
  <c r="E10521"/>
  <c r="E10520"/>
  <c r="E10519"/>
  <c r="E10518"/>
  <c r="E10517"/>
  <c r="E10516"/>
  <c r="E10515"/>
  <c r="E10514"/>
  <c r="E10513"/>
  <c r="E10512"/>
  <c r="E10511"/>
  <c r="E10510"/>
  <c r="E10509"/>
  <c r="E10508"/>
  <c r="E10507"/>
  <c r="E10506"/>
  <c r="E10505"/>
  <c r="E10504"/>
  <c r="E10503"/>
  <c r="E10502"/>
  <c r="E10501"/>
  <c r="E10500"/>
  <c r="E10499"/>
  <c r="E10498"/>
  <c r="E10497"/>
  <c r="E10496"/>
  <c r="E10495"/>
  <c r="E10494"/>
  <c r="E10493"/>
  <c r="E10492"/>
  <c r="E10491"/>
  <c r="E10490"/>
  <c r="E10489"/>
  <c r="E10488"/>
  <c r="E10487"/>
  <c r="E10486"/>
  <c r="E10485"/>
  <c r="E10484"/>
  <c r="E10483"/>
  <c r="E10482"/>
  <c r="E10481"/>
  <c r="E10480"/>
  <c r="E10479"/>
  <c r="E10478"/>
  <c r="E10477"/>
  <c r="E10476"/>
  <c r="E10475"/>
  <c r="E10474"/>
  <c r="E10473"/>
  <c r="E10472"/>
  <c r="E10471"/>
  <c r="E10470"/>
  <c r="E10469"/>
  <c r="E10468"/>
  <c r="E10467"/>
  <c r="E10466"/>
  <c r="E10465"/>
  <c r="E10464"/>
  <c r="E10463"/>
  <c r="E10462"/>
  <c r="E10461"/>
  <c r="E10460"/>
  <c r="E10459"/>
  <c r="E10458"/>
  <c r="E10457"/>
  <c r="E10456"/>
  <c r="E10455"/>
  <c r="E10454"/>
  <c r="E10453"/>
  <c r="E10452"/>
  <c r="E10451"/>
  <c r="E10450"/>
  <c r="E10449"/>
  <c r="E10448"/>
  <c r="E10447"/>
  <c r="E10446"/>
  <c r="E10445"/>
  <c r="E10444"/>
  <c r="E10443"/>
  <c r="E10442"/>
  <c r="E10441"/>
  <c r="E10440"/>
  <c r="E10439"/>
  <c r="E10438"/>
  <c r="E10437"/>
  <c r="E10436"/>
  <c r="E10435"/>
  <c r="E10434"/>
  <c r="E10433"/>
  <c r="E10432"/>
  <c r="E10431"/>
  <c r="E10430"/>
  <c r="E10429"/>
  <c r="E10428"/>
  <c r="E10427"/>
  <c r="E10426"/>
  <c r="E10425"/>
  <c r="E10424"/>
  <c r="E10423"/>
  <c r="E10422"/>
  <c r="E10421"/>
  <c r="E10420"/>
  <c r="E10419"/>
  <c r="E10418"/>
  <c r="E10417"/>
  <c r="E10416"/>
  <c r="E10415"/>
  <c r="E10414"/>
  <c r="E10413"/>
  <c r="E10412"/>
  <c r="E10411"/>
  <c r="E10410"/>
  <c r="E10409"/>
  <c r="E10408"/>
  <c r="E10407"/>
  <c r="E10406"/>
  <c r="E10405"/>
  <c r="E10404"/>
  <c r="E10403"/>
  <c r="E10402"/>
  <c r="E10401"/>
  <c r="E10400"/>
  <c r="E10399"/>
  <c r="E10398"/>
  <c r="E10397"/>
  <c r="E10396"/>
  <c r="E10395"/>
  <c r="E10394"/>
  <c r="E10393"/>
  <c r="E10392"/>
  <c r="E10391"/>
  <c r="E10390"/>
  <c r="E10389"/>
  <c r="E10388"/>
  <c r="E10387"/>
  <c r="E10386"/>
  <c r="E10385"/>
  <c r="E10384"/>
  <c r="E10383"/>
  <c r="E10382"/>
  <c r="E10381"/>
  <c r="E10380"/>
  <c r="E10379"/>
  <c r="E10378"/>
  <c r="E10377"/>
  <c r="E10376"/>
  <c r="E10375"/>
  <c r="E10374"/>
  <c r="E10373"/>
  <c r="E10372"/>
  <c r="E10371"/>
  <c r="E10370"/>
  <c r="E10369"/>
  <c r="E10368"/>
  <c r="E10367"/>
  <c r="E10366"/>
  <c r="E10365"/>
  <c r="E10364"/>
  <c r="E10363"/>
  <c r="E10362"/>
  <c r="E10361"/>
  <c r="E10360"/>
  <c r="E10359"/>
  <c r="E10358"/>
  <c r="E10357"/>
  <c r="E10356"/>
  <c r="E10355"/>
  <c r="E10354"/>
  <c r="E10353"/>
  <c r="E10352"/>
  <c r="E10351"/>
  <c r="E10350"/>
  <c r="E10349"/>
  <c r="E10348"/>
  <c r="E10347"/>
  <c r="E10346"/>
  <c r="E10345"/>
  <c r="E10344"/>
  <c r="E10343"/>
  <c r="E10342"/>
  <c r="E10341"/>
  <c r="E10340"/>
  <c r="E10339"/>
  <c r="E10338"/>
  <c r="E10337"/>
  <c r="E10336"/>
  <c r="E10335"/>
  <c r="E10334"/>
  <c r="E10333"/>
  <c r="E10332"/>
  <c r="E10331"/>
  <c r="E10330"/>
  <c r="E10329"/>
  <c r="E10328"/>
  <c r="E10327"/>
  <c r="E10326"/>
  <c r="E10325"/>
  <c r="E10324"/>
  <c r="E10323"/>
  <c r="E10322"/>
  <c r="E10321"/>
  <c r="E10320"/>
  <c r="E10319"/>
  <c r="E10318"/>
  <c r="E10317"/>
  <c r="E10316"/>
  <c r="E10315"/>
  <c r="E10314"/>
  <c r="E10313"/>
  <c r="E10312"/>
  <c r="E10311"/>
  <c r="E10310"/>
  <c r="E10309"/>
  <c r="E10308"/>
  <c r="E10307"/>
  <c r="E10306"/>
  <c r="E10305"/>
  <c r="E10304"/>
  <c r="E10303"/>
  <c r="E10302"/>
  <c r="E10301"/>
  <c r="E10300"/>
  <c r="E10299"/>
  <c r="E10298"/>
  <c r="E10297"/>
  <c r="E10296"/>
  <c r="E10295"/>
  <c r="E10294"/>
  <c r="E10293"/>
  <c r="E10292"/>
  <c r="E10291"/>
  <c r="E10290"/>
  <c r="E10289"/>
  <c r="E10288"/>
  <c r="E10287"/>
  <c r="E10286"/>
  <c r="E10285"/>
  <c r="E10284"/>
  <c r="E10283"/>
  <c r="E10282"/>
  <c r="E10281"/>
  <c r="E10280"/>
  <c r="E10279"/>
  <c r="E10278"/>
  <c r="E10277"/>
  <c r="E10276"/>
  <c r="E10275"/>
  <c r="E10274"/>
  <c r="E10273"/>
  <c r="E10272"/>
  <c r="E10271"/>
  <c r="E10270"/>
  <c r="E10269"/>
  <c r="E10268"/>
  <c r="E10267"/>
  <c r="E10266"/>
  <c r="E10265"/>
  <c r="E10264"/>
  <c r="E10263"/>
  <c r="E10262"/>
  <c r="E10261"/>
  <c r="E10260"/>
  <c r="E10259"/>
  <c r="E10258"/>
  <c r="E10257"/>
  <c r="E10256"/>
  <c r="E10255"/>
  <c r="E10254"/>
  <c r="E10253"/>
  <c r="E10252"/>
  <c r="E10251"/>
  <c r="E10250"/>
  <c r="E10249"/>
  <c r="E10248"/>
  <c r="E10247"/>
  <c r="E10246"/>
  <c r="E10245"/>
  <c r="E10244"/>
  <c r="E10243"/>
  <c r="E10242"/>
  <c r="E10241"/>
  <c r="E10240"/>
  <c r="E10239"/>
  <c r="E10238"/>
  <c r="E10237"/>
  <c r="E10236"/>
  <c r="E10235"/>
  <c r="E10234"/>
  <c r="E10233"/>
  <c r="E10232"/>
  <c r="E10231"/>
  <c r="E10230"/>
  <c r="E10229"/>
  <c r="E10228"/>
  <c r="E10227"/>
  <c r="E10226"/>
  <c r="E10225"/>
  <c r="E10224"/>
  <c r="E10223"/>
  <c r="E10222"/>
  <c r="E10221"/>
  <c r="E10220"/>
  <c r="E10219"/>
  <c r="E10218"/>
  <c r="E10217"/>
  <c r="E10216"/>
  <c r="E10215"/>
  <c r="E10214"/>
  <c r="E10213"/>
  <c r="E10212"/>
  <c r="E10211"/>
  <c r="E10210"/>
  <c r="E10209"/>
  <c r="E10208"/>
  <c r="E10207"/>
  <c r="E10206"/>
  <c r="E10205"/>
  <c r="E10204"/>
  <c r="E10203"/>
  <c r="E10202"/>
  <c r="E10201"/>
  <c r="E10200"/>
  <c r="E10199"/>
  <c r="E10198"/>
  <c r="E10197"/>
  <c r="E10196"/>
  <c r="E10195"/>
  <c r="E10194"/>
  <c r="E10193"/>
  <c r="E10192"/>
  <c r="E10191"/>
  <c r="E10190"/>
  <c r="E10189"/>
  <c r="E10188"/>
  <c r="E10187"/>
  <c r="E10186"/>
  <c r="E10185"/>
  <c r="E10184"/>
  <c r="E10183"/>
  <c r="E10182"/>
  <c r="E10181"/>
  <c r="E10180"/>
  <c r="E10179"/>
  <c r="E10178"/>
  <c r="E10177"/>
  <c r="E10176"/>
  <c r="E10175"/>
  <c r="E10174"/>
  <c r="E10173"/>
  <c r="E10172"/>
  <c r="E10171"/>
  <c r="E10170"/>
  <c r="E10169"/>
  <c r="E10168"/>
  <c r="E10167"/>
  <c r="E10166"/>
  <c r="E10165"/>
  <c r="E10164"/>
  <c r="E10163"/>
  <c r="E10162"/>
  <c r="E10161"/>
  <c r="E10160"/>
  <c r="E10159"/>
  <c r="E10158"/>
  <c r="E10157"/>
  <c r="E10156"/>
  <c r="E10155"/>
  <c r="E10154"/>
  <c r="E10153"/>
  <c r="E10152"/>
  <c r="E10151"/>
  <c r="E10150"/>
  <c r="E10149"/>
  <c r="E10148"/>
  <c r="E10147"/>
  <c r="E10146"/>
  <c r="E10145"/>
  <c r="E10144"/>
  <c r="E10143"/>
  <c r="E10142"/>
  <c r="E10141"/>
  <c r="E10140"/>
  <c r="E10139"/>
  <c r="E10138"/>
  <c r="E10137"/>
  <c r="E10136"/>
  <c r="E10135"/>
  <c r="E10134"/>
  <c r="E10133"/>
  <c r="E10132"/>
  <c r="E10131"/>
  <c r="E10130"/>
  <c r="E10129"/>
  <c r="E10128"/>
  <c r="E10127"/>
  <c r="E10126"/>
  <c r="E10125"/>
  <c r="E10124"/>
  <c r="E10123"/>
  <c r="E10122"/>
  <c r="E10121"/>
  <c r="E10120"/>
  <c r="E10119"/>
  <c r="E10118"/>
  <c r="E10117"/>
  <c r="E10116"/>
  <c r="E10115"/>
  <c r="E10114"/>
  <c r="E10113"/>
  <c r="E10112"/>
  <c r="E10111"/>
  <c r="E10110"/>
  <c r="E10109"/>
  <c r="E10108"/>
  <c r="E10107"/>
  <c r="E10106"/>
  <c r="E10105"/>
  <c r="E10104"/>
  <c r="E10103"/>
  <c r="E10102"/>
  <c r="E10101"/>
  <c r="E10100"/>
  <c r="E10099"/>
  <c r="E10098"/>
  <c r="E10097"/>
  <c r="E10096"/>
  <c r="E10095"/>
  <c r="E10094"/>
  <c r="E10093"/>
  <c r="E10092"/>
  <c r="E10091"/>
  <c r="E10090"/>
  <c r="E10089"/>
  <c r="E10088"/>
  <c r="E10087"/>
  <c r="E10086"/>
  <c r="E10085"/>
  <c r="E10084"/>
  <c r="E10083"/>
  <c r="E10082"/>
  <c r="E10081"/>
  <c r="E10080"/>
  <c r="E10079"/>
  <c r="E10078"/>
  <c r="E10077"/>
  <c r="E10076"/>
  <c r="E10075"/>
  <c r="E10074"/>
  <c r="E10073"/>
  <c r="E10072"/>
  <c r="E10071"/>
  <c r="E10070"/>
  <c r="E10069"/>
  <c r="E10068"/>
  <c r="E10067"/>
  <c r="E10066"/>
  <c r="E10065"/>
  <c r="E10064"/>
  <c r="E10063"/>
  <c r="E10062"/>
  <c r="E10061"/>
  <c r="E10060"/>
  <c r="E10059"/>
  <c r="E10058"/>
  <c r="E10057"/>
  <c r="E10056"/>
  <c r="E10055"/>
  <c r="E10054"/>
  <c r="E10053"/>
  <c r="E10052"/>
  <c r="E10051"/>
  <c r="E10050"/>
  <c r="E10049"/>
  <c r="E10048"/>
  <c r="E10047"/>
  <c r="E10046"/>
  <c r="E10045"/>
  <c r="E10044"/>
  <c r="E10043"/>
  <c r="E10042"/>
  <c r="E10041"/>
  <c r="E10040"/>
  <c r="E10039"/>
  <c r="E10038"/>
  <c r="E10037"/>
  <c r="E10036"/>
  <c r="E10035"/>
  <c r="E10034"/>
  <c r="E10033"/>
  <c r="E10032"/>
  <c r="E10031"/>
  <c r="E10030"/>
  <c r="E10029"/>
  <c r="E10028"/>
  <c r="E10027"/>
  <c r="E10026"/>
  <c r="E10025"/>
  <c r="E10024"/>
  <c r="E10023"/>
  <c r="E10022"/>
  <c r="E10021"/>
  <c r="E10020"/>
  <c r="E10019"/>
  <c r="E10018"/>
  <c r="E10017"/>
  <c r="E10016"/>
  <c r="E10015"/>
  <c r="E10014"/>
  <c r="E10013"/>
  <c r="E10012"/>
  <c r="E10011"/>
  <c r="E10010"/>
  <c r="E10009"/>
  <c r="E10008"/>
  <c r="E10007"/>
  <c r="E10006"/>
  <c r="E10005"/>
  <c r="E10004"/>
  <c r="E10003"/>
  <c r="E10002"/>
  <c r="E10001"/>
  <c r="E10000"/>
  <c r="E9999"/>
  <c r="E9998"/>
  <c r="E9997"/>
  <c r="E9996"/>
  <c r="E9995"/>
  <c r="E9994"/>
  <c r="E9993"/>
  <c r="E9992"/>
  <c r="E9991"/>
  <c r="E9990"/>
  <c r="E9989"/>
  <c r="E9988"/>
  <c r="E9987"/>
  <c r="E9986"/>
  <c r="E9985"/>
  <c r="E9984"/>
  <c r="E9983"/>
  <c r="E9982"/>
  <c r="E9981"/>
  <c r="E9980"/>
  <c r="E9979"/>
  <c r="E9978"/>
  <c r="E9977"/>
  <c r="E9976"/>
  <c r="E9975"/>
  <c r="E9974"/>
  <c r="E9973"/>
  <c r="E9972"/>
  <c r="E9971"/>
  <c r="E9970"/>
  <c r="E9969"/>
  <c r="E9968"/>
  <c r="E9967"/>
  <c r="E9966"/>
  <c r="E9965"/>
  <c r="E9964"/>
  <c r="E9963"/>
  <c r="E9962"/>
  <c r="E9961"/>
  <c r="E9960"/>
  <c r="E9959"/>
  <c r="E9958"/>
  <c r="E9957"/>
  <c r="E9956"/>
  <c r="E9955"/>
  <c r="E9954"/>
  <c r="E9953"/>
  <c r="E9952"/>
  <c r="E9951"/>
  <c r="E9950"/>
  <c r="E9949"/>
  <c r="E9948"/>
  <c r="E9947"/>
  <c r="E9946"/>
  <c r="E9945"/>
  <c r="E9944"/>
  <c r="E9943"/>
  <c r="E9942"/>
  <c r="E9941"/>
  <c r="E9940"/>
  <c r="E9939"/>
  <c r="E9938"/>
  <c r="E9937"/>
  <c r="E9936"/>
  <c r="E9935"/>
  <c r="E9934"/>
  <c r="E9933"/>
  <c r="E9932"/>
  <c r="E9931"/>
  <c r="E9930"/>
  <c r="E9929"/>
  <c r="E9928"/>
  <c r="E9927"/>
  <c r="E9926"/>
  <c r="E9925"/>
  <c r="E9924"/>
  <c r="E9923"/>
  <c r="E9922"/>
  <c r="E9921"/>
  <c r="E9920"/>
  <c r="E9919"/>
  <c r="E9918"/>
  <c r="E9917"/>
  <c r="E9916"/>
  <c r="E9915"/>
  <c r="E9914"/>
  <c r="E9913"/>
  <c r="E9912"/>
  <c r="E9911"/>
  <c r="E9910"/>
  <c r="E9909"/>
  <c r="E9908"/>
  <c r="E9907"/>
  <c r="E9906"/>
  <c r="E9905"/>
  <c r="E9904"/>
  <c r="E9903"/>
  <c r="E9902"/>
  <c r="E9901"/>
  <c r="E9900"/>
  <c r="E9899"/>
  <c r="E9898"/>
  <c r="E9897"/>
  <c r="E9896"/>
  <c r="E9895"/>
  <c r="E9894"/>
  <c r="E9893"/>
  <c r="E9892"/>
  <c r="E9891"/>
  <c r="E9890"/>
  <c r="E9889"/>
  <c r="E9888"/>
  <c r="E9887"/>
  <c r="E9886"/>
  <c r="E9885"/>
  <c r="E9884"/>
  <c r="E9883"/>
  <c r="E9882"/>
  <c r="E9881"/>
  <c r="E9880"/>
  <c r="E9879"/>
  <c r="E9878"/>
  <c r="E9877"/>
  <c r="E9876"/>
  <c r="E9875"/>
  <c r="E9874"/>
  <c r="E9873"/>
  <c r="E9872"/>
  <c r="E9871"/>
  <c r="E9870"/>
  <c r="E9869"/>
  <c r="E9868"/>
  <c r="E9867"/>
  <c r="E9866"/>
  <c r="E9865"/>
  <c r="E9864"/>
  <c r="E9863"/>
  <c r="E9862"/>
  <c r="E9861"/>
  <c r="E9860"/>
  <c r="E9859"/>
  <c r="E9858"/>
  <c r="E9857"/>
  <c r="E9856"/>
  <c r="E9855"/>
  <c r="E9854"/>
  <c r="E9853"/>
  <c r="E9852"/>
  <c r="E9851"/>
  <c r="E9850"/>
  <c r="E9849"/>
  <c r="E9848"/>
  <c r="E9847"/>
  <c r="E9846"/>
  <c r="E9845"/>
  <c r="E9844"/>
  <c r="E9843"/>
  <c r="E9842"/>
  <c r="E9841"/>
  <c r="E9840"/>
  <c r="E9839"/>
  <c r="E9838"/>
  <c r="E9837"/>
  <c r="E9836"/>
  <c r="E9835"/>
  <c r="E9834"/>
  <c r="E9833"/>
  <c r="E9832"/>
  <c r="E9831"/>
  <c r="E9830"/>
  <c r="E9829"/>
  <c r="E9828"/>
  <c r="E9827"/>
  <c r="E9826"/>
  <c r="E9825"/>
  <c r="E9824"/>
  <c r="E9823"/>
  <c r="E9822"/>
  <c r="E9821"/>
  <c r="E9820"/>
  <c r="E9819"/>
  <c r="E9818"/>
  <c r="E9817"/>
  <c r="E9816"/>
  <c r="E9815"/>
  <c r="E9814"/>
  <c r="E9813"/>
  <c r="E9812"/>
  <c r="E9811"/>
  <c r="E9810"/>
  <c r="E9809"/>
  <c r="E9808"/>
  <c r="E9807"/>
  <c r="E9806"/>
  <c r="E9805"/>
  <c r="E9804"/>
  <c r="E9803"/>
  <c r="E9802"/>
  <c r="E9801"/>
  <c r="E9800"/>
  <c r="E9799"/>
  <c r="E9798"/>
  <c r="E9797"/>
  <c r="E9796"/>
  <c r="E9795"/>
  <c r="E9794"/>
  <c r="E9793"/>
  <c r="E9792"/>
  <c r="E9791"/>
  <c r="E9790"/>
  <c r="E9789"/>
  <c r="E9788"/>
  <c r="E9787"/>
  <c r="E9786"/>
  <c r="E9785"/>
  <c r="E9784"/>
  <c r="E9783"/>
  <c r="E9782"/>
  <c r="E9781"/>
  <c r="E9780"/>
  <c r="E9779"/>
  <c r="E9778"/>
  <c r="E9777"/>
  <c r="E9776"/>
  <c r="E9775"/>
  <c r="E9774"/>
  <c r="E9773"/>
  <c r="E9772"/>
  <c r="E9771"/>
  <c r="E9770"/>
  <c r="E9769"/>
  <c r="E9768"/>
  <c r="E9767"/>
  <c r="E9766"/>
  <c r="E9765"/>
  <c r="E9764"/>
  <c r="E9763"/>
  <c r="E9762"/>
  <c r="E9761"/>
  <c r="E9760"/>
  <c r="E9759"/>
  <c r="E9758"/>
  <c r="E9757"/>
  <c r="E9756"/>
  <c r="E9755"/>
  <c r="E9754"/>
  <c r="E9753"/>
  <c r="E9752"/>
  <c r="E9751"/>
  <c r="E9750"/>
  <c r="E9749"/>
  <c r="E9748"/>
  <c r="E9747"/>
  <c r="E9746"/>
  <c r="E9745"/>
  <c r="E9744"/>
  <c r="E9743"/>
  <c r="E9742"/>
  <c r="E9741"/>
  <c r="E9740"/>
  <c r="E9739"/>
  <c r="E9738"/>
  <c r="E9737"/>
  <c r="E9736"/>
  <c r="E9735"/>
  <c r="E9734"/>
  <c r="E9733"/>
  <c r="E9732"/>
  <c r="E9731"/>
  <c r="E9730"/>
  <c r="E9729"/>
  <c r="E9728"/>
  <c r="E9727"/>
  <c r="E9726"/>
  <c r="E9725"/>
  <c r="E9724"/>
  <c r="E9723"/>
  <c r="E9722"/>
  <c r="E9721"/>
  <c r="E9720"/>
  <c r="E9719"/>
  <c r="E9718"/>
  <c r="E9717"/>
  <c r="E9716"/>
  <c r="E9715"/>
  <c r="E9714"/>
  <c r="E9713"/>
  <c r="E9712"/>
  <c r="E9711"/>
  <c r="E9710"/>
  <c r="E9709"/>
  <c r="E9708"/>
  <c r="E9707"/>
  <c r="E9706"/>
  <c r="E9705"/>
  <c r="E9704"/>
  <c r="E9703"/>
  <c r="E9702"/>
  <c r="E9701"/>
  <c r="E9700"/>
  <c r="E9699"/>
  <c r="E9698"/>
  <c r="E9697"/>
  <c r="E9696"/>
  <c r="E9695"/>
  <c r="E9694"/>
  <c r="E9693"/>
  <c r="E9692"/>
  <c r="E9691"/>
  <c r="E9690"/>
  <c r="E9689"/>
  <c r="E9688"/>
  <c r="E9687"/>
  <c r="E9686"/>
  <c r="E9685"/>
  <c r="E9684"/>
  <c r="E9683"/>
  <c r="E9682"/>
  <c r="E9681"/>
  <c r="E9680"/>
  <c r="E9679"/>
  <c r="E9678"/>
  <c r="E9677"/>
  <c r="E9676"/>
  <c r="E9675"/>
  <c r="E9674"/>
  <c r="E9673"/>
  <c r="E9672"/>
  <c r="E9671"/>
  <c r="E9670"/>
  <c r="E9669"/>
  <c r="E9668"/>
  <c r="E9667"/>
  <c r="E9666"/>
  <c r="E9665"/>
  <c r="E9664"/>
  <c r="E9663"/>
  <c r="E9662"/>
  <c r="E9661"/>
  <c r="E9660"/>
  <c r="E9659"/>
  <c r="E9658"/>
  <c r="E9657"/>
  <c r="E9656"/>
  <c r="E9655"/>
  <c r="E9654"/>
  <c r="E9653"/>
  <c r="E9652"/>
  <c r="E9651"/>
  <c r="E9650"/>
  <c r="E9649"/>
  <c r="E9648"/>
  <c r="E9647"/>
  <c r="E9646"/>
  <c r="E9645"/>
  <c r="E9644"/>
  <c r="E9643"/>
  <c r="E9642"/>
  <c r="E9641"/>
  <c r="E9640"/>
  <c r="E9639"/>
  <c r="E9638"/>
  <c r="E9637"/>
  <c r="E9636"/>
  <c r="E9635"/>
  <c r="E9634"/>
  <c r="E9633"/>
  <c r="E9632"/>
  <c r="E9631"/>
  <c r="E9630"/>
  <c r="E9629"/>
  <c r="E9628"/>
  <c r="E9627"/>
  <c r="E9626"/>
  <c r="E9625"/>
  <c r="E9624"/>
  <c r="E9623"/>
  <c r="E9622"/>
  <c r="E9621"/>
  <c r="E9620"/>
  <c r="E9619"/>
  <c r="E9618"/>
  <c r="E9617"/>
  <c r="E9616"/>
  <c r="E9615"/>
  <c r="E9614"/>
  <c r="E9613"/>
  <c r="E9612"/>
  <c r="E9611"/>
  <c r="E9610"/>
  <c r="E9609"/>
  <c r="E9608"/>
  <c r="E9607"/>
  <c r="E9606"/>
  <c r="E9605"/>
  <c r="E9604"/>
  <c r="E9603"/>
  <c r="E9602"/>
  <c r="E9601"/>
  <c r="E9600"/>
  <c r="E9599"/>
  <c r="E9598"/>
  <c r="E9597"/>
  <c r="E9596"/>
  <c r="E9595"/>
  <c r="E9594"/>
  <c r="E9593"/>
  <c r="E9592"/>
  <c r="E9591"/>
  <c r="E9590"/>
  <c r="E9589"/>
  <c r="E9588"/>
  <c r="E9587"/>
  <c r="E9586"/>
  <c r="E9585"/>
  <c r="E9584"/>
  <c r="E9583"/>
  <c r="E9582"/>
  <c r="E9581"/>
  <c r="E9580"/>
  <c r="E9579"/>
  <c r="E9578"/>
  <c r="E9577"/>
  <c r="E9576"/>
  <c r="E9575"/>
  <c r="E9574"/>
  <c r="E9573"/>
  <c r="E9572"/>
  <c r="E9571"/>
  <c r="E9570"/>
  <c r="E9569"/>
  <c r="E9568"/>
  <c r="E9567"/>
  <c r="E9566"/>
  <c r="E9565"/>
  <c r="E9564"/>
  <c r="E9563"/>
  <c r="E9562"/>
  <c r="E9561"/>
  <c r="E9560"/>
  <c r="E9559"/>
  <c r="E9558"/>
  <c r="E9557"/>
  <c r="E9556"/>
  <c r="E9555"/>
  <c r="E9554"/>
  <c r="E9553"/>
  <c r="E9552"/>
  <c r="E9551"/>
  <c r="E9550"/>
  <c r="E9549"/>
  <c r="E9548"/>
  <c r="E9547"/>
  <c r="E9546"/>
  <c r="E9545"/>
  <c r="E9544"/>
  <c r="E9543"/>
  <c r="E9542"/>
  <c r="E9541"/>
  <c r="E9540"/>
  <c r="E9539"/>
  <c r="E9538"/>
  <c r="E9537"/>
  <c r="E9536"/>
  <c r="E9535"/>
  <c r="E9534"/>
  <c r="E9533"/>
  <c r="E9532"/>
  <c r="E9531"/>
  <c r="E9530"/>
  <c r="E9529"/>
  <c r="E9528"/>
  <c r="E9527"/>
  <c r="E9526"/>
  <c r="E9525"/>
  <c r="E9524"/>
  <c r="E9523"/>
  <c r="E9522"/>
  <c r="E9521"/>
  <c r="E9520"/>
  <c r="E9519"/>
  <c r="E9518"/>
  <c r="E9517"/>
  <c r="E9516"/>
  <c r="E9515"/>
  <c r="E9514"/>
  <c r="E9513"/>
  <c r="E9512"/>
  <c r="E9511"/>
  <c r="E9510"/>
  <c r="E9509"/>
  <c r="E9508"/>
  <c r="E9507"/>
  <c r="E9506"/>
  <c r="E9505"/>
  <c r="E9504"/>
  <c r="E9503"/>
  <c r="E9502"/>
  <c r="E9501"/>
  <c r="E9500"/>
  <c r="E9499"/>
  <c r="E9498"/>
  <c r="E9497"/>
  <c r="E9496"/>
  <c r="E9495"/>
  <c r="E9494"/>
  <c r="E9493"/>
  <c r="E9492"/>
  <c r="E9491"/>
  <c r="E9490"/>
  <c r="E9489"/>
  <c r="E9488"/>
  <c r="E9487"/>
  <c r="E9486"/>
  <c r="E9485"/>
  <c r="E9484"/>
  <c r="E9483"/>
  <c r="E9482"/>
  <c r="E9481"/>
  <c r="E9480"/>
  <c r="E9479"/>
  <c r="E9478"/>
  <c r="E9477"/>
  <c r="E9476"/>
  <c r="E9475"/>
  <c r="E9474"/>
  <c r="E9473"/>
  <c r="E9472"/>
  <c r="E9471"/>
  <c r="E9470"/>
  <c r="E9469"/>
  <c r="E9468"/>
  <c r="E9467"/>
  <c r="E9466"/>
  <c r="E9465"/>
  <c r="E9464"/>
  <c r="E9463"/>
  <c r="E9462"/>
  <c r="E9461"/>
  <c r="E9460"/>
  <c r="E9459"/>
  <c r="E9458"/>
  <c r="E9457"/>
  <c r="E9456"/>
  <c r="E9454"/>
  <c r="E9453"/>
  <c r="E9452"/>
  <c r="E9451"/>
  <c r="E9450"/>
  <c r="E9449"/>
  <c r="E9448"/>
  <c r="E9447"/>
  <c r="E9445"/>
  <c r="E9444"/>
  <c r="E9443"/>
  <c r="E9442"/>
  <c r="E9441"/>
  <c r="E9440"/>
  <c r="E9439"/>
  <c r="E9438"/>
  <c r="E9437"/>
  <c r="E9436"/>
  <c r="E9435"/>
  <c r="E9434"/>
  <c r="E9433"/>
  <c r="E9432"/>
  <c r="E9431"/>
  <c r="E9430"/>
  <c r="E9429"/>
  <c r="E9428"/>
  <c r="E9427"/>
  <c r="E9426"/>
  <c r="E9425"/>
  <c r="E9424"/>
  <c r="E9422"/>
  <c r="E9421"/>
  <c r="E9420"/>
  <c r="E9419"/>
  <c r="E9418"/>
  <c r="E9416"/>
  <c r="E9415"/>
  <c r="E9414"/>
  <c r="E9413"/>
  <c r="E9412"/>
  <c r="E9411"/>
  <c r="E9410"/>
  <c r="E9409"/>
  <c r="E9408"/>
  <c r="E9407"/>
  <c r="E9406"/>
  <c r="E9405"/>
  <c r="E9404"/>
  <c r="E9403"/>
  <c r="E9402"/>
  <c r="E9401"/>
  <c r="E9400"/>
  <c r="E9399"/>
  <c r="E9398"/>
  <c r="E9397"/>
  <c r="E9396"/>
  <c r="E9395"/>
  <c r="E9394"/>
  <c r="E9393"/>
  <c r="E9392"/>
  <c r="E9391"/>
  <c r="E9390"/>
  <c r="E9389"/>
  <c r="E9388"/>
  <c r="E9387"/>
  <c r="E9386"/>
  <c r="E9385"/>
  <c r="E9384"/>
  <c r="E9383"/>
  <c r="E9382"/>
  <c r="E9381"/>
  <c r="E9380"/>
  <c r="E9379"/>
  <c r="E9378"/>
  <c r="E9377"/>
  <c r="E9376"/>
  <c r="E9375"/>
  <c r="E9374"/>
  <c r="E9373"/>
  <c r="E9372"/>
  <c r="E9371"/>
  <c r="E9370"/>
  <c r="E9369"/>
  <c r="E9368"/>
  <c r="E9367"/>
  <c r="E9366"/>
  <c r="E9365"/>
  <c r="E9364"/>
  <c r="E9363"/>
  <c r="E9362"/>
  <c r="E9361"/>
  <c r="E9360"/>
  <c r="E9359"/>
  <c r="E9358"/>
  <c r="E9357"/>
  <c r="E9356"/>
  <c r="E9355"/>
  <c r="E9354"/>
  <c r="E9353"/>
  <c r="E9352"/>
  <c r="E9351"/>
  <c r="E9350"/>
  <c r="E9349"/>
  <c r="E9348"/>
  <c r="E9347"/>
  <c r="E9346"/>
  <c r="E9345"/>
  <c r="E9344"/>
  <c r="E9343"/>
  <c r="E9342"/>
  <c r="E9341"/>
  <c r="E9340"/>
  <c r="E9339"/>
  <c r="E9338"/>
  <c r="E9337"/>
  <c r="E9336"/>
  <c r="E9335"/>
  <c r="E9334"/>
  <c r="E9333"/>
  <c r="E9332"/>
  <c r="E9331"/>
  <c r="E9330"/>
  <c r="E9329"/>
  <c r="E9328"/>
  <c r="E9327"/>
  <c r="E9326"/>
  <c r="E9325"/>
  <c r="E9324"/>
  <c r="E9323"/>
  <c r="E9322"/>
  <c r="E9321"/>
  <c r="E9320"/>
  <c r="E9319"/>
  <c r="E9318"/>
  <c r="E9317"/>
  <c r="E9316"/>
  <c r="E9315"/>
  <c r="E9314"/>
  <c r="E9313"/>
  <c r="E9312"/>
  <c r="E9311"/>
  <c r="E9310"/>
  <c r="E9309"/>
  <c r="E9308"/>
  <c r="E9307"/>
  <c r="E9306"/>
  <c r="E9305"/>
  <c r="E9304"/>
  <c r="E9303"/>
  <c r="E9302"/>
  <c r="E9301"/>
  <c r="E9300"/>
  <c r="E9299"/>
  <c r="E9298"/>
  <c r="E9297"/>
  <c r="E9296"/>
  <c r="E9295"/>
  <c r="E9294"/>
  <c r="E9293"/>
  <c r="E9292"/>
  <c r="E9291"/>
  <c r="E9290"/>
  <c r="E9289"/>
  <c r="E9288"/>
  <c r="E9287"/>
  <c r="E9286"/>
  <c r="E9285"/>
  <c r="E9284"/>
  <c r="E9283"/>
  <c r="E9282"/>
  <c r="E9281"/>
  <c r="E9280"/>
  <c r="E9279"/>
  <c r="E9278"/>
  <c r="E9277"/>
  <c r="E9276"/>
  <c r="E9275"/>
  <c r="E9274"/>
  <c r="E9273"/>
  <c r="E9272"/>
  <c r="E9271"/>
  <c r="E9270"/>
  <c r="E9269"/>
  <c r="E9268"/>
  <c r="E9267"/>
  <c r="E9266"/>
  <c r="E9265"/>
  <c r="E9264"/>
  <c r="E9263"/>
  <c r="E9262"/>
  <c r="E9261"/>
  <c r="E9260"/>
  <c r="E9259"/>
  <c r="E9258"/>
  <c r="E9257"/>
  <c r="E9256"/>
  <c r="E9255"/>
  <c r="E9254"/>
  <c r="E9253"/>
  <c r="E9252"/>
  <c r="E9251"/>
  <c r="E9250"/>
  <c r="E9249"/>
  <c r="E9248"/>
  <c r="E9247"/>
  <c r="E9246"/>
  <c r="E9245"/>
  <c r="E9244"/>
  <c r="E9243"/>
  <c r="E9242"/>
  <c r="E9241"/>
  <c r="E9240"/>
  <c r="E9239"/>
  <c r="E9238"/>
  <c r="E9237"/>
  <c r="E9236"/>
  <c r="E9235"/>
  <c r="E9234"/>
  <c r="E9233"/>
  <c r="E9232"/>
  <c r="E9231"/>
  <c r="E9230"/>
  <c r="E9229"/>
  <c r="E9228"/>
  <c r="E9227"/>
  <c r="E9226"/>
  <c r="E9225"/>
  <c r="E9224"/>
  <c r="E9223"/>
  <c r="E9222"/>
  <c r="E9221"/>
  <c r="E9220"/>
  <c r="E9219"/>
  <c r="E9218"/>
  <c r="E9217"/>
  <c r="E9216"/>
  <c r="E9215"/>
  <c r="E9214"/>
  <c r="E9213"/>
  <c r="E9212"/>
  <c r="E9211"/>
  <c r="E9210"/>
  <c r="E9209"/>
  <c r="E9208"/>
  <c r="E9207"/>
  <c r="E9206"/>
  <c r="E9205"/>
  <c r="E9204"/>
  <c r="E9203"/>
  <c r="E9202"/>
  <c r="E9201"/>
  <c r="E9200"/>
  <c r="E9199"/>
  <c r="E9198"/>
  <c r="E9197"/>
  <c r="E9196"/>
  <c r="E9195"/>
  <c r="E9194"/>
  <c r="E9193"/>
  <c r="E9192"/>
  <c r="E9191"/>
  <c r="E9190"/>
  <c r="E9189"/>
  <c r="E9188"/>
  <c r="E9187"/>
  <c r="E9186"/>
  <c r="E9185"/>
  <c r="E9184"/>
  <c r="E9183"/>
  <c r="E9182"/>
  <c r="E9181"/>
  <c r="E9180"/>
  <c r="E9179"/>
  <c r="E9178"/>
  <c r="E9177"/>
  <c r="E9176"/>
  <c r="E9175"/>
  <c r="E9174"/>
  <c r="E9173"/>
  <c r="E9172"/>
  <c r="E9171"/>
  <c r="E9170"/>
  <c r="E9169"/>
  <c r="E9168"/>
  <c r="E9167"/>
  <c r="E9166"/>
  <c r="E9165"/>
  <c r="E9164"/>
  <c r="E9163"/>
  <c r="E9162"/>
  <c r="E9161"/>
  <c r="E9160"/>
  <c r="E9159"/>
  <c r="E9158"/>
  <c r="E9157"/>
  <c r="E9156"/>
  <c r="E9155"/>
  <c r="E9154"/>
  <c r="E9153"/>
  <c r="E9152"/>
  <c r="E9151"/>
  <c r="E9150"/>
  <c r="E9149"/>
  <c r="E9148"/>
  <c r="E9147"/>
  <c r="E9146"/>
  <c r="E9145"/>
  <c r="E9144"/>
  <c r="E9143"/>
  <c r="E9142"/>
  <c r="E9141"/>
  <c r="E9140"/>
  <c r="E9139"/>
  <c r="E9138"/>
  <c r="E9137"/>
  <c r="E9136"/>
  <c r="E9135"/>
  <c r="E9134"/>
  <c r="E9133"/>
  <c r="E9132"/>
  <c r="E9131"/>
  <c r="E9130"/>
  <c r="E9129"/>
  <c r="E9128"/>
  <c r="E9127"/>
  <c r="E9126"/>
  <c r="E9125"/>
  <c r="E9124"/>
  <c r="E9123"/>
  <c r="E9122"/>
  <c r="E9121"/>
  <c r="E9120"/>
  <c r="E9119"/>
  <c r="E9118"/>
  <c r="E9117"/>
  <c r="E9116"/>
  <c r="E9115"/>
  <c r="E9114"/>
  <c r="E9113"/>
  <c r="E9112"/>
  <c r="E9111"/>
  <c r="E9110"/>
  <c r="E9109"/>
  <c r="E9108"/>
  <c r="E9107"/>
  <c r="E9106"/>
  <c r="E9105"/>
  <c r="E9104"/>
  <c r="E9103"/>
  <c r="E9102"/>
  <c r="E9101"/>
  <c r="E9100"/>
  <c r="E9099"/>
  <c r="E9098"/>
  <c r="E9097"/>
  <c r="E9096"/>
  <c r="E9095"/>
  <c r="E9094"/>
  <c r="E9093"/>
  <c r="E9092"/>
  <c r="E9091"/>
  <c r="E9090"/>
  <c r="E9089"/>
  <c r="E9088"/>
  <c r="E9087"/>
  <c r="E9086"/>
  <c r="E9085"/>
  <c r="E9084"/>
  <c r="E9083"/>
  <c r="E9082"/>
  <c r="E9081"/>
  <c r="E9080"/>
  <c r="E9079"/>
  <c r="E9078"/>
  <c r="E9077"/>
  <c r="E9076"/>
  <c r="E9075"/>
  <c r="E9074"/>
  <c r="E9073"/>
  <c r="E9072"/>
  <c r="E9071"/>
  <c r="E9070"/>
  <c r="E9069"/>
  <c r="E9068"/>
  <c r="E9067"/>
  <c r="E9066"/>
  <c r="E9065"/>
  <c r="E9064"/>
  <c r="E9063"/>
  <c r="E9062"/>
  <c r="E9061"/>
  <c r="E9060"/>
  <c r="E9059"/>
  <c r="E9058"/>
  <c r="E9057"/>
  <c r="E9056"/>
  <c r="E9055"/>
  <c r="E9054"/>
  <c r="E9053"/>
  <c r="E9052"/>
  <c r="E9051"/>
  <c r="E9050"/>
  <c r="E9049"/>
  <c r="E9048"/>
  <c r="E9047"/>
  <c r="E9046"/>
  <c r="E9045"/>
  <c r="E9044"/>
  <c r="E9043"/>
  <c r="E9042"/>
  <c r="E9041"/>
  <c r="E9040"/>
  <c r="E9039"/>
  <c r="E9038"/>
  <c r="E9037"/>
  <c r="E9036"/>
  <c r="E9035"/>
  <c r="E9034"/>
  <c r="E9033"/>
  <c r="E9032"/>
  <c r="E9031"/>
  <c r="E9030"/>
  <c r="E9029"/>
  <c r="E9028"/>
  <c r="E9027"/>
  <c r="E9026"/>
  <c r="E9025"/>
  <c r="E9024"/>
  <c r="E9023"/>
  <c r="E9022"/>
  <c r="E9021"/>
  <c r="E9020"/>
  <c r="E9019"/>
  <c r="E9018"/>
  <c r="E9017"/>
  <c r="E9016"/>
  <c r="E9015"/>
  <c r="E9014"/>
  <c r="E9013"/>
  <c r="E9012"/>
  <c r="E9011"/>
  <c r="E9010"/>
  <c r="E9009"/>
  <c r="E9008"/>
  <c r="E9007"/>
  <c r="E9006"/>
  <c r="E9005"/>
  <c r="E9004"/>
  <c r="E9003"/>
  <c r="E9002"/>
  <c r="E9001"/>
  <c r="E9000"/>
  <c r="E8999"/>
  <c r="E8998"/>
  <c r="E8997"/>
  <c r="E8996"/>
  <c r="E8995"/>
  <c r="E8994"/>
  <c r="E8993"/>
  <c r="E8992"/>
  <c r="E8991"/>
  <c r="E8990"/>
  <c r="E8989"/>
  <c r="E8988"/>
  <c r="E8987"/>
  <c r="E8986"/>
  <c r="E8985"/>
  <c r="E8984"/>
  <c r="E8983"/>
  <c r="E8982"/>
  <c r="E8981"/>
  <c r="E8980"/>
  <c r="E8979"/>
  <c r="E8978"/>
  <c r="E8977"/>
  <c r="E8976"/>
  <c r="E8975"/>
  <c r="E8974"/>
  <c r="E8973"/>
  <c r="E8972"/>
  <c r="E8971"/>
  <c r="E8970"/>
  <c r="E8969"/>
  <c r="E8968"/>
  <c r="E8967"/>
  <c r="E8966"/>
  <c r="E8965"/>
  <c r="E8964"/>
  <c r="E8963"/>
  <c r="E8962"/>
  <c r="E8961"/>
  <c r="E8960"/>
  <c r="E8959"/>
  <c r="E8958"/>
  <c r="E8957"/>
  <c r="E8956"/>
  <c r="E8955"/>
  <c r="E8954"/>
  <c r="E8953"/>
  <c r="E8952"/>
  <c r="E8951"/>
  <c r="E8950"/>
  <c r="E8949"/>
  <c r="E8948"/>
  <c r="E8947"/>
  <c r="E8946"/>
  <c r="E8945"/>
  <c r="E8944"/>
  <c r="E8943"/>
  <c r="E8942"/>
  <c r="E8941"/>
  <c r="E8940"/>
  <c r="E8939"/>
  <c r="E8938"/>
  <c r="E8937"/>
  <c r="E8936"/>
  <c r="E8935"/>
  <c r="E8934"/>
  <c r="E8933"/>
  <c r="E8932"/>
  <c r="E8931"/>
  <c r="E8930"/>
  <c r="E8929"/>
  <c r="E8928"/>
  <c r="E8927"/>
  <c r="E8926"/>
  <c r="E8925"/>
  <c r="E8924"/>
  <c r="E8923"/>
  <c r="E8922"/>
  <c r="E8921"/>
  <c r="E8920"/>
  <c r="E8919"/>
  <c r="E8918"/>
  <c r="E8917"/>
  <c r="E8916"/>
  <c r="E8915"/>
  <c r="E8914"/>
  <c r="E8913"/>
  <c r="E8912"/>
  <c r="E8911"/>
  <c r="E8910"/>
  <c r="E8909"/>
  <c r="E8908"/>
  <c r="E8907"/>
  <c r="E8906"/>
  <c r="E8905"/>
  <c r="E8904"/>
  <c r="E8903"/>
  <c r="E8902"/>
  <c r="E8901"/>
  <c r="E8900"/>
  <c r="E8899"/>
  <c r="E8898"/>
  <c r="E8897"/>
  <c r="E8896"/>
  <c r="E8895"/>
  <c r="E8894"/>
  <c r="E8893"/>
  <c r="E8892"/>
  <c r="E8891"/>
  <c r="E8890"/>
  <c r="E8889"/>
  <c r="E8888"/>
  <c r="E8887"/>
  <c r="E8886"/>
  <c r="E8885"/>
  <c r="E8884"/>
  <c r="E8883"/>
  <c r="E8882"/>
  <c r="E8881"/>
  <c r="E8880"/>
  <c r="E8879"/>
  <c r="E8878"/>
  <c r="E8877"/>
  <c r="E8876"/>
  <c r="E8875"/>
  <c r="E8874"/>
  <c r="E8873"/>
  <c r="E8872"/>
  <c r="E8871"/>
  <c r="E8870"/>
  <c r="E8869"/>
  <c r="E8868"/>
  <c r="E8867"/>
  <c r="E8866"/>
  <c r="E8865"/>
  <c r="E8864"/>
  <c r="E8863"/>
  <c r="E8862"/>
  <c r="E8861"/>
  <c r="E8860"/>
  <c r="E8859"/>
  <c r="E8858"/>
  <c r="E8857"/>
  <c r="E8856"/>
  <c r="E8855"/>
  <c r="E8854"/>
  <c r="E8853"/>
  <c r="E8852"/>
  <c r="E8851"/>
  <c r="E8850"/>
  <c r="E8849"/>
  <c r="E8848"/>
  <c r="E8847"/>
  <c r="E8846"/>
  <c r="E8845"/>
  <c r="E8844"/>
  <c r="E8843"/>
  <c r="E8842"/>
  <c r="E8841"/>
  <c r="E8840"/>
  <c r="E8839"/>
  <c r="E8838"/>
  <c r="E8837"/>
  <c r="E8836"/>
  <c r="E8835"/>
  <c r="E8834"/>
  <c r="E8833"/>
  <c r="E8832"/>
  <c r="E8831"/>
  <c r="E8830"/>
  <c r="E8829"/>
  <c r="E8828"/>
  <c r="E8827"/>
  <c r="E8826"/>
  <c r="E8825"/>
  <c r="E8824"/>
  <c r="E8823"/>
  <c r="E8822"/>
  <c r="E8821"/>
  <c r="E8820"/>
  <c r="E8819"/>
  <c r="E8818"/>
  <c r="E8817"/>
  <c r="E8816"/>
  <c r="E8815"/>
  <c r="E8814"/>
  <c r="E8813"/>
  <c r="E8812"/>
  <c r="E8811"/>
  <c r="E8810"/>
  <c r="E8809"/>
  <c r="E8808"/>
  <c r="E8807"/>
  <c r="E8806"/>
  <c r="E8805"/>
  <c r="E8804"/>
  <c r="E8803"/>
  <c r="E8802"/>
  <c r="E8801"/>
  <c r="E8800"/>
  <c r="E8799"/>
  <c r="E8798"/>
  <c r="E8797"/>
  <c r="E8796"/>
  <c r="E8795"/>
  <c r="E8794"/>
  <c r="E8793"/>
  <c r="E8792"/>
  <c r="E8791"/>
  <c r="E8790"/>
  <c r="E8789"/>
  <c r="E8788"/>
  <c r="E8787"/>
  <c r="E8786"/>
  <c r="E8785"/>
  <c r="E8784"/>
  <c r="E8783"/>
  <c r="E8782"/>
  <c r="E8781"/>
  <c r="E8780"/>
  <c r="E8779"/>
  <c r="E8778"/>
  <c r="E8777"/>
  <c r="E8776"/>
  <c r="E8775"/>
  <c r="E8774"/>
  <c r="E8773"/>
  <c r="E8772"/>
  <c r="E8771"/>
  <c r="E8770"/>
  <c r="E8769"/>
  <c r="E8768"/>
  <c r="E8767"/>
  <c r="E8766"/>
  <c r="E8765"/>
  <c r="E8764"/>
  <c r="E8763"/>
  <c r="E8762"/>
  <c r="E8761"/>
  <c r="E8760"/>
  <c r="E8759"/>
  <c r="E8758"/>
  <c r="E8757"/>
  <c r="E8756"/>
  <c r="E8755"/>
  <c r="E8754"/>
  <c r="E8753"/>
  <c r="E8752"/>
  <c r="E8751"/>
  <c r="E8750"/>
  <c r="E8749"/>
  <c r="E8748"/>
  <c r="E8747"/>
  <c r="E8746"/>
  <c r="E8745"/>
  <c r="E8744"/>
  <c r="E8743"/>
  <c r="E8742"/>
  <c r="E8741"/>
  <c r="E8740"/>
  <c r="E8739"/>
  <c r="E8738"/>
  <c r="E8737"/>
  <c r="E8736"/>
  <c r="E8735"/>
  <c r="E8734"/>
  <c r="E8733"/>
  <c r="E8732"/>
  <c r="E8731"/>
  <c r="E8730"/>
  <c r="E8729"/>
  <c r="E8728"/>
  <c r="E8727"/>
  <c r="E8726"/>
  <c r="E8725"/>
  <c r="E8724"/>
  <c r="E8723"/>
  <c r="E8722"/>
  <c r="E8721"/>
  <c r="E8720"/>
  <c r="E8719"/>
  <c r="E8718"/>
  <c r="E8717"/>
  <c r="E8716"/>
  <c r="E8715"/>
  <c r="E8714"/>
  <c r="E8713"/>
  <c r="E8712"/>
  <c r="E8711"/>
  <c r="E8710"/>
  <c r="E8709"/>
  <c r="E8708"/>
  <c r="E8707"/>
  <c r="E8706"/>
  <c r="E8705"/>
  <c r="E8704"/>
  <c r="E8703"/>
  <c r="E8702"/>
  <c r="E8701"/>
  <c r="E8700"/>
  <c r="E8699"/>
  <c r="E8698"/>
  <c r="E8697"/>
  <c r="E8696"/>
  <c r="E8695"/>
  <c r="E8694"/>
  <c r="E8693"/>
  <c r="E8692"/>
  <c r="E8691"/>
  <c r="E8690"/>
  <c r="E8689"/>
  <c r="E8688"/>
  <c r="E8687"/>
  <c r="E8686"/>
  <c r="E8685"/>
  <c r="E8684"/>
  <c r="E8683"/>
  <c r="E8682"/>
  <c r="E8681"/>
  <c r="E8680"/>
  <c r="E8679"/>
  <c r="E8678"/>
  <c r="E8677"/>
  <c r="E8676"/>
  <c r="E8675"/>
  <c r="E8674"/>
  <c r="E8673"/>
  <c r="E8672"/>
  <c r="E8671"/>
  <c r="E8670"/>
  <c r="E8669"/>
  <c r="E8668"/>
  <c r="E8667"/>
  <c r="E8666"/>
  <c r="E8665"/>
  <c r="E8664"/>
  <c r="E8663"/>
  <c r="E8662"/>
  <c r="E8661"/>
  <c r="E8660"/>
  <c r="E8659"/>
  <c r="E8658"/>
  <c r="E8657"/>
  <c r="E8656"/>
  <c r="E8655"/>
  <c r="E8654"/>
  <c r="E8653"/>
  <c r="E8652"/>
  <c r="E8651"/>
  <c r="E8650"/>
  <c r="E8649"/>
  <c r="E8648"/>
  <c r="E8647"/>
  <c r="E8646"/>
  <c r="E8645"/>
  <c r="E8644"/>
  <c r="E8643"/>
  <c r="E8642"/>
  <c r="E8641"/>
  <c r="E8640"/>
  <c r="E8639"/>
  <c r="E8638"/>
  <c r="E8637"/>
  <c r="E8636"/>
  <c r="E8635"/>
  <c r="E8634"/>
  <c r="E8633"/>
  <c r="E8632"/>
  <c r="E8631"/>
  <c r="E8630"/>
  <c r="E8629"/>
  <c r="E8628"/>
  <c r="E8627"/>
  <c r="E8626"/>
  <c r="E8625"/>
  <c r="E8624"/>
  <c r="E8623"/>
  <c r="E8622"/>
  <c r="E8621"/>
  <c r="E8620"/>
  <c r="E8619"/>
  <c r="E8618"/>
  <c r="E8617"/>
  <c r="E8616"/>
  <c r="E8615"/>
  <c r="E8614"/>
  <c r="E8613"/>
  <c r="E8612"/>
  <c r="E8611"/>
  <c r="E8610"/>
  <c r="E8609"/>
  <c r="E8608"/>
  <c r="E8607"/>
  <c r="E8606"/>
  <c r="E8605"/>
  <c r="E8604"/>
  <c r="E8603"/>
  <c r="E8602"/>
  <c r="E8601"/>
  <c r="E8600"/>
  <c r="E8599"/>
  <c r="E8598"/>
  <c r="E8597"/>
  <c r="E8596"/>
  <c r="E8595"/>
  <c r="E8594"/>
  <c r="E8593"/>
  <c r="E8592"/>
  <c r="E8591"/>
  <c r="E8590"/>
  <c r="E8589"/>
  <c r="E8588"/>
  <c r="E8587"/>
  <c r="E8586"/>
  <c r="E8585"/>
  <c r="E8584"/>
  <c r="E8583"/>
  <c r="E8582"/>
  <c r="E8581"/>
  <c r="E8580"/>
  <c r="E8579"/>
  <c r="E8578"/>
  <c r="E8577"/>
  <c r="E8576"/>
  <c r="E8575"/>
  <c r="E8574"/>
  <c r="E8573"/>
  <c r="E8572"/>
  <c r="E8571"/>
  <c r="E8570"/>
  <c r="E8569"/>
  <c r="E8568"/>
  <c r="E8567"/>
  <c r="E8566"/>
  <c r="E8565"/>
  <c r="E8564"/>
  <c r="E8563"/>
  <c r="E8562"/>
  <c r="E8561"/>
  <c r="E8560"/>
  <c r="E8559"/>
  <c r="E8558"/>
  <c r="E8557"/>
  <c r="E8556"/>
  <c r="E8555"/>
  <c r="E8554"/>
  <c r="E8553"/>
  <c r="E8552"/>
  <c r="E8551"/>
  <c r="E8550"/>
  <c r="E8549"/>
  <c r="E8548"/>
  <c r="E8547"/>
  <c r="E8546"/>
  <c r="E8545"/>
  <c r="E8544"/>
  <c r="E8543"/>
  <c r="E8542"/>
  <c r="E8541"/>
  <c r="E8540"/>
  <c r="E8539"/>
  <c r="E8538"/>
  <c r="E8537"/>
  <c r="E8536"/>
  <c r="E8535"/>
  <c r="E8534"/>
  <c r="E8533"/>
  <c r="E8532"/>
  <c r="E8531"/>
  <c r="E8530"/>
  <c r="E8529"/>
  <c r="E8528"/>
  <c r="E8527"/>
  <c r="E8526"/>
  <c r="E8525"/>
  <c r="E8524"/>
  <c r="E8523"/>
  <c r="E8522"/>
  <c r="E8521"/>
  <c r="E8520"/>
  <c r="E8519"/>
  <c r="E8518"/>
  <c r="E8517"/>
  <c r="E8516"/>
  <c r="E8515"/>
  <c r="E8514"/>
  <c r="E8513"/>
  <c r="E8512"/>
  <c r="E8511"/>
  <c r="E8510"/>
  <c r="E8509"/>
  <c r="E8508"/>
  <c r="E8507"/>
  <c r="E8506"/>
  <c r="E8505"/>
  <c r="E8504"/>
  <c r="E8503"/>
  <c r="E8502"/>
  <c r="E8501"/>
  <c r="E8500"/>
  <c r="E8499"/>
  <c r="E8498"/>
  <c r="E8497"/>
  <c r="E8496"/>
  <c r="E8495"/>
  <c r="E8494"/>
  <c r="E8493"/>
  <c r="E8492"/>
  <c r="E8491"/>
  <c r="E8490"/>
  <c r="E8489"/>
  <c r="E8488"/>
  <c r="E8487"/>
  <c r="E8486"/>
  <c r="E8485"/>
  <c r="E8484"/>
  <c r="E8483"/>
  <c r="E8482"/>
  <c r="E8481"/>
  <c r="E8480"/>
  <c r="E8479"/>
  <c r="E8478"/>
  <c r="E8477"/>
  <c r="E8476"/>
  <c r="E8475"/>
  <c r="E8474"/>
  <c r="E8473"/>
  <c r="E8472"/>
  <c r="E8471"/>
  <c r="E8470"/>
  <c r="E8469"/>
  <c r="E8468"/>
  <c r="E8467"/>
  <c r="E8466"/>
  <c r="E8465"/>
  <c r="E8464"/>
  <c r="E8463"/>
  <c r="E8462"/>
  <c r="E8461"/>
  <c r="E8460"/>
  <c r="E8459"/>
  <c r="E8458"/>
  <c r="E8457"/>
  <c r="E8456"/>
  <c r="E8455"/>
  <c r="E8454"/>
  <c r="E8453"/>
  <c r="E8452"/>
  <c r="E8451"/>
  <c r="E8450"/>
  <c r="E8449"/>
  <c r="E8448"/>
  <c r="E8447"/>
  <c r="E8446"/>
  <c r="E8445"/>
  <c r="E8444"/>
  <c r="E8443"/>
  <c r="E8442"/>
  <c r="E8441"/>
  <c r="E8440"/>
  <c r="E8439"/>
  <c r="E8438"/>
  <c r="E8437"/>
  <c r="E8436"/>
  <c r="E8435"/>
  <c r="E8434"/>
  <c r="E8433"/>
  <c r="E8432"/>
  <c r="E8431"/>
  <c r="E8430"/>
  <c r="E8429"/>
  <c r="E8428"/>
  <c r="E8427"/>
  <c r="E8426"/>
  <c r="E8425"/>
  <c r="E8424"/>
  <c r="E8423"/>
  <c r="E8422"/>
  <c r="E8421"/>
  <c r="E8420"/>
  <c r="E8419"/>
  <c r="E8418"/>
  <c r="E8417"/>
  <c r="E8416"/>
  <c r="E8415"/>
  <c r="E8414"/>
  <c r="E8413"/>
  <c r="E8412"/>
  <c r="E8411"/>
  <c r="E8410"/>
  <c r="E8409"/>
  <c r="E8408"/>
  <c r="E8407"/>
  <c r="E8406"/>
  <c r="E8405"/>
  <c r="E8404"/>
  <c r="E8403"/>
  <c r="E8402"/>
  <c r="E8401"/>
  <c r="E8400"/>
  <c r="E8399"/>
  <c r="E8398"/>
  <c r="E8397"/>
  <c r="E8396"/>
  <c r="E8395"/>
  <c r="E8394"/>
  <c r="E8393"/>
  <c r="E8392"/>
  <c r="E8391"/>
  <c r="E8390"/>
  <c r="E8389"/>
  <c r="E8388"/>
  <c r="E8387"/>
  <c r="E8386"/>
  <c r="E8385"/>
  <c r="E8384"/>
  <c r="E8383"/>
  <c r="E8382"/>
  <c r="E8381"/>
  <c r="E8380"/>
  <c r="E8379"/>
  <c r="E8378"/>
  <c r="E8377"/>
  <c r="E8376"/>
  <c r="E8375"/>
  <c r="E8374"/>
  <c r="E8373"/>
  <c r="E8372"/>
  <c r="E8371"/>
  <c r="E8370"/>
  <c r="E8369"/>
  <c r="E8368"/>
  <c r="E8367"/>
  <c r="E8366"/>
  <c r="E8365"/>
  <c r="E8364"/>
  <c r="E8363"/>
  <c r="E8362"/>
  <c r="E8361"/>
  <c r="E8360"/>
  <c r="E8359"/>
  <c r="E8358"/>
  <c r="E8357"/>
  <c r="E8356"/>
  <c r="E8355"/>
  <c r="E8354"/>
  <c r="E8353"/>
  <c r="E8352"/>
  <c r="E8351"/>
  <c r="E8350"/>
  <c r="E8349"/>
  <c r="E8348"/>
  <c r="E8347"/>
  <c r="E8346"/>
  <c r="E8345"/>
  <c r="E8344"/>
  <c r="E8343"/>
  <c r="E8342"/>
  <c r="E8341"/>
  <c r="E8340"/>
  <c r="E8339"/>
  <c r="E8338"/>
  <c r="E8337"/>
  <c r="E8336"/>
  <c r="E8335"/>
  <c r="E8334"/>
  <c r="E8333"/>
  <c r="E8332"/>
  <c r="E8331"/>
  <c r="E8330"/>
  <c r="E8329"/>
  <c r="E8328"/>
  <c r="E8327"/>
  <c r="E8326"/>
  <c r="E8325"/>
  <c r="E8324"/>
  <c r="E8323"/>
  <c r="E8322"/>
  <c r="E8321"/>
  <c r="E8320"/>
  <c r="E8319"/>
  <c r="E8318"/>
  <c r="E8317"/>
  <c r="E8316"/>
  <c r="E8315"/>
  <c r="E8314"/>
  <c r="E8313"/>
  <c r="E8312"/>
  <c r="E8311"/>
  <c r="E8310"/>
  <c r="E8309"/>
  <c r="E8308"/>
  <c r="E8307"/>
  <c r="E8306"/>
  <c r="E8305"/>
  <c r="E8304"/>
  <c r="E8303"/>
  <c r="E8302"/>
  <c r="E8301"/>
  <c r="E8300"/>
  <c r="E8299"/>
  <c r="E8298"/>
  <c r="E8297"/>
  <c r="E8296"/>
  <c r="E8295"/>
  <c r="E8294"/>
  <c r="E8293"/>
  <c r="E8292"/>
  <c r="E8291"/>
  <c r="E8290"/>
  <c r="E8289"/>
  <c r="E8288"/>
  <c r="E8287"/>
  <c r="E8286"/>
  <c r="E8285"/>
  <c r="E8284"/>
  <c r="E8283"/>
  <c r="E8282"/>
  <c r="E8281"/>
  <c r="E8280"/>
  <c r="E8279"/>
  <c r="E8278"/>
  <c r="E8277"/>
  <c r="E8276"/>
  <c r="E8275"/>
  <c r="E8274"/>
  <c r="E8273"/>
  <c r="E8272"/>
  <c r="E8271"/>
  <c r="E8270"/>
  <c r="E8269"/>
  <c r="E8268"/>
  <c r="E8267"/>
  <c r="E8266"/>
  <c r="E8265"/>
  <c r="E8264"/>
  <c r="E8263"/>
  <c r="E8262"/>
  <c r="E8261"/>
  <c r="E8260"/>
  <c r="E8259"/>
  <c r="E8258"/>
  <c r="E8257"/>
  <c r="E8256"/>
  <c r="E8255"/>
  <c r="E8254"/>
  <c r="E8253"/>
  <c r="E8252"/>
  <c r="E8251"/>
  <c r="E8250"/>
  <c r="E8249"/>
  <c r="E8248"/>
  <c r="E8247"/>
  <c r="E8246"/>
  <c r="E8245"/>
  <c r="E8244"/>
  <c r="E8243"/>
  <c r="E8242"/>
  <c r="E8241"/>
  <c r="E8240"/>
  <c r="E8239"/>
  <c r="E8238"/>
  <c r="E8237"/>
  <c r="E8236"/>
  <c r="E8235"/>
  <c r="E8234"/>
  <c r="E8233"/>
  <c r="E8232"/>
  <c r="E8231"/>
  <c r="E8230"/>
  <c r="E8229"/>
  <c r="E8228"/>
  <c r="E8227"/>
  <c r="E8226"/>
  <c r="E8225"/>
  <c r="E8224"/>
  <c r="E8223"/>
  <c r="E8222"/>
  <c r="E8221"/>
  <c r="E8220"/>
  <c r="E8219"/>
  <c r="E8218"/>
  <c r="E8217"/>
  <c r="E8216"/>
  <c r="E8215"/>
  <c r="E8214"/>
  <c r="E8213"/>
  <c r="E8212"/>
  <c r="E8211"/>
  <c r="E8210"/>
  <c r="E8209"/>
  <c r="E8208"/>
  <c r="E8207"/>
  <c r="E8206"/>
  <c r="E8205"/>
  <c r="E8204"/>
  <c r="E8203"/>
  <c r="E8202"/>
  <c r="E8201"/>
  <c r="E8200"/>
  <c r="E8199"/>
  <c r="E8198"/>
  <c r="E8197"/>
  <c r="E8196"/>
  <c r="E8195"/>
  <c r="E8194"/>
  <c r="E8193"/>
  <c r="E8192"/>
  <c r="E8191"/>
  <c r="E8190"/>
  <c r="E8189"/>
  <c r="E8188"/>
  <c r="E8187"/>
  <c r="E8186"/>
  <c r="E8185"/>
  <c r="E8184"/>
  <c r="E8183"/>
  <c r="E8182"/>
  <c r="E8181"/>
  <c r="E8180"/>
  <c r="E8179"/>
  <c r="E8178"/>
  <c r="E8177"/>
  <c r="E8176"/>
  <c r="E8175"/>
  <c r="E8174"/>
  <c r="E8173"/>
  <c r="E8172"/>
  <c r="E8171"/>
  <c r="E8170"/>
  <c r="E8169"/>
  <c r="E8168"/>
  <c r="E8167"/>
  <c r="E8166"/>
  <c r="E8165"/>
  <c r="E8164"/>
  <c r="E8163"/>
  <c r="E8162"/>
  <c r="E8161"/>
  <c r="E8160"/>
  <c r="E8159"/>
  <c r="E8158"/>
  <c r="E8157"/>
  <c r="E8156"/>
  <c r="E8155"/>
  <c r="E8154"/>
  <c r="E8153"/>
  <c r="E8152"/>
  <c r="E8151"/>
  <c r="E8150"/>
  <c r="E8149"/>
  <c r="E8148"/>
  <c r="E8147"/>
  <c r="E8146"/>
  <c r="E8145"/>
  <c r="E8144"/>
  <c r="E8143"/>
  <c r="E8142"/>
  <c r="E8141"/>
  <c r="E8140"/>
  <c r="E8139"/>
  <c r="E8138"/>
  <c r="E8137"/>
  <c r="E8136"/>
  <c r="E8135"/>
  <c r="E8134"/>
  <c r="E8133"/>
  <c r="E8132"/>
  <c r="E8131"/>
  <c r="E8130"/>
  <c r="E8129"/>
  <c r="E8128"/>
  <c r="E8127"/>
  <c r="E8126"/>
  <c r="E8125"/>
  <c r="E8124"/>
  <c r="E8123"/>
  <c r="E8122"/>
  <c r="E8121"/>
  <c r="E8120"/>
  <c r="E8119"/>
  <c r="E8118"/>
  <c r="E8117"/>
  <c r="E8116"/>
  <c r="E8115"/>
  <c r="E8114"/>
  <c r="E8113"/>
  <c r="E8112"/>
  <c r="E8111"/>
  <c r="E8110"/>
  <c r="E8109"/>
  <c r="E8108"/>
  <c r="E8107"/>
  <c r="E8106"/>
  <c r="E8105"/>
  <c r="E8104"/>
  <c r="E8103"/>
  <c r="E8102"/>
  <c r="E8101"/>
  <c r="E8100"/>
  <c r="E8099"/>
  <c r="E8098"/>
  <c r="E8097"/>
  <c r="E8096"/>
  <c r="E8095"/>
  <c r="E8094"/>
  <c r="E8093"/>
  <c r="E8092"/>
  <c r="E8091"/>
  <c r="E8090"/>
  <c r="E8089"/>
  <c r="E8088"/>
  <c r="E8087"/>
  <c r="E8086"/>
  <c r="E8085"/>
  <c r="E8084"/>
  <c r="E8083"/>
  <c r="E8082"/>
  <c r="E8081"/>
  <c r="E8080"/>
  <c r="E8079"/>
  <c r="E8078"/>
  <c r="E8077"/>
  <c r="E8076"/>
  <c r="E8075"/>
  <c r="E8074"/>
  <c r="E8073"/>
  <c r="E8072"/>
  <c r="E8071"/>
  <c r="E8070"/>
  <c r="E8069"/>
  <c r="E8068"/>
  <c r="E8067"/>
  <c r="E8066"/>
  <c r="E8065"/>
  <c r="E8064"/>
  <c r="E8063"/>
  <c r="E8062"/>
  <c r="E8061"/>
  <c r="E8060"/>
  <c r="E8059"/>
  <c r="E8058"/>
  <c r="E8057"/>
  <c r="E8056"/>
  <c r="E8055"/>
  <c r="E8054"/>
  <c r="E8053"/>
  <c r="E8052"/>
  <c r="E8051"/>
  <c r="E8050"/>
  <c r="E8049"/>
  <c r="E8048"/>
  <c r="E8047"/>
  <c r="E8046"/>
  <c r="E8045"/>
  <c r="E8044"/>
  <c r="E8043"/>
  <c r="E8042"/>
  <c r="E8041"/>
  <c r="E8040"/>
  <c r="E8039"/>
  <c r="E8038"/>
  <c r="E8037"/>
  <c r="E8036"/>
  <c r="E8035"/>
  <c r="E8034"/>
  <c r="E8033"/>
  <c r="E8032"/>
  <c r="E8031"/>
  <c r="E8030"/>
  <c r="E8029"/>
  <c r="E8028"/>
  <c r="E8027"/>
  <c r="E8026"/>
  <c r="E8025"/>
  <c r="E8024"/>
  <c r="E8023"/>
  <c r="E8022"/>
  <c r="E8021"/>
  <c r="E8020"/>
  <c r="E8019"/>
  <c r="E8018"/>
  <c r="E8017"/>
  <c r="E8016"/>
  <c r="E8015"/>
  <c r="E8014"/>
  <c r="E8013"/>
  <c r="E8012"/>
  <c r="E8011"/>
  <c r="E8010"/>
  <c r="E8009"/>
  <c r="E8008"/>
  <c r="E8007"/>
  <c r="E8006"/>
  <c r="E8005"/>
  <c r="E8004"/>
  <c r="E8003"/>
  <c r="E8002"/>
  <c r="E8001"/>
  <c r="E8000"/>
  <c r="E7999"/>
  <c r="E7998"/>
  <c r="E7997"/>
  <c r="E7996"/>
  <c r="E7995"/>
  <c r="E7994"/>
  <c r="E7993"/>
  <c r="E7992"/>
  <c r="E7991"/>
  <c r="E7990"/>
  <c r="E7989"/>
  <c r="E7988"/>
  <c r="E7987"/>
  <c r="E7986"/>
  <c r="E7985"/>
  <c r="E7984"/>
  <c r="E7983"/>
  <c r="E7982"/>
  <c r="E7981"/>
  <c r="E7980"/>
  <c r="E7979"/>
  <c r="E7978"/>
  <c r="E7977"/>
  <c r="E7976"/>
  <c r="E7975"/>
  <c r="E7974"/>
  <c r="E7973"/>
  <c r="E7972"/>
  <c r="E7971"/>
  <c r="E7970"/>
  <c r="E7969"/>
  <c r="E7968"/>
  <c r="E7967"/>
  <c r="E7966"/>
  <c r="E7965"/>
  <c r="E7964"/>
  <c r="E7963"/>
  <c r="E7962"/>
  <c r="E7961"/>
  <c r="E7960"/>
  <c r="E7959"/>
  <c r="E7958"/>
  <c r="E7957"/>
  <c r="E7956"/>
  <c r="E7955"/>
  <c r="E7954"/>
  <c r="E7953"/>
  <c r="E7952"/>
  <c r="E7951"/>
  <c r="E7950"/>
  <c r="E7949"/>
  <c r="E7948"/>
  <c r="E7947"/>
  <c r="E7946"/>
  <c r="E7945"/>
  <c r="E7944"/>
  <c r="E7943"/>
  <c r="E7942"/>
  <c r="E7941"/>
  <c r="E7940"/>
  <c r="E7939"/>
  <c r="E7938"/>
  <c r="E7937"/>
  <c r="E7936"/>
  <c r="E7935"/>
  <c r="E7934"/>
  <c r="E7933"/>
  <c r="E7932"/>
  <c r="E7931"/>
  <c r="E7930"/>
  <c r="E7929"/>
  <c r="E7928"/>
  <c r="E7927"/>
  <c r="E7926"/>
  <c r="E7925"/>
  <c r="E7924"/>
  <c r="E7923"/>
  <c r="E7922"/>
  <c r="E7921"/>
  <c r="E7920"/>
  <c r="E7919"/>
  <c r="E7918"/>
  <c r="E7917"/>
  <c r="E7916"/>
  <c r="E7915"/>
  <c r="E7914"/>
  <c r="E7913"/>
  <c r="E7912"/>
  <c r="E7911"/>
  <c r="E7910"/>
  <c r="E7909"/>
  <c r="E7908"/>
  <c r="E7907"/>
  <c r="E7906"/>
  <c r="E7905"/>
  <c r="E7904"/>
  <c r="E7903"/>
  <c r="E7902"/>
  <c r="E7901"/>
  <c r="E7900"/>
  <c r="E7899"/>
  <c r="E7898"/>
  <c r="E7897"/>
  <c r="E7896"/>
  <c r="E7895"/>
  <c r="E7894"/>
  <c r="E7893"/>
  <c r="E7892"/>
  <c r="E7891"/>
  <c r="E7890"/>
  <c r="E7889"/>
  <c r="E7888"/>
  <c r="E7887"/>
  <c r="E7886"/>
  <c r="E7885"/>
  <c r="E7884"/>
  <c r="E7883"/>
  <c r="E7882"/>
  <c r="E7881"/>
  <c r="E7880"/>
  <c r="E7879"/>
  <c r="E7878"/>
  <c r="E7877"/>
  <c r="E7876"/>
  <c r="E7875"/>
  <c r="E7874"/>
  <c r="E7873"/>
  <c r="E7872"/>
  <c r="E7871"/>
  <c r="E7870"/>
  <c r="E7869"/>
  <c r="E7868"/>
  <c r="E7867"/>
  <c r="E7866"/>
  <c r="E7865"/>
  <c r="E7864"/>
  <c r="E7863"/>
  <c r="E7862"/>
  <c r="E7861"/>
  <c r="E7860"/>
  <c r="E7859"/>
  <c r="E7858"/>
  <c r="E7857"/>
  <c r="E7856"/>
  <c r="E7855"/>
  <c r="E7854"/>
  <c r="E7853"/>
  <c r="E7852"/>
  <c r="E7851"/>
  <c r="E7850"/>
  <c r="E7849"/>
  <c r="E7848"/>
  <c r="E7847"/>
  <c r="E7846"/>
  <c r="E7845"/>
  <c r="E7844"/>
  <c r="E7843"/>
  <c r="E7842"/>
  <c r="E7841"/>
  <c r="E7840"/>
  <c r="E7839"/>
  <c r="E7838"/>
  <c r="E7837"/>
  <c r="E7836"/>
  <c r="E7835"/>
  <c r="E7834"/>
  <c r="E7833"/>
  <c r="E7832"/>
  <c r="E7831"/>
  <c r="E7830"/>
  <c r="E7829"/>
  <c r="E7828"/>
  <c r="E7827"/>
  <c r="E7826"/>
  <c r="E7825"/>
  <c r="E7824"/>
  <c r="E7823"/>
  <c r="E7822"/>
  <c r="E7821"/>
  <c r="E7820"/>
  <c r="E7819"/>
  <c r="E7818"/>
  <c r="E7817"/>
  <c r="E7816"/>
  <c r="E7815"/>
  <c r="E7814"/>
  <c r="E7813"/>
  <c r="E7812"/>
  <c r="E7811"/>
  <c r="E7810"/>
  <c r="E7809"/>
  <c r="E7808"/>
  <c r="E7807"/>
  <c r="E7806"/>
  <c r="E7805"/>
  <c r="E7804"/>
  <c r="E7803"/>
  <c r="E7802"/>
  <c r="E7801"/>
  <c r="E7800"/>
  <c r="E7799"/>
  <c r="E7798"/>
  <c r="E7797"/>
  <c r="E7796"/>
  <c r="E7795"/>
  <c r="E7794"/>
  <c r="E7793"/>
  <c r="E7792"/>
  <c r="E7791"/>
  <c r="E7790"/>
  <c r="E7789"/>
  <c r="E7788"/>
  <c r="E7787"/>
  <c r="E7786"/>
  <c r="E7785"/>
  <c r="E7784"/>
  <c r="E7783"/>
  <c r="E7782"/>
  <c r="E7781"/>
  <c r="E7780"/>
  <c r="E7779"/>
  <c r="E7778"/>
  <c r="E7777"/>
  <c r="E7776"/>
  <c r="E7775"/>
  <c r="E7774"/>
  <c r="E7773"/>
  <c r="E7772"/>
  <c r="E7771"/>
  <c r="E7770"/>
  <c r="E7769"/>
  <c r="E7768"/>
  <c r="E7767"/>
  <c r="E7766"/>
  <c r="E7765"/>
  <c r="E7764"/>
  <c r="E7763"/>
  <c r="E7762"/>
  <c r="E7761"/>
  <c r="E7760"/>
  <c r="E7759"/>
  <c r="E7758"/>
  <c r="E7757"/>
  <c r="E7756"/>
  <c r="E7755"/>
  <c r="E7754"/>
  <c r="E7753"/>
  <c r="E7752"/>
  <c r="E7751"/>
  <c r="E7750"/>
  <c r="E7749"/>
  <c r="E7748"/>
  <c r="E7747"/>
  <c r="E7746"/>
  <c r="E7745"/>
  <c r="E7744"/>
  <c r="E7743"/>
  <c r="E7742"/>
  <c r="E7741"/>
  <c r="E7740"/>
  <c r="E7739"/>
  <c r="E7738"/>
  <c r="E7737"/>
  <c r="E7736"/>
  <c r="E7735"/>
  <c r="E7734"/>
  <c r="E7733"/>
  <c r="E7732"/>
  <c r="E7731"/>
  <c r="E7730"/>
  <c r="E7729"/>
  <c r="E7728"/>
  <c r="E7727"/>
  <c r="E7726"/>
  <c r="E7725"/>
  <c r="E7724"/>
  <c r="E7723"/>
  <c r="E7722"/>
  <c r="E7721"/>
  <c r="E7720"/>
  <c r="E7719"/>
  <c r="E7718"/>
  <c r="E7717"/>
  <c r="E7716"/>
  <c r="E7715"/>
  <c r="E7714"/>
  <c r="E7713"/>
  <c r="E7712"/>
  <c r="E7711"/>
  <c r="E7710"/>
  <c r="E7709"/>
  <c r="E7708"/>
  <c r="E7707"/>
  <c r="E7706"/>
  <c r="E7705"/>
  <c r="E7704"/>
  <c r="E7703"/>
  <c r="E7702"/>
  <c r="E7701"/>
  <c r="E7700"/>
  <c r="E7699"/>
  <c r="E7698"/>
  <c r="E7697"/>
  <c r="E7696"/>
  <c r="E7695"/>
  <c r="E7694"/>
  <c r="E7693"/>
  <c r="E7692"/>
  <c r="E7691"/>
  <c r="E7690"/>
  <c r="E7689"/>
  <c r="E7688"/>
  <c r="E7687"/>
  <c r="E7686"/>
  <c r="E7685"/>
  <c r="E7684"/>
  <c r="E7683"/>
  <c r="E7682"/>
  <c r="E7681"/>
  <c r="E7680"/>
  <c r="E7679"/>
  <c r="E7678"/>
  <c r="E7677"/>
  <c r="E7676"/>
  <c r="E7675"/>
  <c r="E7674"/>
  <c r="E7673"/>
  <c r="E7672"/>
  <c r="E7671"/>
  <c r="E7670"/>
  <c r="E7669"/>
  <c r="E7668"/>
  <c r="E7667"/>
  <c r="E7666"/>
  <c r="E7665"/>
  <c r="E7664"/>
  <c r="E7663"/>
  <c r="E7662"/>
  <c r="E7661"/>
  <c r="E7660"/>
  <c r="E7659"/>
  <c r="E7658"/>
  <c r="E7657"/>
  <c r="E7656"/>
  <c r="E7655"/>
  <c r="E7654"/>
  <c r="E7653"/>
  <c r="E7652"/>
  <c r="E7651"/>
  <c r="E7650"/>
  <c r="E7649"/>
  <c r="E7648"/>
  <c r="E7647"/>
  <c r="E7646"/>
  <c r="E7645"/>
  <c r="E7644"/>
  <c r="E7643"/>
  <c r="E7642"/>
  <c r="E7641"/>
  <c r="E7640"/>
  <c r="E7639"/>
  <c r="E7638"/>
  <c r="E7637"/>
  <c r="E7636"/>
  <c r="E7635"/>
  <c r="E7634"/>
  <c r="E7633"/>
  <c r="E7632"/>
  <c r="E7631"/>
  <c r="E7630"/>
  <c r="E7629"/>
  <c r="E7628"/>
  <c r="E7627"/>
  <c r="E7626"/>
  <c r="E7625"/>
  <c r="E7624"/>
  <c r="E7623"/>
  <c r="E7622"/>
  <c r="E7621"/>
  <c r="E7620"/>
  <c r="E7619"/>
  <c r="E7618"/>
  <c r="E7617"/>
  <c r="E7616"/>
  <c r="E7615"/>
  <c r="E7614"/>
  <c r="E7613"/>
  <c r="E7612"/>
  <c r="E7611"/>
  <c r="E7610"/>
  <c r="E7609"/>
  <c r="E7608"/>
  <c r="E7607"/>
  <c r="E7606"/>
  <c r="E7605"/>
  <c r="E7604"/>
  <c r="E7603"/>
  <c r="E7602"/>
  <c r="E7601"/>
  <c r="E7600"/>
  <c r="E7599"/>
  <c r="E7598"/>
  <c r="E7597"/>
  <c r="E7596"/>
  <c r="E7595"/>
  <c r="E7594"/>
  <c r="E7593"/>
  <c r="E7592"/>
  <c r="E7591"/>
  <c r="E7590"/>
  <c r="E7589"/>
  <c r="E7588"/>
  <c r="E7587"/>
  <c r="E7586"/>
  <c r="E7585"/>
  <c r="E7584"/>
  <c r="E7583"/>
  <c r="E7582"/>
  <c r="E7581"/>
  <c r="E7580"/>
  <c r="E7579"/>
  <c r="E7578"/>
  <c r="E7577"/>
  <c r="E7576"/>
  <c r="E7575"/>
  <c r="E7574"/>
  <c r="E7573"/>
  <c r="E7572"/>
  <c r="E7571"/>
  <c r="E7570"/>
  <c r="E7569"/>
  <c r="E7568"/>
  <c r="E7567"/>
  <c r="E7566"/>
  <c r="E7565"/>
  <c r="E7564"/>
  <c r="E7563"/>
  <c r="E7562"/>
  <c r="E7561"/>
  <c r="E7560"/>
  <c r="E7559"/>
  <c r="E7558"/>
  <c r="E7557"/>
  <c r="E7556"/>
  <c r="E7555"/>
  <c r="E7554"/>
  <c r="E7553"/>
  <c r="E7552"/>
  <c r="E7551"/>
  <c r="E7550"/>
  <c r="E7549"/>
  <c r="E7548"/>
  <c r="E7547"/>
  <c r="E7546"/>
  <c r="E7545"/>
  <c r="E7544"/>
  <c r="E7543"/>
  <c r="E7542"/>
  <c r="E7541"/>
  <c r="E7540"/>
  <c r="E7539"/>
  <c r="E7538"/>
  <c r="E7537"/>
  <c r="E7536"/>
  <c r="E7535"/>
  <c r="E7534"/>
  <c r="E7533"/>
  <c r="E7532"/>
  <c r="E7531"/>
  <c r="E7530"/>
  <c r="E7529"/>
  <c r="E7528"/>
  <c r="E7527"/>
  <c r="E7526"/>
  <c r="E7525"/>
  <c r="E7524"/>
  <c r="E7523"/>
  <c r="E7522"/>
  <c r="E7521"/>
  <c r="E7520"/>
  <c r="E7519"/>
  <c r="E7518"/>
  <c r="E7517"/>
  <c r="E7516"/>
  <c r="E7515"/>
  <c r="E7514"/>
  <c r="E7513"/>
  <c r="E7512"/>
  <c r="E7511"/>
  <c r="E7510"/>
  <c r="E7509"/>
  <c r="E7508"/>
  <c r="E7507"/>
  <c r="E7506"/>
  <c r="E7505"/>
  <c r="E7504"/>
  <c r="E7503"/>
  <c r="E7502"/>
  <c r="E7501"/>
  <c r="E7500"/>
  <c r="E7499"/>
  <c r="E7498"/>
  <c r="E7497"/>
  <c r="E7496"/>
  <c r="E7495"/>
  <c r="E7494"/>
  <c r="E7493"/>
  <c r="E7492"/>
  <c r="E7491"/>
  <c r="E7490"/>
  <c r="E7489"/>
  <c r="E7488"/>
  <c r="E7487"/>
  <c r="E7486"/>
  <c r="E7485"/>
  <c r="E7484"/>
  <c r="E7483"/>
  <c r="E7482"/>
  <c r="E7481"/>
  <c r="E7480"/>
  <c r="E7479"/>
  <c r="E7478"/>
  <c r="E7477"/>
  <c r="E7476"/>
  <c r="E7475"/>
  <c r="E7474"/>
  <c r="E7473"/>
  <c r="E7472"/>
  <c r="E7471"/>
  <c r="E7470"/>
  <c r="E7469"/>
  <c r="E7468"/>
  <c r="E7467"/>
  <c r="E7466"/>
  <c r="E7465"/>
  <c r="E7464"/>
  <c r="E7463"/>
  <c r="E7462"/>
  <c r="E7461"/>
  <c r="E7460"/>
  <c r="E7459"/>
  <c r="E7458"/>
  <c r="E7457"/>
  <c r="E7456"/>
  <c r="E7455"/>
  <c r="E7454"/>
  <c r="E7453"/>
  <c r="E7452"/>
  <c r="E7451"/>
  <c r="E7450"/>
  <c r="E7449"/>
  <c r="E7448"/>
  <c r="E7447"/>
  <c r="E7446"/>
  <c r="E7445"/>
  <c r="E7444"/>
  <c r="E7443"/>
  <c r="E7442"/>
  <c r="E7441"/>
  <c r="E7440"/>
  <c r="E7439"/>
  <c r="E7438"/>
  <c r="E7437"/>
  <c r="E7436"/>
  <c r="E7435"/>
  <c r="E7434"/>
  <c r="E7433"/>
  <c r="E7432"/>
  <c r="E7431"/>
  <c r="E7430"/>
  <c r="E7429"/>
  <c r="E7428"/>
  <c r="E7427"/>
  <c r="E7426"/>
  <c r="E7425"/>
  <c r="E7424"/>
  <c r="E7423"/>
  <c r="E7422"/>
  <c r="E7421"/>
  <c r="E7420"/>
  <c r="E7419"/>
  <c r="E7418"/>
  <c r="E7417"/>
  <c r="E7416"/>
  <c r="E7415"/>
  <c r="E7414"/>
  <c r="E7413"/>
  <c r="E7412"/>
  <c r="E7411"/>
  <c r="E7410"/>
  <c r="E7409"/>
  <c r="E7408"/>
  <c r="E7407"/>
  <c r="E7406"/>
  <c r="E7405"/>
  <c r="E7404"/>
  <c r="E7403"/>
  <c r="E7402"/>
  <c r="E7401"/>
  <c r="E7400"/>
  <c r="E7399"/>
  <c r="E7398"/>
  <c r="E7397"/>
  <c r="E7396"/>
  <c r="E7395"/>
  <c r="E7394"/>
  <c r="E7393"/>
  <c r="E7392"/>
  <c r="E7391"/>
  <c r="E7390"/>
  <c r="E7389"/>
  <c r="E7388"/>
  <c r="E7387"/>
  <c r="E7386"/>
  <c r="E7385"/>
  <c r="E7384"/>
  <c r="E7383"/>
  <c r="E7382"/>
  <c r="E7381"/>
  <c r="E7380"/>
  <c r="E7379"/>
  <c r="E7378"/>
  <c r="E7377"/>
  <c r="E7376"/>
  <c r="E7375"/>
  <c r="E7374"/>
  <c r="E7373"/>
  <c r="E7372"/>
  <c r="E7371"/>
  <c r="E7370"/>
  <c r="E7369"/>
  <c r="E7368"/>
  <c r="E7367"/>
  <c r="E7366"/>
  <c r="E7365"/>
  <c r="E7364"/>
  <c r="E7363"/>
  <c r="E7362"/>
  <c r="E7361"/>
  <c r="E7360"/>
  <c r="E7359"/>
  <c r="E7358"/>
  <c r="E7357"/>
  <c r="E7356"/>
  <c r="E7355"/>
  <c r="E7354"/>
  <c r="E7353"/>
  <c r="E7352"/>
  <c r="E7351"/>
  <c r="E7350"/>
  <c r="E7349"/>
  <c r="E7348"/>
  <c r="E7347"/>
  <c r="E7346"/>
  <c r="E7345"/>
  <c r="E7344"/>
  <c r="E7343"/>
  <c r="E7342"/>
  <c r="E7341"/>
  <c r="E7340"/>
  <c r="E7339"/>
  <c r="E7338"/>
  <c r="E7337"/>
  <c r="E7336"/>
  <c r="E7335"/>
  <c r="E7334"/>
  <c r="E7333"/>
  <c r="E7332"/>
  <c r="E7331"/>
  <c r="E7330"/>
  <c r="E7329"/>
  <c r="E7328"/>
  <c r="E7327"/>
  <c r="E7326"/>
  <c r="E7325"/>
  <c r="E7324"/>
  <c r="E7323"/>
  <c r="E7322"/>
  <c r="E7321"/>
  <c r="E7320"/>
  <c r="E7319"/>
  <c r="E7318"/>
  <c r="E7317"/>
  <c r="E7316"/>
  <c r="E7315"/>
  <c r="E7314"/>
  <c r="E7313"/>
  <c r="E7312"/>
  <c r="E7311"/>
  <c r="E7310"/>
  <c r="E7309"/>
  <c r="E7308"/>
  <c r="E7307"/>
  <c r="E7306"/>
  <c r="E7305"/>
  <c r="E7304"/>
  <c r="E7303"/>
  <c r="E7302"/>
  <c r="E7301"/>
  <c r="E7300"/>
  <c r="E7299"/>
  <c r="E7298"/>
  <c r="E7297"/>
  <c r="E7296"/>
  <c r="E7295"/>
  <c r="E7294"/>
  <c r="E7293"/>
  <c r="E7292"/>
  <c r="E7291"/>
  <c r="E7290"/>
  <c r="E7289"/>
  <c r="E7288"/>
  <c r="E7287"/>
  <c r="E7286"/>
  <c r="E7285"/>
  <c r="E7284"/>
  <c r="E7283"/>
  <c r="E7282"/>
  <c r="E7281"/>
  <c r="E7280"/>
  <c r="E7279"/>
  <c r="E7278"/>
  <c r="E7277"/>
  <c r="E7276"/>
  <c r="E7275"/>
  <c r="E7274"/>
  <c r="E7273"/>
  <c r="E7272"/>
  <c r="E7271"/>
  <c r="E7270"/>
  <c r="E7269"/>
  <c r="E7268"/>
  <c r="E7267"/>
  <c r="E7266"/>
  <c r="E7265"/>
  <c r="E7264"/>
  <c r="E7263"/>
  <c r="E7262"/>
  <c r="E7261"/>
  <c r="E7260"/>
  <c r="E7259"/>
  <c r="E7258"/>
  <c r="E7257"/>
  <c r="E7256"/>
  <c r="E7255"/>
  <c r="E7254"/>
  <c r="E7253"/>
  <c r="E7252"/>
  <c r="E7251"/>
  <c r="E7250"/>
  <c r="E7249"/>
  <c r="E7248"/>
  <c r="E7247"/>
  <c r="E7246"/>
  <c r="E7245"/>
  <c r="E7244"/>
  <c r="E7243"/>
  <c r="E7242"/>
  <c r="E7241"/>
  <c r="E7240"/>
  <c r="E7239"/>
  <c r="E7238"/>
  <c r="E7237"/>
  <c r="E7236"/>
  <c r="E7235"/>
  <c r="E7234"/>
  <c r="E7233"/>
  <c r="E7232"/>
  <c r="E7231"/>
  <c r="E7230"/>
  <c r="E7229"/>
  <c r="E7228"/>
  <c r="E7227"/>
  <c r="E7226"/>
  <c r="E7225"/>
  <c r="E7224"/>
  <c r="E7223"/>
  <c r="E7222"/>
  <c r="E7221"/>
  <c r="E7220"/>
  <c r="E7219"/>
  <c r="E7218"/>
  <c r="E7217"/>
  <c r="E7216"/>
  <c r="E7215"/>
  <c r="E7214"/>
  <c r="E7213"/>
  <c r="E7212"/>
  <c r="E7211"/>
  <c r="E7210"/>
  <c r="E7209"/>
  <c r="E7208"/>
  <c r="E7207"/>
  <c r="E7206"/>
  <c r="E7205"/>
  <c r="E7204"/>
  <c r="E7203"/>
  <c r="E7202"/>
  <c r="E7201"/>
  <c r="E7200"/>
  <c r="E7199"/>
  <c r="E7198"/>
  <c r="E7197"/>
  <c r="E7196"/>
  <c r="E7195"/>
  <c r="E7194"/>
  <c r="E7193"/>
  <c r="E7192"/>
  <c r="E7191"/>
  <c r="E7190"/>
  <c r="E7189"/>
  <c r="E7188"/>
  <c r="E7187"/>
  <c r="E7186"/>
  <c r="E7185"/>
  <c r="E7184"/>
  <c r="E7183"/>
  <c r="E7182"/>
  <c r="E7181"/>
  <c r="E7180"/>
  <c r="E7179"/>
  <c r="E7178"/>
  <c r="E7177"/>
  <c r="E7176"/>
  <c r="E7175"/>
  <c r="E7174"/>
  <c r="E7173"/>
  <c r="E7172"/>
  <c r="E7171"/>
  <c r="E7170"/>
  <c r="E7169"/>
  <c r="E7168"/>
  <c r="E7167"/>
  <c r="E7166"/>
  <c r="E7165"/>
  <c r="E7164"/>
  <c r="E7163"/>
  <c r="E7162"/>
  <c r="E7161"/>
  <c r="E7160"/>
  <c r="E7159"/>
  <c r="E7158"/>
  <c r="E7157"/>
  <c r="E7156"/>
  <c r="E7155"/>
  <c r="E7154"/>
  <c r="E7153"/>
  <c r="E7152"/>
  <c r="E7151"/>
  <c r="E7150"/>
  <c r="E7149"/>
  <c r="E7148"/>
  <c r="E7147"/>
  <c r="E7146"/>
  <c r="E7145"/>
  <c r="E7144"/>
  <c r="E7143"/>
  <c r="E7142"/>
  <c r="E7141"/>
  <c r="E7140"/>
  <c r="E7139"/>
  <c r="E7138"/>
  <c r="E7137"/>
  <c r="E7136"/>
  <c r="E7135"/>
  <c r="E7134"/>
  <c r="E7133"/>
  <c r="E7132"/>
  <c r="E7131"/>
  <c r="E7130"/>
  <c r="E7129"/>
  <c r="E7128"/>
  <c r="E7127"/>
  <c r="E7126"/>
  <c r="E7125"/>
  <c r="E7124"/>
  <c r="E7123"/>
  <c r="E7122"/>
  <c r="E7121"/>
  <c r="E7120"/>
  <c r="E7119"/>
  <c r="E7118"/>
  <c r="E7117"/>
  <c r="E7116"/>
  <c r="E7115"/>
  <c r="E7114"/>
  <c r="E7113"/>
  <c r="E7112"/>
  <c r="E7111"/>
  <c r="E7110"/>
  <c r="E7109"/>
  <c r="E7108"/>
  <c r="E7107"/>
  <c r="E7106"/>
  <c r="E7105"/>
  <c r="E7104"/>
  <c r="E7103"/>
  <c r="E7102"/>
  <c r="E7101"/>
  <c r="E7100"/>
  <c r="E7099"/>
  <c r="E7098"/>
  <c r="E7097"/>
  <c r="E7096"/>
  <c r="E7095"/>
  <c r="E7094"/>
  <c r="E7093"/>
  <c r="E7092"/>
  <c r="E7091"/>
  <c r="E7090"/>
  <c r="E7089"/>
  <c r="E7088"/>
  <c r="E7087"/>
  <c r="E7086"/>
  <c r="E7085"/>
  <c r="E7084"/>
  <c r="E7083"/>
  <c r="E7082"/>
  <c r="E7081"/>
  <c r="E7080"/>
  <c r="E7079"/>
  <c r="E7078"/>
  <c r="E7077"/>
  <c r="E7076"/>
  <c r="E7075"/>
  <c r="E7074"/>
  <c r="E7073"/>
  <c r="E7072"/>
  <c r="E7071"/>
  <c r="E7070"/>
  <c r="E7069"/>
  <c r="E7068"/>
  <c r="E7067"/>
  <c r="E7066"/>
  <c r="E7065"/>
  <c r="E7064"/>
  <c r="E7063"/>
  <c r="E7062"/>
  <c r="E7061"/>
  <c r="E7060"/>
  <c r="E7059"/>
  <c r="E7058"/>
  <c r="E7057"/>
  <c r="E7056"/>
  <c r="E7055"/>
  <c r="E7054"/>
  <c r="E7053"/>
  <c r="E7052"/>
  <c r="E7051"/>
  <c r="E7050"/>
  <c r="E7049"/>
  <c r="E7048"/>
  <c r="E7047"/>
  <c r="E7046"/>
  <c r="E7045"/>
  <c r="E7044"/>
  <c r="E7043"/>
  <c r="E7042"/>
  <c r="E7041"/>
  <c r="E7040"/>
  <c r="E7039"/>
  <c r="E7038"/>
  <c r="E7037"/>
  <c r="E7036"/>
  <c r="E7035"/>
  <c r="E7034"/>
  <c r="E7033"/>
  <c r="E7032"/>
  <c r="E7031"/>
  <c r="E7030"/>
  <c r="E7029"/>
  <c r="E7028"/>
  <c r="E7027"/>
  <c r="E7026"/>
  <c r="E7025"/>
  <c r="E7024"/>
  <c r="E7023"/>
  <c r="E7022"/>
  <c r="E7021"/>
  <c r="E7020"/>
  <c r="E7019"/>
  <c r="E7018"/>
  <c r="E7017"/>
  <c r="E7016"/>
  <c r="E7015"/>
  <c r="E7014"/>
  <c r="E7013"/>
  <c r="E7012"/>
  <c r="E7011"/>
  <c r="E7010"/>
  <c r="E7009"/>
  <c r="E7008"/>
  <c r="E7007"/>
  <c r="E7006"/>
  <c r="E7005"/>
  <c r="E7004"/>
  <c r="E7003"/>
  <c r="E7002"/>
  <c r="E7001"/>
  <c r="E7000"/>
  <c r="E6999"/>
  <c r="E6998"/>
  <c r="E6997"/>
  <c r="E6996"/>
  <c r="E6995"/>
  <c r="E6994"/>
  <c r="E6993"/>
  <c r="E6992"/>
  <c r="E6991"/>
  <c r="E6990"/>
  <c r="E6989"/>
  <c r="E6988"/>
  <c r="E6987"/>
  <c r="E6986"/>
  <c r="E6985"/>
  <c r="E6984"/>
  <c r="E6983"/>
  <c r="E6982"/>
  <c r="E6981"/>
  <c r="E6980"/>
  <c r="E6979"/>
  <c r="E6978"/>
  <c r="E6977"/>
  <c r="E6976"/>
  <c r="E6975"/>
  <c r="E6974"/>
  <c r="E6973"/>
  <c r="E6972"/>
  <c r="E6971"/>
  <c r="E6970"/>
  <c r="E6969"/>
  <c r="E6968"/>
  <c r="E6967"/>
  <c r="E6966"/>
  <c r="E6965"/>
  <c r="E6964"/>
  <c r="E6963"/>
  <c r="E6962"/>
  <c r="E6961"/>
  <c r="E6960"/>
  <c r="E6959"/>
  <c r="E6958"/>
  <c r="E6957"/>
  <c r="E6956"/>
  <c r="E6955"/>
  <c r="E6954"/>
  <c r="E6953"/>
  <c r="E6952"/>
  <c r="E6951"/>
  <c r="E6950"/>
  <c r="E6949"/>
  <c r="E6948"/>
  <c r="E6947"/>
  <c r="E6946"/>
  <c r="E6945"/>
  <c r="E6944"/>
  <c r="E6943"/>
  <c r="E6942"/>
  <c r="E6941"/>
  <c r="E6940"/>
  <c r="E6939"/>
  <c r="E6938"/>
  <c r="E6937"/>
  <c r="E6936"/>
  <c r="E6935"/>
  <c r="E6934"/>
  <c r="E6933"/>
  <c r="E6932"/>
  <c r="E6931"/>
  <c r="E6930"/>
  <c r="E6929"/>
  <c r="E6928"/>
  <c r="E6927"/>
  <c r="E6926"/>
  <c r="E6925"/>
  <c r="E6924"/>
  <c r="E6923"/>
  <c r="E6922"/>
  <c r="E6921"/>
  <c r="E6920"/>
  <c r="E6919"/>
  <c r="E6918"/>
  <c r="E6917"/>
  <c r="E6916"/>
  <c r="E6915"/>
  <c r="E6914"/>
  <c r="E6913"/>
  <c r="E6912"/>
  <c r="E6911"/>
  <c r="E6910"/>
  <c r="E6909"/>
  <c r="E6908"/>
  <c r="E6907"/>
  <c r="E6906"/>
  <c r="E6905"/>
  <c r="E6904"/>
  <c r="E6903"/>
  <c r="E6902"/>
  <c r="E6901"/>
  <c r="E6900"/>
  <c r="E6899"/>
  <c r="E6898"/>
  <c r="E6897"/>
  <c r="E6896"/>
  <c r="E6895"/>
  <c r="E6894"/>
  <c r="E6893"/>
  <c r="E6892"/>
  <c r="E6891"/>
  <c r="E6890"/>
  <c r="E6889"/>
  <c r="E6888"/>
  <c r="E6887"/>
  <c r="E6886"/>
  <c r="E6885"/>
  <c r="E6884"/>
  <c r="E6883"/>
  <c r="E6882"/>
  <c r="E6881"/>
  <c r="E6880"/>
  <c r="E6879"/>
  <c r="E6878"/>
  <c r="E6877"/>
  <c r="E6876"/>
  <c r="E6875"/>
  <c r="E6874"/>
  <c r="E6873"/>
  <c r="E6872"/>
  <c r="E6871"/>
  <c r="E6870"/>
  <c r="E6869"/>
  <c r="E6868"/>
  <c r="E6867"/>
  <c r="E6866"/>
  <c r="E6865"/>
  <c r="E6864"/>
  <c r="E6863"/>
  <c r="E6862"/>
  <c r="E6861"/>
  <c r="E6860"/>
  <c r="E6859"/>
  <c r="E6858"/>
  <c r="E6857"/>
  <c r="E6856"/>
  <c r="E6855"/>
  <c r="E6854"/>
  <c r="E6853"/>
  <c r="E6852"/>
  <c r="E6851"/>
  <c r="E6850"/>
  <c r="E6849"/>
  <c r="E6848"/>
  <c r="E6847"/>
  <c r="E6846"/>
  <c r="E6845"/>
  <c r="E6844"/>
  <c r="E6843"/>
  <c r="E6842"/>
  <c r="E6841"/>
  <c r="E6840"/>
  <c r="E6839"/>
  <c r="E6838"/>
  <c r="E6837"/>
  <c r="E6836"/>
  <c r="E6835"/>
  <c r="E6834"/>
  <c r="E6833"/>
  <c r="E6832"/>
  <c r="E6831"/>
  <c r="E6830"/>
  <c r="E6829"/>
  <c r="E6828"/>
  <c r="E6827"/>
  <c r="E6826"/>
  <c r="E6825"/>
  <c r="E6824"/>
  <c r="E6823"/>
  <c r="E6822"/>
  <c r="E6821"/>
  <c r="E6820"/>
  <c r="E6819"/>
  <c r="E6818"/>
  <c r="E6817"/>
  <c r="E6816"/>
  <c r="E6815"/>
  <c r="E6814"/>
  <c r="E6813"/>
  <c r="E6812"/>
  <c r="E6811"/>
  <c r="E6810"/>
  <c r="E6809"/>
  <c r="E6808"/>
  <c r="E6807"/>
  <c r="E6806"/>
  <c r="E6805"/>
  <c r="E6804"/>
  <c r="E6803"/>
  <c r="E6802"/>
  <c r="E6801"/>
  <c r="E6800"/>
  <c r="E6799"/>
  <c r="E6798"/>
  <c r="E6797"/>
  <c r="E6796"/>
  <c r="E6795"/>
  <c r="E6794"/>
  <c r="E6793"/>
  <c r="E6792"/>
  <c r="E6791"/>
  <c r="E6790"/>
  <c r="E6789"/>
  <c r="E6788"/>
  <c r="E6787"/>
  <c r="E6786"/>
  <c r="E6785"/>
  <c r="E6784"/>
  <c r="E6783"/>
  <c r="E6782"/>
  <c r="E6781"/>
  <c r="E6780"/>
  <c r="E6779"/>
  <c r="E6778"/>
  <c r="E6777"/>
  <c r="E6776"/>
  <c r="E6775"/>
  <c r="E6774"/>
  <c r="E6773"/>
  <c r="E6772"/>
  <c r="E6771"/>
  <c r="E6770"/>
  <c r="E6769"/>
  <c r="E6768"/>
  <c r="E6767"/>
  <c r="E6766"/>
  <c r="E6765"/>
  <c r="E6764"/>
  <c r="E6763"/>
  <c r="E6762"/>
  <c r="E6761"/>
  <c r="E6760"/>
  <c r="E6759"/>
  <c r="E6758"/>
  <c r="E6757"/>
  <c r="E6756"/>
  <c r="E6755"/>
  <c r="E6754"/>
  <c r="E6753"/>
  <c r="E6752"/>
  <c r="E6751"/>
  <c r="E6750"/>
  <c r="E6749"/>
  <c r="E6748"/>
  <c r="E6747"/>
  <c r="E6746"/>
  <c r="E6745"/>
  <c r="E6744"/>
  <c r="E6743"/>
  <c r="E6742"/>
  <c r="E6741"/>
  <c r="E6740"/>
  <c r="E6739"/>
  <c r="E6738"/>
  <c r="E6737"/>
  <c r="E6736"/>
  <c r="E6735"/>
  <c r="E6734"/>
  <c r="E6733"/>
  <c r="E6732"/>
  <c r="E6731"/>
  <c r="E6730"/>
  <c r="E6729"/>
  <c r="E6728"/>
  <c r="E6727"/>
  <c r="E6726"/>
  <c r="E6725"/>
  <c r="E6724"/>
  <c r="E6723"/>
  <c r="E6722"/>
  <c r="E6721"/>
  <c r="E6720"/>
  <c r="E6719"/>
  <c r="E6718"/>
  <c r="E6717"/>
  <c r="E6716"/>
  <c r="E6715"/>
  <c r="E6714"/>
  <c r="E6713"/>
  <c r="E6712"/>
  <c r="E6711"/>
  <c r="E6710"/>
  <c r="E6709"/>
  <c r="E6708"/>
  <c r="E6707"/>
  <c r="E6706"/>
  <c r="E6705"/>
  <c r="E6704"/>
  <c r="E6703"/>
  <c r="E6702"/>
  <c r="E6701"/>
  <c r="E6700"/>
  <c r="E6699"/>
  <c r="E6698"/>
  <c r="E6697"/>
  <c r="E6696"/>
  <c r="E6695"/>
  <c r="E6694"/>
  <c r="E6693"/>
  <c r="E6692"/>
  <c r="E6691"/>
  <c r="E6690"/>
  <c r="E6689"/>
  <c r="E6688"/>
  <c r="E6687"/>
  <c r="E6686"/>
  <c r="E6685"/>
  <c r="E6684"/>
  <c r="E6683"/>
  <c r="E6682"/>
  <c r="E6681"/>
  <c r="E6680"/>
  <c r="E6679"/>
  <c r="E6678"/>
  <c r="E6677"/>
  <c r="E6676"/>
  <c r="E6675"/>
  <c r="E6674"/>
  <c r="E6673"/>
  <c r="E6672"/>
  <c r="E6671"/>
  <c r="E6670"/>
  <c r="E6669"/>
  <c r="E6668"/>
  <c r="E6667"/>
  <c r="E6666"/>
  <c r="E6665"/>
  <c r="E6664"/>
  <c r="E6663"/>
  <c r="E6662"/>
  <c r="E6661"/>
  <c r="E6660"/>
  <c r="E6659"/>
  <c r="E6658"/>
  <c r="E6657"/>
  <c r="E6656"/>
  <c r="E6655"/>
  <c r="E6654"/>
  <c r="E6653"/>
  <c r="E6652"/>
  <c r="E6651"/>
  <c r="E6650"/>
  <c r="E6649"/>
  <c r="E6648"/>
  <c r="E6647"/>
  <c r="E6646"/>
  <c r="E6645"/>
  <c r="E6644"/>
  <c r="E6643"/>
  <c r="E6642"/>
  <c r="E6641"/>
  <c r="E6640"/>
  <c r="E6639"/>
  <c r="E6638"/>
  <c r="E6637"/>
  <c r="E6636"/>
  <c r="E6635"/>
  <c r="E6634"/>
  <c r="E6633"/>
  <c r="E6632"/>
  <c r="E6631"/>
  <c r="E6630"/>
  <c r="E6629"/>
  <c r="E6628"/>
  <c r="E6627"/>
  <c r="E6626"/>
  <c r="E6625"/>
  <c r="E6624"/>
  <c r="E6623"/>
  <c r="E6622"/>
  <c r="E6621"/>
  <c r="E6620"/>
  <c r="E6619"/>
  <c r="E6618"/>
  <c r="E6617"/>
  <c r="E6616"/>
  <c r="E6615"/>
  <c r="E6614"/>
  <c r="E6613"/>
  <c r="E6612"/>
  <c r="E6611"/>
  <c r="E6610"/>
  <c r="E6609"/>
  <c r="E6608"/>
  <c r="E6607"/>
  <c r="E6606"/>
  <c r="E6605"/>
  <c r="E6604"/>
  <c r="E6603"/>
  <c r="E6602"/>
  <c r="E6601"/>
  <c r="E6600"/>
  <c r="E6599"/>
  <c r="E6598"/>
  <c r="E6597"/>
  <c r="E6596"/>
  <c r="E6595"/>
  <c r="E6594"/>
  <c r="E6593"/>
  <c r="E6592"/>
  <c r="E6591"/>
  <c r="E6590"/>
  <c r="E6589"/>
  <c r="E6588"/>
  <c r="E6587"/>
  <c r="E6586"/>
  <c r="E6585"/>
  <c r="E6584"/>
  <c r="E6583"/>
  <c r="E6582"/>
  <c r="E6581"/>
  <c r="E6580"/>
  <c r="E6579"/>
  <c r="E6578"/>
  <c r="E6577"/>
  <c r="E6576"/>
  <c r="E6575"/>
  <c r="E6574"/>
  <c r="E6573"/>
  <c r="E6572"/>
  <c r="E6571"/>
  <c r="E6570"/>
  <c r="E6569"/>
  <c r="E6568"/>
  <c r="E6567"/>
  <c r="E6566"/>
  <c r="E6565"/>
  <c r="E6564"/>
  <c r="E6563"/>
  <c r="E6562"/>
  <c r="E6561"/>
  <c r="E6560"/>
  <c r="E6559"/>
  <c r="E6558"/>
  <c r="E6557"/>
  <c r="E6556"/>
  <c r="E6555"/>
  <c r="E6554"/>
  <c r="E6553"/>
  <c r="E6552"/>
  <c r="E6551"/>
  <c r="E6550"/>
  <c r="E6549"/>
  <c r="E6548"/>
  <c r="E6547"/>
  <c r="E6546"/>
  <c r="E6545"/>
  <c r="E6544"/>
  <c r="E6543"/>
  <c r="E6542"/>
  <c r="E6541"/>
  <c r="E6540"/>
  <c r="E6539"/>
  <c r="E6538"/>
  <c r="E6537"/>
  <c r="E6536"/>
  <c r="E6535"/>
  <c r="E6534"/>
  <c r="E6533"/>
  <c r="E6532"/>
  <c r="E6531"/>
  <c r="E6530"/>
  <c r="E6529"/>
  <c r="E6528"/>
  <c r="E6527"/>
  <c r="E6526"/>
  <c r="E6525"/>
  <c r="E6524"/>
  <c r="E6523"/>
  <c r="E6522"/>
  <c r="E6521"/>
  <c r="E6520"/>
  <c r="E6519"/>
  <c r="E6518"/>
  <c r="E6517"/>
  <c r="E6516"/>
  <c r="E6515"/>
  <c r="E6514"/>
  <c r="E6513"/>
  <c r="E6512"/>
  <c r="E6511"/>
  <c r="E6510"/>
  <c r="E6509"/>
  <c r="E6508"/>
  <c r="E6507"/>
  <c r="E6506"/>
  <c r="E6505"/>
  <c r="E6504"/>
  <c r="E6503"/>
  <c r="E6502"/>
  <c r="E6501"/>
  <c r="E6500"/>
  <c r="E6499"/>
  <c r="E6498"/>
  <c r="E6497"/>
  <c r="E6496"/>
  <c r="E6495"/>
  <c r="E6494"/>
  <c r="E6493"/>
  <c r="E6492"/>
  <c r="E6491"/>
  <c r="E6490"/>
  <c r="E6489"/>
  <c r="E6488"/>
  <c r="E6487"/>
  <c r="E6486"/>
  <c r="E6485"/>
  <c r="E6484"/>
  <c r="E6483"/>
  <c r="E6482"/>
  <c r="E6481"/>
  <c r="E6480"/>
  <c r="E6479"/>
  <c r="E6478"/>
  <c r="E6477"/>
  <c r="E6476"/>
  <c r="E6475"/>
  <c r="E6474"/>
  <c r="E6473"/>
  <c r="E6472"/>
  <c r="E6471"/>
  <c r="E6470"/>
  <c r="E6469"/>
  <c r="E6468"/>
  <c r="E6467"/>
  <c r="E6466"/>
  <c r="E6465"/>
  <c r="E6464"/>
  <c r="E6463"/>
  <c r="E6462"/>
  <c r="E6461"/>
  <c r="E6460"/>
  <c r="E6459"/>
  <c r="E6458"/>
  <c r="E6457"/>
  <c r="E6456"/>
  <c r="E6455"/>
  <c r="E6454"/>
  <c r="E6453"/>
  <c r="E6452"/>
  <c r="E6451"/>
  <c r="E6450"/>
  <c r="E6449"/>
  <c r="E6448"/>
  <c r="E6447"/>
  <c r="E6446"/>
  <c r="E6445"/>
  <c r="E6444"/>
  <c r="E6443"/>
  <c r="E6442"/>
  <c r="E6441"/>
  <c r="E6440"/>
  <c r="E6439"/>
  <c r="E6438"/>
  <c r="E6437"/>
  <c r="E6436"/>
  <c r="E6435"/>
  <c r="E6434"/>
  <c r="E6433"/>
  <c r="E6432"/>
  <c r="E6431"/>
  <c r="E6430"/>
  <c r="E6429"/>
  <c r="E6428"/>
  <c r="E6427"/>
  <c r="E6426"/>
  <c r="E6425"/>
  <c r="E6424"/>
  <c r="E6423"/>
  <c r="E6422"/>
  <c r="E6421"/>
  <c r="E6420"/>
  <c r="E6419"/>
  <c r="E6418"/>
  <c r="E6417"/>
  <c r="E6416"/>
  <c r="E6415"/>
  <c r="E6414"/>
  <c r="E6413"/>
  <c r="E6412"/>
  <c r="E6411"/>
  <c r="E6410"/>
  <c r="E6409"/>
  <c r="E6408"/>
  <c r="E6407"/>
  <c r="E6406"/>
  <c r="E6405"/>
  <c r="E6404"/>
  <c r="E6403"/>
  <c r="E6402"/>
  <c r="E6401"/>
  <c r="E6400"/>
  <c r="E6399"/>
  <c r="E6398"/>
  <c r="E6397"/>
  <c r="E6396"/>
  <c r="E6395"/>
  <c r="E6394"/>
  <c r="E6393"/>
  <c r="E6392"/>
  <c r="E6391"/>
  <c r="E6390"/>
  <c r="E6389"/>
  <c r="E6388"/>
  <c r="E6387"/>
  <c r="E6386"/>
  <c r="E6385"/>
  <c r="E6384"/>
  <c r="E6383"/>
  <c r="E6382"/>
  <c r="E6381"/>
  <c r="E6380"/>
  <c r="E6379"/>
  <c r="E6378"/>
  <c r="E6377"/>
  <c r="E6376"/>
  <c r="E6375"/>
  <c r="E6374"/>
  <c r="E6373"/>
  <c r="E6372"/>
  <c r="E6371"/>
  <c r="E6370"/>
  <c r="E6369"/>
  <c r="E6368"/>
  <c r="E6367"/>
  <c r="E6366"/>
  <c r="E6365"/>
  <c r="E6364"/>
  <c r="E6363"/>
  <c r="E6362"/>
  <c r="E6361"/>
  <c r="E6360"/>
  <c r="E6359"/>
  <c r="E6358"/>
  <c r="E6357"/>
  <c r="E6356"/>
  <c r="E6355"/>
  <c r="E6354"/>
  <c r="E6353"/>
  <c r="E6352"/>
  <c r="E6351"/>
  <c r="E6350"/>
  <c r="E6349"/>
  <c r="E6348"/>
  <c r="E6347"/>
  <c r="E6346"/>
  <c r="E6345"/>
  <c r="E6344"/>
  <c r="E6343"/>
  <c r="E6342"/>
  <c r="E6341"/>
  <c r="E6340"/>
  <c r="E6339"/>
  <c r="E6338"/>
  <c r="E6337"/>
  <c r="E6336"/>
  <c r="E6335"/>
  <c r="E6334"/>
  <c r="E6333"/>
  <c r="E6332"/>
  <c r="E6331"/>
  <c r="E6330"/>
  <c r="E6329"/>
  <c r="E6328"/>
  <c r="E6327"/>
  <c r="E6326"/>
  <c r="E6325"/>
  <c r="E6324"/>
  <c r="E6323"/>
  <c r="E6322"/>
  <c r="E6321"/>
  <c r="E6320"/>
  <c r="E6319"/>
  <c r="E6318"/>
  <c r="E6317"/>
  <c r="E6316"/>
  <c r="E6315"/>
  <c r="E6314"/>
  <c r="E6313"/>
  <c r="E6312"/>
  <c r="E6311"/>
  <c r="E6310"/>
  <c r="E6309"/>
  <c r="E6308"/>
  <c r="E6307"/>
  <c r="E6306"/>
  <c r="E6305"/>
  <c r="E6304"/>
  <c r="E6303"/>
  <c r="E6302"/>
  <c r="E6301"/>
  <c r="E6300"/>
  <c r="E6299"/>
  <c r="E6298"/>
  <c r="E6297"/>
  <c r="E6296"/>
  <c r="E6295"/>
  <c r="E6294"/>
  <c r="E6293"/>
  <c r="E6292"/>
  <c r="E6291"/>
  <c r="E6290"/>
  <c r="E6289"/>
  <c r="E6288"/>
  <c r="E6287"/>
  <c r="E6286"/>
  <c r="E6285"/>
  <c r="E6284"/>
  <c r="E6283"/>
  <c r="E6282"/>
  <c r="E6281"/>
  <c r="E6280"/>
  <c r="E6279"/>
  <c r="E6278"/>
  <c r="E6277"/>
  <c r="E6276"/>
  <c r="E6275"/>
  <c r="E6274"/>
  <c r="E6273"/>
  <c r="E6272"/>
  <c r="E6271"/>
  <c r="E6270"/>
  <c r="E6269"/>
  <c r="E6268"/>
  <c r="E6267"/>
  <c r="E6266"/>
  <c r="E6265"/>
  <c r="E6264"/>
  <c r="E6263"/>
  <c r="E6262"/>
  <c r="E6261"/>
  <c r="E6260"/>
  <c r="E6259"/>
  <c r="E6258"/>
  <c r="E6257"/>
  <c r="E6256"/>
  <c r="E6255"/>
  <c r="E6254"/>
  <c r="E6253"/>
  <c r="E6252"/>
  <c r="E6251"/>
  <c r="E6250"/>
  <c r="E6249"/>
  <c r="E6248"/>
  <c r="E6247"/>
  <c r="E6246"/>
  <c r="E6245"/>
  <c r="E6244"/>
  <c r="E6243"/>
  <c r="E6242"/>
  <c r="E6241"/>
  <c r="E6240"/>
  <c r="E6239"/>
  <c r="E6238"/>
  <c r="E6237"/>
  <c r="E6236"/>
  <c r="E6235"/>
  <c r="E6234"/>
  <c r="E6233"/>
  <c r="E6232"/>
  <c r="E6231"/>
  <c r="E6230"/>
  <c r="E6229"/>
  <c r="E6228"/>
  <c r="E6227"/>
  <c r="E6226"/>
  <c r="E6225"/>
  <c r="E6224"/>
  <c r="E6223"/>
  <c r="E6222"/>
  <c r="E6221"/>
  <c r="E6220"/>
  <c r="E6219"/>
  <c r="E6218"/>
  <c r="E6217"/>
  <c r="E6216"/>
  <c r="E6215"/>
  <c r="E6214"/>
  <c r="E6213"/>
  <c r="E6212"/>
  <c r="E6211"/>
  <c r="E6210"/>
  <c r="E6209"/>
  <c r="E6208"/>
  <c r="E6207"/>
  <c r="E6206"/>
  <c r="E6205"/>
  <c r="E6204"/>
  <c r="E6203"/>
  <c r="E6202"/>
  <c r="E6201"/>
  <c r="E6200"/>
  <c r="E6199"/>
  <c r="E6198"/>
  <c r="E6197"/>
  <c r="E6196"/>
  <c r="E6195"/>
  <c r="E6194"/>
  <c r="E6193"/>
  <c r="E6192"/>
  <c r="E6191"/>
  <c r="E6190"/>
  <c r="E6189"/>
  <c r="E6188"/>
  <c r="E6187"/>
  <c r="E6186"/>
  <c r="E6185"/>
  <c r="E6184"/>
  <c r="E6183"/>
  <c r="E6182"/>
  <c r="E6181"/>
  <c r="E6180"/>
  <c r="E6179"/>
  <c r="E6178"/>
  <c r="E6177"/>
  <c r="E6176"/>
  <c r="E6175"/>
  <c r="E6174"/>
  <c r="E6173"/>
  <c r="E6172"/>
  <c r="E6171"/>
  <c r="E6170"/>
  <c r="E6169"/>
  <c r="E6168"/>
  <c r="E6167"/>
  <c r="E6166"/>
  <c r="E6165"/>
  <c r="E6164"/>
  <c r="E6163"/>
  <c r="E6162"/>
  <c r="E6161"/>
  <c r="E6160"/>
  <c r="E6159"/>
  <c r="E6158"/>
  <c r="E6157"/>
  <c r="E6156"/>
  <c r="E6155"/>
  <c r="E6154"/>
  <c r="E6153"/>
  <c r="E6152"/>
  <c r="E6151"/>
  <c r="E6150"/>
  <c r="E6149"/>
  <c r="E6148"/>
  <c r="E6147"/>
  <c r="E6146"/>
  <c r="E6145"/>
  <c r="E6144"/>
  <c r="E6143"/>
  <c r="E6142"/>
  <c r="E6141"/>
  <c r="E6140"/>
  <c r="E6139"/>
  <c r="E6138"/>
  <c r="E6137"/>
  <c r="E6136"/>
  <c r="E6135"/>
  <c r="E6134"/>
  <c r="E6133"/>
  <c r="E6132"/>
  <c r="E6131"/>
  <c r="E6130"/>
  <c r="E6129"/>
  <c r="E6128"/>
  <c r="E6127"/>
  <c r="E6126"/>
  <c r="E6125"/>
  <c r="E6124"/>
  <c r="E6123"/>
  <c r="E6122"/>
  <c r="E6121"/>
  <c r="E6120"/>
  <c r="E6119"/>
  <c r="E6118"/>
  <c r="E6117"/>
  <c r="E6116"/>
  <c r="E6115"/>
  <c r="E6114"/>
  <c r="E6113"/>
  <c r="E6112"/>
  <c r="E6111"/>
  <c r="E6110"/>
  <c r="E6109"/>
  <c r="E6108"/>
  <c r="E6107"/>
  <c r="E6106"/>
  <c r="E6105"/>
  <c r="E6104"/>
  <c r="E6103"/>
  <c r="E6102"/>
  <c r="E6101"/>
  <c r="E6100"/>
  <c r="E6099"/>
  <c r="E6098"/>
  <c r="E6097"/>
  <c r="E6096"/>
  <c r="E6095"/>
  <c r="E6094"/>
  <c r="E6093"/>
  <c r="E6092"/>
  <c r="E6091"/>
  <c r="E6090"/>
  <c r="E6089"/>
  <c r="E6088"/>
  <c r="E6087"/>
  <c r="E6086"/>
  <c r="E6085"/>
  <c r="E6084"/>
  <c r="E6083"/>
  <c r="E6082"/>
  <c r="E6081"/>
  <c r="E6080"/>
  <c r="E6079"/>
  <c r="E6078"/>
  <c r="E6077"/>
  <c r="E6076"/>
  <c r="E6075"/>
  <c r="E6074"/>
  <c r="E6073"/>
  <c r="E6072"/>
  <c r="E6071"/>
  <c r="E6070"/>
  <c r="E6069"/>
  <c r="E6068"/>
  <c r="E6067"/>
  <c r="E6066"/>
  <c r="E6065"/>
  <c r="E6064"/>
  <c r="E6063"/>
  <c r="E6062"/>
  <c r="E6061"/>
  <c r="E6060"/>
  <c r="E6059"/>
  <c r="E6058"/>
  <c r="E6057"/>
  <c r="E6056"/>
  <c r="E6055"/>
  <c r="E6054"/>
  <c r="E6053"/>
  <c r="E6052"/>
  <c r="E6051"/>
  <c r="E6050"/>
  <c r="E6049"/>
  <c r="E6048"/>
  <c r="E6047"/>
  <c r="E6046"/>
  <c r="E6045"/>
  <c r="E6044"/>
  <c r="E6043"/>
  <c r="E6042"/>
  <c r="E6041"/>
  <c r="E6040"/>
  <c r="E6039"/>
  <c r="E6038"/>
  <c r="E6037"/>
  <c r="E6036"/>
  <c r="E6035"/>
  <c r="E6034"/>
  <c r="E6033"/>
  <c r="E6032"/>
  <c r="E6031"/>
  <c r="E6030"/>
  <c r="E6029"/>
  <c r="E6028"/>
  <c r="E6027"/>
  <c r="E6026"/>
  <c r="E6025"/>
  <c r="E6024"/>
  <c r="E6023"/>
  <c r="E6022"/>
  <c r="E6021"/>
  <c r="E6020"/>
  <c r="E6019"/>
  <c r="E6018"/>
  <c r="E6017"/>
  <c r="E6016"/>
  <c r="E6015"/>
  <c r="E6014"/>
  <c r="E6013"/>
  <c r="E6012"/>
  <c r="E6011"/>
  <c r="E6010"/>
  <c r="E6009"/>
  <c r="E6008"/>
  <c r="E6007"/>
  <c r="E6006"/>
  <c r="E6005"/>
  <c r="E6004"/>
  <c r="E6003"/>
  <c r="E6002"/>
  <c r="E6001"/>
  <c r="E6000"/>
  <c r="E5999"/>
  <c r="E5998"/>
  <c r="E5997"/>
  <c r="E5996"/>
  <c r="E5995"/>
  <c r="E5994"/>
  <c r="E5993"/>
  <c r="E5992"/>
  <c r="E5991"/>
  <c r="E5990"/>
  <c r="E5989"/>
  <c r="E5988"/>
  <c r="E5987"/>
  <c r="E5986"/>
  <c r="E5985"/>
  <c r="E5984"/>
  <c r="E5983"/>
  <c r="E5982"/>
  <c r="E5981"/>
  <c r="E5980"/>
  <c r="E5979"/>
  <c r="E5978"/>
  <c r="E5977"/>
  <c r="E5976"/>
  <c r="E5975"/>
  <c r="E5974"/>
  <c r="E5973"/>
  <c r="E5972"/>
  <c r="E5971"/>
  <c r="E5970"/>
  <c r="E5969"/>
  <c r="E5968"/>
  <c r="E5967"/>
  <c r="E5966"/>
  <c r="E5965"/>
  <c r="E5964"/>
  <c r="E5963"/>
  <c r="E5962"/>
  <c r="E5961"/>
  <c r="E5960"/>
  <c r="E5959"/>
  <c r="E5958"/>
  <c r="E5957"/>
  <c r="E5956"/>
  <c r="E5955"/>
  <c r="E5954"/>
  <c r="E5953"/>
  <c r="E5952"/>
  <c r="E5951"/>
  <c r="E5950"/>
  <c r="E5949"/>
  <c r="E5948"/>
  <c r="E5947"/>
  <c r="E5946"/>
  <c r="E5945"/>
  <c r="E5944"/>
  <c r="E5943"/>
  <c r="E5942"/>
  <c r="E5941"/>
  <c r="E5940"/>
  <c r="E5939"/>
  <c r="E5938"/>
  <c r="E5937"/>
  <c r="E5936"/>
  <c r="E5935"/>
  <c r="E5934"/>
  <c r="E5933"/>
  <c r="E5932"/>
  <c r="E5931"/>
  <c r="E5930"/>
  <c r="E5929"/>
  <c r="E5928"/>
  <c r="E5927"/>
  <c r="E5926"/>
  <c r="E5925"/>
  <c r="E5924"/>
  <c r="E5923"/>
  <c r="E5922"/>
  <c r="E5921"/>
  <c r="E5920"/>
  <c r="E5919"/>
  <c r="E5918"/>
  <c r="E5917"/>
  <c r="E5916"/>
  <c r="E5915"/>
  <c r="E5914"/>
  <c r="E5913"/>
  <c r="E5912"/>
  <c r="E5911"/>
  <c r="E5910"/>
  <c r="E5909"/>
  <c r="E5908"/>
  <c r="E5907"/>
  <c r="E5906"/>
  <c r="E5905"/>
  <c r="E5904"/>
  <c r="E5903"/>
  <c r="E5902"/>
  <c r="E5901"/>
  <c r="E5900"/>
  <c r="E5899"/>
  <c r="E5898"/>
  <c r="E5897"/>
  <c r="E5896"/>
  <c r="E5895"/>
  <c r="E5894"/>
  <c r="E5893"/>
  <c r="E5892"/>
  <c r="E5891"/>
  <c r="E5890"/>
  <c r="E5889"/>
  <c r="E5888"/>
  <c r="E5887"/>
  <c r="E5886"/>
  <c r="E5885"/>
  <c r="E5884"/>
  <c r="E5883"/>
  <c r="E5882"/>
  <c r="E5881"/>
  <c r="E5880"/>
  <c r="E5879"/>
  <c r="E5878"/>
  <c r="E5877"/>
  <c r="E5876"/>
  <c r="E5875"/>
  <c r="E5874"/>
  <c r="E5873"/>
  <c r="E5872"/>
  <c r="E5871"/>
  <c r="E5870"/>
  <c r="E5869"/>
  <c r="E5868"/>
  <c r="E5867"/>
  <c r="E5866"/>
  <c r="E5865"/>
  <c r="E5864"/>
  <c r="E5863"/>
  <c r="E5862"/>
  <c r="E5861"/>
  <c r="E5860"/>
  <c r="E5859"/>
  <c r="E5858"/>
  <c r="E5857"/>
  <c r="E5856"/>
  <c r="E5855"/>
  <c r="E5854"/>
  <c r="E5853"/>
  <c r="E5852"/>
  <c r="E5851"/>
  <c r="E5850"/>
  <c r="E5849"/>
  <c r="E5848"/>
  <c r="E5847"/>
  <c r="E5846"/>
  <c r="E5845"/>
  <c r="E5844"/>
  <c r="E5843"/>
  <c r="E5842"/>
  <c r="E5841"/>
  <c r="E5840"/>
  <c r="E5839"/>
  <c r="E5838"/>
  <c r="E5837"/>
  <c r="E5836"/>
  <c r="E5835"/>
  <c r="E5834"/>
  <c r="E5833"/>
  <c r="E5832"/>
  <c r="E5831"/>
  <c r="E5830"/>
  <c r="E5829"/>
  <c r="E5828"/>
  <c r="E5827"/>
  <c r="E5826"/>
  <c r="E5825"/>
  <c r="E5824"/>
  <c r="E5823"/>
  <c r="E5822"/>
  <c r="E5821"/>
  <c r="E5820"/>
  <c r="E5819"/>
  <c r="E5818"/>
  <c r="E5817"/>
  <c r="E5816"/>
  <c r="E5815"/>
  <c r="E5814"/>
  <c r="E5813"/>
  <c r="E5812"/>
  <c r="E5811"/>
  <c r="E5810"/>
  <c r="E5809"/>
  <c r="E5808"/>
  <c r="E5807"/>
  <c r="E5806"/>
  <c r="E5805"/>
  <c r="E5804"/>
  <c r="E5803"/>
  <c r="E5802"/>
  <c r="E5801"/>
  <c r="E5800"/>
  <c r="E5799"/>
  <c r="E5798"/>
  <c r="E5797"/>
  <c r="E5796"/>
  <c r="E5795"/>
  <c r="E5794"/>
  <c r="E5793"/>
  <c r="E5792"/>
  <c r="E5791"/>
  <c r="E5790"/>
  <c r="E5789"/>
  <c r="E5788"/>
  <c r="E5787"/>
  <c r="E5786"/>
  <c r="E5785"/>
  <c r="E5784"/>
  <c r="E5783"/>
  <c r="E5782"/>
  <c r="E5781"/>
  <c r="E5780"/>
  <c r="E5779"/>
  <c r="E5778"/>
  <c r="E5777"/>
  <c r="E5776"/>
  <c r="E5775"/>
  <c r="E5774"/>
  <c r="E5773"/>
  <c r="E5772"/>
  <c r="E5771"/>
  <c r="E5770"/>
  <c r="E5769"/>
  <c r="E5768"/>
  <c r="E5767"/>
  <c r="E5766"/>
  <c r="E5765"/>
  <c r="E5764"/>
  <c r="E5763"/>
  <c r="E5762"/>
  <c r="E5761"/>
  <c r="E5760"/>
  <c r="E5759"/>
  <c r="E5758"/>
  <c r="E5757"/>
  <c r="E5756"/>
  <c r="E5755"/>
  <c r="E5754"/>
  <c r="E5753"/>
  <c r="E5752"/>
  <c r="E5751"/>
  <c r="E5750"/>
  <c r="E5749"/>
  <c r="E5748"/>
  <c r="E5747"/>
  <c r="E5746"/>
  <c r="E5745"/>
  <c r="E5744"/>
  <c r="E5743"/>
  <c r="E5742"/>
  <c r="E5741"/>
  <c r="E5740"/>
  <c r="E5739"/>
  <c r="E5738"/>
  <c r="E5737"/>
  <c r="E5736"/>
  <c r="E5735"/>
  <c r="E5734"/>
  <c r="E5733"/>
  <c r="E5732"/>
  <c r="E5731"/>
  <c r="E5730"/>
  <c r="E5729"/>
  <c r="E5728"/>
  <c r="E5727"/>
  <c r="E5726"/>
  <c r="E5725"/>
  <c r="E5724"/>
  <c r="E5723"/>
  <c r="E5722"/>
  <c r="E5721"/>
  <c r="E5720"/>
  <c r="E5719"/>
  <c r="E5718"/>
  <c r="E5717"/>
  <c r="E5716"/>
  <c r="E5715"/>
  <c r="E5714"/>
  <c r="E5713"/>
  <c r="E5712"/>
  <c r="E5711"/>
  <c r="E5710"/>
  <c r="E5709"/>
  <c r="E5708"/>
  <c r="E5707"/>
  <c r="E5706"/>
  <c r="E5705"/>
  <c r="E5704"/>
  <c r="E5703"/>
  <c r="E5702"/>
  <c r="E5701"/>
  <c r="E5700"/>
  <c r="E5699"/>
  <c r="E5698"/>
  <c r="E5697"/>
  <c r="E5696"/>
  <c r="E5695"/>
  <c r="E5694"/>
  <c r="E5693"/>
  <c r="E5692"/>
  <c r="E5691"/>
  <c r="E5690"/>
  <c r="E5689"/>
  <c r="E5688"/>
  <c r="E5687"/>
  <c r="E5686"/>
  <c r="E5685"/>
  <c r="E5684"/>
  <c r="E5683"/>
  <c r="E5682"/>
  <c r="E5681"/>
  <c r="E5680"/>
  <c r="E5679"/>
  <c r="E5678"/>
  <c r="E5677"/>
  <c r="E5676"/>
  <c r="E5675"/>
  <c r="E5674"/>
  <c r="E5673"/>
  <c r="E5672"/>
  <c r="E5671"/>
  <c r="E5670"/>
  <c r="E5669"/>
  <c r="E5668"/>
  <c r="E5667"/>
  <c r="E5666"/>
  <c r="E5665"/>
  <c r="E5664"/>
  <c r="E5663"/>
  <c r="E5662"/>
  <c r="E5661"/>
  <c r="E5660"/>
  <c r="E5659"/>
  <c r="E5658"/>
  <c r="E5657"/>
  <c r="E5656"/>
  <c r="E5655"/>
  <c r="E5654"/>
  <c r="E5653"/>
  <c r="E5652"/>
  <c r="E5651"/>
  <c r="E5650"/>
  <c r="E5649"/>
  <c r="E5648"/>
  <c r="E5647"/>
  <c r="E5646"/>
  <c r="E5645"/>
  <c r="E5644"/>
  <c r="E5643"/>
  <c r="E5642"/>
  <c r="E5641"/>
  <c r="E5640"/>
  <c r="E5639"/>
  <c r="E5638"/>
  <c r="E5637"/>
  <c r="E5636"/>
  <c r="E5635"/>
  <c r="E5634"/>
  <c r="E5633"/>
  <c r="E5632"/>
  <c r="E5631"/>
  <c r="E5630"/>
  <c r="E5629"/>
  <c r="E5628"/>
  <c r="E5627"/>
  <c r="E5626"/>
  <c r="E5625"/>
  <c r="E5624"/>
  <c r="E5623"/>
  <c r="E5622"/>
  <c r="E5621"/>
  <c r="E5620"/>
  <c r="E5619"/>
  <c r="E5618"/>
  <c r="E5617"/>
  <c r="E5616"/>
  <c r="E5615"/>
  <c r="E5614"/>
  <c r="E5613"/>
  <c r="E5612"/>
  <c r="E5611"/>
  <c r="E5610"/>
  <c r="E5609"/>
  <c r="E5608"/>
  <c r="E5607"/>
  <c r="E5606"/>
  <c r="E5605"/>
  <c r="E5604"/>
  <c r="E5603"/>
  <c r="E5602"/>
  <c r="E5601"/>
  <c r="E5600"/>
  <c r="E5599"/>
  <c r="E5598"/>
  <c r="E5597"/>
  <c r="E5596"/>
  <c r="E5595"/>
  <c r="E5594"/>
  <c r="E5593"/>
  <c r="E5592"/>
  <c r="E5591"/>
  <c r="E5590"/>
  <c r="E5589"/>
  <c r="E5588"/>
  <c r="E5587"/>
  <c r="E5586"/>
  <c r="E5585"/>
  <c r="E5584"/>
  <c r="E5583"/>
  <c r="E5582"/>
  <c r="E5581"/>
  <c r="E5580"/>
  <c r="E5579"/>
  <c r="E5578"/>
  <c r="E5577"/>
  <c r="E5576"/>
  <c r="E5575"/>
  <c r="E5574"/>
  <c r="E5573"/>
  <c r="E5572"/>
  <c r="E5571"/>
  <c r="E5570"/>
  <c r="E5569"/>
  <c r="E5568"/>
  <c r="E5567"/>
  <c r="E5566"/>
  <c r="E5565"/>
  <c r="E5564"/>
  <c r="E5563"/>
  <c r="E5562"/>
  <c r="E5561"/>
  <c r="E5560"/>
  <c r="E5559"/>
  <c r="E5558"/>
  <c r="E5557"/>
  <c r="E5556"/>
  <c r="E5555"/>
  <c r="E5554"/>
  <c r="E5553"/>
  <c r="E5552"/>
  <c r="E5551"/>
  <c r="E5550"/>
  <c r="E5549"/>
  <c r="E5548"/>
  <c r="E5547"/>
  <c r="E5546"/>
  <c r="E5545"/>
  <c r="E5544"/>
  <c r="E5543"/>
  <c r="E5542"/>
  <c r="E5541"/>
  <c r="E5540"/>
  <c r="E5539"/>
  <c r="E5538"/>
  <c r="E5537"/>
  <c r="E5536"/>
  <c r="E5535"/>
  <c r="E5534"/>
  <c r="E5533"/>
  <c r="E5532"/>
  <c r="E5531"/>
  <c r="E5530"/>
  <c r="E5529"/>
  <c r="E5528"/>
  <c r="E5527"/>
  <c r="E5526"/>
  <c r="E5525"/>
  <c r="E5524"/>
  <c r="E5523"/>
  <c r="E5522"/>
  <c r="E5521"/>
  <c r="E5520"/>
  <c r="E5519"/>
  <c r="E5518"/>
  <c r="E5517"/>
  <c r="E5516"/>
  <c r="E5515"/>
  <c r="E5514"/>
  <c r="E5513"/>
  <c r="E5512"/>
  <c r="E5511"/>
  <c r="E5510"/>
  <c r="E5509"/>
  <c r="E5508"/>
  <c r="E5507"/>
  <c r="E5506"/>
  <c r="E5505"/>
  <c r="E5504"/>
  <c r="E5503"/>
  <c r="E5502"/>
  <c r="E5501"/>
  <c r="E5500"/>
  <c r="E5499"/>
  <c r="E5498"/>
  <c r="E5497"/>
  <c r="E5496"/>
  <c r="E5495"/>
  <c r="E5494"/>
  <c r="E5493"/>
  <c r="E5492"/>
  <c r="E5491"/>
  <c r="E5490"/>
  <c r="E5489"/>
  <c r="E5488"/>
  <c r="E5487"/>
  <c r="E5486"/>
  <c r="E5485"/>
  <c r="E5484"/>
  <c r="E5483"/>
  <c r="E5482"/>
  <c r="E5481"/>
  <c r="E5480"/>
  <c r="E5479"/>
  <c r="E5478"/>
  <c r="E5477"/>
  <c r="E5476"/>
  <c r="E5475"/>
  <c r="E5474"/>
  <c r="E5473"/>
  <c r="E5472"/>
  <c r="E5471"/>
  <c r="E5470"/>
  <c r="E5469"/>
  <c r="E5468"/>
  <c r="E5467"/>
  <c r="E5466"/>
  <c r="E5465"/>
  <c r="E5464"/>
  <c r="E5463"/>
  <c r="E5462"/>
  <c r="E5461"/>
  <c r="E5460"/>
  <c r="E5459"/>
  <c r="E5458"/>
  <c r="E5457"/>
  <c r="E5456"/>
  <c r="E5455"/>
  <c r="E5454"/>
  <c r="E5453"/>
  <c r="E5452"/>
  <c r="E5451"/>
  <c r="E5450"/>
  <c r="E5449"/>
  <c r="E5448"/>
  <c r="E5447"/>
  <c r="E5446"/>
  <c r="E5445"/>
  <c r="E5444"/>
  <c r="E5443"/>
  <c r="E5442"/>
  <c r="E5441"/>
  <c r="E5440"/>
  <c r="E5439"/>
  <c r="E5438"/>
  <c r="E5437"/>
  <c r="E5436"/>
  <c r="E5435"/>
  <c r="E5434"/>
  <c r="E5433"/>
  <c r="E5432"/>
  <c r="E5431"/>
  <c r="E5430"/>
  <c r="E5429"/>
  <c r="E5428"/>
  <c r="E5427"/>
  <c r="E5426"/>
  <c r="E5425"/>
  <c r="E5424"/>
  <c r="E5423"/>
  <c r="E5422"/>
  <c r="E5421"/>
  <c r="E5420"/>
  <c r="E5419"/>
  <c r="E5418"/>
  <c r="E5417"/>
  <c r="E5416"/>
  <c r="E5415"/>
  <c r="E5414"/>
  <c r="E5413"/>
  <c r="E5412"/>
  <c r="E5411"/>
  <c r="E5410"/>
  <c r="E5409"/>
  <c r="E5408"/>
  <c r="E5407"/>
  <c r="E5406"/>
  <c r="E5405"/>
  <c r="E5404"/>
  <c r="E5403"/>
  <c r="E5402"/>
  <c r="E5401"/>
  <c r="E5400"/>
  <c r="E5399"/>
  <c r="E5398"/>
  <c r="E5397"/>
  <c r="E5396"/>
  <c r="E5395"/>
  <c r="E5394"/>
  <c r="E5393"/>
  <c r="E5392"/>
  <c r="E5391"/>
  <c r="E5390"/>
  <c r="E5389"/>
  <c r="E5388"/>
  <c r="E5387"/>
  <c r="E5386"/>
  <c r="E5385"/>
  <c r="E5384"/>
  <c r="E5383"/>
  <c r="E5382"/>
  <c r="E5381"/>
  <c r="E5380"/>
  <c r="E5379"/>
  <c r="E5378"/>
  <c r="E5377"/>
  <c r="E5376"/>
  <c r="E5375"/>
  <c r="E5374"/>
  <c r="E5373"/>
  <c r="E5372"/>
  <c r="E5371"/>
  <c r="E5370"/>
  <c r="E5369"/>
  <c r="E5368"/>
  <c r="E5367"/>
  <c r="E5366"/>
  <c r="E5365"/>
  <c r="E5364"/>
  <c r="E5363"/>
  <c r="E5362"/>
  <c r="E5361"/>
  <c r="E5360"/>
  <c r="E5359"/>
  <c r="E5358"/>
  <c r="E5357"/>
  <c r="E5356"/>
  <c r="E5355"/>
  <c r="E5354"/>
  <c r="E5353"/>
  <c r="E5352"/>
  <c r="E5351"/>
  <c r="E5350"/>
  <c r="E5349"/>
  <c r="E5348"/>
  <c r="E5347"/>
  <c r="E5346"/>
  <c r="E5345"/>
  <c r="E5344"/>
  <c r="E5343"/>
  <c r="E5342"/>
  <c r="E5341"/>
  <c r="E5340"/>
  <c r="E5339"/>
  <c r="E5338"/>
  <c r="E5337"/>
  <c r="E5336"/>
  <c r="E5335"/>
  <c r="E5334"/>
  <c r="E5333"/>
  <c r="E5332"/>
  <c r="E5331"/>
  <c r="E5330"/>
  <c r="E5329"/>
  <c r="E5328"/>
  <c r="E5327"/>
  <c r="E5326"/>
  <c r="E5325"/>
  <c r="E5324"/>
  <c r="E5323"/>
  <c r="E5322"/>
  <c r="E5321"/>
  <c r="E5320"/>
  <c r="E5319"/>
  <c r="E5318"/>
  <c r="E5317"/>
  <c r="E5316"/>
  <c r="E5315"/>
  <c r="E5314"/>
  <c r="E5313"/>
  <c r="E5312"/>
  <c r="E5311"/>
  <c r="E5310"/>
  <c r="E5309"/>
  <c r="E5308"/>
  <c r="E5307"/>
  <c r="E5306"/>
  <c r="E5305"/>
  <c r="E5304"/>
  <c r="E5303"/>
  <c r="E5302"/>
  <c r="E5301"/>
  <c r="E5300"/>
  <c r="E5299"/>
  <c r="E5298"/>
  <c r="E5297"/>
  <c r="E5296"/>
  <c r="E5295"/>
  <c r="E5294"/>
  <c r="E5293"/>
  <c r="E5292"/>
  <c r="E5291"/>
  <c r="E5290"/>
  <c r="E5289"/>
  <c r="E5288"/>
  <c r="E5287"/>
  <c r="E5286"/>
  <c r="E5285"/>
  <c r="E5284"/>
  <c r="E5283"/>
  <c r="E5282"/>
  <c r="E5281"/>
  <c r="E5280"/>
  <c r="E5279"/>
  <c r="E5278"/>
  <c r="E5277"/>
  <c r="E5276"/>
  <c r="E5275"/>
  <c r="E5274"/>
  <c r="E5273"/>
  <c r="E5272"/>
  <c r="E5271"/>
  <c r="E5270"/>
  <c r="E5269"/>
  <c r="E5268"/>
  <c r="E5267"/>
  <c r="E5266"/>
  <c r="E5265"/>
  <c r="E5264"/>
  <c r="E5263"/>
  <c r="E5262"/>
  <c r="E5261"/>
  <c r="E5260"/>
  <c r="E5259"/>
  <c r="E5258"/>
  <c r="E5257"/>
  <c r="E5256"/>
  <c r="E5255"/>
  <c r="E5254"/>
  <c r="E5253"/>
  <c r="E5252"/>
  <c r="E5251"/>
  <c r="E5250"/>
  <c r="E5249"/>
  <c r="E5248"/>
  <c r="E5247"/>
  <c r="E5246"/>
  <c r="E5245"/>
  <c r="E5244"/>
  <c r="E5243"/>
  <c r="E5242"/>
  <c r="E5241"/>
  <c r="E5240"/>
  <c r="E5239"/>
  <c r="E5238"/>
  <c r="E5237"/>
  <c r="E5236"/>
  <c r="E5235"/>
  <c r="E5234"/>
  <c r="E5233"/>
  <c r="E5232"/>
  <c r="E5231"/>
  <c r="E5230"/>
  <c r="E5229"/>
  <c r="E5228"/>
  <c r="E5227"/>
  <c r="E5226"/>
  <c r="E5225"/>
  <c r="E5224"/>
  <c r="E5223"/>
  <c r="E5222"/>
  <c r="E5221"/>
  <c r="E5220"/>
  <c r="E5219"/>
  <c r="E5218"/>
  <c r="E5217"/>
  <c r="E5216"/>
  <c r="E5215"/>
  <c r="E5214"/>
  <c r="E5213"/>
  <c r="E5212"/>
  <c r="E5211"/>
  <c r="E5210"/>
  <c r="E5209"/>
  <c r="E5208"/>
  <c r="E5207"/>
  <c r="E5206"/>
  <c r="E5205"/>
  <c r="E5204"/>
  <c r="E5203"/>
  <c r="E5202"/>
  <c r="E5201"/>
  <c r="E5200"/>
  <c r="E5199"/>
  <c r="E5198"/>
  <c r="E5197"/>
  <c r="E5196"/>
  <c r="E5195"/>
  <c r="E5194"/>
  <c r="E5193"/>
  <c r="E5192"/>
  <c r="E5191"/>
  <c r="E5190"/>
  <c r="E5189"/>
  <c r="E5188"/>
  <c r="E5187"/>
  <c r="E5186"/>
  <c r="E5185"/>
  <c r="E5184"/>
  <c r="E5183"/>
  <c r="E5182"/>
  <c r="E5181"/>
  <c r="E5180"/>
  <c r="E5179"/>
  <c r="E5178"/>
  <c r="E5177"/>
  <c r="E5176"/>
  <c r="E5175"/>
  <c r="E5174"/>
  <c r="E5173"/>
  <c r="E5172"/>
  <c r="E5171"/>
  <c r="E5170"/>
  <c r="E5169"/>
  <c r="E5168"/>
  <c r="E5167"/>
  <c r="E5166"/>
  <c r="E5165"/>
  <c r="E5164"/>
  <c r="E5163"/>
  <c r="E5162"/>
  <c r="E5161"/>
  <c r="E5160"/>
  <c r="E5159"/>
  <c r="E5158"/>
  <c r="E5157"/>
  <c r="E5156"/>
  <c r="E5155"/>
  <c r="E5154"/>
  <c r="E5153"/>
  <c r="E5152"/>
  <c r="E5151"/>
  <c r="E5150"/>
  <c r="E5149"/>
  <c r="E5148"/>
  <c r="E5147"/>
  <c r="E5146"/>
  <c r="E5145"/>
  <c r="E5144"/>
  <c r="E5143"/>
  <c r="E5142"/>
  <c r="E5141"/>
  <c r="E5140"/>
  <c r="E5139"/>
  <c r="E5138"/>
  <c r="E5137"/>
  <c r="E5136"/>
  <c r="E5135"/>
  <c r="E5134"/>
  <c r="E5133"/>
  <c r="E5132"/>
  <c r="E5131"/>
  <c r="E5130"/>
  <c r="E5129"/>
  <c r="E5128"/>
  <c r="E5127"/>
  <c r="E5126"/>
  <c r="E5125"/>
  <c r="E5124"/>
  <c r="E5123"/>
  <c r="E5122"/>
  <c r="E5121"/>
  <c r="E5120"/>
  <c r="E5119"/>
  <c r="E5118"/>
  <c r="E5117"/>
  <c r="E5116"/>
  <c r="E5115"/>
  <c r="E5114"/>
  <c r="E5113"/>
  <c r="E5112"/>
  <c r="E5111"/>
  <c r="E5110"/>
  <c r="E5109"/>
  <c r="E5108"/>
  <c r="E5107"/>
  <c r="E5106"/>
  <c r="E5105"/>
  <c r="E5104"/>
  <c r="E5103"/>
  <c r="E5102"/>
  <c r="E5101"/>
  <c r="E5100"/>
  <c r="E5099"/>
  <c r="E5098"/>
  <c r="E5097"/>
  <c r="E5096"/>
  <c r="E5095"/>
  <c r="E5094"/>
  <c r="E5093"/>
  <c r="E5092"/>
  <c r="E5091"/>
  <c r="E5090"/>
  <c r="E5089"/>
  <c r="E5088"/>
  <c r="E5087"/>
  <c r="E5086"/>
  <c r="E5085"/>
  <c r="E5084"/>
  <c r="E5083"/>
  <c r="E5082"/>
  <c r="E5081"/>
  <c r="E5080"/>
  <c r="E5079"/>
  <c r="E5078"/>
  <c r="E5077"/>
  <c r="E5076"/>
  <c r="E5075"/>
  <c r="E5074"/>
  <c r="E5073"/>
  <c r="E5072"/>
  <c r="E5071"/>
  <c r="E5070"/>
  <c r="E5069"/>
  <c r="E5068"/>
  <c r="E5067"/>
  <c r="E5066"/>
  <c r="E5065"/>
  <c r="E5064"/>
  <c r="E5063"/>
  <c r="E5062"/>
  <c r="E5061"/>
  <c r="E5060"/>
  <c r="E5059"/>
  <c r="E5058"/>
  <c r="E5057"/>
  <c r="E5056"/>
  <c r="E5055"/>
  <c r="E5054"/>
  <c r="E5053"/>
  <c r="E5052"/>
  <c r="E5051"/>
  <c r="E5050"/>
  <c r="E5049"/>
  <c r="E5048"/>
  <c r="E5047"/>
  <c r="E5046"/>
  <c r="E5045"/>
  <c r="E5044"/>
  <c r="E5043"/>
  <c r="E5042"/>
  <c r="E5041"/>
  <c r="E5040"/>
  <c r="E5039"/>
  <c r="E5038"/>
  <c r="E5037"/>
  <c r="E5036"/>
  <c r="E5035"/>
  <c r="E5034"/>
  <c r="E5033"/>
  <c r="E5032"/>
  <c r="E5031"/>
  <c r="E5030"/>
  <c r="E5029"/>
  <c r="E5028"/>
  <c r="E5027"/>
  <c r="E5026"/>
  <c r="E5025"/>
  <c r="E5024"/>
  <c r="E5023"/>
  <c r="E5022"/>
  <c r="E5021"/>
  <c r="E5020"/>
  <c r="E5019"/>
  <c r="E5018"/>
  <c r="E5017"/>
  <c r="E5016"/>
  <c r="E5015"/>
  <c r="E5014"/>
  <c r="E5013"/>
  <c r="E5012"/>
  <c r="E5011"/>
  <c r="E5010"/>
  <c r="E5009"/>
  <c r="E5008"/>
  <c r="E5007"/>
  <c r="E5006"/>
  <c r="E5005"/>
  <c r="E5004"/>
  <c r="E5003"/>
  <c r="E5002"/>
  <c r="E5001"/>
  <c r="E5000"/>
  <c r="E4999"/>
  <c r="E4998"/>
  <c r="E4997"/>
  <c r="E4996"/>
  <c r="E4995"/>
  <c r="E4994"/>
  <c r="E4993"/>
  <c r="E4992"/>
  <c r="E4991"/>
  <c r="E4990"/>
  <c r="E4989"/>
  <c r="E4988"/>
  <c r="E4987"/>
  <c r="E4986"/>
  <c r="E4985"/>
  <c r="E4984"/>
  <c r="E4983"/>
  <c r="E4982"/>
  <c r="E4981"/>
  <c r="E4980"/>
  <c r="E4979"/>
  <c r="E4978"/>
  <c r="E4977"/>
  <c r="E4976"/>
  <c r="E4975"/>
  <c r="E4974"/>
  <c r="E4973"/>
  <c r="E4972"/>
  <c r="E4971"/>
  <c r="E4970"/>
  <c r="E4969"/>
  <c r="E4968"/>
  <c r="E4967"/>
  <c r="E4966"/>
  <c r="E4965"/>
  <c r="E4964"/>
  <c r="E4963"/>
  <c r="E4962"/>
  <c r="E4961"/>
  <c r="E4960"/>
  <c r="E4959"/>
  <c r="E4958"/>
  <c r="E4957"/>
  <c r="E4956"/>
  <c r="E4955"/>
  <c r="E4954"/>
  <c r="E4953"/>
  <c r="E4952"/>
  <c r="E4951"/>
  <c r="E4950"/>
  <c r="E4949"/>
  <c r="E4948"/>
  <c r="E4947"/>
  <c r="E4946"/>
  <c r="E4945"/>
  <c r="E4944"/>
  <c r="E4943"/>
  <c r="E4942"/>
  <c r="E4941"/>
  <c r="E4940"/>
  <c r="E4939"/>
  <c r="E4938"/>
  <c r="E4937"/>
  <c r="E4936"/>
  <c r="E4935"/>
  <c r="E4934"/>
  <c r="E4933"/>
  <c r="E4932"/>
  <c r="E4931"/>
  <c r="E4930"/>
  <c r="E4929"/>
  <c r="E4928"/>
  <c r="E4927"/>
  <c r="E4926"/>
  <c r="E4925"/>
  <c r="E4924"/>
  <c r="E4923"/>
  <c r="E4922"/>
  <c r="E4921"/>
  <c r="E4920"/>
  <c r="E4919"/>
  <c r="E4918"/>
  <c r="E4917"/>
  <c r="E4916"/>
  <c r="E4915"/>
  <c r="E4914"/>
  <c r="E4913"/>
  <c r="E4912"/>
  <c r="E4911"/>
  <c r="E4910"/>
  <c r="E4909"/>
  <c r="E4908"/>
  <c r="E4907"/>
  <c r="E4906"/>
  <c r="E4905"/>
  <c r="E4904"/>
  <c r="E4903"/>
  <c r="E4902"/>
  <c r="E4901"/>
  <c r="E4900"/>
  <c r="E4899"/>
  <c r="E4898"/>
  <c r="E4897"/>
  <c r="E4896"/>
  <c r="E4895"/>
  <c r="E4894"/>
  <c r="E4893"/>
  <c r="E4892"/>
  <c r="E4891"/>
  <c r="E4890"/>
  <c r="E4889"/>
  <c r="E4888"/>
  <c r="E4887"/>
  <c r="E4886"/>
  <c r="E4885"/>
  <c r="E4884"/>
  <c r="E4883"/>
  <c r="E4882"/>
  <c r="E4881"/>
  <c r="E4880"/>
  <c r="E4879"/>
  <c r="E4878"/>
  <c r="E4877"/>
  <c r="E4876"/>
  <c r="E4875"/>
  <c r="E4874"/>
  <c r="E4873"/>
  <c r="E4872"/>
  <c r="E4871"/>
  <c r="E4870"/>
  <c r="E4869"/>
  <c r="E4868"/>
  <c r="E4867"/>
  <c r="E4866"/>
  <c r="E4865"/>
  <c r="E4864"/>
  <c r="E4863"/>
  <c r="E4862"/>
  <c r="E4861"/>
  <c r="E4860"/>
  <c r="E4859"/>
  <c r="E4858"/>
  <c r="E4857"/>
  <c r="E4856"/>
  <c r="E4855"/>
  <c r="E4854"/>
  <c r="E4853"/>
  <c r="E4852"/>
  <c r="E4851"/>
  <c r="E4850"/>
  <c r="E4849"/>
  <c r="E4848"/>
  <c r="E4847"/>
  <c r="E4846"/>
  <c r="E4845"/>
  <c r="E4844"/>
  <c r="E4843"/>
  <c r="E4842"/>
  <c r="E4841"/>
  <c r="E4840"/>
  <c r="E4839"/>
  <c r="E4838"/>
  <c r="E4837"/>
  <c r="E4836"/>
  <c r="E4835"/>
  <c r="E4834"/>
  <c r="E4833"/>
  <c r="E4832"/>
  <c r="E4831"/>
  <c r="E4830"/>
  <c r="E4829"/>
  <c r="E4828"/>
  <c r="E4827"/>
  <c r="E4826"/>
  <c r="E4825"/>
  <c r="E4824"/>
  <c r="E4823"/>
  <c r="E4822"/>
  <c r="E4821"/>
  <c r="E4820"/>
  <c r="E4819"/>
  <c r="E4818"/>
  <c r="E4817"/>
  <c r="E4816"/>
  <c r="E4815"/>
  <c r="E4814"/>
  <c r="E4813"/>
  <c r="E4812"/>
  <c r="E4811"/>
  <c r="E4810"/>
  <c r="E4809"/>
  <c r="E4808"/>
  <c r="E4807"/>
  <c r="E4806"/>
  <c r="E4805"/>
  <c r="E4804"/>
  <c r="E4803"/>
  <c r="E4802"/>
  <c r="E4801"/>
  <c r="E4800"/>
  <c r="E4799"/>
  <c r="E4798"/>
  <c r="E4797"/>
  <c r="E4796"/>
  <c r="E4795"/>
  <c r="E4794"/>
  <c r="E4793"/>
  <c r="E4792"/>
  <c r="E4791"/>
  <c r="E4790"/>
  <c r="E4789"/>
  <c r="E4788"/>
  <c r="E4787"/>
  <c r="E4786"/>
  <c r="E4785"/>
  <c r="E4784"/>
  <c r="E4783"/>
  <c r="E4782"/>
  <c r="E4781"/>
  <c r="E4780"/>
  <c r="E4779"/>
  <c r="E4778"/>
  <c r="E4777"/>
  <c r="E4776"/>
  <c r="E4775"/>
  <c r="E4774"/>
  <c r="E4773"/>
  <c r="E4772"/>
  <c r="E4771"/>
  <c r="E4770"/>
  <c r="E4769"/>
  <c r="E4768"/>
  <c r="E4767"/>
  <c r="E4766"/>
  <c r="E4765"/>
  <c r="E4764"/>
  <c r="E4763"/>
  <c r="E4762"/>
  <c r="E4761"/>
  <c r="E4760"/>
  <c r="E4759"/>
  <c r="E4758"/>
  <c r="E4757"/>
  <c r="E4756"/>
  <c r="E4755"/>
  <c r="E4754"/>
  <c r="E4753"/>
  <c r="E4752"/>
  <c r="E4751"/>
  <c r="E4750"/>
  <c r="E4749"/>
  <c r="E4748"/>
  <c r="E4747"/>
  <c r="E4746"/>
  <c r="E4745"/>
  <c r="E4744"/>
  <c r="E4743"/>
  <c r="E4742"/>
  <c r="E4741"/>
  <c r="E4740"/>
  <c r="E4739"/>
  <c r="E4738"/>
  <c r="E4737"/>
  <c r="E4736"/>
  <c r="E4735"/>
  <c r="E4734"/>
  <c r="E4733"/>
  <c r="E4732"/>
  <c r="E4731"/>
  <c r="E4730"/>
  <c r="E4729"/>
  <c r="E4728"/>
  <c r="E4727"/>
  <c r="E4726"/>
  <c r="E4725"/>
  <c r="E4724"/>
  <c r="E4723"/>
  <c r="E4722"/>
  <c r="E4721"/>
  <c r="E4720"/>
  <c r="E4719"/>
  <c r="E4718"/>
  <c r="E4717"/>
  <c r="E4716"/>
  <c r="E4715"/>
  <c r="E4714"/>
  <c r="E4713"/>
  <c r="E4712"/>
  <c r="E4711"/>
  <c r="E4710"/>
  <c r="E4709"/>
  <c r="E4708"/>
  <c r="E4707"/>
  <c r="E4706"/>
  <c r="E4705"/>
  <c r="E4704"/>
  <c r="E4703"/>
  <c r="E4702"/>
  <c r="E4701"/>
  <c r="E4700"/>
  <c r="E4699"/>
  <c r="E4698"/>
  <c r="E4697"/>
  <c r="E4696"/>
  <c r="E4695"/>
  <c r="E4694"/>
  <c r="E4693"/>
  <c r="E4692"/>
  <c r="E4691"/>
  <c r="E4690"/>
  <c r="E4689"/>
  <c r="E4688"/>
  <c r="E4687"/>
  <c r="E4686"/>
  <c r="E4685"/>
  <c r="E4684"/>
  <c r="E4683"/>
  <c r="E4682"/>
  <c r="E4681"/>
  <c r="E4680"/>
  <c r="E4679"/>
  <c r="E4678"/>
  <c r="E4677"/>
  <c r="E4676"/>
  <c r="E4675"/>
  <c r="E4674"/>
  <c r="E4673"/>
  <c r="E4672"/>
  <c r="E4671"/>
  <c r="E4670"/>
  <c r="E4669"/>
  <c r="E4668"/>
  <c r="E4667"/>
  <c r="E4666"/>
  <c r="E4665"/>
  <c r="E4664"/>
  <c r="E4663"/>
  <c r="E4662"/>
  <c r="E4661"/>
  <c r="E4660"/>
  <c r="E4659"/>
  <c r="E4658"/>
  <c r="E4657"/>
  <c r="E4656"/>
  <c r="E4655"/>
  <c r="E4654"/>
  <c r="E4653"/>
  <c r="E4652"/>
  <c r="E4651"/>
  <c r="E4650"/>
  <c r="E4649"/>
  <c r="E4648"/>
  <c r="E4647"/>
  <c r="E4646"/>
  <c r="E4645"/>
  <c r="E4644"/>
  <c r="E4643"/>
  <c r="E4642"/>
  <c r="E4641"/>
  <c r="E4640"/>
  <c r="E4639"/>
  <c r="E4638"/>
  <c r="E4637"/>
  <c r="E4636"/>
  <c r="E4635"/>
  <c r="E4634"/>
  <c r="E4633"/>
  <c r="E4632"/>
  <c r="E4631"/>
  <c r="E4630"/>
  <c r="E4629"/>
  <c r="E4628"/>
  <c r="E4627"/>
  <c r="E4626"/>
  <c r="E4625"/>
  <c r="E4624"/>
  <c r="E4623"/>
  <c r="E4622"/>
  <c r="E4621"/>
  <c r="E4620"/>
  <c r="E4619"/>
  <c r="E4618"/>
  <c r="E4617"/>
  <c r="E4616"/>
  <c r="E4615"/>
  <c r="E4614"/>
  <c r="E4613"/>
  <c r="E4612"/>
  <c r="E4611"/>
  <c r="E4610"/>
  <c r="E4609"/>
  <c r="E4608"/>
  <c r="E4607"/>
  <c r="E4606"/>
  <c r="E4605"/>
  <c r="E4604"/>
  <c r="E4603"/>
  <c r="E4602"/>
  <c r="E4601"/>
  <c r="E4600"/>
  <c r="E4599"/>
  <c r="E4598"/>
  <c r="E4597"/>
  <c r="E4596"/>
  <c r="E4595"/>
  <c r="E4594"/>
  <c r="E4593"/>
  <c r="E4592"/>
  <c r="E4591"/>
  <c r="E4590"/>
  <c r="E4589"/>
  <c r="E4588"/>
  <c r="E4587"/>
  <c r="E4586"/>
  <c r="E4585"/>
  <c r="E4584"/>
  <c r="E4583"/>
  <c r="E4582"/>
  <c r="E4581"/>
  <c r="E4580"/>
  <c r="E4579"/>
  <c r="E4578"/>
  <c r="E4577"/>
  <c r="E4576"/>
  <c r="E4575"/>
  <c r="E4574"/>
  <c r="E4573"/>
  <c r="E4572"/>
  <c r="E4571"/>
  <c r="E4570"/>
  <c r="E4569"/>
  <c r="E4568"/>
  <c r="E4567"/>
  <c r="E4566"/>
  <c r="E4565"/>
  <c r="E4564"/>
  <c r="E4563"/>
  <c r="E4562"/>
  <c r="E4561"/>
  <c r="E4560"/>
  <c r="E4559"/>
  <c r="E4558"/>
  <c r="E4557"/>
  <c r="E4556"/>
  <c r="E4555"/>
  <c r="E4554"/>
  <c r="E4553"/>
  <c r="E4552"/>
  <c r="E4551"/>
  <c r="E4550"/>
  <c r="E4549"/>
  <c r="E4548"/>
  <c r="E4547"/>
  <c r="E4546"/>
  <c r="E4545"/>
  <c r="E4544"/>
  <c r="E4543"/>
  <c r="E4542"/>
  <c r="E4541"/>
  <c r="E4540"/>
  <c r="E4539"/>
  <c r="E4538"/>
  <c r="E4537"/>
  <c r="E4536"/>
  <c r="E4535"/>
  <c r="E4534"/>
  <c r="E4533"/>
  <c r="E4532"/>
  <c r="E4531"/>
  <c r="E4530"/>
  <c r="E4529"/>
  <c r="E4528"/>
  <c r="E4527"/>
  <c r="E4526"/>
  <c r="E4525"/>
  <c r="E4524"/>
  <c r="E4523"/>
  <c r="E4522"/>
  <c r="E4521"/>
  <c r="E4520"/>
  <c r="E4519"/>
  <c r="E4518"/>
  <c r="E4517"/>
  <c r="E4516"/>
  <c r="E4515"/>
  <c r="E4514"/>
  <c r="E4513"/>
  <c r="E4512"/>
  <c r="E4511"/>
  <c r="E4510"/>
  <c r="E4509"/>
  <c r="E4508"/>
  <c r="E4507"/>
  <c r="E4506"/>
  <c r="E4505"/>
  <c r="E4504"/>
  <c r="E4503"/>
  <c r="E4502"/>
  <c r="E4501"/>
  <c r="E4500"/>
  <c r="E4499"/>
  <c r="E4498"/>
  <c r="E4497"/>
  <c r="E4496"/>
  <c r="E4495"/>
  <c r="E4494"/>
  <c r="E4493"/>
  <c r="E4492"/>
  <c r="E4491"/>
  <c r="E4490"/>
  <c r="E4489"/>
  <c r="E4488"/>
  <c r="E4487"/>
  <c r="E4486"/>
  <c r="E4485"/>
  <c r="E4484"/>
  <c r="E4483"/>
  <c r="E4482"/>
  <c r="E4481"/>
  <c r="E4480"/>
  <c r="E4479"/>
  <c r="E4478"/>
  <c r="E4477"/>
  <c r="E4476"/>
  <c r="E4475"/>
  <c r="E4474"/>
  <c r="E4473"/>
  <c r="E4472"/>
  <c r="E4471"/>
  <c r="E4470"/>
  <c r="E4469"/>
  <c r="E4468"/>
  <c r="E4467"/>
  <c r="E4466"/>
  <c r="E4465"/>
  <c r="E4464"/>
  <c r="E4463"/>
  <c r="E4462"/>
  <c r="E4461"/>
  <c r="E4460"/>
  <c r="E4459"/>
  <c r="E4458"/>
  <c r="E4457"/>
  <c r="E4456"/>
  <c r="E4455"/>
  <c r="E4454"/>
  <c r="E4453"/>
  <c r="E4452"/>
  <c r="E4451"/>
  <c r="E4450"/>
  <c r="E4449"/>
  <c r="E4448"/>
  <c r="E4447"/>
  <c r="E4446"/>
  <c r="E4445"/>
  <c r="E4444"/>
  <c r="E4443"/>
  <c r="E4442"/>
  <c r="E4441"/>
  <c r="E4440"/>
  <c r="E4439"/>
  <c r="E4438"/>
  <c r="E4437"/>
  <c r="E4436"/>
  <c r="E4435"/>
  <c r="E4434"/>
  <c r="E4433"/>
  <c r="E4432"/>
  <c r="E4431"/>
  <c r="E4430"/>
  <c r="E4429"/>
  <c r="E4428"/>
  <c r="E4427"/>
  <c r="E4426"/>
  <c r="E4425"/>
  <c r="E4424"/>
  <c r="E4423"/>
  <c r="E4422"/>
  <c r="E4421"/>
  <c r="E4420"/>
  <c r="E4419"/>
  <c r="E4418"/>
  <c r="E4417"/>
  <c r="E4416"/>
  <c r="E4415"/>
  <c r="E4414"/>
  <c r="E4413"/>
  <c r="E4412"/>
  <c r="E4411"/>
  <c r="E4410"/>
  <c r="E4409"/>
  <c r="E4408"/>
  <c r="E4407"/>
  <c r="E4406"/>
  <c r="E4405"/>
  <c r="E4404"/>
  <c r="E4403"/>
  <c r="E4402"/>
  <c r="E4401"/>
  <c r="E4400"/>
  <c r="E4399"/>
  <c r="E4398"/>
  <c r="E4397"/>
  <c r="E4396"/>
  <c r="E4395"/>
  <c r="E4394"/>
  <c r="E4393"/>
  <c r="E4392"/>
  <c r="E4391"/>
  <c r="E4390"/>
  <c r="E4389"/>
  <c r="E4388"/>
  <c r="E4387"/>
  <c r="E4386"/>
  <c r="E4385"/>
  <c r="E4384"/>
  <c r="E4383"/>
  <c r="E4382"/>
  <c r="E4381"/>
  <c r="E4380"/>
  <c r="E4379"/>
  <c r="E4378"/>
  <c r="E4377"/>
  <c r="E4376"/>
  <c r="E4375"/>
  <c r="E4374"/>
  <c r="E4373"/>
  <c r="E4372"/>
  <c r="E4371"/>
  <c r="E4370"/>
  <c r="E4369"/>
  <c r="E4368"/>
  <c r="E4367"/>
  <c r="E4366"/>
  <c r="E4365"/>
  <c r="E4364"/>
  <c r="E4363"/>
  <c r="E4362"/>
  <c r="E4361"/>
  <c r="E4360"/>
  <c r="E4359"/>
  <c r="E4358"/>
  <c r="E4357"/>
  <c r="E4356"/>
  <c r="E4355"/>
  <c r="E4354"/>
  <c r="E4353"/>
  <c r="E4352"/>
  <c r="E4351"/>
  <c r="E4350"/>
  <c r="E4349"/>
  <c r="E4348"/>
  <c r="E4347"/>
  <c r="E4346"/>
  <c r="E4345"/>
  <c r="E4344"/>
  <c r="E4343"/>
  <c r="E4342"/>
  <c r="E4341"/>
  <c r="E4340"/>
  <c r="E4339"/>
  <c r="E4338"/>
  <c r="E4337"/>
  <c r="E4336"/>
  <c r="E4335"/>
  <c r="E4334"/>
  <c r="E4333"/>
  <c r="E4332"/>
  <c r="E4331"/>
  <c r="E4330"/>
  <c r="E4329"/>
  <c r="E4328"/>
  <c r="E4327"/>
  <c r="E4326"/>
  <c r="E4325"/>
  <c r="E4324"/>
  <c r="E4323"/>
  <c r="E4322"/>
  <c r="E4321"/>
  <c r="E4320"/>
  <c r="E4319"/>
  <c r="E4318"/>
  <c r="E4317"/>
  <c r="E4316"/>
  <c r="E4315"/>
  <c r="E4314"/>
  <c r="E4313"/>
  <c r="E4312"/>
  <c r="E4311"/>
  <c r="E4310"/>
  <c r="E4309"/>
  <c r="E4308"/>
  <c r="E4307"/>
  <c r="E4306"/>
  <c r="E4305"/>
  <c r="E4304"/>
  <c r="E4303"/>
  <c r="E4302"/>
  <c r="E4301"/>
  <c r="E4300"/>
  <c r="E4299"/>
  <c r="E4298"/>
  <c r="E4297"/>
  <c r="E4296"/>
  <c r="E4295"/>
  <c r="E4294"/>
  <c r="E4293"/>
  <c r="E4292"/>
  <c r="E4291"/>
  <c r="E4290"/>
  <c r="E4289"/>
  <c r="E4288"/>
  <c r="E4287"/>
  <c r="E4286"/>
  <c r="E4285"/>
  <c r="E4284"/>
  <c r="E4283"/>
  <c r="E4282"/>
  <c r="E4281"/>
  <c r="E4280"/>
  <c r="E4279"/>
  <c r="E4278"/>
  <c r="E4277"/>
  <c r="E4276"/>
  <c r="E4275"/>
  <c r="E4274"/>
  <c r="E4273"/>
  <c r="E4272"/>
  <c r="E4271"/>
  <c r="E4270"/>
  <c r="E4269"/>
  <c r="E4268"/>
  <c r="E4267"/>
  <c r="E4266"/>
  <c r="E4265"/>
  <c r="E4264"/>
  <c r="E4263"/>
  <c r="E4262"/>
  <c r="E4261"/>
  <c r="E4260"/>
  <c r="E4259"/>
  <c r="E4258"/>
  <c r="E4257"/>
  <c r="E4256"/>
  <c r="E4255"/>
  <c r="E4254"/>
  <c r="E4253"/>
  <c r="E4252"/>
  <c r="E4251"/>
  <c r="E4250"/>
  <c r="E4249"/>
  <c r="E4248"/>
  <c r="E4247"/>
  <c r="E4246"/>
  <c r="E4245"/>
  <c r="E4244"/>
  <c r="E4243"/>
  <c r="E4242"/>
  <c r="E4241"/>
  <c r="E4240"/>
  <c r="E4239"/>
  <c r="E4238"/>
  <c r="E4237"/>
  <c r="E4236"/>
  <c r="E4235"/>
  <c r="E4234"/>
  <c r="E4233"/>
  <c r="E4232"/>
  <c r="E4231"/>
  <c r="E4230"/>
  <c r="E4229"/>
  <c r="E4228"/>
  <c r="E4227"/>
  <c r="E4226"/>
  <c r="E4225"/>
  <c r="E4224"/>
  <c r="E4223"/>
  <c r="E4222"/>
  <c r="E4221"/>
  <c r="E4220"/>
  <c r="E4219"/>
  <c r="E4218"/>
  <c r="E4217"/>
  <c r="E4216"/>
  <c r="E4215"/>
  <c r="E4214"/>
  <c r="E4213"/>
  <c r="E4212"/>
  <c r="E4211"/>
  <c r="E4210"/>
  <c r="E4209"/>
  <c r="E4208"/>
  <c r="E4207"/>
  <c r="E4206"/>
  <c r="E4205"/>
  <c r="E4204"/>
  <c r="E4203"/>
  <c r="E4202"/>
  <c r="E4201"/>
  <c r="E4200"/>
  <c r="E4199"/>
  <c r="E4198"/>
  <c r="E4197"/>
  <c r="E4196"/>
  <c r="E4195"/>
  <c r="E4194"/>
  <c r="E4193"/>
  <c r="E4192"/>
  <c r="E4191"/>
  <c r="E4190"/>
  <c r="E4189"/>
  <c r="E4188"/>
  <c r="E4187"/>
  <c r="E4186"/>
  <c r="E4185"/>
  <c r="E4184"/>
  <c r="E4183"/>
  <c r="E4182"/>
  <c r="E4181"/>
  <c r="E4180"/>
  <c r="E4179"/>
  <c r="E4178"/>
  <c r="E4177"/>
  <c r="E4176"/>
  <c r="E4175"/>
  <c r="E4174"/>
  <c r="E4173"/>
  <c r="E4172"/>
  <c r="E4171"/>
  <c r="E4170"/>
  <c r="E4169"/>
  <c r="E4168"/>
  <c r="E4167"/>
  <c r="E4166"/>
  <c r="E4165"/>
  <c r="E4164"/>
  <c r="E4163"/>
  <c r="E4162"/>
  <c r="E4161"/>
  <c r="E4160"/>
  <c r="E4159"/>
  <c r="E4158"/>
  <c r="E4157"/>
  <c r="E4156"/>
  <c r="E4155"/>
  <c r="E4154"/>
  <c r="E4153"/>
  <c r="E4152"/>
  <c r="E4151"/>
  <c r="E4150"/>
  <c r="E4149"/>
  <c r="E4148"/>
  <c r="E4147"/>
  <c r="E4146"/>
  <c r="E4145"/>
  <c r="E4144"/>
  <c r="E4143"/>
  <c r="E4142"/>
  <c r="E4141"/>
  <c r="E4140"/>
  <c r="E4139"/>
  <c r="E4138"/>
  <c r="E4137"/>
  <c r="E4136"/>
  <c r="E4135"/>
  <c r="E4134"/>
  <c r="E4133"/>
  <c r="E4132"/>
  <c r="E4131"/>
  <c r="E4130"/>
  <c r="E4129"/>
  <c r="E4128"/>
  <c r="E4127"/>
  <c r="E4126"/>
  <c r="E4125"/>
  <c r="E4124"/>
  <c r="E4123"/>
  <c r="E4122"/>
  <c r="E4121"/>
  <c r="E4120"/>
  <c r="E4119"/>
  <c r="E4118"/>
  <c r="E4117"/>
  <c r="E4116"/>
  <c r="E4115"/>
  <c r="E4114"/>
  <c r="E4113"/>
  <c r="E4112"/>
  <c r="E4111"/>
  <c r="E4110"/>
  <c r="E4109"/>
  <c r="E4108"/>
  <c r="E4107"/>
  <c r="E4106"/>
  <c r="E4105"/>
  <c r="E4104"/>
  <c r="E4103"/>
  <c r="E4102"/>
  <c r="E4101"/>
  <c r="E4100"/>
  <c r="E4099"/>
  <c r="E4098"/>
  <c r="E4097"/>
  <c r="E4096"/>
  <c r="E4095"/>
  <c r="E4094"/>
  <c r="E4093"/>
  <c r="E4092"/>
  <c r="E4091"/>
  <c r="E4090"/>
  <c r="E4089"/>
  <c r="E4088"/>
  <c r="E4087"/>
  <c r="E4086"/>
  <c r="E4085"/>
  <c r="E4084"/>
  <c r="E4083"/>
  <c r="E4082"/>
  <c r="E4081"/>
  <c r="E4080"/>
  <c r="E4079"/>
  <c r="E4078"/>
  <c r="E4077"/>
  <c r="E4076"/>
  <c r="E4075"/>
  <c r="E4074"/>
  <c r="E4073"/>
  <c r="E4072"/>
  <c r="E4071"/>
  <c r="E4070"/>
  <c r="E4069"/>
  <c r="E4068"/>
  <c r="E4067"/>
  <c r="E4066"/>
  <c r="E4065"/>
  <c r="E4064"/>
  <c r="E4063"/>
  <c r="E4062"/>
  <c r="E4061"/>
  <c r="E4060"/>
  <c r="E4059"/>
  <c r="E4058"/>
  <c r="E4057"/>
  <c r="E4056"/>
  <c r="E4055"/>
  <c r="E4054"/>
  <c r="E4053"/>
  <c r="E4052"/>
  <c r="E4051"/>
  <c r="E4050"/>
  <c r="E4049"/>
  <c r="E4048"/>
  <c r="E4047"/>
  <c r="E4046"/>
  <c r="E4045"/>
  <c r="E4044"/>
  <c r="E4043"/>
  <c r="E4042"/>
  <c r="E4041"/>
  <c r="E4040"/>
  <c r="E4039"/>
  <c r="E4038"/>
  <c r="E4037"/>
  <c r="E4036"/>
  <c r="E4035"/>
  <c r="E4034"/>
  <c r="E4033"/>
  <c r="E4032"/>
  <c r="E4031"/>
  <c r="E4030"/>
  <c r="E4029"/>
  <c r="E4028"/>
  <c r="E4027"/>
  <c r="E4026"/>
  <c r="E4025"/>
  <c r="E4024"/>
  <c r="E4023"/>
  <c r="E4022"/>
  <c r="E4021"/>
  <c r="E4020"/>
  <c r="E4019"/>
  <c r="E4018"/>
  <c r="E4017"/>
  <c r="E4016"/>
  <c r="E4015"/>
  <c r="E4014"/>
  <c r="E4013"/>
  <c r="E4012"/>
  <c r="E4011"/>
  <c r="E4010"/>
  <c r="E4009"/>
  <c r="E4008"/>
  <c r="E4007"/>
  <c r="E4006"/>
  <c r="E4005"/>
  <c r="E4004"/>
  <c r="E4003"/>
  <c r="E4002"/>
  <c r="E4001"/>
  <c r="E4000"/>
  <c r="E3999"/>
  <c r="E3998"/>
  <c r="E3997"/>
  <c r="E3996"/>
  <c r="E3995"/>
  <c r="E3994"/>
  <c r="E3993"/>
  <c r="E3992"/>
  <c r="E3991"/>
  <c r="E3990"/>
  <c r="E3989"/>
  <c r="E3988"/>
  <c r="E3987"/>
  <c r="E3986"/>
  <c r="E3985"/>
  <c r="E3984"/>
  <c r="E3983"/>
  <c r="E3982"/>
  <c r="E3981"/>
  <c r="E3980"/>
  <c r="E3979"/>
  <c r="E3978"/>
  <c r="E3977"/>
  <c r="E3976"/>
  <c r="E3975"/>
  <c r="E3974"/>
  <c r="E3973"/>
  <c r="E3972"/>
  <c r="E3971"/>
  <c r="E3970"/>
  <c r="E3969"/>
  <c r="E3968"/>
  <c r="E3967"/>
  <c r="E3966"/>
  <c r="E3965"/>
  <c r="E3964"/>
  <c r="E3963"/>
  <c r="E3962"/>
  <c r="E3961"/>
  <c r="E3960"/>
  <c r="E3959"/>
  <c r="E3958"/>
  <c r="E3957"/>
  <c r="E3956"/>
  <c r="E3955"/>
  <c r="E3954"/>
  <c r="E3953"/>
  <c r="E3952"/>
  <c r="E3951"/>
  <c r="E3950"/>
  <c r="E3949"/>
  <c r="E3948"/>
  <c r="E3947"/>
  <c r="E3946"/>
  <c r="E3945"/>
  <c r="E3944"/>
  <c r="E3943"/>
  <c r="E3942"/>
  <c r="E3941"/>
  <c r="E3940"/>
  <c r="E3939"/>
  <c r="E3938"/>
  <c r="E3937"/>
  <c r="E3936"/>
  <c r="E3935"/>
  <c r="E3934"/>
  <c r="E3933"/>
  <c r="E3932"/>
  <c r="E3931"/>
  <c r="E3930"/>
  <c r="E3929"/>
  <c r="E3928"/>
  <c r="E3927"/>
  <c r="E3926"/>
  <c r="E3925"/>
  <c r="E3924"/>
  <c r="E3923"/>
  <c r="E3922"/>
  <c r="E3921"/>
  <c r="E3920"/>
  <c r="E3919"/>
  <c r="E3918"/>
  <c r="E3917"/>
  <c r="E3916"/>
  <c r="E3915"/>
  <c r="E3914"/>
  <c r="E3913"/>
  <c r="E3912"/>
  <c r="E3911"/>
  <c r="E3910"/>
  <c r="E3909"/>
  <c r="E3908"/>
  <c r="E3907"/>
  <c r="E3906"/>
  <c r="E3905"/>
  <c r="E3904"/>
  <c r="E3903"/>
  <c r="E3902"/>
  <c r="E3901"/>
  <c r="E3900"/>
  <c r="E3899"/>
  <c r="E3898"/>
  <c r="E3897"/>
  <c r="E3896"/>
  <c r="E3895"/>
  <c r="E3894"/>
  <c r="E3893"/>
  <c r="E3892"/>
  <c r="E3891"/>
  <c r="E3890"/>
  <c r="E3889"/>
  <c r="E3888"/>
  <c r="E3887"/>
  <c r="E3886"/>
  <c r="E3885"/>
  <c r="E3884"/>
  <c r="E3883"/>
  <c r="E3882"/>
  <c r="E3881"/>
  <c r="E3880"/>
  <c r="E3879"/>
  <c r="E3878"/>
  <c r="E3877"/>
  <c r="E3876"/>
  <c r="E3875"/>
  <c r="E3874"/>
  <c r="E3873"/>
  <c r="E3872"/>
  <c r="E3871"/>
  <c r="E3870"/>
  <c r="E3869"/>
  <c r="E3868"/>
  <c r="E3867"/>
  <c r="E3866"/>
  <c r="E3865"/>
  <c r="E3864"/>
  <c r="E3863"/>
  <c r="E3862"/>
  <c r="E3861"/>
  <c r="E3860"/>
  <c r="E3859"/>
  <c r="E3858"/>
  <c r="E3857"/>
  <c r="E3856"/>
  <c r="E3855"/>
  <c r="E3854"/>
  <c r="E3853"/>
  <c r="E3852"/>
  <c r="E3851"/>
  <c r="E3850"/>
  <c r="E3849"/>
  <c r="E3848"/>
  <c r="E3847"/>
  <c r="E3846"/>
  <c r="E3845"/>
  <c r="E3844"/>
  <c r="E3843"/>
  <c r="E3842"/>
  <c r="E3841"/>
  <c r="E3840"/>
  <c r="E3839"/>
  <c r="E3838"/>
  <c r="E3837"/>
  <c r="E3836"/>
  <c r="E3835"/>
  <c r="E3834"/>
  <c r="E3833"/>
  <c r="E3832"/>
  <c r="E3831"/>
  <c r="E3830"/>
  <c r="E3829"/>
  <c r="E3828"/>
  <c r="E3827"/>
  <c r="E3826"/>
  <c r="E3825"/>
  <c r="E3824"/>
  <c r="E3823"/>
  <c r="E3822"/>
  <c r="E3821"/>
  <c r="E3820"/>
  <c r="E3819"/>
  <c r="E3818"/>
  <c r="E3817"/>
  <c r="E3816"/>
  <c r="E3815"/>
  <c r="E3814"/>
  <c r="E3813"/>
  <c r="E3812"/>
  <c r="E3811"/>
  <c r="E3810"/>
  <c r="E3809"/>
  <c r="E3808"/>
  <c r="E3807"/>
  <c r="E3806"/>
  <c r="E3805"/>
  <c r="E3804"/>
  <c r="E3803"/>
  <c r="E3802"/>
  <c r="E3801"/>
  <c r="E3800"/>
  <c r="E3799"/>
  <c r="E3798"/>
  <c r="E3797"/>
  <c r="E3796"/>
  <c r="E3795"/>
  <c r="E3794"/>
  <c r="E3793"/>
  <c r="E3792"/>
  <c r="E3791"/>
  <c r="E3790"/>
  <c r="E3789"/>
  <c r="E3788"/>
  <c r="E3787"/>
  <c r="E3786"/>
  <c r="E3785"/>
  <c r="E3784"/>
  <c r="E3783"/>
  <c r="E3782"/>
  <c r="E3781"/>
  <c r="E3780"/>
  <c r="E3779"/>
  <c r="E3778"/>
  <c r="E3777"/>
  <c r="E3776"/>
  <c r="E3775"/>
  <c r="E3774"/>
  <c r="E3773"/>
  <c r="E3772"/>
  <c r="E3771"/>
  <c r="E3770"/>
  <c r="E3769"/>
  <c r="E3768"/>
  <c r="E3767"/>
  <c r="E3766"/>
  <c r="E3765"/>
  <c r="E3764"/>
  <c r="E3763"/>
  <c r="E3762"/>
  <c r="E3761"/>
  <c r="E3760"/>
  <c r="E3759"/>
  <c r="E3758"/>
  <c r="E3757"/>
  <c r="E3756"/>
  <c r="E3755"/>
  <c r="E3754"/>
  <c r="E3753"/>
  <c r="E3752"/>
  <c r="E3751"/>
  <c r="E3750"/>
  <c r="E3749"/>
  <c r="E3748"/>
  <c r="E3747"/>
  <c r="E3746"/>
  <c r="E3745"/>
  <c r="E3744"/>
  <c r="E3743"/>
  <c r="E3742"/>
  <c r="E3741"/>
  <c r="E3740"/>
  <c r="E3739"/>
  <c r="E3738"/>
  <c r="E3737"/>
  <c r="E3736"/>
  <c r="E3735"/>
  <c r="E3734"/>
  <c r="E3733"/>
  <c r="E3732"/>
  <c r="E3731"/>
  <c r="E3730"/>
  <c r="E3729"/>
  <c r="E3728"/>
  <c r="E3727"/>
  <c r="E3726"/>
  <c r="E3725"/>
  <c r="E3724"/>
  <c r="E3723"/>
  <c r="E3722"/>
  <c r="E3721"/>
  <c r="E3720"/>
  <c r="E3719"/>
  <c r="E3718"/>
  <c r="E3717"/>
  <c r="E3716"/>
  <c r="E3715"/>
  <c r="E3714"/>
  <c r="E3713"/>
  <c r="E3712"/>
  <c r="E3711"/>
  <c r="E3710"/>
  <c r="E3709"/>
  <c r="E3708"/>
  <c r="E3707"/>
  <c r="E3706"/>
  <c r="E3705"/>
  <c r="E3704"/>
  <c r="E3703"/>
  <c r="E3702"/>
  <c r="E3701"/>
  <c r="E3700"/>
  <c r="E3699"/>
  <c r="E3698"/>
  <c r="E3697"/>
  <c r="E3696"/>
  <c r="E3695"/>
  <c r="E3694"/>
  <c r="E3693"/>
  <c r="E3692"/>
  <c r="E3691"/>
  <c r="E3690"/>
  <c r="E3689"/>
  <c r="E3688"/>
  <c r="E3687"/>
  <c r="E3686"/>
  <c r="E3685"/>
  <c r="E3684"/>
  <c r="E3683"/>
  <c r="E3682"/>
  <c r="E3681"/>
  <c r="E3680"/>
  <c r="E3679"/>
  <c r="E3678"/>
  <c r="E3677"/>
  <c r="E3676"/>
  <c r="E3675"/>
  <c r="E3674"/>
  <c r="E3673"/>
  <c r="E3672"/>
  <c r="E3671"/>
  <c r="E3670"/>
  <c r="E3669"/>
  <c r="E3668"/>
  <c r="E3667"/>
  <c r="E3666"/>
  <c r="E3665"/>
  <c r="E3664"/>
  <c r="E3663"/>
  <c r="E3662"/>
  <c r="E3661"/>
  <c r="E3660"/>
  <c r="E3659"/>
  <c r="E3658"/>
  <c r="E3657"/>
  <c r="E3656"/>
  <c r="E3655"/>
  <c r="E3654"/>
  <c r="E3653"/>
  <c r="E3652"/>
  <c r="E3651"/>
  <c r="E3650"/>
  <c r="E3649"/>
  <c r="E3648"/>
  <c r="E3647"/>
  <c r="E3646"/>
  <c r="E3645"/>
  <c r="E3644"/>
  <c r="E3643"/>
  <c r="E3642"/>
  <c r="E3641"/>
  <c r="E3640"/>
  <c r="E3639"/>
  <c r="E3638"/>
  <c r="E3637"/>
  <c r="E3636"/>
  <c r="E3635"/>
  <c r="E3634"/>
  <c r="E3633"/>
  <c r="E3632"/>
  <c r="E3631"/>
  <c r="E3630"/>
  <c r="E3629"/>
  <c r="E3628"/>
  <c r="E3627"/>
  <c r="E3626"/>
  <c r="E3625"/>
  <c r="E3624"/>
  <c r="E3623"/>
  <c r="E3622"/>
  <c r="E3621"/>
  <c r="E3620"/>
  <c r="E3619"/>
  <c r="E3618"/>
  <c r="E3617"/>
  <c r="E3616"/>
  <c r="E3615"/>
  <c r="E3614"/>
  <c r="E3613"/>
  <c r="E3612"/>
  <c r="E3611"/>
  <c r="E3610"/>
  <c r="E3609"/>
  <c r="E3608"/>
  <c r="E3607"/>
  <c r="E3606"/>
  <c r="E3605"/>
  <c r="E3604"/>
  <c r="E3603"/>
  <c r="E3602"/>
  <c r="E3601"/>
  <c r="E3600"/>
  <c r="E3599"/>
  <c r="E3598"/>
  <c r="E3597"/>
  <c r="E3596"/>
  <c r="E3595"/>
  <c r="E3594"/>
  <c r="E3593"/>
  <c r="E3592"/>
  <c r="E3591"/>
  <c r="E3590"/>
  <c r="E3589"/>
  <c r="E3588"/>
  <c r="E3587"/>
  <c r="E3586"/>
  <c r="E3585"/>
  <c r="E3584"/>
  <c r="E3583"/>
  <c r="E3582"/>
  <c r="E3581"/>
  <c r="E3580"/>
  <c r="E3579"/>
  <c r="E3578"/>
  <c r="E3577"/>
  <c r="E3576"/>
  <c r="E3575"/>
  <c r="E3574"/>
  <c r="E3573"/>
  <c r="E3572"/>
  <c r="E3571"/>
  <c r="E3570"/>
  <c r="E3569"/>
  <c r="E3568"/>
  <c r="E3567"/>
  <c r="E3566"/>
  <c r="E3565"/>
  <c r="E3564"/>
  <c r="E3563"/>
  <c r="E3562"/>
  <c r="E3561"/>
  <c r="E3560"/>
  <c r="E3559"/>
  <c r="E3558"/>
  <c r="E3557"/>
  <c r="E3556"/>
  <c r="E3555"/>
  <c r="E3554"/>
  <c r="E3553"/>
  <c r="E3552"/>
  <c r="E3551"/>
  <c r="E3550"/>
  <c r="E3549"/>
  <c r="E3548"/>
  <c r="E3547"/>
  <c r="E3546"/>
  <c r="E3545"/>
  <c r="E3544"/>
  <c r="E3543"/>
  <c r="E3542"/>
  <c r="E3541"/>
  <c r="E3540"/>
  <c r="E3539"/>
  <c r="E3538"/>
  <c r="E3537"/>
  <c r="E3536"/>
  <c r="E3535"/>
  <c r="E3534"/>
  <c r="E3533"/>
  <c r="E3532"/>
  <c r="E3531"/>
  <c r="E3530"/>
  <c r="E3529"/>
  <c r="E3528"/>
  <c r="E3527"/>
  <c r="E3526"/>
  <c r="E3525"/>
  <c r="E3524"/>
  <c r="E3523"/>
  <c r="E3522"/>
  <c r="E3521"/>
  <c r="E3520"/>
  <c r="E3519"/>
  <c r="E3518"/>
  <c r="E3517"/>
  <c r="E3516"/>
  <c r="E3515"/>
  <c r="E3514"/>
  <c r="E3513"/>
  <c r="E3512"/>
  <c r="E3511"/>
  <c r="E3510"/>
  <c r="E3509"/>
  <c r="E3508"/>
  <c r="E3507"/>
  <c r="E3506"/>
  <c r="E3505"/>
  <c r="E3504"/>
  <c r="E3503"/>
  <c r="E3502"/>
  <c r="E3501"/>
  <c r="E3500"/>
  <c r="E3499"/>
  <c r="E3498"/>
  <c r="E3497"/>
  <c r="E3496"/>
  <c r="E3495"/>
  <c r="E3494"/>
  <c r="E3493"/>
  <c r="E3492"/>
  <c r="E3491"/>
  <c r="E3490"/>
  <c r="E3489"/>
  <c r="E3488"/>
  <c r="E3487"/>
  <c r="E3486"/>
  <c r="E3485"/>
  <c r="E3484"/>
  <c r="E3483"/>
  <c r="E3482"/>
  <c r="E3481"/>
  <c r="E3480"/>
  <c r="E3479"/>
  <c r="E3478"/>
  <c r="E3477"/>
  <c r="E3476"/>
  <c r="E3475"/>
  <c r="E3474"/>
  <c r="E3473"/>
  <c r="E3472"/>
  <c r="E3471"/>
  <c r="E3470"/>
  <c r="E3469"/>
  <c r="E3468"/>
  <c r="E3467"/>
  <c r="E3466"/>
  <c r="E3465"/>
  <c r="E3464"/>
  <c r="E3463"/>
  <c r="E3462"/>
  <c r="E3461"/>
  <c r="E3460"/>
  <c r="E3459"/>
  <c r="E3458"/>
  <c r="E3457"/>
  <c r="E3456"/>
  <c r="E3455"/>
  <c r="E3454"/>
  <c r="E3453"/>
  <c r="E3452"/>
  <c r="E3451"/>
  <c r="E3450"/>
  <c r="E3449"/>
  <c r="E3448"/>
  <c r="E3447"/>
  <c r="E3446"/>
  <c r="E3445"/>
  <c r="E3444"/>
  <c r="E3443"/>
  <c r="E3442"/>
  <c r="E3441"/>
  <c r="E3440"/>
  <c r="E3439"/>
  <c r="E3438"/>
  <c r="E3437"/>
  <c r="E3436"/>
  <c r="E3435"/>
  <c r="E3434"/>
  <c r="E3433"/>
  <c r="E3432"/>
  <c r="E3431"/>
  <c r="E3430"/>
  <c r="E3429"/>
  <c r="E3428"/>
  <c r="E3427"/>
  <c r="E3426"/>
  <c r="E3425"/>
  <c r="E3424"/>
  <c r="E3423"/>
  <c r="E3422"/>
  <c r="E3421"/>
  <c r="E3420"/>
  <c r="E3419"/>
  <c r="E3418"/>
  <c r="E3417"/>
  <c r="E3416"/>
  <c r="E3415"/>
  <c r="E3414"/>
  <c r="E3413"/>
  <c r="E3412"/>
  <c r="E3411"/>
  <c r="E3410"/>
  <c r="E3409"/>
  <c r="E3408"/>
  <c r="E3407"/>
  <c r="E3406"/>
  <c r="E3405"/>
  <c r="E3404"/>
  <c r="E3403"/>
  <c r="E3402"/>
  <c r="E3401"/>
  <c r="E3400"/>
  <c r="E3399"/>
  <c r="E3398"/>
  <c r="E3397"/>
  <c r="E3396"/>
  <c r="E3395"/>
  <c r="E3394"/>
  <c r="E3393"/>
  <c r="E3392"/>
  <c r="E3391"/>
  <c r="E3390"/>
  <c r="E3389"/>
  <c r="E3388"/>
  <c r="E3387"/>
  <c r="E3386"/>
  <c r="E3385"/>
  <c r="E3384"/>
  <c r="E3383"/>
  <c r="E3382"/>
  <c r="E3381"/>
  <c r="E3380"/>
  <c r="E3379"/>
  <c r="E3378"/>
  <c r="E3377"/>
  <c r="E3376"/>
  <c r="E3375"/>
  <c r="E3374"/>
  <c r="E3373"/>
  <c r="E3372"/>
  <c r="E3371"/>
  <c r="E3370"/>
  <c r="E3369"/>
  <c r="E3368"/>
  <c r="E3367"/>
  <c r="E3366"/>
  <c r="E3365"/>
  <c r="E3364"/>
  <c r="E3363"/>
  <c r="E3362"/>
  <c r="E3361"/>
  <c r="E3360"/>
  <c r="E3359"/>
  <c r="E3358"/>
  <c r="E3357"/>
  <c r="E3356"/>
  <c r="E3355"/>
  <c r="E3354"/>
  <c r="E3353"/>
  <c r="E3352"/>
  <c r="E3351"/>
  <c r="E3350"/>
  <c r="E3349"/>
  <c r="E3348"/>
  <c r="E3347"/>
  <c r="E3346"/>
  <c r="E3345"/>
  <c r="E3344"/>
  <c r="E3343"/>
  <c r="E3342"/>
  <c r="E3341"/>
  <c r="E3340"/>
  <c r="E3339"/>
  <c r="E3338"/>
  <c r="E3337"/>
  <c r="E3336"/>
  <c r="E3335"/>
  <c r="E3334"/>
  <c r="E3333"/>
  <c r="E3332"/>
  <c r="E3331"/>
  <c r="E3330"/>
  <c r="E3329"/>
  <c r="E3328"/>
  <c r="E3327"/>
  <c r="E3326"/>
  <c r="E3325"/>
  <c r="E3324"/>
  <c r="E3323"/>
  <c r="E3322"/>
  <c r="E3321"/>
  <c r="E3320"/>
  <c r="E3319"/>
  <c r="E3318"/>
  <c r="E3317"/>
  <c r="E3316"/>
  <c r="E3315"/>
  <c r="E3314"/>
  <c r="E3313"/>
  <c r="E3312"/>
  <c r="E3311"/>
  <c r="E3310"/>
  <c r="E3309"/>
  <c r="E3308"/>
  <c r="E3307"/>
  <c r="E3306"/>
  <c r="E3305"/>
  <c r="E3304"/>
  <c r="E3303"/>
  <c r="E3302"/>
  <c r="E3301"/>
  <c r="E3300"/>
  <c r="E3299"/>
  <c r="E3298"/>
  <c r="E3297"/>
  <c r="E3296"/>
  <c r="E3295"/>
  <c r="E3294"/>
  <c r="E3293"/>
  <c r="E3292"/>
  <c r="E3291"/>
  <c r="E3290"/>
  <c r="E3289"/>
  <c r="E3288"/>
  <c r="E3287"/>
  <c r="E3286"/>
  <c r="E3285"/>
  <c r="E3284"/>
  <c r="E3283"/>
  <c r="E3282"/>
  <c r="E3281"/>
  <c r="E3280"/>
  <c r="E3279"/>
  <c r="E3278"/>
  <c r="E3277"/>
  <c r="E3276"/>
  <c r="E3275"/>
  <c r="E3274"/>
  <c r="E3273"/>
  <c r="E3272"/>
  <c r="E3271"/>
  <c r="E3270"/>
  <c r="E3269"/>
  <c r="E3268"/>
  <c r="E3267"/>
  <c r="E3266"/>
  <c r="E3265"/>
  <c r="E3264"/>
  <c r="E3263"/>
  <c r="E3262"/>
  <c r="E3261"/>
  <c r="E3260"/>
  <c r="E3259"/>
  <c r="E3258"/>
  <c r="E3257"/>
  <c r="E3256"/>
  <c r="E3255"/>
  <c r="E3254"/>
  <c r="E3253"/>
  <c r="E3252"/>
  <c r="E3251"/>
  <c r="E3250"/>
  <c r="E3249"/>
  <c r="E3248"/>
  <c r="E3247"/>
  <c r="E3246"/>
  <c r="E3245"/>
  <c r="E3244"/>
  <c r="E3243"/>
  <c r="E3242"/>
  <c r="E3241"/>
  <c r="E3240"/>
  <c r="E3239"/>
  <c r="E3238"/>
  <c r="E3237"/>
  <c r="E3236"/>
  <c r="E3235"/>
  <c r="E3234"/>
  <c r="E3233"/>
  <c r="E3232"/>
  <c r="E3231"/>
  <c r="E3230"/>
  <c r="E3229"/>
  <c r="E3228"/>
  <c r="E3227"/>
  <c r="E3226"/>
  <c r="E3225"/>
  <c r="E3224"/>
  <c r="E3223"/>
  <c r="E3222"/>
  <c r="E3221"/>
  <c r="E3220"/>
  <c r="E3219"/>
  <c r="E3218"/>
  <c r="E3217"/>
  <c r="E3216"/>
  <c r="E3215"/>
  <c r="E3214"/>
  <c r="E3213"/>
  <c r="E3212"/>
  <c r="E3211"/>
  <c r="E3210"/>
  <c r="E3209"/>
  <c r="E3208"/>
  <c r="E3207"/>
  <c r="E3206"/>
  <c r="E3205"/>
  <c r="E3204"/>
  <c r="E3203"/>
  <c r="E3202"/>
  <c r="E3201"/>
  <c r="E3200"/>
  <c r="E3199"/>
  <c r="E3198"/>
  <c r="E3197"/>
  <c r="E3196"/>
  <c r="E3195"/>
  <c r="E3194"/>
  <c r="E3193"/>
  <c r="E3192"/>
  <c r="E3191"/>
  <c r="E3190"/>
  <c r="E3189"/>
  <c r="E3188"/>
  <c r="E3187"/>
  <c r="E3186"/>
  <c r="E3185"/>
  <c r="E3184"/>
  <c r="E3183"/>
  <c r="E3182"/>
  <c r="E3181"/>
  <c r="E3180"/>
  <c r="E3179"/>
  <c r="E3178"/>
  <c r="E3177"/>
  <c r="E3176"/>
  <c r="E3175"/>
  <c r="E3174"/>
  <c r="E3173"/>
  <c r="E3172"/>
  <c r="E3171"/>
  <c r="E3170"/>
  <c r="E3169"/>
  <c r="E3168"/>
  <c r="E3167"/>
  <c r="E3166"/>
  <c r="E3165"/>
  <c r="E3164"/>
  <c r="E3163"/>
  <c r="E3162"/>
  <c r="E3161"/>
  <c r="E3160"/>
  <c r="E3159"/>
  <c r="E3158"/>
  <c r="E3157"/>
  <c r="E3156"/>
  <c r="E3155"/>
  <c r="E3154"/>
  <c r="E3153"/>
  <c r="E3152"/>
  <c r="E3151"/>
  <c r="E3150"/>
  <c r="E3149"/>
  <c r="E3148"/>
  <c r="E3147"/>
  <c r="E3146"/>
  <c r="E3145"/>
  <c r="E3144"/>
  <c r="E3143"/>
  <c r="E3142"/>
  <c r="E3141"/>
  <c r="E3140"/>
  <c r="E3139"/>
  <c r="E3138"/>
  <c r="E3137"/>
  <c r="E3136"/>
  <c r="E3135"/>
  <c r="E3134"/>
  <c r="E3133"/>
  <c r="E3132"/>
  <c r="E3131"/>
  <c r="E3130"/>
  <c r="E3129"/>
  <c r="E3128"/>
  <c r="E3127"/>
  <c r="E3126"/>
  <c r="E3125"/>
  <c r="E3124"/>
  <c r="E3123"/>
  <c r="E3122"/>
  <c r="E3121"/>
  <c r="E3120"/>
  <c r="E3119"/>
  <c r="E3118"/>
  <c r="E3117"/>
  <c r="E3116"/>
  <c r="E3115"/>
  <c r="E3114"/>
  <c r="E3113"/>
  <c r="E3112"/>
  <c r="E3111"/>
  <c r="E3110"/>
  <c r="E3109"/>
  <c r="E3108"/>
  <c r="E3107"/>
  <c r="E3106"/>
  <c r="E3105"/>
  <c r="E3104"/>
  <c r="E3103"/>
  <c r="E3102"/>
  <c r="E3101"/>
  <c r="E3100"/>
  <c r="E3099"/>
  <c r="E3098"/>
  <c r="E3097"/>
  <c r="E3096"/>
  <c r="E3095"/>
  <c r="E3094"/>
  <c r="E3093"/>
  <c r="E3092"/>
  <c r="E3091"/>
  <c r="E3090"/>
  <c r="E3089"/>
  <c r="E3088"/>
  <c r="E3087"/>
  <c r="E3086"/>
  <c r="E3085"/>
  <c r="E3084"/>
  <c r="E3083"/>
  <c r="E3082"/>
  <c r="E3081"/>
  <c r="E3080"/>
  <c r="E3079"/>
  <c r="E3078"/>
  <c r="E3077"/>
  <c r="E3076"/>
  <c r="E3075"/>
  <c r="E3074"/>
  <c r="E3073"/>
  <c r="E3072"/>
  <c r="E3071"/>
  <c r="E3070"/>
  <c r="E3069"/>
  <c r="E3068"/>
  <c r="E3067"/>
  <c r="E3066"/>
  <c r="E3065"/>
  <c r="E3064"/>
  <c r="E3063"/>
  <c r="E3062"/>
  <c r="E3061"/>
  <c r="E3060"/>
  <c r="E3059"/>
  <c r="E3058"/>
  <c r="E3057"/>
  <c r="E3056"/>
  <c r="E3055"/>
  <c r="E3054"/>
  <c r="E3053"/>
  <c r="E3052"/>
  <c r="E3051"/>
  <c r="E3050"/>
  <c r="E3049"/>
  <c r="E3048"/>
  <c r="E3047"/>
  <c r="E3046"/>
  <c r="E3045"/>
  <c r="E3044"/>
  <c r="E3043"/>
  <c r="E3042"/>
  <c r="E3041"/>
  <c r="E3040"/>
  <c r="E3039"/>
  <c r="E3038"/>
  <c r="E3037"/>
  <c r="E3036"/>
  <c r="E3035"/>
  <c r="E3034"/>
  <c r="E3033"/>
  <c r="E3032"/>
  <c r="E3031"/>
  <c r="E3030"/>
  <c r="E3029"/>
  <c r="E3028"/>
  <c r="E3027"/>
  <c r="E3026"/>
  <c r="E3025"/>
  <c r="E3024"/>
  <c r="E3023"/>
  <c r="E3022"/>
  <c r="E3021"/>
  <c r="E3020"/>
  <c r="E3019"/>
  <c r="E3018"/>
  <c r="E3017"/>
  <c r="E3016"/>
  <c r="E3015"/>
  <c r="E3014"/>
  <c r="E3013"/>
  <c r="E3012"/>
  <c r="E3011"/>
  <c r="E3010"/>
  <c r="E3009"/>
  <c r="E3008"/>
  <c r="E3007"/>
  <c r="E3006"/>
  <c r="E3005"/>
  <c r="E3004"/>
  <c r="E3003"/>
  <c r="E3002"/>
  <c r="E3001"/>
  <c r="E3000"/>
  <c r="E2999"/>
  <c r="E2998"/>
  <c r="E2997"/>
  <c r="E2996"/>
  <c r="E2995"/>
  <c r="E2994"/>
  <c r="E2993"/>
  <c r="E2992"/>
  <c r="E2991"/>
  <c r="E2990"/>
  <c r="E2989"/>
  <c r="E2988"/>
  <c r="E2987"/>
  <c r="E2986"/>
  <c r="E2985"/>
  <c r="E2984"/>
  <c r="E2983"/>
  <c r="E2982"/>
  <c r="E2981"/>
  <c r="E2980"/>
  <c r="E2979"/>
  <c r="E2978"/>
  <c r="E2977"/>
  <c r="E2976"/>
  <c r="E2975"/>
  <c r="E2974"/>
  <c r="E2973"/>
  <c r="E2972"/>
  <c r="E2971"/>
  <c r="E2970"/>
  <c r="E2969"/>
  <c r="E2968"/>
  <c r="E2967"/>
  <c r="E2966"/>
  <c r="E2965"/>
  <c r="E2964"/>
  <c r="E2963"/>
  <c r="E2962"/>
  <c r="E2961"/>
  <c r="E2960"/>
  <c r="E2959"/>
  <c r="E2958"/>
  <c r="E2957"/>
  <c r="E2956"/>
  <c r="E2955"/>
  <c r="E2954"/>
  <c r="E2953"/>
  <c r="E2952"/>
  <c r="E2951"/>
  <c r="E2950"/>
  <c r="E2949"/>
  <c r="E2948"/>
  <c r="E2947"/>
  <c r="E2946"/>
  <c r="E2945"/>
  <c r="E2944"/>
  <c r="E2943"/>
  <c r="E2942"/>
  <c r="E2941"/>
  <c r="E2940"/>
  <c r="E2939"/>
  <c r="E2938"/>
  <c r="E2937"/>
  <c r="E2936"/>
  <c r="E2935"/>
  <c r="E2934"/>
  <c r="E2933"/>
  <c r="E2932"/>
  <c r="E2931"/>
  <c r="E2930"/>
  <c r="E2929"/>
  <c r="E2928"/>
  <c r="E2927"/>
  <c r="E2926"/>
  <c r="E2925"/>
  <c r="E2924"/>
  <c r="E2923"/>
  <c r="E2922"/>
  <c r="E2921"/>
  <c r="E2920"/>
  <c r="E2919"/>
  <c r="E2918"/>
  <c r="E2917"/>
  <c r="E2916"/>
  <c r="E2915"/>
  <c r="E2914"/>
  <c r="E2913"/>
  <c r="E2912"/>
  <c r="E2911"/>
  <c r="E2910"/>
  <c r="E2909"/>
  <c r="E2908"/>
  <c r="E2907"/>
  <c r="E2906"/>
  <c r="E2905"/>
  <c r="E2904"/>
  <c r="E2903"/>
  <c r="E2902"/>
  <c r="E2901"/>
  <c r="E2900"/>
  <c r="E2899"/>
  <c r="E2898"/>
  <c r="E2897"/>
  <c r="E2896"/>
  <c r="E2895"/>
  <c r="E2894"/>
  <c r="E2893"/>
  <c r="E2892"/>
  <c r="E2891"/>
  <c r="E2890"/>
  <c r="E2889"/>
  <c r="E2888"/>
  <c r="E2887"/>
  <c r="E2886"/>
  <c r="E2885"/>
  <c r="E2884"/>
  <c r="E2883"/>
  <c r="E2882"/>
  <c r="E2881"/>
  <c r="E2880"/>
  <c r="E2879"/>
  <c r="E2878"/>
  <c r="E2877"/>
  <c r="E2876"/>
  <c r="E2875"/>
  <c r="E2874"/>
  <c r="E2873"/>
  <c r="E2872"/>
  <c r="E2871"/>
  <c r="E2870"/>
  <c r="E2869"/>
  <c r="E2868"/>
  <c r="E2867"/>
  <c r="E2866"/>
  <c r="E2865"/>
  <c r="E2864"/>
  <c r="E2863"/>
  <c r="E2862"/>
  <c r="E2861"/>
  <c r="E2860"/>
  <c r="E2859"/>
  <c r="E2858"/>
  <c r="E2857"/>
  <c r="E2856"/>
  <c r="E2855"/>
  <c r="E2854"/>
  <c r="E2853"/>
  <c r="E2852"/>
  <c r="E2851"/>
  <c r="E2850"/>
  <c r="E2849"/>
  <c r="E2848"/>
  <c r="E2847"/>
  <c r="E2846"/>
  <c r="E2845"/>
  <c r="E2844"/>
  <c r="E2843"/>
  <c r="E2842"/>
  <c r="E2841"/>
  <c r="E2840"/>
  <c r="E2839"/>
  <c r="E2838"/>
  <c r="E2837"/>
  <c r="E2836"/>
  <c r="E2835"/>
  <c r="E2834"/>
  <c r="E2833"/>
  <c r="E2832"/>
  <c r="E2831"/>
  <c r="E2830"/>
  <c r="E2829"/>
  <c r="E2828"/>
  <c r="E2827"/>
  <c r="E2826"/>
  <c r="E2825"/>
  <c r="E2824"/>
  <c r="E2823"/>
  <c r="E2822"/>
  <c r="E2821"/>
  <c r="E2820"/>
  <c r="E2819"/>
  <c r="E2818"/>
  <c r="E2817"/>
  <c r="E2816"/>
  <c r="E2815"/>
  <c r="E2814"/>
  <c r="E2813"/>
  <c r="E2812"/>
  <c r="E2811"/>
  <c r="E2810"/>
  <c r="E2809"/>
  <c r="E2808"/>
  <c r="E2807"/>
  <c r="E2806"/>
  <c r="E2805"/>
  <c r="E2804"/>
  <c r="E2803"/>
  <c r="E2802"/>
  <c r="E2801"/>
  <c r="E2800"/>
  <c r="E2799"/>
  <c r="E2798"/>
  <c r="E2797"/>
  <c r="E2796"/>
  <c r="E2795"/>
  <c r="E2794"/>
  <c r="E2793"/>
  <c r="E2792"/>
  <c r="E2791"/>
  <c r="E2790"/>
  <c r="E2789"/>
  <c r="E2788"/>
  <c r="E2787"/>
  <c r="E2786"/>
  <c r="E2785"/>
  <c r="E2784"/>
  <c r="E2783"/>
  <c r="E2782"/>
  <c r="E2781"/>
  <c r="E2780"/>
  <c r="E2779"/>
  <c r="E2778"/>
  <c r="E2777"/>
  <c r="E2776"/>
  <c r="E2775"/>
  <c r="E2774"/>
  <c r="E2773"/>
  <c r="E2772"/>
  <c r="E2771"/>
  <c r="E2770"/>
  <c r="E2769"/>
  <c r="E2768"/>
  <c r="E2767"/>
  <c r="E2766"/>
  <c r="E2765"/>
  <c r="E2764"/>
  <c r="E2763"/>
  <c r="E2762"/>
  <c r="E2761"/>
  <c r="E2760"/>
  <c r="E2759"/>
  <c r="E2758"/>
  <c r="E2757"/>
  <c r="E2756"/>
  <c r="E2755"/>
  <c r="E2754"/>
  <c r="E2753"/>
  <c r="E2752"/>
  <c r="E2751"/>
  <c r="E2750"/>
  <c r="E2749"/>
  <c r="E2748"/>
  <c r="E2747"/>
  <c r="E2746"/>
  <c r="E2745"/>
  <c r="E2744"/>
  <c r="E2743"/>
  <c r="E2742"/>
  <c r="E2741"/>
  <c r="E2740"/>
  <c r="E2739"/>
  <c r="E2738"/>
  <c r="E2737"/>
  <c r="E2736"/>
  <c r="E2735"/>
  <c r="E2734"/>
  <c r="E2733"/>
  <c r="E2732"/>
  <c r="E2731"/>
  <c r="E2730"/>
  <c r="E2729"/>
  <c r="E2728"/>
  <c r="E2727"/>
  <c r="E2726"/>
  <c r="E2725"/>
  <c r="E2724"/>
  <c r="E2723"/>
  <c r="E2722"/>
  <c r="E2721"/>
  <c r="E2720"/>
  <c r="E2719"/>
  <c r="E2718"/>
  <c r="E2717"/>
  <c r="E2716"/>
  <c r="E2715"/>
  <c r="E2714"/>
  <c r="E2713"/>
  <c r="E2712"/>
  <c r="E2711"/>
  <c r="E2710"/>
  <c r="E2709"/>
  <c r="E2708"/>
  <c r="E2707"/>
  <c r="E2706"/>
  <c r="E2705"/>
  <c r="E2704"/>
  <c r="E2703"/>
  <c r="E2702"/>
  <c r="E2701"/>
  <c r="E2700"/>
  <c r="E2699"/>
  <c r="E2698"/>
  <c r="E2697"/>
  <c r="E2696"/>
  <c r="E2695"/>
  <c r="E2694"/>
  <c r="E2693"/>
  <c r="E2692"/>
  <c r="E2691"/>
  <c r="E2690"/>
  <c r="E2689"/>
  <c r="E2688"/>
  <c r="E2687"/>
  <c r="E2686"/>
  <c r="E2685"/>
  <c r="E2684"/>
  <c r="E2683"/>
  <c r="E2682"/>
  <c r="E2681"/>
  <c r="E2680"/>
  <c r="E2679"/>
  <c r="E2678"/>
  <c r="E2677"/>
  <c r="E2676"/>
  <c r="E2675"/>
  <c r="E2674"/>
  <c r="E2673"/>
  <c r="E2672"/>
  <c r="E2671"/>
  <c r="E2670"/>
  <c r="E2669"/>
  <c r="E2668"/>
  <c r="E2667"/>
  <c r="E2666"/>
  <c r="E2665"/>
  <c r="E2664"/>
  <c r="E2663"/>
  <c r="E2662"/>
  <c r="E2661"/>
  <c r="E2660"/>
  <c r="E2659"/>
  <c r="E2658"/>
  <c r="E2657"/>
  <c r="E2656"/>
  <c r="E2655"/>
  <c r="E2654"/>
  <c r="E2653"/>
  <c r="E2652"/>
  <c r="E2651"/>
  <c r="E2650"/>
  <c r="E2649"/>
  <c r="E2648"/>
  <c r="E2647"/>
  <c r="E2646"/>
  <c r="E2645"/>
  <c r="E2644"/>
  <c r="E2643"/>
  <c r="E2642"/>
  <c r="E2641"/>
  <c r="E2640"/>
  <c r="E2639"/>
  <c r="E2638"/>
  <c r="E2637"/>
  <c r="E2636"/>
  <c r="E2635"/>
  <c r="E2634"/>
  <c r="E2633"/>
  <c r="E2632"/>
  <c r="E2631"/>
  <c r="E2630"/>
  <c r="E2629"/>
  <c r="E2628"/>
  <c r="E2627"/>
  <c r="E2626"/>
  <c r="E2625"/>
  <c r="E2624"/>
  <c r="E2623"/>
  <c r="E2622"/>
  <c r="E2621"/>
  <c r="E2620"/>
  <c r="E2619"/>
  <c r="E2618"/>
  <c r="E2617"/>
  <c r="E2616"/>
  <c r="E2615"/>
  <c r="E2614"/>
  <c r="E2613"/>
  <c r="E2612"/>
  <c r="E2611"/>
  <c r="E2610"/>
  <c r="E2609"/>
  <c r="E2608"/>
  <c r="E2607"/>
  <c r="E2606"/>
  <c r="E2605"/>
  <c r="E2604"/>
  <c r="E2603"/>
  <c r="E2602"/>
  <c r="E2601"/>
  <c r="E2600"/>
  <c r="E2599"/>
  <c r="E2598"/>
  <c r="E2597"/>
  <c r="E2596"/>
  <c r="E2595"/>
  <c r="E2594"/>
  <c r="E2593"/>
  <c r="E2592"/>
  <c r="E2591"/>
  <c r="E2590"/>
  <c r="E2589"/>
  <c r="E2588"/>
  <c r="E2587"/>
  <c r="E2586"/>
  <c r="E2585"/>
  <c r="E2584"/>
  <c r="E2583"/>
  <c r="E2582"/>
  <c r="E2581"/>
  <c r="E2580"/>
  <c r="E2579"/>
  <c r="E2578"/>
  <c r="E2577"/>
  <c r="E2576"/>
  <c r="E2575"/>
  <c r="E2574"/>
  <c r="E2573"/>
  <c r="E2572"/>
  <c r="E2571"/>
  <c r="E2570"/>
  <c r="E2569"/>
  <c r="E2568"/>
  <c r="E2567"/>
  <c r="E2566"/>
  <c r="E2565"/>
  <c r="E2564"/>
  <c r="E2563"/>
  <c r="E2562"/>
  <c r="E2561"/>
  <c r="E2560"/>
  <c r="E2559"/>
  <c r="E2558"/>
  <c r="E2557"/>
  <c r="E2556"/>
  <c r="E2555"/>
  <c r="E2554"/>
  <c r="E2553"/>
  <c r="E2552"/>
  <c r="E2551"/>
  <c r="E2550"/>
  <c r="E2549"/>
  <c r="E2548"/>
  <c r="E2547"/>
  <c r="E2546"/>
  <c r="E2545"/>
  <c r="E2544"/>
  <c r="E2543"/>
  <c r="E2542"/>
  <c r="E2541"/>
  <c r="E2540"/>
  <c r="E2539"/>
  <c r="E2538"/>
  <c r="E2537"/>
  <c r="E2536"/>
  <c r="E2535"/>
  <c r="E2534"/>
  <c r="E2533"/>
  <c r="E2532"/>
  <c r="E2531"/>
  <c r="E2530"/>
  <c r="E2529"/>
  <c r="E2528"/>
  <c r="E2527"/>
  <c r="E2526"/>
  <c r="E2525"/>
  <c r="E2524"/>
  <c r="E2523"/>
  <c r="E2522"/>
  <c r="E2521"/>
  <c r="E2520"/>
  <c r="E2519"/>
  <c r="E2518"/>
  <c r="E2517"/>
  <c r="E2516"/>
  <c r="E2515"/>
  <c r="E2514"/>
  <c r="E2513"/>
  <c r="E2512"/>
  <c r="E2511"/>
  <c r="E2510"/>
  <c r="E2509"/>
  <c r="E2508"/>
  <c r="E2507"/>
  <c r="E2506"/>
  <c r="E2505"/>
  <c r="E2504"/>
  <c r="E2503"/>
  <c r="E2502"/>
  <c r="E2501"/>
  <c r="E2500"/>
  <c r="E2499"/>
  <c r="E2498"/>
  <c r="E2497"/>
  <c r="E2496"/>
  <c r="E2495"/>
  <c r="E2494"/>
  <c r="E2493"/>
  <c r="E2492"/>
  <c r="E2491"/>
  <c r="E2490"/>
  <c r="E2489"/>
  <c r="E2488"/>
  <c r="E2487"/>
  <c r="E2486"/>
  <c r="E2485"/>
  <c r="E2484"/>
  <c r="E2483"/>
  <c r="E2482"/>
  <c r="E2481"/>
  <c r="E2480"/>
  <c r="E2479"/>
  <c r="E2478"/>
  <c r="E2477"/>
  <c r="E2476"/>
  <c r="E2475"/>
  <c r="E2474"/>
  <c r="E2473"/>
  <c r="E2472"/>
  <c r="E2471"/>
  <c r="E2470"/>
  <c r="E2469"/>
  <c r="E2468"/>
  <c r="E2467"/>
  <c r="E2466"/>
  <c r="E2465"/>
  <c r="E2464"/>
  <c r="E2463"/>
  <c r="E2462"/>
  <c r="E2461"/>
  <c r="E2460"/>
  <c r="E2459"/>
  <c r="E2458"/>
  <c r="E2457"/>
  <c r="E2456"/>
  <c r="E2455"/>
  <c r="E2454"/>
  <c r="E2453"/>
  <c r="E2452"/>
  <c r="E2451"/>
  <c r="E2450"/>
  <c r="E2449"/>
  <c r="E2448"/>
  <c r="E2447"/>
  <c r="E2446"/>
  <c r="E2445"/>
  <c r="E2444"/>
  <c r="E2443"/>
  <c r="E2442"/>
  <c r="E2441"/>
  <c r="E2440"/>
  <c r="E2439"/>
  <c r="E2438"/>
  <c r="E2437"/>
  <c r="E2436"/>
  <c r="E2435"/>
  <c r="E2434"/>
  <c r="E2433"/>
  <c r="E2432"/>
  <c r="E2431"/>
  <c r="E2430"/>
  <c r="E2429"/>
  <c r="E2428"/>
  <c r="E2427"/>
  <c r="E2426"/>
  <c r="E2425"/>
  <c r="E2424"/>
  <c r="E2423"/>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 r="E2"/>
  <c r="I8" i="11" l="1"/>
  <c r="J8" s="1"/>
  <c r="H2" i="5"/>
  <c r="I2" s="1"/>
  <c r="H66" i="11"/>
  <c r="H60"/>
  <c r="H54"/>
  <c r="H48"/>
  <c r="H42"/>
  <c r="H36"/>
  <c r="H30"/>
  <c r="H24"/>
  <c r="H18"/>
  <c r="H12"/>
  <c r="H6"/>
  <c r="I2"/>
  <c r="J2" s="1"/>
  <c r="I69"/>
  <c r="J69" s="1"/>
  <c r="I51"/>
  <c r="J51" s="1"/>
  <c r="I33"/>
  <c r="J33" s="1"/>
  <c r="I15"/>
  <c r="J15" s="1"/>
  <c r="H5" i="5"/>
  <c r="I5" s="1"/>
  <c r="H7"/>
  <c r="I7" s="1"/>
  <c r="H12"/>
  <c r="I12" s="1"/>
  <c r="H20"/>
  <c r="I20" s="1"/>
  <c r="H25"/>
  <c r="I25" s="1"/>
  <c r="H30"/>
  <c r="I30" s="1"/>
  <c r="H38"/>
  <c r="I38" s="1"/>
  <c r="H43"/>
  <c r="I43" s="1"/>
  <c r="H48"/>
  <c r="I48" s="1"/>
  <c r="H56"/>
  <c r="I56" s="1"/>
  <c r="H61"/>
  <c r="I61" s="1"/>
  <c r="H66"/>
  <c r="I66" s="1"/>
  <c r="H65" i="11"/>
  <c r="H59"/>
  <c r="H53"/>
  <c r="H47"/>
  <c r="H41"/>
  <c r="H35"/>
  <c r="H29"/>
  <c r="H23"/>
  <c r="H17"/>
  <c r="H11"/>
  <c r="H5"/>
  <c r="G64" i="5"/>
  <c r="G52"/>
  <c r="G46"/>
  <c r="G34"/>
  <c r="G28"/>
  <c r="G16"/>
  <c r="G10"/>
  <c r="H15"/>
  <c r="I15" s="1"/>
  <c r="H33"/>
  <c r="I33" s="1"/>
  <c r="H51"/>
  <c r="I51" s="1"/>
  <c r="H64" i="11"/>
  <c r="H46"/>
  <c r="H28"/>
  <c r="H10"/>
  <c r="H4"/>
  <c r="G57" i="5"/>
  <c r="G39"/>
  <c r="G21"/>
  <c r="G6"/>
  <c r="I67" i="11"/>
  <c r="J67" s="1"/>
  <c r="I57"/>
  <c r="J57" s="1"/>
  <c r="I49"/>
  <c r="J49" s="1"/>
  <c r="I39"/>
  <c r="J39" s="1"/>
  <c r="I31"/>
  <c r="J31" s="1"/>
  <c r="I21"/>
  <c r="J21" s="1"/>
  <c r="I13"/>
  <c r="J13" s="1"/>
  <c r="H3" i="5"/>
  <c r="I3" s="1"/>
  <c r="H63" i="11"/>
  <c r="H45"/>
  <c r="H27"/>
  <c r="H9"/>
  <c r="H3"/>
  <c r="G4" i="5"/>
  <c r="H60"/>
  <c r="I60" s="1"/>
</calcChain>
</file>

<file path=xl/sharedStrings.xml><?xml version="1.0" encoding="utf-8"?>
<sst xmlns="http://schemas.openxmlformats.org/spreadsheetml/2006/main" count="112213" uniqueCount="57048">
  <si>
    <t>구분</t>
  </si>
  <si>
    <t>정의</t>
  </si>
  <si>
    <t>등록일</t>
  </si>
  <si>
    <t>상태</t>
  </si>
  <si>
    <t>1</t>
  </si>
  <si>
    <t>표준어</t>
  </si>
  <si>
    <t>ONE</t>
  </si>
  <si>
    <t>2</t>
  </si>
  <si>
    <t>10월</t>
  </si>
  <si>
    <t>3</t>
  </si>
  <si>
    <t>4</t>
  </si>
  <si>
    <t>11월</t>
  </si>
  <si>
    <t>5</t>
  </si>
  <si>
    <t>12월</t>
  </si>
  <si>
    <t>6</t>
  </si>
  <si>
    <t>7</t>
  </si>
  <si>
    <t>8</t>
  </si>
  <si>
    <t>1월</t>
  </si>
  <si>
    <t>9</t>
  </si>
  <si>
    <t>동의어</t>
  </si>
  <si>
    <t>TWO</t>
  </si>
  <si>
    <t>2월</t>
  </si>
  <si>
    <t>2차</t>
  </si>
  <si>
    <t>전자정부</t>
  </si>
  <si>
    <t>THREE</t>
  </si>
  <si>
    <t>3월</t>
  </si>
  <si>
    <t>FOUR</t>
  </si>
  <si>
    <t>4월</t>
  </si>
  <si>
    <t>FIVE</t>
  </si>
  <si>
    <t>5월</t>
  </si>
  <si>
    <t>MAY</t>
  </si>
  <si>
    <t>SIX</t>
  </si>
  <si>
    <t>6월</t>
  </si>
  <si>
    <t>SEVEN</t>
  </si>
  <si>
    <t>7월</t>
  </si>
  <si>
    <t>EIGHT</t>
  </si>
  <si>
    <t>8월</t>
  </si>
  <si>
    <t>NINE</t>
  </si>
  <si>
    <t>9월</t>
  </si>
  <si>
    <t>ALTERNATING CURRENT</t>
  </si>
  <si>
    <t>API</t>
  </si>
  <si>
    <t>CD</t>
  </si>
  <si>
    <t>CPU</t>
  </si>
  <si>
    <t>CS</t>
  </si>
  <si>
    <t>DBMS</t>
  </si>
  <si>
    <t>DNA</t>
  </si>
  <si>
    <t>지방재정</t>
  </si>
  <si>
    <t>FAQ</t>
  </si>
  <si>
    <t>FTP</t>
  </si>
  <si>
    <t>GIS</t>
  </si>
  <si>
    <t>GPS</t>
  </si>
  <si>
    <t>HTML</t>
  </si>
  <si>
    <t>ID</t>
  </si>
  <si>
    <t>IP</t>
  </si>
  <si>
    <t>ISBN</t>
  </si>
  <si>
    <t>ISSN</t>
  </si>
  <si>
    <t>LOG</t>
  </si>
  <si>
    <t>OCR</t>
  </si>
  <si>
    <t>PC</t>
  </si>
  <si>
    <t>PPM</t>
  </si>
  <si>
    <t>SNS</t>
  </si>
  <si>
    <t>SQL</t>
  </si>
  <si>
    <t>SWOT</t>
  </si>
  <si>
    <t>UN</t>
  </si>
  <si>
    <t>URL</t>
  </si>
  <si>
    <t>WBS</t>
  </si>
  <si>
    <t>XML</t>
  </si>
  <si>
    <t>PRICE</t>
  </si>
  <si>
    <t>가감</t>
  </si>
  <si>
    <t>가격</t>
  </si>
  <si>
    <t>가계</t>
  </si>
  <si>
    <t>가공</t>
  </si>
  <si>
    <t>가공업</t>
  </si>
  <si>
    <t>가구</t>
  </si>
  <si>
    <t>FURNITURE</t>
  </si>
  <si>
    <t>가능</t>
  </si>
  <si>
    <t>가능성</t>
  </si>
  <si>
    <t>가로</t>
  </si>
  <si>
    <t>WIDTH</t>
  </si>
  <si>
    <t>가로수</t>
  </si>
  <si>
    <t>ALIAS</t>
  </si>
  <si>
    <t>가변</t>
  </si>
  <si>
    <t>가산</t>
  </si>
  <si>
    <t>가산금</t>
  </si>
  <si>
    <t>가상</t>
  </si>
  <si>
    <t>가스</t>
  </si>
  <si>
    <t>GAS</t>
  </si>
  <si>
    <t>가슴</t>
  </si>
  <si>
    <t>가연성</t>
  </si>
  <si>
    <t>HOUSE</t>
  </si>
  <si>
    <t>가용</t>
  </si>
  <si>
    <t>가을</t>
  </si>
  <si>
    <t>가입</t>
  </si>
  <si>
    <t>가입유형</t>
  </si>
  <si>
    <t>가입일</t>
  </si>
  <si>
    <t>가정</t>
  </si>
  <si>
    <t>가족</t>
  </si>
  <si>
    <t>가중치</t>
  </si>
  <si>
    <t>가축</t>
  </si>
  <si>
    <t>가치</t>
  </si>
  <si>
    <t>VALUE</t>
  </si>
  <si>
    <t>가해</t>
  </si>
  <si>
    <t>가해자</t>
  </si>
  <si>
    <t>각도</t>
  </si>
  <si>
    <t>각종</t>
  </si>
  <si>
    <t>간</t>
  </si>
  <si>
    <t>LIVER</t>
  </si>
  <si>
    <t>간격</t>
  </si>
  <si>
    <t>간선</t>
  </si>
  <si>
    <t>간이</t>
  </si>
  <si>
    <t>간접</t>
  </si>
  <si>
    <t>간판</t>
  </si>
  <si>
    <t>PUBLICATION</t>
  </si>
  <si>
    <t>간행물</t>
  </si>
  <si>
    <t>감독</t>
  </si>
  <si>
    <t>감독자</t>
  </si>
  <si>
    <t>감량</t>
  </si>
  <si>
    <t>감리</t>
  </si>
  <si>
    <t>감면</t>
  </si>
  <si>
    <t>감사</t>
  </si>
  <si>
    <t>AUDIT</t>
  </si>
  <si>
    <t>감사기관</t>
  </si>
  <si>
    <t>감소</t>
  </si>
  <si>
    <t>감소수량</t>
  </si>
  <si>
    <t>감수</t>
  </si>
  <si>
    <t>감시</t>
  </si>
  <si>
    <t>감시원</t>
  </si>
  <si>
    <t>감염</t>
  </si>
  <si>
    <t>감정</t>
  </si>
  <si>
    <t>값</t>
  </si>
  <si>
    <t>강사</t>
  </si>
  <si>
    <t>강수</t>
  </si>
  <si>
    <t>강우</t>
  </si>
  <si>
    <t>RAIN</t>
  </si>
  <si>
    <t>강의</t>
  </si>
  <si>
    <t>강제</t>
  </si>
  <si>
    <t>개간</t>
  </si>
  <si>
    <t>개관</t>
  </si>
  <si>
    <t>개념</t>
  </si>
  <si>
    <t>개량</t>
  </si>
  <si>
    <t>개발</t>
  </si>
  <si>
    <t>개방</t>
  </si>
  <si>
    <t>OPEN</t>
  </si>
  <si>
    <t>개별</t>
  </si>
  <si>
    <t>개보수</t>
  </si>
  <si>
    <t>REPAIR</t>
  </si>
  <si>
    <t>개선</t>
  </si>
  <si>
    <t>개설</t>
  </si>
  <si>
    <t>개설일</t>
  </si>
  <si>
    <t>개수</t>
  </si>
  <si>
    <t>개업</t>
  </si>
  <si>
    <t>개요</t>
  </si>
  <si>
    <t>MONTH</t>
  </si>
  <si>
    <t>개인</t>
  </si>
  <si>
    <t>개인부담금</t>
  </si>
  <si>
    <t>개임</t>
  </si>
  <si>
    <t>개장</t>
  </si>
  <si>
    <t>개조</t>
  </si>
  <si>
    <t>개청</t>
  </si>
  <si>
    <t>개체</t>
  </si>
  <si>
    <t>개체군</t>
  </si>
  <si>
    <t>개최</t>
  </si>
  <si>
    <t>개폐</t>
  </si>
  <si>
    <t>객관</t>
  </si>
  <si>
    <t>객관식</t>
  </si>
  <si>
    <t>객실</t>
  </si>
  <si>
    <t>ROOM</t>
  </si>
  <si>
    <t>객체</t>
  </si>
  <si>
    <t>OBJECT</t>
  </si>
  <si>
    <t>거래</t>
  </si>
  <si>
    <t>거래일</t>
  </si>
  <si>
    <t>거래처</t>
  </si>
  <si>
    <t>거리</t>
  </si>
  <si>
    <t>거절</t>
  </si>
  <si>
    <t>거주</t>
  </si>
  <si>
    <t>거주자</t>
  </si>
  <si>
    <t>거주지</t>
  </si>
  <si>
    <t>거치</t>
  </si>
  <si>
    <t>건강</t>
  </si>
  <si>
    <t>건강보험</t>
  </si>
  <si>
    <t>건물</t>
  </si>
  <si>
    <t>건물번호</t>
  </si>
  <si>
    <t>건설기계</t>
  </si>
  <si>
    <t>건의</t>
  </si>
  <si>
    <t>건전</t>
  </si>
  <si>
    <t>SOUND</t>
  </si>
  <si>
    <t>건조</t>
  </si>
  <si>
    <t>건조물</t>
  </si>
  <si>
    <t>건축</t>
  </si>
  <si>
    <t>건축물</t>
  </si>
  <si>
    <t>건축사</t>
  </si>
  <si>
    <t>검거</t>
  </si>
  <si>
    <t>검사</t>
  </si>
  <si>
    <t>검사관</t>
  </si>
  <si>
    <t>검사자</t>
  </si>
  <si>
    <t>검색</t>
  </si>
  <si>
    <t>검색어</t>
  </si>
  <si>
    <t>검수</t>
  </si>
  <si>
    <t>검역</t>
  </si>
  <si>
    <t>검인</t>
  </si>
  <si>
    <t>검정</t>
  </si>
  <si>
    <t>검증</t>
  </si>
  <si>
    <t>검찰</t>
  </si>
  <si>
    <t>검출</t>
  </si>
  <si>
    <t>검침</t>
  </si>
  <si>
    <t>검토</t>
  </si>
  <si>
    <t>게시</t>
  </si>
  <si>
    <t>게시글</t>
  </si>
  <si>
    <t>게시물</t>
  </si>
  <si>
    <t>게시자</t>
  </si>
  <si>
    <t>게시판</t>
  </si>
  <si>
    <t>게재</t>
  </si>
  <si>
    <t>겨울</t>
  </si>
  <si>
    <t>견적</t>
  </si>
  <si>
    <t>결과</t>
  </si>
  <si>
    <t>결번</t>
  </si>
  <si>
    <t>결손</t>
  </si>
  <si>
    <t>결재</t>
  </si>
  <si>
    <t>결정</t>
  </si>
  <si>
    <t>결정서</t>
  </si>
  <si>
    <t>결제</t>
  </si>
  <si>
    <t>결제수량</t>
  </si>
  <si>
    <t>결제수수료</t>
  </si>
  <si>
    <t>결제일</t>
  </si>
  <si>
    <t>결함</t>
  </si>
  <si>
    <t>결합</t>
  </si>
  <si>
    <t>BIND</t>
  </si>
  <si>
    <t>결핵</t>
  </si>
  <si>
    <t>결혼</t>
  </si>
  <si>
    <t>경감</t>
  </si>
  <si>
    <t>경계</t>
  </si>
  <si>
    <t>경과</t>
  </si>
  <si>
    <t>경관</t>
  </si>
  <si>
    <t>SCENE</t>
  </si>
  <si>
    <t>GYEONGGI</t>
  </si>
  <si>
    <t>경기장</t>
  </si>
  <si>
    <t>경도</t>
  </si>
  <si>
    <t>경력</t>
  </si>
  <si>
    <t>경로</t>
  </si>
  <si>
    <t>경보</t>
  </si>
  <si>
    <t>ALARM</t>
  </si>
  <si>
    <t>경비</t>
  </si>
  <si>
    <t>GUARD</t>
  </si>
  <si>
    <t>경사</t>
  </si>
  <si>
    <t>SLANT</t>
  </si>
  <si>
    <t>경사도</t>
  </si>
  <si>
    <t>경사지</t>
  </si>
  <si>
    <t>경상</t>
  </si>
  <si>
    <t>경상남도</t>
  </si>
  <si>
    <t>경상북도</t>
  </si>
  <si>
    <t>경영</t>
  </si>
  <si>
    <t>경위</t>
  </si>
  <si>
    <t>경유</t>
  </si>
  <si>
    <t>경유지</t>
  </si>
  <si>
    <t>경작</t>
  </si>
  <si>
    <t>경쟁</t>
  </si>
  <si>
    <t>경제</t>
  </si>
  <si>
    <t>경제성</t>
  </si>
  <si>
    <t>경지</t>
  </si>
  <si>
    <t>경찰</t>
  </si>
  <si>
    <t>계</t>
  </si>
  <si>
    <t>계급</t>
  </si>
  <si>
    <t>CLASS</t>
  </si>
  <si>
    <t>계단</t>
  </si>
  <si>
    <t>계량</t>
  </si>
  <si>
    <t>계량기</t>
  </si>
  <si>
    <t>계류</t>
  </si>
  <si>
    <t>계산</t>
  </si>
  <si>
    <t>계산서</t>
  </si>
  <si>
    <t>BILL</t>
  </si>
  <si>
    <t>계속</t>
  </si>
  <si>
    <t>계수</t>
  </si>
  <si>
    <t>계약</t>
  </si>
  <si>
    <t>계약금</t>
  </si>
  <si>
    <t>계약금액</t>
  </si>
  <si>
    <t>계약기간</t>
  </si>
  <si>
    <t>계약보증금</t>
  </si>
  <si>
    <t>계약수량</t>
  </si>
  <si>
    <t>계약자</t>
  </si>
  <si>
    <t>계열</t>
  </si>
  <si>
    <t>계절</t>
  </si>
  <si>
    <t>계정</t>
  </si>
  <si>
    <t>계정과목</t>
  </si>
  <si>
    <t>계좌</t>
  </si>
  <si>
    <t>계좌번호</t>
  </si>
  <si>
    <t>계측기</t>
  </si>
  <si>
    <t>계층</t>
  </si>
  <si>
    <t>계획</t>
  </si>
  <si>
    <t>PLAN</t>
  </si>
  <si>
    <t>계획서</t>
  </si>
  <si>
    <t>고</t>
  </si>
  <si>
    <t>HIGH</t>
  </si>
  <si>
    <t>고객</t>
  </si>
  <si>
    <t>고급</t>
  </si>
  <si>
    <t>고도</t>
  </si>
  <si>
    <t>고려</t>
  </si>
  <si>
    <t>고발</t>
  </si>
  <si>
    <t>고사</t>
  </si>
  <si>
    <t>고속국도</t>
  </si>
  <si>
    <t>고시</t>
  </si>
  <si>
    <t>고압</t>
  </si>
  <si>
    <t>고용</t>
  </si>
  <si>
    <t>EMPLOYER</t>
  </si>
  <si>
    <t>고유</t>
  </si>
  <si>
    <t>고유번호</t>
  </si>
  <si>
    <t>고장</t>
  </si>
  <si>
    <t>고정</t>
  </si>
  <si>
    <t>고정자산</t>
  </si>
  <si>
    <t>고지</t>
  </si>
  <si>
    <t>고지서</t>
  </si>
  <si>
    <t>곡선</t>
  </si>
  <si>
    <t>CURVE</t>
  </si>
  <si>
    <t>곤충</t>
  </si>
  <si>
    <t>골재채취업</t>
  </si>
  <si>
    <t>곰팡이</t>
  </si>
  <si>
    <t>MOLD</t>
  </si>
  <si>
    <t>공</t>
  </si>
  <si>
    <t>공간</t>
  </si>
  <si>
    <t>SPACE</t>
  </si>
  <si>
    <t>공개</t>
  </si>
  <si>
    <t>공고</t>
  </si>
  <si>
    <t>공고일</t>
  </si>
  <si>
    <t>공공</t>
  </si>
  <si>
    <t>공공기관</t>
  </si>
  <si>
    <t>공공시설</t>
  </si>
  <si>
    <t>TOOL</t>
  </si>
  <si>
    <t>공급</t>
  </si>
  <si>
    <t>공급자</t>
  </si>
  <si>
    <t>공기</t>
  </si>
  <si>
    <t>AIR</t>
  </si>
  <si>
    <t>공단</t>
  </si>
  <si>
    <t>공동</t>
  </si>
  <si>
    <t>BLANK</t>
  </si>
  <si>
    <t>제대군인</t>
  </si>
  <si>
    <t>공립</t>
  </si>
  <si>
    <t>공모</t>
  </si>
  <si>
    <t>공무원</t>
  </si>
  <si>
    <t>공문서</t>
  </si>
  <si>
    <t>공법</t>
  </si>
  <si>
    <t>공보</t>
  </si>
  <si>
    <t>공부</t>
  </si>
  <si>
    <t>STUDY</t>
  </si>
  <si>
    <t>공사</t>
  </si>
  <si>
    <t>공시</t>
  </si>
  <si>
    <t>공시지가</t>
  </si>
  <si>
    <t>공식</t>
  </si>
  <si>
    <t>공실</t>
  </si>
  <si>
    <t>공연장</t>
  </si>
  <si>
    <t>공영</t>
  </si>
  <si>
    <t>공예</t>
  </si>
  <si>
    <t>공용</t>
  </si>
  <si>
    <t>공용부분</t>
  </si>
  <si>
    <t>공원</t>
  </si>
  <si>
    <t>PARK</t>
  </si>
  <si>
    <t>공유</t>
  </si>
  <si>
    <t>공유림</t>
  </si>
  <si>
    <t>공유지</t>
  </si>
  <si>
    <t>공익</t>
  </si>
  <si>
    <t>공익근무요원</t>
  </si>
  <si>
    <t>공인</t>
  </si>
  <si>
    <t>공작물</t>
  </si>
  <si>
    <t>공장</t>
  </si>
  <si>
    <t>공적부조</t>
  </si>
  <si>
    <t>공정</t>
  </si>
  <si>
    <t>공제</t>
  </si>
  <si>
    <t>공중</t>
  </si>
  <si>
    <t>공증</t>
  </si>
  <si>
    <t>공지</t>
  </si>
  <si>
    <t>공통</t>
  </si>
  <si>
    <t>공학</t>
  </si>
  <si>
    <t>공항</t>
  </si>
  <si>
    <t>공헌</t>
  </si>
  <si>
    <t>공휴일</t>
  </si>
  <si>
    <t>과</t>
  </si>
  <si>
    <t>KWA</t>
  </si>
  <si>
    <t>과거</t>
  </si>
  <si>
    <t>과목</t>
  </si>
  <si>
    <t>과수</t>
  </si>
  <si>
    <t>과오납</t>
  </si>
  <si>
    <t>과장</t>
  </si>
  <si>
    <t>과정</t>
  </si>
  <si>
    <t>과제</t>
  </si>
  <si>
    <t>TASK</t>
  </si>
  <si>
    <t>과징금</t>
  </si>
  <si>
    <t>과태료</t>
  </si>
  <si>
    <t>과학</t>
  </si>
  <si>
    <t>관</t>
  </si>
  <si>
    <t>KWAN</t>
  </si>
  <si>
    <t>관계</t>
  </si>
  <si>
    <t>관계기관</t>
  </si>
  <si>
    <t>관광</t>
  </si>
  <si>
    <t>관광지</t>
  </si>
  <si>
    <t>관급</t>
  </si>
  <si>
    <t>관내</t>
  </si>
  <si>
    <t>통일교육</t>
  </si>
  <si>
    <t>관련자</t>
  </si>
  <si>
    <t>관리</t>
  </si>
  <si>
    <t>관리권</t>
  </si>
  <si>
    <t>관리기관</t>
  </si>
  <si>
    <t>관리대상</t>
  </si>
  <si>
    <t>관리비</t>
  </si>
  <si>
    <t>관리업</t>
  </si>
  <si>
    <t>관리자</t>
  </si>
  <si>
    <t>관리청</t>
  </si>
  <si>
    <t>관목</t>
  </si>
  <si>
    <t>SHRUB</t>
  </si>
  <si>
    <t>관보</t>
  </si>
  <si>
    <t>관상</t>
  </si>
  <si>
    <t>관서</t>
  </si>
  <si>
    <t>관세</t>
  </si>
  <si>
    <t>관수</t>
  </si>
  <si>
    <t>관심</t>
  </si>
  <si>
    <t>관제</t>
  </si>
  <si>
    <t>관찰</t>
  </si>
  <si>
    <t>관측</t>
  </si>
  <si>
    <t>관측소</t>
  </si>
  <si>
    <t>관할</t>
  </si>
  <si>
    <t>관할부대장</t>
  </si>
  <si>
    <t>광고물</t>
  </si>
  <si>
    <t>광역</t>
  </si>
  <si>
    <t>광역시</t>
  </si>
  <si>
    <t>광역시도</t>
  </si>
  <si>
    <t>교각</t>
  </si>
  <si>
    <t>교관</t>
  </si>
  <si>
    <t>교구</t>
  </si>
  <si>
    <t>교대</t>
  </si>
  <si>
    <t>교란</t>
  </si>
  <si>
    <t>교류</t>
  </si>
  <si>
    <t>교목</t>
  </si>
  <si>
    <t>TREE</t>
  </si>
  <si>
    <t>교부</t>
  </si>
  <si>
    <t>교수</t>
  </si>
  <si>
    <t>교안</t>
  </si>
  <si>
    <t>교역</t>
  </si>
  <si>
    <t>TRADE</t>
  </si>
  <si>
    <t>교육</t>
  </si>
  <si>
    <t>교육기관</t>
  </si>
  <si>
    <t>교재</t>
  </si>
  <si>
    <t>교통</t>
  </si>
  <si>
    <t>교통사고</t>
  </si>
  <si>
    <t>교환</t>
  </si>
  <si>
    <t>구</t>
  </si>
  <si>
    <t>OLD</t>
  </si>
  <si>
    <t>구간</t>
  </si>
  <si>
    <t>구경</t>
  </si>
  <si>
    <t>구군</t>
  </si>
  <si>
    <t>RESCUE</t>
  </si>
  <si>
    <t>구내</t>
  </si>
  <si>
    <t>구두</t>
  </si>
  <si>
    <t>구름</t>
  </si>
  <si>
    <t>CLOUD</t>
  </si>
  <si>
    <t>구매</t>
  </si>
  <si>
    <t>구매자</t>
  </si>
  <si>
    <t>구분자</t>
  </si>
  <si>
    <t>구비</t>
  </si>
  <si>
    <t>구성</t>
  </si>
  <si>
    <t>구속</t>
  </si>
  <si>
    <t>구역</t>
  </si>
  <si>
    <t>ZONE</t>
  </si>
  <si>
    <t>구인</t>
  </si>
  <si>
    <t>구제</t>
  </si>
  <si>
    <t>구조</t>
  </si>
  <si>
    <t>구조대</t>
  </si>
  <si>
    <t>구조물</t>
  </si>
  <si>
    <t>구체</t>
  </si>
  <si>
    <t>구축</t>
  </si>
  <si>
    <t>구현</t>
  </si>
  <si>
    <t>구획</t>
  </si>
  <si>
    <t>국</t>
  </si>
  <si>
    <t>국가</t>
  </si>
  <si>
    <t>국가기록원</t>
  </si>
  <si>
    <t>국고</t>
  </si>
  <si>
    <t>국내</t>
  </si>
  <si>
    <t>국내외</t>
  </si>
  <si>
    <t>국도</t>
  </si>
  <si>
    <t>국립</t>
  </si>
  <si>
    <t>국민</t>
  </si>
  <si>
    <t>국민연금</t>
  </si>
  <si>
    <t>국방부</t>
  </si>
  <si>
    <t>국번</t>
  </si>
  <si>
    <t>국비</t>
  </si>
  <si>
    <t>국외</t>
  </si>
  <si>
    <t>국유</t>
  </si>
  <si>
    <t>국유림</t>
  </si>
  <si>
    <t>국유림경영</t>
  </si>
  <si>
    <t>국유림관리</t>
  </si>
  <si>
    <t>국유재산</t>
  </si>
  <si>
    <t>국유지</t>
  </si>
  <si>
    <t>국적</t>
  </si>
  <si>
    <t>국제</t>
  </si>
  <si>
    <t>국제표준</t>
  </si>
  <si>
    <t>국토</t>
  </si>
  <si>
    <t>ARMY</t>
  </si>
  <si>
    <t>군대</t>
  </si>
  <si>
    <t>군별</t>
  </si>
  <si>
    <t>군비</t>
  </si>
  <si>
    <t>군사</t>
  </si>
  <si>
    <t>군인</t>
  </si>
  <si>
    <t>굴삭기</t>
  </si>
  <si>
    <t>굴착</t>
  </si>
  <si>
    <t>권</t>
  </si>
  <si>
    <t>권고</t>
  </si>
  <si>
    <t>권리</t>
  </si>
  <si>
    <t>RIGHT</t>
  </si>
  <si>
    <t>권리자</t>
  </si>
  <si>
    <t>권리주</t>
  </si>
  <si>
    <t>권유</t>
  </si>
  <si>
    <t>권한</t>
  </si>
  <si>
    <t>궤도</t>
  </si>
  <si>
    <t>귀국</t>
  </si>
  <si>
    <t>귀화</t>
  </si>
  <si>
    <t>규격</t>
  </si>
  <si>
    <t>규모</t>
  </si>
  <si>
    <t>SCALE</t>
  </si>
  <si>
    <t>규정</t>
  </si>
  <si>
    <t>규제</t>
  </si>
  <si>
    <t>RULE</t>
  </si>
  <si>
    <t>균</t>
  </si>
  <si>
    <t>GERM</t>
  </si>
  <si>
    <t>균등</t>
  </si>
  <si>
    <t>균열</t>
  </si>
  <si>
    <t>그룹</t>
  </si>
  <si>
    <t>GROUP</t>
  </si>
  <si>
    <t>그리드</t>
  </si>
  <si>
    <t>GRID</t>
  </si>
  <si>
    <t>그림</t>
  </si>
  <si>
    <t>극</t>
  </si>
  <si>
    <t>POLE</t>
  </si>
  <si>
    <t>근거</t>
  </si>
  <si>
    <t>BASIS</t>
  </si>
  <si>
    <t>근로</t>
  </si>
  <si>
    <t>LABOR</t>
  </si>
  <si>
    <t>근로자</t>
  </si>
  <si>
    <t>근무</t>
  </si>
  <si>
    <t>WORK</t>
  </si>
  <si>
    <t>근무처</t>
  </si>
  <si>
    <t>SOURCE</t>
  </si>
  <si>
    <t>근저당</t>
  </si>
  <si>
    <t>근태</t>
  </si>
  <si>
    <t>글</t>
  </si>
  <si>
    <t>FONT</t>
  </si>
  <si>
    <t>금</t>
  </si>
  <si>
    <t>금년</t>
  </si>
  <si>
    <t>금액</t>
  </si>
  <si>
    <t>금융기관</t>
  </si>
  <si>
    <t>TODAY</t>
  </si>
  <si>
    <t>금지</t>
  </si>
  <si>
    <t>급감</t>
  </si>
  <si>
    <t>GRADE</t>
  </si>
  <si>
    <t>급여</t>
  </si>
  <si>
    <t>기간</t>
  </si>
  <si>
    <t>기계</t>
  </si>
  <si>
    <t>기고</t>
  </si>
  <si>
    <t>기관</t>
  </si>
  <si>
    <t>ENGINE</t>
  </si>
  <si>
    <t>기관번호</t>
  </si>
  <si>
    <t>기구</t>
  </si>
  <si>
    <t>기금</t>
  </si>
  <si>
    <t>기기</t>
  </si>
  <si>
    <t>기능</t>
  </si>
  <si>
    <t>SKILL</t>
  </si>
  <si>
    <t>기능별</t>
  </si>
  <si>
    <t>기능인</t>
  </si>
  <si>
    <t>기대</t>
  </si>
  <si>
    <t>기둥</t>
  </si>
  <si>
    <t>기록</t>
  </si>
  <si>
    <t>기록자</t>
  </si>
  <si>
    <t>OIL</t>
  </si>
  <si>
    <t>기명</t>
  </si>
  <si>
    <t>기반</t>
  </si>
  <si>
    <t>기반시설</t>
  </si>
  <si>
    <t>기본</t>
  </si>
  <si>
    <t>BASE</t>
  </si>
  <si>
    <t>기본키</t>
  </si>
  <si>
    <t>기부</t>
  </si>
  <si>
    <t>기사</t>
  </si>
  <si>
    <t>기상</t>
  </si>
  <si>
    <t>기성</t>
  </si>
  <si>
    <t>기술</t>
  </si>
  <si>
    <t>기술사</t>
  </si>
  <si>
    <t>기술이전</t>
  </si>
  <si>
    <t>기술자</t>
  </si>
  <si>
    <t>기술자격</t>
  </si>
  <si>
    <t>기안</t>
  </si>
  <si>
    <t>기압</t>
  </si>
  <si>
    <t>기여</t>
  </si>
  <si>
    <t>기원</t>
  </si>
  <si>
    <t>기일</t>
  </si>
  <si>
    <t>기자</t>
  </si>
  <si>
    <t>기자재</t>
  </si>
  <si>
    <t>기장</t>
  </si>
  <si>
    <t>기재</t>
  </si>
  <si>
    <t>기존</t>
  </si>
  <si>
    <t>HOST</t>
  </si>
  <si>
    <t>기준</t>
  </si>
  <si>
    <t>기준년</t>
  </si>
  <si>
    <t>기준일</t>
  </si>
  <si>
    <t>기지</t>
  </si>
  <si>
    <t>TRAIN</t>
  </si>
  <si>
    <t>기초</t>
  </si>
  <si>
    <t>기초자료</t>
  </si>
  <si>
    <t>기타</t>
  </si>
  <si>
    <t>기표</t>
  </si>
  <si>
    <t>기한</t>
  </si>
  <si>
    <t>기호</t>
  </si>
  <si>
    <t>기획</t>
  </si>
  <si>
    <t>기후</t>
  </si>
  <si>
    <t>길</t>
  </si>
  <si>
    <t>길이</t>
  </si>
  <si>
    <t>깊이</t>
  </si>
  <si>
    <t>DEPTH</t>
  </si>
  <si>
    <t>END</t>
  </si>
  <si>
    <t>나머지</t>
  </si>
  <si>
    <t>나무</t>
  </si>
  <si>
    <t>LIST</t>
  </si>
  <si>
    <t>AGE</t>
  </si>
  <si>
    <t>나지</t>
  </si>
  <si>
    <t>낙찰</t>
  </si>
  <si>
    <t>난간</t>
  </si>
  <si>
    <t>난방</t>
  </si>
  <si>
    <t>HEAT</t>
  </si>
  <si>
    <t>난이도</t>
  </si>
  <si>
    <t>DATE</t>
  </si>
  <si>
    <t>날개</t>
  </si>
  <si>
    <t>WING</t>
  </si>
  <si>
    <t>날씨</t>
  </si>
  <si>
    <t>남벌</t>
  </si>
  <si>
    <t>남북한</t>
  </si>
  <si>
    <t>남북회담</t>
  </si>
  <si>
    <t>MALE</t>
  </si>
  <si>
    <t>남자</t>
  </si>
  <si>
    <t>남쪽</t>
  </si>
  <si>
    <t>SOUTH</t>
  </si>
  <si>
    <t>남한</t>
  </si>
  <si>
    <t>납기</t>
  </si>
  <si>
    <t>납부</t>
  </si>
  <si>
    <t>납부금액</t>
  </si>
  <si>
    <t>납부방법</t>
  </si>
  <si>
    <t>납부일</t>
  </si>
  <si>
    <t>납부자</t>
  </si>
  <si>
    <t>PAYER</t>
  </si>
  <si>
    <t>납세자</t>
  </si>
  <si>
    <t>내</t>
  </si>
  <si>
    <t>내구</t>
  </si>
  <si>
    <t>내국인</t>
  </si>
  <si>
    <t>내부</t>
  </si>
  <si>
    <t>내사</t>
  </si>
  <si>
    <t>내수면</t>
  </si>
  <si>
    <t>내역</t>
  </si>
  <si>
    <t>내외</t>
  </si>
  <si>
    <t>내용</t>
  </si>
  <si>
    <t>냉동</t>
  </si>
  <si>
    <t>너비</t>
  </si>
  <si>
    <t>년</t>
  </si>
  <si>
    <t>년도</t>
  </si>
  <si>
    <t>년수</t>
  </si>
  <si>
    <t>년월</t>
  </si>
  <si>
    <t>노동부</t>
  </si>
  <si>
    <t>노드</t>
  </si>
  <si>
    <t>NODE</t>
  </si>
  <si>
    <t>노면</t>
  </si>
  <si>
    <t>노선</t>
  </si>
  <si>
    <t>ROUTE</t>
  </si>
  <si>
    <t>노인</t>
  </si>
  <si>
    <t>노출</t>
  </si>
  <si>
    <t>노트</t>
  </si>
  <si>
    <t>NOTE</t>
  </si>
  <si>
    <t>녹색</t>
  </si>
  <si>
    <t>GREEN</t>
  </si>
  <si>
    <t>녹지</t>
  </si>
  <si>
    <t>녹화</t>
  </si>
  <si>
    <t>논</t>
  </si>
  <si>
    <t>논리</t>
  </si>
  <si>
    <t>LOGIC</t>
  </si>
  <si>
    <t>논리적</t>
  </si>
  <si>
    <t>논문</t>
  </si>
  <si>
    <t>농가</t>
  </si>
  <si>
    <t>농공단지</t>
  </si>
  <si>
    <t>농기구</t>
  </si>
  <si>
    <t>농림</t>
  </si>
  <si>
    <t>농림수산</t>
  </si>
  <si>
    <t>농산물</t>
  </si>
  <si>
    <t>농약</t>
  </si>
  <si>
    <t>농업</t>
  </si>
  <si>
    <t>농지</t>
  </si>
  <si>
    <t>농촌</t>
  </si>
  <si>
    <t>높이</t>
  </si>
  <si>
    <t>누계</t>
  </si>
  <si>
    <t>누락</t>
  </si>
  <si>
    <t>누수</t>
  </si>
  <si>
    <t>누적</t>
  </si>
  <si>
    <t>누출</t>
  </si>
  <si>
    <t>뉴스</t>
  </si>
  <si>
    <t>NEWS</t>
  </si>
  <si>
    <t>능력</t>
  </si>
  <si>
    <t>다양성</t>
  </si>
  <si>
    <t>다운로드</t>
  </si>
  <si>
    <t>다음</t>
  </si>
  <si>
    <t>NEXT</t>
  </si>
  <si>
    <t>다중</t>
  </si>
  <si>
    <t>MULTI</t>
  </si>
  <si>
    <t>단</t>
  </si>
  <si>
    <t>STAGE</t>
  </si>
  <si>
    <t>단가</t>
  </si>
  <si>
    <t>단계</t>
  </si>
  <si>
    <t>STEP</t>
  </si>
  <si>
    <t>단기</t>
  </si>
  <si>
    <t>단독</t>
  </si>
  <si>
    <t>단말기</t>
  </si>
  <si>
    <t>단면</t>
  </si>
  <si>
    <t>단면도</t>
  </si>
  <si>
    <t>단방향</t>
  </si>
  <si>
    <t>단속</t>
  </si>
  <si>
    <t>단어</t>
  </si>
  <si>
    <t>WORD</t>
  </si>
  <si>
    <t>단위</t>
  </si>
  <si>
    <t>UNIT</t>
  </si>
  <si>
    <t>단일</t>
  </si>
  <si>
    <t>단지</t>
  </si>
  <si>
    <t>단체</t>
  </si>
  <si>
    <t>단축</t>
  </si>
  <si>
    <t>달러</t>
  </si>
  <si>
    <t>달성</t>
  </si>
  <si>
    <t>달성도</t>
  </si>
  <si>
    <t>담당</t>
  </si>
  <si>
    <t>담당관</t>
  </si>
  <si>
    <t>담당자</t>
  </si>
  <si>
    <t>담배</t>
  </si>
  <si>
    <t>담보</t>
  </si>
  <si>
    <t>답변</t>
  </si>
  <si>
    <t>답변자</t>
  </si>
  <si>
    <t>답장</t>
  </si>
  <si>
    <t>REPLY</t>
  </si>
  <si>
    <t>당시</t>
  </si>
  <si>
    <t>당월</t>
  </si>
  <si>
    <t>당일</t>
  </si>
  <si>
    <t>당첨</t>
  </si>
  <si>
    <t>당초</t>
  </si>
  <si>
    <t>대</t>
  </si>
  <si>
    <t>LARGE</t>
  </si>
  <si>
    <t>대가</t>
  </si>
  <si>
    <t>대금</t>
  </si>
  <si>
    <t>대기</t>
  </si>
  <si>
    <t>대기업</t>
  </si>
  <si>
    <t>대기오염</t>
  </si>
  <si>
    <t>대기오염물질</t>
  </si>
  <si>
    <t>대내외</t>
  </si>
  <si>
    <t>대륙</t>
  </si>
  <si>
    <t>대리</t>
  </si>
  <si>
    <t>대리인</t>
  </si>
  <si>
    <t>AGENT</t>
  </si>
  <si>
    <t>대민</t>
  </si>
  <si>
    <t>대변</t>
  </si>
  <si>
    <t>대부</t>
  </si>
  <si>
    <t>LOAN</t>
  </si>
  <si>
    <t>대분류</t>
  </si>
  <si>
    <t>대상</t>
  </si>
  <si>
    <t>대상금액</t>
  </si>
  <si>
    <t>대상자</t>
  </si>
  <si>
    <t>대여</t>
  </si>
  <si>
    <t>대여료</t>
  </si>
  <si>
    <t>대역</t>
  </si>
  <si>
    <t>대원</t>
  </si>
  <si>
    <t>대응</t>
  </si>
  <si>
    <t>대장</t>
  </si>
  <si>
    <t>대조</t>
  </si>
  <si>
    <t>MASS</t>
  </si>
  <si>
    <t>대중교통</t>
  </si>
  <si>
    <t>대지</t>
  </si>
  <si>
    <t>PLOT</t>
  </si>
  <si>
    <t>대차</t>
  </si>
  <si>
    <t>대책</t>
  </si>
  <si>
    <t>대체</t>
  </si>
  <si>
    <t>대출</t>
  </si>
  <si>
    <t>대출금</t>
  </si>
  <si>
    <t>대표</t>
  </si>
  <si>
    <t>대표자</t>
  </si>
  <si>
    <t>대피</t>
  </si>
  <si>
    <t>대행</t>
  </si>
  <si>
    <t>대형</t>
  </si>
  <si>
    <t>대화</t>
  </si>
  <si>
    <t>대회</t>
  </si>
  <si>
    <t>댐</t>
  </si>
  <si>
    <t>DAM</t>
  </si>
  <si>
    <t>덮개</t>
  </si>
  <si>
    <t>COVER</t>
  </si>
  <si>
    <t>DATA</t>
  </si>
  <si>
    <t>데이터</t>
  </si>
  <si>
    <t>데이터베이스</t>
  </si>
  <si>
    <t>도</t>
  </si>
  <si>
    <t>DO</t>
  </si>
  <si>
    <t>도구</t>
  </si>
  <si>
    <t>도급</t>
  </si>
  <si>
    <t>도난</t>
  </si>
  <si>
    <t>도달</t>
  </si>
  <si>
    <t>도로</t>
  </si>
  <si>
    <t>도메인</t>
  </si>
  <si>
    <t>도면</t>
  </si>
  <si>
    <t>도보</t>
  </si>
  <si>
    <t>도상</t>
  </si>
  <si>
    <t>도서</t>
  </si>
  <si>
    <t>도서관</t>
  </si>
  <si>
    <t>도시</t>
  </si>
  <si>
    <t>CITY</t>
  </si>
  <si>
    <t>도엽</t>
  </si>
  <si>
    <t>도움말</t>
  </si>
  <si>
    <t>도입</t>
  </si>
  <si>
    <t>도착</t>
  </si>
  <si>
    <t>도축</t>
  </si>
  <si>
    <t>도출</t>
  </si>
  <si>
    <t>도표</t>
  </si>
  <si>
    <t>CHART</t>
  </si>
  <si>
    <t>도형</t>
  </si>
  <si>
    <t>독림가</t>
  </si>
  <si>
    <t>독립</t>
  </si>
  <si>
    <t>독성</t>
  </si>
  <si>
    <t>독촉장</t>
  </si>
  <si>
    <t>동</t>
  </si>
  <si>
    <t>DONG</t>
  </si>
  <si>
    <t>동거</t>
  </si>
  <si>
    <t>동경</t>
  </si>
  <si>
    <t>동기</t>
  </si>
  <si>
    <t>동기화</t>
  </si>
  <si>
    <t>동력</t>
  </si>
  <si>
    <t>POWER</t>
  </si>
  <si>
    <t>동리</t>
  </si>
  <si>
    <t>동면</t>
  </si>
  <si>
    <t>동물</t>
  </si>
  <si>
    <t>동시</t>
  </si>
  <si>
    <t>동영상</t>
  </si>
  <si>
    <t>동원</t>
  </si>
  <si>
    <t>동의</t>
  </si>
  <si>
    <t>동일</t>
  </si>
  <si>
    <t>동쪽</t>
  </si>
  <si>
    <t>EAST</t>
  </si>
  <si>
    <t>동향</t>
  </si>
  <si>
    <t>TREND</t>
  </si>
  <si>
    <t>동호회</t>
  </si>
  <si>
    <t>CLUB</t>
  </si>
  <si>
    <t>두께</t>
  </si>
  <si>
    <t>둘레</t>
  </si>
  <si>
    <t>뒤</t>
  </si>
  <si>
    <t>REAR</t>
  </si>
  <si>
    <t>등급</t>
  </si>
  <si>
    <t>등기</t>
  </si>
  <si>
    <t>등록</t>
  </si>
  <si>
    <t>등록자</t>
  </si>
  <si>
    <t>등록증</t>
  </si>
  <si>
    <t>등본</t>
  </si>
  <si>
    <t>등산로</t>
  </si>
  <si>
    <t>등재</t>
  </si>
  <si>
    <t>디렉토리</t>
  </si>
  <si>
    <t>디스크</t>
  </si>
  <si>
    <t>DISK</t>
  </si>
  <si>
    <t>뚜껑</t>
  </si>
  <si>
    <t>라디오</t>
  </si>
  <si>
    <t>RADIO</t>
  </si>
  <si>
    <t>라벨</t>
  </si>
  <si>
    <t>LABEL</t>
  </si>
  <si>
    <t>LINE</t>
  </si>
  <si>
    <t>LEVEL</t>
  </si>
  <si>
    <t>레이어</t>
  </si>
  <si>
    <t>LAYER</t>
  </si>
  <si>
    <t>레코드</t>
  </si>
  <si>
    <t>렌즈</t>
  </si>
  <si>
    <t>LENS</t>
  </si>
  <si>
    <t>로고</t>
  </si>
  <si>
    <t>LOGO</t>
  </si>
  <si>
    <t>로그</t>
  </si>
  <si>
    <t>로그아웃</t>
  </si>
  <si>
    <t>로그인</t>
  </si>
  <si>
    <t>LOGIN</t>
  </si>
  <si>
    <t>ROW</t>
  </si>
  <si>
    <t>루트</t>
  </si>
  <si>
    <t>ROOT</t>
  </si>
  <si>
    <t>류</t>
  </si>
  <si>
    <t>RATE</t>
  </si>
  <si>
    <t>리</t>
  </si>
  <si>
    <t>LI</t>
  </si>
  <si>
    <t>RISK</t>
  </si>
  <si>
    <t>리터</t>
  </si>
  <si>
    <t>LITER</t>
  </si>
  <si>
    <t>링크</t>
  </si>
  <si>
    <t>LINK</t>
  </si>
  <si>
    <t>마감</t>
  </si>
  <si>
    <t>마그네슘</t>
  </si>
  <si>
    <t>마력</t>
  </si>
  <si>
    <t>마스크</t>
  </si>
  <si>
    <t>마스터</t>
  </si>
  <si>
    <t>마우스</t>
  </si>
  <si>
    <t>마을</t>
  </si>
  <si>
    <t>마일리지</t>
  </si>
  <si>
    <t>LAST</t>
  </si>
  <si>
    <t>만기</t>
  </si>
  <si>
    <t>만기일</t>
  </si>
  <si>
    <t>만족도</t>
  </si>
  <si>
    <t>말소</t>
  </si>
  <si>
    <t>CLEAR</t>
  </si>
  <si>
    <t>망간</t>
  </si>
  <si>
    <t>SALE</t>
  </si>
  <si>
    <t>매립</t>
  </si>
  <si>
    <t>매몰</t>
  </si>
  <si>
    <t>매설</t>
  </si>
  <si>
    <t>LAYING</t>
  </si>
  <si>
    <t>매수</t>
  </si>
  <si>
    <t>DAILY</t>
  </si>
  <si>
    <t>매장</t>
  </si>
  <si>
    <t>STORE</t>
  </si>
  <si>
    <t>매체</t>
  </si>
  <si>
    <t>MEDIA</t>
  </si>
  <si>
    <t>매출</t>
  </si>
  <si>
    <t>매칭</t>
  </si>
  <si>
    <t>매핑</t>
  </si>
  <si>
    <t>PULSE</t>
  </si>
  <si>
    <t>맨홀</t>
  </si>
  <si>
    <t>MAP</t>
  </si>
  <si>
    <t>머리</t>
  </si>
  <si>
    <t>HEAD</t>
  </si>
  <si>
    <t>메뉴</t>
  </si>
  <si>
    <t>MENU</t>
  </si>
  <si>
    <t>메모</t>
  </si>
  <si>
    <t>MEMO</t>
  </si>
  <si>
    <t>메시지</t>
  </si>
  <si>
    <t>MAJOR</t>
  </si>
  <si>
    <t>MAIN</t>
  </si>
  <si>
    <t>EMAIL</t>
  </si>
  <si>
    <t>메타</t>
  </si>
  <si>
    <t>META</t>
  </si>
  <si>
    <t>메타데이터</t>
  </si>
  <si>
    <t>멤버</t>
  </si>
  <si>
    <t>면</t>
  </si>
  <si>
    <t>MYEON</t>
  </si>
  <si>
    <t>면적</t>
  </si>
  <si>
    <t>AREA</t>
  </si>
  <si>
    <t>면접</t>
  </si>
  <si>
    <t>면제</t>
  </si>
  <si>
    <t>면허</t>
  </si>
  <si>
    <t>멸실</t>
  </si>
  <si>
    <t>멸종</t>
  </si>
  <si>
    <t>명</t>
  </si>
  <si>
    <t>NAME</t>
  </si>
  <si>
    <t>명령</t>
  </si>
  <si>
    <t>명령서</t>
  </si>
  <si>
    <t>명문</t>
  </si>
  <si>
    <t>명부</t>
  </si>
  <si>
    <t>명세</t>
  </si>
  <si>
    <t>모</t>
  </si>
  <si>
    <t>모니터</t>
  </si>
  <si>
    <t>모니터링</t>
  </si>
  <si>
    <t>모델</t>
  </si>
  <si>
    <t>MODEL</t>
  </si>
  <si>
    <t>모듈</t>
  </si>
  <si>
    <t>모래</t>
  </si>
  <si>
    <t>모양</t>
  </si>
  <si>
    <t>모의</t>
  </si>
  <si>
    <t>모임</t>
  </si>
  <si>
    <t>모자</t>
  </si>
  <si>
    <t>모집</t>
  </si>
  <si>
    <t>목</t>
  </si>
  <si>
    <t>MOK</t>
  </si>
  <si>
    <t>목구조기술자</t>
  </si>
  <si>
    <t>목록</t>
  </si>
  <si>
    <t>목재</t>
  </si>
  <si>
    <t>목적</t>
  </si>
  <si>
    <t>목조</t>
  </si>
  <si>
    <t>목차</t>
  </si>
  <si>
    <t>목초</t>
  </si>
  <si>
    <t>목표</t>
  </si>
  <si>
    <t>GOAL</t>
  </si>
  <si>
    <t>묘목</t>
  </si>
  <si>
    <t>무</t>
  </si>
  <si>
    <t>무게</t>
  </si>
  <si>
    <t>무단</t>
  </si>
  <si>
    <t>무료</t>
  </si>
  <si>
    <t>FREE</t>
  </si>
  <si>
    <t>무상</t>
  </si>
  <si>
    <t>무상양여</t>
  </si>
  <si>
    <t>무선</t>
  </si>
  <si>
    <t>무인</t>
  </si>
  <si>
    <t>무체재산</t>
  </si>
  <si>
    <t>무허가</t>
  </si>
  <si>
    <t>묶음</t>
  </si>
  <si>
    <t>문</t>
  </si>
  <si>
    <t>문서</t>
  </si>
  <si>
    <t>문의</t>
  </si>
  <si>
    <t>문자</t>
  </si>
  <si>
    <t>문제</t>
  </si>
  <si>
    <t>문제점</t>
  </si>
  <si>
    <t>문항</t>
  </si>
  <si>
    <t>문헌</t>
  </si>
  <si>
    <t>문화</t>
  </si>
  <si>
    <t>문화재</t>
  </si>
  <si>
    <t>물</t>
  </si>
  <si>
    <t>WATER</t>
  </si>
  <si>
    <t>물가</t>
  </si>
  <si>
    <t>THING</t>
  </si>
  <si>
    <t>물리</t>
  </si>
  <si>
    <t>물리적</t>
  </si>
  <si>
    <t>GOODS</t>
  </si>
  <si>
    <t>물질</t>
  </si>
  <si>
    <t>물품</t>
  </si>
  <si>
    <t>미</t>
  </si>
  <si>
    <t>미납</t>
  </si>
  <si>
    <t>미리보기</t>
  </si>
  <si>
    <t>미만</t>
  </si>
  <si>
    <t>BELOW</t>
  </si>
  <si>
    <t>미생물</t>
  </si>
  <si>
    <t>CHILD</t>
  </si>
  <si>
    <t>미세</t>
  </si>
  <si>
    <t>ATTEMPT</t>
  </si>
  <si>
    <t>미술</t>
  </si>
  <si>
    <t>미술품</t>
  </si>
  <si>
    <t>미지급</t>
  </si>
  <si>
    <t>미터</t>
  </si>
  <si>
    <t>METER</t>
  </si>
  <si>
    <t>미필</t>
  </si>
  <si>
    <t>미회수</t>
  </si>
  <si>
    <t>미흡</t>
  </si>
  <si>
    <t>민간</t>
  </si>
  <si>
    <t>민방위</t>
  </si>
  <si>
    <t>민속</t>
  </si>
  <si>
    <t>민원</t>
  </si>
  <si>
    <t>민원인</t>
  </si>
  <si>
    <t>민자</t>
  </si>
  <si>
    <t>밀도</t>
  </si>
  <si>
    <t>OCEAN</t>
  </si>
  <si>
    <t>바닥</t>
  </si>
  <si>
    <t>바람</t>
  </si>
  <si>
    <t>WIND</t>
  </si>
  <si>
    <t>INDEX</t>
  </si>
  <si>
    <t>바이오</t>
  </si>
  <si>
    <t>BIO</t>
  </si>
  <si>
    <t>바코드</t>
  </si>
  <si>
    <t>박람회</t>
  </si>
  <si>
    <t>박물관</t>
  </si>
  <si>
    <t>박사</t>
  </si>
  <si>
    <t>반</t>
  </si>
  <si>
    <t>BAN</t>
  </si>
  <si>
    <t>반기</t>
  </si>
  <si>
    <t>반납</t>
  </si>
  <si>
    <t>반대</t>
  </si>
  <si>
    <t>반려자</t>
  </si>
  <si>
    <t>반복</t>
  </si>
  <si>
    <t>반영</t>
  </si>
  <si>
    <t>반올림</t>
  </si>
  <si>
    <t>반입</t>
  </si>
  <si>
    <t>반입자</t>
  </si>
  <si>
    <t>반출</t>
  </si>
  <si>
    <t>반품</t>
  </si>
  <si>
    <t>반환</t>
  </si>
  <si>
    <t>발간</t>
  </si>
  <si>
    <t>발견</t>
  </si>
  <si>
    <t>발급</t>
  </si>
  <si>
    <t>ISSUE</t>
  </si>
  <si>
    <t>발령</t>
  </si>
  <si>
    <t>발명</t>
  </si>
  <si>
    <t>발명자</t>
  </si>
  <si>
    <t>발부</t>
  </si>
  <si>
    <t>발생</t>
  </si>
  <si>
    <t>발송</t>
  </si>
  <si>
    <t>발송자</t>
  </si>
  <si>
    <t>발신</t>
  </si>
  <si>
    <t>발전</t>
  </si>
  <si>
    <t>ORDER</t>
  </si>
  <si>
    <t>발주기관</t>
  </si>
  <si>
    <t>발표</t>
  </si>
  <si>
    <t>발행</t>
  </si>
  <si>
    <t>발화</t>
  </si>
  <si>
    <t>발효</t>
  </si>
  <si>
    <t>방</t>
  </si>
  <si>
    <t>방문</t>
  </si>
  <si>
    <t>VISIT</t>
  </si>
  <si>
    <t>방문자</t>
  </si>
  <si>
    <t>방법</t>
  </si>
  <si>
    <t>방송</t>
  </si>
  <si>
    <t>방식</t>
  </si>
  <si>
    <t>방안</t>
  </si>
  <si>
    <t>방역</t>
  </si>
  <si>
    <t>방염</t>
  </si>
  <si>
    <t>방위</t>
  </si>
  <si>
    <t>방위각</t>
  </si>
  <si>
    <t>AZIMUTH</t>
  </si>
  <si>
    <t>방재</t>
  </si>
  <si>
    <t>방제</t>
  </si>
  <si>
    <t>방지</t>
  </si>
  <si>
    <t>방향</t>
  </si>
  <si>
    <t>방호</t>
  </si>
  <si>
    <t>방화벽</t>
  </si>
  <si>
    <t>밭</t>
  </si>
  <si>
    <t>FIELD</t>
  </si>
  <si>
    <t>배경</t>
  </si>
  <si>
    <t>배관</t>
  </si>
  <si>
    <t>배기</t>
  </si>
  <si>
    <t>배너</t>
  </si>
  <si>
    <t>배부</t>
  </si>
  <si>
    <t>배서</t>
  </si>
  <si>
    <t>배송</t>
  </si>
  <si>
    <t>배수</t>
  </si>
  <si>
    <t>배우자</t>
  </si>
  <si>
    <t>배점</t>
  </si>
  <si>
    <t>ALLOT</t>
  </si>
  <si>
    <t>배정</t>
  </si>
  <si>
    <t>배차</t>
  </si>
  <si>
    <t>배출</t>
  </si>
  <si>
    <t>배출량</t>
  </si>
  <si>
    <t>배출시설</t>
  </si>
  <si>
    <t>배출자</t>
  </si>
  <si>
    <t>배치</t>
  </si>
  <si>
    <t>배포</t>
  </si>
  <si>
    <t>배후</t>
  </si>
  <si>
    <t>백그라운드</t>
  </si>
  <si>
    <t>백두대간</t>
  </si>
  <si>
    <t>WHITE</t>
  </si>
  <si>
    <t>백업</t>
  </si>
  <si>
    <t>BACKUP</t>
  </si>
  <si>
    <t>버섯</t>
  </si>
  <si>
    <t>버전</t>
  </si>
  <si>
    <t>버튼</t>
  </si>
  <si>
    <t>버퍼</t>
  </si>
  <si>
    <t>번식</t>
  </si>
  <si>
    <t>번지</t>
  </si>
  <si>
    <t>번호</t>
  </si>
  <si>
    <t>번호판</t>
  </si>
  <si>
    <t>벌점</t>
  </si>
  <si>
    <t>벌채</t>
  </si>
  <si>
    <t>FELLY</t>
  </si>
  <si>
    <t>BULK</t>
  </si>
  <si>
    <t>범례</t>
  </si>
  <si>
    <t>범죄</t>
  </si>
  <si>
    <t>법</t>
  </si>
  <si>
    <t>LAW</t>
  </si>
  <si>
    <t>법규</t>
  </si>
  <si>
    <t>법령</t>
  </si>
  <si>
    <t>법원</t>
  </si>
  <si>
    <t>COURT</t>
  </si>
  <si>
    <t>법인</t>
  </si>
  <si>
    <t>법인등록번호</t>
  </si>
  <si>
    <t>법적</t>
  </si>
  <si>
    <t>LEGAL</t>
  </si>
  <si>
    <t>법정</t>
  </si>
  <si>
    <t>법정동</t>
  </si>
  <si>
    <t>법정리</t>
  </si>
  <si>
    <t>법조</t>
  </si>
  <si>
    <t>벤더</t>
  </si>
  <si>
    <t>벽</t>
  </si>
  <si>
    <t>WALL</t>
  </si>
  <si>
    <t>변경</t>
  </si>
  <si>
    <t>변경사유</t>
  </si>
  <si>
    <t>변경유형</t>
  </si>
  <si>
    <t>변경이력</t>
  </si>
  <si>
    <t>변경자</t>
  </si>
  <si>
    <t>변경전</t>
  </si>
  <si>
    <t>변경후</t>
  </si>
  <si>
    <t>변론</t>
  </si>
  <si>
    <t>변수</t>
  </si>
  <si>
    <t>변형</t>
  </si>
  <si>
    <t>변화</t>
  </si>
  <si>
    <t>변환</t>
  </si>
  <si>
    <t>별</t>
  </si>
  <si>
    <t>별명</t>
  </si>
  <si>
    <t>별지</t>
  </si>
  <si>
    <t>별칭</t>
  </si>
  <si>
    <t>병렬</t>
  </si>
  <si>
    <t>병역</t>
  </si>
  <si>
    <t>병원</t>
  </si>
  <si>
    <t>병충해</t>
  </si>
  <si>
    <t>병합</t>
  </si>
  <si>
    <t>병해</t>
  </si>
  <si>
    <t>병해충</t>
  </si>
  <si>
    <t>보건</t>
  </si>
  <si>
    <t>보고</t>
  </si>
  <si>
    <t>보고서</t>
  </si>
  <si>
    <t>보관</t>
  </si>
  <si>
    <t>보관소</t>
  </si>
  <si>
    <t>보기</t>
  </si>
  <si>
    <t>보도</t>
  </si>
  <si>
    <t>보상</t>
  </si>
  <si>
    <t>보상금</t>
  </si>
  <si>
    <t>보수</t>
  </si>
  <si>
    <t>보식</t>
  </si>
  <si>
    <t>보안</t>
  </si>
  <si>
    <t>보완</t>
  </si>
  <si>
    <t>보유</t>
  </si>
  <si>
    <t>보유기관</t>
  </si>
  <si>
    <t>보육</t>
  </si>
  <si>
    <t>보육시설</t>
  </si>
  <si>
    <t>보장</t>
  </si>
  <si>
    <t>보전</t>
  </si>
  <si>
    <t>보정</t>
  </si>
  <si>
    <t>보조</t>
  </si>
  <si>
    <t>보조금</t>
  </si>
  <si>
    <t>보존</t>
  </si>
  <si>
    <t>보증</t>
  </si>
  <si>
    <t>보증금</t>
  </si>
  <si>
    <t>보통</t>
  </si>
  <si>
    <t>보험</t>
  </si>
  <si>
    <t>보험료</t>
  </si>
  <si>
    <t>보험증권</t>
  </si>
  <si>
    <t>보호</t>
  </si>
  <si>
    <t>보호구역</t>
  </si>
  <si>
    <t>보호수</t>
  </si>
  <si>
    <t>보호시설</t>
  </si>
  <si>
    <t>복구</t>
  </si>
  <si>
    <t>복귀</t>
  </si>
  <si>
    <t>복무</t>
  </si>
  <si>
    <t>복사</t>
  </si>
  <si>
    <t>COPY</t>
  </si>
  <si>
    <t>복수</t>
  </si>
  <si>
    <t>복용</t>
  </si>
  <si>
    <t>복제</t>
  </si>
  <si>
    <t>복지</t>
  </si>
  <si>
    <t>복지관</t>
  </si>
  <si>
    <t>복합</t>
  </si>
  <si>
    <t>본관</t>
  </si>
  <si>
    <t>본교</t>
  </si>
  <si>
    <t>본문</t>
  </si>
  <si>
    <t>본부</t>
  </si>
  <si>
    <t>본수</t>
  </si>
  <si>
    <t>본인</t>
  </si>
  <si>
    <t>SELF</t>
  </si>
  <si>
    <t>본적</t>
  </si>
  <si>
    <t>볼륨</t>
  </si>
  <si>
    <t>봄</t>
  </si>
  <si>
    <t>SPRING</t>
  </si>
  <si>
    <t>봉사</t>
  </si>
  <si>
    <t>봉투</t>
  </si>
  <si>
    <t>봉함</t>
  </si>
  <si>
    <t>SEAL</t>
  </si>
  <si>
    <t>부</t>
  </si>
  <si>
    <t>부가가치세</t>
  </si>
  <si>
    <t>부과</t>
  </si>
  <si>
    <t>LEVY</t>
  </si>
  <si>
    <t>부담</t>
  </si>
  <si>
    <t>부담금</t>
  </si>
  <si>
    <t>부대</t>
  </si>
  <si>
    <t>부대시설</t>
  </si>
  <si>
    <t>부동산</t>
  </si>
  <si>
    <t>부랑인</t>
  </si>
  <si>
    <t>부록</t>
  </si>
  <si>
    <t>부류</t>
  </si>
  <si>
    <t>부모</t>
  </si>
  <si>
    <t>부문</t>
  </si>
  <si>
    <t>부분</t>
  </si>
  <si>
    <t>PART</t>
  </si>
  <si>
    <t>부사</t>
  </si>
  <si>
    <t>부산물</t>
  </si>
  <si>
    <t>부상</t>
  </si>
  <si>
    <t>부서</t>
  </si>
  <si>
    <t>부속</t>
  </si>
  <si>
    <t>부수</t>
  </si>
  <si>
    <t>부식</t>
  </si>
  <si>
    <t>부양</t>
  </si>
  <si>
    <t>부여</t>
  </si>
  <si>
    <t>부인</t>
  </si>
  <si>
    <t>DENY</t>
  </si>
  <si>
    <t>부재</t>
  </si>
  <si>
    <t>부적합</t>
  </si>
  <si>
    <t>부정</t>
  </si>
  <si>
    <t>부제목</t>
  </si>
  <si>
    <t>부착</t>
  </si>
  <si>
    <t>부채</t>
  </si>
  <si>
    <t>DEBT</t>
  </si>
  <si>
    <t>부처</t>
  </si>
  <si>
    <t>부품</t>
  </si>
  <si>
    <t>LOAD</t>
  </si>
  <si>
    <t>부하</t>
  </si>
  <si>
    <t>부호</t>
  </si>
  <si>
    <t>부화업</t>
  </si>
  <si>
    <t>북</t>
  </si>
  <si>
    <t>NORTH</t>
  </si>
  <si>
    <t>북위</t>
  </si>
  <si>
    <t>북쪽</t>
  </si>
  <si>
    <t>북한</t>
  </si>
  <si>
    <t>분</t>
  </si>
  <si>
    <t>분기</t>
  </si>
  <si>
    <t>분뇨</t>
  </si>
  <si>
    <t>분류</t>
  </si>
  <si>
    <t>분리</t>
  </si>
  <si>
    <t>분묘</t>
  </si>
  <si>
    <t>TOMB</t>
  </si>
  <si>
    <t>분석</t>
  </si>
  <si>
    <t>분실</t>
  </si>
  <si>
    <t>LOSS</t>
  </si>
  <si>
    <t>분야</t>
  </si>
  <si>
    <t>분양</t>
  </si>
  <si>
    <t>분포</t>
  </si>
  <si>
    <t>분할</t>
  </si>
  <si>
    <t>분해</t>
  </si>
  <si>
    <t>불가</t>
  </si>
  <si>
    <t>불능</t>
  </si>
  <si>
    <t>불량</t>
  </si>
  <si>
    <t>불법</t>
  </si>
  <si>
    <t>POPUP</t>
  </si>
  <si>
    <t>불용</t>
  </si>
  <si>
    <t>불이행</t>
  </si>
  <si>
    <t>불참</t>
  </si>
  <si>
    <t>붕괴</t>
  </si>
  <si>
    <t>뷰</t>
  </si>
  <si>
    <t>VIEW</t>
  </si>
  <si>
    <t>브라우저</t>
  </si>
  <si>
    <t>BROWSER</t>
  </si>
  <si>
    <t>블로그</t>
  </si>
  <si>
    <t>BLOG</t>
  </si>
  <si>
    <t>블록</t>
  </si>
  <si>
    <t>BLOCK</t>
  </si>
  <si>
    <t>비</t>
  </si>
  <si>
    <t>COST</t>
  </si>
  <si>
    <t>비고</t>
  </si>
  <si>
    <t>비교</t>
  </si>
  <si>
    <t>VIDEO</t>
  </si>
  <si>
    <t>비료</t>
  </si>
  <si>
    <t>비목</t>
  </si>
  <si>
    <t>비밀</t>
  </si>
  <si>
    <t>비밀번호</t>
  </si>
  <si>
    <t>비상</t>
  </si>
  <si>
    <t>비옥</t>
  </si>
  <si>
    <t>비용</t>
  </si>
  <si>
    <t>비율</t>
  </si>
  <si>
    <t>비중</t>
  </si>
  <si>
    <t>비탈</t>
  </si>
  <si>
    <t>SLOPE</t>
  </si>
  <si>
    <t>비품</t>
  </si>
  <si>
    <t>비행</t>
  </si>
  <si>
    <t>빈도</t>
  </si>
  <si>
    <t>빛</t>
  </si>
  <si>
    <t>LIGHT</t>
  </si>
  <si>
    <t>사건</t>
  </si>
  <si>
    <t>사고</t>
  </si>
  <si>
    <t>사례</t>
  </si>
  <si>
    <t>CASE</t>
  </si>
  <si>
    <t>사료</t>
  </si>
  <si>
    <t>FEED</t>
  </si>
  <si>
    <t>사립</t>
  </si>
  <si>
    <t>사망</t>
  </si>
  <si>
    <t>DEATH</t>
  </si>
  <si>
    <t>사망자</t>
  </si>
  <si>
    <t>사면</t>
  </si>
  <si>
    <t>사무</t>
  </si>
  <si>
    <t>사무소</t>
  </si>
  <si>
    <t>사무실</t>
  </si>
  <si>
    <t>사방</t>
  </si>
  <si>
    <t>사방사업</t>
  </si>
  <si>
    <t>사방시설</t>
  </si>
  <si>
    <t>사본</t>
  </si>
  <si>
    <t>사상</t>
  </si>
  <si>
    <t>사생활</t>
  </si>
  <si>
    <t>사서함</t>
  </si>
  <si>
    <t>사설</t>
  </si>
  <si>
    <t>사실</t>
  </si>
  <si>
    <t>FACT</t>
  </si>
  <si>
    <t>사업</t>
  </si>
  <si>
    <t>사업비</t>
  </si>
  <si>
    <t>사업자</t>
  </si>
  <si>
    <t>사업자등록번호</t>
  </si>
  <si>
    <t>사업장</t>
  </si>
  <si>
    <t>사업주</t>
  </si>
  <si>
    <t>사업화</t>
  </si>
  <si>
    <t>사용</t>
  </si>
  <si>
    <t>USE</t>
  </si>
  <si>
    <t>사용량</t>
  </si>
  <si>
    <t>사용료</t>
  </si>
  <si>
    <t>사용자</t>
  </si>
  <si>
    <t>USER</t>
  </si>
  <si>
    <t>사유</t>
  </si>
  <si>
    <t>사육</t>
  </si>
  <si>
    <t>사이</t>
  </si>
  <si>
    <t>CYCLE</t>
  </si>
  <si>
    <t>사이트</t>
  </si>
  <si>
    <t>SITE</t>
  </si>
  <si>
    <t>사전</t>
  </si>
  <si>
    <t>사정</t>
  </si>
  <si>
    <t>사진</t>
  </si>
  <si>
    <t>사진기</t>
  </si>
  <si>
    <t>사찰</t>
  </si>
  <si>
    <t>사항</t>
  </si>
  <si>
    <t>사회</t>
  </si>
  <si>
    <t>사후</t>
  </si>
  <si>
    <t>사후관리</t>
  </si>
  <si>
    <t>삭제</t>
  </si>
  <si>
    <t>삭제자</t>
  </si>
  <si>
    <t>산</t>
  </si>
  <si>
    <t>산림</t>
  </si>
  <si>
    <t>산림골재</t>
  </si>
  <si>
    <t>산림문화휴양</t>
  </si>
  <si>
    <t>산림사업</t>
  </si>
  <si>
    <t>산림소유자</t>
  </si>
  <si>
    <t>산림자원</t>
  </si>
  <si>
    <t>산림작물</t>
  </si>
  <si>
    <t>산림청</t>
  </si>
  <si>
    <t>산림토목기술자</t>
  </si>
  <si>
    <t>산물</t>
  </si>
  <si>
    <t>산번지</t>
  </si>
  <si>
    <t>산불</t>
  </si>
  <si>
    <t>산사태</t>
  </si>
  <si>
    <t>산술</t>
  </si>
  <si>
    <t>산업</t>
  </si>
  <si>
    <t>산업재산권</t>
  </si>
  <si>
    <t>산지</t>
  </si>
  <si>
    <t>산지전용</t>
  </si>
  <si>
    <t>산책</t>
  </si>
  <si>
    <t>산촌</t>
  </si>
  <si>
    <t>산촌진흥지역</t>
  </si>
  <si>
    <t>산출</t>
  </si>
  <si>
    <t>산출물</t>
  </si>
  <si>
    <t>OUTPUT</t>
  </si>
  <si>
    <t>산하기관</t>
  </si>
  <si>
    <t>살포</t>
  </si>
  <si>
    <t>SPRAY</t>
  </si>
  <si>
    <t>LIFE</t>
  </si>
  <si>
    <t>삼</t>
  </si>
  <si>
    <t>상</t>
  </si>
  <si>
    <t>상관</t>
  </si>
  <si>
    <t>상금</t>
  </si>
  <si>
    <t>AWARD</t>
  </si>
  <si>
    <t>상급</t>
  </si>
  <si>
    <t>상단</t>
  </si>
  <si>
    <t>상담</t>
  </si>
  <si>
    <t>상대</t>
  </si>
  <si>
    <t>상반기</t>
  </si>
  <si>
    <t>상벌</t>
  </si>
  <si>
    <t>상세</t>
  </si>
  <si>
    <t>상수</t>
  </si>
  <si>
    <t>상수도</t>
  </si>
  <si>
    <t>상수원</t>
  </si>
  <si>
    <t>상승</t>
  </si>
  <si>
    <t>상시</t>
  </si>
  <si>
    <t>상영</t>
  </si>
  <si>
    <t>상용</t>
  </si>
  <si>
    <t>상위</t>
  </si>
  <si>
    <t>상자</t>
  </si>
  <si>
    <t>BOX</t>
  </si>
  <si>
    <t>상장</t>
  </si>
  <si>
    <t>상점</t>
  </si>
  <si>
    <t>상정</t>
  </si>
  <si>
    <t>상주</t>
  </si>
  <si>
    <t>상태변경</t>
  </si>
  <si>
    <t>상판</t>
  </si>
  <si>
    <t>상표</t>
  </si>
  <si>
    <t>상품</t>
  </si>
  <si>
    <t>상하</t>
  </si>
  <si>
    <t>상행</t>
  </si>
  <si>
    <t>상호</t>
  </si>
  <si>
    <t>상환</t>
  </si>
  <si>
    <t>상훈</t>
  </si>
  <si>
    <t>색상</t>
  </si>
  <si>
    <t>COLOR</t>
  </si>
  <si>
    <t>색인</t>
  </si>
  <si>
    <t>생계</t>
  </si>
  <si>
    <t>생리</t>
  </si>
  <si>
    <t>생명</t>
  </si>
  <si>
    <t>생명공학</t>
  </si>
  <si>
    <t>생물</t>
  </si>
  <si>
    <t>생물종</t>
  </si>
  <si>
    <t>생물학</t>
  </si>
  <si>
    <t>생산</t>
  </si>
  <si>
    <t>생산량</t>
  </si>
  <si>
    <t>생산자</t>
  </si>
  <si>
    <t>MAKER</t>
  </si>
  <si>
    <t>생산지</t>
  </si>
  <si>
    <t>생성</t>
  </si>
  <si>
    <t>생성자</t>
  </si>
  <si>
    <t>생식</t>
  </si>
  <si>
    <t>생육</t>
  </si>
  <si>
    <t>생일</t>
  </si>
  <si>
    <t>생존</t>
  </si>
  <si>
    <t>BEING</t>
  </si>
  <si>
    <t>생태</t>
  </si>
  <si>
    <t>생태계</t>
  </si>
  <si>
    <t>생태관광</t>
  </si>
  <si>
    <t>생태통로</t>
  </si>
  <si>
    <t>생활</t>
  </si>
  <si>
    <t>생활환경</t>
  </si>
  <si>
    <t>서</t>
  </si>
  <si>
    <t>서가</t>
  </si>
  <si>
    <t>서고</t>
  </si>
  <si>
    <t>서기</t>
  </si>
  <si>
    <t>서류</t>
  </si>
  <si>
    <t>서면</t>
  </si>
  <si>
    <t>서명</t>
  </si>
  <si>
    <t>SIGN</t>
  </si>
  <si>
    <t>서무</t>
  </si>
  <si>
    <t>서버</t>
  </si>
  <si>
    <t>서비스</t>
  </si>
  <si>
    <t>서손</t>
  </si>
  <si>
    <t>서술</t>
  </si>
  <si>
    <t>서식</t>
  </si>
  <si>
    <t>서식지</t>
  </si>
  <si>
    <t>HABITAT</t>
  </si>
  <si>
    <t>서신</t>
  </si>
  <si>
    <t>서양</t>
  </si>
  <si>
    <t>서열</t>
  </si>
  <si>
    <t>SEOUL</t>
  </si>
  <si>
    <t>서적</t>
  </si>
  <si>
    <t>BOOK</t>
  </si>
  <si>
    <t>서지</t>
  </si>
  <si>
    <t>서쪽</t>
  </si>
  <si>
    <t>WEST</t>
  </si>
  <si>
    <t>STONE</t>
  </si>
  <si>
    <t>석사</t>
  </si>
  <si>
    <t>석유</t>
  </si>
  <si>
    <t>석재</t>
  </si>
  <si>
    <t>선</t>
  </si>
  <si>
    <t>선거</t>
  </si>
  <si>
    <t>선급금</t>
  </si>
  <si>
    <t>선박</t>
  </si>
  <si>
    <t>SHIP</t>
  </si>
  <si>
    <t>선수금</t>
  </si>
  <si>
    <t>CREW</t>
  </si>
  <si>
    <t>선적</t>
  </si>
  <si>
    <t>선정</t>
  </si>
  <si>
    <t>선정자</t>
  </si>
  <si>
    <t>선진</t>
  </si>
  <si>
    <t>선택</t>
  </si>
  <si>
    <t>설계</t>
  </si>
  <si>
    <t>설계자</t>
  </si>
  <si>
    <t>설립</t>
  </si>
  <si>
    <t>설명</t>
  </si>
  <si>
    <t>설명서</t>
  </si>
  <si>
    <t>설문</t>
  </si>
  <si>
    <t>설문지</t>
  </si>
  <si>
    <t>설비</t>
  </si>
  <si>
    <t>설정</t>
  </si>
  <si>
    <t>설치</t>
  </si>
  <si>
    <t>설치장소</t>
  </si>
  <si>
    <t>설치지역</t>
  </si>
  <si>
    <t>섬유</t>
  </si>
  <si>
    <t>성</t>
  </si>
  <si>
    <t>SEX</t>
  </si>
  <si>
    <t>성격</t>
  </si>
  <si>
    <t>성공</t>
  </si>
  <si>
    <t>성과</t>
  </si>
  <si>
    <t>성능</t>
  </si>
  <si>
    <t>성립</t>
  </si>
  <si>
    <t>성별</t>
  </si>
  <si>
    <t>성분</t>
  </si>
  <si>
    <t>성수기</t>
  </si>
  <si>
    <t>성숙도</t>
  </si>
  <si>
    <t>ADULT</t>
  </si>
  <si>
    <t>성적</t>
  </si>
  <si>
    <t>SCORE</t>
  </si>
  <si>
    <t>성질</t>
  </si>
  <si>
    <t>성충</t>
  </si>
  <si>
    <t>IMAGO</t>
  </si>
  <si>
    <t>성취도</t>
  </si>
  <si>
    <t>TAX</t>
  </si>
  <si>
    <t>세금</t>
  </si>
  <si>
    <t>세로</t>
  </si>
  <si>
    <t>세목</t>
  </si>
  <si>
    <t>세미나</t>
  </si>
  <si>
    <t>세션</t>
  </si>
  <si>
    <t>세외수입</t>
  </si>
  <si>
    <t>세입</t>
  </si>
  <si>
    <t>센터</t>
  </si>
  <si>
    <t>SET</t>
  </si>
  <si>
    <t>소</t>
  </si>
  <si>
    <t>SMALL</t>
  </si>
  <si>
    <t>소각</t>
  </si>
  <si>
    <t>소개</t>
  </si>
  <si>
    <t>소견</t>
  </si>
  <si>
    <t>소계</t>
  </si>
  <si>
    <t>소관</t>
  </si>
  <si>
    <t>소급</t>
  </si>
  <si>
    <t>소나무</t>
  </si>
  <si>
    <t>PINE</t>
  </si>
  <si>
    <t>소나무류</t>
  </si>
  <si>
    <t>소득</t>
  </si>
  <si>
    <t>소리</t>
  </si>
  <si>
    <t>소매인</t>
  </si>
  <si>
    <t>소멸</t>
  </si>
  <si>
    <t>소모</t>
  </si>
  <si>
    <t>소방</t>
  </si>
  <si>
    <t>소방대</t>
  </si>
  <si>
    <t>소분류</t>
  </si>
  <si>
    <t>소비</t>
  </si>
  <si>
    <t>소비자</t>
  </si>
  <si>
    <t>소속</t>
  </si>
  <si>
    <t>소속기관</t>
  </si>
  <si>
    <t>소송</t>
  </si>
  <si>
    <t>소수</t>
  </si>
  <si>
    <t>소요</t>
  </si>
  <si>
    <t>소유</t>
  </si>
  <si>
    <t>소유권</t>
  </si>
  <si>
    <t>소유자</t>
  </si>
  <si>
    <t>OWNER</t>
  </si>
  <si>
    <t>소유지</t>
  </si>
  <si>
    <t>소음</t>
  </si>
  <si>
    <t>NOISE</t>
  </si>
  <si>
    <t>소음진동방지시설</t>
  </si>
  <si>
    <t>소음진동배출시설</t>
  </si>
  <si>
    <t>소인</t>
  </si>
  <si>
    <t>소장</t>
  </si>
  <si>
    <t>소장품</t>
  </si>
  <si>
    <t>소재</t>
  </si>
  <si>
    <t>소재지</t>
  </si>
  <si>
    <t>소지</t>
  </si>
  <si>
    <t>소지자</t>
  </si>
  <si>
    <t>소프트웨어</t>
  </si>
  <si>
    <t>소형</t>
  </si>
  <si>
    <t>속도</t>
  </si>
  <si>
    <t>속성</t>
  </si>
  <si>
    <t>손료</t>
  </si>
  <si>
    <t>손상</t>
  </si>
  <si>
    <t>손실</t>
  </si>
  <si>
    <t>손실보상</t>
  </si>
  <si>
    <t>손익</t>
  </si>
  <si>
    <t>손익분기점</t>
  </si>
  <si>
    <t>송금</t>
  </si>
  <si>
    <t>송달</t>
  </si>
  <si>
    <t>송신</t>
  </si>
  <si>
    <t>송장</t>
  </si>
  <si>
    <t>수</t>
  </si>
  <si>
    <t>수거</t>
  </si>
  <si>
    <t>수계</t>
  </si>
  <si>
    <t>수고</t>
  </si>
  <si>
    <t>수관</t>
  </si>
  <si>
    <t>수급</t>
  </si>
  <si>
    <t>수급자</t>
  </si>
  <si>
    <t>수기</t>
  </si>
  <si>
    <t>수납</t>
  </si>
  <si>
    <t>수단</t>
  </si>
  <si>
    <t>MEAN</t>
  </si>
  <si>
    <t>수당</t>
  </si>
  <si>
    <t>수도</t>
  </si>
  <si>
    <t>수도권지역</t>
  </si>
  <si>
    <t>수동</t>
  </si>
  <si>
    <t>PASSIVITY</t>
  </si>
  <si>
    <t>수락</t>
  </si>
  <si>
    <t>수량</t>
  </si>
  <si>
    <t>수령</t>
  </si>
  <si>
    <t>수록</t>
  </si>
  <si>
    <t>WRITE</t>
  </si>
  <si>
    <t>수료</t>
  </si>
  <si>
    <t>수리</t>
  </si>
  <si>
    <t>수명</t>
  </si>
  <si>
    <t>수목</t>
  </si>
  <si>
    <t>수목원</t>
  </si>
  <si>
    <t>수방</t>
  </si>
  <si>
    <t>수사</t>
  </si>
  <si>
    <t>수산물</t>
  </si>
  <si>
    <t>수산업</t>
  </si>
  <si>
    <t>수상</t>
  </si>
  <si>
    <t>수서</t>
  </si>
  <si>
    <t>수송</t>
  </si>
  <si>
    <t>수수료</t>
  </si>
  <si>
    <t>FEE</t>
  </si>
  <si>
    <t>수시</t>
  </si>
  <si>
    <t>수신</t>
  </si>
  <si>
    <t>수신기</t>
  </si>
  <si>
    <t>수신자</t>
  </si>
  <si>
    <t>수액</t>
  </si>
  <si>
    <t>수여</t>
  </si>
  <si>
    <t>수역</t>
  </si>
  <si>
    <t>수요</t>
  </si>
  <si>
    <t>수용</t>
  </si>
  <si>
    <t>수원</t>
  </si>
  <si>
    <t>수위</t>
  </si>
  <si>
    <t>수유</t>
  </si>
  <si>
    <t>수의계약</t>
  </si>
  <si>
    <t>수의사</t>
  </si>
  <si>
    <t>수익</t>
  </si>
  <si>
    <t>수익금</t>
  </si>
  <si>
    <t>수정</t>
  </si>
  <si>
    <t>수정일</t>
  </si>
  <si>
    <t>수정자</t>
  </si>
  <si>
    <t>수종</t>
  </si>
  <si>
    <t>수주</t>
  </si>
  <si>
    <t>수준</t>
  </si>
  <si>
    <t>수지</t>
  </si>
  <si>
    <t>수직</t>
  </si>
  <si>
    <t>수질</t>
  </si>
  <si>
    <t>수집</t>
  </si>
  <si>
    <t>수첩</t>
  </si>
  <si>
    <t>수출</t>
  </si>
  <si>
    <t>수치</t>
  </si>
  <si>
    <t>수탁자</t>
  </si>
  <si>
    <t>수평</t>
  </si>
  <si>
    <t>수표</t>
  </si>
  <si>
    <t>CHECK</t>
  </si>
  <si>
    <t>수해</t>
  </si>
  <si>
    <t>수행</t>
  </si>
  <si>
    <t>수형</t>
  </si>
  <si>
    <t>숙박</t>
  </si>
  <si>
    <t>순번</t>
  </si>
  <si>
    <t>순서</t>
  </si>
  <si>
    <t>순위</t>
  </si>
  <si>
    <t>RANK</t>
  </si>
  <si>
    <t>순화</t>
  </si>
  <si>
    <t>순환</t>
  </si>
  <si>
    <t>술</t>
  </si>
  <si>
    <t>숲</t>
  </si>
  <si>
    <t>스캔</t>
  </si>
  <si>
    <t>SCAN</t>
  </si>
  <si>
    <t>스크랩</t>
  </si>
  <si>
    <t>SCRAP</t>
  </si>
  <si>
    <t>스크립트</t>
  </si>
  <si>
    <t>스키마</t>
  </si>
  <si>
    <t>스킨</t>
  </si>
  <si>
    <t>SKIN</t>
  </si>
  <si>
    <t>스타</t>
  </si>
  <si>
    <t>STAR</t>
  </si>
  <si>
    <t>스타일</t>
  </si>
  <si>
    <t>STYLE</t>
  </si>
  <si>
    <t>스티커</t>
  </si>
  <si>
    <t>슬라이드</t>
  </si>
  <si>
    <t>SLIDE</t>
  </si>
  <si>
    <t>슬러지</t>
  </si>
  <si>
    <t>습도</t>
  </si>
  <si>
    <t>습득</t>
  </si>
  <si>
    <t>습성</t>
  </si>
  <si>
    <t>습지</t>
  </si>
  <si>
    <t>승강기</t>
  </si>
  <si>
    <t>승객</t>
  </si>
  <si>
    <t>승계</t>
  </si>
  <si>
    <t>승무원</t>
  </si>
  <si>
    <t>RIDING</t>
  </si>
  <si>
    <t>승인</t>
  </si>
  <si>
    <t>승인자</t>
  </si>
  <si>
    <t>시</t>
  </si>
  <si>
    <t>시가</t>
  </si>
  <si>
    <t>시각</t>
  </si>
  <si>
    <t>시간</t>
  </si>
  <si>
    <t>시공</t>
  </si>
  <si>
    <t>시공자</t>
  </si>
  <si>
    <t>시구</t>
  </si>
  <si>
    <t>시군</t>
  </si>
  <si>
    <t>시군구</t>
  </si>
  <si>
    <t>시기</t>
  </si>
  <si>
    <t>ERA</t>
  </si>
  <si>
    <t>시나리오</t>
  </si>
  <si>
    <t>시도</t>
  </si>
  <si>
    <t>시료</t>
  </si>
  <si>
    <t>시민</t>
  </si>
  <si>
    <t>시비</t>
  </si>
  <si>
    <t>시설</t>
  </si>
  <si>
    <t>시설물</t>
  </si>
  <si>
    <t>시스템</t>
  </si>
  <si>
    <t>시작</t>
  </si>
  <si>
    <t>시작일</t>
  </si>
  <si>
    <t>시장</t>
  </si>
  <si>
    <t>시점</t>
  </si>
  <si>
    <t>시정</t>
  </si>
  <si>
    <t>시한</t>
  </si>
  <si>
    <t>시행</t>
  </si>
  <si>
    <t>시행령</t>
  </si>
  <si>
    <t>시험</t>
  </si>
  <si>
    <t>TEST</t>
  </si>
  <si>
    <t>시효</t>
  </si>
  <si>
    <t>식</t>
  </si>
  <si>
    <t>FOOD</t>
  </si>
  <si>
    <t>식물</t>
  </si>
  <si>
    <t>PLANT</t>
  </si>
  <si>
    <t>식별</t>
  </si>
  <si>
    <t>식별자</t>
  </si>
  <si>
    <t>식생</t>
  </si>
  <si>
    <t>식재</t>
  </si>
  <si>
    <t>식품</t>
  </si>
  <si>
    <t>식품위생</t>
  </si>
  <si>
    <t>NEW</t>
  </si>
  <si>
    <t>신고</t>
  </si>
  <si>
    <t>신고서</t>
  </si>
  <si>
    <t>신고자</t>
  </si>
  <si>
    <t>신규</t>
  </si>
  <si>
    <t>신뢰성</t>
  </si>
  <si>
    <t>신문</t>
  </si>
  <si>
    <t>신문사</t>
  </si>
  <si>
    <t>신발</t>
  </si>
  <si>
    <t>신분</t>
  </si>
  <si>
    <t>신설</t>
  </si>
  <si>
    <t>신용카드</t>
  </si>
  <si>
    <t>신원</t>
  </si>
  <si>
    <t>신청</t>
  </si>
  <si>
    <t>신청서</t>
  </si>
  <si>
    <t>신청인</t>
  </si>
  <si>
    <t>신청일</t>
  </si>
  <si>
    <t>신체</t>
  </si>
  <si>
    <t>실</t>
  </si>
  <si>
    <t>실기</t>
  </si>
  <si>
    <t>실명</t>
  </si>
  <si>
    <t>실무</t>
  </si>
  <si>
    <t>실물</t>
  </si>
  <si>
    <t>실사</t>
  </si>
  <si>
    <t>실시간</t>
  </si>
  <si>
    <t>실업</t>
  </si>
  <si>
    <t>실적</t>
  </si>
  <si>
    <t>실제</t>
  </si>
  <si>
    <t>REAL</t>
  </si>
  <si>
    <t>실체</t>
  </si>
  <si>
    <t>실측</t>
  </si>
  <si>
    <t>실태</t>
  </si>
  <si>
    <t>실패</t>
  </si>
  <si>
    <t>실행</t>
  </si>
  <si>
    <t>실행자</t>
  </si>
  <si>
    <t>실험</t>
  </si>
  <si>
    <t>실효</t>
  </si>
  <si>
    <t>심도</t>
  </si>
  <si>
    <t>심사</t>
  </si>
  <si>
    <t>JUDGE</t>
  </si>
  <si>
    <t>심의</t>
  </si>
  <si>
    <t>심판</t>
  </si>
  <si>
    <t>TEN</t>
  </si>
  <si>
    <t>썸네일</t>
  </si>
  <si>
    <t>쓰레기</t>
  </si>
  <si>
    <t>아동</t>
  </si>
  <si>
    <t>아웃</t>
  </si>
  <si>
    <t>OUT</t>
  </si>
  <si>
    <t>아이콘</t>
  </si>
  <si>
    <t>ICON</t>
  </si>
  <si>
    <t>아파트</t>
  </si>
  <si>
    <t>악기</t>
  </si>
  <si>
    <t>악취</t>
  </si>
  <si>
    <t>안건</t>
  </si>
  <si>
    <t>안경</t>
  </si>
  <si>
    <t>안내</t>
  </si>
  <si>
    <t>안전</t>
  </si>
  <si>
    <t>안전재고</t>
  </si>
  <si>
    <t>안정</t>
  </si>
  <si>
    <t>알고리즘</t>
  </si>
  <si>
    <t>알루미늄</t>
  </si>
  <si>
    <t>알림</t>
  </si>
  <si>
    <t>암석</t>
  </si>
  <si>
    <t>ROCK</t>
  </si>
  <si>
    <t>압력</t>
  </si>
  <si>
    <t>압류</t>
  </si>
  <si>
    <t>압축</t>
  </si>
  <si>
    <t>앞</t>
  </si>
  <si>
    <t>PRE</t>
  </si>
  <si>
    <t>액화석유가스</t>
  </si>
  <si>
    <t>야간</t>
  </si>
  <si>
    <t>NIGHT</t>
  </si>
  <si>
    <t>야생</t>
  </si>
  <si>
    <t>야영</t>
  </si>
  <si>
    <t>야영장</t>
  </si>
  <si>
    <t>야외</t>
  </si>
  <si>
    <t>약국</t>
  </si>
  <si>
    <t>약도</t>
  </si>
  <si>
    <t>약사</t>
  </si>
  <si>
    <t>약식</t>
  </si>
  <si>
    <t>약어</t>
  </si>
  <si>
    <t>약용식물</t>
  </si>
  <si>
    <t>약자</t>
  </si>
  <si>
    <t>약재</t>
  </si>
  <si>
    <t>약품</t>
  </si>
  <si>
    <t>약호</t>
  </si>
  <si>
    <t>GRAIN</t>
  </si>
  <si>
    <t>양도인</t>
  </si>
  <si>
    <t>양력</t>
  </si>
  <si>
    <t>양방향</t>
  </si>
  <si>
    <t>양성</t>
  </si>
  <si>
    <t>양수</t>
  </si>
  <si>
    <t>양식</t>
  </si>
  <si>
    <t>FORM</t>
  </si>
  <si>
    <t>양자</t>
  </si>
  <si>
    <t>BOTH</t>
  </si>
  <si>
    <t>어도</t>
  </si>
  <si>
    <t>어린이</t>
  </si>
  <si>
    <t>어선</t>
  </si>
  <si>
    <t>어업</t>
  </si>
  <si>
    <t>어항</t>
  </si>
  <si>
    <t>언어</t>
  </si>
  <si>
    <t>업로드</t>
  </si>
  <si>
    <t>업무</t>
  </si>
  <si>
    <t>DUTY</t>
  </si>
  <si>
    <t>업무별</t>
  </si>
  <si>
    <t>업소</t>
  </si>
  <si>
    <t>업자</t>
  </si>
  <si>
    <t>업종</t>
  </si>
  <si>
    <t>업체</t>
  </si>
  <si>
    <t>업태</t>
  </si>
  <si>
    <t>에너지</t>
  </si>
  <si>
    <t>에디터</t>
  </si>
  <si>
    <t>ERROR</t>
  </si>
  <si>
    <t>에어컨</t>
  </si>
  <si>
    <t>엔진</t>
  </si>
  <si>
    <t>여객</t>
  </si>
  <si>
    <t>여름</t>
  </si>
  <si>
    <t>SUMMER</t>
  </si>
  <si>
    <t>여부</t>
  </si>
  <si>
    <t>여분</t>
  </si>
  <si>
    <t>여비</t>
  </si>
  <si>
    <t>FEMALE</t>
  </si>
  <si>
    <t>역</t>
  </si>
  <si>
    <t>역사</t>
  </si>
  <si>
    <t>역종</t>
  </si>
  <si>
    <t>역학</t>
  </si>
  <si>
    <t>역할</t>
  </si>
  <si>
    <t>ROLE</t>
  </si>
  <si>
    <t>연결</t>
  </si>
  <si>
    <t>연계</t>
  </si>
  <si>
    <t>연고</t>
  </si>
  <si>
    <t>연고지</t>
  </si>
  <si>
    <t>연구</t>
  </si>
  <si>
    <t>연구기관</t>
  </si>
  <si>
    <t>연구비</t>
  </si>
  <si>
    <t>연구소</t>
  </si>
  <si>
    <t>연구원</t>
  </si>
  <si>
    <t>연금</t>
  </si>
  <si>
    <t>연락</t>
  </si>
  <si>
    <t>연락자</t>
  </si>
  <si>
    <t>연락처</t>
  </si>
  <si>
    <t>연령</t>
  </si>
  <si>
    <t>연령대</t>
  </si>
  <si>
    <t>연료</t>
  </si>
  <si>
    <t>FUEL</t>
  </si>
  <si>
    <t>연말</t>
  </si>
  <si>
    <t>연산자</t>
  </si>
  <si>
    <t>연설</t>
  </si>
  <si>
    <t>SPEECH</t>
  </si>
  <si>
    <t>연소</t>
  </si>
  <si>
    <t>연수</t>
  </si>
  <si>
    <t>연장</t>
  </si>
  <si>
    <t>연주</t>
  </si>
  <si>
    <t>연차</t>
  </si>
  <si>
    <t>연찬</t>
  </si>
  <si>
    <t>연체</t>
  </si>
  <si>
    <t>연체료</t>
  </si>
  <si>
    <t>연평균</t>
  </si>
  <si>
    <t>연한</t>
  </si>
  <si>
    <t>TERM</t>
  </si>
  <si>
    <t>열람</t>
  </si>
  <si>
    <t>열쇠</t>
  </si>
  <si>
    <t>KEY</t>
  </si>
  <si>
    <t>열차</t>
  </si>
  <si>
    <t>영</t>
  </si>
  <si>
    <t>ZERO</t>
  </si>
  <si>
    <t>영구</t>
  </si>
  <si>
    <t>영농</t>
  </si>
  <si>
    <t>FARM</t>
  </si>
  <si>
    <t>영림계획</t>
  </si>
  <si>
    <t>영림기술자</t>
  </si>
  <si>
    <t>영문</t>
  </si>
  <si>
    <t>영상</t>
  </si>
  <si>
    <t>영수증</t>
  </si>
  <si>
    <t>BABY</t>
  </si>
  <si>
    <t>영양</t>
  </si>
  <si>
    <t>영어</t>
  </si>
  <si>
    <t>영업</t>
  </si>
  <si>
    <t>영역</t>
  </si>
  <si>
    <t>영화</t>
  </si>
  <si>
    <t>예고</t>
  </si>
  <si>
    <t>예금</t>
  </si>
  <si>
    <t>예방</t>
  </si>
  <si>
    <t>예보</t>
  </si>
  <si>
    <t>예비</t>
  </si>
  <si>
    <t>예산</t>
  </si>
  <si>
    <t>예상</t>
  </si>
  <si>
    <t>예시</t>
  </si>
  <si>
    <t>예약</t>
  </si>
  <si>
    <t>예약일</t>
  </si>
  <si>
    <t>예약자</t>
  </si>
  <si>
    <t>예외</t>
  </si>
  <si>
    <t>예정</t>
  </si>
  <si>
    <t>예정일</t>
  </si>
  <si>
    <t>예정자</t>
  </si>
  <si>
    <t>예정지</t>
  </si>
  <si>
    <t>예찰</t>
  </si>
  <si>
    <t>예측</t>
  </si>
  <si>
    <t>예치금</t>
  </si>
  <si>
    <t>오디오</t>
  </si>
  <si>
    <t>AUDIO</t>
  </si>
  <si>
    <t>오류</t>
  </si>
  <si>
    <t>오버</t>
  </si>
  <si>
    <t>OVER</t>
  </si>
  <si>
    <t>오수</t>
  </si>
  <si>
    <t>오염</t>
  </si>
  <si>
    <t>오염도</t>
  </si>
  <si>
    <t>오지</t>
  </si>
  <si>
    <t>OFFER</t>
  </si>
  <si>
    <t>오프셋</t>
  </si>
  <si>
    <t>옥상</t>
  </si>
  <si>
    <t>옥외광고물</t>
  </si>
  <si>
    <t>온도</t>
  </si>
  <si>
    <t>온라인</t>
  </si>
  <si>
    <t>온천</t>
  </si>
  <si>
    <t>옹벽</t>
  </si>
  <si>
    <t>완납</t>
  </si>
  <si>
    <t>완료</t>
  </si>
  <si>
    <t>외</t>
  </si>
  <si>
    <t>ELSE</t>
  </si>
  <si>
    <t>외국</t>
  </si>
  <si>
    <t>외국어</t>
  </si>
  <si>
    <t>외국인</t>
  </si>
  <si>
    <t>외래</t>
  </si>
  <si>
    <t>외부</t>
  </si>
  <si>
    <t>외상</t>
  </si>
  <si>
    <t>외출</t>
  </si>
  <si>
    <t>외화</t>
  </si>
  <si>
    <t>왼쪽</t>
  </si>
  <si>
    <t>LEFT</t>
  </si>
  <si>
    <t>요건</t>
  </si>
  <si>
    <t>요구</t>
  </si>
  <si>
    <t>요금</t>
  </si>
  <si>
    <t>요령</t>
  </si>
  <si>
    <t>요소</t>
  </si>
  <si>
    <t>요약</t>
  </si>
  <si>
    <t>요양</t>
  </si>
  <si>
    <t>요원</t>
  </si>
  <si>
    <t>STAFF</t>
  </si>
  <si>
    <t>요율</t>
  </si>
  <si>
    <t>요인</t>
  </si>
  <si>
    <t>요청</t>
  </si>
  <si>
    <t>요청일</t>
  </si>
  <si>
    <t>요청자</t>
  </si>
  <si>
    <t>욕구</t>
  </si>
  <si>
    <t>용도</t>
  </si>
  <si>
    <t>용도지역</t>
  </si>
  <si>
    <t>용량</t>
  </si>
  <si>
    <t>CAPACITY</t>
  </si>
  <si>
    <t>용수</t>
  </si>
  <si>
    <t>용어</t>
  </si>
  <si>
    <t>용역</t>
  </si>
  <si>
    <t>용지</t>
  </si>
  <si>
    <t>SHEET</t>
  </si>
  <si>
    <t>용품</t>
  </si>
  <si>
    <t>우</t>
  </si>
  <si>
    <t>우산</t>
  </si>
  <si>
    <t>우선</t>
  </si>
  <si>
    <t>PRIOR</t>
  </si>
  <si>
    <t>우선권</t>
  </si>
  <si>
    <t>우선순위</t>
  </si>
  <si>
    <t>우수</t>
  </si>
  <si>
    <t>우안</t>
  </si>
  <si>
    <t>우점종</t>
  </si>
  <si>
    <t>우측</t>
  </si>
  <si>
    <t>우편</t>
  </si>
  <si>
    <t>운고</t>
  </si>
  <si>
    <t>운동</t>
  </si>
  <si>
    <t>운송</t>
  </si>
  <si>
    <t>운영</t>
  </si>
  <si>
    <t>운전</t>
  </si>
  <si>
    <t>운항</t>
  </si>
  <si>
    <t>울타리</t>
  </si>
  <si>
    <t>FENCE</t>
  </si>
  <si>
    <t>WON</t>
  </si>
  <si>
    <t>원가</t>
  </si>
  <si>
    <t>원고</t>
  </si>
  <si>
    <t>원료</t>
  </si>
  <si>
    <t>원본</t>
  </si>
  <si>
    <t>원산지</t>
  </si>
  <si>
    <t>원상복구</t>
  </si>
  <si>
    <t>원수</t>
  </si>
  <si>
    <t>원시</t>
  </si>
  <si>
    <t>RAW</t>
  </si>
  <si>
    <t>원인</t>
  </si>
  <si>
    <t>원점</t>
  </si>
  <si>
    <t>원판</t>
  </si>
  <si>
    <t>월</t>
  </si>
  <si>
    <t>월급</t>
  </si>
  <si>
    <t>월동</t>
  </si>
  <si>
    <t>월류</t>
  </si>
  <si>
    <t>월말</t>
  </si>
  <si>
    <t>월별</t>
  </si>
  <si>
    <t>월일</t>
  </si>
  <si>
    <t>월초</t>
  </si>
  <si>
    <t>웹</t>
  </si>
  <si>
    <t>WEB</t>
  </si>
  <si>
    <t>웹브라우저</t>
  </si>
  <si>
    <t>웹서비스</t>
  </si>
  <si>
    <t>위기</t>
  </si>
  <si>
    <t>위도</t>
  </si>
  <si>
    <t>위반</t>
  </si>
  <si>
    <t>위생</t>
  </si>
  <si>
    <t>위성</t>
  </si>
  <si>
    <t>위약금</t>
  </si>
  <si>
    <t>위원</t>
  </si>
  <si>
    <t>위원장</t>
  </si>
  <si>
    <t>위원회</t>
  </si>
  <si>
    <t>위임</t>
  </si>
  <si>
    <t>위촉</t>
  </si>
  <si>
    <t>위치</t>
  </si>
  <si>
    <t>LOCATION</t>
  </si>
  <si>
    <t>위치정보</t>
  </si>
  <si>
    <t>위탁</t>
  </si>
  <si>
    <t>위험</t>
  </si>
  <si>
    <t>위협</t>
  </si>
  <si>
    <t>유가증권</t>
  </si>
  <si>
    <t>유기</t>
  </si>
  <si>
    <t>유기화합물</t>
  </si>
  <si>
    <t>유독물</t>
  </si>
  <si>
    <t>유래</t>
  </si>
  <si>
    <t>ORIGIN</t>
  </si>
  <si>
    <t>유료</t>
  </si>
  <si>
    <t>유류</t>
  </si>
  <si>
    <t>유물</t>
  </si>
  <si>
    <t>유발</t>
  </si>
  <si>
    <t>유사</t>
  </si>
  <si>
    <t>유상</t>
  </si>
  <si>
    <t>유아</t>
  </si>
  <si>
    <t>유역</t>
  </si>
  <si>
    <t>유예</t>
  </si>
  <si>
    <t>유원지</t>
  </si>
  <si>
    <t>유입</t>
  </si>
  <si>
    <t>유전</t>
  </si>
  <si>
    <t>유전자</t>
  </si>
  <si>
    <t>GENE</t>
  </si>
  <si>
    <t>유지</t>
  </si>
  <si>
    <t>유지보수</t>
  </si>
  <si>
    <t>유출</t>
  </si>
  <si>
    <t>유충</t>
  </si>
  <si>
    <t>유통</t>
  </si>
  <si>
    <t>유해화학물질</t>
  </si>
  <si>
    <t>유형</t>
  </si>
  <si>
    <t>TYPE</t>
  </si>
  <si>
    <t>유효</t>
  </si>
  <si>
    <t>유휴</t>
  </si>
  <si>
    <t>육림</t>
  </si>
  <si>
    <t>LAND</t>
  </si>
  <si>
    <t>육성</t>
  </si>
  <si>
    <t>육종</t>
  </si>
  <si>
    <t>윤활유</t>
  </si>
  <si>
    <t>율</t>
  </si>
  <si>
    <t>융자</t>
  </si>
  <si>
    <t>융자금</t>
  </si>
  <si>
    <t>은행</t>
  </si>
  <si>
    <t>BANK</t>
  </si>
  <si>
    <t>음력</t>
  </si>
  <si>
    <t>음악</t>
  </si>
  <si>
    <t>MUSIC</t>
  </si>
  <si>
    <t>읍</t>
  </si>
  <si>
    <t>EUP</t>
  </si>
  <si>
    <t>읍면동</t>
  </si>
  <si>
    <t>응급</t>
  </si>
  <si>
    <t>응답</t>
  </si>
  <si>
    <t>응시</t>
  </si>
  <si>
    <t>응용</t>
  </si>
  <si>
    <t>의견</t>
  </si>
  <si>
    <t>의뢰</t>
  </si>
  <si>
    <t>의뢰서</t>
  </si>
  <si>
    <t>의료기관</t>
  </si>
  <si>
    <t>의무</t>
  </si>
  <si>
    <t>DOUBT</t>
  </si>
  <si>
    <t>의상</t>
  </si>
  <si>
    <t>의심</t>
  </si>
  <si>
    <t>의제</t>
  </si>
  <si>
    <t>의학</t>
  </si>
  <si>
    <t>GAP</t>
  </si>
  <si>
    <t>이관</t>
  </si>
  <si>
    <t>이내</t>
  </si>
  <si>
    <t>이동</t>
  </si>
  <si>
    <t>이동전화</t>
  </si>
  <si>
    <t>이동전화번호</t>
  </si>
  <si>
    <t>이력</t>
  </si>
  <si>
    <t>이륜</t>
  </si>
  <si>
    <t>이메일</t>
  </si>
  <si>
    <t>이미지</t>
  </si>
  <si>
    <t>IMAGE</t>
  </si>
  <si>
    <t>이민</t>
  </si>
  <si>
    <t>이번</t>
  </si>
  <si>
    <t>EVENT</t>
  </si>
  <si>
    <t>이상</t>
  </si>
  <si>
    <t>ABOVE</t>
  </si>
  <si>
    <t>이슈</t>
  </si>
  <si>
    <t>이식</t>
  </si>
  <si>
    <t>이야기</t>
  </si>
  <si>
    <t>이웃</t>
  </si>
  <si>
    <t>이월</t>
  </si>
  <si>
    <t>이유</t>
  </si>
  <si>
    <t>이율</t>
  </si>
  <si>
    <t>이의</t>
  </si>
  <si>
    <t>이의신청</t>
  </si>
  <si>
    <t>이익금</t>
  </si>
  <si>
    <t>이자</t>
  </si>
  <si>
    <t>이전</t>
  </si>
  <si>
    <t>이하</t>
  </si>
  <si>
    <t>이행</t>
  </si>
  <si>
    <t>AFTER</t>
  </si>
  <si>
    <t>익명</t>
  </si>
  <si>
    <t>인</t>
  </si>
  <si>
    <t>인가</t>
  </si>
  <si>
    <t>인감</t>
  </si>
  <si>
    <t>인건비</t>
  </si>
  <si>
    <t>인계</t>
  </si>
  <si>
    <t>인공</t>
  </si>
  <si>
    <t>인구</t>
  </si>
  <si>
    <t>인덱스</t>
  </si>
  <si>
    <t>인도</t>
  </si>
  <si>
    <t>인력</t>
  </si>
  <si>
    <t>인명</t>
  </si>
  <si>
    <t>인문</t>
  </si>
  <si>
    <t>SIGIL</t>
  </si>
  <si>
    <t>인물</t>
  </si>
  <si>
    <t>인부</t>
  </si>
  <si>
    <t>인사</t>
  </si>
  <si>
    <t>인상</t>
  </si>
  <si>
    <t>인센티브</t>
  </si>
  <si>
    <t>인쇄</t>
  </si>
  <si>
    <t>인수</t>
  </si>
  <si>
    <t>인수인</t>
  </si>
  <si>
    <t>인용</t>
  </si>
  <si>
    <t>인원</t>
  </si>
  <si>
    <t>인자</t>
  </si>
  <si>
    <t>인접</t>
  </si>
  <si>
    <t>인정</t>
  </si>
  <si>
    <t>인증</t>
  </si>
  <si>
    <t>인증서</t>
  </si>
  <si>
    <t>인터페이스</t>
  </si>
  <si>
    <t>인턴</t>
  </si>
  <si>
    <t>일</t>
  </si>
  <si>
    <t>일괄</t>
  </si>
  <si>
    <t>일몰</t>
  </si>
  <si>
    <t>일문</t>
  </si>
  <si>
    <t>일반</t>
  </si>
  <si>
    <t>일본</t>
  </si>
  <si>
    <t>JAPAN</t>
  </si>
  <si>
    <t>일사</t>
  </si>
  <si>
    <t>일수</t>
  </si>
  <si>
    <t>일시</t>
  </si>
  <si>
    <t>일어</t>
  </si>
  <si>
    <t>일일</t>
  </si>
  <si>
    <t>일자</t>
  </si>
  <si>
    <t>일정</t>
  </si>
  <si>
    <t>일조</t>
  </si>
  <si>
    <t>일지</t>
  </si>
  <si>
    <t>DIARY</t>
  </si>
  <si>
    <t>FIRST</t>
  </si>
  <si>
    <t>일치</t>
  </si>
  <si>
    <t>MATCH</t>
  </si>
  <si>
    <t>일회용품</t>
  </si>
  <si>
    <t>읽기</t>
  </si>
  <si>
    <t>임관</t>
  </si>
  <si>
    <t>WAGE</t>
  </si>
  <si>
    <t>임도</t>
  </si>
  <si>
    <t>임명</t>
  </si>
  <si>
    <t>임목</t>
  </si>
  <si>
    <t>임목육종</t>
  </si>
  <si>
    <t>임무</t>
  </si>
  <si>
    <t>임산공학</t>
  </si>
  <si>
    <t>임산물</t>
  </si>
  <si>
    <t>임상</t>
  </si>
  <si>
    <t>임시</t>
  </si>
  <si>
    <t>임야</t>
  </si>
  <si>
    <t>임업</t>
  </si>
  <si>
    <t>임업인</t>
  </si>
  <si>
    <t>임업후계자</t>
  </si>
  <si>
    <t>임용</t>
  </si>
  <si>
    <t>임의</t>
  </si>
  <si>
    <t>임지</t>
  </si>
  <si>
    <t>임차</t>
  </si>
  <si>
    <t>HIRE</t>
  </si>
  <si>
    <t>입간판</t>
  </si>
  <si>
    <t>입고</t>
  </si>
  <si>
    <t>입금</t>
  </si>
  <si>
    <t>입대</t>
  </si>
  <si>
    <t>입력</t>
  </si>
  <si>
    <t>INPUT</t>
  </si>
  <si>
    <t>입목</t>
  </si>
  <si>
    <t>입사</t>
  </si>
  <si>
    <t>입소</t>
  </si>
  <si>
    <t>입수</t>
  </si>
  <si>
    <t>입장</t>
  </si>
  <si>
    <t>입증</t>
  </si>
  <si>
    <t>PROOF</t>
  </si>
  <si>
    <t>입지</t>
  </si>
  <si>
    <t>입찰</t>
  </si>
  <si>
    <t>BID</t>
  </si>
  <si>
    <t>입찰자</t>
  </si>
  <si>
    <t>입출고</t>
  </si>
  <si>
    <t>입학</t>
  </si>
  <si>
    <t>입회</t>
  </si>
  <si>
    <t>입회자</t>
  </si>
  <si>
    <t>자</t>
  </si>
  <si>
    <t>MAN</t>
  </si>
  <si>
    <t>PRIVATE USE</t>
  </si>
  <si>
    <t>자격</t>
  </si>
  <si>
    <t>자격증</t>
  </si>
  <si>
    <t>자금</t>
  </si>
  <si>
    <t>자금지원</t>
  </si>
  <si>
    <t>자녀</t>
  </si>
  <si>
    <t>자동</t>
  </si>
  <si>
    <t>자동납부</t>
  </si>
  <si>
    <t>자동이체</t>
  </si>
  <si>
    <t>자동차</t>
  </si>
  <si>
    <t>CAR</t>
  </si>
  <si>
    <t>자력</t>
  </si>
  <si>
    <t>자료</t>
  </si>
  <si>
    <t>자료실</t>
  </si>
  <si>
    <t>자리수</t>
  </si>
  <si>
    <t>LOCK</t>
  </si>
  <si>
    <t>자본</t>
  </si>
  <si>
    <t>자사</t>
  </si>
  <si>
    <t>자산</t>
  </si>
  <si>
    <t>자연</t>
  </si>
  <si>
    <t>자연공원</t>
  </si>
  <si>
    <t>자연생태계</t>
  </si>
  <si>
    <t>자연환경보전</t>
  </si>
  <si>
    <t>자연휴양림</t>
  </si>
  <si>
    <t>자원</t>
  </si>
  <si>
    <t>자유</t>
  </si>
  <si>
    <t>자율</t>
  </si>
  <si>
    <t>자재</t>
  </si>
  <si>
    <t>자전거</t>
  </si>
  <si>
    <t>자체</t>
  </si>
  <si>
    <t>지방분권</t>
  </si>
  <si>
    <t>자체평가</t>
  </si>
  <si>
    <t>자치단체</t>
  </si>
  <si>
    <t>자타</t>
  </si>
  <si>
    <t>자택</t>
  </si>
  <si>
    <t>자활</t>
  </si>
  <si>
    <t>작가</t>
  </si>
  <si>
    <t>작물</t>
  </si>
  <si>
    <t>CROPS</t>
  </si>
  <si>
    <t>작성</t>
  </si>
  <si>
    <t>작성자</t>
  </si>
  <si>
    <t>작업</t>
  </si>
  <si>
    <t>작업자</t>
  </si>
  <si>
    <t>작업장</t>
  </si>
  <si>
    <t>작용</t>
  </si>
  <si>
    <t>ACTION</t>
  </si>
  <si>
    <t>작품</t>
  </si>
  <si>
    <t>잔량</t>
  </si>
  <si>
    <t>잔액</t>
  </si>
  <si>
    <t>잔여</t>
  </si>
  <si>
    <t>잔존</t>
  </si>
  <si>
    <t>잠금</t>
  </si>
  <si>
    <t>잡지</t>
  </si>
  <si>
    <t>장</t>
  </si>
  <si>
    <t>장관</t>
  </si>
  <si>
    <t>장기</t>
  </si>
  <si>
    <t>장래</t>
  </si>
  <si>
    <t>장례</t>
  </si>
  <si>
    <t>장르</t>
  </si>
  <si>
    <t>장면</t>
  </si>
  <si>
    <t>장비</t>
  </si>
  <si>
    <t>장소</t>
  </si>
  <si>
    <t>PLACE</t>
  </si>
  <si>
    <t>장식</t>
  </si>
  <si>
    <t>장애</t>
  </si>
  <si>
    <t>장애물</t>
  </si>
  <si>
    <t>장애인</t>
  </si>
  <si>
    <t>장착</t>
  </si>
  <si>
    <t>장치</t>
  </si>
  <si>
    <t>장학</t>
  </si>
  <si>
    <t>재</t>
  </si>
  <si>
    <t>RE</t>
  </si>
  <si>
    <t>재개</t>
  </si>
  <si>
    <t>재결</t>
  </si>
  <si>
    <t>재고</t>
  </si>
  <si>
    <t>재교부</t>
  </si>
  <si>
    <t>재난</t>
  </si>
  <si>
    <t>재료</t>
  </si>
  <si>
    <t>재발급</t>
  </si>
  <si>
    <t>재배</t>
  </si>
  <si>
    <t>재배시험</t>
  </si>
  <si>
    <t>재배자</t>
  </si>
  <si>
    <t>재사용</t>
  </si>
  <si>
    <t>REUSE</t>
  </si>
  <si>
    <t>재산</t>
  </si>
  <si>
    <t>재요청</t>
  </si>
  <si>
    <t>재원</t>
  </si>
  <si>
    <t>재적</t>
  </si>
  <si>
    <t>재직</t>
  </si>
  <si>
    <t>재질</t>
  </si>
  <si>
    <t>재해</t>
  </si>
  <si>
    <t>재활</t>
  </si>
  <si>
    <t>재활용</t>
  </si>
  <si>
    <t>저</t>
  </si>
  <si>
    <t>LOW</t>
  </si>
  <si>
    <t>저널</t>
  </si>
  <si>
    <t>저당</t>
  </si>
  <si>
    <t>저서</t>
  </si>
  <si>
    <t>저수조</t>
  </si>
  <si>
    <t>저수지</t>
  </si>
  <si>
    <t>저자</t>
  </si>
  <si>
    <t>저작권</t>
  </si>
  <si>
    <t>저장</t>
  </si>
  <si>
    <t>저장소</t>
  </si>
  <si>
    <t>저촉</t>
  </si>
  <si>
    <t>저축</t>
  </si>
  <si>
    <t>저하</t>
  </si>
  <si>
    <t>적격</t>
  </si>
  <si>
    <t>적립</t>
  </si>
  <si>
    <t>적발</t>
  </si>
  <si>
    <t>적설</t>
  </si>
  <si>
    <t>적시</t>
  </si>
  <si>
    <t>적용</t>
  </si>
  <si>
    <t>적용일</t>
  </si>
  <si>
    <t>적재</t>
  </si>
  <si>
    <t>적정</t>
  </si>
  <si>
    <t>적합</t>
  </si>
  <si>
    <t>전공</t>
  </si>
  <si>
    <t>전기</t>
  </si>
  <si>
    <t>JEONNAM</t>
  </si>
  <si>
    <t>전단</t>
  </si>
  <si>
    <t>전달</t>
  </si>
  <si>
    <t>전담</t>
  </si>
  <si>
    <t>전도</t>
  </si>
  <si>
    <t>전라남도</t>
  </si>
  <si>
    <t>전라북도</t>
  </si>
  <si>
    <t>JEONBUK</t>
  </si>
  <si>
    <t>전략</t>
  </si>
  <si>
    <t>전문</t>
  </si>
  <si>
    <t>전문가</t>
  </si>
  <si>
    <t>ALL</t>
  </si>
  <si>
    <t>전산</t>
  </si>
  <si>
    <t>전선</t>
  </si>
  <si>
    <t>전설</t>
  </si>
  <si>
    <t>전송</t>
  </si>
  <si>
    <t>전시</t>
  </si>
  <si>
    <t>전용</t>
  </si>
  <si>
    <t>전용철도</t>
  </si>
  <si>
    <t>전유부분</t>
  </si>
  <si>
    <t>전이</t>
  </si>
  <si>
    <t>전일</t>
  </si>
  <si>
    <t>전입</t>
  </si>
  <si>
    <t>전자</t>
  </si>
  <si>
    <t>전장</t>
  </si>
  <si>
    <t>전질</t>
  </si>
  <si>
    <t>전차</t>
  </si>
  <si>
    <t>TANK</t>
  </si>
  <si>
    <t>전체</t>
  </si>
  <si>
    <t>전출</t>
  </si>
  <si>
    <t>전출입</t>
  </si>
  <si>
    <t>전통</t>
  </si>
  <si>
    <t>전통사찰</t>
  </si>
  <si>
    <t>전표</t>
  </si>
  <si>
    <t>CHIT</t>
  </si>
  <si>
    <t>전화</t>
  </si>
  <si>
    <t>전화기</t>
  </si>
  <si>
    <t>PHONE</t>
  </si>
  <si>
    <t>전환</t>
  </si>
  <si>
    <t>절</t>
  </si>
  <si>
    <t>JUL</t>
  </si>
  <si>
    <t>절단</t>
  </si>
  <si>
    <t>절대</t>
  </si>
  <si>
    <t>절약</t>
  </si>
  <si>
    <t>절차</t>
  </si>
  <si>
    <t>점</t>
  </si>
  <si>
    <t>POINT</t>
  </si>
  <si>
    <t>점검</t>
  </si>
  <si>
    <t>점수</t>
  </si>
  <si>
    <t>점유</t>
  </si>
  <si>
    <t>접경지역</t>
  </si>
  <si>
    <t>접근</t>
  </si>
  <si>
    <t>접두어</t>
  </si>
  <si>
    <t>접미어</t>
  </si>
  <si>
    <t>접속</t>
  </si>
  <si>
    <t>접수</t>
  </si>
  <si>
    <t>접수자</t>
  </si>
  <si>
    <t>접수처</t>
  </si>
  <si>
    <t>접종</t>
  </si>
  <si>
    <t>정</t>
  </si>
  <si>
    <t>정가</t>
  </si>
  <si>
    <t>정규</t>
  </si>
  <si>
    <t>정기</t>
  </si>
  <si>
    <t>정기간행물</t>
  </si>
  <si>
    <t>정답</t>
  </si>
  <si>
    <t>정당</t>
  </si>
  <si>
    <t>정도</t>
  </si>
  <si>
    <t>정렬</t>
  </si>
  <si>
    <t>정리</t>
  </si>
  <si>
    <t>정맥</t>
  </si>
  <si>
    <t>정보</t>
  </si>
  <si>
    <t>정보화</t>
  </si>
  <si>
    <t>정부</t>
  </si>
  <si>
    <t>정비</t>
  </si>
  <si>
    <t>정산</t>
  </si>
  <si>
    <t>정상</t>
  </si>
  <si>
    <t>정수</t>
  </si>
  <si>
    <t>정수장</t>
  </si>
  <si>
    <t>정식</t>
  </si>
  <si>
    <t>정신질환자</t>
  </si>
  <si>
    <t>정원</t>
  </si>
  <si>
    <t>정지</t>
  </si>
  <si>
    <t>STOP</t>
  </si>
  <si>
    <t>정책</t>
  </si>
  <si>
    <t>정화</t>
  </si>
  <si>
    <t>정확도</t>
  </si>
  <si>
    <t>정회원</t>
  </si>
  <si>
    <t>제거</t>
  </si>
  <si>
    <t>제곱</t>
  </si>
  <si>
    <t>제공</t>
  </si>
  <si>
    <t>제기</t>
  </si>
  <si>
    <t>제기자</t>
  </si>
  <si>
    <t>제대</t>
  </si>
  <si>
    <t>제도</t>
  </si>
  <si>
    <t>제명</t>
  </si>
  <si>
    <t>제목</t>
  </si>
  <si>
    <t>제보</t>
  </si>
  <si>
    <t>제보자</t>
  </si>
  <si>
    <t>제본</t>
  </si>
  <si>
    <t>제시</t>
  </si>
  <si>
    <t>제안</t>
  </si>
  <si>
    <t>제안서</t>
  </si>
  <si>
    <t>제안자</t>
  </si>
  <si>
    <t>제약</t>
  </si>
  <si>
    <t>제외</t>
  </si>
  <si>
    <t>제작</t>
  </si>
  <si>
    <t>제작자</t>
  </si>
  <si>
    <t>제재</t>
  </si>
  <si>
    <t>제적</t>
  </si>
  <si>
    <t>제정</t>
  </si>
  <si>
    <t>제조</t>
  </si>
  <si>
    <t>제증명</t>
  </si>
  <si>
    <t>제지</t>
  </si>
  <si>
    <t>제출</t>
  </si>
  <si>
    <t>제출자</t>
  </si>
  <si>
    <t>제품</t>
  </si>
  <si>
    <t>제한</t>
  </si>
  <si>
    <t>제한구역</t>
  </si>
  <si>
    <t>조</t>
  </si>
  <si>
    <t>조건</t>
  </si>
  <si>
    <t>조건부</t>
  </si>
  <si>
    <t>조경</t>
  </si>
  <si>
    <t>조기</t>
  </si>
  <si>
    <t>조달</t>
  </si>
  <si>
    <t>조림</t>
  </si>
  <si>
    <t>조사</t>
  </si>
  <si>
    <t>조사서</t>
  </si>
  <si>
    <t>조사자</t>
  </si>
  <si>
    <t>조서</t>
  </si>
  <si>
    <t>조성</t>
  </si>
  <si>
    <t>조성계획</t>
  </si>
  <si>
    <t>조수</t>
  </si>
  <si>
    <t>조인</t>
  </si>
  <si>
    <t>조작</t>
  </si>
  <si>
    <t>조절</t>
  </si>
  <si>
    <t>조정</t>
  </si>
  <si>
    <t>조종사</t>
  </si>
  <si>
    <t>조직</t>
  </si>
  <si>
    <t>조직도</t>
  </si>
  <si>
    <t>조치</t>
  </si>
  <si>
    <t>조합</t>
  </si>
  <si>
    <t>조항</t>
  </si>
  <si>
    <t>조회</t>
  </si>
  <si>
    <t>존재</t>
  </si>
  <si>
    <t>존치</t>
  </si>
  <si>
    <t>존폐</t>
  </si>
  <si>
    <t>졸업</t>
  </si>
  <si>
    <t>종</t>
  </si>
  <si>
    <t>종결</t>
  </si>
  <si>
    <t>종관</t>
  </si>
  <si>
    <t>종교</t>
  </si>
  <si>
    <t>종단</t>
  </si>
  <si>
    <t>종료</t>
  </si>
  <si>
    <t>종료일</t>
  </si>
  <si>
    <t>종류</t>
  </si>
  <si>
    <t>KIND</t>
  </si>
  <si>
    <t>종말처리시설</t>
  </si>
  <si>
    <t>종목</t>
  </si>
  <si>
    <t>종묘</t>
  </si>
  <si>
    <t>종사</t>
  </si>
  <si>
    <t>종사자</t>
  </si>
  <si>
    <t>종속</t>
  </si>
  <si>
    <t>종업원</t>
  </si>
  <si>
    <t>종이</t>
  </si>
  <si>
    <t>종자</t>
  </si>
  <si>
    <t>SEED</t>
  </si>
  <si>
    <t>종자업</t>
  </si>
  <si>
    <t>종점</t>
  </si>
  <si>
    <t>종중</t>
  </si>
  <si>
    <t>종축업</t>
  </si>
  <si>
    <t>종합</t>
  </si>
  <si>
    <t>좌</t>
  </si>
  <si>
    <t>좌석</t>
  </si>
  <si>
    <t>SEAT</t>
  </si>
  <si>
    <t>좌안</t>
  </si>
  <si>
    <t>좌표</t>
  </si>
  <si>
    <t>좌표계</t>
  </si>
  <si>
    <t>주</t>
  </si>
  <si>
    <t>WEEK</t>
  </si>
  <si>
    <t>주간</t>
  </si>
  <si>
    <t>주관</t>
  </si>
  <si>
    <t>주관기관</t>
  </si>
  <si>
    <t>주관식</t>
  </si>
  <si>
    <t>주기</t>
  </si>
  <si>
    <t>주말</t>
  </si>
  <si>
    <t>주문</t>
  </si>
  <si>
    <t>주문자</t>
  </si>
  <si>
    <t>주민</t>
  </si>
  <si>
    <t>주민등록</t>
  </si>
  <si>
    <t>주민등록번호</t>
  </si>
  <si>
    <t>주변</t>
  </si>
  <si>
    <t>주석</t>
  </si>
  <si>
    <t>주소</t>
  </si>
  <si>
    <t>주식</t>
  </si>
  <si>
    <t>STOCK</t>
  </si>
  <si>
    <t>주요</t>
  </si>
  <si>
    <t>주유소</t>
  </si>
  <si>
    <t>주의보</t>
  </si>
  <si>
    <t>주의사항</t>
  </si>
  <si>
    <t>주입기</t>
  </si>
  <si>
    <t>주장</t>
  </si>
  <si>
    <t>주제</t>
  </si>
  <si>
    <t>THEMA</t>
  </si>
  <si>
    <t>주차</t>
  </si>
  <si>
    <t>주차장</t>
  </si>
  <si>
    <t>주체</t>
  </si>
  <si>
    <t>주행</t>
  </si>
  <si>
    <t>준공</t>
  </si>
  <si>
    <t>준설</t>
  </si>
  <si>
    <t>준수</t>
  </si>
  <si>
    <t>준회원</t>
  </si>
  <si>
    <t>JOINT</t>
  </si>
  <si>
    <t>중</t>
  </si>
  <si>
    <t>중간</t>
  </si>
  <si>
    <t>중국</t>
  </si>
  <si>
    <t>CHINA</t>
  </si>
  <si>
    <t>중기</t>
  </si>
  <si>
    <t>중단</t>
  </si>
  <si>
    <t>중복</t>
  </si>
  <si>
    <t>중부</t>
  </si>
  <si>
    <t>중분류</t>
  </si>
  <si>
    <t>중소기업</t>
  </si>
  <si>
    <t>중심</t>
  </si>
  <si>
    <t>중앙</t>
  </si>
  <si>
    <t>중요</t>
  </si>
  <si>
    <t>중요도</t>
  </si>
  <si>
    <t>중지</t>
  </si>
  <si>
    <t>즐겨찾기</t>
  </si>
  <si>
    <t>증가</t>
  </si>
  <si>
    <t>증감</t>
  </si>
  <si>
    <t>증권</t>
  </si>
  <si>
    <t>증명</t>
  </si>
  <si>
    <t>증명서</t>
  </si>
  <si>
    <t>증상</t>
  </si>
  <si>
    <t>증식</t>
  </si>
  <si>
    <t>지가</t>
  </si>
  <si>
    <t>지각</t>
  </si>
  <si>
    <t>지구</t>
  </si>
  <si>
    <t>EARTH</t>
  </si>
  <si>
    <t>지급</t>
  </si>
  <si>
    <t>지급액</t>
  </si>
  <si>
    <t>지도</t>
  </si>
  <si>
    <t>지름</t>
  </si>
  <si>
    <t>지리</t>
  </si>
  <si>
    <t>지리정보</t>
  </si>
  <si>
    <t>지면</t>
  </si>
  <si>
    <t>지명</t>
  </si>
  <si>
    <t>지목</t>
  </si>
  <si>
    <t>지반</t>
  </si>
  <si>
    <t>지방</t>
  </si>
  <si>
    <t>지방세</t>
  </si>
  <si>
    <t>지번</t>
  </si>
  <si>
    <t>지분</t>
  </si>
  <si>
    <t>QUOTA</t>
  </si>
  <si>
    <t>지불금</t>
  </si>
  <si>
    <t>지사</t>
  </si>
  <si>
    <t>지상</t>
  </si>
  <si>
    <t>지수</t>
  </si>
  <si>
    <t>지시</t>
  </si>
  <si>
    <t>지식</t>
  </si>
  <si>
    <t>지역</t>
  </si>
  <si>
    <t>지연</t>
  </si>
  <si>
    <t>DELAY</t>
  </si>
  <si>
    <t>지원</t>
  </si>
  <si>
    <t>지원금</t>
  </si>
  <si>
    <t>지위</t>
  </si>
  <si>
    <t>지자체</t>
  </si>
  <si>
    <t>지장</t>
  </si>
  <si>
    <t>지적</t>
  </si>
  <si>
    <t>지적재산권</t>
  </si>
  <si>
    <t>SPOT</t>
  </si>
  <si>
    <t>지점</t>
  </si>
  <si>
    <t>지정</t>
  </si>
  <si>
    <t>지정서</t>
  </si>
  <si>
    <t>지정수량</t>
  </si>
  <si>
    <t>지정일</t>
  </si>
  <si>
    <t>지주</t>
  </si>
  <si>
    <t>지질</t>
  </si>
  <si>
    <t>지출</t>
  </si>
  <si>
    <t>지층</t>
  </si>
  <si>
    <t>지침</t>
  </si>
  <si>
    <t>지표</t>
  </si>
  <si>
    <t>지하</t>
  </si>
  <si>
    <t>지하수</t>
  </si>
  <si>
    <t>지형</t>
  </si>
  <si>
    <t>지휘소</t>
  </si>
  <si>
    <t>직군</t>
  </si>
  <si>
    <t>직권</t>
  </si>
  <si>
    <t>직급</t>
  </si>
  <si>
    <t>직렬</t>
  </si>
  <si>
    <t>직무</t>
  </si>
  <si>
    <t>직업</t>
  </si>
  <si>
    <t>직영</t>
  </si>
  <si>
    <t>직원</t>
  </si>
  <si>
    <t>직위</t>
  </si>
  <si>
    <t>직장</t>
  </si>
  <si>
    <t>직접</t>
  </si>
  <si>
    <t>직종</t>
  </si>
  <si>
    <t>직책</t>
  </si>
  <si>
    <t>진단</t>
  </si>
  <si>
    <t>진동</t>
  </si>
  <si>
    <t>진술</t>
  </si>
  <si>
    <t>진열</t>
  </si>
  <si>
    <t>진입</t>
  </si>
  <si>
    <t>진입로</t>
  </si>
  <si>
    <t>진전</t>
  </si>
  <si>
    <t>진척</t>
  </si>
  <si>
    <t>진행</t>
  </si>
  <si>
    <t>진화</t>
  </si>
  <si>
    <t>진흥</t>
  </si>
  <si>
    <t>질</t>
  </si>
  <si>
    <t>PLDG</t>
  </si>
  <si>
    <t>질문</t>
  </si>
  <si>
    <t>질병</t>
  </si>
  <si>
    <t>질의</t>
  </si>
  <si>
    <t>질의응답</t>
  </si>
  <si>
    <t>질의자</t>
  </si>
  <si>
    <t>집단</t>
  </si>
  <si>
    <t>집합</t>
  </si>
  <si>
    <t>집행</t>
  </si>
  <si>
    <t>징수</t>
  </si>
  <si>
    <t>징후</t>
  </si>
  <si>
    <t>쪽</t>
  </si>
  <si>
    <t>SIDE</t>
  </si>
  <si>
    <t>차</t>
  </si>
  <si>
    <t>차기</t>
  </si>
  <si>
    <t>차단</t>
  </si>
  <si>
    <t>차도</t>
  </si>
  <si>
    <t>차등</t>
  </si>
  <si>
    <t>차량</t>
  </si>
  <si>
    <t>차례</t>
  </si>
  <si>
    <t>차변</t>
  </si>
  <si>
    <t>차상위</t>
  </si>
  <si>
    <t>차수</t>
  </si>
  <si>
    <t>차액</t>
  </si>
  <si>
    <t>차이</t>
  </si>
  <si>
    <t>차종</t>
  </si>
  <si>
    <t>착공</t>
  </si>
  <si>
    <t>착륙</t>
  </si>
  <si>
    <t>착수</t>
  </si>
  <si>
    <t>착안</t>
  </si>
  <si>
    <t>AIM</t>
  </si>
  <si>
    <t>찬성</t>
  </si>
  <si>
    <t>참가</t>
  </si>
  <si>
    <t>참가자</t>
  </si>
  <si>
    <t>참고</t>
  </si>
  <si>
    <t>참석</t>
  </si>
  <si>
    <t>참석자</t>
  </si>
  <si>
    <t>PARTICIPATION</t>
  </si>
  <si>
    <t>참여기업</t>
  </si>
  <si>
    <t>참여자</t>
  </si>
  <si>
    <t>참조</t>
  </si>
  <si>
    <t>REFRN</t>
  </si>
  <si>
    <t>창고</t>
  </si>
  <si>
    <t>창출</t>
  </si>
  <si>
    <t>채널</t>
  </si>
  <si>
    <t>채무</t>
  </si>
  <si>
    <t>채석</t>
  </si>
  <si>
    <t>채용</t>
  </si>
  <si>
    <t>채종</t>
  </si>
  <si>
    <t>채취</t>
  </si>
  <si>
    <t>책임</t>
  </si>
  <si>
    <t>책임자</t>
  </si>
  <si>
    <t>처</t>
  </si>
  <si>
    <t>처리</t>
  </si>
  <si>
    <t>처리일</t>
  </si>
  <si>
    <t>처리자</t>
  </si>
  <si>
    <t>처리장</t>
  </si>
  <si>
    <t>처리중</t>
  </si>
  <si>
    <t>처분</t>
  </si>
  <si>
    <t>천연</t>
  </si>
  <si>
    <t>천연기념물</t>
  </si>
  <si>
    <t>천재</t>
  </si>
  <si>
    <t>천적</t>
  </si>
  <si>
    <t>철도</t>
  </si>
  <si>
    <t>철수</t>
  </si>
  <si>
    <t>첨부</t>
  </si>
  <si>
    <t>청구</t>
  </si>
  <si>
    <t>CLAIM</t>
  </si>
  <si>
    <t>청구일</t>
  </si>
  <si>
    <t>청문</t>
  </si>
  <si>
    <t>청사</t>
  </si>
  <si>
    <t>청소</t>
  </si>
  <si>
    <t>청장</t>
  </si>
  <si>
    <t>청취</t>
  </si>
  <si>
    <t>체결</t>
  </si>
  <si>
    <t>체계</t>
  </si>
  <si>
    <t>체육</t>
  </si>
  <si>
    <t>체크</t>
  </si>
  <si>
    <t>체크아웃</t>
  </si>
  <si>
    <t>체크인</t>
  </si>
  <si>
    <t>체험</t>
  </si>
  <si>
    <t>초</t>
  </si>
  <si>
    <t>초과</t>
  </si>
  <si>
    <t>초기</t>
  </si>
  <si>
    <t>초록</t>
  </si>
  <si>
    <t>초본</t>
  </si>
  <si>
    <t>초소</t>
  </si>
  <si>
    <t>초지</t>
  </si>
  <si>
    <t>촉진</t>
  </si>
  <si>
    <t>촉탁</t>
  </si>
  <si>
    <t>총</t>
  </si>
  <si>
    <t>총건수</t>
  </si>
  <si>
    <t>총괄</t>
  </si>
  <si>
    <t>총면적</t>
  </si>
  <si>
    <t>총산</t>
  </si>
  <si>
    <t>총액</t>
  </si>
  <si>
    <t>총원</t>
  </si>
  <si>
    <t>촬영</t>
  </si>
  <si>
    <t>최고</t>
  </si>
  <si>
    <t>TOP</t>
  </si>
  <si>
    <t>최근</t>
  </si>
  <si>
    <t>최단</t>
  </si>
  <si>
    <t>최대</t>
  </si>
  <si>
    <t>최상위</t>
  </si>
  <si>
    <t>최소</t>
  </si>
  <si>
    <t>최신</t>
  </si>
  <si>
    <t>최저</t>
  </si>
  <si>
    <t>최종</t>
  </si>
  <si>
    <t>최초</t>
  </si>
  <si>
    <t>최하위</t>
  </si>
  <si>
    <t>추가</t>
  </si>
  <si>
    <t>추모</t>
  </si>
  <si>
    <t>추세</t>
  </si>
  <si>
    <t>추이</t>
  </si>
  <si>
    <t>추적</t>
  </si>
  <si>
    <t>추정</t>
  </si>
  <si>
    <t>추진</t>
  </si>
  <si>
    <t>추천</t>
  </si>
  <si>
    <t>추천자</t>
  </si>
  <si>
    <t>추첨</t>
  </si>
  <si>
    <t>추출</t>
  </si>
  <si>
    <t>축</t>
  </si>
  <si>
    <t>AXIS</t>
  </si>
  <si>
    <t>축산</t>
  </si>
  <si>
    <t>축산물</t>
  </si>
  <si>
    <t>축산업</t>
  </si>
  <si>
    <t>축적</t>
  </si>
  <si>
    <t>축척</t>
  </si>
  <si>
    <t>출고</t>
  </si>
  <si>
    <t>출금</t>
  </si>
  <si>
    <t>출동</t>
  </si>
  <si>
    <t>출력</t>
  </si>
  <si>
    <t>출생</t>
  </si>
  <si>
    <t>BIRTH</t>
  </si>
  <si>
    <t>출신</t>
  </si>
  <si>
    <t>출연</t>
  </si>
  <si>
    <t>출원</t>
  </si>
  <si>
    <t>출원인</t>
  </si>
  <si>
    <t>출입구</t>
  </si>
  <si>
    <t>출장</t>
  </si>
  <si>
    <t>출처</t>
  </si>
  <si>
    <t>출판</t>
  </si>
  <si>
    <t>출판사</t>
  </si>
  <si>
    <t>출하</t>
  </si>
  <si>
    <t>출현</t>
  </si>
  <si>
    <t>CHUNGNAM</t>
  </si>
  <si>
    <t>CHUNGBUK</t>
  </si>
  <si>
    <t>충실</t>
  </si>
  <si>
    <t>충청남도</t>
  </si>
  <si>
    <t>충청북도</t>
  </si>
  <si>
    <t>취급</t>
  </si>
  <si>
    <t>취득</t>
  </si>
  <si>
    <t>취득일</t>
  </si>
  <si>
    <t>취소</t>
  </si>
  <si>
    <t>취소일</t>
  </si>
  <si>
    <t>취수</t>
  </si>
  <si>
    <t>취업</t>
  </si>
  <si>
    <t>취지</t>
  </si>
  <si>
    <t>측구</t>
  </si>
  <si>
    <t>측점</t>
  </si>
  <si>
    <t>측정</t>
  </si>
  <si>
    <t>측정단위</t>
  </si>
  <si>
    <t>층</t>
  </si>
  <si>
    <t>FLOOR</t>
  </si>
  <si>
    <t>치산</t>
  </si>
  <si>
    <t>치수</t>
  </si>
  <si>
    <t>치환</t>
  </si>
  <si>
    <t>침식</t>
  </si>
  <si>
    <t>WASH</t>
  </si>
  <si>
    <t>카드</t>
  </si>
  <si>
    <t>CARD</t>
  </si>
  <si>
    <t>카페</t>
  </si>
  <si>
    <t>CAFE</t>
  </si>
  <si>
    <t>칼슘</t>
  </si>
  <si>
    <t>캐쉬</t>
  </si>
  <si>
    <t>CACHE</t>
  </si>
  <si>
    <t>캠퍼스</t>
  </si>
  <si>
    <t>캠페인</t>
  </si>
  <si>
    <t>커뮤니티</t>
  </si>
  <si>
    <t>컨소시엄</t>
  </si>
  <si>
    <t>컨테이너</t>
  </si>
  <si>
    <t>컨텐츠</t>
  </si>
  <si>
    <t>컬럼</t>
  </si>
  <si>
    <t>코드</t>
  </si>
  <si>
    <t>CORE</t>
  </si>
  <si>
    <t>쿠키</t>
  </si>
  <si>
    <t>크기</t>
  </si>
  <si>
    <t>크론</t>
  </si>
  <si>
    <t>CRON</t>
  </si>
  <si>
    <t>클라이언트</t>
  </si>
  <si>
    <t>클래스</t>
  </si>
  <si>
    <t>클릭</t>
  </si>
  <si>
    <t>CLICK</t>
  </si>
  <si>
    <t>키워드</t>
  </si>
  <si>
    <t>킬로미터</t>
  </si>
  <si>
    <t>타</t>
  </si>
  <si>
    <t>OTHER</t>
  </si>
  <si>
    <t>타겟</t>
  </si>
  <si>
    <t>타기관</t>
  </si>
  <si>
    <t>타당성</t>
  </si>
  <si>
    <t>타원</t>
  </si>
  <si>
    <t>타원체</t>
  </si>
  <si>
    <t>탈락자</t>
  </si>
  <si>
    <t>탈퇴</t>
  </si>
  <si>
    <t>탐지</t>
  </si>
  <si>
    <t>탑</t>
  </si>
  <si>
    <t>TOWER</t>
  </si>
  <si>
    <t>탑승</t>
  </si>
  <si>
    <t>태그</t>
  </si>
  <si>
    <t>TAG</t>
  </si>
  <si>
    <t>태도</t>
  </si>
  <si>
    <t>태풍</t>
  </si>
  <si>
    <t>택배</t>
  </si>
  <si>
    <t>터널</t>
  </si>
  <si>
    <t>테이블</t>
  </si>
  <si>
    <t>TABLE</t>
  </si>
  <si>
    <t>텍스트</t>
  </si>
  <si>
    <t>TEXT</t>
  </si>
  <si>
    <t>템플릿</t>
  </si>
  <si>
    <t>토론</t>
  </si>
  <si>
    <t>토목</t>
  </si>
  <si>
    <t>토사</t>
  </si>
  <si>
    <t>토양</t>
  </si>
  <si>
    <t>SOIL</t>
  </si>
  <si>
    <t>토양개량</t>
  </si>
  <si>
    <t>토양오염</t>
  </si>
  <si>
    <t>토양오염물질</t>
  </si>
  <si>
    <t>토양조사</t>
  </si>
  <si>
    <t>토지</t>
  </si>
  <si>
    <t>토질</t>
  </si>
  <si>
    <t>통</t>
  </si>
  <si>
    <t>TONG</t>
  </si>
  <si>
    <t>통계</t>
  </si>
  <si>
    <t>PUSH</t>
  </si>
  <si>
    <t>통과</t>
  </si>
  <si>
    <t>통관</t>
  </si>
  <si>
    <t>통보</t>
  </si>
  <si>
    <t>통상</t>
  </si>
  <si>
    <t>통신망</t>
  </si>
  <si>
    <t>통장</t>
  </si>
  <si>
    <t>통제</t>
  </si>
  <si>
    <t>통지</t>
  </si>
  <si>
    <t>통지서</t>
  </si>
  <si>
    <t>통합</t>
  </si>
  <si>
    <t>통화</t>
  </si>
  <si>
    <t>퇴적</t>
  </si>
  <si>
    <t>퇴직</t>
  </si>
  <si>
    <t>투과</t>
  </si>
  <si>
    <t>투기</t>
  </si>
  <si>
    <t>투영</t>
  </si>
  <si>
    <t>투입</t>
  </si>
  <si>
    <t>투자</t>
  </si>
  <si>
    <t>투표</t>
  </si>
  <si>
    <t>VOTE</t>
  </si>
  <si>
    <t>투표구</t>
  </si>
  <si>
    <t>트리거</t>
  </si>
  <si>
    <t>특권</t>
  </si>
  <si>
    <t>특기</t>
  </si>
  <si>
    <t>SPECIAL ABILITY</t>
  </si>
  <si>
    <t>특례</t>
  </si>
  <si>
    <t>특별</t>
  </si>
  <si>
    <t>특산물</t>
  </si>
  <si>
    <t>특성</t>
  </si>
  <si>
    <t>특수주소</t>
  </si>
  <si>
    <t>특정</t>
  </si>
  <si>
    <t>특징</t>
  </si>
  <si>
    <t>특허</t>
  </si>
  <si>
    <t>특허청</t>
  </si>
  <si>
    <t>티켓</t>
  </si>
  <si>
    <t>TICKET</t>
  </si>
  <si>
    <t>팀</t>
  </si>
  <si>
    <t>TEAM</t>
  </si>
  <si>
    <t>팀장</t>
  </si>
  <si>
    <t>파괴</t>
  </si>
  <si>
    <t>파라미터</t>
  </si>
  <si>
    <t>STRIKE</t>
  </si>
  <si>
    <t>파일</t>
  </si>
  <si>
    <t>FILE</t>
  </si>
  <si>
    <t>판결</t>
  </si>
  <si>
    <t>판단</t>
  </si>
  <si>
    <t>판독</t>
  </si>
  <si>
    <t>판매</t>
  </si>
  <si>
    <t>판매업</t>
  </si>
  <si>
    <t>팝업</t>
  </si>
  <si>
    <t>패스</t>
  </si>
  <si>
    <t>PASS</t>
  </si>
  <si>
    <t>패키지</t>
  </si>
  <si>
    <t>패턴</t>
  </si>
  <si>
    <t>팩스</t>
  </si>
  <si>
    <t>FAX</t>
  </si>
  <si>
    <t>팩스번호</t>
  </si>
  <si>
    <t>퍼센트</t>
  </si>
  <si>
    <t>펀드</t>
  </si>
  <si>
    <t>펄프</t>
  </si>
  <si>
    <t>PULP</t>
  </si>
  <si>
    <t>펌프</t>
  </si>
  <si>
    <t>PUMP</t>
  </si>
  <si>
    <t>펌프장</t>
  </si>
  <si>
    <t>페이지</t>
  </si>
  <si>
    <t>PAGE</t>
  </si>
  <si>
    <t>편</t>
  </si>
  <si>
    <t>PUN</t>
  </si>
  <si>
    <t>편성</t>
  </si>
  <si>
    <t>편수</t>
  </si>
  <si>
    <t>편입</t>
  </si>
  <si>
    <t>편집</t>
  </si>
  <si>
    <t>편차</t>
  </si>
  <si>
    <t>평</t>
  </si>
  <si>
    <t>평가</t>
  </si>
  <si>
    <t>평가액</t>
  </si>
  <si>
    <t>평균</t>
  </si>
  <si>
    <t>평탄</t>
  </si>
  <si>
    <t>평형</t>
  </si>
  <si>
    <t>폐기</t>
  </si>
  <si>
    <t>폐기물</t>
  </si>
  <si>
    <t>폐쇄</t>
  </si>
  <si>
    <t>폐수</t>
  </si>
  <si>
    <t>폐업</t>
  </si>
  <si>
    <t>폐지</t>
  </si>
  <si>
    <t>폐차</t>
  </si>
  <si>
    <t>포기</t>
  </si>
  <si>
    <t>포럼</t>
  </si>
  <si>
    <t>FORUM</t>
  </si>
  <si>
    <t>포맷</t>
  </si>
  <si>
    <t>포장</t>
  </si>
  <si>
    <t>포트</t>
  </si>
  <si>
    <t>PORT</t>
  </si>
  <si>
    <t>포함</t>
  </si>
  <si>
    <t>포획</t>
  </si>
  <si>
    <t>폴더</t>
  </si>
  <si>
    <t>폴리곤</t>
  </si>
  <si>
    <t>표고</t>
  </si>
  <si>
    <t>표기</t>
  </si>
  <si>
    <t>MARK</t>
  </si>
  <si>
    <t>표면</t>
  </si>
  <si>
    <t>표명</t>
  </si>
  <si>
    <t>표본</t>
  </si>
  <si>
    <t>표시</t>
  </si>
  <si>
    <t>표준</t>
  </si>
  <si>
    <t>표준화</t>
  </si>
  <si>
    <t>표지</t>
  </si>
  <si>
    <t>표출</t>
  </si>
  <si>
    <t>표토</t>
  </si>
  <si>
    <t>표현</t>
  </si>
  <si>
    <t>품명</t>
  </si>
  <si>
    <t>품목</t>
  </si>
  <si>
    <t>품종</t>
  </si>
  <si>
    <t>품질</t>
  </si>
  <si>
    <t>품질검사</t>
  </si>
  <si>
    <t>풍속</t>
  </si>
  <si>
    <t>풍향</t>
  </si>
  <si>
    <t>FRAME</t>
  </si>
  <si>
    <t>프레임워크</t>
  </si>
  <si>
    <t>프로</t>
  </si>
  <si>
    <t>PRO</t>
  </si>
  <si>
    <t>프로그램</t>
  </si>
  <si>
    <t>프로젝트</t>
  </si>
  <si>
    <t>프로토콜</t>
  </si>
  <si>
    <t>프린터</t>
  </si>
  <si>
    <t>피복</t>
  </si>
  <si>
    <t>피해</t>
  </si>
  <si>
    <t>필기</t>
  </si>
  <si>
    <t>필드</t>
  </si>
  <si>
    <t>필름</t>
  </si>
  <si>
    <t>FILM</t>
  </si>
  <si>
    <t>필수</t>
  </si>
  <si>
    <t>필요</t>
  </si>
  <si>
    <t>필요성</t>
  </si>
  <si>
    <t>필증</t>
  </si>
  <si>
    <t>필지</t>
  </si>
  <si>
    <t>LOT</t>
  </si>
  <si>
    <t>하</t>
  </si>
  <si>
    <t>하급</t>
  </si>
  <si>
    <t>하단</t>
  </si>
  <si>
    <t>하도급</t>
  </si>
  <si>
    <t>하드웨어</t>
  </si>
  <si>
    <t>FALL</t>
  </si>
  <si>
    <t>하반기</t>
  </si>
  <si>
    <t>하수</t>
  </si>
  <si>
    <t>하수도</t>
  </si>
  <si>
    <t>하위</t>
  </si>
  <si>
    <t>하이브리드</t>
  </si>
  <si>
    <t>하자</t>
  </si>
  <si>
    <t>FLAW</t>
  </si>
  <si>
    <t>RIVER</t>
  </si>
  <si>
    <t>하층</t>
  </si>
  <si>
    <t>하행</t>
  </si>
  <si>
    <t>하향</t>
  </si>
  <si>
    <t>학</t>
  </si>
  <si>
    <t>학과</t>
  </si>
  <si>
    <t>학교</t>
  </si>
  <si>
    <t>학교시설</t>
  </si>
  <si>
    <t>학기</t>
  </si>
  <si>
    <t>학년</t>
  </si>
  <si>
    <t>학력</t>
  </si>
  <si>
    <t>학명</t>
  </si>
  <si>
    <t>학문</t>
  </si>
  <si>
    <t>학사</t>
  </si>
  <si>
    <t>학생</t>
  </si>
  <si>
    <t>학술</t>
  </si>
  <si>
    <t>학습</t>
  </si>
  <si>
    <t>학위</t>
  </si>
  <si>
    <t>학자금</t>
  </si>
  <si>
    <t>학적</t>
  </si>
  <si>
    <t>학회</t>
  </si>
  <si>
    <t>LIMIT</t>
  </si>
  <si>
    <t>한글</t>
  </si>
  <si>
    <t>한도</t>
  </si>
  <si>
    <t>한랭</t>
  </si>
  <si>
    <t>한자</t>
  </si>
  <si>
    <t>한지</t>
  </si>
  <si>
    <t>할부</t>
  </si>
  <si>
    <t>할인</t>
  </si>
  <si>
    <t>할증</t>
  </si>
  <si>
    <t>함량</t>
  </si>
  <si>
    <t>함수</t>
  </si>
  <si>
    <t>함양</t>
  </si>
  <si>
    <t>합격</t>
  </si>
  <si>
    <t>합계</t>
  </si>
  <si>
    <t>항</t>
  </si>
  <si>
    <t>HANG</t>
  </si>
  <si>
    <t>항공</t>
  </si>
  <si>
    <t>항공기</t>
  </si>
  <si>
    <t>항만</t>
  </si>
  <si>
    <t>항목</t>
  </si>
  <si>
    <t>항소</t>
  </si>
  <si>
    <t>항측</t>
  </si>
  <si>
    <t>해당</t>
  </si>
  <si>
    <t>해발</t>
  </si>
  <si>
    <t>해산</t>
  </si>
  <si>
    <t>해상도</t>
  </si>
  <si>
    <t>해석</t>
  </si>
  <si>
    <t>해설</t>
  </si>
  <si>
    <t>해안선</t>
  </si>
  <si>
    <t>해양수산부</t>
  </si>
  <si>
    <t>해외</t>
  </si>
  <si>
    <t>해임</t>
  </si>
  <si>
    <t>해제</t>
  </si>
  <si>
    <t>해제자</t>
  </si>
  <si>
    <t>해지</t>
  </si>
  <si>
    <t>해충</t>
  </si>
  <si>
    <t>핵심</t>
  </si>
  <si>
    <t>행</t>
  </si>
  <si>
    <t>행사</t>
  </si>
  <si>
    <t>행위</t>
  </si>
  <si>
    <t>행정</t>
  </si>
  <si>
    <t>행정구역</t>
  </si>
  <si>
    <t>행정기관</t>
  </si>
  <si>
    <t>행정동</t>
  </si>
  <si>
    <t>행정안전부</t>
  </si>
  <si>
    <t>행정처분</t>
  </si>
  <si>
    <t>향토</t>
  </si>
  <si>
    <t>허가</t>
  </si>
  <si>
    <t>허가증</t>
  </si>
  <si>
    <t>허용</t>
  </si>
  <si>
    <t>헌법</t>
  </si>
  <si>
    <t>현금</t>
  </si>
  <si>
    <t>CASH</t>
  </si>
  <si>
    <t>현물</t>
  </si>
  <si>
    <t>현실</t>
  </si>
  <si>
    <t>현안</t>
  </si>
  <si>
    <t>현장</t>
  </si>
  <si>
    <t>현재</t>
  </si>
  <si>
    <t>NOW</t>
  </si>
  <si>
    <t>현지법인</t>
  </si>
  <si>
    <t>현황</t>
  </si>
  <si>
    <t>혈액형</t>
  </si>
  <si>
    <t>협동</t>
  </si>
  <si>
    <t>협상</t>
  </si>
  <si>
    <t>협약</t>
  </si>
  <si>
    <t>협의</t>
  </si>
  <si>
    <t>협조</t>
  </si>
  <si>
    <t>HELP</t>
  </si>
  <si>
    <t>협회</t>
  </si>
  <si>
    <t>형상</t>
  </si>
  <si>
    <t>형성</t>
  </si>
  <si>
    <t>형질</t>
  </si>
  <si>
    <t>호</t>
  </si>
  <si>
    <t>HO</t>
  </si>
  <si>
    <t>호수</t>
  </si>
  <si>
    <t>LAKE</t>
  </si>
  <si>
    <t>호스팅</t>
  </si>
  <si>
    <t>호적</t>
  </si>
  <si>
    <t>호주</t>
  </si>
  <si>
    <t>호출</t>
  </si>
  <si>
    <t>CALL</t>
  </si>
  <si>
    <t>홈페이지</t>
  </si>
  <si>
    <t>홍보</t>
  </si>
  <si>
    <t>FLOOD</t>
  </si>
  <si>
    <t>화면</t>
  </si>
  <si>
    <t>화물</t>
  </si>
  <si>
    <t>화소</t>
  </si>
  <si>
    <t>화장실</t>
  </si>
  <si>
    <t>화폐</t>
  </si>
  <si>
    <t>화학</t>
  </si>
  <si>
    <t>확대</t>
  </si>
  <si>
    <t>확률</t>
  </si>
  <si>
    <t>확보</t>
  </si>
  <si>
    <t>확약서</t>
  </si>
  <si>
    <t>확인</t>
  </si>
  <si>
    <t>확인자</t>
  </si>
  <si>
    <t>확장</t>
  </si>
  <si>
    <t>확장자</t>
  </si>
  <si>
    <t>확정</t>
  </si>
  <si>
    <t>환경</t>
  </si>
  <si>
    <t>환급</t>
  </si>
  <si>
    <t>환급금</t>
  </si>
  <si>
    <t>환불</t>
  </si>
  <si>
    <t>환산</t>
  </si>
  <si>
    <t>환수</t>
  </si>
  <si>
    <t>환율</t>
  </si>
  <si>
    <t>환자</t>
  </si>
  <si>
    <t>활동</t>
  </si>
  <si>
    <t>활용</t>
  </si>
  <si>
    <t>황폐지</t>
  </si>
  <si>
    <t>회계</t>
  </si>
  <si>
    <t>회보</t>
  </si>
  <si>
    <t>회복</t>
  </si>
  <si>
    <t>회사</t>
  </si>
  <si>
    <t>회수</t>
  </si>
  <si>
    <t>회신</t>
  </si>
  <si>
    <t>회원</t>
  </si>
  <si>
    <t>회원제</t>
  </si>
  <si>
    <t>회의</t>
  </si>
  <si>
    <t>회전</t>
  </si>
  <si>
    <t>횡단</t>
  </si>
  <si>
    <t>효과</t>
  </si>
  <si>
    <t>효용</t>
  </si>
  <si>
    <t>효율</t>
  </si>
  <si>
    <t>후보</t>
  </si>
  <si>
    <t>후원</t>
  </si>
  <si>
    <t>훈련</t>
  </si>
  <si>
    <t>훈증</t>
  </si>
  <si>
    <t>훼손</t>
  </si>
  <si>
    <t>휘도</t>
  </si>
  <si>
    <t>휘발성</t>
  </si>
  <si>
    <t>휴가</t>
  </si>
  <si>
    <t>휴게실</t>
  </si>
  <si>
    <t>휴관</t>
  </si>
  <si>
    <t>CLOSE</t>
  </si>
  <si>
    <t>휴대</t>
  </si>
  <si>
    <t>휴대용</t>
  </si>
  <si>
    <t>휴면</t>
  </si>
  <si>
    <t>휴양</t>
  </si>
  <si>
    <t>휴양림</t>
  </si>
  <si>
    <t>휴양시설</t>
  </si>
  <si>
    <t>휴일</t>
  </si>
  <si>
    <t>휴지</t>
  </si>
  <si>
    <t>휴직</t>
  </si>
  <si>
    <t>휴폐업</t>
  </si>
  <si>
    <t>흉고</t>
  </si>
  <si>
    <t>흐름</t>
  </si>
  <si>
    <t>FLOW</t>
  </si>
  <si>
    <t>흔적</t>
  </si>
  <si>
    <t>MARKS</t>
  </si>
  <si>
    <t>흡수</t>
  </si>
  <si>
    <t>흡연</t>
  </si>
  <si>
    <t>희귀</t>
  </si>
  <si>
    <t>희망</t>
  </si>
  <si>
    <t>HOPE</t>
  </si>
  <si>
    <t>히트</t>
  </si>
  <si>
    <t>HIT</t>
  </si>
  <si>
    <t>개인정보</t>
  </si>
  <si>
    <t>OS</t>
  </si>
  <si>
    <t>수분</t>
  </si>
  <si>
    <t>참여</t>
  </si>
  <si>
    <t>1차</t>
  </si>
  <si>
    <t>CLOB</t>
  </si>
  <si>
    <t>건</t>
  </si>
  <si>
    <t>계통</t>
  </si>
  <si>
    <t>기</t>
  </si>
  <si>
    <t>만</t>
  </si>
  <si>
    <t>맥</t>
  </si>
  <si>
    <t>영문약어</t>
  </si>
  <si>
    <t>용출</t>
  </si>
  <si>
    <t>자가</t>
  </si>
  <si>
    <t>전자책</t>
  </si>
  <si>
    <t>정책자금</t>
  </si>
  <si>
    <t>청</t>
  </si>
  <si>
    <t>충실도</t>
  </si>
  <si>
    <t>탈락</t>
  </si>
  <si>
    <t>패널</t>
  </si>
  <si>
    <t>포인트</t>
  </si>
  <si>
    <t>프로파일</t>
  </si>
  <si>
    <t>후</t>
  </si>
  <si>
    <t>SUB</t>
  </si>
  <si>
    <t>GUIDE</t>
  </si>
  <si>
    <t>LEAF</t>
  </si>
  <si>
    <t>PANEL</t>
  </si>
  <si>
    <t>초보자가 자주 하는 질문에 대한 답변을 정리하여 뉴스그룹에 정기적으로 게시하는 파일.</t>
  </si>
  <si>
    <t>특정한 목적의 식별자로 사용되기 위해 설계된 숫자 또는 문자의 나열</t>
  </si>
  <si>
    <t>OSI 기본 참조 모델에서 제3계층인 망 계층에 해당하는 프로토콜. TCP/IP의 일부로 사용된다.</t>
  </si>
  <si>
    <t>사물의 광학적인 상을 전파에 실어 보내어 수신 장치에 재현하는 전기 통신 방식. 또는 그 영상을 받는 수상기</t>
  </si>
  <si>
    <t>인터넷에서 파일, 뉴스그룹과 같은 각종 자원을 표시하기 위한 표준화된 논리 주소.</t>
  </si>
  <si>
    <t>사업을 완료하기 위해 수행되어야 할 모든 작업 혹은 활동을 기술하는 기초 다이어그램/수직구조를 말함</t>
  </si>
  <si>
    <t>왼쪽과 오른쪽의 방향, 또는 그 길이</t>
  </si>
  <si>
    <t>몸의 앞쪽, 배와 목 사이의 부분</t>
  </si>
  <si>
    <t>공간적인 사이. 떨어진 거리. 틈.</t>
  </si>
  <si>
    <t>줄어드는 수량</t>
  </si>
  <si>
    <t>하나의 글자나 식이 취하는 수. 또는 그런 수치.</t>
  </si>
  <si>
    <t>한반도 중부지방 동쪽에 있는 도.</t>
  </si>
  <si>
    <t>[법률정의] (사립학교교직원 연금법) 급여에 소요되는 비용으로 교직원이 부담하는 금액.</t>
  </si>
  <si>
    <t>게시판의 글</t>
  </si>
  <si>
    <t>여러 사람에게 알리기 위하여 써서 내붙인 사람</t>
  </si>
  <si>
    <t>결제가 되기 위한 물품의 수량</t>
  </si>
  <si>
    <t>결제시에 부과되는 수수료</t>
  </si>
  <si>
    <t>결제되는 날짜</t>
  </si>
  <si>
    <t>두 사람 이상의 의사의 합의에 따라 성립하는 법률 상의 기일</t>
  </si>
  <si>
    <t>계약에 의하여 오고가는 또는 오고갈 물건의 수량</t>
  </si>
  <si>
    <t>관공서에서 일정한 일을 민간에게 알리는 서장</t>
  </si>
  <si>
    <t>국가 기관이나 공공 단체에서 일정한 사항을 일반 대중에게 광고, 게시, 또는 다른 공개적 방법으로 널리 알린 날짜.</t>
  </si>
  <si>
    <t>공급(供給)하는 사람이나 기관(機關)</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</si>
  <si>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</si>
  <si>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핵심이 되는 KEY로 UNIQUE성을 보장하는 KEY</t>
  </si>
  <si>
    <t>어떤 물건의 한 끝에서 다른 한 끝까지의 사이</t>
  </si>
  <si>
    <t>겉에서 속까지의 길이</t>
  </si>
  <si>
    <t>어떤 한도에 차고 남은 부분</t>
  </si>
  <si>
    <t>평면이나 넓은 물체의 가로로 건너지른 거리.</t>
  </si>
  <si>
    <t>데이터 통신망에서, 데이터를 전송하는 통로에 접속되는 하나 이상의 기능 단위. 주로, 통신망의 분기점이나 단말기의 접속점을 이름</t>
  </si>
  <si>
    <t>어떤 내용을 기억해 두기 위하여 적음.</t>
  </si>
  <si>
    <t>물을 대어 주로 벼를 심어 가꾸는 땅.</t>
  </si>
  <si>
    <t>높은 정도</t>
  </si>
  <si>
    <t>시사성이 있는 보도, 또는 그 내용</t>
  </si>
  <si>
    <t>컴퓨터간 통신에서 상대의 컴퓨터에서 자신의 컴퓨터로 파일을 전송받는 것.</t>
  </si>
  <si>
    <t>어떤 차례의 바로 뒤.</t>
  </si>
  <si>
    <t>미국의 화폐단위. 뉴질랜드, 도미니카 연방, 싱가포르, 오스트레일리아, 자메이카, 캐나다, 홍콩 등의 화폐 단위.</t>
  </si>
  <si>
    <t>[법률정의] (담배사업법) 연초의 잎을 원료의 전부 또는 일부로 하여 피우거나 빨거나 씹거나 또는 냄새맡기에 적합한 상태로 제조한 것.</t>
  </si>
  <si>
    <t>컴퓨터가 처리할 수 있는 문자, 숫자, 소리, 그림 따위의 형태로 된 정보.</t>
  </si>
  <si>
    <t>어느 한 조직내의 다수 응용 시스템들이 사용하기 위해 통합, 저장된 운용 데이타의 집합.</t>
  </si>
  <si>
    <t>많은 응용 프로그램에서 제공되는 도움 형식의 하나로, 응용 프로그램의 기능(특징) 사용에 관한 설명이나 지시 사항을 디스크 또는 온라인상에 기억시켜 놓은 것.</t>
  </si>
  <si>
    <t>물건의 두꺼운 정도.</t>
  </si>
  <si>
    <t>사물의 테두리나 바깥 언저리. 사물의 가를 한 바퀴 돈 길이.</t>
  </si>
  <si>
    <t>전파를 이용한 음성 방송</t>
  </si>
  <si>
    <t>데이터의 단위. 정보 처리를 위하여 하나의 단위로 취급되는 관련 데이터나 워드(WORD)의 모임.</t>
  </si>
  <si>
    <t>빛을 모으거나 분산하기 위하여 수정이나 유리를 갈아서 만든 투명한 물체.</t>
  </si>
  <si>
    <t>회사명이나 상품명 등을 독특한 글자체를 쓰거나 디자인하여 나타낸 것.</t>
  </si>
  <si>
    <t>컴퓨터 시스템의 운영에 대한 모든 기록.</t>
  </si>
  <si>
    <t>단말기와 통신 회선의 데이터 송수신이 종료되어 단말기가 개방 상태로 있게 되는 것.</t>
  </si>
  <si>
    <t>단말기를 이용하여 멀리 떨어져 있는 컴퓨터의 운영체계나 응용 프로그램을 이용하기 위하여 필요한 절차.</t>
  </si>
  <si>
    <t>트리 구조에서 가장 위에 있는 최상위 노드</t>
  </si>
  <si>
    <t>두 개의 프로그램을 결합하는 일. 또는 그런 방법.</t>
  </si>
  <si>
    <t>주로 시골에서, 여러 집이 모여 사는 곳.</t>
  </si>
  <si>
    <t>비행기나 철도를 사용하는 승객들에게, 사용한 총거리에 비례하여 항공사나 철도 회사에서 베푸는 여러 가지 혜택.</t>
  </si>
  <si>
    <t>땅속에 묻은 수도관이나 하수관, 배선(配線) 따위를 검사하거나 수리 또는 청소하기 위하여 사람이 드나들 수 있게 만든 구멍.</t>
  </si>
  <si>
    <t>디스플레이 장치 위에 표시하여 둠으로써 사용자가 마우스나 키보드를 이용하여 명령을 선택할 수 있도록 한 조작 순서 일람표.</t>
  </si>
  <si>
    <t>다른 사람에게 말을 전하거나 자신의 기억을 돕기 위하여 짤막하게 글로 남김.</t>
  </si>
  <si>
    <t>어떤 사실을 알리거나 주장하거나 경고하기 위하여 보내는 전언(傳言).</t>
  </si>
  <si>
    <t>근원적인 정의 또는 설명.</t>
  </si>
  <si>
    <t>일정하게 차지하는 평면이나 구면(球面)의 크기</t>
  </si>
  <si>
    <t>프로그램이 처음의 설계에 일치되게 운용되고 있는가, 그리고 한정된 대 상집단에 혜택이 돌아가도록 집행되는가를 평가하는 형성적 평가의 한 기법</t>
  </si>
  <si>
    <t>독립적이고 논리적으로 구분이 가능한 프로그램의 단위</t>
  </si>
  <si>
    <t>중력에 의해 객체가 지구 중심으로 끌리는 힘</t>
  </si>
  <si>
    <t>한데 모아서 묶어 놓은 것, 또는 그 덩이</t>
  </si>
  <si>
    <t>자연계에 강, 호수, 바다, 지하수 따위의 형태로 널리 분포하는 액체.</t>
  </si>
  <si>
    <t>사용자가 편집하고 있는 텍스트와 도형 정보 등을 인쇄기에 인쇄하기 전에 화면을 통해서 인쇄될 모습을 미리 확인할 수 있도록 하는 기능</t>
  </si>
  <si>
    <t>길이 단위.</t>
  </si>
  <si>
    <t>물체의 밑 부분. 일이나 물건이 다 없어진 끝.</t>
  </si>
  <si>
    <t>원래 생물, 생체라는 의미로 사용되었지만 현재는 생명공학 등의 의미로 확대. 생물이 가진 기능을 인공적으로 실현하여 활용하는 것.</t>
  </si>
  <si>
    <t>근삿값이나 어림수를 구할 때, 어떤 자리의 수가 4 이하이면 버리고 5 이상이면 올리면서 그 미만이 되는 자리의 수를 버리는 일</t>
  </si>
  <si>
    <t>여러 사람 앞에서 의견이나 생각을 진술함</t>
  </si>
  <si>
    <t>물을 대지 아니하거나 필요한 때에만 물을 대어서 야채나 곡류를 심어 농사를 짓는 땅.</t>
  </si>
  <si>
    <t>인터넷 홈페이지에 띠 모양으로 만들어 부착하는 광고</t>
  </si>
  <si>
    <t>담자균류의 고등균류를 통틀어 이르는 말.</t>
  </si>
  <si>
    <t>동작 속도가 크게 다른 두 장치 사이에 접속되어 속도 차를 조정하기 위하여 이용되는 일시적인 저장 장치.</t>
  </si>
  <si>
    <t>법인설립시 등기소에서 부여하는 부동산등기용 등록번호</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</si>
  <si>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</si>
  <si>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어떤 사실을 설명하거나 증명하기 위하여 내세워 보이는 대표적인 것.</t>
  </si>
  <si>
    <t>북한.</t>
  </si>
  <si>
    <t>데이터 테이블의 필요정보만 묶어논 가상의 테이블</t>
  </si>
  <si>
    <t>인터넷을 검색할 때 문서나 영상, 음성 따위의 정보를 얻기 위하여 사용하는 프로그램.</t>
  </si>
  <si>
    <t>시가지, 주거 지대 따위의 작은 단위들을 몇 개 합친 일정한 구획.</t>
  </si>
  <si>
    <t>컴퓨터 시스템에 접속을 요구하는 사용자가 실제 사용허가를 받은 본인인지 여부를 확인하기 위해 사용되는 일련의 문자열</t>
  </si>
  <si>
    <t>자극하여 물체를 볼 수 있게 하는 일종의 전자기파.</t>
  </si>
  <si>
    <t>이곳에서 저곳까지, 이 물체에서 저 물체까지 벌어진 틈</t>
  </si>
  <si>
    <t>산에 난 불</t>
  </si>
  <si>
    <t>주된 정보의 제공이나 작업을 수행하는 컴퓨터 시스템.</t>
  </si>
  <si>
    <t>(좌우의 방향에 대하여) 아래위의 방향, 또는 그렇게 놓인 상태.</t>
  </si>
  <si>
    <t>지명된 몇 회원이 분담된 소주제(小主題)에 대하여 연구 발표하고, 이를 바탕으로 전 회원의 토론을 통하여 소주제의 연쇄로 된 대주제에 이르도록 하는 연구 활동</t>
  </si>
  <si>
    <t>프로세스들 사이에서 통신을 하기 위해 메시지 교환을 통해 서로를 인식한 이후부터 통신을 마칠 때까지의 기간</t>
  </si>
  <si>
    <t>[법률정의] (소나무재선충병 방제특별법) 소나무 및 해송과 그 밖에 재선충병에 감염되는 수종.</t>
  </si>
  <si>
    <t>물체가 진동했을 때, 청각으로 느끼게 되는 것.</t>
  </si>
  <si>
    <t>자료의 수정 년, 월, 일</t>
  </si>
  <si>
    <t>컴퓨터 프로세서나 컴파일러가 아닌 다른 프로그램에 의해 번역되고 수행되는 명령문의 집합.</t>
  </si>
  <si>
    <t>데이터베이스의 구조에 관해서 이용자가 보았을 때의 논리 구조와 컴퓨터가 보았을 때의 물리 구조에 대해 기술한 개념</t>
  </si>
  <si>
    <t>인기 있는 배우나 운동 선수</t>
  </si>
  <si>
    <t>[법률정의] (해양오염방지법 시행규칙) 연료유 및 윤활유를 청정할 때 생기거나 기관구역에서 기름의 누출 등에 의하여 생기는 유성잔류물로서 연료유 또는 윤활유로 재사용할 수 없는 것.</t>
  </si>
  <si>
    <t>어떤 사건에서 일어날 수 있는 여러 가지 가상적인 결과나 그 구체적인 과정.</t>
  </si>
  <si>
    <t>필요한 기능을 실현하기 위하여 관련 요소를 어떤 법칙에 따라 조합한 집합체.</t>
  </si>
  <si>
    <t>일정한 동안의 끝을 정한 기간이나 시각.</t>
  </si>
  <si>
    <t>땅을 딛고 서거나 걸을 때 발에 신는 물건을 통틀어 이르는 말.</t>
  </si>
  <si>
    <t>국가 기관이나 법원 또는 공공 단체 기관에 대하여 특정한 행위를 요구한 날짜</t>
  </si>
  <si>
    <t>컴퓨터에 제공하는 명령을 문자나 그림으로 나타낸 것. 마우스나 라이트 펜으로 그림을 선택하여 명령을 실행한다.</t>
  </si>
  <si>
    <t>온라인 게임상의 무기나 갑옷.</t>
  </si>
  <si>
    <t>공동 주택 양식의 하나. 오 층 이상의 건물을 층마다 여러 집으로 일정하게 구획하여 각각의 독립된 가구가 생활할 수 있도록 만든 주거 형태이다.</t>
  </si>
  <si>
    <t>컴퓨터 통신망을 통하여 다른 컴퓨터 시스템에 파일이나 자료를 전송하는 일.</t>
  </si>
  <si>
    <t>열에너지, 전기 에너지, 수력 에너지 따위를 기계적인 힘으로 바꾸는 장치.</t>
  </si>
  <si>
    <t>인간이 생각하는 개념 또는 정보의 세계에서는 의미있는 정보의 단위.</t>
  </si>
  <si>
    <t>음악 따위를 효과적인 소리로 듣기 위한 장치를 통틀어 이르는 말.</t>
  </si>
  <si>
    <t>컴퓨터의 단말기가 중앙 처리 장치와 통신 회선으로 연결되어 정보를 전송하고, 중앙 처리 장치의 직접적인 제어를 받는 상태.</t>
  </si>
  <si>
    <t>값은 나중에 치르기로 하고 물건을 사거나 파는 일.</t>
  </si>
  <si>
    <t>동쪽을 향했을 때, 북쪽에 해당하는 방향. 좌측(左側).</t>
  </si>
  <si>
    <t>풀이나 나무 따위를 얽거나 엮어서 담 대신에 경계를 지어 막는 물건</t>
  </si>
  <si>
    <t>대한민국의 화폐단위</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</si>
  <si>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</si>
  <si>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인터넷에서 월드 와이드 웹 정보를 검색하는 데 사용되는 응용 프로그램</t>
  </si>
  <si>
    <t>지니고 다니면서 걸고 받을 수 있는 소형 무선 전화기 번호.</t>
  </si>
  <si>
    <t>컴퓨터 통신망을 통해서 메시지를 전송하는 것,또는 전송된 메시지</t>
  </si>
  <si>
    <t>서로 다투는 중요한 점.</t>
  </si>
  <si>
    <t>나란히 또는 가까이 있어서 경계가 서로 붙어 있음.</t>
  </si>
  <si>
    <t>파일 기억 장소 내에 위치한 레코드들의 주소를 가진 컴퓨터 단어나 필드들의 표.</t>
  </si>
  <si>
    <t>일정한 상황에서 어떤 역할을 하는 사람.</t>
  </si>
  <si>
    <t>[법률정의] (전문의의수련및자격인정등에관한규정) 의사의 면허를 받은 자로서 일정한 수련병원에 전속되어 임상 각 과목의 실기를 수련하는 자.</t>
  </si>
  <si>
    <t>아시아 동쪽 끝에 있는 입헌 군주국. 일본 열도를 이루는 홋카이도(北海道)˙혼슈(本州)˙시코쿠(四國)˙규슈(九州) 및 그 부속 도서(島嶼)로 이루어진 섬나라.</t>
  </si>
  <si>
    <t>글을 읽는 것.</t>
  </si>
  <si>
    <t>걸거나 채우거나 해서 함부로 열 수 없게 하다</t>
  </si>
  <si>
    <t>정기적으로 간행되는 신문이나 잡지</t>
  </si>
  <si>
    <t>같은 수 또는 문자를 2회 거듭하여 곱한 것.</t>
  </si>
  <si>
    <t>操縱士 항공기를 일정한 방향과 속도로 움직이도록 다루는 기능과 자격을 갖춘 사람.</t>
  </si>
  <si>
    <t>하수를 하천이나 바다로 흘려보내기 위하여 마지막으로 처리하는 장소.</t>
  </si>
  <si>
    <t>어떤 대상의 둘레.</t>
  </si>
  <si>
    <t>원이나 구(球) 따위의 중심을 지나 그 둘레 위의 두 점을 직선으로 이은 선분(線分).</t>
  </si>
  <si>
    <t>사물의 상태를 검사하거나 대조함. 또는 그런 표적으로 찍는 'V' 자 모양의 표.</t>
  </si>
  <si>
    <t>호텔 등의 프런트에서 숙박료를 치르고 그곳을 떠나는 일</t>
  </si>
  <si>
    <t>호텔이나 방문한 장소에 도착하였음을 알리는 행위 또는 사인.</t>
  </si>
  <si>
    <t>가축을 기르고 그 생산물을 가공하는 산업.</t>
  </si>
  <si>
    <t>일정한 크기로 조그맣게 자른 두꺼운 종이나 플라스틱. 어떤 내용을 증명하는 역할을 한다.</t>
  </si>
  <si>
    <t>인터넷 사이트에서 개설되는 동호인들의 모임.</t>
  </si>
  <si>
    <t>보조기억장치로서, 특히 디스크의 입출력 효율을 높이기 위해 주기억 장치의 한 영역을, 최근에 사용된 디스크 블록의 내용을 기억하는 버퍼영역으로 할당한 것.</t>
  </si>
  <si>
    <t>대학이나 그 밖의 학교의 교정 또는 구내.</t>
  </si>
  <si>
    <t>지연에 의하여 자연 발생적으로 이루어진 공동 사회.</t>
  </si>
  <si>
    <t>은행이나 기업이 참가하여 형성하는 국제 차관단 또는 융자단. 대규모 개발 사업의 추진이나 대량의 자금 수요에 대응하기 위해 구성함</t>
  </si>
  <si>
    <t>인터넷이나 컴퓨터 통신 등을 통하여 제공되는 각종 정보나 그 내용물.</t>
  </si>
  <si>
    <t>논리적 데이터 요소인 애트리뷰트에 대응되는 물리적 개념으로 관계형 데이터베이스에서 테이블의 2차원 구조의 한 축을 구성하는 데이터의 가장 기본적인 물리적 단위.</t>
  </si>
  <si>
    <t>특정한 의미를 위해 대치되는 하나 이상의 문자, 숫자 혹은 특수기호의 조합</t>
  </si>
  <si>
    <t>인터넷 웹사이트의 방문기록을 남겨 사용자와 웹사이트 사이를 매개해 주는 정보.</t>
  </si>
  <si>
    <t>UNIX서버에서 작업을 예약하는 데 사용되는 UNIX 유틸리티</t>
  </si>
  <si>
    <t>서버 시스템과 연결하여 주된 작업이나 정보를 서버에게 요청하고 그 결과를 돌려받는 컴퓨터 시스템.</t>
  </si>
  <si>
    <t>객체 지향 프로그래밍(OOP)에서 객체 내부의 데이터 구조와 그 조작을 정리하여 정의한 것. 동일한 속성, 오퍼레이션, 관계 등을 갖고 있는 객체들의 집합을 나타낸 것이다.</t>
  </si>
  <si>
    <t>컴퓨터에서, 마우스의 단추를 누름, 또는 그런 행위</t>
  </si>
  <si>
    <t>데이터를 검색할 때에, 특정한 내용이 들어 있는 정보를 찾기 위하여 사용하는 단어나 기호.</t>
  </si>
  <si>
    <t>미터법에 의한 길이의 단위. 1000미터</t>
  </si>
  <si>
    <t>수색 또는 감시의 대상이 되는 특정 물체.</t>
  </si>
  <si>
    <t>표준 범용 문서 생성 언어(SGML)와 하이퍼텍스트 생성 언어(HTML) 등의 마크업 언어에서, 항목이나 단어, 구, 기호 등 문서 내의 요소를 서식 작성, 찾아보기, 연결하기의 목적으로 식별하기 위한 부호.</t>
  </si>
  <si>
    <t>어떤 상황이나 사물에 대하여 준비하는 마음가짐.</t>
  </si>
  <si>
    <t>산, 바다, 강 따위의 밑을 뚫어 만든 철도나 도로 따위의 통로.</t>
  </si>
  <si>
    <t>항공, 열차, 버스 노선 따위의 맨 끝 지점. 또는 많은 교통 노선이 모여 있는 역.</t>
  </si>
  <si>
    <t>데이터 관리를 위하여 만든 물리적 집합체</t>
  </si>
  <si>
    <t>비형식화된 문자 스트링</t>
  </si>
  <si>
    <t>프로그램이나 엑셀 등에서 데이터 처리를 위해 일정한 구조를 만들어 놓고 사용자가 데이터를 입력하여 사용할 수 있도록 해 놓은 것</t>
  </si>
  <si>
    <t>입장권, 승차권, 구매권 따위의 표.</t>
  </si>
  <si>
    <t>같은 일을 하는 한동아리 사람</t>
  </si>
  <si>
    <t>팀을 대표하는 사람</t>
  </si>
  <si>
    <t>사용자가 원하는 방식으로 자료가 처리되도록 하기 위하여 명령어를 입력할 때 추가하거나 변경하는 수치 정보.</t>
  </si>
  <si>
    <t>관련되는 레코드들의 집합, 시스템 사용자가 이용할 수 있는 데이터의 실체</t>
  </si>
  <si>
    <t>축적되어 있는 데이터 중 가장 위에 있는 데이터를 꺼내는 것</t>
  </si>
  <si>
    <t>시험이나 검사 따위에 합격함. 또는 그런 증서.</t>
  </si>
  <si>
    <t>어떤 일을 하기 위해 필요한 응용 소프트웨어 또는 일련의 컴퓨터 프로그램들, 완전한 멀티미디어 전송 시스템을 구성하는 컴퓨터 하드웨어와 소프트웨어의 조합</t>
  </si>
  <si>
    <t>문자, 도표, 사진 따위의 정지 화면을 화소로 분해하여 전기 신호로 바꾸어 전송하고, 수신 지점에서 원화와 같은 수신 기록을 얻는 통신 방법. 또는 그런 기계 장치.</t>
  </si>
  <si>
    <t>문자, 도표, 사진 따위의 정지 화면을 화소로 분해하여 전기 신호로 바꾸어 전송하고, 수신 지점에서 원화와 같은 수신 기록을 얻는 통신 기기의 번호</t>
  </si>
  <si>
    <t>전체의 수량을 100으로 하여, 생각하는 수량이 그 중 몇이 되는가를 가리키는 수</t>
  </si>
  <si>
    <t>투자 신탁의 신탁 재산. 또는, 기관 투자가가 관리하는 운용 재산</t>
  </si>
  <si>
    <t>기계적˙화학적 처리에 의하여 식물체의 섬유를 추출한 것.</t>
  </si>
  <si>
    <t>수도 시설이 없는 곳에서, 사람이 손잡이를 상하로 되풀이하여 움직임으로써 그 압력에 의하여 땅속에 수직으로 박혀 있는 관을 통하여 지하수가 땅 위로 나오도록 하는 기구.</t>
  </si>
  <si>
    <t>고대 로마 시대의 공공 집회 광장.</t>
  </si>
  <si>
    <t>데이터를 기억하거나 인쇄하기 위하여 설정하는 일정한 형식.</t>
  </si>
  <si>
    <t>일반적으로 다른 장치에 물리적으로 접속되는 특정한 부위, 프로그래밍에서는 인터넷 프로토콜인 TCP/IP를 사용할 때에는 클라이언트 프로그램이 네트웍 상의 특정 서버 프로그램을 지정하는 방법</t>
  </si>
  <si>
    <t>윈도에서 서로 관련 있는 소프트웨어를 묶어서 하나의 아이콘으로 나타낸 것.</t>
  </si>
  <si>
    <t>어떤 일을 전문으로 하거나 그런 지식이나 기술을 가진 사람. 또는 직업 선수.</t>
  </si>
  <si>
    <t>연구나 사업. 또는 그 계획.</t>
  </si>
  <si>
    <t>표준화된 통신규약으로서 네트웍 기능을 효율적으로 발휘하기 위한 협정. 즉, 통신을 원하는 두 개체간에 무엇을, 어떻게, 언제 통신할 것인가를 서로 약속한 규약</t>
  </si>
  <si>
    <t>레코드 안에서, 특정한 종류의 데이터를 위하여 사용되는 지정된 영역. 데이터 처리의 최소 단위이다.</t>
  </si>
  <si>
    <t>투명 물질인 셀룰로이드나 폴리에스테르 따위에 감광제를 칠한 물건.</t>
  </si>
  <si>
    <t>컴퓨터, 통신 및 기타 정보기술이 이용되는 장치들에 있어 물리적인 측면</t>
  </si>
  <si>
    <t>개별부품의 조합이나 아날로그 회로와 디지털 회로의 조합 등 혼성 混成 된 상태.</t>
  </si>
  <si>
    <t>행렬 등과 같이 2차원 배열 형태로 구성되는 작업 환경에서 수평 방향으로 연결되어 있는 하나의 줄을 가리키는 용어.</t>
  </si>
  <si>
    <t>대형 통신업체나 전문회사가 자신들의 웹서버를 개인 또는 개별업체에 제공하거나 임대해 주는 것.</t>
  </si>
  <si>
    <t>월드와이드웹(WWW)의 초기화면 또는 WWW가 제공하는 화면의 총칭.</t>
  </si>
  <si>
    <t>남은 표시나 자국</t>
  </si>
  <si>
    <t>웹서버에 저장된 파일이 인터넷 사용자에게 노출되는 것.</t>
  </si>
  <si>
    <t>OCTOBER</t>
  </si>
  <si>
    <t>DECEMBER</t>
  </si>
  <si>
    <t>JANUARY</t>
  </si>
  <si>
    <t>FEBRUARY</t>
  </si>
  <si>
    <t>MARCH</t>
  </si>
  <si>
    <t>APRIL</t>
  </si>
  <si>
    <t>FOURTH</t>
  </si>
  <si>
    <t>JUNE</t>
  </si>
  <si>
    <t>JULY</t>
  </si>
  <si>
    <t>AUGUST</t>
  </si>
  <si>
    <t>SEPTEMBER</t>
  </si>
  <si>
    <t>ADMINISTRATION</t>
  </si>
  <si>
    <t>DATABASE MANAGEMENT SYSTEM</t>
  </si>
  <si>
    <t>DRILL</t>
  </si>
  <si>
    <t>DEOXYRIBONUCLEIC ACID</t>
  </si>
  <si>
    <t>FREQUENTLY ASKED QUESTION</t>
  </si>
  <si>
    <t>FILE TRANSFER PROTOCOL</t>
  </si>
  <si>
    <t>GEOGRAPHIC INFORMATION SYSTEM</t>
  </si>
  <si>
    <t>GLOBAL POSITIONING SYSTEM</t>
  </si>
  <si>
    <t>INTERNET PROTOCOL</t>
  </si>
  <si>
    <t>INTERNATIONAL STANDARD BOOK NUMBER</t>
  </si>
  <si>
    <t>INTERNATIONAL STANDARD SERIAL NUMBER</t>
  </si>
  <si>
    <t>OPTICAL CHARACTER READER</t>
  </si>
  <si>
    <t>OPERATING SYSTEM</t>
  </si>
  <si>
    <t>PERSONAL COMPUTER</t>
  </si>
  <si>
    <t>QUESTION AND ANSWER</t>
  </si>
  <si>
    <t>SHORT MESSAGE SERVICE</t>
  </si>
  <si>
    <t>STRUCTURED QUERY LANGUAGE</t>
  </si>
  <si>
    <t>SOFTWARE</t>
  </si>
  <si>
    <t>TELEVISION</t>
  </si>
  <si>
    <t>UNIFORM RESOURCE LOCATOR</t>
  </si>
  <si>
    <t>VERY IMPORTANT PERSON</t>
  </si>
  <si>
    <t>WORK BREAK DOWN STRUCTURE</t>
  </si>
  <si>
    <t>TEMPORARY</t>
  </si>
  <si>
    <t>ADDITION AND SUBTRACTION</t>
  </si>
  <si>
    <t>FAMILY LINE</t>
  </si>
  <si>
    <t>PROCESS</t>
  </si>
  <si>
    <t>PROCESSING INDUSTRY</t>
  </si>
  <si>
    <t>HOUSEHOLDER</t>
  </si>
  <si>
    <t>GARDENING</t>
  </si>
  <si>
    <t>POSSIBLE</t>
  </si>
  <si>
    <t>STREET TREE</t>
  </si>
  <si>
    <t>SOMETHING OR SOMEONE CHANGEABLE</t>
  </si>
  <si>
    <t>ADDITION</t>
  </si>
  <si>
    <t>ADDITIONAL AMOUNT</t>
  </si>
  <si>
    <t>VIRTUAL</t>
  </si>
  <si>
    <t>BREAST</t>
  </si>
  <si>
    <t>COMBUSTIBILITY</t>
  </si>
  <si>
    <t>USEFULNESS</t>
  </si>
  <si>
    <t>AUTUMN</t>
  </si>
  <si>
    <t>SUBSCRIBE</t>
  </si>
  <si>
    <t>SUBSCRIBE TYPE</t>
  </si>
  <si>
    <t>SUBSCRIBE DATE</t>
  </si>
  <si>
    <t>FAMILY</t>
  </si>
  <si>
    <t>WEIGHT VALUE</t>
  </si>
  <si>
    <t>PRUNING</t>
  </si>
  <si>
    <t>LIVESTOCK</t>
  </si>
  <si>
    <t>WRONGDOING</t>
  </si>
  <si>
    <t>WRONGDOER</t>
  </si>
  <si>
    <t>ANGLE</t>
  </si>
  <si>
    <t>EVERY KIND</t>
  </si>
  <si>
    <t>INTERVAL</t>
  </si>
  <si>
    <t>SIMPLICITY</t>
  </si>
  <si>
    <t>INDIRECTNESS</t>
  </si>
  <si>
    <t>SIGN BOARD</t>
  </si>
  <si>
    <t>SUBTRACTION</t>
  </si>
  <si>
    <t>MANAGEMENT</t>
  </si>
  <si>
    <t>MANAGER</t>
  </si>
  <si>
    <t>OUTAGE</t>
  </si>
  <si>
    <t>SUPERVISION</t>
  </si>
  <si>
    <t>SUPERVISOR</t>
  </si>
  <si>
    <t>REDUCTION AND EXCEPTION</t>
  </si>
  <si>
    <t>INSPECTION INSTITUTION</t>
  </si>
  <si>
    <t>DECREASE</t>
  </si>
  <si>
    <t>DECREASE QUANTITY</t>
  </si>
  <si>
    <t>MONITORING</t>
  </si>
  <si>
    <t>INFECTION</t>
  </si>
  <si>
    <t>AIRWORTHINESS</t>
  </si>
  <si>
    <t>PRECIPITATION</t>
  </si>
  <si>
    <t>GANGWON</t>
  </si>
  <si>
    <t>LECTURE</t>
  </si>
  <si>
    <t>ENFORCEMENT</t>
  </si>
  <si>
    <t>CULTIVATION</t>
  </si>
  <si>
    <t>RECLAIMED LAND</t>
  </si>
  <si>
    <t>OPENING</t>
  </si>
  <si>
    <t>CONCEPT</t>
  </si>
  <si>
    <t>IMPROVEMENT</t>
  </si>
  <si>
    <t>DEVELOPMENT</t>
  </si>
  <si>
    <t>INDIVIDUALIZATION</t>
  </si>
  <si>
    <t>ESTABLISHMENT</t>
  </si>
  <si>
    <t>ESTABLISHMENT DATE</t>
  </si>
  <si>
    <t>SUMMARY</t>
  </si>
  <si>
    <t>INDIVIDUAL</t>
  </si>
  <si>
    <t>INDIVIDUAL SHARE</t>
  </si>
  <si>
    <t>INDIVIDUAL INFORMATION</t>
  </si>
  <si>
    <t>REMODELING</t>
  </si>
  <si>
    <t>INAUGURATION</t>
  </si>
  <si>
    <t>POPULATION</t>
  </si>
  <si>
    <t>OPEN A MEETING</t>
  </si>
  <si>
    <t>REORGANIZATION</t>
  </si>
  <si>
    <t>OBJECTIVITY</t>
  </si>
  <si>
    <t>COUNT</t>
  </si>
  <si>
    <t>UPDATE</t>
  </si>
  <si>
    <t>DEALINGS</t>
  </si>
  <si>
    <t>DEAL DATE</t>
  </si>
  <si>
    <t>BUSINESS CONNECTION</t>
  </si>
  <si>
    <t>DISTANCE</t>
  </si>
  <si>
    <t>REJECTION</t>
  </si>
  <si>
    <t>RESIDENCE</t>
  </si>
  <si>
    <t>DEFERMENT</t>
  </si>
  <si>
    <t>HEALTH</t>
  </si>
  <si>
    <t>HEALTH INSURANCE</t>
  </si>
  <si>
    <t>CASE BY</t>
  </si>
  <si>
    <t>BUILDING</t>
  </si>
  <si>
    <t>BUILDING NUMBER</t>
  </si>
  <si>
    <t>CONSTRUCTION</t>
  </si>
  <si>
    <t>CONSTRUCTION EQUIPMENT</t>
  </si>
  <si>
    <t>SUGGESTION</t>
  </si>
  <si>
    <t>QUALIFIED ARCHITECT</t>
  </si>
  <si>
    <t>ARREST</t>
  </si>
  <si>
    <t>EXAMINER</t>
  </si>
  <si>
    <t>INSPECTOR</t>
  </si>
  <si>
    <t>SEARCH</t>
  </si>
  <si>
    <t>SEARCH WORD</t>
  </si>
  <si>
    <t>ACCEPTANCE</t>
  </si>
  <si>
    <t>QUARANTINE</t>
  </si>
  <si>
    <t>STAMP OF APPROVAL</t>
  </si>
  <si>
    <t>AUTHORIZATION</t>
  </si>
  <si>
    <t>VERIFICATION</t>
  </si>
  <si>
    <t>EXAMINATION</t>
  </si>
  <si>
    <t>METER INSPECTION</t>
  </si>
  <si>
    <t>NOTICE</t>
  </si>
  <si>
    <t>TEXT WRITTEN BULLETIN BOARD SYSTEM</t>
  </si>
  <si>
    <t>NOTICE ARTICLE</t>
  </si>
  <si>
    <t>NOTICER</t>
  </si>
  <si>
    <t>BULLETIN BOARD SYSTEM</t>
  </si>
  <si>
    <t>WINTER</t>
  </si>
  <si>
    <t>ESTIMATE</t>
  </si>
  <si>
    <t>RESULT</t>
  </si>
  <si>
    <t>MISSING NUMBER</t>
  </si>
  <si>
    <t>DEFICIT</t>
  </si>
  <si>
    <t>DECISION</t>
  </si>
  <si>
    <t>WRITTEN DECISION</t>
  </si>
  <si>
    <t>SETTLEMENT</t>
  </si>
  <si>
    <t>SETTLEMENT QUANTITY</t>
  </si>
  <si>
    <t>SETTLEMENT FEE</t>
  </si>
  <si>
    <t>SETTLEMENT DATE</t>
  </si>
  <si>
    <t>MARRIAGE</t>
  </si>
  <si>
    <t>SIDE JOB</t>
  </si>
  <si>
    <t>REDUCTION</t>
  </si>
  <si>
    <t>BOUNDARY</t>
  </si>
  <si>
    <t>ELAPSE</t>
  </si>
  <si>
    <t>BUSINESS</t>
  </si>
  <si>
    <t>STADIUM</t>
  </si>
  <si>
    <t>GYEONGNAM</t>
  </si>
  <si>
    <t>LONGITUDE</t>
  </si>
  <si>
    <t>CAREER</t>
  </si>
  <si>
    <t>COURSE</t>
  </si>
  <si>
    <t>WARNING</t>
  </si>
  <si>
    <t>GYEONGBUK</t>
  </si>
  <si>
    <t>GRADIENT</t>
  </si>
  <si>
    <t>INCLINE LAND</t>
  </si>
  <si>
    <t>ORDINARINESS</t>
  </si>
  <si>
    <t>EXECUTIVE</t>
  </si>
  <si>
    <t>CIRCUMSTANCES</t>
  </si>
  <si>
    <t>THROUGH</t>
  </si>
  <si>
    <t>VIA LOCATION</t>
  </si>
  <si>
    <t>FARMLAND</t>
  </si>
  <si>
    <t>COMPETITION</t>
  </si>
  <si>
    <t>ECONOMY</t>
  </si>
  <si>
    <t>ECONOMY EFFICIENCY</t>
  </si>
  <si>
    <t>FARM LAND</t>
  </si>
  <si>
    <t>POLICE</t>
  </si>
  <si>
    <t>SUMMATION</t>
  </si>
  <si>
    <t>STAIRS</t>
  </si>
  <si>
    <t>MEASURING</t>
  </si>
  <si>
    <t>MEASURING INSTRUMENT</t>
  </si>
  <si>
    <t>MOORING</t>
  </si>
  <si>
    <t>CONTINUATION</t>
  </si>
  <si>
    <t>COEFFICIENT</t>
  </si>
  <si>
    <t>CONTRACT</t>
  </si>
  <si>
    <t>EARNEST MONEY</t>
  </si>
  <si>
    <t>CONTRACT AMOUNT</t>
  </si>
  <si>
    <t>CONTRACT PERIOD</t>
  </si>
  <si>
    <t>CONTRACT GUARANTY MONEY</t>
  </si>
  <si>
    <t>CONTRACT QUANTITY</t>
  </si>
  <si>
    <t>CONTRACTOR</t>
  </si>
  <si>
    <t>SEASON</t>
  </si>
  <si>
    <t>ACCOUNT</t>
  </si>
  <si>
    <t>ACCOUNT CATEGORY</t>
  </si>
  <si>
    <t>ACCOUNT NUMBER</t>
  </si>
  <si>
    <t>SYSTEM</t>
  </si>
  <si>
    <t>ACTION PLAN</t>
  </si>
  <si>
    <t>CUSTOMER</t>
  </si>
  <si>
    <t>HIGH RANK</t>
  </si>
  <si>
    <t>ANCIENT CITY</t>
  </si>
  <si>
    <t>ACCUSATION</t>
  </si>
  <si>
    <t>HIGH SPEED NATIONAL HIGHWAY</t>
  </si>
  <si>
    <t>NOTIFICATION</t>
  </si>
  <si>
    <t>HIGH PRESSURE</t>
  </si>
  <si>
    <t>EMPLOYMENT</t>
  </si>
  <si>
    <t>ESSENTIAL</t>
  </si>
  <si>
    <t>IDENTIFICATION NUMBER</t>
  </si>
  <si>
    <t>FIXING</t>
  </si>
  <si>
    <t>FIXED ASSETS</t>
  </si>
  <si>
    <t>NOTICE SHEET</t>
  </si>
  <si>
    <t>CEREALS</t>
  </si>
  <si>
    <t>INSECT</t>
  </si>
  <si>
    <t>AGGREGATE PICKING BUSINESS</t>
  </si>
  <si>
    <t>PUBLIC</t>
  </si>
  <si>
    <t>PUBLIC ANNOUNCEMENT</t>
  </si>
  <si>
    <t>PUBLIC ANNOUNCEMENT DATE</t>
  </si>
  <si>
    <t>PUBLIC INSTITUTION</t>
  </si>
  <si>
    <t>PUBLIC FACILITIES</t>
  </si>
  <si>
    <t>SUPPLY</t>
  </si>
  <si>
    <t>SUPPLIER</t>
  </si>
  <si>
    <t>INDUSTRIAL COMPLEX</t>
  </si>
  <si>
    <t>COOPERATION</t>
  </si>
  <si>
    <t>COMMUNITY</t>
  </si>
  <si>
    <t>CONTEST</t>
  </si>
  <si>
    <t>PUBLIC SERVANT</t>
  </si>
  <si>
    <t>OFFICIAL DOCUMENT</t>
  </si>
  <si>
    <t>METHOD OF CONSTRUCTION</t>
  </si>
  <si>
    <t>OFFICIAL REPORT</t>
  </si>
  <si>
    <t>CONSTRUCTION WORK</t>
  </si>
  <si>
    <t>PUBLIC NOTIFICATION</t>
  </si>
  <si>
    <t>OFFICIALLY ANNOUNCED LAND PRICE</t>
  </si>
  <si>
    <t>EMPTY ROOM</t>
  </si>
  <si>
    <t>PERFORMING PLACE</t>
  </si>
  <si>
    <t>PUBLIC MANAGEMENT</t>
  </si>
  <si>
    <t>INDUSTRIAL ARTS</t>
  </si>
  <si>
    <t>COMMON USE</t>
  </si>
  <si>
    <t>OFFICIAL BUSINESS PART</t>
  </si>
  <si>
    <t>COMMON OWNERSHIP</t>
  </si>
  <si>
    <t>PUBLIC-OWNED FOREST</t>
  </si>
  <si>
    <t>PUBLIC BENEFIT</t>
  </si>
  <si>
    <t>PERSONNEL FOR PUBLIC INTEREST SERVICE</t>
  </si>
  <si>
    <t>ARTIFICIAL CONSTRUCTION</t>
  </si>
  <si>
    <t>FACTORY</t>
  </si>
  <si>
    <t>PUBLIC ASSISTANCE</t>
  </si>
  <si>
    <t>DEDUCTION</t>
  </si>
  <si>
    <t>NOTARIAL ACT</t>
  </si>
  <si>
    <t>ENGINEERING</t>
  </si>
  <si>
    <t>AIRPORT</t>
  </si>
  <si>
    <t>CONTRIBUTION</t>
  </si>
  <si>
    <t>HOLIDAY</t>
  </si>
  <si>
    <t>SUBJECT</t>
  </si>
  <si>
    <t>FRUIT TREE</t>
  </si>
  <si>
    <t>OVERPAYMENT OR ERRONEOUS PAYMENT</t>
  </si>
  <si>
    <t>DEPARTMENT CHIEF</t>
  </si>
  <si>
    <t>SURCHARGE</t>
  </si>
  <si>
    <t>FINE FOR NEGLIGENCE</t>
  </si>
  <si>
    <t>SCIENCE</t>
  </si>
  <si>
    <t>RESEARCHER</t>
  </si>
  <si>
    <t>RELATION</t>
  </si>
  <si>
    <t>CONCERNED ORGANS</t>
  </si>
  <si>
    <t>TOURIST RESORT</t>
  </si>
  <si>
    <t>GOVERNMENT SUPPLY</t>
  </si>
  <si>
    <t>WITHIN THE JURISDICTION</t>
  </si>
  <si>
    <t>MANAGEMENT AUTHORITY</t>
  </si>
  <si>
    <t>MANAGEMENT AGENCY</t>
  </si>
  <si>
    <t>MANAGEMENT TARGET</t>
  </si>
  <si>
    <t>MANAGEMENT COST</t>
  </si>
  <si>
    <t>MANAGEMENT BUSINESS</t>
  </si>
  <si>
    <t>INTENDANCE</t>
  </si>
  <si>
    <t>OFFICIAL GAZETTE</t>
  </si>
  <si>
    <t>VIEWING WITH ADMIRATION</t>
  </si>
  <si>
    <t>GOVERNMENT OFFICE</t>
  </si>
  <si>
    <t>CUSTOMS</t>
  </si>
  <si>
    <t>INTEREST</t>
  </si>
  <si>
    <t>CONTROL</t>
  </si>
  <si>
    <t>OBSERVATION</t>
  </si>
  <si>
    <t>OBSERVATORY</t>
  </si>
  <si>
    <t>COMPETENCE</t>
  </si>
  <si>
    <t>JURISDICTION OFFICER COMMANDING</t>
  </si>
  <si>
    <t>ADVERTISEMENT</t>
  </si>
  <si>
    <t>WIDE AREA</t>
  </si>
  <si>
    <t>BROAD CITY</t>
  </si>
  <si>
    <t>BROAD CITIES AND PROVINCES</t>
  </si>
  <si>
    <t>INSTRUCTOR</t>
  </si>
  <si>
    <t>DISTURBANCE</t>
  </si>
  <si>
    <t>BRIDGE</t>
  </si>
  <si>
    <t>DELIVERY</t>
  </si>
  <si>
    <t>PROFESSOR</t>
  </si>
  <si>
    <t>COMMUNICATION</t>
  </si>
  <si>
    <t>EDUCATION</t>
  </si>
  <si>
    <t>EDUCATIONAL INSTITUTION</t>
  </si>
  <si>
    <t>TEACHING MATERIALS</t>
  </si>
  <si>
    <t>TRANSPORTATION</t>
  </si>
  <si>
    <t>TRAFFIC ACCIDENT</t>
  </si>
  <si>
    <t>TRAFFIC MEANS</t>
  </si>
  <si>
    <t>EXCHANGE</t>
  </si>
  <si>
    <t>SECTION</t>
  </si>
  <si>
    <t>CALIBER</t>
  </si>
  <si>
    <t>GU GUN</t>
  </si>
  <si>
    <t>PREMISES</t>
  </si>
  <si>
    <t>INTERPHONE</t>
  </si>
  <si>
    <t>COMPOSITION</t>
  </si>
  <si>
    <t>SUBSCRIPTION</t>
  </si>
  <si>
    <t>WORD OF MOUTH</t>
  </si>
  <si>
    <t>PURCHASE</t>
  </si>
  <si>
    <t>PURCHASER</t>
  </si>
  <si>
    <t>SENTENCE</t>
  </si>
  <si>
    <t>DISTINCTION</t>
  </si>
  <si>
    <t>SEPARATION</t>
  </si>
  <si>
    <t>SEPARATOR</t>
  </si>
  <si>
    <t>POSSESS</t>
  </si>
  <si>
    <t>DETENTION</t>
  </si>
  <si>
    <t>JOB OFFER</t>
  </si>
  <si>
    <t>RELIEF</t>
  </si>
  <si>
    <t>STRUCTURE</t>
  </si>
  <si>
    <t>CONCRETENESS</t>
  </si>
  <si>
    <t>COMPARTMENT</t>
  </si>
  <si>
    <t>NATIONAL ARCHIVES OF KOREA</t>
  </si>
  <si>
    <t>NATIONAL TREASURY</t>
  </si>
  <si>
    <t>DOMESTIC</t>
  </si>
  <si>
    <t>HOME AND ABROAD</t>
  </si>
  <si>
    <t>NATIONAL ROAD</t>
  </si>
  <si>
    <t>NATIONAL</t>
  </si>
  <si>
    <t>KOREAN LANGUAGE</t>
  </si>
  <si>
    <t>MEMBER OF NATION</t>
  </si>
  <si>
    <t>NATIONAL PENSION</t>
  </si>
  <si>
    <t>MINISTRY OF NATIONAL DEFENSE</t>
  </si>
  <si>
    <t>TELEPHONE OFFICE NUMBER</t>
  </si>
  <si>
    <t>NATIONAL EXPENDITURE</t>
  </si>
  <si>
    <t>OUTSIDE NATION</t>
  </si>
  <si>
    <t>GOVERNMENT OWNERSHIP</t>
  </si>
  <si>
    <t>NATIONAL FOREST</t>
  </si>
  <si>
    <t>NATIONAL FOREST MANAGEMENT</t>
  </si>
  <si>
    <t>NATIONAL PROPERTY</t>
  </si>
  <si>
    <t>NATIONALTY</t>
  </si>
  <si>
    <t>INTERNATIONAL</t>
  </si>
  <si>
    <t>INTERNATIONAL STANDARD</t>
  </si>
  <si>
    <t>TERRITORY</t>
  </si>
  <si>
    <t>FORMATION</t>
  </si>
  <si>
    <t>MILITARY SERVICE CLASSIFICATION</t>
  </si>
  <si>
    <t>MILITARY AFFAIRS</t>
  </si>
  <si>
    <t>SOLDIER</t>
  </si>
  <si>
    <t>EXCAVATOR</t>
  </si>
  <si>
    <t>DIGGING</t>
  </si>
  <si>
    <t>VOLUME</t>
  </si>
  <si>
    <t>RECOMMENDATION</t>
  </si>
  <si>
    <t>RIGHTFUL PERSON</t>
  </si>
  <si>
    <t>POTENTIAL SHARES</t>
  </si>
  <si>
    <t>DISTRICT</t>
  </si>
  <si>
    <t>CONVASSING</t>
  </si>
  <si>
    <t>AUTHORITY</t>
  </si>
  <si>
    <t>HOMECOMING</t>
  </si>
  <si>
    <t>STANDARD</t>
  </si>
  <si>
    <t>REGULATION</t>
  </si>
  <si>
    <t>EQUALITY</t>
  </si>
  <si>
    <t>FUNGUS</t>
  </si>
  <si>
    <t>CRACK</t>
  </si>
  <si>
    <t>GROUND</t>
  </si>
  <si>
    <t>PICTURE</t>
  </si>
  <si>
    <t>LABORER</t>
  </si>
  <si>
    <t>WORKING PLACE</t>
  </si>
  <si>
    <t>FIXED COLLATERAL</t>
  </si>
  <si>
    <t>DILIGENCE AND LAZINESS</t>
  </si>
  <si>
    <t>CHARACTER</t>
  </si>
  <si>
    <t>AMOUNT</t>
  </si>
  <si>
    <t>THIS YEAR</t>
  </si>
  <si>
    <t>FINANCIAL INSTITUTION</t>
  </si>
  <si>
    <t>PROHIBITION</t>
  </si>
  <si>
    <t>THIS TIME</t>
  </si>
  <si>
    <t>RAPID DECREASE</t>
  </si>
  <si>
    <t>WATER SUPPLY</t>
  </si>
  <si>
    <t>SALARY</t>
  </si>
  <si>
    <t>MACHINE</t>
  </si>
  <si>
    <t>INSTITUTION</t>
  </si>
  <si>
    <t>INSTITUTION NUMBER</t>
  </si>
  <si>
    <t>ORGANIZATION</t>
  </si>
  <si>
    <t>ENDOWMENT</t>
  </si>
  <si>
    <t>MACHINERY AND TOOLS</t>
  </si>
  <si>
    <t>FUNCTIONAL</t>
  </si>
  <si>
    <t>VOCATIONAL TECHNICIANS</t>
  </si>
  <si>
    <t>EXPECTION</t>
  </si>
  <si>
    <t>RECORD</t>
  </si>
  <si>
    <t>RECORDER</t>
  </si>
  <si>
    <t>SIGNATURE</t>
  </si>
  <si>
    <t>INFRASTRUCTURE</t>
  </si>
  <si>
    <t>PRIMARY KEY</t>
  </si>
  <si>
    <t>ARTICLE</t>
  </si>
  <si>
    <t>WEATHER</t>
  </si>
  <si>
    <t>PRE-EXISTING CONDITION</t>
  </si>
  <si>
    <t>TECHNOLOGY</t>
  </si>
  <si>
    <t>CERTIFIED ENGINEERS</t>
  </si>
  <si>
    <t>TECHNOLOGY TRANSFER</t>
  </si>
  <si>
    <t>TECHNICAL EXPERT</t>
  </si>
  <si>
    <t>TECHNICAL QUALIFICATION</t>
  </si>
  <si>
    <t>REVETMENT</t>
  </si>
  <si>
    <t>DRAFTING</t>
  </si>
  <si>
    <t>ENTERPRISE</t>
  </si>
  <si>
    <t>DUE DATE</t>
  </si>
  <si>
    <t>JOURNALIST</t>
  </si>
  <si>
    <t>MACHINERY AND MATERIALS</t>
  </si>
  <si>
    <t>STATEMENT</t>
  </si>
  <si>
    <t>DESCRIPTION</t>
  </si>
  <si>
    <t>LEGACY</t>
  </si>
  <si>
    <t>STANDARD YEAR</t>
  </si>
  <si>
    <t>STANDARD DATE</t>
  </si>
  <si>
    <t>BASIC DATA</t>
  </si>
  <si>
    <t>AND SO FORTH</t>
  </si>
  <si>
    <t>ETC AMOUNT</t>
  </si>
  <si>
    <t>BALLOTING</t>
  </si>
  <si>
    <t>SYMBOL</t>
  </si>
  <si>
    <t>PLANNING</t>
  </si>
  <si>
    <t>CLIMATE</t>
  </si>
  <si>
    <t>EMERGENCY</t>
  </si>
  <si>
    <t>STREET</t>
  </si>
  <si>
    <t>LENGTH</t>
  </si>
  <si>
    <t>REMAINDER</t>
  </si>
  <si>
    <t>BARE GROUND</t>
  </si>
  <si>
    <t>SUCCESSFUL BID</t>
  </si>
  <si>
    <t>DEGREE OF DIFFICULTY</t>
  </si>
  <si>
    <t>RECKLESS DEFORESTATION</t>
  </si>
  <si>
    <t>SOUTH KOREA</t>
  </si>
  <si>
    <t>PAYMENT</t>
  </si>
  <si>
    <t>PAYMENT AMOUNT</t>
  </si>
  <si>
    <t>PAYMENT METHOD</t>
  </si>
  <si>
    <t>PAYMENT DATE</t>
  </si>
  <si>
    <t>TAXPAYER</t>
  </si>
  <si>
    <t>DELIVERER</t>
  </si>
  <si>
    <t>INSIDE</t>
  </si>
  <si>
    <t>NATIVE</t>
  </si>
  <si>
    <t>SECRET INVESTIGATION</t>
  </si>
  <si>
    <t>INLAND WATERS</t>
  </si>
  <si>
    <t>DETAILS</t>
  </si>
  <si>
    <t>INSIDE AND OUTSIDE</t>
  </si>
  <si>
    <t>CONTENTS</t>
  </si>
  <si>
    <t>BREADTH</t>
  </si>
  <si>
    <t>SQUARE</t>
  </si>
  <si>
    <t>YEAR</t>
  </si>
  <si>
    <t>YEAR COUNT</t>
  </si>
  <si>
    <t>YEAR AND MONTH</t>
  </si>
  <si>
    <t>MINISTRY OF LABOR</t>
  </si>
  <si>
    <t>LABOR COST</t>
  </si>
  <si>
    <t>EXPOSURE</t>
  </si>
  <si>
    <t>GREENS</t>
  </si>
  <si>
    <t>RICE FIELD</t>
  </si>
  <si>
    <t>THESIS</t>
  </si>
  <si>
    <t>FARMHOUSE</t>
  </si>
  <si>
    <t>INDUSTRIAL COMPLEX OF RURAL AREAS</t>
  </si>
  <si>
    <t>FARM MACHINES AND IMPLEMENTS</t>
  </si>
  <si>
    <t>AGRICULTURE AND FORESTRY</t>
  </si>
  <si>
    <t>AGRICULTURE FORESTRY FISHERIES</t>
  </si>
  <si>
    <t>FARM PRODUCE</t>
  </si>
  <si>
    <t>AGRICULTURAL CHEMICALS</t>
  </si>
  <si>
    <t>FARMING</t>
  </si>
  <si>
    <t>FARM VILLAGE</t>
  </si>
  <si>
    <t>HEIGHT</t>
  </si>
  <si>
    <t>OVERSIGHT</t>
  </si>
  <si>
    <t>WATER LEAKAGE</t>
  </si>
  <si>
    <t>ACCUMULATE</t>
  </si>
  <si>
    <t>LEAKAGE</t>
  </si>
  <si>
    <t>ABILITY</t>
  </si>
  <si>
    <t>NICK NAME</t>
  </si>
  <si>
    <t>DIVERSITY</t>
  </si>
  <si>
    <t>DOWNLOAD</t>
  </si>
  <si>
    <t>UNIT PRICE</t>
  </si>
  <si>
    <t>SHORT PERIOD</t>
  </si>
  <si>
    <t>SINGLENESS</t>
  </si>
  <si>
    <t>TERMINAL</t>
  </si>
  <si>
    <t>SECTIONAL VIEW</t>
  </si>
  <si>
    <t>SIMPLEX</t>
  </si>
  <si>
    <t>HOUSING COMPLEX</t>
  </si>
  <si>
    <t>DOLLAR</t>
  </si>
  <si>
    <t>ACHIEVEMENT</t>
  </si>
  <si>
    <t>ACHIEVEMENT DEGREE</t>
  </si>
  <si>
    <t>CHARGE</t>
  </si>
  <si>
    <t>OFFICIAL IN CHARGE</t>
  </si>
  <si>
    <t>TABACCO</t>
  </si>
  <si>
    <t>GUARANTEE</t>
  </si>
  <si>
    <t>ANSWER</t>
  </si>
  <si>
    <t>ANSWERER</t>
  </si>
  <si>
    <t>THAT TIME</t>
  </si>
  <si>
    <t>THIS MONTH</t>
  </si>
  <si>
    <t>PRIZE WINNING</t>
  </si>
  <si>
    <t>BEGINNING</t>
  </si>
  <si>
    <t>PERTINENT</t>
  </si>
  <si>
    <t>WAITING</t>
  </si>
  <si>
    <t>LARGE ENTERPRISE</t>
  </si>
  <si>
    <t>AIR POLLUTION</t>
  </si>
  <si>
    <t>DOMESTIC AND FOREIGN</t>
  </si>
  <si>
    <t>CONTINENT</t>
  </si>
  <si>
    <t>AGENCY</t>
  </si>
  <si>
    <t>TOWARD CIVILIANS</t>
  </si>
  <si>
    <t>CREDIT</t>
  </si>
  <si>
    <t>LOANING</t>
  </si>
  <si>
    <t>LARGE CLASSIFICATION</t>
  </si>
  <si>
    <t>PROVISION</t>
  </si>
  <si>
    <t>TARGET</t>
  </si>
  <si>
    <t>TARGET AMOUNT</t>
  </si>
  <si>
    <t>TARGET PERSON</t>
  </si>
  <si>
    <t>HIRE CHARGE</t>
  </si>
  <si>
    <t>BAND</t>
  </si>
  <si>
    <t>MEMBER</t>
  </si>
  <si>
    <t>COUNTERMEASURE</t>
  </si>
  <si>
    <t>REGISTER</t>
  </si>
  <si>
    <t>PUBLIC TRANSPORTATION</t>
  </si>
  <si>
    <t>DEBT AND CREDIT</t>
  </si>
  <si>
    <t>COUNTERPLAN</t>
  </si>
  <si>
    <t>REPLACE</t>
  </si>
  <si>
    <t>LOANED MONEY</t>
  </si>
  <si>
    <t>REPRESENTATION</t>
  </si>
  <si>
    <t>REPRESENTATIVE</t>
  </si>
  <si>
    <t>EVACUATION</t>
  </si>
  <si>
    <t>UNIVERSITY</t>
  </si>
  <si>
    <t>VICARIOUS EXECUTION</t>
  </si>
  <si>
    <t>LARGE SIZE</t>
  </si>
  <si>
    <t>CONVERSATION</t>
  </si>
  <si>
    <t>CONFERENCE</t>
  </si>
  <si>
    <t>DATABASE</t>
  </si>
  <si>
    <t>DEGREE</t>
  </si>
  <si>
    <t>OUTSOURCE</t>
  </si>
  <si>
    <t>ROBBERY</t>
  </si>
  <si>
    <t>REACHING</t>
  </si>
  <si>
    <t>ROADSIDE</t>
  </si>
  <si>
    <t>DOMAIN</t>
  </si>
  <si>
    <t>DRAWING</t>
  </si>
  <si>
    <t>WALKING</t>
  </si>
  <si>
    <t>ROADBED</t>
  </si>
  <si>
    <t>ISLANDS</t>
  </si>
  <si>
    <t>LIBRARY</t>
  </si>
  <si>
    <t>MAP DEMARCATION</t>
  </si>
  <si>
    <t>HELP COMMENT</t>
  </si>
  <si>
    <t>INDUCTION</t>
  </si>
  <si>
    <t>ARRIVAL</t>
  </si>
  <si>
    <t>DIAGRAM</t>
  </si>
  <si>
    <t>SILVICULTURISTS</t>
  </si>
  <si>
    <t>INDEPENDENCE</t>
  </si>
  <si>
    <t>SUBSCRIBER</t>
  </si>
  <si>
    <t>URGE SHEET</t>
  </si>
  <si>
    <t>LIVING TOGETHER</t>
  </si>
  <si>
    <t>DONG LI</t>
  </si>
  <si>
    <t>DONG MYUN</t>
  </si>
  <si>
    <t>ANIMAL</t>
  </si>
  <si>
    <t>SAME TIME</t>
  </si>
  <si>
    <t>MOVING PICTURE</t>
  </si>
  <si>
    <t>MOBILIZATION</t>
  </si>
  <si>
    <t>AGREEMENT</t>
  </si>
  <si>
    <t>THICKNESS</t>
  </si>
  <si>
    <t>CIRCUMFERENCE</t>
  </si>
  <si>
    <t>REGISTRATION</t>
  </si>
  <si>
    <t>REGISTER DATE</t>
  </si>
  <si>
    <t>CERTIFICATE OF REGISTRATION</t>
  </si>
  <si>
    <t>TRANSCRIPT</t>
  </si>
  <si>
    <t>PATH UP A MOUNTAIN</t>
  </si>
  <si>
    <t>DIRECTORY</t>
  </si>
  <si>
    <t>QUANTITY</t>
  </si>
  <si>
    <t>LETTER</t>
  </si>
  <si>
    <t>STRENGTH</t>
  </si>
  <si>
    <t>LOGOUT</t>
  </si>
  <si>
    <t>LOADING</t>
  </si>
  <si>
    <t>CLASSIFICATION</t>
  </si>
  <si>
    <t>FOREST</t>
  </si>
  <si>
    <t>CLOSING</t>
  </si>
  <si>
    <t>MAGNESIUM</t>
  </si>
  <si>
    <t>HORSE POWER</t>
  </si>
  <si>
    <t>MASTER</t>
  </si>
  <si>
    <t>VILLAGE</t>
  </si>
  <si>
    <t>MILEAGE</t>
  </si>
  <si>
    <t>MATURITY</t>
  </si>
  <si>
    <t>MATURITY DAY</t>
  </si>
  <si>
    <t>END DATE</t>
  </si>
  <si>
    <t>SATISFACTION DEGREE</t>
  </si>
  <si>
    <t>ERASURE</t>
  </si>
  <si>
    <t>RECLAMATION</t>
  </si>
  <si>
    <t>BURYING</t>
  </si>
  <si>
    <t>SELLING</t>
  </si>
  <si>
    <t>MATCHING</t>
  </si>
  <si>
    <t>MAPPING</t>
  </si>
  <si>
    <t>MANHOLE</t>
  </si>
  <si>
    <t>METHOD</t>
  </si>
  <si>
    <t>MESSAGE</t>
  </si>
  <si>
    <t>META DATA</t>
  </si>
  <si>
    <t>INTERVIEW</t>
  </si>
  <si>
    <t>LICENSE</t>
  </si>
  <si>
    <t>DEVASTATION</t>
  </si>
  <si>
    <t>EXTERMINATION</t>
  </si>
  <si>
    <t>COMMAND</t>
  </si>
  <si>
    <t>PRECEPT</t>
  </si>
  <si>
    <t>AUTHOR</t>
  </si>
  <si>
    <t>NAME LIST</t>
  </si>
  <si>
    <t>MOTHER</t>
  </si>
  <si>
    <t>MONITOR</t>
  </si>
  <si>
    <t>MODULE</t>
  </si>
  <si>
    <t>MEETING</t>
  </si>
  <si>
    <t>MOTHER AND CHILD</t>
  </si>
  <si>
    <t>RECRUIT</t>
  </si>
  <si>
    <t>WOOD STRUCTURE TECHNICAL EXPERT</t>
  </si>
  <si>
    <t>TIMBER</t>
  </si>
  <si>
    <t>PURPOSE</t>
  </si>
  <si>
    <t>WOOD-CARVING</t>
  </si>
  <si>
    <t>CONTENT</t>
  </si>
  <si>
    <t>FORAGE</t>
  </si>
  <si>
    <t>YOUNG PLANT</t>
  </si>
  <si>
    <t>NOTHING</t>
  </si>
  <si>
    <t>WEIGHT</t>
  </si>
  <si>
    <t>WITHOUT PERMISSION</t>
  </si>
  <si>
    <t>GRATUITOUS</t>
  </si>
  <si>
    <t>WIRELESS</t>
  </si>
  <si>
    <t>MANLESS</t>
  </si>
  <si>
    <t>NTANGIBLE PROPERTY</t>
  </si>
  <si>
    <t>NO PERMIT</t>
  </si>
  <si>
    <t>BUNDLE</t>
  </si>
  <si>
    <t>DOCUMENT</t>
  </si>
  <si>
    <t>PATTERN</t>
  </si>
  <si>
    <t>INQUIRY</t>
  </si>
  <si>
    <t>QUESTION</t>
  </si>
  <si>
    <t>CONTROVERSIAL</t>
  </si>
  <si>
    <t>QUESTION ITEM</t>
  </si>
  <si>
    <t>LITERATURE</t>
  </si>
  <si>
    <t>CULTURE</t>
  </si>
  <si>
    <t>CULTURAL ASSETS</t>
  </si>
  <si>
    <t>PRICES</t>
  </si>
  <si>
    <t>PHYSICAL</t>
  </si>
  <si>
    <t>MATTER</t>
  </si>
  <si>
    <t>NONPAYMENT</t>
  </si>
  <si>
    <t>PREVIEW</t>
  </si>
  <si>
    <t>PARTICLE</t>
  </si>
  <si>
    <t>MICROORGANISM</t>
  </si>
  <si>
    <t>MINUTENESS</t>
  </si>
  <si>
    <t>FINE ART</t>
  </si>
  <si>
    <t>WORK OF ART</t>
  </si>
  <si>
    <t>UNPAYMENT</t>
  </si>
  <si>
    <t>INCOMPLETION</t>
  </si>
  <si>
    <t>UNCOLLECTION</t>
  </si>
  <si>
    <t>INSUFFICIENCY</t>
  </si>
  <si>
    <t>PRIVATE</t>
  </si>
  <si>
    <t>CIVIL DEFENSE</t>
  </si>
  <si>
    <t>FOLK CUSTOMS</t>
  </si>
  <si>
    <t>DENSITY</t>
  </si>
  <si>
    <t>BOTTOM</t>
  </si>
  <si>
    <t>BARCODE</t>
  </si>
  <si>
    <t>MUSEUM</t>
  </si>
  <si>
    <t>DOCTOR</t>
  </si>
  <si>
    <t>RADIUS</t>
  </si>
  <si>
    <t>HALF TERM</t>
  </si>
  <si>
    <t>RETURN</t>
  </si>
  <si>
    <t>OPPOSITION</t>
  </si>
  <si>
    <t>RETURNER</t>
  </si>
  <si>
    <t>REPETITION</t>
  </si>
  <si>
    <t>REFLECTION</t>
  </si>
  <si>
    <t>ROUNDING</t>
  </si>
  <si>
    <t>TAKE IN</t>
  </si>
  <si>
    <t>PEOPLE OF CARRY IN</t>
  </si>
  <si>
    <t>TAKE OUT</t>
  </si>
  <si>
    <t>RETURNING GOODS</t>
  </si>
  <si>
    <t>DISCOVERY</t>
  </si>
  <si>
    <t>GROWTH</t>
  </si>
  <si>
    <t>GIVING AN OFFICIAL ORDER</t>
  </si>
  <si>
    <t>INVENTION</t>
  </si>
  <si>
    <t>INVENTOR</t>
  </si>
  <si>
    <t>SENDING</t>
  </si>
  <si>
    <t>SENDER</t>
  </si>
  <si>
    <t>DISPATCH</t>
  </si>
  <si>
    <t>ORDER INSTITUTION</t>
  </si>
  <si>
    <t>PRESENTATION</t>
  </si>
  <si>
    <t>FERMENTATION</t>
  </si>
  <si>
    <t>VISITOR</t>
  </si>
  <si>
    <t>BROADCAST</t>
  </si>
  <si>
    <t>DISINFECTION</t>
  </si>
  <si>
    <t>FIRE RESTRAINT</t>
  </si>
  <si>
    <t>DISASTER PREVENTION</t>
  </si>
  <si>
    <t>PREVENTION OF THE BREEDING AND EXTERMINATION</t>
  </si>
  <si>
    <t>PREVENTION</t>
  </si>
  <si>
    <t>DIRECTION</t>
  </si>
  <si>
    <t>PROTECTION</t>
  </si>
  <si>
    <t>FIREWALL</t>
  </si>
  <si>
    <t>BACKGROUND</t>
  </si>
  <si>
    <t>VENTILATION</t>
  </si>
  <si>
    <t>BANNER</t>
  </si>
  <si>
    <t>ENDORSE</t>
  </si>
  <si>
    <t>DRAINAGE</t>
  </si>
  <si>
    <t>SPOUSE</t>
  </si>
  <si>
    <t>ASSIGNMENT</t>
  </si>
  <si>
    <t>CAR ALLOCATION</t>
  </si>
  <si>
    <t>STICK</t>
  </si>
  <si>
    <t>EXHAUST</t>
  </si>
  <si>
    <t>DISCHARGE AMOUNT</t>
  </si>
  <si>
    <t>DISCHARGE EQUIPMENT</t>
  </si>
  <si>
    <t>DISCHARGE PERSON</t>
  </si>
  <si>
    <t>BATTERY</t>
  </si>
  <si>
    <t>WIDE DISTRIBUTION</t>
  </si>
  <si>
    <t>COMBINATION</t>
  </si>
  <si>
    <t>BAEKDUDAEGAN MOUNTAINS</t>
  </si>
  <si>
    <t>MUSHROOM</t>
  </si>
  <si>
    <t>VERSION</t>
  </si>
  <si>
    <t>BUTTON</t>
  </si>
  <si>
    <t>BUFFER</t>
  </si>
  <si>
    <t>PROPAGATION</t>
  </si>
  <si>
    <t>LOT NUMBER</t>
  </si>
  <si>
    <t>NUMBER</t>
  </si>
  <si>
    <t>DEMERIT MARK</t>
  </si>
  <si>
    <t>LEGEND OR EXPLANATORY NOTES</t>
  </si>
  <si>
    <t>CRIMINAL</t>
  </si>
  <si>
    <t>LAWS AND REGULATIONS</t>
  </si>
  <si>
    <t>LAW AND ORDINANCES</t>
  </si>
  <si>
    <t>CORPORATION</t>
  </si>
  <si>
    <t>JURIDICAL REGISTERATION NUMBER</t>
  </si>
  <si>
    <t>LEGAL DONG</t>
  </si>
  <si>
    <t>LEGAL LI</t>
  </si>
  <si>
    <t>TEXT OF LAW</t>
  </si>
  <si>
    <t>VENDOR</t>
  </si>
  <si>
    <t>CHANGE</t>
  </si>
  <si>
    <t>CHANGE WHY</t>
  </si>
  <si>
    <t>CHANGE TYPE</t>
  </si>
  <si>
    <t>CHANGE HISTORY</t>
  </si>
  <si>
    <t>CHANGER</t>
  </si>
  <si>
    <t>BEFORE CHANGE</t>
  </si>
  <si>
    <t>AFTER CHANGE</t>
  </si>
  <si>
    <t>DISCUSSION</t>
  </si>
  <si>
    <t>REWARD</t>
  </si>
  <si>
    <t>VARIABLE</t>
  </si>
  <si>
    <t>MODIFICATION</t>
  </si>
  <si>
    <t>CONVERSION</t>
  </si>
  <si>
    <t>ACCORDING TO</t>
  </si>
  <si>
    <t>ENCLOSURE</t>
  </si>
  <si>
    <t>PARALLEL</t>
  </si>
  <si>
    <t>MILITARY SERVICE</t>
  </si>
  <si>
    <t>HOSPITAL</t>
  </si>
  <si>
    <t>DAMAGES BY BLIGHT AND HARMFUL INSECTS</t>
  </si>
  <si>
    <t>MERGE</t>
  </si>
  <si>
    <t>SICK DAMAGE</t>
  </si>
  <si>
    <t>REPORT</t>
  </si>
  <si>
    <t>CUSTODY</t>
  </si>
  <si>
    <t>ANCHORAGE</t>
  </si>
  <si>
    <t>DEPOSITORY</t>
  </si>
  <si>
    <t>EXAMPLE</t>
  </si>
  <si>
    <t>RESERVATION</t>
  </si>
  <si>
    <t>REWARD MONEY</t>
  </si>
  <si>
    <t>MENDING</t>
  </si>
  <si>
    <t>REPLANTING</t>
  </si>
  <si>
    <t>SECURITY</t>
  </si>
  <si>
    <t>POSSESSION INSTITUTION</t>
  </si>
  <si>
    <t>NURTURE</t>
  </si>
  <si>
    <t>DAY CARE CENTER</t>
  </si>
  <si>
    <t>PRESERVATION</t>
  </si>
  <si>
    <t>REVISION</t>
  </si>
  <si>
    <t>ASSISTANCE</t>
  </si>
  <si>
    <t>SUBSIDY</t>
  </si>
  <si>
    <t>ASSURANCE</t>
  </si>
  <si>
    <t>GUARANTY MONEY</t>
  </si>
  <si>
    <t>NORMALITY</t>
  </si>
  <si>
    <t>INSURANCE</t>
  </si>
  <si>
    <t>INSURANCE FEE</t>
  </si>
  <si>
    <t>INSURANCE POLICY</t>
  </si>
  <si>
    <t>PROTECTION AREA</t>
  </si>
  <si>
    <t>PROTECTOR</t>
  </si>
  <si>
    <t>NURSE TREE</t>
  </si>
  <si>
    <t>FACILITIES FOR PROTECTION</t>
  </si>
  <si>
    <t>RECOVERY</t>
  </si>
  <si>
    <t>SERVICE</t>
  </si>
  <si>
    <t>COMPOUND NUMBER</t>
  </si>
  <si>
    <t>REPRODUCE</t>
  </si>
  <si>
    <t>WELFARE</t>
  </si>
  <si>
    <t>COMMUNITY RELIEF CENTER</t>
  </si>
  <si>
    <t>COMPOUND</t>
  </si>
  <si>
    <t>PRINCIPAL SCHOOL</t>
  </si>
  <si>
    <t>BODY TEXT</t>
  </si>
  <si>
    <t>HEADQUARTERS</t>
  </si>
  <si>
    <t>PERMANENT DOMICILE</t>
  </si>
  <si>
    <t>ENVELOPE</t>
  </si>
  <si>
    <t>VALUE ADDED TAX</t>
  </si>
  <si>
    <t>BURDEN</t>
  </si>
  <si>
    <t>ALLOTMENT</t>
  </si>
  <si>
    <t>MILITARY UNIT</t>
  </si>
  <si>
    <t>SUBSIDIARY FACILITIES</t>
  </si>
  <si>
    <t>ESTATE</t>
  </si>
  <si>
    <t>VAGABOND</t>
  </si>
  <si>
    <t>APPENDIX</t>
  </si>
  <si>
    <t>CATEGORY</t>
  </si>
  <si>
    <t>BY-PRODUCT</t>
  </si>
  <si>
    <t>INJURY</t>
  </si>
  <si>
    <t>DEPARTMENT</t>
  </si>
  <si>
    <t>ATTACHMENT</t>
  </si>
  <si>
    <t>NUMBER OF COPIES</t>
  </si>
  <si>
    <t>SUPPORT</t>
  </si>
  <si>
    <t>ALLOWANCE</t>
  </si>
  <si>
    <t>ABSENCE</t>
  </si>
  <si>
    <t>IMPROPRIETY</t>
  </si>
  <si>
    <t>INJUSTICE</t>
  </si>
  <si>
    <t>SUBTITLE</t>
  </si>
  <si>
    <t>MINISTRY AND OFFICE</t>
  </si>
  <si>
    <t>COMPONENTS</t>
  </si>
  <si>
    <t>CONFORMITY</t>
  </si>
  <si>
    <t>HATCHERY BUSINESS</t>
  </si>
  <si>
    <t>NORTH LATITUDE</t>
  </si>
  <si>
    <t>NORTH KOREA</t>
  </si>
  <si>
    <t>MINUTE</t>
  </si>
  <si>
    <t>QUARTER YEAR</t>
  </si>
  <si>
    <t>EXCRETIONS</t>
  </si>
  <si>
    <t>ANALYSIS</t>
  </si>
  <si>
    <t>INSTITUTE</t>
  </si>
  <si>
    <t>DISTRIBUTION</t>
  </si>
  <si>
    <t>PARTITION</t>
  </si>
  <si>
    <t>INCAPACITY</t>
  </si>
  <si>
    <t>BADNESS</t>
  </si>
  <si>
    <t>UNLAWFULNESS</t>
  </si>
  <si>
    <t>DISUSE</t>
  </si>
  <si>
    <t>NONFULFILLMENT</t>
  </si>
  <si>
    <t>REMARK</t>
  </si>
  <si>
    <t>COMPARISION</t>
  </si>
  <si>
    <t>FERTILIZER</t>
  </si>
  <si>
    <t>ITEM OF EXPENDITURE</t>
  </si>
  <si>
    <t>SECRET</t>
  </si>
  <si>
    <t>PASSWORD</t>
  </si>
  <si>
    <t>FERTILITY</t>
  </si>
  <si>
    <t>RELATIVE IMPORTANCE</t>
  </si>
  <si>
    <t>FIXTURES</t>
  </si>
  <si>
    <t>FLYING</t>
  </si>
  <si>
    <t>FREQUENCY</t>
  </si>
  <si>
    <t>INCIDENT</t>
  </si>
  <si>
    <t>ACCIDENT</t>
  </si>
  <si>
    <t>PRIVATE ESTABLISHMENT</t>
  </si>
  <si>
    <t>PARDON</t>
  </si>
  <si>
    <t>OFFICIAL WORK</t>
  </si>
  <si>
    <t>OFFICE</t>
  </si>
  <si>
    <t>OFFICE ROOM</t>
  </si>
  <si>
    <t>EROSION CONTROL</t>
  </si>
  <si>
    <t>EROSION CONTROL BUSINESS</t>
  </si>
  <si>
    <t>EROSION CONTROL INSTITUTION</t>
  </si>
  <si>
    <t>MANUSCRIPT</t>
  </si>
  <si>
    <t>DEATH AND INJURY</t>
  </si>
  <si>
    <t>PRIVACY</t>
  </si>
  <si>
    <t>WORKING COST</t>
  </si>
  <si>
    <t>BUSINESSMAN</t>
  </si>
  <si>
    <t>BUSINESS REGISTERATION NUMBER</t>
  </si>
  <si>
    <t>BUSINESS PLACE</t>
  </si>
  <si>
    <t>BUSINESS PROPRIETOR</t>
  </si>
  <si>
    <t>BUSINESS AREA</t>
  </si>
  <si>
    <t>COMMERCIALIZATION</t>
  </si>
  <si>
    <t>USAGE QUANTITY</t>
  </si>
  <si>
    <t>RENTAL FEE</t>
  </si>
  <si>
    <t>EMPLOYEE</t>
  </si>
  <si>
    <t>REASON</t>
  </si>
  <si>
    <t>BETWEEN</t>
  </si>
  <si>
    <t>DICTIONARY</t>
  </si>
  <si>
    <t>EVALUATION</t>
  </si>
  <si>
    <t>PHOTOGRAPH</t>
  </si>
  <si>
    <t>CAMERA</t>
  </si>
  <si>
    <t>INVESTIGATION</t>
  </si>
  <si>
    <t>SOCIETY</t>
  </si>
  <si>
    <t>AFTER FACT</t>
  </si>
  <si>
    <t>DELETE</t>
  </si>
  <si>
    <t>DELETER</t>
  </si>
  <si>
    <t>MOUNTAINS AND FORESTS</t>
  </si>
  <si>
    <t>MOUNTAINS AND FORESTS AGGREGATE</t>
  </si>
  <si>
    <t>MOUNTAINS AND FORESTS CULTURE RECREATION</t>
  </si>
  <si>
    <t>MOUNTAINS AND FORESTS BUSINESS</t>
  </si>
  <si>
    <t>MOUNTAINS AND FORESTS OWNER</t>
  </si>
  <si>
    <t>FOREST RESOURCES</t>
  </si>
  <si>
    <t>FOREST CROP</t>
  </si>
  <si>
    <t>FOREST SERVICE</t>
  </si>
  <si>
    <t>FOREST CIVIL ENGINEER</t>
  </si>
  <si>
    <t>MOUNTAIN LOT NUMBER</t>
  </si>
  <si>
    <t>FOREST FIRE</t>
  </si>
  <si>
    <t>LANDSLIDE</t>
  </si>
  <si>
    <t>ARITHMETIC</t>
  </si>
  <si>
    <t>INDUSTRY</t>
  </si>
  <si>
    <t>INDUSTRIAL PROPERTY</t>
  </si>
  <si>
    <t>INDUSTRIAL ACCIDENT COMPENSATION INSURANCE</t>
  </si>
  <si>
    <t>CALCULATION</t>
  </si>
  <si>
    <t>MOUNTAINOUS DISTRICT</t>
  </si>
  <si>
    <t>DIVERSION OF MOUNTAIN LANDS</t>
  </si>
  <si>
    <t>WALK</t>
  </si>
  <si>
    <t>MOUNTAIN VILLAGE</t>
  </si>
  <si>
    <t>MOUNTAINOUS VILIAGE DEVELOPMENT AREA</t>
  </si>
  <si>
    <t>COMPUTATION</t>
  </si>
  <si>
    <t>AFFILIATED ORGANIZATION</t>
  </si>
  <si>
    <t>UPPER PART</t>
  </si>
  <si>
    <t>SUPERIOR</t>
  </si>
  <si>
    <t>UPPER CLASS</t>
  </si>
  <si>
    <t>UPPER END</t>
  </si>
  <si>
    <t>CONSULTATION</t>
  </si>
  <si>
    <t>PARTNER</t>
  </si>
  <si>
    <t>RELATIVE</t>
  </si>
  <si>
    <t>FIRST HALF OF THE YEAR</t>
  </si>
  <si>
    <t>REWARD AND PUNISHMENT</t>
  </si>
  <si>
    <t>DETAIL</t>
  </si>
  <si>
    <t>CONSTANT</t>
  </si>
  <si>
    <t>SOURCE OF WATER SUPPLY</t>
  </si>
  <si>
    <t>ORDINARY TIMES</t>
  </si>
  <si>
    <t>SCREENING</t>
  </si>
  <si>
    <t>LISTING</t>
  </si>
  <si>
    <t>SUBMISSION</t>
  </si>
  <si>
    <t>RESIDING</t>
  </si>
  <si>
    <t>STATUS</t>
  </si>
  <si>
    <t>STATUS CHANGE</t>
  </si>
  <si>
    <t>BED PLATE</t>
  </si>
  <si>
    <t>BRAND</t>
  </si>
  <si>
    <t>HIGH AND LOW</t>
  </si>
  <si>
    <t>UPPER LINE</t>
  </si>
  <si>
    <t>REPAYMENT</t>
  </si>
  <si>
    <t>SITUATION</t>
  </si>
  <si>
    <t>PRIZE AND A DECORATION</t>
  </si>
  <si>
    <t>LIVELIHOOD</t>
  </si>
  <si>
    <t>BIRTHDAY</t>
  </si>
  <si>
    <t>PHYSIOLOGY</t>
  </si>
  <si>
    <t>BIOTECHNOLOGY</t>
  </si>
  <si>
    <t>LIVING BEING</t>
  </si>
  <si>
    <t>BIOSPECIES</t>
  </si>
  <si>
    <t>BIOLOGY</t>
  </si>
  <si>
    <t>OUTTURN</t>
  </si>
  <si>
    <t>PRODUCTIVITY</t>
  </si>
  <si>
    <t>CREATION</t>
  </si>
  <si>
    <t>CREATOR</t>
  </si>
  <si>
    <t>PROCREATION</t>
  </si>
  <si>
    <t>ECOLOGY</t>
  </si>
  <si>
    <t>ECOSYSTEM</t>
  </si>
  <si>
    <t>ECO-TOURISM</t>
  </si>
  <si>
    <t>LIFE ENVIRONMENT</t>
  </si>
  <si>
    <t>BOOKSHELF</t>
  </si>
  <si>
    <t>CLERICAL STAFF</t>
  </si>
  <si>
    <t>PAPERS</t>
  </si>
  <si>
    <t>SIGNING</t>
  </si>
  <si>
    <t>GENERAL AFFAIRS</t>
  </si>
  <si>
    <t>SERVER</t>
  </si>
  <si>
    <t>FORMAT</t>
  </si>
  <si>
    <t>OCCIDENT</t>
  </si>
  <si>
    <t>BIBLIOGRAPHY</t>
  </si>
  <si>
    <t>PETROLEUM</t>
  </si>
  <si>
    <t>BUILDING STONE</t>
  </si>
  <si>
    <t>PREFERENCE</t>
  </si>
  <si>
    <t>ELECTION</t>
  </si>
  <si>
    <t>PREPAYMENT MONEY</t>
  </si>
  <si>
    <t>SELECTION</t>
  </si>
  <si>
    <t>PRECEDENT</t>
  </si>
  <si>
    <t>SHIPPING</t>
  </si>
  <si>
    <t>SELECTOR</t>
  </si>
  <si>
    <t>ADVANCED</t>
  </si>
  <si>
    <t>CHOICE</t>
  </si>
  <si>
    <t>DESIGN</t>
  </si>
  <si>
    <t>DESIGNER</t>
  </si>
  <si>
    <t>FOUNDATION</t>
  </si>
  <si>
    <t>MANUAL</t>
  </si>
  <si>
    <t>QUESTIONNAIRE</t>
  </si>
  <si>
    <t>EQUIPMENT</t>
  </si>
  <si>
    <t>INSTALLATION</t>
  </si>
  <si>
    <t>INSTALL PLACE</t>
  </si>
  <si>
    <t>ESTABLISHMENT AREA</t>
  </si>
  <si>
    <t>FIBER</t>
  </si>
  <si>
    <t>SUCCESS</t>
  </si>
  <si>
    <t>PRODUCT</t>
  </si>
  <si>
    <t>PERFORMANCE</t>
  </si>
  <si>
    <t>HIGH DEMAND SEASON</t>
  </si>
  <si>
    <t>DISPOSITION</t>
  </si>
  <si>
    <t>SUCCESS DEGREE</t>
  </si>
  <si>
    <t>VERTICAL</t>
  </si>
  <si>
    <t>TAX ITEM</t>
  </si>
  <si>
    <t>SEMINAR</t>
  </si>
  <si>
    <t>DETAIL CLASSIFICATION</t>
  </si>
  <si>
    <t>SESSION</t>
  </si>
  <si>
    <t>NON-TAX RECEIPT</t>
  </si>
  <si>
    <t>ANNUAL REVENUES</t>
  </si>
  <si>
    <t>CENTER</t>
  </si>
  <si>
    <t>INCINERATION</t>
  </si>
  <si>
    <t>INTRODUCION</t>
  </si>
  <si>
    <t>OPINION</t>
  </si>
  <si>
    <t>SUBTOTAL</t>
  </si>
  <si>
    <t>JURISDICTION</t>
  </si>
  <si>
    <t>RETROACTION</t>
  </si>
  <si>
    <t>PINE TREE KIND</t>
  </si>
  <si>
    <t>INCOME</t>
  </si>
  <si>
    <t>RETAIL SELLER</t>
  </si>
  <si>
    <t>EXTINGUISHMENT</t>
  </si>
  <si>
    <t>EXPLANATION</t>
  </si>
  <si>
    <t>CONSUMPTION</t>
  </si>
  <si>
    <t>FIRE FIGHTING</t>
  </si>
  <si>
    <t>FIRE BRIGADE</t>
  </si>
  <si>
    <t>FIREMAN</t>
  </si>
  <si>
    <t>SMALL CLASSIFICATION</t>
  </si>
  <si>
    <t>CONSUMER</t>
  </si>
  <si>
    <t>POSITION</t>
  </si>
  <si>
    <t>POSITION INSTITUTION</t>
  </si>
  <si>
    <t>LAWSUIT</t>
  </si>
  <si>
    <t>REQUIREMENT</t>
  </si>
  <si>
    <t>POSSESSION</t>
  </si>
  <si>
    <t>OWNERSHIP</t>
  </si>
  <si>
    <t>ONES LAND</t>
  </si>
  <si>
    <t>NOISE AND VIBRATION PREVENTION FACILITY</t>
  </si>
  <si>
    <t>NOISE AND VIBRATION DISCHARGE FACILITY</t>
  </si>
  <si>
    <t>POSTMARK</t>
  </si>
  <si>
    <t>HEAD CHIEF</t>
  </si>
  <si>
    <t>POSSESSION GOODS</t>
  </si>
  <si>
    <t>MATERIAL</t>
  </si>
  <si>
    <t>POSSESSOR</t>
  </si>
  <si>
    <t>SMALL SIZE</t>
  </si>
  <si>
    <t>VELOCITY</t>
  </si>
  <si>
    <t>ATTRIBUTE</t>
  </si>
  <si>
    <t>DESTRUCTION</t>
  </si>
  <si>
    <t>DAMAGE</t>
  </si>
  <si>
    <t>INDEMNIFICATION</t>
  </si>
  <si>
    <t>PROFIT AND LOSS</t>
  </si>
  <si>
    <t>BREAK EVENT POINT</t>
  </si>
  <si>
    <t>REMITTANCE</t>
  </si>
  <si>
    <t>INVOICE</t>
  </si>
  <si>
    <t>WATER SYSTEM</t>
  </si>
  <si>
    <t>TREE HEIGHT</t>
  </si>
  <si>
    <t>WATER TUBE</t>
  </si>
  <si>
    <t>RECIPIENT</t>
  </si>
  <si>
    <t>MEMOIR</t>
  </si>
  <si>
    <t>RECEIVE</t>
  </si>
  <si>
    <t>CAPITAL</t>
  </si>
  <si>
    <t>CAPITAL REGION AREA</t>
  </si>
  <si>
    <t>TRAINING</t>
  </si>
  <si>
    <t>RECEIPT</t>
  </si>
  <si>
    <t>RECEIVER</t>
  </si>
  <si>
    <t>COMPLETION</t>
  </si>
  <si>
    <t>LENGTH OF LIFE</t>
  </si>
  <si>
    <t>WOODY PLANT</t>
  </si>
  <si>
    <t>ARBORETUM</t>
  </si>
  <si>
    <t>ACCOMPANY</t>
  </si>
  <si>
    <t>FLOOD CONTROL</t>
  </si>
  <si>
    <t>MARINE PRODUCT</t>
  </si>
  <si>
    <t>FISHERIES</t>
  </si>
  <si>
    <t>WINNING PRIZE</t>
  </si>
  <si>
    <t>ACQUISITION</t>
  </si>
  <si>
    <t>ANYTIME</t>
  </si>
  <si>
    <t>RECEPTION</t>
  </si>
  <si>
    <t>A DELUGE</t>
  </si>
  <si>
    <t>CONFERMENT</t>
  </si>
  <si>
    <t>WATERS</t>
  </si>
  <si>
    <t>DEMAND</t>
  </si>
  <si>
    <t>WATER SOURCE</t>
  </si>
  <si>
    <t>WATER LEVEL</t>
  </si>
  <si>
    <t>NURSING</t>
  </si>
  <si>
    <t>VETERINARIAN</t>
  </si>
  <si>
    <t>EARNING</t>
  </si>
  <si>
    <t>EARNINGS</t>
  </si>
  <si>
    <t>UPDATE DATE</t>
  </si>
  <si>
    <t>KIND OF TREE</t>
  </si>
  <si>
    <t>RECEIVING ORDER</t>
  </si>
  <si>
    <t>BALANCE</t>
  </si>
  <si>
    <t>QUALITY OF WATER</t>
  </si>
  <si>
    <t>COLLECTION</t>
  </si>
  <si>
    <t>POCKET BOOK</t>
  </si>
  <si>
    <t>EXPORT</t>
  </si>
  <si>
    <t>NUMERIC VALUE</t>
  </si>
  <si>
    <t>HORIZONTALITY</t>
  </si>
  <si>
    <t>EXECUTION</t>
  </si>
  <si>
    <t>EXECUTANT</t>
  </si>
  <si>
    <t>STAYING</t>
  </si>
  <si>
    <t>SERIAL NUMBER</t>
  </si>
  <si>
    <t>PURIFICATION</t>
  </si>
  <si>
    <t>ROTATION</t>
  </si>
  <si>
    <t>LIQUOR</t>
  </si>
  <si>
    <t>SCRIPT</t>
  </si>
  <si>
    <t>SCHEMA</t>
  </si>
  <si>
    <t>SLUDGE</t>
  </si>
  <si>
    <t>HUMIDITY</t>
  </si>
  <si>
    <t>PICKING UP</t>
  </si>
  <si>
    <t>WETNESS</t>
  </si>
  <si>
    <t>SWAMPY LAND</t>
  </si>
  <si>
    <t>ELEVATOR</t>
  </si>
  <si>
    <t>PLATFORM</t>
  </si>
  <si>
    <t>PASSENGER</t>
  </si>
  <si>
    <t>SUCCESSION</t>
  </si>
  <si>
    <t>CONFIRMER</t>
  </si>
  <si>
    <t>MARKET PRICE</t>
  </si>
  <si>
    <t>TIME</t>
  </si>
  <si>
    <t>CONSTRUCT</t>
  </si>
  <si>
    <t>CONSTRUCTOR</t>
  </si>
  <si>
    <t>SI GU</t>
  </si>
  <si>
    <t>SCENARIO</t>
  </si>
  <si>
    <t>SAMPLE ORE</t>
  </si>
  <si>
    <t>CITIZEN</t>
  </si>
  <si>
    <t>SPECIFICATION</t>
  </si>
  <si>
    <t>FACILITY</t>
  </si>
  <si>
    <t>FACILITIES</t>
  </si>
  <si>
    <t>BEGIN DATE</t>
  </si>
  <si>
    <t>MARKET</t>
  </si>
  <si>
    <t>POINT TIME</t>
  </si>
  <si>
    <t>CORRECTION</t>
  </si>
  <si>
    <t>POLICY</t>
  </si>
  <si>
    <t>SEQUENCE</t>
  </si>
  <si>
    <t>LIMIT PERIOD</t>
  </si>
  <si>
    <t>OPERATION</t>
  </si>
  <si>
    <t>ENFORCEMENT DECREE</t>
  </si>
  <si>
    <t>EXPERIMENT</t>
  </si>
  <si>
    <t>PRESCRIPTION</t>
  </si>
  <si>
    <t>IDENTIFICATION</t>
  </si>
  <si>
    <t>IDENTIFIER</t>
  </si>
  <si>
    <t>VEGETATION</t>
  </si>
  <si>
    <t>DRINKING WATER</t>
  </si>
  <si>
    <t>FOOD HYGIENE</t>
  </si>
  <si>
    <t>DECLARATION</t>
  </si>
  <si>
    <t>APPLICANT</t>
  </si>
  <si>
    <t>RELIABILITY</t>
  </si>
  <si>
    <t>NEWSPAPER</t>
  </si>
  <si>
    <t>NEWSPAPER COMPANY</t>
  </si>
  <si>
    <t>FOOTWEAR</t>
  </si>
  <si>
    <t>SOCIAL POSITTION</t>
  </si>
  <si>
    <t>NEW CREATION</t>
  </si>
  <si>
    <t>CREDIT CARD</t>
  </si>
  <si>
    <t>IDENTITY</t>
  </si>
  <si>
    <t>REQUEST</t>
  </si>
  <si>
    <t>REQUEST DOCUMENT</t>
  </si>
  <si>
    <t>REQUEST DATE</t>
  </si>
  <si>
    <t>BODY</t>
  </si>
  <si>
    <t>PRACTICAL TECHNIQUE</t>
  </si>
  <si>
    <t>REAL NAME</t>
  </si>
  <si>
    <t>PRACTICAL AFFAIRS</t>
  </si>
  <si>
    <t>ACTUAL INSPECTION</t>
  </si>
  <si>
    <t>REAL TIME</t>
  </si>
  <si>
    <t>UNEMPLOYMENT</t>
  </si>
  <si>
    <t>UTILITY</t>
  </si>
  <si>
    <t>SUBSTANCE</t>
  </si>
  <si>
    <t>ACTUAL MEASUREMENT</t>
  </si>
  <si>
    <t>ACTUAL CONDITION</t>
  </si>
  <si>
    <t>FAILURE</t>
  </si>
  <si>
    <t>EFFECTIVENESS</t>
  </si>
  <si>
    <t>JUDGEMENT</t>
  </si>
  <si>
    <t>DELIBERATION</t>
  </si>
  <si>
    <t>REFEREEING</t>
  </si>
  <si>
    <t>THUMBNAIL</t>
  </si>
  <si>
    <t>ITEM</t>
  </si>
  <si>
    <t>APARTMENT</t>
  </si>
  <si>
    <t>MUSICAL INSTRUMENT</t>
  </si>
  <si>
    <t>BAD SMELL</t>
  </si>
  <si>
    <t>GLASSES</t>
  </si>
  <si>
    <t>GUIDANCE</t>
  </si>
  <si>
    <t>SAFETY</t>
  </si>
  <si>
    <t>SAFETY INVOICE</t>
  </si>
  <si>
    <t>STABILITY</t>
  </si>
  <si>
    <t>ALGORITHM</t>
  </si>
  <si>
    <t>ALUMINIUM</t>
  </si>
  <si>
    <t>HINT</t>
  </si>
  <si>
    <t>SEIZURE</t>
  </si>
  <si>
    <t>COMPRESS</t>
  </si>
  <si>
    <t>LIQUEFIED PETROLEUM GAS</t>
  </si>
  <si>
    <t>CAMPING</t>
  </si>
  <si>
    <t>PHARMACY</t>
  </si>
  <si>
    <t>OUTLINE MAP</t>
  </si>
  <si>
    <t>PHARMACIST</t>
  </si>
  <si>
    <t>ABBREVIATION</t>
  </si>
  <si>
    <t>MEDICINAL PLANT</t>
  </si>
  <si>
    <t>WEAK PERSON</t>
  </si>
  <si>
    <t>MEDICINE</t>
  </si>
  <si>
    <t>CODE ADDRESS</t>
  </si>
  <si>
    <t>SOLAR CALENDER</t>
  </si>
  <si>
    <t>BIDIRECTIONAL</t>
  </si>
  <si>
    <t>TRANSFER</t>
  </si>
  <si>
    <t>FISHWAY</t>
  </si>
  <si>
    <t>FISHERBOAT</t>
  </si>
  <si>
    <t>FISHERY</t>
  </si>
  <si>
    <t>FISHING PORT</t>
  </si>
  <si>
    <t>LANGUAGE</t>
  </si>
  <si>
    <t>OCCUPATION</t>
  </si>
  <si>
    <t>UPLOAD</t>
  </si>
  <si>
    <t>DUTY BY</t>
  </si>
  <si>
    <t>TYPE OF INDUSTRY</t>
  </si>
  <si>
    <t>BUSINESS CONDITION</t>
  </si>
  <si>
    <t>EDITOR</t>
  </si>
  <si>
    <t>ENTITY</t>
  </si>
  <si>
    <t>PASSANGER</t>
  </si>
  <si>
    <t>ALTERNATIVE</t>
  </si>
  <si>
    <t>TRAVEL COST</t>
  </si>
  <si>
    <t>STATION</t>
  </si>
  <si>
    <t>HISTORY</t>
  </si>
  <si>
    <t>MILITARY DUTY CASE</t>
  </si>
  <si>
    <t>EPIDEMIOLOGY</t>
  </si>
  <si>
    <t>FOR A YEAR</t>
  </si>
  <si>
    <t>CONNECTION</t>
  </si>
  <si>
    <t>CONTACT</t>
  </si>
  <si>
    <t>RELATIVE ZONE</t>
  </si>
  <si>
    <t>RESEARCH</t>
  </si>
  <si>
    <t>RESEARCH INSTITUTION</t>
  </si>
  <si>
    <t>RESEARCH COST</t>
  </si>
  <si>
    <t>ANNUITY</t>
  </si>
  <si>
    <t>POSTPONEMENT</t>
  </si>
  <si>
    <t>CONTACTOR</t>
  </si>
  <si>
    <t>CONTACT PLACE</t>
  </si>
  <si>
    <t>YEAR END</t>
  </si>
  <si>
    <t>OPERATOR</t>
  </si>
  <si>
    <t>COMBUSTION</t>
  </si>
  <si>
    <t>STUDY AND TRAINING</t>
  </si>
  <si>
    <t>EXTENSION</t>
  </si>
  <si>
    <t>YEARLY VACATION</t>
  </si>
  <si>
    <t>HARD STUDY</t>
  </si>
  <si>
    <t>WORKSHOP</t>
  </si>
  <si>
    <t>ARREARAGE</t>
  </si>
  <si>
    <t>ARREARS</t>
  </si>
  <si>
    <t>YEARLY MEAN</t>
  </si>
  <si>
    <t>COLUMN</t>
  </si>
  <si>
    <t>READING</t>
  </si>
  <si>
    <t>PERMANENCE</t>
  </si>
  <si>
    <t>FOREST MANAGEMENT PLAN</t>
  </si>
  <si>
    <t>FORESTRY TECHNICIAN</t>
  </si>
  <si>
    <t>ENGLISH</t>
  </si>
  <si>
    <t>NUTRITION</t>
  </si>
  <si>
    <t>PLACE OF BUSINESS</t>
  </si>
  <si>
    <t>MOVIE</t>
  </si>
  <si>
    <t>PREVIOUS NOTICE</t>
  </si>
  <si>
    <t>DEPOSIT</t>
  </si>
  <si>
    <t>DEPOSITOR</t>
  </si>
  <si>
    <t>FORECAST</t>
  </si>
  <si>
    <t>PREPARATION</t>
  </si>
  <si>
    <t>BUDGET</t>
  </si>
  <si>
    <t>EXPECTATION</t>
  </si>
  <si>
    <t>RESERVED DAY</t>
  </si>
  <si>
    <t>EXCEPTION</t>
  </si>
  <si>
    <t>PREARRANGEMENT</t>
  </si>
  <si>
    <t>PREARRANGED DATE</t>
  </si>
  <si>
    <t>PREARRANGEMENTER</t>
  </si>
  <si>
    <t>INTENDED SPOT</t>
  </si>
  <si>
    <t>PREDICTION</t>
  </si>
  <si>
    <t>DEPOSIT MONEY</t>
  </si>
  <si>
    <t>DEPOSIT DATE</t>
  </si>
  <si>
    <t>POLLUTED WATER</t>
  </si>
  <si>
    <t>POLLUTION</t>
  </si>
  <si>
    <t>POLLUTION LEVEL</t>
  </si>
  <si>
    <t>UP-COUNTRY</t>
  </si>
  <si>
    <t>OFFSET</t>
  </si>
  <si>
    <t>OUTDOOR ADVERTISEMENT</t>
  </si>
  <si>
    <t>TEMPERATURE</t>
  </si>
  <si>
    <t>ONLINE</t>
  </si>
  <si>
    <t>HOT SPRING</t>
  </si>
  <si>
    <t>OPTION</t>
  </si>
  <si>
    <t>BREAST WALL</t>
  </si>
  <si>
    <t>FULL PAYMENT</t>
  </si>
  <si>
    <t>INTEGRITY</t>
  </si>
  <si>
    <t>FOREIGN NATION</t>
  </si>
  <si>
    <t>FOREIGN LANGUAGE</t>
  </si>
  <si>
    <t>FOREIGN</t>
  </si>
  <si>
    <t>EXTERNAL</t>
  </si>
  <si>
    <t>GOING OUT</t>
  </si>
  <si>
    <t>FOREIGN CURRENCY</t>
  </si>
  <si>
    <t>REQUISITE</t>
  </si>
  <si>
    <t>FACTOR</t>
  </si>
  <si>
    <t>RECUPERATION</t>
  </si>
  <si>
    <t>REQUEST PERSON</t>
  </si>
  <si>
    <t>DESIRE</t>
  </si>
  <si>
    <t>USAGE</t>
  </si>
  <si>
    <t>SPECIFIC USE AREA</t>
  </si>
  <si>
    <t>USING WATER</t>
  </si>
  <si>
    <t>MEASUREMENT</t>
  </si>
  <si>
    <t>SUPPLIES</t>
  </si>
  <si>
    <t>UMBRELLA</t>
  </si>
  <si>
    <t>PRIORITY</t>
  </si>
  <si>
    <t>EXCELLENCE</t>
  </si>
  <si>
    <t>RIGHT BANK</t>
  </si>
  <si>
    <t>CONVEYANCE</t>
  </si>
  <si>
    <t>OPERATION EXPENSE</t>
  </si>
  <si>
    <t>DRIVING</t>
  </si>
  <si>
    <t>NAVIGATION</t>
  </si>
  <si>
    <t>PRIME COST</t>
  </si>
  <si>
    <t>ORIGINAL</t>
  </si>
  <si>
    <t>PRINCIPLE</t>
  </si>
  <si>
    <t>LEDGER</t>
  </si>
  <si>
    <t>ORIGINAL PLACE</t>
  </si>
  <si>
    <t>UNDOING</t>
  </si>
  <si>
    <t>CAUSE</t>
  </si>
  <si>
    <t>TRIGON POINT</t>
  </si>
  <si>
    <t>MONTHLY SALARY</t>
  </si>
  <si>
    <t>PASSING THE WINTER</t>
  </si>
  <si>
    <t>OVERFLOW</t>
  </si>
  <si>
    <t>END OF MONTH</t>
  </si>
  <si>
    <t>MONTH BY</t>
  </si>
  <si>
    <t>MONTH AND DAY</t>
  </si>
  <si>
    <t>BEGIN OF THE MONTH</t>
  </si>
  <si>
    <t>WEB BROWSER</t>
  </si>
  <si>
    <t>WEB SERVICE</t>
  </si>
  <si>
    <t>CRISIS</t>
  </si>
  <si>
    <t>LATITUDE</t>
  </si>
  <si>
    <t>VIOLATION</t>
  </si>
  <si>
    <t>SANITATION</t>
  </si>
  <si>
    <t>SATELLITE</t>
  </si>
  <si>
    <t>PENALTY</t>
  </si>
  <si>
    <t>MEMBER OF COMMITTEE</t>
  </si>
  <si>
    <t>CHAIRMAN</t>
  </si>
  <si>
    <t>COMMITTEE</t>
  </si>
  <si>
    <t>MANDATE</t>
  </si>
  <si>
    <t>ENTRUSTING</t>
  </si>
  <si>
    <t>LOCATION INFORMATION</t>
  </si>
  <si>
    <t>CONSIGN</t>
  </si>
  <si>
    <t>MENACE</t>
  </si>
  <si>
    <t>EXISTENCE</t>
  </si>
  <si>
    <t>SECURITIES</t>
  </si>
  <si>
    <t>ORGANIC</t>
  </si>
  <si>
    <t>ORGANIC FARMING</t>
  </si>
  <si>
    <t>ORGANIC MATTER</t>
  </si>
  <si>
    <t>ORGANIC COMPOUND</t>
  </si>
  <si>
    <t>TOXIC SUBSTANCE</t>
  </si>
  <si>
    <t>PAY CHARGE</t>
  </si>
  <si>
    <t>SIMILARITY</t>
  </si>
  <si>
    <t>COMPENSATION</t>
  </si>
  <si>
    <t>DRAINAGE AREA</t>
  </si>
  <si>
    <t>INFLOW</t>
  </si>
  <si>
    <t>OIL FIELD</t>
  </si>
  <si>
    <t>MAINTENANCE</t>
  </si>
  <si>
    <t>HARMFUL CHEMICAL SUBSTANCE</t>
  </si>
  <si>
    <t>VALIDITY</t>
  </si>
  <si>
    <t>IDLENESS</t>
  </si>
  <si>
    <t>SILVICULTURE</t>
  </si>
  <si>
    <t>UPBRINGING</t>
  </si>
  <si>
    <t>BREEDING</t>
  </si>
  <si>
    <t>FINANCING</t>
  </si>
  <si>
    <t>SECOND</t>
  </si>
  <si>
    <t>LUNAR CALENDER</t>
  </si>
  <si>
    <t>EUP MYUN DONG</t>
  </si>
  <si>
    <t>RESPONSE</t>
  </si>
  <si>
    <t>APPLICATION</t>
  </si>
  <si>
    <t>PRACTICE</t>
  </si>
  <si>
    <t>MEDICAL CARE INSTITUTE</t>
  </si>
  <si>
    <t>COSTUME</t>
  </si>
  <si>
    <t>MEANING</t>
  </si>
  <si>
    <t>WITHIN</t>
  </si>
  <si>
    <t>MOVEMENT</t>
  </si>
  <si>
    <t>MOBILE PHONE</t>
  </si>
  <si>
    <t>MOBILE TELEPHONE NUMBER</t>
  </si>
  <si>
    <t>TAKE-OFF</t>
  </si>
  <si>
    <t>TWO WHEELS</t>
  </si>
  <si>
    <t>SYNONYM</t>
  </si>
  <si>
    <t>EMIGRATION</t>
  </si>
  <si>
    <t>TRANSPLANTATION</t>
  </si>
  <si>
    <t>STORY</t>
  </si>
  <si>
    <t>NEIGHBORHOOD</t>
  </si>
  <si>
    <t>CARRYING FORWARD</t>
  </si>
  <si>
    <t>PROFIT</t>
  </si>
  <si>
    <t>INTEREST RATE</t>
  </si>
  <si>
    <t>OBJECTION</t>
  </si>
  <si>
    <t>FORMAL OBJECTION</t>
  </si>
  <si>
    <t>BEFORE</t>
  </si>
  <si>
    <t>AIRFIELD</t>
  </si>
  <si>
    <t>FULFILMENT</t>
  </si>
  <si>
    <t>ANONYMITY</t>
  </si>
  <si>
    <t>PHOSPHORUS</t>
  </si>
  <si>
    <t>CONFIRMATION</t>
  </si>
  <si>
    <t>SIGNET</t>
  </si>
  <si>
    <t>HANDOVER</t>
  </si>
  <si>
    <t>HUMAN FORCE</t>
  </si>
  <si>
    <t>HUMAN LIFE</t>
  </si>
  <si>
    <t>PERSON</t>
  </si>
  <si>
    <t>HUMAN RESOURCE</t>
  </si>
  <si>
    <t>INCREASE</t>
  </si>
  <si>
    <t>INCENTIVE</t>
  </si>
  <si>
    <t>PRINTING</t>
  </si>
  <si>
    <t>UNDERTAKING</t>
  </si>
  <si>
    <t>ACCEPTOR</t>
  </si>
  <si>
    <t>QUOTATION</t>
  </si>
  <si>
    <t>NEARBY</t>
  </si>
  <si>
    <t>RECOGNITION</t>
  </si>
  <si>
    <t>CERTIFICATE</t>
  </si>
  <si>
    <t>INTERFACE</t>
  </si>
  <si>
    <t>INTERN</t>
  </si>
  <si>
    <t>BATCH</t>
  </si>
  <si>
    <t>JAPANESE</t>
  </si>
  <si>
    <t>GENERAL</t>
  </si>
  <si>
    <t>SOLAR RADIATION</t>
  </si>
  <si>
    <t>WORKER</t>
  </si>
  <si>
    <t>DAY COUNT</t>
  </si>
  <si>
    <t>DATE AND TIME</t>
  </si>
  <si>
    <t>SCHEDULE</t>
  </si>
  <si>
    <t>SUNSHINE</t>
  </si>
  <si>
    <t>DISPOSABLE PRODUCT</t>
  </si>
  <si>
    <t>FOREST LAND</t>
  </si>
  <si>
    <t>FOREST ROAD</t>
  </si>
  <si>
    <t>APPOINTMENT</t>
  </si>
  <si>
    <t>FOREST TREE</t>
  </si>
  <si>
    <t>FOREST TREE BREEDING</t>
  </si>
  <si>
    <t>MISSION</t>
  </si>
  <si>
    <t>FOREST ENGINEERING</t>
  </si>
  <si>
    <t>FOREST PRODUCTS</t>
  </si>
  <si>
    <t>FORESTRY</t>
  </si>
  <si>
    <t>FORESTRY SUCCESSOR</t>
  </si>
  <si>
    <t>RANDOM</t>
  </si>
  <si>
    <t>IMPACT</t>
  </si>
  <si>
    <t>STANDING SIGNBOARD</t>
  </si>
  <si>
    <t>STANDING TREE</t>
  </si>
  <si>
    <t>ENTRANCE COMPANY</t>
  </si>
  <si>
    <t>ENTRANCE</t>
  </si>
  <si>
    <t>OBTAINMENT</t>
  </si>
  <si>
    <t>ENTERANCE</t>
  </si>
  <si>
    <t>WAREHOUSING AND DELIVERY</t>
  </si>
  <si>
    <t>ENTRANCE INTO A SCHOOL</t>
  </si>
  <si>
    <t>WITNESSING</t>
  </si>
  <si>
    <t>OBSERVER</t>
  </si>
  <si>
    <t>QUALIFICATION</t>
  </si>
  <si>
    <t>CERTIFICATE OF QUALIFICATION</t>
  </si>
  <si>
    <t>SUPPORTING FUND</t>
  </si>
  <si>
    <t>CHILDREN</t>
  </si>
  <si>
    <t>AUTOMATIC</t>
  </si>
  <si>
    <t>AUTOMATIC PAYMENT</t>
  </si>
  <si>
    <t>AUTOMATIC EXCHANGE</t>
  </si>
  <si>
    <t>RESOURCE ROOM</t>
  </si>
  <si>
    <t>CIPHER</t>
  </si>
  <si>
    <t>ASSETS</t>
  </si>
  <si>
    <t>NATURE</t>
  </si>
  <si>
    <t>NATURAL PARK</t>
  </si>
  <si>
    <t>NATURE ECOSYSTEM</t>
  </si>
  <si>
    <t>NATURE ENVIRONMENTAL SAFEGUARD</t>
  </si>
  <si>
    <t>RECREATIONAL FOREST</t>
  </si>
  <si>
    <t>RESOURCE</t>
  </si>
  <si>
    <t>LIBERTY</t>
  </si>
  <si>
    <t>AUTONOMY</t>
  </si>
  <si>
    <t>ONESELF</t>
  </si>
  <si>
    <t>ITSELF ESTIMATION</t>
  </si>
  <si>
    <t>SELF GOVERNING BODY</t>
  </si>
  <si>
    <t>ONESELF AND OTHERS</t>
  </si>
  <si>
    <t>OWN HOME</t>
  </si>
  <si>
    <t>SELF-SUPPORT</t>
  </si>
  <si>
    <t>WRITING</t>
  </si>
  <si>
    <t>WRITER</t>
  </si>
  <si>
    <t>BALANCE QUANTITY</t>
  </si>
  <si>
    <t>SURVIVAL</t>
  </si>
  <si>
    <t>HYBRID</t>
  </si>
  <si>
    <t>HEADER</t>
  </si>
  <si>
    <t>MINISTER</t>
  </si>
  <si>
    <t>FUTURE</t>
  </si>
  <si>
    <t>TENSION</t>
  </si>
  <si>
    <t>FUNERAL</t>
  </si>
  <si>
    <t>SCENES</t>
  </si>
  <si>
    <t>TROUBLE</t>
  </si>
  <si>
    <t>OBSTACLE</t>
  </si>
  <si>
    <t>DISABLE PERSON</t>
  </si>
  <si>
    <t>DEVICE</t>
  </si>
  <si>
    <t>ENCOURAGEMENT OF LEARNING</t>
  </si>
  <si>
    <t>RESUMPTION</t>
  </si>
  <si>
    <t>REVIEW</t>
  </si>
  <si>
    <t>ADJUDICATION</t>
  </si>
  <si>
    <t>REISSUE</t>
  </si>
  <si>
    <t>MISFORTUNE</t>
  </si>
  <si>
    <t>ISSUE AGAIN</t>
  </si>
  <si>
    <t>CULTIVATOR</t>
  </si>
  <si>
    <t>CULTIVATION EXPERIMENT</t>
  </si>
  <si>
    <t>GROWER</t>
  </si>
  <si>
    <t>PROPERTY</t>
  </si>
  <si>
    <t>REQUEST AGAIN</t>
  </si>
  <si>
    <t>FINANCIAL RESOURCES</t>
  </si>
  <si>
    <t>ENROLLMENT</t>
  </si>
  <si>
    <t>HOLDING OFFICE</t>
  </si>
  <si>
    <t>QUALITY OF MATERIAL</t>
  </si>
  <si>
    <t>DISASTER</t>
  </si>
  <si>
    <t>REHABILITATION</t>
  </si>
  <si>
    <t>JOURNAL</t>
  </si>
  <si>
    <t>MORTGAGE</t>
  </si>
  <si>
    <t>LITERARY</t>
  </si>
  <si>
    <t>WATER TANK</t>
  </si>
  <si>
    <t>COPYRIGHT</t>
  </si>
  <si>
    <t>STORAGE</t>
  </si>
  <si>
    <t>CONFLICT</t>
  </si>
  <si>
    <t>SAVINGS</t>
  </si>
  <si>
    <t>DEGRADATION</t>
  </si>
  <si>
    <t>ACCUMULATION</t>
  </si>
  <si>
    <t>PROPER TIME</t>
  </si>
  <si>
    <t>TIMELINESS</t>
  </si>
  <si>
    <t>APPLICATION DATE</t>
  </si>
  <si>
    <t>PROPRIETY</t>
  </si>
  <si>
    <t>SUITABILITY</t>
  </si>
  <si>
    <t>PANORAMA</t>
  </si>
  <si>
    <t>ELECTRICITY</t>
  </si>
  <si>
    <t>PREVIOUS YEAR</t>
  </si>
  <si>
    <t>EXCLUSIVE CHARGE</t>
  </si>
  <si>
    <t>SUBLEASE</t>
  </si>
  <si>
    <t>CONDUCTION</t>
  </si>
  <si>
    <t>STRATEGY</t>
  </si>
  <si>
    <t>SPECIALITY</t>
  </si>
  <si>
    <t>DISPLAY</t>
  </si>
  <si>
    <t>DEMOBILIZATION</t>
  </si>
  <si>
    <t>EXCLUSIVE RAILWAY</t>
  </si>
  <si>
    <t>EXCLUSIVELY POSSESSED PART OF A BUILDING</t>
  </si>
  <si>
    <t>TRANSITION</t>
  </si>
  <si>
    <t>PREDECESSOR</t>
  </si>
  <si>
    <t>TRANSFERENCE</t>
  </si>
  <si>
    <t>ELECTRON</t>
  </si>
  <si>
    <t>SUB-PLEDGE</t>
  </si>
  <si>
    <t>MOVING OUT</t>
  </si>
  <si>
    <t>MOVING OUT AND MOVING IN</t>
  </si>
  <si>
    <t>TRADITION</t>
  </si>
  <si>
    <t>TRADITION BUDDHIST TEMPLE</t>
  </si>
  <si>
    <t>TELEPHONE</t>
  </si>
  <si>
    <t>CUTTING</t>
  </si>
  <si>
    <t>ABSOLUTENESS</t>
  </si>
  <si>
    <t>BORDER LINE AREA</t>
  </si>
  <si>
    <t>ACCESS</t>
  </si>
  <si>
    <t>PREFIX</t>
  </si>
  <si>
    <t>SUFFIX</t>
  </si>
  <si>
    <t>RECEPTIONIST</t>
  </si>
  <si>
    <t>INFORMATION OFFICE</t>
  </si>
  <si>
    <t>REGULAR</t>
  </si>
  <si>
    <t>NET PRICE</t>
  </si>
  <si>
    <t>FIXED TIME</t>
  </si>
  <si>
    <t>FIXED RULE</t>
  </si>
  <si>
    <t>FIXED TERM</t>
  </si>
  <si>
    <t>PERIODICALS</t>
  </si>
  <si>
    <t>SORTING</t>
  </si>
  <si>
    <t>ARRANGEMENT</t>
  </si>
  <si>
    <t>INFORMATION</t>
  </si>
  <si>
    <t>GOVERNMENT</t>
  </si>
  <si>
    <t>EXACT CALCULATION</t>
  </si>
  <si>
    <t>CLEARING</t>
  </si>
  <si>
    <t>INTEGER</t>
  </si>
  <si>
    <t>FILTRATION PLANT</t>
  </si>
  <si>
    <t>PSYCHO-PATH</t>
  </si>
  <si>
    <t>DEFINITION</t>
  </si>
  <si>
    <t>POLICY FUND</t>
  </si>
  <si>
    <t>ACCURACY</t>
  </si>
  <si>
    <t>REGULAR MEMBER</t>
  </si>
  <si>
    <t>REMOVAL</t>
  </si>
  <si>
    <t>LODGING</t>
  </si>
  <si>
    <t>LODGING PERSON</t>
  </si>
  <si>
    <t>EXPULSION</t>
  </si>
  <si>
    <t>GIVING INFORMATION</t>
  </si>
  <si>
    <t>INFORMANT</t>
  </si>
  <si>
    <t>BOOKBINDING</t>
  </si>
  <si>
    <t>PROPOSAL</t>
  </si>
  <si>
    <t>PROPOSER</t>
  </si>
  <si>
    <t>RESTRICTION</t>
  </si>
  <si>
    <t>EXCLUSION</t>
  </si>
  <si>
    <t>MANUFACTURE</t>
  </si>
  <si>
    <t>PUNISHMENT</t>
  </si>
  <si>
    <t>REMOVAL FROM A REGISTER</t>
  </si>
  <si>
    <t>MANY TYPES OF OFFICIAL CERTIFICATES</t>
  </si>
  <si>
    <t>PRESENTER</t>
  </si>
  <si>
    <t>LIMITATION</t>
  </si>
  <si>
    <t>RESTRICTED AREA</t>
  </si>
  <si>
    <t>CONDITION</t>
  </si>
  <si>
    <t>CONDITIONAL</t>
  </si>
  <si>
    <t>LANDSCAPE ARCHITECTURE</t>
  </si>
  <si>
    <t>EARLY PERIOD</t>
  </si>
  <si>
    <t>PROCUREMENT</t>
  </si>
  <si>
    <t>AFFORESTATION</t>
  </si>
  <si>
    <t>WRITTEN INVESTIGATION</t>
  </si>
  <si>
    <t>WRITTEN EVIDENCE</t>
  </si>
  <si>
    <t>MAKE</t>
  </si>
  <si>
    <t>MAKE PLAN</t>
  </si>
  <si>
    <t>BIRDS AND BEASTS</t>
  </si>
  <si>
    <t>HANDLING</t>
  </si>
  <si>
    <t>ADJUSTMENT</t>
  </si>
  <si>
    <t>MEDIATION</t>
  </si>
  <si>
    <t>PILOT</t>
  </si>
  <si>
    <t>ORGANIZATION CHART</t>
  </si>
  <si>
    <t>MIXTURE</t>
  </si>
  <si>
    <t>MAINTENANCE OR ABOLITION</t>
  </si>
  <si>
    <t>GRADUATION</t>
  </si>
  <si>
    <t>SPECIES</t>
  </si>
  <si>
    <t>SYNOPTIC</t>
  </si>
  <si>
    <t>RELIGION</t>
  </si>
  <si>
    <t>FINAL TREATMENT FACILITY</t>
  </si>
  <si>
    <t>PLANTING A SEEDLING</t>
  </si>
  <si>
    <t>ASSORTMENT</t>
  </si>
  <si>
    <t>ENGAGE</t>
  </si>
  <si>
    <t>ENFILADE PERSON</t>
  </si>
  <si>
    <t>DEPENDENCY</t>
  </si>
  <si>
    <t>PAPER</t>
  </si>
  <si>
    <t>SEED BUSINESS</t>
  </si>
  <si>
    <t>FAMILIES OF THE SAME CLAN</t>
  </si>
  <si>
    <t>STOCK BREEDING BUSINESS</t>
  </si>
  <si>
    <t>GENERALIZATION</t>
  </si>
  <si>
    <t>LEFT BANK</t>
  </si>
  <si>
    <t>COORDINATE</t>
  </si>
  <si>
    <t>COORDINATE SYSTEM</t>
  </si>
  <si>
    <t>DAYTIME</t>
  </si>
  <si>
    <t>MANAGEMENT INSTITUTION</t>
  </si>
  <si>
    <t>SUBJECTIVE</t>
  </si>
  <si>
    <t>WEEKEND</t>
  </si>
  <si>
    <t>ORDERER</t>
  </si>
  <si>
    <t>RESIDENT REGISTRATION</t>
  </si>
  <si>
    <t>INHABITANTS IDENTIFICATION NUMBER</t>
  </si>
  <si>
    <t>ADDRESS</t>
  </si>
  <si>
    <t>OIL STATION</t>
  </si>
  <si>
    <t>ADVISORY</t>
  </si>
  <si>
    <t>ATTENTION POINT</t>
  </si>
  <si>
    <t>ASSERTION</t>
  </si>
  <si>
    <t>PARKING</t>
  </si>
  <si>
    <t>PARKING PLACE</t>
  </si>
  <si>
    <t>DREDGING</t>
  </si>
  <si>
    <t>ASSOCIATE MEMBER</t>
  </si>
  <si>
    <t>MIDDLE</t>
  </si>
  <si>
    <t>DUPLICATION</t>
  </si>
  <si>
    <t>MIDDLE CLASSIFICATION</t>
  </si>
  <si>
    <t>SMALL AND MIDIUM ENTERPRIZE</t>
  </si>
  <si>
    <t>IMPORTANCE</t>
  </si>
  <si>
    <t>IMPORTANCE DEGREE</t>
  </si>
  <si>
    <t>EMPHASIS</t>
  </si>
  <si>
    <t>STOPPAGE</t>
  </si>
  <si>
    <t>BOOK MARK</t>
  </si>
  <si>
    <t>INCREASE AND DECREASE</t>
  </si>
  <si>
    <t>MULTIPLICATION</t>
  </si>
  <si>
    <t>ARBITRATION</t>
  </si>
  <si>
    <t>LATENESS</t>
  </si>
  <si>
    <t>COACHING</t>
  </si>
  <si>
    <t>LEADER</t>
  </si>
  <si>
    <t>EARTHQUAKE</t>
  </si>
  <si>
    <t>DIAMETER</t>
  </si>
  <si>
    <t>GEOGRAPHY</t>
  </si>
  <si>
    <t>GEOGRAPHY INFORMATION</t>
  </si>
  <si>
    <t>NAME OF A PLACE</t>
  </si>
  <si>
    <t>LAND CATEGORY</t>
  </si>
  <si>
    <t>LOCALITY</t>
  </si>
  <si>
    <t>LOCAL TAX</t>
  </si>
  <si>
    <t>PAYMENT MONEY</t>
  </si>
  <si>
    <t>BRANCH OFFICE</t>
  </si>
  <si>
    <t>SUBSTATION</t>
  </si>
  <si>
    <t>KNOWLEDGE</t>
  </si>
  <si>
    <t>SUPPORT MONEY</t>
  </si>
  <si>
    <t>THUMB IMPRESSION</t>
  </si>
  <si>
    <t>INTELLECTUAL PROPERTY RIGHTS</t>
  </si>
  <si>
    <t>APPOINTMENT QUANTITY</t>
  </si>
  <si>
    <t>APPOINTMENT DATE</t>
  </si>
  <si>
    <t>PILLAR</t>
  </si>
  <si>
    <t>EXPENDITURE</t>
  </si>
  <si>
    <t>SOIL LAYER</t>
  </si>
  <si>
    <t>UNDERGROUND</t>
  </si>
  <si>
    <t>UNDERGROUND WATER</t>
  </si>
  <si>
    <t>STEERING</t>
  </si>
  <si>
    <t>TOPOGRAPHY</t>
  </si>
  <si>
    <t>COMMAND CENTER</t>
  </si>
  <si>
    <t>JOB GROUP</t>
  </si>
  <si>
    <t>OFFICIAL AUTHORITY</t>
  </si>
  <si>
    <t>CLASS OF POSITION</t>
  </si>
  <si>
    <t>JOB LINE</t>
  </si>
  <si>
    <t>DIRECT OPERATION</t>
  </si>
  <si>
    <t>OFFICIAL POSITION</t>
  </si>
  <si>
    <t>WORK PLACE</t>
  </si>
  <si>
    <t>DIRECT</t>
  </si>
  <si>
    <t>DIAGNOSIS</t>
  </si>
  <si>
    <t>VIBRATION</t>
  </si>
  <si>
    <t>EXHIBITION</t>
  </si>
  <si>
    <t>ENTRY</t>
  </si>
  <si>
    <t>ACCESS ROAD</t>
  </si>
  <si>
    <t>PROGRESS</t>
  </si>
  <si>
    <t>PUTTING OUT A FIRE</t>
  </si>
  <si>
    <t>PROMOTION</t>
  </si>
  <si>
    <t>SET OF BOOKS</t>
  </si>
  <si>
    <t>DISEASE</t>
  </si>
  <si>
    <t>QUESTIONER</t>
  </si>
  <si>
    <t>AUTOMOBILE</t>
  </si>
  <si>
    <t>NEXT TERM</t>
  </si>
  <si>
    <t>NEXT YEAR</t>
  </si>
  <si>
    <t>INTERCEPTION</t>
  </si>
  <si>
    <t>ROADWAY</t>
  </si>
  <si>
    <t>VEHICLES</t>
  </si>
  <si>
    <t>DEBTOR</t>
  </si>
  <si>
    <t>DIFFERENCE AMOUNT</t>
  </si>
  <si>
    <t>DIFFERENCE</t>
  </si>
  <si>
    <t>VEHICLE TYPE</t>
  </si>
  <si>
    <t>STARTING WORK</t>
  </si>
  <si>
    <t>LANDING</t>
  </si>
  <si>
    <t>OUTSET</t>
  </si>
  <si>
    <t>APPROVAL</t>
  </si>
  <si>
    <t>PARTICIPATE</t>
  </si>
  <si>
    <t>ADHERENCE</t>
  </si>
  <si>
    <t>REFERENCE</t>
  </si>
  <si>
    <t>ATTENDANCE</t>
  </si>
  <si>
    <t>ATTENDANCE PERSON</t>
  </si>
  <si>
    <t>PARTICIPATION COMPANY</t>
  </si>
  <si>
    <t>PARTICIPANT</t>
  </si>
  <si>
    <t>WINDOW</t>
  </si>
  <si>
    <t>WAREHOUSE</t>
  </si>
  <si>
    <t>CHANNEL</t>
  </si>
  <si>
    <t>STONE-CUTTING</t>
  </si>
  <si>
    <t>SEED-GATHERING</t>
  </si>
  <si>
    <t>COLLECTOR</t>
  </si>
  <si>
    <t>PICKING</t>
  </si>
  <si>
    <t>RESPONSIBILITY</t>
  </si>
  <si>
    <t>RESPONSIBLE PERSON</t>
  </si>
  <si>
    <t>TREATMENT DATE</t>
  </si>
  <si>
    <t>PROCESSING PLANT</t>
  </si>
  <si>
    <t>PROCESSING</t>
  </si>
  <si>
    <t>NATURAL MONUMENT</t>
  </si>
  <si>
    <t>NATURAL FOREST</t>
  </si>
  <si>
    <t>NATURAL CALAMITY</t>
  </si>
  <si>
    <t>NATURAL ENEMY</t>
  </si>
  <si>
    <t>RAILROAD</t>
  </si>
  <si>
    <t>WITHDRAWAL</t>
  </si>
  <si>
    <t>ATTACHING</t>
  </si>
  <si>
    <t>BILL DAY</t>
  </si>
  <si>
    <t>GOVERNMENT BUILDINGS</t>
  </si>
  <si>
    <t>CLEANING</t>
  </si>
  <si>
    <t>DIRECTOR OF A GOVERNMENT OFFICE</t>
  </si>
  <si>
    <t>LISTENING</t>
  </si>
  <si>
    <t>CONCLUSION</t>
  </si>
  <si>
    <t>PHYSICAL TRAINING</t>
  </si>
  <si>
    <t>CHECK OUT</t>
  </si>
  <si>
    <t>CHECK IN</t>
  </si>
  <si>
    <t>EXPERIENCE</t>
  </si>
  <si>
    <t>SECONDS</t>
  </si>
  <si>
    <t>EARLY DAY</t>
  </si>
  <si>
    <t>ABSTRACT</t>
  </si>
  <si>
    <t>GUARD POST</t>
  </si>
  <si>
    <t>GRASSLAND</t>
  </si>
  <si>
    <t>ENTRUSTING WITH AN AFFAIR</t>
  </si>
  <si>
    <t>TOTAL</t>
  </si>
  <si>
    <t>TOTAL COUNT</t>
  </si>
  <si>
    <t>TOTAL AREA</t>
  </si>
  <si>
    <t>TOTAL SUMMATION</t>
  </si>
  <si>
    <t>TOTAL AMOUNT</t>
  </si>
  <si>
    <t>WHOLE PERSON</t>
  </si>
  <si>
    <t>PHOTOGRAPHY</t>
  </si>
  <si>
    <t>RECENT</t>
  </si>
  <si>
    <t>SHORTEST</t>
  </si>
  <si>
    <t>MAXIMUM</t>
  </si>
  <si>
    <t>MINIMUM</t>
  </si>
  <si>
    <t>NEWEST</t>
  </si>
  <si>
    <t>LOWEST</t>
  </si>
  <si>
    <t>CHERISH</t>
  </si>
  <si>
    <t>TRACING</t>
  </si>
  <si>
    <t>PRESUMPTION</t>
  </si>
  <si>
    <t>PROPULSION</t>
  </si>
  <si>
    <t>RECOMMANDATION</t>
  </si>
  <si>
    <t>RECOMMENDER</t>
  </si>
  <si>
    <t>DRAWING LOTS</t>
  </si>
  <si>
    <t>EXTRACTION</t>
  </si>
  <si>
    <t>STOCK RAISING</t>
  </si>
  <si>
    <t>STOCK FARM PRODUCTS</t>
  </si>
  <si>
    <t>LIVESTOCK INDUSTRY</t>
  </si>
  <si>
    <t>REDUCED SCALE</t>
  </si>
  <si>
    <t>DONATION</t>
  </si>
  <si>
    <t>BUSINESS TRIP</t>
  </si>
  <si>
    <t>PUBLISHING COMPANY</t>
  </si>
  <si>
    <t>SHIPMENT</t>
  </si>
  <si>
    <t>EMERGENCE</t>
  </si>
  <si>
    <t>FULLNESS</t>
  </si>
  <si>
    <t>TREATMENT</t>
  </si>
  <si>
    <t>ACQUISITION DATE</t>
  </si>
  <si>
    <t>CANCELLATION REGISTRATION</t>
  </si>
  <si>
    <t>CANCEL DATE</t>
  </si>
  <si>
    <t>DRAW BED</t>
  </si>
  <si>
    <t>MEASUREMENT UNIT</t>
  </si>
  <si>
    <t>CLINIC</t>
  </si>
  <si>
    <t>SUBSTITUTION</t>
  </si>
  <si>
    <t>COUNTER</t>
  </si>
  <si>
    <t>CALCIUM</t>
  </si>
  <si>
    <t>CAMPUS</t>
  </si>
  <si>
    <t>CAMPAIGN</t>
  </si>
  <si>
    <t>CONSORTIUM</t>
  </si>
  <si>
    <t>CONTAINER</t>
  </si>
  <si>
    <t>CODE</t>
  </si>
  <si>
    <t>COOKIE</t>
  </si>
  <si>
    <t>MAGNITUDE</t>
  </si>
  <si>
    <t>CLIENT</t>
  </si>
  <si>
    <t>KEY WORD</t>
  </si>
  <si>
    <t>KILOMETER</t>
  </si>
  <si>
    <t>OTHER INSTITUTION</t>
  </si>
  <si>
    <t>OVAL FIGURE</t>
  </si>
  <si>
    <t>DROPOUT</t>
  </si>
  <si>
    <t>SECESSION</t>
  </si>
  <si>
    <t>BOARDING</t>
  </si>
  <si>
    <t>ATTITUDE</t>
  </si>
  <si>
    <t>TYPHOON</t>
  </si>
  <si>
    <t>HOME DELIVERY</t>
  </si>
  <si>
    <t>TUNNEL</t>
  </si>
  <si>
    <t>TEMPLATE</t>
  </si>
  <si>
    <t>ENGINEERING WORKS</t>
  </si>
  <si>
    <t>EARTH AND SAND</t>
  </si>
  <si>
    <t>SOIL IMPROVEMENT</t>
  </si>
  <si>
    <t>GROUND POLLUTION</t>
  </si>
  <si>
    <t>SOIL CONTAMINANT</t>
  </si>
  <si>
    <t>AGRONOMICAL SURVEY</t>
  </si>
  <si>
    <t>STATISTICS</t>
  </si>
  <si>
    <t>PASSAGE</t>
  </si>
  <si>
    <t>COMMERCE</t>
  </si>
  <si>
    <t>COMMUNICATION NETWORK</t>
  </si>
  <si>
    <t>BANKBOOK</t>
  </si>
  <si>
    <t>UNITY</t>
  </si>
  <si>
    <t>CURRENCY</t>
  </si>
  <si>
    <t>RETIREMENT</t>
  </si>
  <si>
    <t>RETIREE</t>
  </si>
  <si>
    <t>PENETRATION</t>
  </si>
  <si>
    <t>PROJECTION</t>
  </si>
  <si>
    <t>INVESTMENT</t>
  </si>
  <si>
    <t>VOTING DISTRICT</t>
  </si>
  <si>
    <t>TRANSACTION</t>
  </si>
  <si>
    <t>TRIGGER</t>
  </si>
  <si>
    <t>PRIVILEGE</t>
  </si>
  <si>
    <t>SPECIAL</t>
  </si>
  <si>
    <t>SPECIALITY ADDRESS</t>
  </si>
  <si>
    <t>SPECIAL FEATURE</t>
  </si>
  <si>
    <t>PATENT</t>
  </si>
  <si>
    <t>KOREAN INTELLECTUAL PROPERTY OFFICE</t>
  </si>
  <si>
    <t>TEAM HEADER</t>
  </si>
  <si>
    <t>PARAMETER</t>
  </si>
  <si>
    <t>JUDGMENT</t>
  </si>
  <si>
    <t>INTERPRETATION</t>
  </si>
  <si>
    <t>SALE BUSINESS</t>
  </si>
  <si>
    <t>PACKAGE</t>
  </si>
  <si>
    <t>FAX NUMBER</t>
  </si>
  <si>
    <t>PERCENTAGE</t>
  </si>
  <si>
    <t>FUND</t>
  </si>
  <si>
    <t>PUMP STATION</t>
  </si>
  <si>
    <t>EDITING</t>
  </si>
  <si>
    <t>INCORPORATION</t>
  </si>
  <si>
    <t>PYEONG</t>
  </si>
  <si>
    <t>EVALUATION AMOUNT</t>
  </si>
  <si>
    <t>AVERAGE</t>
  </si>
  <si>
    <t>FLATNESS</t>
  </si>
  <si>
    <t>WASTE</t>
  </si>
  <si>
    <t>WASTE WATER</t>
  </si>
  <si>
    <t>ABOLITION</t>
  </si>
  <si>
    <t>SCRAPPED CAR</t>
  </si>
  <si>
    <t>INCLUSION</t>
  </si>
  <si>
    <t>CAPTURE</t>
  </si>
  <si>
    <t>FOLDER</t>
  </si>
  <si>
    <t>POLYGON</t>
  </si>
  <si>
    <t>ALTITUDE</t>
  </si>
  <si>
    <t>SURFACE</t>
  </si>
  <si>
    <t>EXPRESSION</t>
  </si>
  <si>
    <t>SAMPLE</t>
  </si>
  <si>
    <t>INDICATION</t>
  </si>
  <si>
    <t>STANDARDIZATION</t>
  </si>
  <si>
    <t>SIGNAL</t>
  </si>
  <si>
    <t>TOP SOIL</t>
  </si>
  <si>
    <t>QUALITY</t>
  </si>
  <si>
    <t>PRODUCT NAME</t>
  </si>
  <si>
    <t>QUALITY INSPECTION</t>
  </si>
  <si>
    <t>PUBLIC MORALS</t>
  </si>
  <si>
    <t>WIND DIRECTION</t>
  </si>
  <si>
    <t>FRAMEWORK</t>
  </si>
  <si>
    <t>PROGRAM</t>
  </si>
  <si>
    <t>PROJECT</t>
  </si>
  <si>
    <t>PROTOCOL</t>
  </si>
  <si>
    <t>PROFILE</t>
  </si>
  <si>
    <t>PRINTER</t>
  </si>
  <si>
    <t>PRINT</t>
  </si>
  <si>
    <t>CLOTHING</t>
  </si>
  <si>
    <t>SUSPECT</t>
  </si>
  <si>
    <t>NEED</t>
  </si>
  <si>
    <t>NECESSITY</t>
  </si>
  <si>
    <t>LOW PART</t>
  </si>
  <si>
    <t>SUBCONTRACT</t>
  </si>
  <si>
    <t>HARDWARE</t>
  </si>
  <si>
    <t>SECOND HALF OF THE YEAR</t>
  </si>
  <si>
    <t>SEWAGE</t>
  </si>
  <si>
    <t>SEWER</t>
  </si>
  <si>
    <t>LOWER PART</t>
  </si>
  <si>
    <t>GOING DOWN</t>
  </si>
  <si>
    <t>DOWNWARD</t>
  </si>
  <si>
    <t>BOTANICAL NAME</t>
  </si>
  <si>
    <t>SCHOOL</t>
  </si>
  <si>
    <t>SCHOOL EQUIPMENT</t>
  </si>
  <si>
    <t>SEMESTER</t>
  </si>
  <si>
    <t>ACADEMIC CAREER</t>
  </si>
  <si>
    <t>SCIENTIFIC NAME</t>
  </si>
  <si>
    <t>LEARNING</t>
  </si>
  <si>
    <t>SCHOOL EXPENSES</t>
  </si>
  <si>
    <t>SCHOOL AFFAIRS</t>
  </si>
  <si>
    <t>STUDENT</t>
  </si>
  <si>
    <t>SCHOLARSHIP</t>
  </si>
  <si>
    <t>SCHOOL REGISTER</t>
  </si>
  <si>
    <t>LEARNED SOCIETY</t>
  </si>
  <si>
    <t>KOREA</t>
  </si>
  <si>
    <t>KOREAN</t>
  </si>
  <si>
    <t>COLDNESS</t>
  </si>
  <si>
    <t>CHINISES CHARACTER</t>
  </si>
  <si>
    <t>COLD REGION</t>
  </si>
  <si>
    <t>INSTALLMENT</t>
  </si>
  <si>
    <t>DISCOUNT</t>
  </si>
  <si>
    <t>PASSING AN EXAMINATION</t>
  </si>
  <si>
    <t>LEGALITY</t>
  </si>
  <si>
    <t>FLIGHT</t>
  </si>
  <si>
    <t>AIRPLANE</t>
  </si>
  <si>
    <t>HARBOR</t>
  </si>
  <si>
    <t>APPEAL</t>
  </si>
  <si>
    <t>AERIAL SURVEY</t>
  </si>
  <si>
    <t>CORRESPOND</t>
  </si>
  <si>
    <t>ELEVATION</t>
  </si>
  <si>
    <t>ANATOMY</t>
  </si>
  <si>
    <t>DISORGANIZATION</t>
  </si>
  <si>
    <t>RESOLUTION</t>
  </si>
  <si>
    <t>MINISTRY OF MARITIME AFFAIRS AND FISHERIES</t>
  </si>
  <si>
    <t>OVERSEAS</t>
  </si>
  <si>
    <t>RELEASE FROM OFFICE</t>
  </si>
  <si>
    <t>RELEASE</t>
  </si>
  <si>
    <t>PERSON OF CANCELLATION</t>
  </si>
  <si>
    <t>TERMINATION</t>
  </si>
  <si>
    <t>HARMFUL INSECT</t>
  </si>
  <si>
    <t>ADMINISTRATION ZONE</t>
  </si>
  <si>
    <t>ADMINISTRATIVE MACHINERY</t>
  </si>
  <si>
    <t>ADMINISTRATION DONG</t>
  </si>
  <si>
    <t>EXECUTION OF ADMINISTRATIVE AUTHORITY</t>
  </si>
  <si>
    <t>HOMETOWN</t>
  </si>
  <si>
    <t>PERMISSION</t>
  </si>
  <si>
    <t>CONSTITUTION</t>
  </si>
  <si>
    <t>ACTUAL THING</t>
  </si>
  <si>
    <t>PENDING PROBLEM</t>
  </si>
  <si>
    <t>LOCAL SUBSIDIARY</t>
  </si>
  <si>
    <t>BLOOD TYPE</t>
  </si>
  <si>
    <t>NEGOTIATION</t>
  </si>
  <si>
    <t>ASSOCIATION</t>
  </si>
  <si>
    <t>HOSTING</t>
  </si>
  <si>
    <t>FAMILY REGISTER</t>
  </si>
  <si>
    <t>HOMEPAGE</t>
  </si>
  <si>
    <t>PUBLIC RELATION</t>
  </si>
  <si>
    <t>SCREEN</t>
  </si>
  <si>
    <t>FREIGHT</t>
  </si>
  <si>
    <t>PIXEL</t>
  </si>
  <si>
    <t>TOILET ROOM</t>
  </si>
  <si>
    <t>CHEMISTRY</t>
  </si>
  <si>
    <t>EXPANSIION</t>
  </si>
  <si>
    <t>PROBABILITY</t>
  </si>
  <si>
    <t>ENSURE</t>
  </si>
  <si>
    <t>CONFIRM</t>
  </si>
  <si>
    <t>CONFIRMOR</t>
  </si>
  <si>
    <t>ESTENSION</t>
  </si>
  <si>
    <t>RING</t>
  </si>
  <si>
    <t>ENVIRONMENT</t>
  </si>
  <si>
    <t>REFUND</t>
  </si>
  <si>
    <t>REFUNDMENT</t>
  </si>
  <si>
    <t>REDEMPTION</t>
  </si>
  <si>
    <t>EXCHANGE RATE</t>
  </si>
  <si>
    <t>PATIENT</t>
  </si>
  <si>
    <t>PRACTICAL USE</t>
  </si>
  <si>
    <t>WASTE LAND</t>
  </si>
  <si>
    <t>ACCOUNTING</t>
  </si>
  <si>
    <t>BULLETIN</t>
  </si>
  <si>
    <t>COMPANY</t>
  </si>
  <si>
    <t>MEMBERSHIP SYSTEM</t>
  </si>
  <si>
    <t>EFFECT</t>
  </si>
  <si>
    <t>EFFICIENCY</t>
  </si>
  <si>
    <t>CANDIDATE</t>
  </si>
  <si>
    <t>FUMIGATION</t>
  </si>
  <si>
    <t>VOLATILITY</t>
  </si>
  <si>
    <t>VACATION</t>
  </si>
  <si>
    <t>CARRYING ALONG</t>
  </si>
  <si>
    <t>PORTABLE</t>
  </si>
  <si>
    <t>DORMANCY</t>
  </si>
  <si>
    <t>RECREATION</t>
  </si>
  <si>
    <t>RECREATION FOREST</t>
  </si>
  <si>
    <t>RECREATION FACILITY</t>
  </si>
  <si>
    <t>REST DAY</t>
  </si>
  <si>
    <t>PAUSE</t>
  </si>
  <si>
    <t>LAYOFF</t>
  </si>
  <si>
    <t>SUSPENSION OR CLOSING OF BUSINESS</t>
  </si>
  <si>
    <t>BREAST HEIGHT</t>
  </si>
  <si>
    <t>SMOKING</t>
  </si>
  <si>
    <t>RARENESS</t>
  </si>
  <si>
    <t>인</t>
    <phoneticPr fontId="2" type="noConversion"/>
  </si>
  <si>
    <t>단어3</t>
  </si>
  <si>
    <t>단어4</t>
  </si>
  <si>
    <t>단어5</t>
  </si>
  <si>
    <t>식당</t>
  </si>
  <si>
    <t>수정</t>
    <phoneticPr fontId="2" type="noConversion"/>
  </si>
  <si>
    <t>일자</t>
    <phoneticPr fontId="2" type="noConversion"/>
  </si>
  <si>
    <t>사람</t>
  </si>
  <si>
    <t>표준단어명</t>
    <phoneticPr fontId="2" type="noConversion"/>
  </si>
  <si>
    <t>영문 명</t>
  </si>
  <si>
    <t>비고</t>
    <phoneticPr fontId="2" type="noConversion"/>
  </si>
  <si>
    <t>순위</t>
    <phoneticPr fontId="2" type="noConversion"/>
  </si>
  <si>
    <t>숫자 1_x000D_</t>
  </si>
  <si>
    <t>119안전신고센터</t>
  </si>
  <si>
    <t>NATIONAL 119 SECURITY CENTER</t>
  </si>
  <si>
    <t>범국민적으로 재해 및 안전에 대한 관심을 유도하고, 신고 체계를 확립할 목적으로 행정자치부에서 개설한 인터넷 안전관리시스템.</t>
  </si>
  <si>
    <t>NEVEMBER</t>
  </si>
  <si>
    <t>13월</t>
  </si>
  <si>
    <t>NEXT JANUARY</t>
  </si>
  <si>
    <t>14월</t>
  </si>
  <si>
    <t>NEXT FEBRUARY</t>
  </si>
  <si>
    <t>용어</t>
    <phoneticPr fontId="5" type="noConversion"/>
  </si>
  <si>
    <t>1종시설물</t>
  </si>
  <si>
    <t>FIRST-CLASS FACILITIES</t>
  </si>
  <si>
    <t>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</si>
  <si>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1차냉각재</t>
  </si>
  <si>
    <t>PRIMARY REFRIGERANT</t>
  </si>
  <si>
    <t>1次冷却材 [법률정의] (원자로시설등의기술기준에관한규칙) 원자로의 노심에서 발생하는 열을 직접 흡수하는 유체.</t>
  </si>
  <si>
    <t>20피트컨테이너단위</t>
  </si>
  <si>
    <t>TWENTY FOOT EQUIVALENT UNIT</t>
  </si>
  <si>
    <t>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_x000D__x000D_</t>
  </si>
  <si>
    <t>21세기프론티어연구개발사업</t>
  </si>
  <si>
    <t>21ST CENTURY FRONTIER R＆D PROGRAM</t>
  </si>
  <si>
    <t>세계 시장을 선도하는 미래 신기술을 개발하기 위한 국가주도의 범부처적인 장기 연구개발사업</t>
  </si>
  <si>
    <t>2종시설물</t>
  </si>
  <si>
    <t>SECOND-CLASS FACILITIES</t>
  </si>
  <si>
    <t>[법률정의] (시설물의 안전관리에 관한 특별법) 1종시설물외의 시설물로서 대통령령이 정하는 시설물.</t>
  </si>
  <si>
    <t>2차냉각재</t>
  </si>
  <si>
    <t>SECONDARY REFRIGERANT</t>
  </si>
  <si>
    <t>[법률정의] (원자로시설등의기술기준에관한규칙) 열교환기에 의하여 1차 냉각재의 열을 흡수하여 터빈을 돌리는 유체.</t>
  </si>
  <si>
    <t>2차통지처</t>
  </si>
  <si>
    <t>SECONDARY NOTIFY PARTY</t>
  </si>
  <si>
    <t>40피트컨테이너단위</t>
  </si>
  <si>
    <t>FOURTY FOOT EQUIVALENT UNIT</t>
  </si>
  <si>
    <t>4대강</t>
  </si>
  <si>
    <t>FOUR RIVER</t>
  </si>
  <si>
    <t>한강과 낙동강, 금강, 영산강</t>
  </si>
  <si>
    <t>4대보험</t>
  </si>
  <si>
    <t>FOUR ELEMENTARY INSURANCE</t>
  </si>
  <si>
    <t>국민연금,의료보험,고용보험,산재보험을 말하며 종업원1인이상을 두는 개인사업자와 법인사업자는 의무적으로 가입하여야 함.</t>
  </si>
  <si>
    <t>4월_x000D__x000D_</t>
  </si>
  <si>
    <t>5월_x000D__x000D_</t>
  </si>
  <si>
    <t>6월_x000D__x000D_</t>
  </si>
  <si>
    <t>6자회담</t>
  </si>
  <si>
    <t>SIX-PARTY TALKS</t>
  </si>
  <si>
    <t>한반도의 검증 가능한 비핵화를 평화적인 방법으로 달성하기 위하여 한국,북한,미국,일본,중국,러시아 6개국이 참가하는 회담.</t>
  </si>
  <si>
    <t>7월_x000D__x000D_</t>
  </si>
  <si>
    <t>8월_x000D__x000D_</t>
  </si>
  <si>
    <t>9월_x000D__x000D_</t>
  </si>
  <si>
    <t>A4지</t>
  </si>
  <si>
    <t>A4 PAPER</t>
  </si>
  <si>
    <t>인쇄물의 판형의 한 가지로, 그 치수가 210×297MM인 것. 인쇄용 A열 가로결 전지(KS A5201 규격 625×880MM)를 8절(짧은변을 2번, 긴변을 4번 접음)한 것.</t>
  </si>
  <si>
    <t>AAIC</t>
  </si>
  <si>
    <t>ACCOUNTING AUTHORITY IDENTIFICATION CODE</t>
  </si>
  <si>
    <t>ITU((유엔) 국제 전기 통신 동맹)에 의해 배정된 정산 주관청 식별 번호.</t>
  </si>
  <si>
    <t>ABR</t>
  </si>
  <si>
    <t>ANSWER BID RATIO</t>
  </si>
  <si>
    <t>특정 루트(교환국)에 대한 총통화신청호수와 응답신호를 수신한 호수의 비를 응답 통화신청비</t>
  </si>
  <si>
    <t>ADSL</t>
  </si>
  <si>
    <t>ASYMMETRIC DIGITAL SUBSCRIBER LINE</t>
  </si>
  <si>
    <t>기존의 2선식 가입자 전화 회선을 이용하여 전화국에서 가정으로 1.5Mps(또는 6Mps), 가정에서 전화국으로 16kps의 통신(비대칭)을 실현할 수 있는 기술. 동일한 전화 회선을 기존의 전화와 종합 정보 통신망(ISDN)의 기본 속도 인터페이스(2B＋D)가 공존하는 상태로 이용할 수 있게 한다.</t>
  </si>
  <si>
    <t>APEC</t>
  </si>
  <si>
    <t>ASIA-PACIFIC ECONOMIC COOPERATION</t>
  </si>
  <si>
    <t>아시아태평양경제협력체. 한국, 미국, 일본, 캐나다, 오스트레일리아, 뉴질랜드와 동남아시아 국가 연합(ASEAN) 6개국이 환태평양 지역의 경제 협력과 무역 증진을 목적으로 결성한 기구.</t>
  </si>
  <si>
    <t>APPLICATION PROGRAMMING INTERFACE</t>
  </si>
  <si>
    <t>소프트웨어 애플리케이션을 개발하기 위한 여러 가지 함수의 집합.</t>
  </si>
  <si>
    <t>ARS</t>
  </si>
  <si>
    <t>AUTOMATIC RESPONSE SYSTEM</t>
  </si>
  <si>
    <t>음성으로 된 각종 정보를 기억장치에 저장하여 사용자가 원하는 정보를 자동으로 전달하는 시스템._x000D__x000D_</t>
  </si>
  <si>
    <t>ASP</t>
  </si>
  <si>
    <t>APPLICATION SERVICE PROVIDER</t>
  </si>
  <si>
    <t>애플리케이션 서비스 제공업체_x000D__x000D_</t>
  </si>
  <si>
    <t>ATA까르네</t>
  </si>
  <si>
    <t>ATA CARNET</t>
  </si>
  <si>
    <t>아타(ATA)협약 가입국간에 일시적으로 물품을 수출입 또는 보세(保稅)・운송할 경우, 이에 필요한 통관서류나 담보금 대신 이용하는 증서.</t>
  </si>
  <si>
    <t>ATA까르네발급단체</t>
  </si>
  <si>
    <t>ATA CARNET ISSUE BODY</t>
  </si>
  <si>
    <t>A.T.A 까르네의 발급을 할 수 있도록 관세청장에 의해서 승인된 단체로서 서울 상공회의소와 부산상공회의소, 안양상공회의소가 인가되어 있음_x000D__x000D_</t>
  </si>
  <si>
    <t>ATA까르네발급업체</t>
  </si>
  <si>
    <t>ATA CARNET ISSUE CORPORATION</t>
  </si>
  <si>
    <t>A.T.A 까르네 증서를 발급받은 업체_x000D__x000D_</t>
  </si>
  <si>
    <t>ATA까르네보증단체</t>
  </si>
  <si>
    <t>ATA CARNET GUARANTEES BODY</t>
  </si>
  <si>
    <t>A.T.A 까르네에 의하여 수입되는 물품에 대하여 관세등을 보증 할 책임이 있는 단체_x000D__x000D_</t>
  </si>
  <si>
    <t>ATC</t>
  </si>
  <si>
    <t>ANATOMICAL THERAPEUTIC CHEMICA</t>
  </si>
  <si>
    <t>ATC(Anatomical The_x000D_apeutic Chemical) 코드는 세계보건기구(WHO)에서 개발한 국제적인 의약품 분류 코드로 의약품을 보다 효율적이고 체계적으로 분류하기 위해 개발한 치료제군별 의약품 분류_x000D__x000D_</t>
  </si>
  <si>
    <t>B2B</t>
  </si>
  <si>
    <t>BUSINESS TO BUSINESS</t>
  </si>
  <si>
    <t>거래주체인 기업과 기업이 전자상거래를 하는 것이다. 기업이 기업을 대상으로 각종 물품을 판매하는 방식.</t>
  </si>
  <si>
    <t>BATCH구동자</t>
  </si>
  <si>
    <t>BATCH EXECUTOR</t>
  </si>
  <si>
    <t>관세환급 배치 프로그램을 실행하는 담당자 또는 시스템_x000D__x000D_</t>
  </si>
  <si>
    <t>BMS</t>
  </si>
  <si>
    <t>BUS MANAGEMENT SYSTEM</t>
  </si>
  <si>
    <t>[버스종합사령실] 지피에스(GPS)를 기반으로 버스 운행과 관련된 각종 정보를 시민들에게 실시간으로 제공해 주는 체계_x000D__x000D_</t>
  </si>
  <si>
    <t>BOM</t>
  </si>
  <si>
    <t>BILL OF MATERIAL</t>
  </si>
  <si>
    <t>모든 품목에 대해 상위 품목과 부품의 관계와 사용량, 단위 등을 표시한 list, 도표, 또는 그림_x000D__x000D_</t>
  </si>
  <si>
    <t>BSE관련수입금지품목</t>
  </si>
  <si>
    <t>IMPORT PROHIBITED ITEMS REGARDING BSE</t>
  </si>
  <si>
    <t>2001년 국제 문제화되었던 광우병과 관련하여 그  전염체가 될 수 있거나 직접적인 발생원인체 등으로 추정되는 물품이나 그 생산관련품 등으로서 수입이 금지되는 품목_x000D__x000D_</t>
  </si>
  <si>
    <t>C4I</t>
  </si>
  <si>
    <t>COMMAND, CONTROL, COMMUNICATION, COMPUTER, INTELLI</t>
  </si>
  <si>
    <t>현대전에서 승리하기 위하여 꼭 필요한 5대 요소를 아울러 이르는 말. ‘지휘(COMMAND)’, ‘통제(CONTROL)’, ‘통신(COMMUNICATION)’, ‘컴퓨터(COMPUTER)’, ‘정보(INTELLIGENCE)’의 로마자 머리글자를 딴 말</t>
  </si>
  <si>
    <t>CCTV</t>
  </si>
  <si>
    <t>CLOSED CIRCUIT TELEVISION</t>
  </si>
  <si>
    <t>폐쇄회로 텔레비전 특정 건축물 또는 특정 시설등에서 유선 텔레비전을 이용해 영상을 전달하는 장치 은행 등 보안이 필요한 곳에서 이용하고 있다._x000D__x000D_</t>
  </si>
  <si>
    <t>COMPACT DISC</t>
  </si>
  <si>
    <t>콤펙트디스크_x000D__x000D_</t>
  </si>
  <si>
    <t>CEO</t>
  </si>
  <si>
    <t>CHIEF EXECUTIVE OFFICER</t>
  </si>
  <si>
    <t>CI</t>
  </si>
  <si>
    <t>CORPORATE IDENTITY</t>
  </si>
  <si>
    <t>COB업체</t>
  </si>
  <si>
    <t>COURIER ON BOARD COMPANY</t>
  </si>
  <si>
    <t>COB(Cou_x000D_ie_x000D_ on Boa_x000D_d) 화물을 항공기 또는 선박을 이용하여 외국에서 국내로, 국내에서 외국으로 휴대반출입하는 것을 업으로 하는 자로서 세관장에게 등록한 사업자_x000D__x000D_</t>
  </si>
  <si>
    <t>CENTRAL PROCESSING UNIT</t>
  </si>
  <si>
    <t>컴퓨터에서, 두뇌(頭腦)에 해당하는 작용을 하는 부분. 기억 장치?제어 장치?연산 장치 따위로 이루어짐. 시피유(CPU)._x000D__x000D_</t>
  </si>
  <si>
    <t>CLIENT SERVER</t>
  </si>
  <si>
    <t>클라이언트(client)를 서비스 요구자로, 서버(se_x000D_ve_x000D_)를 서비스 제공자의 형태로 네트워킹하여 자원을 공유하는 분산처리기법_x000D__x000D_</t>
  </si>
  <si>
    <t>CSR</t>
  </si>
  <si>
    <t>CUSTOMER SERVICE RESPONSE</t>
  </si>
  <si>
    <t>고객 서비스 응대_x000D__x000D_</t>
  </si>
  <si>
    <t>CT</t>
  </si>
  <si>
    <t>DA</t>
  </si>
  <si>
    <t>컴퓨터에 수록한 수많은 자료들을 쉽고 빠르게 추가・수정・삭제할 수 있도록 해주는 소프트웨어.</t>
  </si>
  <si>
    <t>DDA</t>
  </si>
  <si>
    <t>DOHA DEVELOPMENT AGENDA</t>
  </si>
  <si>
    <t>2001년 11월 14일 카타르 도하 각료회의에서 합의된 세계무역기구(WTO) 제4차 다자간 무역협상.</t>
  </si>
  <si>
    <t>DM</t>
  </si>
  <si>
    <t>DMB</t>
  </si>
  <si>
    <t>DIGITAL MULTIMEDIA BROADCASTING</t>
  </si>
  <si>
    <t>영상, 음악 등 각종 멀티미디어 신호를 각종 휴대 단말기에 디지털 방식으로 전송하는 방송 서비스_x000D__x000D_</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</si>
  <si>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</si>
  <si>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DOI</t>
  </si>
  <si>
    <t>DIGITAL OBJECT IDENTIFIER</t>
  </si>
  <si>
    <t>디지털 콘텐츠에 부여하는 일종의 바코드로 저작물의 정보를 쉽게 식별하고 추적할 수 있게 한 표준정보 식별문자_x000D__x000D_</t>
  </si>
  <si>
    <t>DATA WAREHOUSE</t>
  </si>
  <si>
    <t>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클라이언트와_x000D_서버, 병렬처리 아키텍처 및 인터넷 기술 등 동원 가능한 모든 테크닉을 활용할 수 있도록 해야 진정한 의미를 지닌다._x000D__x000D_</t>
  </si>
  <si>
    <t>EAI</t>
  </si>
  <si>
    <t>ENTERPRISE APPLICATION INTEGRATION</t>
  </si>
  <si>
    <t>기업애플리케이션통합_x000D_기업 내 상호 연관된 모든 애플리케이션을 유기적으로 연동하여 필요한 정보를 중앙 집중적으로 통합, 관리, 사용할 수 있는 환경을 구현하는 것_x000D__x000D_</t>
  </si>
  <si>
    <t>EDA</t>
  </si>
  <si>
    <t>EVENT DRIVEN ARCHITECTURE</t>
  </si>
  <si>
    <t>이벤트(데이터 신호)가 발생할 경우, 이벤트 패턴을 감지_x000D_순차적으로 처리를 하다가 정해진 특정 상황이 발생하면 Action실행(알림 등)_x000D__x000D_</t>
  </si>
  <si>
    <t>EPID</t>
  </si>
  <si>
    <t>중앙선관위에서 서비스하는 콘텐츠의 고유 아이디_x000D__x000D_</t>
  </si>
  <si>
    <t>ERA시스템</t>
  </si>
  <si>
    <t>ELECTRONIC RECORDS ACHIVES SYSTEM</t>
  </si>
  <si>
    <t>미국에서는 전자적 업무환경에서 발생하는 국가기록물의 관리와 이용문제를 해결하기 위해 전 국가적 차원으로 기록관리 시스템 혁신을 추진 중에 있다._x000D__x000D_</t>
  </si>
  <si>
    <t>eSeal</t>
  </si>
  <si>
    <t>ELECTRONIC SEAL</t>
  </si>
  <si>
    <t>컨테이너의 개장 인식 모듈, GPS모듈, CDMA 모듈이 탑재되어 있으며 컨테이너에 부착되어 컨테이너 상태정보를(위치, 개장여부) CDMA통신을 이용하여 서버에 전송하는 기능을 가진 봉인 장치_x000D__x000D_</t>
  </si>
  <si>
    <t>ETT</t>
  </si>
  <si>
    <t>EXTRACION TRANSFORMATION TRANSPORTATION</t>
  </si>
  <si>
    <t>추출/변환/전송_x000D__x000D_</t>
  </si>
  <si>
    <t>FCL</t>
  </si>
  <si>
    <t xml:space="preserve">FULL CONTAINER LOAD </t>
  </si>
  <si>
    <t>콘테이너에 들어 있는 화물 전부를 1명의 화주가 소유하고 있는 콘테이너화물을 말한다._x000D__x000D_</t>
  </si>
  <si>
    <t>FCL컨테이너화물</t>
  </si>
  <si>
    <t>FULL CONTAINER CARGO LOAD</t>
  </si>
  <si>
    <t>화주가 운송을 위탁한 화물의 부피가 커 하나의 콘테이너에 충분히 적재할 수 있는 것으로 보통 한명의 송화인과 한명의 수하인이 있다_x000D__x000D_</t>
  </si>
  <si>
    <t>FOB</t>
  </si>
  <si>
    <t>FREE ON BOARD</t>
  </si>
  <si>
    <t>매도인(수출업자)이 약속한 화물을 매수인(수입업자)이 지정한 선박에 적재하고 본선상에서 화물의 인도를 마칠 때까지의 일체 비용과 위험을 부담하는 무역거래 조건_x000D__x000D_</t>
  </si>
  <si>
    <t>[파일전송프로토콜] 인터넷 상에서 파일의 송수신을 담당하는 프로토콜._x000D__x000D_</t>
  </si>
  <si>
    <t>G2B</t>
  </si>
  <si>
    <t>GOVERNMENT TO BUSINESS</t>
  </si>
  <si>
    <t>정부-기업간 거래. 정부 전자조달. 물품이나 용역의 입찰, 공문서 교환 등</t>
  </si>
  <si>
    <t>G4B</t>
  </si>
  <si>
    <t>GOVERNMENT FOR BUSINESS</t>
  </si>
  <si>
    <t>기업의 활동주기인 창업에서부터 폐업에 이르는 활동에 수반되는 민원행정, 산업정보 및 부가서비스를 시공간적 제약 없이 ONE-STOP으로 서비스하는 기업을 위한 전자정부 서비스</t>
  </si>
  <si>
    <t>G4C</t>
  </si>
  <si>
    <t>GOVERNMENT FOR CITIZEN</t>
  </si>
  <si>
    <t>민원서비스혁신사업</t>
  </si>
  <si>
    <t>GDP</t>
  </si>
  <si>
    <t>GROSS DOMESTIC PRODUCT</t>
  </si>
  <si>
    <t>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포함된다._x000D__x000D_</t>
  </si>
  <si>
    <t>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사용_x000D__x000D_</t>
  </si>
  <si>
    <t>비행기・선박・자동차뿐만 아니라 세계 어느 곳에서든지 인공위성을 이용하여 자신의 위치를 정확히 알 수 있는 시스템.</t>
  </si>
  <si>
    <t>HELPDESK</t>
  </si>
  <si>
    <t>정보 시스템 이용자로부터의 문의나 지원 업무를 담당함</t>
  </si>
  <si>
    <t>HPA</t>
  </si>
  <si>
    <t>HECTOPASCAL</t>
  </si>
  <si>
    <t>기상학에서 사용하는 기압의 단위를 말하며 1hPa은 1㎡의 넓이에 1N의 힘이 작용할 때의 압력을 말하는 1Pa의 100배이다._x000D__x000D_</t>
  </si>
  <si>
    <t>HW자원</t>
  </si>
  <si>
    <t>HARDWARE RESOURCE</t>
  </si>
  <si>
    <t>컴퓨터의 중앙처리장치,기억장치,입출력장치와 같은 전자 ・기계장치의 몸체 그 자체를 가리킴</t>
  </si>
  <si>
    <t>INTERNATIONAL BANK FOR RECONSTRUCTION AND DEVELOPM</t>
  </si>
  <si>
    <t>INTERNATIONAL DEVELOPMENT ASSOCIATION</t>
  </si>
  <si>
    <t>IEA</t>
  </si>
  <si>
    <t>ILC</t>
  </si>
  <si>
    <t>INTERNATIONAL LAW COMMISSION OF THE UNITED NATIONS</t>
  </si>
  <si>
    <t>1947년 설치한 유엔 총회 산하의 특별 위원회. 국제법을 정비하고 법전으로 만들기 위한 목적으로 구성하였다.</t>
  </si>
  <si>
    <t>IPV6</t>
  </si>
  <si>
    <t>INTERNET PROTOCOL VERSION 6</t>
  </si>
  <si>
    <t>IP 주소체계인 IPV4의 단점을 개선하기 위해 개발된 새로운 IP 주소체계</t>
  </si>
  <si>
    <t>국제 표준 도서 번호_x000D__x000D_</t>
  </si>
  <si>
    <t>INTERNATIONAL STANDARDS ORGANIZATION</t>
  </si>
  <si>
    <t>국제 표준 간행물 일련 번호_x000D__x000D_</t>
  </si>
  <si>
    <t>IT</t>
  </si>
  <si>
    <t>INFORMATION TECHNOLOGY</t>
  </si>
  <si>
    <t>컴퓨터 하드웨어 소프트웨어 통신장비 관련 서비스와 부품을 생산하 는 산업을 통칭.</t>
  </si>
  <si>
    <t>ITA</t>
  </si>
  <si>
    <t>INFORMATION TECHNOLOGY ARCHITECTURE</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</si>
  <si>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</si>
  <si>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ITA도구</t>
  </si>
  <si>
    <t>ITA TOOL</t>
  </si>
  <si>
    <t>기업의 비즈니스 모델 및 이를 지원하기 위한 데이터, 애플리케이션, 기술 아키텍처 정보 및 이들 간의 관계를 체계적으로 정의, 저장, 공유하기 위한 시스템적인 기능을 제공하는 인프라</t>
  </si>
  <si>
    <t>ITA비전</t>
  </si>
  <si>
    <t>ITA VISION</t>
  </si>
  <si>
    <t>ITA를 통해 실현하고자 하는 형상화된 미래의 모습, 그리고 형상화된 미래의 모습을 실현해 나아가기 위한 최상위 수준의 신조에 대한 진술</t>
  </si>
  <si>
    <t>ITA원칙</t>
  </si>
  <si>
    <t>ITA PRINCIPLE</t>
  </si>
  <si>
    <t>기관의 ITA 비전을 달성하기 위한 상위 수준의 규범으로서 업무와 정보기술 적용의 전반에 걸쳐 반드시 지켜야 하는 기본적인 약속</t>
  </si>
  <si>
    <t>IT산업</t>
  </si>
  <si>
    <t>INFORMATION TECHNOLOGY INDUSTRY</t>
  </si>
  <si>
    <t>IT産業 컴퓨터 하드웨어 소프트웨어 통신장비 관련 서비스와 부품을 생산하 는 산업</t>
  </si>
  <si>
    <t>JPEG</t>
  </si>
  <si>
    <t>JOINT PHOTOGRAPHIC EXPERTS GROUP</t>
  </si>
  <si>
    <t>국제 표준 규격으로 된 이미지 저장 방식의 하나로 이미지를 포함한 파일의 사이즈를 줄이는 기술 또는 그렇게 줄인 파일_x000D__x000D_</t>
  </si>
  <si>
    <t>KIMS분류</t>
  </si>
  <si>
    <t>KIMS CLASSIFICATION</t>
  </si>
  <si>
    <t>KIMS분류는 의사들이 많이 참조하는 약물 분류 코드로서 복지부 코드를 조금 더 세분화한 분류 코드이다._x000D__x000D_</t>
  </si>
  <si>
    <t>KIS</t>
  </si>
  <si>
    <t>KOREA INFORMATION SERVICE</t>
  </si>
  <si>
    <t>관세청 심사(통관적법성)부문 외부(KIS:한국신용평가정보)연계자료_x000D__x000D_</t>
  </si>
  <si>
    <t>LAN</t>
  </si>
  <si>
    <t>LOCAL AREA NETWORK</t>
  </si>
  <si>
    <t>범위가 그리 넓지 않은 일정 지역 내에서 다수의 컴퓨터나 OA 기기 등을 속도가 빠른 통신선로로 연결하여 기기간에 통신이 가능하도록 하는 근거리 통신망.</t>
  </si>
  <si>
    <t>LC</t>
  </si>
  <si>
    <t>LETTER OF CREDIT</t>
  </si>
  <si>
    <t>신용장</t>
  </si>
  <si>
    <t>LCL컨테이너화물</t>
  </si>
  <si>
    <t>LESS THAN CONTAINER CARGO LOAD</t>
  </si>
  <si>
    <t>화주의 화물의 부피가 적어 하나의 컨테이너에 적입할 수 없는 것으로 동일한 목적지까지 가는 서로 다른 화주의 화물을 CFS에서 집하하여 하나의 컨테이너에 적입하는 것이다_x000D__x000D_</t>
  </si>
  <si>
    <t>LSD</t>
  </si>
  <si>
    <t>ㅇ 중추신경 흥분제로 무미, 무취, 무색으로 강한 흥분성을 지님  ㅇ 곡물의 곰팡이, 보리 맥각 등에서 발견되어 이를 분리, 분산 합_x000D__x000D_</t>
  </si>
  <si>
    <t>MAC</t>
  </si>
  <si>
    <t>MAC주소</t>
  </si>
  <si>
    <t>MAC ADDRESS</t>
  </si>
  <si>
    <t>이더넷의 물리적인 주소.</t>
  </si>
  <si>
    <t>MC</t>
  </si>
  <si>
    <t>IMPORT CONTENTS METHOD</t>
  </si>
  <si>
    <t>원산지 판정의 부가가치 비율을 계산 하기위한 기준중 하나로 MC = (비원산지 재료비의 합) / (EXW 기준 제품가격 ? 환급 내국세)_x000D__x000D_</t>
  </si>
  <si>
    <t>NON</t>
  </si>
  <si>
    <t>~아니다 란 표현으로  NON_CO2 등으로 사용됨 _x000D__x000D_</t>
  </si>
  <si>
    <t>광학 문자 판독기._x000D__x000D_</t>
  </si>
  <si>
    <t>OECF</t>
  </si>
  <si>
    <t>OVERSEAS ECONOMIC COOPERATION FUND</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</si>
  <si>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</si>
  <si>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OSPF</t>
  </si>
  <si>
    <t>OPEN SHORTEST PATH FIRST</t>
  </si>
  <si>
    <t>자치시스템(AS)  내부의 라우터들끼리(IGP)  라우팅 정보를 서로 교환하는 라우팅 프로토콜</t>
  </si>
  <si>
    <t>PART자원</t>
  </si>
  <si>
    <t>PART RESOURCE</t>
  </si>
  <si>
    <t>HW에 설치된 부품</t>
  </si>
  <si>
    <t>한번에 한 사람만 사용할 수 있도록 고안된 개인용 컴퓨터.</t>
  </si>
  <si>
    <t>PDA</t>
  </si>
  <si>
    <t>PERSONAL DIGITAL ASSISTANT</t>
  </si>
  <si>
    <t>개인 정보를 관리하거나, 컴퓨터와 정보를 주고 받을 수 있는 휴대용 컴퓨터의 일종이며, 손으로 정보를 직접 써서 입력받을 수 있고, 무선인터넷도 가능함_x000D__x000D_</t>
  </si>
  <si>
    <t>pdf</t>
  </si>
  <si>
    <t>PDF</t>
  </si>
  <si>
    <t>aco_x000D_o_x000D_at 워드 문서_x000D__x000D_</t>
  </si>
  <si>
    <t>PURCHASE ORDER</t>
  </si>
  <si>
    <t>PARTS PER MILLION</t>
  </si>
  <si>
    <t>농도의 단위. 1피피엠은 10의－6승이다._x000D__x000D_</t>
  </si>
  <si>
    <t>RAM</t>
  </si>
  <si>
    <t>RFID</t>
  </si>
  <si>
    <t>RADIO FREQUENCY IDENTIFICATION</t>
  </si>
  <si>
    <t>소형 전자 칩을 이용해 사물의 정보를 처리하는 기술._x000D__x000D_</t>
  </si>
  <si>
    <t>RGB</t>
  </si>
  <si>
    <t>RED GREEN BLUE</t>
  </si>
  <si>
    <t>Red, G_x000D_een, Blue (컬러 TV화상의 3원색)_x000D__x000D_</t>
  </si>
  <si>
    <t>RSS</t>
  </si>
  <si>
    <t>REALLY SIMPLE SYNDICATION</t>
  </si>
  <si>
    <t>자주 업데이트되는 웹 사이트의 새로운 콘텐츠를 사이트 이용자들에게 제공하기 위해 사용하는 포맷._x000D__x000D_</t>
  </si>
  <si>
    <t>SOCIAL NETWORK SERVICE</t>
  </si>
  <si>
    <t>웹상에서 이용자들이 인적 네트워크를 형성할 수 있게 해주는 서비스_x000D__x000D_</t>
  </si>
  <si>
    <t>데이터베이스를 사용할 때, 데이터베이스에 접근할 수 있는 데이터베이스 하부 언어(구조화 질의어)를 말한다._x000D__x000D_</t>
  </si>
  <si>
    <t>SR</t>
  </si>
  <si>
    <t>SERVICE RESPONSE</t>
  </si>
  <si>
    <t>서비스 응대_x000D__x000D_</t>
  </si>
  <si>
    <t>SSO</t>
  </si>
  <si>
    <t>SINGLE SIGN ON</t>
  </si>
  <si>
    <t>한 번의 로그인으로 여러 개의 서비스들을 이용할 수 있게 해주는 시스템_x000D__x000D_</t>
  </si>
  <si>
    <t>SWOT분석</t>
  </si>
  <si>
    <t>기업의 환경 분석을 통해 장점(St_x000D_ength), 단점(Weakness), 기회(Oppo_x000D_tunity), 위협(Th_x000D_eat)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한다._x000D__x000D_</t>
  </si>
  <si>
    <t>SW자원</t>
  </si>
  <si>
    <t>SOFTWARE RESOURCE</t>
  </si>
  <si>
    <t>하드웨어라고 불리는 컴퓨터 기계장치부에 대응한다. 크게 시스템 소프트웨어와 응용 소프트웨어 분류. 통상 컴퓨터를 제작하는 회사들이 만들어 공급한다</t>
  </si>
  <si>
    <t>TBS</t>
  </si>
  <si>
    <t>SEOUL TRAFFIC BROADCASTING SYSTEM</t>
  </si>
  <si>
    <t>교통상황을 전문으로 안내하는 교통전문방송._x000D__x000D_</t>
  </si>
  <si>
    <t>TCP</t>
  </si>
  <si>
    <t>TRANSMISSION CONTROL PROTOCOL</t>
  </si>
  <si>
    <t>OSI 기본 참조 모델의 제4계층인 전송 계층에 해당되는 프로토콜. 인터넷 프로토콜(IP)과 함께 TCP/IP를 구성한다.</t>
  </si>
  <si>
    <t>TCPIP</t>
  </si>
  <si>
    <t>TRANSMISSION CONTROL PROTOCOL/INTERNET PROTOCOL</t>
  </si>
  <si>
    <t>컴퓨터 간의 통신을 위해 미국 국방부에서 개발한 통신 프로토콜로, TCP와 IP를 조합한 것.</t>
  </si>
  <si>
    <t>TCTOE</t>
  </si>
  <si>
    <t>탄소석유환산톤 으로 계산공식은  에너지사용량 * 석유환산톤 * CO2배출계수 * 44 / 12 /1000  한 값의 결과이다._x000D__x000D_</t>
  </si>
  <si>
    <t>TOE</t>
  </si>
  <si>
    <t>석유환산톤 으로 계산공식은 에너지사용량 * 석유환산톤가중치 _x000D__x000D_</t>
  </si>
  <si>
    <t>TOPIS</t>
  </si>
  <si>
    <t>TRANSPORT OPERATION AND INFORMATION SERVICE</t>
  </si>
  <si>
    <t>[서울특별시교통정보시스템] 교통 관련 기관과 버스 카드 시스템 따위의 교통 정보를 모아 서울시의 교통 상황을 총괄 관리하는 시스템._x000D__x000D_</t>
  </si>
  <si>
    <t>UCC</t>
  </si>
  <si>
    <t>USER CREATED CONTENTS</t>
  </si>
  <si>
    <t>사용자 제작 컨텐츠를 뜻하는 신조어로서 개인적으로 직접 만든 저작물(영상, 사진, 심지어는 번역된 자막이나 지식iN에 올려진 답변 등을 모두 포함하는 컨텐츠)들을 일컫는다._x000D__x000D_</t>
  </si>
  <si>
    <t>UCI</t>
  </si>
  <si>
    <t>UNIVERSAL CONTENT IDENTIFIER</t>
  </si>
  <si>
    <t>국제 표준의 디지털 콘텐츠 식별체계_x000D__x000D__x000D_</t>
  </si>
  <si>
    <t>UCR</t>
  </si>
  <si>
    <t>UNIQUE CONSIGNMENT REFERENCE</t>
  </si>
  <si>
    <t>WCO 주도로 화물관리 안전성 보장을 위해 최초 공급자부터 최종 소비자까지 무역거래 모든 정보를 연결해 줄 수 있도록 제안된 화물고유식별체계_x000D__x000D_</t>
  </si>
  <si>
    <t>V표시용기</t>
  </si>
  <si>
    <t>V INDICATION INSTRUMENT</t>
  </si>
  <si>
    <t>[법률정의] (위험물선박운송및저장규칙) 내장용기의 종류에 관계없이 결합용기를 구성할 수 있는 외장용기.</t>
  </si>
  <si>
    <t>WAN</t>
  </si>
  <si>
    <t>WIDE AREA NETWORKS</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</si>
  <si>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</si>
  <si>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WATT</t>
  </si>
  <si>
    <t>[명사][의존명사]_x000D_물리_x000D_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W._x000D__x000D_</t>
  </si>
  <si>
    <t>W표시용기</t>
  </si>
  <si>
    <t>W INDICATION INSTRUMENT</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</si>
  <si>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</si>
  <si>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 xml:space="preserve">EXTENSIBLE MARKUP LANGUAGE </t>
  </si>
  <si>
    <t>인터넷 구성요소 HTML을 획기적으로 개선한 차세대 인터넷 언어_x000D_XML은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_x000D__x000D_</t>
  </si>
  <si>
    <t>X축</t>
  </si>
  <si>
    <t>X AXIS</t>
  </si>
  <si>
    <t>좌표 평면에서 가로로 놓인 축._x000D__x000D_</t>
  </si>
  <si>
    <t>Y축</t>
  </si>
  <si>
    <t>Y AXIS</t>
  </si>
  <si>
    <t>좌표 평면에서 세로로 놓인 축._x000D__x000D_</t>
  </si>
  <si>
    <t>加減 더하거나 뺌</t>
  </si>
  <si>
    <t>가개통</t>
  </si>
  <si>
    <t>TEMPORARY OPEN</t>
  </si>
  <si>
    <t>假開通 임시로 새로 시설(건설)한 도로・교량・항로・전신・전화 따위가 처음으로 이용할 수 있는 상태로 됨</t>
  </si>
  <si>
    <t>價格 (돈으로 나타낸 상품의) 값</t>
  </si>
  <si>
    <t>가격변동</t>
  </si>
  <si>
    <t>PRICE FLUCTUATION</t>
  </si>
  <si>
    <t>價格變動 상품 또는 주식 등의 가격이 변경됨.</t>
  </si>
  <si>
    <t>가격시점</t>
  </si>
  <si>
    <t>PRICE POINT TIME</t>
  </si>
  <si>
    <t>價格時點 재산의 감정이나 평가에서, 대상의 가격 조사를 끝낸 날짜.[법률정의] (공익사업을 위한 토지 등의 취득 및 보상에 관한 법률) 공익사업을 위한 토지 등의 취득 및 보상에 관한 법률 제67조제1항의 규정에 의한 보상액 산정의 기준이 되는 시점.</t>
  </si>
  <si>
    <t>가격표시제</t>
  </si>
  <si>
    <t>PRICE INDICATION SYSTEM</t>
  </si>
  <si>
    <t>價格表示制 사업자가 생산・판매하는 물품에 대해 가격을 표시하는 제도.</t>
  </si>
  <si>
    <t>家系 대대로 이어온 한집안의 계통 집안살림을 꾸려나가는 수지의 상태</t>
  </si>
  <si>
    <t>가계수표</t>
  </si>
  <si>
    <t>PERSONAL CHECK</t>
  </si>
  <si>
    <t>家計手票 가계 종합 예금 계좌를 가진 사람이,그 은행 앞으로 발행 하는 소액 수표</t>
  </si>
  <si>
    <t>加工 1 원자재나 반제품을 인공적으로 처리하여 새로운 제품을 만들거나 제품의 질을 높임. 2 [법률] 남의 소유물에 노력을 가하여 새로운 물건을 만들어 내는 일.[법률정의] (염관리법) 염의 이용가치를 높이기 위하여 염을 태우거나 용융・세척・분쇄・압축등 용해외의 방법으로 그 형상을 변경 또는 불순물을 제거하거나 다른 물질을 첨가하여 그 질을 높이는 것.(화학무기의금지를위한특정화학물질의제조・수출입규제등에관한법률) 하나의 화학물질이 다른 화학물질로 변화되지 아니하는 상태에서 이루어지는 조제・추출 또는 정제등의 물리적 공정.(원자력법) 핵연료물질을 물리적・화학적방법으로 처리하여 원자로의 연료로서 사용할 수 있는 형태로 만드는 것.</t>
  </si>
  <si>
    <t>가공무역</t>
  </si>
  <si>
    <t>PROCESSING TRADE</t>
  </si>
  <si>
    <t>가공무역 [加工貿易] 경제_x000D_ 외국에서 원자재나 반제품을 수입하여 완제품으로 만든 뒤, 다시 수출하는 방식의 무역. _x000D_가공무역에는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형태_x000D__x000D__x000D_</t>
  </si>
  <si>
    <t>가공식품</t>
  </si>
  <si>
    <t>PROCESS FOOD</t>
  </si>
  <si>
    <t>加工食品 농산물, 축산물, 수산물 따위를 인공적으로 처리하여 만든 식품.</t>
  </si>
  <si>
    <t>加工業 가공을 전문으로 하는 산업 분야.</t>
  </si>
  <si>
    <t>가공제품</t>
  </si>
  <si>
    <t>PROCESS PRODUCT</t>
  </si>
  <si>
    <t>加工製品 원자재나 반제품을 인공적으로 처리하여 만들어 낸 물품.</t>
  </si>
  <si>
    <t>가교</t>
  </si>
  <si>
    <t>BRIDGING</t>
  </si>
  <si>
    <t>架橋 사슬 모양의 구조를 가진 천연 및 합성고분자를 어떤 방법에 의해 결합시켜 새로운 화학결합을 만들어 3차원 그물구조를 지니게 하는 반응.</t>
  </si>
  <si>
    <t>家具 집안 살림에 쓰는 기구.</t>
  </si>
  <si>
    <t>가금</t>
  </si>
  <si>
    <t>DOMESTIC FOWLS</t>
  </si>
  <si>
    <t>家禽 집에서 기르는 날짐승. 주로 알이나 고기를 식용하기 위하여 기른다. 닭・오리・거위 따위이다.</t>
  </si>
  <si>
    <t>가납</t>
  </si>
  <si>
    <t>어떤 조건이 이루어질 때까지 돈이나 물건 따위를 임시로 바침._x000D__x000D_</t>
  </si>
  <si>
    <t>可能 할(될) 수 있음</t>
  </si>
  <si>
    <t>가동</t>
  </si>
  <si>
    <t>稼動 사람이나 기계 따위가 움직여 일함. 또는 기계 따위를 움직여 일하게 함.</t>
  </si>
  <si>
    <t>가동시간</t>
  </si>
  <si>
    <t>OPERATING TIME, UPTIME</t>
  </si>
  <si>
    <t>稼動時間 컴퓨터 시스템 또는 컴퓨터 시스템에 연결되어 있는 하드웨어 장치가 가동하여 사용할 수 있는 상태에 있는 시간의 양 또는 시간의 비율. 가동 시간의 반대어는 고장 시간(DOWNTIME)이다.</t>
  </si>
  <si>
    <t>가두판매</t>
  </si>
  <si>
    <t>STREET PEDDLING</t>
  </si>
  <si>
    <t>街頭販賣 길거리에 벌여 놓고 팔거나 길거리를 돌아다니며 파는 일.</t>
  </si>
  <si>
    <t>가득율</t>
  </si>
  <si>
    <t xml:space="preserve">RATE OF EARNING FOREIGN EXCHANGE </t>
  </si>
  <si>
    <t>가공무역에서 자국으로 순수하게 입금되는 외화획득비율_x000D__x000D_</t>
  </si>
  <si>
    <t>가등기</t>
  </si>
  <si>
    <t>PROVISIONAL REGISTRATION</t>
  </si>
  <si>
    <t>假登記 본등기를 할 요건이 갖추어지지 못하였을 경우, 본등기의 순위를 보전하기 위하여 임시로 하는 등기.</t>
  </si>
  <si>
    <t>(거리의 미관과 주민의 보건을 위하여) 큰길의 양쪽 가에 줄지어 심은 나무._x000D__x000D_</t>
  </si>
  <si>
    <t>가료</t>
  </si>
  <si>
    <t>MEDICAL TREATMENT</t>
  </si>
  <si>
    <t>加療 병이나 상처 따위를 낫게 하는 것.</t>
  </si>
  <si>
    <t>가루</t>
  </si>
  <si>
    <t>POWDER</t>
  </si>
  <si>
    <t>가루[명사]아주 잘게 부스러진 낱알. 분말(粉末).\n▣속담/관용구▣\n가루는 칠수록 고와지고 말은 할수록 거칠어진다\n 말이 많으면 해되는 일만 많으니, 말을 삼가라고 경계하는 말.\n_x000D__x000D_</t>
  </si>
  <si>
    <t>가맹</t>
  </si>
  <si>
    <t>JOINING</t>
  </si>
  <si>
    <t>加盟 동맹을 맺거나 연합을 함</t>
  </si>
  <si>
    <t>가맹계약서</t>
  </si>
  <si>
    <t>JOINING CONTRACT DOCUMENT</t>
  </si>
  <si>
    <t>[법률정의] (가맹사업거래의공정화에관한법률) 가맹사업의 구체적 내용과 조건 등에 있어 가맹본부 또는 가맹점사업자(가맹사업당사자)의 권리와 의무에 관한 사항을 기재한 문서.</t>
  </si>
  <si>
    <t>가맹금</t>
  </si>
  <si>
    <t>JOINING AMOUNT</t>
  </si>
  <si>
    <t>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</si>
  <si>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가맹본부</t>
  </si>
  <si>
    <t>JOINING HEADQUARTERS</t>
  </si>
  <si>
    <t>[법률정의] (가맹사업거래의공정화에관한법률) 가맹사업과 관련하여 가맹점사업자에게 가맹점운영권을 부여하는 사업자.</t>
  </si>
  <si>
    <t>가맹사업</t>
  </si>
  <si>
    <t>FRANCHISE</t>
  </si>
  <si>
    <t>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</si>
  <si>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가맹점</t>
  </si>
  <si>
    <t>MEMBER BRANCH STORE</t>
  </si>
  <si>
    <t>加盟店 어떤 조직의 동맹이나 연맹에 든 가게나 상점.</t>
  </si>
  <si>
    <t>가맹점사업자</t>
  </si>
  <si>
    <t>MEMBER BRANCH STORE BUSINESSMAN</t>
  </si>
  <si>
    <t>加盟店事業者 [법률정의] (가맹사업거래의공정화에관한법률) 가맹사업과 관련하여 가맹본부로부터 가맹점운영권을 부여받은 사업자.</t>
  </si>
  <si>
    <t>가맹점운영권</t>
  </si>
  <si>
    <t>MEMBER BRANCH STORE WORKING RIGHT</t>
  </si>
  <si>
    <t>[법률정의] (가맹사업거래의공정화에관한법률) 가맹본부가 가맹계약에 의하여 가맹점사업자에게 가맹사업을 영위하도록 부여하는 권리.</t>
  </si>
  <si>
    <t>가맹중개인</t>
  </si>
  <si>
    <t>JOINING INTERMEDIARY</t>
  </si>
  <si>
    <t>[법률정의] (가맹사업거래의공정화에관한법률) 가맹본부 또는 가맹지역본부로부터 가맹점사업자를 모집하거나 가맹계약을 준비 또는 체결하는 업무를 위탁받은 자.</t>
  </si>
  <si>
    <t>가맹지역본부</t>
  </si>
  <si>
    <t>JOINING REGION HEADQUARTERS</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</si>
  <si>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</si>
  <si>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가맹희망자</t>
  </si>
  <si>
    <t>JOINING CANDIDATE</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</si>
  <si>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</si>
  <si>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가명</t>
  </si>
  <si>
    <t>거짓으로 일컫는 이름. 가짜 이름_x000D__x000D_</t>
  </si>
  <si>
    <t>가뭄</t>
  </si>
  <si>
    <t>DROUGHT</t>
  </si>
  <si>
    <t>오랫동안 계속하여 비가 내리지 않아 메마른 날씨.</t>
  </si>
  <si>
    <t>가반식</t>
  </si>
  <si>
    <t>MOVABLE TYPE</t>
  </si>
  <si>
    <t>마음대로(임의로) 이동할 수 있는 방식_x000D__x000D_</t>
  </si>
  <si>
    <t>가발</t>
  </si>
  <si>
    <t>WIG</t>
  </si>
  <si>
    <t>假髮 머리털이나 이와 유사한 것으로 머리 모양을 만들어 쓰는 것.</t>
  </si>
  <si>
    <t>가방</t>
  </si>
  <si>
    <t>BAG</t>
  </si>
  <si>
    <t>물건을 넣어 들거나 메고 다닐 수 있게 만든 용구.</t>
  </si>
  <si>
    <t>가ː변(可變)[명사][하다형 자동사]변할 수 있음. 《주로, ‘가변 저항기’, ‘가변 축전기’ 따위와 같이 복합어를 이루어 쓰임.》 ↔불변(不變)._x000D__x000D_</t>
  </si>
  <si>
    <t>가변차로</t>
  </si>
  <si>
    <t>CHANGEABLE VEHICULAR ROAD</t>
  </si>
  <si>
    <t>可變車路 양 방향 교통량이 시간별˙요일별로 일정 기준 이상 차이가 나는 경우에, 교통량에 따라 차량의 운행방향을 변경할 수 있는 차로</t>
  </si>
  <si>
    <t>가보존</t>
  </si>
  <si>
    <t>TEMPORARY PRESERVATION</t>
  </si>
  <si>
    <t>假保存 [법률정의] (검찰보존사무규칙) 사건완결의 시기를 예측하기 어려운 사건의 기록을 완결기록의 예에 의하여 보존하는 것.</t>
  </si>
  <si>
    <t>가부</t>
  </si>
  <si>
    <t>YESNO</t>
  </si>
  <si>
    <t>[可否]옳고 그름. 찬성과 반대를 아울러 이르는 말_x000D__x000D_</t>
  </si>
  <si>
    <t>가분급부</t>
  </si>
  <si>
    <t>DIVISIBLE BENEFIT</t>
  </si>
  <si>
    <t>可分給付 대상의 성질이나 가치를 해치지 않고 나눌 수 있는 급부.</t>
  </si>
  <si>
    <t>가사</t>
  </si>
  <si>
    <t>HOUSEKEEPING</t>
  </si>
  <si>
    <t>家事 살림살이에 관한 일.</t>
  </si>
  <si>
    <t>가사노동</t>
  </si>
  <si>
    <t>DOMESTIC CHORES</t>
  </si>
  <si>
    <t>家事勞動 가정생활의 유지와 노동력 재생산을 위하여 필요한 노동.</t>
  </si>
  <si>
    <t>가사소송</t>
  </si>
  <si>
    <t>FAMILY LITIGATION</t>
  </si>
  <si>
    <t>家事訴訟 인격의 존엄과 남녀의 평등을 기본으로 하고 가정평화와 친족상조의 미풍양속을 유지・향상시키기 위하여 1990년 12월 31일 법률 제4300호로 제정된 가사소송법에 의한 특별민사 소송.</t>
  </si>
  <si>
    <t>加算 더하여 셈함. 보탬</t>
  </si>
  <si>
    <t>加算金 세금이나 공공 요금 따위를 납부 기한까지 내지 아니한 때에, 그 세금이나 요금에 더 보태어 내게 하는 돈.[법률정의]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</si>
  <si>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가산금리</t>
  </si>
  <si>
    <t>SPREAD</t>
  </si>
  <si>
    <t>加算金利 기준금리에 덧붙이는 금리.</t>
  </si>
  <si>
    <t>가산세</t>
  </si>
  <si>
    <t>ADDITIONAL TAX</t>
  </si>
  <si>
    <t>加算稅 규정한 세금을 납부하지 않았을 때 본래 부과된 금액에 일정 비율로 금액을 부과하는 세금[법률정의] (국세기본법) 세법에 규정하는 의무의 성실한 이행을 확보하기 위하여 그 세법에 의하여 산출한 세액에 가산하여 징수하는 금액. 다만, 가산금은 이에 포함하지 아니한다.</t>
  </si>
  <si>
    <t>가산수수료</t>
  </si>
  <si>
    <t>ADDITIONAL FEE</t>
  </si>
  <si>
    <t>加算手數料 기준수수료에 덧붙이는 수수료</t>
  </si>
  <si>
    <t>假像 주관으로 그렇게 보일 뿐,실제로는 존재하지 않는 거짓 모습</t>
  </si>
  <si>
    <t>가석방</t>
  </si>
  <si>
    <t>PAROLE</t>
  </si>
  <si>
    <t>假釋放 형기(刑期)가 끝나지 않은 죄수를 일정한 조건하에 미리 풀어 주는 행정 처분.</t>
  </si>
  <si>
    <t>가설인명</t>
  </si>
  <si>
    <t>FICTITIOUS PERSON</t>
  </si>
  <si>
    <t>假設人名 실제로는 존재하지 않으나 법률 행위의 주체로 되어 있는 사람의 이름.[법률정의] (부정수표단속법시행령) 수표발행인의 명의가 개인인 경우에는 주민등록표상의 명의와 일치하지 아니하는 것을, 법인인 경우에는 법인등기부상의 명의와 일치하지 아니하는 것.</t>
  </si>
  <si>
    <t>가설재</t>
  </si>
  <si>
    <t>TEMPORARY RESOURCES</t>
  </si>
  <si>
    <t>假設材 도급공사의 시공과정상 공사를 위하여 보전적 또는 임시적으로 설치・사용되고 당해 공사완료 후 해체 또는 철거되는 모든 자재</t>
  </si>
  <si>
    <t>가소성</t>
  </si>
  <si>
    <t>PLASTICITY</t>
  </si>
  <si>
    <t>고체가 외부에서 탄성 한계 이상의 힘을 받아 형태가 바뀐 뒤 그 힘이 없어져도 본래의 모양으로 돌아가지 않는 성질._x000D__x000D_</t>
  </si>
  <si>
    <t>가속</t>
  </si>
  <si>
    <t>ACCELERATION</t>
  </si>
  <si>
    <t>점점 속도를 더함. 또는 그 속도._x000D__x000D_</t>
  </si>
  <si>
    <t>가속도</t>
  </si>
  <si>
    <t>加速度 단위 시간 내에서 속도가 변화하는 비율</t>
  </si>
  <si>
    <t>가수</t>
  </si>
  <si>
    <t>MANTISSA</t>
  </si>
  <si>
    <t>상용로그 값의 소수 부분._x000D__x000D_</t>
  </si>
  <si>
    <t>연료로 사용되는 기체. 물질의 연소・합성・분해시에 발생하거나 물리적 성질에 의하여 발생하는 기체상물질[법률정의] (도시가스사업법) 물질의 연소・합성・분해시에 발생하거나 물리적 성질에 의하여 발생하는 기체상물질.</t>
  </si>
  <si>
    <t>가스공급시설</t>
  </si>
  <si>
    <t>GAS FACILITIES</t>
  </si>
  <si>
    <t>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</si>
  <si>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가스도매사업</t>
  </si>
  <si>
    <t>GAS BUYING WHOLESALE BUSINESS</t>
  </si>
  <si>
    <t>가스都賣事業 [법률정의] (도시가스사업시행규칙) 일반도시가스사업자외의 자가 일반도시가스사업자 또는 산업자원부령이 정하는 대량수요자에게 천연가스(액화한 것을 포함)를 공급하는 사업.</t>
  </si>
  <si>
    <t>가스사용시설</t>
  </si>
  <si>
    <t>GAS EMPLOYMENT INSTITUTION</t>
  </si>
  <si>
    <t>가스使用施設 [법률정의] (도시가스사업시행규칙) 가스공급시설외의 가스사용자의 시설로서 산업자원부령이 정하는 것. 내관・연소기 및 그 부속설비와 공동주택등의 외벽에 설치된 가스계량기.</t>
  </si>
  <si>
    <t>가스상물질류</t>
  </si>
  <si>
    <t>GAS MATERIAL KIND</t>
  </si>
  <si>
    <t>[법률정의] (산업보건기준에관한규칙) 상온・상압하에서 사용 또는 발생하는 가스 상태인 산업보건기준에관한규칙 별표 7 제4호의 규정에 의한 물질.</t>
  </si>
  <si>
    <t>가스설비</t>
  </si>
  <si>
    <t>GAS ARRANGEMENT</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</si>
  <si>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부분.(액화석유가스의안전관리및사업법시행규칙) 저장설비외의 설비로서 액화석유가스가 통하는 설비(배관을 제외)와 그 부속설비.</t>
  </si>
  <si>
    <t>가스용품제조사업자</t>
  </si>
  <si>
    <t>GAS SUPPLY MANUFACTURER</t>
  </si>
  <si>
    <t>[법률정의] (액화석유가스의안전관리및사업법) 액화석유가스의안전관리및사업법 제3조의 규정에 의하여 가스용품제조사업허가를 받은 자.</t>
  </si>
  <si>
    <t>가스전</t>
  </si>
  <si>
    <t>GAS FIELD</t>
  </si>
  <si>
    <t>가스田 지하의 가스층에서 천연가스를 산출하는 특정한 지역.</t>
  </si>
  <si>
    <t>가스플랜트</t>
  </si>
  <si>
    <t>GAS PLANT</t>
  </si>
  <si>
    <t>[법률정의] (석유광산보안규칙) 가연성 천연가스로부터 액체탄화수소를 분리하는 시설.</t>
  </si>
  <si>
    <t>가시광선</t>
  </si>
  <si>
    <t>VISIBLE RAY</t>
  </si>
  <si>
    <t>可視光線 사람의 눈으로 볼 수 있는 파장(波長)을 가진 광선. 보통 가시광선의 파장 범위는 3,800~8,000옹스트롬(Å)이다. 등적색, 등색, 황색, 녹색, 청색, 남색, 자색의 일곱 가지가 있다.</t>
  </si>
  <si>
    <t>가시채널</t>
  </si>
  <si>
    <t>VISIBLE CHANNEL</t>
  </si>
  <si>
    <t>사람의 눈으로 볼 수 있는 0.4Μ~ 0.7Μ 범위대의 채널</t>
  </si>
  <si>
    <t>가압</t>
  </si>
  <si>
    <t>PRESSURIZATION</t>
  </si>
  <si>
    <t>압력을 가함_x000D__x000D_</t>
  </si>
  <si>
    <t>가압류</t>
  </si>
  <si>
    <t>PROVISIONAL SEIZURE</t>
  </si>
  <si>
    <t>假押留 민사 소송법에서, 법원이 채권자를 위하여 나중에 강제 집행을 할 목적으로 채무자의 재산을 임시로 확보하는 일. 채무자가 강제 집행을 하기 전에 재산을 숨기거나 팔아 버릴 우려가 있을 경우에 한다.</t>
  </si>
  <si>
    <t>可燃性 불에 탈 수 있거나 타기 쉬운 성질</t>
  </si>
  <si>
    <t>가연성가스</t>
  </si>
  <si>
    <t>COMBUSTIBILITY GAS</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</si>
  <si>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</si>
  <si>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가연성가스저온저장탱크</t>
  </si>
  <si>
    <t>COMBUSTIBILITY GAS LOW TEMPERATURE STORAGE TANKS</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</si>
  <si>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</si>
  <si>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가열</t>
  </si>
  <si>
    <t>HEATING</t>
  </si>
  <si>
    <t>加熱 어떤 물질에 열을 가함</t>
  </si>
  <si>
    <t>가열응착</t>
  </si>
  <si>
    <t>HEATING ADHESION</t>
  </si>
  <si>
    <t>[법률정의] (산업보건기준에관한규칙) 허가대상유해물질을 가압・성형한 것을 가열하였을 때 가루가 서로 밀착・굳어지는 현상.</t>
  </si>
  <si>
    <t>가열탈착</t>
  </si>
  <si>
    <t>HEATING REMOVAL</t>
  </si>
  <si>
    <t>[법률정의] (산업보건기준에관한규칙) 허가대상유해물질을 고온으로 가열하여 휘발성 성분의 일부 또는 전부를 제거하는 조작.</t>
  </si>
  <si>
    <t>可用 사용할 수 있음.</t>
  </si>
  <si>
    <t>SOLUBILITY</t>
  </si>
  <si>
    <t>한 해의 네 철 가운데 셋째 철. 여름과 겨울 사이의 계절로 입추에서 입동 전까지를 이름.</t>
  </si>
  <si>
    <t>加入 단체나 조직 따위에 들어감.</t>
  </si>
  <si>
    <t>가입비</t>
  </si>
  <si>
    <t>SUBSCRIBE COST</t>
  </si>
  <si>
    <t>加入費 단체나 조직 따위에 들어갈때 내는 금액</t>
  </si>
  <si>
    <t>가입수수료</t>
  </si>
  <si>
    <t>SUBSCRIBE COMMISSION</t>
  </si>
  <si>
    <t>加入手數料 단체나 조직 따위에 들어가는데 필요한 수수료</t>
  </si>
  <si>
    <t>가입신청</t>
  </si>
  <si>
    <t>加入申請 단체나 조직 따위에 들어가는것을 의사 표시를 하는 일</t>
  </si>
  <si>
    <t>加入類型 가입의 성질・특징이 있는 것끼리 묶은 하나의 틀. 또는, 그 틀에 속하는 것.</t>
  </si>
  <si>
    <t>加入日 가입한 년월일</t>
  </si>
  <si>
    <t>가입자</t>
  </si>
  <si>
    <t>加入者 단체나 조직 따위에 들어가거나 참가한 사람.[법률정의] (전자서명법) 공인인증기관으로부터 전자서명생성정보를 인증받은 자.(근로자퇴직급여 보장법) 퇴직연금에 가입하거나 개인퇴직계좌를 설정한 근로자.</t>
  </si>
  <si>
    <t>가입자내부식별자</t>
  </si>
  <si>
    <t>INTERNAL MEMBER</t>
  </si>
  <si>
    <t>회원가입이나 정보 변경이 있을 때 이전 자료들을 보존하여 내부적으로 관리하는 가입자 정보</t>
  </si>
  <si>
    <t>가입자선로</t>
  </si>
  <si>
    <t>SUBSCRIBER LINE</t>
  </si>
  <si>
    <t>加入者線路 교환국의 주배선반과 가입자 단말기 간에 설치된 선로 장비의 총칭.</t>
  </si>
  <si>
    <t>가입제한</t>
  </si>
  <si>
    <t>SUBSCRIBE LIMIT</t>
  </si>
  <si>
    <t>加入制限 가입이 제한됨.</t>
  </si>
  <si>
    <t>가입해지</t>
  </si>
  <si>
    <t>SUBSCRIBE TERMINATE</t>
  </si>
  <si>
    <t>加入解止 단체나 조직 따위에 들어간것을 취소함</t>
  </si>
  <si>
    <t>가전제품</t>
  </si>
  <si>
    <t>HOUSE ELECTRONIC PRODUCT</t>
  </si>
  <si>
    <t>家電製品 가정에서 사용하는 세탁기, 냉장고, 텔레비전 따위의 전기 기기 제품.</t>
  </si>
  <si>
    <t>가점</t>
  </si>
  <si>
    <t>ADD POINTS</t>
  </si>
  <si>
    <t>점수를 더함, 또는 그 점수._x000D__x000D_</t>
  </si>
  <si>
    <t>가접수</t>
  </si>
  <si>
    <t>TEMPORARY RECEPTION</t>
  </si>
  <si>
    <t>[假接受]_x000D_관청이나 공공단체가 서류 또는 구두로 제출되는 신청  사실을 일시적 또는 임시로 받아들임_x000D__x000D_</t>
  </si>
  <si>
    <t>HOME</t>
  </si>
  <si>
    <t>家庭 가족이 함께 생활하는, 사회의 가장 작은 집단[법률정의] (건강가정기본법) 가족구성원이 생계 또는 주거를 함께 하는 생활공동체로서 구성원의 일상적인 부양・양육・보호・교육 등이 이루어지는 생활단위.</t>
  </si>
  <si>
    <t>가정구성원</t>
  </si>
  <si>
    <t>HOME CONSTITUENT</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</si>
  <si>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</si>
  <si>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가정보호사건</t>
  </si>
  <si>
    <t>HOME PROTECTION EVENT</t>
  </si>
  <si>
    <t>[법률정의] (가정폭력범죄의처벌등에관한특례법) 가정폭력범죄로 인하여 가정폭력범죄의처벌등에관한특례법에 의한 보호처분의 대상이 되는 사건.</t>
  </si>
  <si>
    <t>가정의례</t>
  </si>
  <si>
    <t>FAMILY RITE</t>
  </si>
  <si>
    <t>혼인, 환갑잔치, 장례, 제사 따위의 가정에서 치르는 의례[법률정의] (건전가정의례의정착및지원에관한법률) 가정의 의례로서 행하는 성년례・혼례・상례・제례・회갑연 등.</t>
  </si>
  <si>
    <t>가정폭력</t>
  </si>
  <si>
    <t>HOME VIOLENCE</t>
  </si>
  <si>
    <t>家庭暴力 [법률정의] (가정폭력범죄의처벌등에관한특례법) 가정구성원사이의 신체적, 정신적 또는 재산상 피해를 수반하는 행위.</t>
  </si>
  <si>
    <t>가정폭력범죄</t>
  </si>
  <si>
    <t>HOME CRIME OF VIOLENCE</t>
  </si>
  <si>
    <t>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</si>
  <si>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가정폭력행위자</t>
  </si>
  <si>
    <t>HOME VIOLENCE DOER</t>
  </si>
  <si>
    <t>家庭暴力行爲者 [법률정의] (가정폭력범죄의처벌등에관한특례법) 가정폭력범죄를 범한 자 및 가정구성원인 공범.</t>
  </si>
  <si>
    <t>家族 혈연과 혼인 관계 등으로 한집안을 이룬 사람들의 집단.[법률정의] (건강가정기본법) 혼인・혈연・입양으로 이루어진 사회의 기본단위.</t>
  </si>
  <si>
    <t>가족계획사업</t>
  </si>
  <si>
    <t>FAMILY PLANNING</t>
  </si>
  <si>
    <t>[법률정의] (모자보건법) 가족의 건강과 가정복지의 증진을 위하여 수태조절에 관한 전문적인 의료봉사・계몽 또는 교육을 하는 사업.</t>
  </si>
  <si>
    <t>가족법</t>
  </si>
  <si>
    <t>FAMILY LAW</t>
  </si>
  <si>
    <t>家族法 가족관계인 친족관계와 상속관계를 규율하는 사법으로 재산법.</t>
  </si>
  <si>
    <t>가족어선원</t>
  </si>
  <si>
    <t>FAMILY FISHING BOAT CIRCLE</t>
  </si>
  <si>
    <t>[법률정의] (어선원및어선재해보상보험법) 어선의 소유자의 배우자(사실상 혼인관계에 있는 자를 포함한다) 및 직계존비속으로서 어선에서 근로를 제공하는 자.</t>
  </si>
  <si>
    <t>가족제도</t>
  </si>
  <si>
    <t>FAMILY SYSTEM</t>
  </si>
  <si>
    <t>家族制度 가족의 구성이나 기능을 규제하는 사회 제도. 또는 그것에 의하여 결정되는 가족 형태.</t>
  </si>
  <si>
    <t>가종료</t>
  </si>
  <si>
    <t>TEMPORARY END</t>
  </si>
  <si>
    <t>假終了 임시로 끝냄</t>
  </si>
  <si>
    <t>LEATHER</t>
  </si>
  <si>
    <t>가중</t>
  </si>
  <si>
    <t>AGGRAVATION</t>
  </si>
  <si>
    <t>加重 책임이나 부담 등을 더 무겁게 함. 여러 번 죄를 저지르거나 같은 죄를 거듭하여 저지를 때, 형벌을 더 무겁게 하는 일</t>
  </si>
  <si>
    <t>가중처벌</t>
  </si>
  <si>
    <t>AGGRAVATED PENALTY</t>
  </si>
  <si>
    <t>加重處罰 형을 더 무겁게 하여 내리는 벌.</t>
  </si>
  <si>
    <t>加重値 일반적으로 평균치를 산출할 때 개별치에 부여되는 중요도.</t>
  </si>
  <si>
    <t>가중평균</t>
  </si>
  <si>
    <t>WEIGHTED AVERAGE</t>
  </si>
  <si>
    <t>加重平均 각 항의 수치에 그 중요도에 비례하는 계수를 곱한 다음 산출한 평균. 정밀도나 들어온 양이 같지 않은 물품의 평균 가격처럼 원래의 수치가 동등하지 않다고 생각되는 경우에 주로 사용.</t>
  </si>
  <si>
    <t>가집행</t>
  </si>
  <si>
    <t>PROVISIONAL EXECUTION</t>
  </si>
  <si>
    <t>假執行 판결이 확정되기 전에 법원의 직권이나 당사자의 신청에 따라 임시로 강제 집행을 행함. 또는 그 강제 집행. 판결 확정의 지연으로 받게 될 불이익을 막기 위하여 인정.</t>
  </si>
  <si>
    <t>가집행선고</t>
  </si>
  <si>
    <t>SENTENCE OF PROVISIONAL EXECUTION</t>
  </si>
  <si>
    <t>假執行宣告 민사 소송에서, 법원이 판결의 확정 전에 집행력을 주는 판결.</t>
  </si>
  <si>
    <t>가처분</t>
  </si>
  <si>
    <t>PROVISIONAL</t>
  </si>
  <si>
    <t>假處分 민사 소송법에서, 금전 채권이 아닌 청구권에 대한 집행을 보전하거나 권리 관계의 다툼에 대하여 임시적인 지위를 정하기 위하여 법원이 행하는 일시적인 명령.</t>
  </si>
  <si>
    <t>家畜 집에서 기르는 짐승[법률정의] (축산법) 사육하는 소・말・산양・면양・돼지・닭 기타 농림부령이 정하는 짐승・가금 등.(가축전염병예방법) 소・말・당나귀・노새・면양・산양・칠면조・오리・거위・돼지・개・ 닭・꿀벌・사슴・토끼 그 밖에 가축전염병예방법시행령이 정하는 동물.(축산물가공처리법) 소・말・양(염소 등 산양을 포함)・돼지(사육하는 멧돼지를 포함)・닭・오리, 기타 식용을 목적으로 하는 동물로서 축산물가공처리법시행령이 정하는 동물.(오수・분뇨및축산폐수의처리에관한법률) 환경부령이 정하는 사육동물. 소・돼지・젖소・말・닭・오리・양 및 사슴.</t>
  </si>
  <si>
    <t>가축분뇨</t>
  </si>
  <si>
    <t>LIVESTOCK EXCRETIONS</t>
  </si>
  <si>
    <t>家畜糞尿 소・돼지・닭 같은 가축이 배설하는 똥과 오줌[법률정의] (오수・분뇨및축산폐수의처리에관한법률) 가축이 배설하는 액체성 또는 고체성의 오염물질.</t>
  </si>
  <si>
    <t>가축전염병</t>
  </si>
  <si>
    <t>LIVESTOCK CONTAGIOUS</t>
  </si>
  <si>
    <t>家畜傳染病 집에서 기르는 짐승의 전염성을 가진 병[법률정의]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</si>
  <si>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가축통계조사</t>
  </si>
  <si>
    <t>DOMESTIC ANIMALS STATISTICAL RESEARCH</t>
  </si>
  <si>
    <t>[법률정의] (농업통계조사규칙) 대한민국 영토내의 가축의 사육 현황을 파악하기 위하여 실시하는 조사로서 통계법 제4조의 규정에 의하여 통계청장이 지정・고시한 조사.</t>
  </si>
  <si>
    <t>가출</t>
  </si>
  <si>
    <t>LEAVING HOME</t>
  </si>
  <si>
    <t>家出 가정을 버리고 집을 나감.</t>
  </si>
  <si>
    <t>가출소</t>
  </si>
  <si>
    <t>假出所 교도소에서 가석방되어 나오는 일.</t>
  </si>
  <si>
    <t>가출인</t>
  </si>
  <si>
    <t>DISAPPEARANCE PERSON</t>
  </si>
  <si>
    <t>家出人 집을 나간 사람.</t>
  </si>
  <si>
    <t>價値 어떤 사물이 지니고 있는 의의나 중요성.</t>
  </si>
  <si>
    <t>가치관</t>
  </si>
  <si>
    <t>ONE'S VALUE</t>
  </si>
  <si>
    <t>價値觀 인간이 자기를 포함한 세계나 그 속의 사상(事象)에 대하여 가지는 평가의 근본적 태도</t>
  </si>
  <si>
    <t>가치혁신</t>
  </si>
  <si>
    <t>VALUE INNOVATION</t>
  </si>
  <si>
    <t>참신한 아이디어를 통해 새로운 시장을 창출해야 한다는 기업경영 전략이론_x000D_기존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강조한다._x000D_필요한 곳에 자원을 집중하여 한정된 자원을 적극 이용하고 동기를 유발하여 개혁을 실천으로 옮기고 사내?외의 정치적인 장애를 넘어선다는 것이 실천사항들이다._x000D__x000D_</t>
  </si>
  <si>
    <t>가택수색</t>
  </si>
  <si>
    <t>HOUSE SEARCH</t>
  </si>
  <si>
    <t>家宅搜索 형사적˙행정적 목적으로 다른 사람의 집이나 사무실, 기타 건물에 들어가 일정한 사실, 물건 따위의 상태나 유무 등을 검색하고 조사하는 일.</t>
  </si>
  <si>
    <t>가트</t>
  </si>
  <si>
    <t>GATT</t>
  </si>
  <si>
    <t>가트(GATT)[명사]관세 및 무역에 관한 일반 협정. 세계 무역 기구의 출범으로 1995년 소멸함. ［Gene_x000D_al Ageement on Taiffs and Tade］_x000D__x000D_</t>
  </si>
  <si>
    <t>加害 다른 사람의 생명이나 신체, 재산, 명예 따위에 해를 끼침.</t>
  </si>
  <si>
    <t>加害者 다른 사람의 생명이나 신체, 재산, 명예 따위에 해를 끼친 사람.</t>
  </si>
  <si>
    <t>가해학생</t>
  </si>
  <si>
    <t>INFLICTING STUDENT</t>
  </si>
  <si>
    <t>[법률정의] (학교폭력예방및대책에관한법률) 학교폭력을 행사하거나 그 행위에 가담한 학생.</t>
  </si>
  <si>
    <t>가행광산</t>
  </si>
  <si>
    <t>WORKING MINE</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</si>
  <si>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</si>
  <si>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가혹행위</t>
  </si>
  <si>
    <t>CRUEL</t>
  </si>
  <si>
    <t>타인으로 하여금 심한 부끄러움・명예훼손 또는 고통을 주는 행위. 즉, 폭행 이외의 방법에 의하여 정신적・육체적으로 고통을 주는 일체의 행위.</t>
  </si>
  <si>
    <t>가환부</t>
  </si>
  <si>
    <t>PROVISIONAL RESTORATION</t>
  </si>
  <si>
    <t>假還付 증거물로 압수한 물건을 소유자, 소지자, 보관자의 청구에 의하여 잠정적으로 돌려주는 일.</t>
  </si>
  <si>
    <t>각급</t>
  </si>
  <si>
    <t>EVERY GRADE</t>
  </si>
  <si>
    <t>各級 여러 급으로 되어 있는 조직체 안에서의 각각의 급.</t>
  </si>
  <si>
    <t>각급기관</t>
  </si>
  <si>
    <t>EVERY KIND OF INSTITUTION</t>
  </si>
  <si>
    <t>各級機關 [법률정의] (공익법무관에관한법률) 법무부와 그 소속기관, 각급검찰청 및 제2항의 규정에 의한 법인.(국가정보자료관리규정) 정부조직법 제2조의 규정에 의한 중앙행정기관(대통령 직속기관을 포함한다).(보안업무규정) 헌법・정부조직법 기타 법령에 의하여 설치된 국가기관(군기관 및 교육기관을 포함한다)과 지방자치단체 및 공공단체.</t>
  </si>
  <si>
    <t>각급학교</t>
  </si>
  <si>
    <t>EVERY KIND OF SCHOOL</t>
  </si>
  <si>
    <t>各級學校 [법률정의] (지방교육행정기관의 기구와 정원기준 등에 관한 규정) 초・중등교육법 제2조의 규정에 의한 초등학교・공민학교, 중학교・고등공민학교, 고등학교・고등기술학교, 특수학교, 유치원 및 각종학교.</t>
  </si>
  <si>
    <t>角度 두 선 혹은 두 면간의 회전 거리의 측정값. 공통의 점 또는 선으로부터의 분기하는 평면 사이의 회전거리의 측정값</t>
  </si>
  <si>
    <t>각령</t>
  </si>
  <si>
    <t>CABINET ORDER</t>
  </si>
  <si>
    <t>의원 내각제 국가에서 법률 아래에 있는 최상위 명령. 대통령 중심제 국가의 대통령령에 해당</t>
  </si>
  <si>
    <t>각료</t>
  </si>
  <si>
    <t>CABINET MINISTER</t>
  </si>
  <si>
    <t>閣僚 한 나라의 내각을 구성하는 각 장관</t>
  </si>
  <si>
    <t>각목</t>
  </si>
  <si>
    <t>SQUARE BAR</t>
  </si>
  <si>
    <t>角木 네모지게 켠 나무.</t>
  </si>
  <si>
    <t>各種 온갖 종류. 또는 여러 종류.</t>
  </si>
  <si>
    <t>각주</t>
  </si>
  <si>
    <t>FOOTNOTE</t>
  </si>
  <si>
    <t>본문 아래쪽에 밝히는 풀이나 참고 글_x000D__x000D_</t>
  </si>
  <si>
    <t>각하</t>
  </si>
  <si>
    <t>却下 ①행정법에서, 국가 기관에 대한 행정상 신청을 배척하는 처분 ②민사 소송법에서, 소(訴)나 상소가 형식적인 요건을 갖추지 못한 경우, 부적법한 것으로 하여 내용에 대한 판단 없이 소송을 종료하는 일.</t>
  </si>
  <si>
    <t>각형</t>
  </si>
  <si>
    <t>SQUARE SHAPE</t>
  </si>
  <si>
    <t>각(角)이 진 모양._x000D__x000D_</t>
  </si>
  <si>
    <t>각호</t>
  </si>
  <si>
    <t>EVERY DOOR</t>
  </si>
  <si>
    <t>各戶 각 집.</t>
  </si>
  <si>
    <t>횡격막 아래인 복부의 오른쪽 윗부분에 위치한 우리 몸에서 가장 큰 장기_x000D__x000D_</t>
  </si>
  <si>
    <t>간담회</t>
  </si>
  <si>
    <t>INFORMAL GATHERING FOR DISCUSSION</t>
  </si>
  <si>
    <t>懇談會 특정 주제를 가지고 대화를 하는 모임</t>
  </si>
  <si>
    <t>BRIEF</t>
  </si>
  <si>
    <t>간부</t>
  </si>
  <si>
    <t>幹部 기관이나 조직체 따위의 중심이 되는 자리에서 책임을 맡거나 지도하는 사람.</t>
  </si>
  <si>
    <t>간사</t>
  </si>
  <si>
    <t>ORGANIZER</t>
  </si>
  <si>
    <t>幹事 단체나 기관의 사무를 담당하여 처리하는 직무. 또는 그런 일을 하는 사람.</t>
  </si>
  <si>
    <t>간석지</t>
  </si>
  <si>
    <t>TIDELAND</t>
  </si>
  <si>
    <t>干潟地 바닷물이 드나드는 개펄[법률정의] (공유수면관리법) 만조수위선으로부터 간조수위선까지의 사이.</t>
  </si>
  <si>
    <t>MAIN LINE</t>
  </si>
  <si>
    <t>幹線 도로, 수로, 전신, 철도 따위에서 줄기가 되는 주요한 선.</t>
  </si>
  <si>
    <t>간선급행버스체계</t>
  </si>
  <si>
    <t>INDIRECT ELECTION GOING HASTILY BUS SYSTEM</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</si>
  <si>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</si>
  <si>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간소화</t>
  </si>
  <si>
    <t>SIMPLIFICATION</t>
  </si>
  <si>
    <t>簡素化 복잡한 것을 간략하게 함.</t>
  </si>
  <si>
    <t>간염</t>
  </si>
  <si>
    <t>HEPATITIS</t>
  </si>
  <si>
    <t>肝炎 간에 생기는 염증을 통틀어 이르는 말.</t>
  </si>
  <si>
    <t>간음</t>
  </si>
  <si>
    <t>ADULTERY</t>
  </si>
  <si>
    <t>姦淫 부녀에 대하여 위법한 성행위를 하는 남자쪽의 행위.</t>
  </si>
  <si>
    <t>簡易 간단하고 편리함. 물건의 내용, 형식이나 시설 따위를 줄이거나 간편하게 하여 이용하기 쉽게 한 상태.</t>
  </si>
  <si>
    <t>간이공판절차</t>
  </si>
  <si>
    <t>SUMMARY TRIAL PROCEDURE</t>
  </si>
  <si>
    <t>簡易公判節次 비교적 경미한 사건에 대하여 간단한 절차로써 신속하게 처리하기 위한 공판절차.</t>
  </si>
  <si>
    <t>간이법원</t>
  </si>
  <si>
    <t>CANTONAL COURT</t>
  </si>
  <si>
    <t>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</si>
  <si>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간이상수도</t>
  </si>
  <si>
    <t>SIMPLE WATERWORKS</t>
  </si>
  <si>
    <t>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</si>
  <si>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간이인도</t>
  </si>
  <si>
    <t>SUMMARY DELIVERY</t>
  </si>
  <si>
    <t>簡易引渡 소유권을 양도할 때 이미 받을 사람이 물건을 점유하고 있는 경우 건네준다는 합의만으로 소유권을 양도하여 그 물건을 인도하는 것.</t>
  </si>
  <si>
    <t>간장</t>
  </si>
  <si>
    <t xml:space="preserve">SOY SAUCE </t>
  </si>
  <si>
    <t>간장(?醬)[명사]음식의 간을 맞추는 데 쓰는, 짠맛이 있는 흑갈색의 액체. 소금물에 메주를 담가 30?40일 우려서 만듦. (준말)장(醬)._x000D__x000D_</t>
  </si>
  <si>
    <t>間接 중간에 매개(媒介)가 되는 사람이나 사물 따위를 통하여 맺어지는 관계.</t>
  </si>
  <si>
    <t>간접교사</t>
  </si>
  <si>
    <t>INDIRECT INSTIGATION</t>
  </si>
  <si>
    <t>間接敎唆 책임 능력이 없거나 범죄 의사가 없는 제삼자를 꾀어 범죄를 행하도록 부추기는 일.</t>
  </si>
  <si>
    <t>간접비</t>
  </si>
  <si>
    <t>INDIRECT COST</t>
  </si>
  <si>
    <t>間接費 여러 가지 제품의 생산에 공통적으로 소요되는 비용. 간접 재료비, 간접 노동비, 간접 경비 따위가 이에 속한다.</t>
  </si>
  <si>
    <t>간접세</t>
  </si>
  <si>
    <t>INDIRECT TAX</t>
  </si>
  <si>
    <t>間接稅 세금을 납부할 의무가 있는 납세자와 세금을 최종적으로 부담하는 조세 부담자가 다른 조세.</t>
  </si>
  <si>
    <t>간접책임</t>
  </si>
  <si>
    <t>INDIRECT RESPONSIBILITY</t>
  </si>
  <si>
    <t>間接責任 주식회사의 주주 또는 유한회사의 사원이 회사자본에 대한 출자의무만을 부담할 뿐 회사채무에 대하여 채권자에게 직접 아무런 의무도 부담하지 않는 것.</t>
  </si>
  <si>
    <t>간주</t>
  </si>
  <si>
    <t>REGARD</t>
  </si>
  <si>
    <t>상태, 모양, 성질 따위가 그와 같다고 봄. 또는 그렇다고 여김</t>
  </si>
  <si>
    <t>간질</t>
  </si>
  <si>
    <t>EPILEPSY</t>
  </si>
  <si>
    <t>경련을 일으키고 의식 장애를 일으키는 발작 증상이 되풀이하여 나타나는 병. 유전적인 경우도 있으나 외상(外傷), 뇌종양 따위가 원인이 되어 나타나기도 함._x000D__x000D_</t>
  </si>
  <si>
    <t>간척</t>
  </si>
  <si>
    <t>LAND RECLAMATION</t>
  </si>
  <si>
    <t>干拓 육지에 면한 바다나 호수의 일부를 둑으로 막고, 그 안의 물을 빼내어 육지로 만드는 일.</t>
  </si>
  <si>
    <t>간척지</t>
  </si>
  <si>
    <t>干拓地 바다나 호수 따위를 둘러막고 물을 빼내어 만든 땅.</t>
  </si>
  <si>
    <t>간첩</t>
  </si>
  <si>
    <t>SPY</t>
  </si>
  <si>
    <t>間諜 한 국가나 단체의 비밀이나 상황을 몰래 알아내어 경쟁 또는 대립 관계에 있는 국가나 단체에 제공하는 사람.</t>
  </si>
  <si>
    <t>간통죄</t>
  </si>
  <si>
    <t>ADULTERY CRIME</t>
  </si>
  <si>
    <t>姦通罪 법적인 혼인관계를 맺은 배우자 있는 자가 간음하면 성립하는 범죄이다.</t>
  </si>
  <si>
    <t>看板 기관, 상점, 영업소 따위에서 이름이나 판매 상품, 업종 따위를 써서 사람들의 눈에 잘 뜨이게 걸거나 붙이는 표지</t>
  </si>
  <si>
    <t>刊行物 발간한 책이나 잡지 신문 등[법률정의] (출판및인쇄진흥법) 종이 또는 전자적 매체에 실어 읽거나 보고 들을 수 있도록 저자, 발행인, 발행일 그 밖에출판및인쇄진흥시행령이 정하는 기록사항을 표시하여 만든 것.</t>
  </si>
  <si>
    <t>간호</t>
  </si>
  <si>
    <t>看護 다쳤거나 앓고 있는 환자나 노약자를 보살펴 돌봄.</t>
  </si>
  <si>
    <t>간호사</t>
  </si>
  <si>
    <t>NURSE</t>
  </si>
  <si>
    <t>看護師 의사의 진료를 돕고 환자를 돌보는 사람.</t>
  </si>
  <si>
    <t>간호사무관</t>
  </si>
  <si>
    <t>NURSING OFFICIAL</t>
  </si>
  <si>
    <t>看護事務官 간호분야의 일반직 5급 공무원</t>
  </si>
  <si>
    <t>간호조무사</t>
  </si>
  <si>
    <t>NURSE´S AIDE</t>
  </si>
  <si>
    <t>看護助務士 법정(法定) 자격을 가지고 의사나 간호사의 지시에 따라 간호와 진료 업무를 보조하는 사람.</t>
  </si>
  <si>
    <t>갈등</t>
  </si>
  <si>
    <t>葛藤 개인이나 집단 사이에 목표나 이해관계가 달라 서로 적대시하거나 불화를 일으키는 상태.</t>
  </si>
  <si>
    <t>갈수</t>
  </si>
  <si>
    <t>渴水 오랫동안 비가 내리지 아니하여 강물 따위의 물이 마름.</t>
  </si>
  <si>
    <t>PERSIMMON</t>
  </si>
  <si>
    <t>감가</t>
  </si>
  <si>
    <t>減價 값을 줄임</t>
  </si>
  <si>
    <t>감가상각</t>
  </si>
  <si>
    <t>DEPRECIATION</t>
  </si>
  <si>
    <t>減價償却 고정자산(固定資産)의 가치감소를 산정(算定)하여 그 액수를 고정자산의 금액에서 공제함과 동시에 비용으로 계상(計上)하는 절차.</t>
  </si>
  <si>
    <t>감가수정</t>
  </si>
  <si>
    <t>PRICE REDUCTION AMENDMENT</t>
  </si>
  <si>
    <t>減價修正_x000D_ 원가법으로 하는 부동산 감정평가_x000D_[법률정의]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평가_x000D__x000D_</t>
  </si>
  <si>
    <t>감각</t>
  </si>
  <si>
    <t>SENSE</t>
  </si>
  <si>
    <t>感覺 눈, 코, 귀, 혀, 살갗을 통하여 바깥의 어떤 자극을 알아차림.</t>
  </si>
  <si>
    <t>감귤</t>
  </si>
  <si>
    <t>TANGERINE</t>
  </si>
  <si>
    <t>柑橘 귤과 밀감을 통틀어 이르는 말.</t>
  </si>
  <si>
    <t>감나무</t>
  </si>
  <si>
    <t>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쓰임._x000D__x000D_</t>
  </si>
  <si>
    <t>監督 어떤 사람이나 기관이 다른 사람이나 기관을 감시하고 지휘・명령하거나 제재를 가하는 일.</t>
  </si>
  <si>
    <t>監督者 보살피고 지도・단속함, 또는 그렇게 하는 사람.</t>
  </si>
  <si>
    <t>감동</t>
  </si>
  <si>
    <t>IMPRESSION</t>
  </si>
  <si>
    <t>감ː동(感動)[명사][하다형 자동사]깊이 느끼어 마음이 움직임. \n【예】친구의 열성에 감동하여 손을 덥석 잡았다._x000D__x000D_</t>
  </si>
  <si>
    <t>減量 수량이나 무게를 줄임.</t>
  </si>
  <si>
    <t>감량화</t>
  </si>
  <si>
    <t>REDUCE</t>
  </si>
  <si>
    <t>減量化 원・부자재의 사용량 및 사용 후 발생하는 오염물질 자체를 줄이는 행위.</t>
  </si>
  <si>
    <t>監理 감독하고 관리함[법률정의]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</si>
  <si>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감리관리</t>
  </si>
  <si>
    <t>SUPERVISION MANAGEMENT</t>
  </si>
  <si>
    <t>감리업무 수행 시 준수해야 할 감리 절차, 기준 및 점검 항목 등을 관리함</t>
  </si>
  <si>
    <t>감리원</t>
  </si>
  <si>
    <t>監理員 [법률정의] (전력기술관리법) 감리업체에 종사하면서 전력시설물의 공사감리업무를 행하는 자.(정보통신공사업법) 공사(건축사법 제4조의 규정에 의한 건축물의 건축등을 제외한다)의 감리에 관한 기술 또는 기능을 가진 자로서 제8조의 규정에 의하여 정보통신부장관의 인정을 받은 자.(소방시설공사업법) 소방공사감리업에 소속된 소방기술자로서 당해 소방시설공사의 감리를 수행하는 자.(건설기술관리법) 제28조의 규정에 의한 감리전문회사에 소속되어 검측감리・시공감리 또는 책임감리(이하 "책임감리등"이라 한다)를 수행하는 자.</t>
  </si>
  <si>
    <t>감리제도</t>
  </si>
  <si>
    <t>SUPERVISION SYSTEM</t>
  </si>
  <si>
    <t>監理制度 건축 토목 공사가 이루어 질 때 그 공사가 설계대로 이루어지고 있는가를 확인하는 것.</t>
  </si>
  <si>
    <t>減免 형벌이나 조세 따위를 감해 주거나 면제함.[법률정의]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</si>
  <si>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감배</t>
  </si>
  <si>
    <t>REDUCTION OF DIVIDEND</t>
  </si>
  <si>
    <t>배당이나 배급을 정한 양보다 줄여서 줌._x000D__x000D_</t>
  </si>
  <si>
    <t>감봉</t>
  </si>
  <si>
    <t>SALARY REDUCTION</t>
  </si>
  <si>
    <t>減俸 봉급의 액수를 줄임.</t>
  </si>
  <si>
    <t>監査 사무나 업무의 집행 또는 재산의 상황・회계의 진실성을 검사하여, 그 정당성 여부를 조사하는 일.</t>
  </si>
  <si>
    <t>감사관</t>
  </si>
  <si>
    <t>AUDITOR</t>
  </si>
  <si>
    <t>監査官 대부분의 행정 각부 차관(次官)의 보조 기관.</t>
  </si>
  <si>
    <t>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</si>
  <si>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감사원</t>
  </si>
  <si>
    <t>BOARD OF AUDIT AND INSPECTION</t>
  </si>
  <si>
    <t>監査院 행정기관과 공무원의 직무에 대한 감찰을 목적으로 설립된 대통령 직속의 국가 최고 감사기관.</t>
  </si>
  <si>
    <t>감사인</t>
  </si>
  <si>
    <t>監査人 감독하고 검사하는 사람[법률정의] (공공감사기준) 공공감사기준 제3조 각 호에 규정된 공공감사 업무를 수행하는 자.</t>
  </si>
  <si>
    <t>감사책임자</t>
  </si>
  <si>
    <t>INSPECTION RESPONSIBLE PERSON</t>
  </si>
  <si>
    <t>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</si>
  <si>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감산</t>
  </si>
  <si>
    <t>빼어셈함</t>
  </si>
  <si>
    <t>減少 줄어서 적어짐</t>
  </si>
  <si>
    <t>감소액</t>
  </si>
  <si>
    <t>DECREASE AMOUNT</t>
  </si>
  <si>
    <t>줄어드는 금액</t>
  </si>
  <si>
    <t>감속</t>
  </si>
  <si>
    <t>REDUCING SPEED</t>
  </si>
  <si>
    <t>속도를 줄임._x000D__x000D_</t>
  </si>
  <si>
    <t>감손</t>
  </si>
  <si>
    <t>減損 물품 따위가 줆. 또는 물품 따위를 줄임.</t>
  </si>
  <si>
    <t>WILLING SUBMISSION</t>
  </si>
  <si>
    <t>감수(甘受)[명사][하다형 타동사][되다형 자동사] (질책?고통?모욕 따위를) 군말 없이 달게 받음. \n【예】부담을 감수하다._x000D__x000D_</t>
  </si>
  <si>
    <t>감시권</t>
  </si>
  <si>
    <t>AUTHORITY TO OVERSEE</t>
  </si>
  <si>
    <t>監視權 인적회사의 업무집행권이 없는 무한책임사원이나 유한책임사원이 가지는 회사의 업무 및 재산상황을 검사하는 권리.</t>
  </si>
  <si>
    <t>감시용</t>
  </si>
  <si>
    <t>MONITORING PURPOSE</t>
  </si>
  <si>
    <t>監視用 감시하기 위한 용도로 사용됨.</t>
  </si>
  <si>
    <t>監視員 감시하는 책임과 임무를 맡은 사람.</t>
  </si>
  <si>
    <t>감식</t>
  </si>
  <si>
    <t>DISCERNMENT</t>
  </si>
  <si>
    <t>鑑識 어떤 사물의 가치나 진위 따위를 알아냄. 또는 그런 식견. 범죄 수사에서 필적, 지문, 혈흔(血痕) 따위를 과학적으로 감정함.</t>
  </si>
  <si>
    <t>감압</t>
  </si>
  <si>
    <t>DECOMPRESSION</t>
  </si>
  <si>
    <t>減壓 압력이 줄거나 압력을 줄임</t>
  </si>
  <si>
    <t>감압설비</t>
  </si>
  <si>
    <t>DECOMPRESSION EQUIPMENT</t>
  </si>
  <si>
    <t>[법률정의] (고압가스안전관리법시행규칙) 고압가스의 압력을 낮추는 설비.</t>
  </si>
  <si>
    <t>감액</t>
  </si>
  <si>
    <t>REDUCED AMOUNT</t>
  </si>
  <si>
    <t>減額 액수를 줄임</t>
  </si>
  <si>
    <t>感染 병원체가 몸에 옮음</t>
  </si>
  <si>
    <t>감염병</t>
  </si>
  <si>
    <t>INFECTIOUS DISEASE</t>
  </si>
  <si>
    <t>感染病 미생물이 동물이나 식물의 몸 안에 들어가 증식하여 일으키는 병.</t>
  </si>
  <si>
    <t>감염성</t>
  </si>
  <si>
    <t>INFECTIOUS</t>
  </si>
  <si>
    <t>感染性 미생물이 동물이나 식물의 몸 안에 들어가 증식하는 성질</t>
  </si>
  <si>
    <t>감염성폐기물</t>
  </si>
  <si>
    <t>INFECTION WASTE</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</si>
  <si>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</si>
  <si>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감염증</t>
  </si>
  <si>
    <t>感染症 병원체인 미생물이 생물체에 옮아 증식하여 일으키는 병을 통틀어 이르는 말.</t>
  </si>
  <si>
    <t>감원</t>
  </si>
  <si>
    <t>REDUCTION IN FORCE</t>
  </si>
  <si>
    <t>(일정한 조직에 딸린) 인원을 줄임._x000D__x000D_</t>
  </si>
  <si>
    <t>감자</t>
  </si>
  <si>
    <t>POTATO</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</si>
  <si>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</si>
  <si>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감자차액</t>
  </si>
  <si>
    <t>MARGINAL PROFIT FROM CAPITAL REDUCTION</t>
  </si>
  <si>
    <t>減資差額 자본감소로 말미암아 감소한 자본의 액이 주식소각 또는 주식의 환취에 요한 금액 및 결손의 전보에 충당한 금액을 초과한 경우의 그 초과액.</t>
  </si>
  <si>
    <t>감점</t>
  </si>
  <si>
    <t>減點 점수를 깎임</t>
  </si>
  <si>
    <t>APPRAISAL</t>
  </si>
  <si>
    <t>鑑定 사물의 값어치,좋고 나쁨,진짜와 가짜 등을 살펴서 가격을판정</t>
  </si>
  <si>
    <t>감정가격</t>
  </si>
  <si>
    <t>APPRAISED PRICE</t>
  </si>
  <si>
    <t>鑑定價格 어떤 재산에 대하여 특정인의 특수한 사정으로 교환가치에 의하지 않고 특정인의 주관적 감정에 따라서 평가하는 가격.</t>
  </si>
  <si>
    <t>감정사</t>
  </si>
  <si>
    <t>APPRAISER</t>
  </si>
  <si>
    <t>鑑定士 동산과 토지・건물 따위 부동산의 경제적 금액을 감정하거나 평가할 수 있는 법적 자격을 갖춘 사람[법률정의] (항만운송사업법) 직업으로서 감정에 종사하는 자.</t>
  </si>
  <si>
    <t>감정원</t>
  </si>
  <si>
    <t>APPRAISAL PERSON</t>
  </si>
  <si>
    <t>鑑定員 감정을 하는 요원</t>
  </si>
  <si>
    <t>감정인</t>
  </si>
  <si>
    <t>鑑定人 특별한 학식이나 경험이 있는 자로서 법원이나 법관의 명을 받아 법관의 판단 능력을 보충하기 위하여 전문적 지식에 의한 판단이나 의견을 보고하는 사람.</t>
  </si>
  <si>
    <t>감정증인</t>
  </si>
  <si>
    <t>EXPERT WITNESS</t>
  </si>
  <si>
    <t>鑑定證人 특별한 지식과 경험에 의하여 알게 된 과거의 사실을 진술하는 증인.</t>
  </si>
  <si>
    <t>감정평가</t>
  </si>
  <si>
    <t>APPRAISAL AND ASSESSMENT</t>
  </si>
  <si>
    <t>鑑定評價 [법률정의] (부동산가격공시및감정평가에관한법률) 토지등의 경제적 가치를 판정하여 그 결과를 가액으로 표시하는 것.</t>
  </si>
  <si>
    <t>감정평가사</t>
  </si>
  <si>
    <t>PROPERTY APPRAISER</t>
  </si>
  <si>
    <t>鑑定評價士 지가공시 및 토지 등의 평가에 관한 법률에 의해 감정평가 업무를 수행할 수 있는 자격을 갖춘 사람.</t>
  </si>
  <si>
    <t>감정평가업</t>
  </si>
  <si>
    <t>ESTIMATION BUSINESS</t>
  </si>
  <si>
    <t>鑑定評價業 [법률정의] (부동산가격공시및감정평가에관한법률) 타인의 의뢰에 의하여 일정한 보수를 받고 토지등의 감정평가를 업으로 행하는 것.</t>
  </si>
  <si>
    <t>감정평가업자</t>
  </si>
  <si>
    <t>APPRAISAL BUSINESS OPERATOR</t>
  </si>
  <si>
    <t>鑑定評價業者 [법률정의] (부동산가격공시및감정평가에관한법률) 부동산가격공시및감정평가에관한법률 제27조의 규정에 의하여 등록을 한 감정평가사와 제28조의 규정에 의하여 인가를 받은 감정평가법인.</t>
  </si>
  <si>
    <t>감정허가장</t>
  </si>
  <si>
    <t>APPRAISAL PERMIT</t>
  </si>
  <si>
    <t>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</si>
  <si>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감지</t>
  </si>
  <si>
    <t>PERCEPTION</t>
  </si>
  <si>
    <t>感知 느끼어 앎.</t>
  </si>
  <si>
    <t>감지기</t>
  </si>
  <si>
    <t>SENSOR</t>
  </si>
  <si>
    <t>소리, 빛, 온도, 압력 따위의 여러 가지 물리량을 검출하는 소자(素子). 또는 그 소자를 갖춘 기계 장치.</t>
  </si>
  <si>
    <t>감차</t>
  </si>
  <si>
    <t>DECREASING VEHICLES</t>
  </si>
  <si>
    <t>차량의 수나 차량 운행 횟수를 줄임._x000D__x000D_</t>
  </si>
  <si>
    <t>감찰</t>
  </si>
  <si>
    <t>INSPECTION</t>
  </si>
  <si>
    <t>監察 단체의 규율과 구성원의 행동을 감독하여 살핌. 또는 그런 직무.</t>
  </si>
  <si>
    <t>감찰관</t>
  </si>
  <si>
    <t>監察官 감찰하는 직책을 맡은 관리.</t>
  </si>
  <si>
    <t>감청</t>
  </si>
  <si>
    <t>INTERCEPT</t>
  </si>
  <si>
    <t>監聽 군사 기밀을 보호하고 여러 참고 자료를 얻기 위하여 아군이나 적군의 통신 내용을 엿듣는 일[법률정의]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</si>
  <si>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감청설비</t>
  </si>
  <si>
    <t>INTERCEPT MESSENGER EQUIPMENT</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</si>
  <si>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</si>
  <si>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감축</t>
  </si>
  <si>
    <t>減縮 덜어서 줄임.</t>
  </si>
  <si>
    <t>감항능력</t>
  </si>
  <si>
    <t>SEAWORTHINESS</t>
  </si>
  <si>
    <t>堪航能力 배가 안전하게 항해하는 데 필요한 승무원 및 시설을 잘 갖추어 목적지까지 안전하게 갈 수 있도록 정비하고 있는 상태.</t>
  </si>
  <si>
    <t>감항성</t>
  </si>
  <si>
    <t>堪航性 항공기가 자체 안전성을 확보하기 위해 갖추어야 할 능력.</t>
  </si>
  <si>
    <t>감항증명</t>
  </si>
  <si>
    <t>AIRWORTHINESS CERTIFICATE</t>
  </si>
  <si>
    <t>堪航證明 민간항공기에 대한 사고방지의 견지에서 그 항공기가 항공하기에 적합한 안전성과 신뢰성을 갖고 있는가에 대한 증명.</t>
  </si>
  <si>
    <t>감형</t>
  </si>
  <si>
    <t>COMMUTATION</t>
  </si>
  <si>
    <t>減刑 형의 선고를 받은 사람의 형벌을 줄여 주는 일</t>
  </si>
  <si>
    <t>감호</t>
  </si>
  <si>
    <t>SUPERINTENDENCE</t>
  </si>
  <si>
    <t>監護 감독하고 보호함.</t>
  </si>
  <si>
    <t>갑문</t>
  </si>
  <si>
    <t>FLOODGATE</t>
  </si>
  <si>
    <t>閘門 운하나 방수로 따위에서 물 높이가 일정하도록 물의 양을 조절하는 데 쓰는 문. 선박을 높낮이 차가 큰 수면으로 오르내리게 하는 장치.</t>
  </si>
  <si>
    <t>GRADE A EARNED INCOME TAX</t>
  </si>
  <si>
    <t>갑종사태</t>
  </si>
  <si>
    <t>HIGHEST STATE OF ALERT</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</si>
  <si>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</si>
  <si>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갑판상부적재</t>
  </si>
  <si>
    <t>UPPERDECK LOADING</t>
  </si>
  <si>
    <t>[법률정의] (위험물선박운송및저장규칙) 위험물을 노출갑판 위에 적재하는 경우 및 개방된 선루, 갑판실 또는 이와 유사한 장소에 적재하는 것.</t>
  </si>
  <si>
    <t>갑판하부적재</t>
  </si>
  <si>
    <t>DOWNDECK LOADING</t>
  </si>
  <si>
    <t>[법률정의] (위험물선박운송및저장규칙) 갑판상부적재외의 적재하는 것.</t>
  </si>
  <si>
    <t>값영역</t>
  </si>
  <si>
    <t>VALUE DOMAIN</t>
  </si>
  <si>
    <t>허용되는 값의 영역._x000D__x000D_</t>
  </si>
  <si>
    <t>갓길</t>
  </si>
  <si>
    <t>SHOULDER OF A ROAD</t>
  </si>
  <si>
    <t>고속도로나 자동차 전용 도로 등의 양쪽 가장자리 부분.</t>
  </si>
  <si>
    <t>강간</t>
  </si>
  <si>
    <t>RAPE</t>
  </si>
  <si>
    <t>强姦 폭행 또는 협박 따위의 불법적인 수단으로 부녀자를 간음함.</t>
  </si>
  <si>
    <t>강구</t>
  </si>
  <si>
    <t>講究 좋은 대책과 방법을 궁리하여 찾아내거나 그런 대책을 세움.</t>
  </si>
  <si>
    <t>강도</t>
  </si>
  <si>
    <t>INTENSITY</t>
  </si>
  <si>
    <t>强度 강한 정도</t>
  </si>
  <si>
    <t>강력범죄</t>
  </si>
  <si>
    <t>VIOLENT CRIMINAL</t>
  </si>
  <si>
    <t>强力犯罪 흉기나 폭력을 쓰는 범행.</t>
  </si>
  <si>
    <t>강령</t>
  </si>
  <si>
    <t>CODE OF CONDUCT</t>
  </si>
  <si>
    <t>綱領 정당이나 사회단체 등이 그 기본 입장이나 방침, 운동 규범 따위를 열거한 것.</t>
  </si>
  <si>
    <t>강매</t>
  </si>
  <si>
    <t>FORCED PURCHASE</t>
  </si>
  <si>
    <t>强買 억지로 삼.</t>
  </si>
  <si>
    <t>講師 학교나 학원 따위에서 위촉을 받아 강의를 하는 사람.</t>
  </si>
  <si>
    <t>강서</t>
  </si>
  <si>
    <t>GANGSEO</t>
  </si>
  <si>
    <t>서울특별시 서부에 있는 구의 명침._x000D__x000D_</t>
  </si>
  <si>
    <t>비나 눈 등과 같이 대기 중의 물방울이나 빙정 또는 부정형의 얼음 조각 등이 구름으로부터 떨어져 내리는 현상 또는 떨어져 내리는 빗방울이나 얼음 조각, 얼음 알갱이를 말한다._x000D__x000D_</t>
  </si>
  <si>
    <t>강습</t>
  </si>
  <si>
    <t>TRAINING COURSE</t>
  </si>
  <si>
    <t>講習 일정 기간 동안 학문, 기예, 실무 따위를 배우고 익히도록 지도함.</t>
  </si>
  <si>
    <t>강연</t>
  </si>
  <si>
    <t>講演 일정한 주제에 대하여 청중 앞에서 강의 형식으로 말함.</t>
  </si>
  <si>
    <t>降雨 비가 내림. 또는 그 비.</t>
  </si>
  <si>
    <t>강우계</t>
  </si>
  <si>
    <t>RAINFALL METER</t>
  </si>
  <si>
    <t>비가 내린 양이나 그 강도를 측정하는 기계이다. 보통 빗방울이 떨어질 때 변하는 전기저항에 의해 측정을 하며 1분간 측정한 값을 바탕으로 한 시간 강우강도._x000D__x000D_</t>
  </si>
  <si>
    <t>강우유출수</t>
  </si>
  <si>
    <t>STORMWATER</t>
  </si>
  <si>
    <t>[법률정의] (수질환경보전법) 비점오염원의 수질오염물질이 섞여 유출되는 빗물 또는 눈녹은 물 등.</t>
  </si>
  <si>
    <t>강원도</t>
  </si>
  <si>
    <t>강원도강릉시</t>
  </si>
  <si>
    <t>GANGNEUNG</t>
  </si>
  <si>
    <t>강원도 영동지방의 중심부에 있는 시.</t>
  </si>
  <si>
    <t>강원도고성군</t>
  </si>
  <si>
    <t>GWGOSEONG</t>
  </si>
  <si>
    <t>강원도 북동부에 있는 군.</t>
  </si>
  <si>
    <t>강원도동해시</t>
  </si>
  <si>
    <t>DONGHAE</t>
  </si>
  <si>
    <t>강원도 영동지방 중남부에 있는 시.</t>
  </si>
  <si>
    <t>강원도삼척시</t>
  </si>
  <si>
    <t>SAMCHEOK</t>
  </si>
  <si>
    <t>강원도 남동해안에 있는 시.</t>
  </si>
  <si>
    <t>강원도속초시</t>
  </si>
  <si>
    <t>SOKCHO</t>
  </si>
  <si>
    <t>강원도 동북부 해안에 접해 있는 시.</t>
  </si>
  <si>
    <t>강원도양구군</t>
  </si>
  <si>
    <t>YANGGU</t>
  </si>
  <si>
    <t>강원도 중앙부 휴전선에 접해 있는 군.</t>
  </si>
  <si>
    <t>강원도양양군</t>
  </si>
  <si>
    <t>YANGYANG</t>
  </si>
  <si>
    <t>강원도 동부 해안에 접해 있는 군.</t>
  </si>
  <si>
    <t>강원도영월군</t>
  </si>
  <si>
    <t>YEONGWOL</t>
  </si>
  <si>
    <t>강원도 남부에 있는 군.</t>
  </si>
  <si>
    <t>강원도원주시</t>
  </si>
  <si>
    <t>WONJU</t>
  </si>
  <si>
    <t>강원도 남서부에 있는 시.</t>
  </si>
  <si>
    <t>강원도인제군</t>
  </si>
  <si>
    <t>INJE</t>
  </si>
  <si>
    <t>강원도 중동부 휴전선에 접해 있는 군.</t>
  </si>
  <si>
    <t>강원도정선군</t>
  </si>
  <si>
    <t>JEONGSEON</t>
  </si>
  <si>
    <t>강원도 남동부에 있는 군.</t>
  </si>
  <si>
    <t>강원도철원군</t>
  </si>
  <si>
    <t>CHEORWON</t>
  </si>
  <si>
    <t>강원도 북서부에 있는 군.</t>
  </si>
  <si>
    <t>강원도춘천시</t>
  </si>
  <si>
    <t>CHUNCHEON</t>
  </si>
  <si>
    <t>강원도 중서부에 있는 시.</t>
  </si>
  <si>
    <t>강원도태백시</t>
  </si>
  <si>
    <t>TAEBAEK</t>
  </si>
  <si>
    <t>강원도 동남부에 있는 시.</t>
  </si>
  <si>
    <t>강원도평창군</t>
  </si>
  <si>
    <t>PYEONGCHANG</t>
  </si>
  <si>
    <t>강원도 중남부에 있는 군.</t>
  </si>
  <si>
    <t>강원도홍천군</t>
  </si>
  <si>
    <t>HONGCHEON</t>
  </si>
  <si>
    <t>강원도 중서부에 있는 군.</t>
  </si>
  <si>
    <t>강원도화천군</t>
  </si>
  <si>
    <t>HWACHEON</t>
  </si>
  <si>
    <t>강원도(江原道) 북서부에 있는 군.</t>
  </si>
  <si>
    <t>강원도횡성군</t>
  </si>
  <si>
    <t>HOENGSEONG</t>
  </si>
  <si>
    <t>강원도 남서부에 있는 군.</t>
  </si>
  <si>
    <t>講義 학문・기술 따위를 설명하여 가르침</t>
  </si>
  <si>
    <t>강의실</t>
  </si>
  <si>
    <t>LECTURE ROOM</t>
  </si>
  <si>
    <t>講義室 강의하는 데 쓰는 방.</t>
  </si>
  <si>
    <t>강임</t>
  </si>
  <si>
    <t>DEGRADATION OF POST</t>
  </si>
  <si>
    <t>降任 현직 공무원을 동일직렬 내의 하위급류의 직위에 임용하는 것[법률정의] (국가정보원직원법) 동일한 직렬내에서의 하위계급에 임명하거나 하위계급이 없어 다른 직렬의 하위계급으로 임명하는 것.(지방공무원법) 동일한 직렬내에서의 하위의 직급에 임명하거나 하위직급이 없어 다른 직렬의 하위직급으로 임명하는 것.(국가공무원법) 동일한 직렬내에서의 하위의 직급에 임명하거나 하위직급이 없어 다른 직열의 하위직급으로 임명하는 것.(교육공무원법) 동종의 직무내에서 하위의 직위에 임명하는 것.</t>
  </si>
  <si>
    <t>강전류전선</t>
  </si>
  <si>
    <t>STRONG ELECTRIC CURRENT ELECTRIC WIRE</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</si>
  <si>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</si>
  <si>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强制 본인의 의사를 무시하고 우격으로 따르게 함</t>
  </si>
  <si>
    <t>강제경매</t>
  </si>
  <si>
    <t>COMPULSORY INUSRANCE</t>
  </si>
  <si>
    <t>强制競賣 법원에서 채무자의 부동산을 압류한 다음 경매하여 그 대금으로 채권자의 금전 채권을 충당하는 강제 집행.</t>
  </si>
  <si>
    <t>강제보험</t>
  </si>
  <si>
    <t>COMPULSORY AUCTION</t>
  </si>
  <si>
    <t>强制保險 법률의 규정에 따라 일정한 사람들에게 의무적으로 가입하게 하는 보험.</t>
  </si>
  <si>
    <t>강제징수</t>
  </si>
  <si>
    <t>COMPULSORY COLLECTION</t>
  </si>
  <si>
    <t>强制徵收 공법상의 금전 지급 의무가 이행되지 않을 경우, 행정권의 강제력에 의하여 징수하는 일.</t>
  </si>
  <si>
    <t>강제처분</t>
  </si>
  <si>
    <t>COMPULSORY DISPOSITION</t>
  </si>
  <si>
    <t>强制處分 형사 소송법에서, 증거 조사나 증거 보존을 위하여 사람이나 물건에 대하여 강제로 행하는 처분.</t>
  </si>
  <si>
    <t>강제투표</t>
  </si>
  <si>
    <t>COMPULSORY VOTE</t>
  </si>
  <si>
    <t>强制投票 선거권자가 정당한 사유 없이 기권하는 경우 일정한 제재를 가함으로써 강제로 투표하게 하는 제도.</t>
  </si>
  <si>
    <t>강행법</t>
  </si>
  <si>
    <t>MANDATORY LAW</t>
  </si>
  <si>
    <t>强行法 당사자의 자유의사와는 상관없이 적용되는 법규.</t>
  </si>
  <si>
    <t>강화</t>
  </si>
  <si>
    <t>STRENGTHENING</t>
  </si>
  <si>
    <t>强化 세력이나 힘을 더 강하고 튼튼하게 함.</t>
  </si>
  <si>
    <t>開墾 거친 땅이나 버려 둔 땅을 일구어 논밭이나 쓸모 있는 땅으로 만듦.</t>
  </si>
  <si>
    <t>도서관, 영화관, 박물관, 회관 따위의 기관이 설비를 차려 놓고 처음으로 문을 열거나 그날의 일을 시작하기 위하여 문을 엶_x000D__x000D_</t>
  </si>
  <si>
    <t>여러 관념 속에서 공통적 요소를 뽑아 종합하여 얻은 하나의 보편적인 관념</t>
  </si>
  <si>
    <t>개략</t>
  </si>
  <si>
    <t xml:space="preserve">OUTLINE </t>
  </si>
  <si>
    <t>개ː략(槪略)[명사][하다형 타동사]대강 간추려 줄임, 또는 간추려 줄인 것. 개요(槪要). \n【예】사업 계획의 개략을 설명해 주다._x000D__x000D_</t>
  </si>
  <si>
    <t>改良 나쁜 점을 보완하여 더 좋게 고침.</t>
  </si>
  <si>
    <t>개명</t>
  </si>
  <si>
    <t>RENAME</t>
  </si>
  <si>
    <t>改名 이름을 고침</t>
  </si>
  <si>
    <t>개문</t>
  </si>
  <si>
    <t>OPENING THE GATE</t>
  </si>
  <si>
    <t>문을 엶. 또는 그런 상태._x000D__x000D_</t>
  </si>
  <si>
    <t>DEVELOPING COUNTRY</t>
  </si>
  <si>
    <t>개발밀도관리구역</t>
  </si>
  <si>
    <t>DEVELOPMENT DENSITY MANAGEMENT AREA</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</si>
  <si>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</si>
  <si>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개발부담금</t>
  </si>
  <si>
    <t>DEVELOPMENT SHARE</t>
  </si>
  <si>
    <t>[법률정의] (개발이익환수에관한법률) 개발이익중 이 법에 의하여 국가가 부과・징수하는 금액.</t>
  </si>
  <si>
    <t>개발사업</t>
  </si>
  <si>
    <t>DEVELOPMENT WORK</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</si>
  <si>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사업.(개발이익환수에관한법률) 국가 또는 지방자치단체로부터 인가・허가・면허등(신고를 포함하며, 이하 "인가등"이라 한다)을 받아 시행하는 택지개발사업・공업단지조성사업등 제5조의 규정에 의한 사업.(제주국제자유도시특별법) 제주국제자유도시특별법 제4조의 규정에 의한 종합계획에 의하여 시행되는 사업.</t>
  </si>
  <si>
    <t>개발이익</t>
  </si>
  <si>
    <t>DEVELOPMENT PROFIT</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</si>
  <si>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</si>
  <si>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개발자</t>
  </si>
  <si>
    <t>DEVELOPER</t>
  </si>
  <si>
    <t>開發者 새로운 것을 생각해 내어 실용화(實用化)하는 사람</t>
  </si>
  <si>
    <t>開放 금하거나 경계하던 것을 풀고 자유롭게 드나들거나 교류하게 함.</t>
  </si>
  <si>
    <t>개방형</t>
  </si>
  <si>
    <t>開放型 개방하는 형식으로 된 것.</t>
  </si>
  <si>
    <t>개방형직위</t>
  </si>
  <si>
    <t>OPEN POSITION</t>
  </si>
  <si>
    <t>開放型職位 당해기관의 직위중 전문성이 특히 요구되거나 효율적인 정책수립을 위하여 필요하다고 판단되어 공직 내부 또는 외부에서 적격자를 임용할 필요가 있는 직위.</t>
  </si>
  <si>
    <t>개방화장실</t>
  </si>
  <si>
    <t>OPENING TOILET</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</si>
  <si>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</si>
  <si>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個別 따로따로임. 하나하나 따로의 것</t>
  </si>
  <si>
    <t>개별가구소득평가액</t>
  </si>
  <si>
    <t>INDIVIDUATION FURNITURE INCOME ESTIMATED VALUE</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</si>
  <si>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</si>
  <si>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개별공시지가</t>
  </si>
  <si>
    <t>PUBLICLY NOTIFIED INDIVIDUAL LAND PRICE</t>
  </si>
  <si>
    <t>個別公示地價 공시지가로 산정한 개별토지의 단위면적당 가격.</t>
  </si>
  <si>
    <t>개별납부서</t>
  </si>
  <si>
    <t>INDIVIDUAL PAYMENT NOTICE</t>
  </si>
  <si>
    <t>통합납부서와 반대개념으로 매 건당 납부토록 하는 방식_x000D__x000D_</t>
  </si>
  <si>
    <t>개별법</t>
  </si>
  <si>
    <t>IDENTIFIED COST METHOD</t>
  </si>
  <si>
    <t>해당 물품의 원산지 재료와 비원산지 재료를 구분하여 각 재료의 원산지에 따라 해당 물품의 원산지를 결정하는 것_x000D__x000D_</t>
  </si>
  <si>
    <t>개별연구개발사업</t>
  </si>
  <si>
    <t>INDIVIDUATION RESEARCH DEVELOPMENT WORK</t>
  </si>
  <si>
    <t>[법률정의] (선도기술개발사업공동관리규정) 선도기술개발사업을 구성하는 연구개발사업.</t>
  </si>
  <si>
    <t>改補修 낡은 것을 보충하여 수리함.</t>
  </si>
  <si>
    <t>개봉</t>
  </si>
  <si>
    <t>개산가격</t>
  </si>
  <si>
    <t>BALLPARK FIGURE PRICE</t>
  </si>
  <si>
    <t>[법률정의] (방위산업에관한계약사무처리규칙) 개산계약을 체결하기 위하여 개산원가를 기초로 하여 결정한 가격.</t>
  </si>
  <si>
    <t>개산원가</t>
  </si>
  <si>
    <t>BALLPARK FIGURE COST PRICE</t>
  </si>
  <si>
    <t>[법률정의] (방산물자의원가계산에관한규칙) 개산계약을 체결하기 위하여 개산가격을 산정하기 위한 기초자료로서 계산되는 원가.</t>
  </si>
  <si>
    <t>개서</t>
  </si>
  <si>
    <t>REWRITING</t>
  </si>
  <si>
    <t>改書 쓴 글이나 글씨를 다시 고쳐서 씀.</t>
  </si>
  <si>
    <t>開設 설비나 제도를 새로 마련하고 그에 대한 일을 시작함. 은행에서 신용장을 발행하거나 새로운 계좌를 마련하는 일</t>
  </si>
  <si>
    <t>개설의뢰인</t>
  </si>
  <si>
    <t>국제무역에서 상대방 신용관계를 잘 모르는 거래계약의 당사자인 매수인은 자기 거래은행에 신용장의 개설을 의뢰하게 되는데 이러한 신청을 하는 경우 신청의뢰인이 개설의뢰인이 된다._x000D__x000D_</t>
  </si>
  <si>
    <t>開設日 개설한 년월일</t>
  </si>
  <si>
    <t>개설자</t>
  </si>
  <si>
    <t>ESTABLISHER</t>
  </si>
  <si>
    <t>[開設者]설비나 제도 따위를 새로 마련하고 그에 관한 일을 시작한 사람_x000D__x000D_</t>
  </si>
  <si>
    <t>개성공단</t>
  </si>
  <si>
    <t>GAESUNG INDUSTRIAL COMPLEX</t>
  </si>
  <si>
    <t>開城工團 남쪽의 현대와 북한이 합의하여 개성직할시 일대 2천만평에 800만평 규모의 공단과 배후단지를 조성하는 사업.</t>
  </si>
  <si>
    <t>DISCLOSURE</t>
  </si>
  <si>
    <t>개시전</t>
  </si>
  <si>
    <t>BEFORE START</t>
  </si>
  <si>
    <t>開始前 행동이나 일을 시작하기 이전.</t>
  </si>
  <si>
    <t>OPENING OF BUSINESS</t>
  </si>
  <si>
    <t>開業 영업을 처음 시작함.</t>
  </si>
  <si>
    <t>개연성</t>
  </si>
  <si>
    <t>蓋然性 절대적으로 확실하지는 않으나 대개 그럴 것으로 생각되는 성질.</t>
  </si>
  <si>
    <t xml:space="preserve">槪要
 간결하게 추려 낸 주요 내용.
</t>
  </si>
  <si>
    <t>個人 국가나 사회, 단체 등을 구성하는 낱낱의 사람.</t>
  </si>
  <si>
    <t>개인과외교습자</t>
  </si>
  <si>
    <t>INDIVIDUAL EXTRACURRICULAR WORK LESSONS PERSON</t>
  </si>
  <si>
    <t>[법률정의] (학원의설립・운영및과외교습에관한법률) 학습자의 주거지 등 학원의설립・운영및과외교습에관한법률시행령이 정하는 장소에서 교습료를 받고 과외교습을 하는 자.</t>
  </si>
  <si>
    <t>개인발명가</t>
  </si>
  <si>
    <t>INDIVIDUAL INVENTOR</t>
  </si>
  <si>
    <t>[법률정의] (발명진흥법) 발명진흥법 제3호의 규정에 의한 자유발명을 한 자.</t>
  </si>
  <si>
    <t>개인식별번호</t>
  </si>
  <si>
    <t>PERSONAL IDENTIFICATION NUMBER</t>
  </si>
  <si>
    <t>개인위치정보</t>
  </si>
  <si>
    <t>INDIVIDUAL LOCATION INFORMATION</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</si>
  <si>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</si>
  <si>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개인위치정보주체</t>
  </si>
  <si>
    <t>INDIVIDUAL LOCATION INFORMATION SUBJECT</t>
  </si>
  <si>
    <t>[법률정의] (위치정보의보호및이용등에관한법률) 개인위치정보에 의하여 식별되는 자.</t>
  </si>
  <si>
    <t>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</si>
  <si>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개인정보화일</t>
  </si>
  <si>
    <t>INDIVIDUAL INFORMATION FILE</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</si>
  <si>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</si>
  <si>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개인퇴직계좌</t>
  </si>
  <si>
    <t>INDIVIDUAL RETIREMENT ACCOUNT</t>
  </si>
  <si>
    <t>[법률정의] (근로자퇴직급여 보장법) 퇴직급여제도의 일시금을 수령한 자 등이 그 수령액을 적립・운용하기 위하여 퇴직연금사업자에게 설정한 저축계정.</t>
  </si>
  <si>
    <t>개인화기</t>
  </si>
  <si>
    <t>INDIVIDUAL ARMS</t>
  </si>
  <si>
    <t>個人火器 군인마다 제각기 간수하여야 하는 총포 따위의 병기.</t>
  </si>
  <si>
    <t>REAPPOINTMENT</t>
  </si>
  <si>
    <t>改任 고쳐서 임명하는 것이므로 종전의 어떤 직 또는 지위에 있었던 자를 그 직 또는 지위에서 떠나게 하고, 별도의 자를 다시 그 직 또는 지위에 있게 하는 것.</t>
  </si>
  <si>
    <t>개입</t>
  </si>
  <si>
    <t>INTERVENTION</t>
  </si>
  <si>
    <t>어떤 일에 끼어들어 관계함</t>
  </si>
  <si>
    <t>개입권</t>
  </si>
  <si>
    <t>INTERVENTION RIGHTS</t>
  </si>
  <si>
    <t>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</si>
  <si>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개입의무</t>
  </si>
  <si>
    <t>INTERVENTION OBLIGATION</t>
  </si>
  <si>
    <t>介入義務 중개인이 상행위를 중개할 때에, 어느 한쪽의 이름이나 상호를 상대편에게 알려 주지 않았을 경우 상대편에 대하여 지는 이행 담보 책임.</t>
  </si>
  <si>
    <t>개작</t>
  </si>
  <si>
    <t>REMAKING</t>
  </si>
  <si>
    <t>改作 고치어 새로 지음[법률정의] (컴퓨터프로그램보호법) 원프로그램의 일련의 지시・명령의 전부 또는 상당부분을 이용하여 새로운 프로그램을 창작하는 행위.</t>
  </si>
  <si>
    <t>OPENING SESSION</t>
  </si>
  <si>
    <t>開場 증권 시장을 1년 중 처음으로 열어 업무를 시작함.</t>
  </si>
  <si>
    <t>개전</t>
  </si>
  <si>
    <t>DECLARING WAR</t>
  </si>
  <si>
    <t>개전(開戰)[명사][하다형 자동사][되다형 자동사]\n1.전쟁을 시작함. 싸움의 개시. 개장(開仗). ↔종전(終戰). \n2.구세군에서, 전도(傳道) 등의 사업을 시작함을 이르는 말._x000D__x000D_</t>
  </si>
  <si>
    <t>개정안</t>
  </si>
  <si>
    <t>REVISED BILL</t>
  </si>
  <si>
    <t>改定案 고쳐 바로잡은 안건. 또는 바로잡을 안건.</t>
  </si>
  <si>
    <t>改造 조직, 구조 따위를 목적에 맞도록 고쳐 다시 만듦[법률정의]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</si>
  <si>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개찰</t>
  </si>
  <si>
    <t>개찰(開札)[명사][하다형 타동사]입찰(入札) 결과를 조사함._x000D__x000D_</t>
  </si>
  <si>
    <t>개척</t>
  </si>
  <si>
    <t>開拓 새로운 영역, 운명, 진로 따위를 처음으로 열어 나감.</t>
  </si>
  <si>
    <t>개천</t>
  </si>
  <si>
    <t>BROOK</t>
  </si>
  <si>
    <t>개골창 물이 흘러 나가도록 길게 판 내_x000D__x000D_</t>
  </si>
  <si>
    <t>OPEN OFFICE</t>
  </si>
  <si>
    <t>[開廳] 관청을 새로 설치함. 또는 관청이 업무를 보기 시작함._x000D__x000D_</t>
  </si>
  <si>
    <t>개청시간</t>
  </si>
  <si>
    <t xml:space="preserve">CUSTOMS OFFICE HOURS </t>
  </si>
  <si>
    <t>세관이 공식적으로 업무를 집행하는 시간 _x000D_(일반적으로 공무원 근무시간과 같음) _x000D__x000D_</t>
  </si>
  <si>
    <t>따로따로 떨어진 낱낱의 물체. 개물(個物)._x000D__x000D_</t>
  </si>
  <si>
    <t>個體群 한곳에서 같이 생활하는 생물 개체의 집단.</t>
  </si>
  <si>
    <t>開催 모임이나 회의 따위를 주최하여 엶.</t>
  </si>
  <si>
    <t>개최국가</t>
  </si>
  <si>
    <t>HOST COUNTRY</t>
  </si>
  <si>
    <t>남북회담이 열린 나라</t>
  </si>
  <si>
    <t>개최시설</t>
  </si>
  <si>
    <t>남북회담이 열린 장소나 기관</t>
  </si>
  <si>
    <t>개최시설상세정보</t>
  </si>
  <si>
    <t>INSTITUTION DETAIL INFORMATION</t>
  </si>
  <si>
    <t>남북회담이 열린 장소나 기관내의 방 또는 사무실에 대한 상세 정보</t>
  </si>
  <si>
    <t>개최지역</t>
  </si>
  <si>
    <t>OPEN AREA</t>
  </si>
  <si>
    <t>남북회담이 열린 나라의 지역</t>
  </si>
  <si>
    <t>개최회담</t>
  </si>
  <si>
    <t>OPEN TOLK</t>
  </si>
  <si>
    <t>남북회담의 차수를 포함한 전체 명칭</t>
  </si>
  <si>
    <t>개축</t>
  </si>
  <si>
    <t>REBUILDING</t>
  </si>
  <si>
    <t>改築 새로 고치어 쌓거나 지음[법률정의] (건축법 시행령) 기존건축물의 전부 또는 일부(내력벽・기둥・보・지붕틀중 3이상이 포함되는 경우)를 철거하고 그 대지안에 종전과 동일한 규모의 범위안에서 건축물을 다시 축조하는 것.</t>
  </si>
  <si>
    <t>개칭</t>
  </si>
  <si>
    <t>RETITLE</t>
  </si>
  <si>
    <t>改稱 칭호를 고침</t>
  </si>
  <si>
    <t>개통</t>
  </si>
  <si>
    <t>OPENING TO TRAFFIC</t>
  </si>
  <si>
    <t>개통자</t>
  </si>
  <si>
    <t>OPENER</t>
  </si>
  <si>
    <t>개통시킨 사람</t>
  </si>
  <si>
    <t>개통지연</t>
  </si>
  <si>
    <t>OPEN DELAY</t>
  </si>
  <si>
    <t>전신・전화 따위가 처음으로 이용할 수 있는 상태가 늦어지는 것</t>
  </si>
  <si>
    <t>개통희망일</t>
  </si>
  <si>
    <t>OPEN HOPE DAY</t>
  </si>
  <si>
    <t>전신・전화 따위가 처음으로 이용 원하는 일자</t>
  </si>
  <si>
    <t>개편</t>
  </si>
  <si>
    <t>改編 책이나 과정 따위를 고쳐 다시 엮음[법률정의]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</si>
  <si>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改廢 고치거나 없애 버림.</t>
  </si>
  <si>
    <t>개폐소</t>
  </si>
  <si>
    <t>SWITCHING STATION</t>
  </si>
  <si>
    <t>開閉所 구내(構內)에 개폐기나 기타 장치를 설치하여 전로(電路)를 개폐하는 장소[법률정의] (전기사업법 시행규칙) 다음 각목의 곳의 전압 5만볼트 이상의 송전선로를 연결 또는 차단하기 위한 전기설비. 가. 발전소 상호간 나. 변전소 상호간 다. 발전소와 변전소간</t>
  </si>
  <si>
    <t>개표</t>
  </si>
  <si>
    <t>EXAMINATION OF TICKETS</t>
  </si>
  <si>
    <t>開票 차표나 입장권 따위를 입구에서 검사하는 일.</t>
  </si>
  <si>
    <t>개표구</t>
  </si>
  <si>
    <t>TICKET BARRIER</t>
  </si>
  <si>
    <t>開票區 개표하기 위하여 정해 놓은 단위 구역.</t>
  </si>
  <si>
    <t>개품운송계약</t>
  </si>
  <si>
    <t>CARRIAGE IN A GENERAL SHIP</t>
  </si>
  <si>
    <t>個品運送契約 해상운송인인 선박소유자 등이 개개의 물건의 운송을 인수하고, 상대방인 송하인이 운임을 지급할 것을 약정하는 계약</t>
  </si>
  <si>
    <t>개항</t>
  </si>
  <si>
    <t>OPENING OF A PORT</t>
  </si>
  <si>
    <t>開港 외국과 통상을 할 수 있게 항구를 개방하여 외국 선박의 출입을 허가함. 또는 그 항구[법률정의] (개항질서법) 내・외국적의 선박이 상시 출입할 수 있는 항.</t>
  </si>
  <si>
    <t>개항장</t>
  </si>
  <si>
    <t>TREATY PORT</t>
  </si>
  <si>
    <t>開港場 외국과 무역을 하도록 개방한 항구 또는 공항.</t>
  </si>
  <si>
    <t>개혁</t>
  </si>
  <si>
    <t>REFORMATION</t>
  </si>
  <si>
    <t>改革 제도나 기구 따위를 새롭게 뜯어고침</t>
  </si>
  <si>
    <t>개회</t>
  </si>
  <si>
    <t>OPENING OF A MEETING</t>
  </si>
  <si>
    <t>開會 회의나 회합 따위를 시작함.</t>
  </si>
  <si>
    <t>客觀 자기와의 관계에서 벗어나 제삼자의 입장에서 사물을 보거나 생각함.</t>
  </si>
  <si>
    <t>OBJECTIVE</t>
  </si>
  <si>
    <t>교육_x000D__x000D_필기시험 문제 형식의 하나. 미리 제시된 답 가운데에서 정답을 고르게 하는 방식_x000D__x000D_</t>
  </si>
  <si>
    <t>客室 방, 사무실, 객실</t>
  </si>
  <si>
    <t>객원교수</t>
  </si>
  <si>
    <t>GUEST PROFESSOR</t>
  </si>
  <si>
    <t>客員敎授 정원 외의 사람으로서 외부에서 초청된 교수[법률정의] (기초과학연구 진흥법 시행령) 교수자격기준 등에 관한 규정 제2조의 규정에 따른 교수의 자격이 있는 자로서 대학의 초청에 의하여 학생을 교육・지도하거나 연구에 종사하는 겸임교수・초빙교수 등.</t>
  </si>
  <si>
    <t>객차</t>
  </si>
  <si>
    <t>PASSENGER TRAIN</t>
  </si>
  <si>
    <t>客車 여객을 실어 나르는 철도 차량[법률정의] (철도차량 안전기준에 관한 규칙) 여객・수화물 및 우편물을 운송할 수 있는 구조로 제작된 철도차량.</t>
  </si>
  <si>
    <t>客體 작용의 대상이 되는 것을 이르는 말</t>
  </si>
  <si>
    <t>갯벌</t>
  </si>
  <si>
    <t>FORESHORE</t>
  </si>
  <si>
    <t>바닷물이 드나드는 모래톱. 또는 그 주변의 넓은 땅.</t>
  </si>
  <si>
    <t>갱생</t>
  </si>
  <si>
    <t>REGENERATION</t>
  </si>
  <si>
    <t>更生 마음이나 생활 태도를 바로잡아 본디의 옳은 생활로 되돌아가거나 발전된 생활로 나아감.</t>
  </si>
  <si>
    <t>갱입</t>
  </si>
  <si>
    <t>GANG IN</t>
  </si>
  <si>
    <t>구청간에 납세의무자가 납부한 돈을 준다는 의미_x000D__x000D_</t>
  </si>
  <si>
    <t>갱출</t>
  </si>
  <si>
    <t>GANG OUT</t>
  </si>
  <si>
    <t>구청간에 납세의무자가 납부한 돈을 받는다는 의미_x000D__x000D_</t>
  </si>
  <si>
    <t>거대선</t>
  </si>
  <si>
    <t>ENORMITY SHIP</t>
  </si>
  <si>
    <t>[법률정의] (해상교통안전법) 길이 200미터이상의 선박.</t>
  </si>
  <si>
    <t>去來 상품을 사고파는 일. 돈을 주고받는 일.오고가는 일</t>
  </si>
  <si>
    <t>거래가</t>
  </si>
  <si>
    <t>DEAL PRICE</t>
  </si>
  <si>
    <t>去來價 거래상품의 값</t>
  </si>
  <si>
    <t>거래건수</t>
  </si>
  <si>
    <t>DEAL CNT</t>
  </si>
  <si>
    <t>去來件數 거래시에 주고받는 물건의 수</t>
  </si>
  <si>
    <t>거래금액</t>
  </si>
  <si>
    <t>DEAL AMOUNT</t>
  </si>
  <si>
    <t>去來金額 거래시에 주고받는 돈</t>
  </si>
  <si>
    <t>거래사례비교법</t>
  </si>
  <si>
    <t>TRANSACTION EXAMPLE COMPARISON METHOD</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</si>
  <si>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방법.(감정평가에관한규칙) 대상물건과 동일성 또는 유사성이 있는 물건의 거래사례와 비교하여 대상물건의 현황에 맞게 사정보정 및 시점수정등을 가하여 가격을 산정하는 방법</t>
  </si>
  <si>
    <t>거래세</t>
  </si>
  <si>
    <t>TRANSFER TAX</t>
  </si>
  <si>
    <t>去來稅 일정한 거래에 대하여 부과되는 조세</t>
  </si>
  <si>
    <t>거래소</t>
  </si>
  <si>
    <t>去來所 상품, 유가 증권 따위를 대량으로 거래하는 상설 시장.</t>
  </si>
  <si>
    <t>거래수량</t>
  </si>
  <si>
    <t>DEAL QUANTITY</t>
  </si>
  <si>
    <t>去來數量 거래되는 상품, 증권 등의 수량</t>
  </si>
  <si>
    <t>TRADER</t>
  </si>
  <si>
    <t>去來日 상거래가 이루어지는 날.</t>
  </si>
  <si>
    <t>거래자</t>
  </si>
  <si>
    <t>DEALER</t>
  </si>
  <si>
    <t>去來者 물건을 사고팔거나 돈을 주고받는 사람</t>
  </si>
  <si>
    <t>거래전</t>
  </si>
  <si>
    <t>BEFORE DEAL</t>
  </si>
  <si>
    <t>去來前 거래가 일어나기 이전.</t>
  </si>
  <si>
    <t>거래조건</t>
  </si>
  <si>
    <t xml:space="preserve">CONDITION OF SALE </t>
  </si>
  <si>
    <t>어떤 대가 등을 지급하지 않고는 거래할 수 없는 조건 _x000D__x000D_</t>
  </si>
  <si>
    <t>去來處 돈이나 물건 따위를 계속 거래하는 곳.</t>
  </si>
  <si>
    <t>거래형태</t>
  </si>
  <si>
    <t xml:space="preserve">TYPES OF TRANSACTION </t>
  </si>
  <si>
    <t>수출입신고시 거래형태를 구분하여 신고할 때 사용하는 거래의 종류_x000D__x000D_</t>
  </si>
  <si>
    <t>거래후</t>
  </si>
  <si>
    <t>AFTER DEAL</t>
  </si>
  <si>
    <t>상품 또는 돈을 주고 받은 이후.</t>
  </si>
  <si>
    <t>距離 서로 떨어져 있는 두 곳 사이.</t>
  </si>
  <si>
    <t>거목</t>
  </si>
  <si>
    <t>BIG TREE</t>
  </si>
  <si>
    <t>巨木 매우 큰 나무. ‘큰 인물’을 비유하여 이르는 말.</t>
  </si>
  <si>
    <t>거버넌스</t>
  </si>
  <si>
    <t>GOVERNANCE</t>
  </si>
  <si>
    <t>공동의 목표 달성을 위해 주어진 자원제약 하에서 제반 이해당사자들이 책임성 있고, 투명하게 의사결정을 수행할 수 있도록 하는 제반 장치</t>
  </si>
  <si>
    <t>거부권</t>
  </si>
  <si>
    <t>RIGHT OF REFUSE</t>
  </si>
  <si>
    <t>拒否權 국회에서 가결된 법률안에 대하여 대통령이 동의를 거부할 수 있는 권리. 국제 연합 안전 보장 이사회의 상임 이사국이 결의 성립을 거부할 수 있는 권리.</t>
  </si>
  <si>
    <t>거북</t>
  </si>
  <si>
    <t>TORTOISE</t>
  </si>
  <si>
    <t>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삶._x000D__x000D_</t>
  </si>
  <si>
    <t>거소</t>
  </si>
  <si>
    <t>ONE´S ADDRESS</t>
  </si>
  <si>
    <t>居所 사람이 다소의 기간 동안 계속하여 거주하는 장소로서, 그 장소와의 밀접한 정도가 주소만 못한 곳.</t>
  </si>
  <si>
    <t>거소지정권</t>
  </si>
  <si>
    <t>RIGHT TO DSIGNATE THE PLACE OF RESIDENCE</t>
  </si>
  <si>
    <t>居所指定權 타인의 거소를 지정하는 권리.</t>
  </si>
  <si>
    <t>거시</t>
  </si>
  <si>
    <t>MACRO</t>
  </si>
  <si>
    <t>巨視 어떤 대상을 전체적으로 크게 봄</t>
  </si>
  <si>
    <t>拒絶 상대편의 요구, 제안, 선물, 부탁 따위를 받아들이지 않고 물리침.</t>
  </si>
  <si>
    <t>거절자</t>
  </si>
  <si>
    <t>REJECTER</t>
  </si>
  <si>
    <t>상대편의 요구, 제안, 선물, 부탁 따위를 받아들이지 않고 물리치는 사람._x000D__x000D_</t>
  </si>
  <si>
    <t>거절증서</t>
  </si>
  <si>
    <t>PROTEST</t>
  </si>
  <si>
    <t>拒絶證書 어음이나 수표를 가진 사람이 지불이나 인수를 거절당하는 경우에, 그 사실을 증명하기 위하여 공증인이나 집달관에게 청구하여 작성하게 하는 공정 증서.</t>
  </si>
  <si>
    <t>거점</t>
  </si>
  <si>
    <t>據點 어떤 활동의 근거가 되는 중요한 지점.</t>
  </si>
  <si>
    <t>居住 일정한 곳에 자리를 잡고 머물러 삶,또는 그곳. 주거</t>
  </si>
  <si>
    <t>거주성</t>
  </si>
  <si>
    <t>거주하는것에 대한 본질적인 상태 혹은 형태_x000D__x000D_</t>
  </si>
  <si>
    <t>RESIDENT</t>
  </si>
  <si>
    <t>居住者 일정한 곳에 거주하는 사람.[법률정의] (외국환거래법) 대한민국안에 주소 또는 거소를 둔 개인과 대한민국안에 주된 사무소를 둔 법인.</t>
  </si>
  <si>
    <t>居住地 거소(居所)와 주소를 아울러 이르는 말</t>
  </si>
  <si>
    <t>거짓</t>
  </si>
  <si>
    <t>FALSE</t>
  </si>
  <si>
    <t>사실과 다른 것.</t>
  </si>
  <si>
    <t>거처</t>
  </si>
  <si>
    <t>DWELLING</t>
  </si>
  <si>
    <t>한 군데 자리 잡고 삶, 또는 그곳_x000D__x000D_</t>
  </si>
  <si>
    <t>据置 공채・사채(社債)・저금・연금 따위를 일정 기간 동안 상환 또는 지급하지 아니함</t>
  </si>
  <si>
    <t>거치관세율</t>
  </si>
  <si>
    <t>DEFERRED TARIFF RATE</t>
  </si>
  <si>
    <t>WTO협상에서 스스로 약속한 수준이상으로 관세율을 올리지 않겠다는 의무를 수락한 경우 그에 해당하는 관세(Customs Duties)를 말함_x000D__x000D_</t>
  </si>
  <si>
    <t>거치금액</t>
  </si>
  <si>
    <t>DEFERRED AMOUNT</t>
  </si>
  <si>
    <t>거치한 금액</t>
  </si>
  <si>
    <t>거치기간</t>
  </si>
  <si>
    <t>GRACE PERIOD</t>
  </si>
  <si>
    <t>금융기관으로부터 대출을 받은 후, 원금을 갚지 않고 매달 이자만 납부하는 기간을 말한다._x000D__x000D_</t>
  </si>
  <si>
    <t>거치담보</t>
  </si>
  <si>
    <t>DEFERMENT SECURITY</t>
  </si>
  <si>
    <t>보증단체가 일시 수입한 차량의 재수출이행보증과 관련하여 미리 사정한 금액의 담보를 세관장에게 제공하는 것을 말함_x000D__x000D_</t>
  </si>
  <si>
    <t>거치보험</t>
  </si>
  <si>
    <t>DEFERMENT INSURANCE</t>
  </si>
  <si>
    <t>据置保險 보험 계약을 한 뒤 일정 기간은 효력이 발생하지 않는 보험.</t>
  </si>
  <si>
    <t>健康 정신적으로나 육체적으로 아무 탈이 없고 튼튼함. 또는 그런 상태.</t>
  </si>
  <si>
    <t>건강가정</t>
  </si>
  <si>
    <t>HEALTH HOME</t>
  </si>
  <si>
    <t>[법률정의] (건강가정기본법) 가족구성원의 욕구가 충족되고 인간다운 삶이 보장되는 가정.</t>
  </si>
  <si>
    <t>건강가정사</t>
  </si>
  <si>
    <t>HEALTH-FAMILY QUALIFIER</t>
  </si>
  <si>
    <t>건강가정기본법에 규정된 건강가정사업을 수행하는 전문가로서 대학에서 사회복지학, 가정학, 여성학 등 관련 교과목을 이수하고 졸업한 자에게 주어지는 자격</t>
  </si>
  <si>
    <t>건강가정사업</t>
  </si>
  <si>
    <t>HEALTH HOME BUSINESS</t>
  </si>
  <si>
    <t>[법률정의] (건강가정기본법) 건강가정을 저해하는 문제(가정문제)의 발생을 예방하고 해결하기 위한 여러 가지 조치와 가족의 부양・양육・보호・교육 등의 가정기능을 강화하기 위한 사업.</t>
  </si>
  <si>
    <t>건강검사</t>
  </si>
  <si>
    <t>HEALTH CHECKUP</t>
  </si>
  <si>
    <t>[법률정의] (학교보건법) 신체의 발달상황 및 능력, 생활습관, 질병의 유무 등에 대하여 조사 또는 검사하는 것.</t>
  </si>
  <si>
    <t>건강기능식품</t>
  </si>
  <si>
    <t>HEALTH FOODS</t>
  </si>
  <si>
    <t>[법률정의] (건강기능식품에관한법률) 인체에 유용한 기능성을 가진 원료나 성분을 사용하여 정제・캅셀・분말・과립・액상・환 등의 형태로 제조・가공한 식품.</t>
  </si>
  <si>
    <t>健康保險 질병, 상해, 사망, 해산 따위의 경우에 의료를 위하여 든 비용이나 그로 인한 수입 감소를 보상하는 보험들을 통틀어 이르는 말.</t>
  </si>
  <si>
    <t>건국</t>
  </si>
  <si>
    <t>ESTABLISHMENT OF A COUNTRY</t>
  </si>
  <si>
    <t>建國 새로 나라가 세워짐, 또는 세움.</t>
  </si>
  <si>
    <t>건국훈장</t>
  </si>
  <si>
    <t>ORDER OF MERIT FOR NATIONAL FOUNDATION</t>
  </si>
  <si>
    <t>建國勳章 정부에서 대한민국의 건국에 공로가 큰 사람이나 나라의 기초를 공고히 하는 데 크게 기여한 사람에게 수여하는 훈장.</t>
  </si>
  <si>
    <t>건널목</t>
  </si>
  <si>
    <t>CROSSING</t>
  </si>
  <si>
    <t>강, 길, 내 따위에서 건너다니게 된 일정한 곳.[법률정의]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</si>
  <si>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건립</t>
  </si>
  <si>
    <t>ERECTION</t>
  </si>
  <si>
    <t>建立 건물, 기념비, 동상, 탑 따위를 만들어 세움.</t>
  </si>
  <si>
    <t>건물군</t>
  </si>
  <si>
    <t>EQUAL BUILDINGS</t>
  </si>
  <si>
    <t>대학, 병원, 공동주택 등, 무리를 이루어 하나의 목적이나 같은 주소를 같는 동일건물경계를 말한다._x000D__x000D_</t>
  </si>
  <si>
    <t>건물대지</t>
  </si>
  <si>
    <t>BUILDING SITE</t>
  </si>
  <si>
    <t>建物垈地 건물이 들어설 수 있는 터[법률정의] (집합건물의 소유 및 관리에 관한 법률) 전유부분이 속하는 1동의 건물이 소재하는 토지 및 제4조의 규정에 의하여 건물의 대지로 된 토지.</t>
  </si>
  <si>
    <t>건물동</t>
  </si>
  <si>
    <t>BUILDING DONG</t>
  </si>
  <si>
    <t>建物棟 건물주소의 동</t>
  </si>
  <si>
    <t>建物番號 개별건물 등에 대하여 부여하는 건물의 일련번호</t>
  </si>
  <si>
    <t>건물유형</t>
  </si>
  <si>
    <t>BUILDING TYPE</t>
  </si>
  <si>
    <t>건축물의 성질・특징이 있는 것끼리 묶은 하나의 틀. 또는, 그 틀에 속하는 것.</t>
  </si>
  <si>
    <t>건물주</t>
  </si>
  <si>
    <t>BUILDING OWNER</t>
  </si>
  <si>
    <t>건물의 소유주</t>
  </si>
  <si>
    <t>건물호</t>
  </si>
  <si>
    <t>BUILDING HO</t>
  </si>
  <si>
    <t>건물주소의호</t>
  </si>
  <si>
    <t>건별</t>
  </si>
  <si>
    <t>件別 건(件)마다 따로따로</t>
  </si>
  <si>
    <t>건설공사</t>
  </si>
  <si>
    <t>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</si>
  <si>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건설공사지원통합정보체계</t>
  </si>
  <si>
    <t>INTEGRAED INFORMATION SYSTEM DESIGNED TO SUPPORT C</t>
  </si>
  <si>
    <t>[법률정의] (건설기술관리법) 건설공사의 계획・설계・계약・시공 및 유지관리의 전과정에서 발생하는 정보를 발주청 및 건설관련업체가 상호 교환・공유하는 체계.</t>
  </si>
  <si>
    <t>건설교통부</t>
  </si>
  <si>
    <t>MINISTRY OF CONSTRUCTION AND TRANSPORTATION</t>
  </si>
  <si>
    <t>建設交通部 국토건설종합계획의 수립・조정 및 육운(陸運)・항공・해사 등에 관한 사무를 관장하는 중앙행정기관.</t>
  </si>
  <si>
    <t>건설근로자</t>
  </si>
  <si>
    <t>CONSTRUCTION WORKER</t>
  </si>
  <si>
    <t>建設勤勞者 [법률정의] (건설근로자의고용개선등에관한법률) 근로기준법 제14조의 규정에 의한 근로자(직업의 종류를 不問하고 사업 또는 사업장에 임금을 목적으로 근로를 제공하는 자)로서 건설업에 종사하는 자.</t>
  </si>
  <si>
    <t>建設機械 [법률정의] (건설기계저당법) 건설기계관리법에 의하여 등록된 건설기계.</t>
  </si>
  <si>
    <t>건설기계관리법</t>
  </si>
  <si>
    <t xml:space="preserve">CONSTRUCTION MACHINERY MANAGEMENT ACT </t>
  </si>
  <si>
    <t>건설기계의 운용, 등록 등에 관한 법률_x000D__x000D_</t>
  </si>
  <si>
    <t>건설기계저당법</t>
  </si>
  <si>
    <t xml:space="preserve">CONSTRUCTION MACHINERY MORTGAGE ACT </t>
  </si>
  <si>
    <t>건설기계의 저당 등에 관한 법률 _x000D__x000D_</t>
  </si>
  <si>
    <t>건설기술</t>
  </si>
  <si>
    <t>CONSTRUCTION SKILL</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</si>
  <si>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</si>
  <si>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건설기술용역</t>
  </si>
  <si>
    <t>CONSTRUCTION SKILL SERVICES</t>
  </si>
  <si>
    <t>[법률정의] (건설기술관리법) 다른 사람의 위탁을 받아 건설기술에 관한 역무를 수행하는 것.</t>
  </si>
  <si>
    <t>건설기술자</t>
  </si>
  <si>
    <t>CONSTRUCTION ENGINEER</t>
  </si>
  <si>
    <t>[법률정의] (건설산업기본법) 건설공사에 관한 기술 또는 기능을 가진 자로서 관계법령에서 그 기술이나 기능이 있다고 인정된 자.(건설기술관리법) 국가기술자격법등 관계법률에 의한 건설공사 또는 건설기술용역에 관한 자격을 가진 자와 일정한 학력 또는 경력을 가진 자(학력・경력자)로서 건설기술관리법시행령이 정하는 자.</t>
  </si>
  <si>
    <t>건설사업관리</t>
  </si>
  <si>
    <t>CONSTRUCTION BUSINESS MANAGEMENT</t>
  </si>
  <si>
    <t>[법률정의] (건설산업기본법) 건설공사에 관한 기획・타당성조사・분석・설계・조달・계약・시공관리・감리・평가・사후관리등에 관한 관리업무의 전부 또는 일부를 수행하는 것.</t>
  </si>
  <si>
    <t>건설산업</t>
  </si>
  <si>
    <t>CONSTRUCTION INDUSTRY</t>
  </si>
  <si>
    <t>[법률정의] (건설산업기본법) 건설업과 건설용역업.</t>
  </si>
  <si>
    <t>건설업</t>
  </si>
  <si>
    <t>BUILDING INDUSTRY</t>
  </si>
  <si>
    <t>建設業 토목, 건축과 관련된 공사를 맡아 하는 영업[법률정의] (건설산업기본법) 건설공사를 수행하는 업.</t>
  </si>
  <si>
    <t>건설업월평균임금</t>
  </si>
  <si>
    <t>CONSTRUCTION INDUSTRY MONTHLY MEAN WAGE</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</si>
  <si>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</si>
  <si>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건설업자</t>
  </si>
  <si>
    <t>CONSTRUCTION TRADE</t>
  </si>
  <si>
    <t>[법률정의] (건설폐기물의재활용촉진에관한법률) 건설공사를 수행하는 자.(건설산업기본법) 건설산업기본법 또는 다른 법률에 의하여 등록등을 하고 건설업을 영위하는 자.</t>
  </si>
  <si>
    <t>건설용역업</t>
  </si>
  <si>
    <t>CONSTRUCTION SERVICES BUSINESS</t>
  </si>
  <si>
    <t>[법률정의] (건설산업기본법) 건설공사에 관한 조사・설계・감리・사업관리・유지관리등 건설공사와 관련된 용역(건설용역)을 수행하는 업.</t>
  </si>
  <si>
    <t>건설위탁</t>
  </si>
  <si>
    <t>CONSTRUCTION TRUST</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</si>
  <si>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</si>
  <si>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건설이자</t>
  </si>
  <si>
    <t>CONSTRUCTION INTEREST</t>
  </si>
  <si>
    <t>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</si>
  <si>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건설임대주택</t>
  </si>
  <si>
    <t>CONSTRUCTION RENTAL HOUSE</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</si>
  <si>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</si>
  <si>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건설폐기물</t>
  </si>
  <si>
    <t>CONSTRUCTION WASTE</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</si>
  <si>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</si>
  <si>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건설폐기물처리시설</t>
  </si>
  <si>
    <t>CONSTRUCTION WASTE PROCESSING EQUIPMENT</t>
  </si>
  <si>
    <t>[법률정의] (건설폐기물의재활용촉진에관한법률) 건설폐기물을 중간처리하기 위한 시설로서 대통령령이 정하는 시설.</t>
  </si>
  <si>
    <t>건설폐기물처리업</t>
  </si>
  <si>
    <t>CONSTRUCTION WASTE PROCESSING BUSINESS</t>
  </si>
  <si>
    <t>[법률정의] (건설폐기물의재활용촉진에관한법률) 수집・운반업 또는 중간처리업.</t>
  </si>
  <si>
    <t>건식</t>
  </si>
  <si>
    <t>DRY PROCESS</t>
  </si>
  <si>
    <t>乾式 물이나 액체 따위를 쓰지 않고 하는 방식.</t>
  </si>
  <si>
    <t>建議 개인이나 단체가 의견이나 희망을 내놓음. 또는 그 의견이나 희망.</t>
  </si>
  <si>
    <t>건의성민원</t>
  </si>
  <si>
    <t>CIVIL CLAIM</t>
  </si>
  <si>
    <t>세관관서의 시책이나 행정제도 및 그 운영의 개선을 요구하는 민원_x000D__x000D_</t>
  </si>
  <si>
    <t>건의안</t>
  </si>
  <si>
    <t>PROPOSITION</t>
  </si>
  <si>
    <t>建議案 회의에서 토의할 안건이나 건의할 내용을 적은 초안.</t>
  </si>
  <si>
    <t>SOUNDNESS</t>
  </si>
  <si>
    <t>健全 사상이나 사물 따위의 상태가 한쪽으로 치우치지 않고 정상적이며 위태롭지 않음.</t>
  </si>
  <si>
    <t>건전성</t>
  </si>
  <si>
    <t>健全性 온전하고 탈이 없이 튼튼한 상태의 성질.</t>
  </si>
  <si>
    <t>건전지</t>
  </si>
  <si>
    <t>乾電池 휴대하거나 다루기에 편리하도록 만든 일차 전지.</t>
  </si>
  <si>
    <t>건제</t>
  </si>
  <si>
    <t>COMPOUNDING WITHOUT PUTTING WATER</t>
  </si>
  <si>
    <t>乾製 물기 없이 만듦.</t>
  </si>
  <si>
    <t>建造 건물이나 배 따위를 설계하여 만듦.</t>
  </si>
  <si>
    <t>建造物 지어 만든 물건.</t>
  </si>
  <si>
    <t>건조자</t>
  </si>
  <si>
    <t>BUILDER</t>
  </si>
  <si>
    <t>배?건물 따위를 설계하여 만드는 사람_x000D__x000D_</t>
  </si>
  <si>
    <t>建築 집이나 성, 다리 따위의 구조물을 그 목적에 따라 설계하여 흙이나 나무, 돌, 벽돌, 쇠 따위를 써서 세우거나 쌓아 만드는 일[법률정의] (주차장법) 건축법 제2조제9호의 규정에 의한 건축(동법 제14조의 규정에 의한 용도변경을 포함). 건축물을 신축・증축・개축・재축 또는 이전하는 것.</t>
  </si>
  <si>
    <t>建築物 땅 위에 지은 구조물 중에서 지붕, 기둥, 벽이 있는 건물을 통틀어 이르는 말[법률정의]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</si>
  <si>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建築士 건설 교통부로부터 자격증을 받아 건축물의 설계, 공사 감리 따위의 업무를 행하는 사람.</t>
  </si>
  <si>
    <t>건축주</t>
  </si>
  <si>
    <t>建築主 건축에 관한 공사를 청부 계약할 때 그 주문자. 또는 청부 계약을 하지 않고 스스로 공사를 하는 사람.</t>
  </si>
  <si>
    <t>건평</t>
  </si>
  <si>
    <t>BUILDING AREA</t>
  </si>
  <si>
    <t>건물이 자리잡은 터의 평수. 건축 면적. (참고)대지(垈地)?연건평(延建坪)._x000D__x000D_</t>
  </si>
  <si>
    <t>건폐</t>
  </si>
  <si>
    <t>RATIO OF BUILDLING AREA TO LAND AREA</t>
  </si>
  <si>
    <t>대지 면적에 대한 건물 바닥 면적_x000D__x000D_</t>
  </si>
  <si>
    <t>건폐율</t>
  </si>
  <si>
    <t>BUILDING-TO-LAND RATIO</t>
  </si>
  <si>
    <t>建蔽率 대지 면적에 대한 건물의 바닥 면적의 비율.</t>
  </si>
  <si>
    <t>檢擧 수사 기관이 범죄의 예방, 공공 안전의 유지, 범죄의 수사를 위하여 용의자를 일시적으로 억류하는 일.</t>
  </si>
  <si>
    <t>검댕</t>
  </si>
  <si>
    <t>SOOT</t>
  </si>
  <si>
    <t>[법률정의] (대기환경보전법) 연소시에 발생하는 유리탄소가 응결하여 입자의 지름이 1미크론 이상이 되는 입자상물질.</t>
  </si>
  <si>
    <t>검량사</t>
  </si>
  <si>
    <t>WEIGHER</t>
  </si>
  <si>
    <t>[법률정의] (항만운송사업법) 직업으로서 검량에 종사하는 자</t>
  </si>
  <si>
    <t>검문</t>
  </si>
  <si>
    <t>檢問 검사하고 심문함.</t>
  </si>
  <si>
    <t>검문소</t>
  </si>
  <si>
    <t xml:space="preserve">CHECKPOINT </t>
  </si>
  <si>
    <t>검문소(檢問所)[명사]군경(軍警) 등이 통행인을 검문하도록 마련한 곳._x000D__x000D_</t>
  </si>
  <si>
    <t>檢査 사실이나 일의 상태 또는 물질의 구성 성분 따위를 조사하여 옳고 그름과 낫고 못함을 판단하는 일.</t>
  </si>
  <si>
    <t>어떤 기준의 적합 여부와 이상 유무를 조사 감독하는 사람_x000D__x000D_</t>
  </si>
  <si>
    <t>검사기준일</t>
  </si>
  <si>
    <t>TEST BASIC DATE</t>
  </si>
  <si>
    <t>[법률정의] (선박안전법 시행규칙) 선박검사증서의 유효기간중 당해 증서의 유효기간 개시일부터 매 1년이 만료되는 날.(해상에서의인명안전을위한국제협약등에의한증서에관한규칙) 협약증서의 유효기간 개시일부터 1년이 만료되는 날의 다음날.</t>
  </si>
  <si>
    <t>검사대</t>
  </si>
  <si>
    <t>STAND</t>
  </si>
  <si>
    <t>물건을 검사하기 위하여 만들어 놓은 단이나 선발 따위의 시설물_x000D__x000D_</t>
  </si>
  <si>
    <t>검사대상자</t>
  </si>
  <si>
    <t>PASSENGERS SUBJECT TO INSPECTION</t>
  </si>
  <si>
    <t>관세법에 따라 검사대상으로 선정된 사람 _x000D__x000D_</t>
  </si>
  <si>
    <t>검사방법</t>
  </si>
  <si>
    <t>INSPECTION METHOD</t>
  </si>
  <si>
    <t>세관직원이 수출입물품을 검사하기 위한 여러가지 방안(발췌검사,분석검사등)_x000D__x000D_</t>
  </si>
  <si>
    <t>검사소</t>
  </si>
  <si>
    <t>INSPECTING OFFICE</t>
  </si>
  <si>
    <t>검사를 주관하는 곳._x000D__x000D_</t>
  </si>
  <si>
    <t>검사수수료</t>
  </si>
  <si>
    <t>INSPECTION CHARGE</t>
  </si>
  <si>
    <t>수출입물품 등의 검사를 위하여 교통비, 숙박비, 식비 등 소요되는 비용_x000D__x000D_</t>
  </si>
  <si>
    <t>검사입회</t>
  </si>
  <si>
    <t>ATTENDANCE IN INSPECTION</t>
  </si>
  <si>
    <t>세관직원이 물품을 검사할 경우 신고인 또는 그 대리인으로 하여금 검사행위에 함께 입회하게 하여 고가품 분실이나 원상태 변질 등을 방지하기 위한 것_x000D__x000D_</t>
  </si>
  <si>
    <t>檢査者 좋고 나쁨 따위의 사실을 살피어 검토하거나 조사하여 판정하는 사람</t>
  </si>
  <si>
    <t>검사주무</t>
  </si>
  <si>
    <t>ASSISTANT CHIEF OF BAGGAGE INSPECTION SECTION</t>
  </si>
  <si>
    <t>검사직원의 현장업무를 지휘 감독하는 공무원 _x000D__x000D_</t>
  </si>
  <si>
    <t>검사증</t>
  </si>
  <si>
    <t>EXAM</t>
  </si>
  <si>
    <t>어떠한 기준의 접합 여부와 이상유무를 검사한 증명서_x000D__x000D_</t>
  </si>
  <si>
    <t>검사지정관</t>
  </si>
  <si>
    <t xml:space="preserve">MARSHAL OFFICER </t>
  </si>
  <si>
    <t>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_x000D__x000D_</t>
  </si>
  <si>
    <t>검사직원</t>
  </si>
  <si>
    <t xml:space="preserve">CUSTOMS INSPECTOR </t>
  </si>
  <si>
    <t>휴대품검사관의 지휘를 받아 출입국여행자의 휴대품 또는 신변에 대한 검사업무를 수행하는 자 _x000D__x000D_</t>
  </si>
  <si>
    <t>검사필</t>
  </si>
  <si>
    <t>ENDING INSPECTION</t>
  </si>
  <si>
    <t>檢査畢 검사를 마침.</t>
  </si>
  <si>
    <t>檢索 범죄나 사건을 밝히기 위한 단서나 증거를 찾기 위하여 살펴 조사함. 책이나 컴퓨터에서, 안에 들어 있는 자료 가운데 목적에 따라 필요한 자료들을 찾아내는 일.</t>
  </si>
  <si>
    <t>검색기법</t>
  </si>
  <si>
    <t xml:space="preserve">RUMMAGE TECHNIQUES </t>
  </si>
  <si>
    <t>우범성이 있는 선박이나 항공기 또는 물품등에 대하여 밀수품을 적발하거나 마약등을 적발해 낼 수 있는 경험에 근거한 과학적 검색 요령_x000D__x000D_</t>
  </si>
  <si>
    <t>檢索語 책이나 컴퓨터에서, 안에 들어 있는 자료 가운데 목적에 따라 필요한 자료들을 찾기위해 입력하는 용어.</t>
  </si>
  <si>
    <t>檢收 물건의 규격, 수량, 품질 따위를 검사하여 받음.</t>
  </si>
  <si>
    <t>검수사</t>
  </si>
  <si>
    <t>CHECKER</t>
  </si>
  <si>
    <t>檢數士 선적화물을 적하(積荷) 또는 양하(揚荷)하는 경우에, 그 화물 개수의 계산 또는 인도・인수를 증명하는 검수(檢數)에 직업적으로 종사하는 자.[법률정의] (항만운송사업법) 직업으로서 검수에 종사하는 자</t>
  </si>
  <si>
    <t>검수업</t>
  </si>
  <si>
    <t xml:space="preserve">BUSINESS OF SURVEY </t>
  </si>
  <si>
    <t>수출입화물의 개수의 계산, 인도, 인수의 증명을 하는 업 _x000D__x000D_</t>
  </si>
  <si>
    <t>검시</t>
  </si>
  <si>
    <t>EXAMINATION OF CORPSE</t>
  </si>
  <si>
    <t>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</si>
  <si>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검안</t>
  </si>
  <si>
    <t>POSTMORTEM</t>
  </si>
  <si>
    <t>檢案 법률상 특별한 지지・기능을 가진 자가 직무상 혹은 타인의 위촉에 의하여 직권으로서가 아니라 임의로 하는 감정.</t>
  </si>
  <si>
    <t>檢疫 해외에서 전염병이나 해충이 들어오는 것을 막기 위하여 공항과 항구에서 하는 일들을 통틀어 이르는 말</t>
  </si>
  <si>
    <t>검역대상물품</t>
  </si>
  <si>
    <t>GOODS SUBJECT TO QUARANTINE</t>
  </si>
  <si>
    <t>개, 고양이 등 동물류, 쇠고기?돼지고기?햄?소세지 등 육류 및 육가공품과 종자류, 묘목류, 채소류, 절화류, 과일류 등 식물류 및 그 가공품 등 검역법, 식물방역법, 가축전염병예방법에서 규제하는 물품_x000D__x000D_</t>
  </si>
  <si>
    <t>검역소</t>
  </si>
  <si>
    <t>QUARANTINE STATION</t>
  </si>
  <si>
    <t>검역을 하기 위하여 주요한 항구나 공항에 마련된 공공 기관_x000D__x000D_</t>
  </si>
  <si>
    <t>검역시행장</t>
  </si>
  <si>
    <t>QUARANTINE ENFORCEMENT PLACE</t>
  </si>
  <si>
    <t>[법률정의] (가축전염병예방법) 제31조의 규정에 의한 지정검역물에 대하여 검역을 실시하는 장소.</t>
  </si>
  <si>
    <t>검역안내</t>
  </si>
  <si>
    <t>QUARANTINE INFORMATION</t>
  </si>
  <si>
    <t>검역을 받을 대상물품이나 사람등에 대하여 필요한 사항을 안내하는 것_x000D__x000D_</t>
  </si>
  <si>
    <t>검역원</t>
  </si>
  <si>
    <t>검역에 종사하는 사람_x000D__x000D_</t>
  </si>
  <si>
    <t>검역증</t>
  </si>
  <si>
    <t>CERTIFICATE OF QUARANTINE</t>
  </si>
  <si>
    <t>동식물을 수출할 경우에 전염성균이 묻혀 들어가는 것을 방지하기 위하여 당해 동식물을 일정기간, 일정한 장소에 고립시켜 검역을 한 후 발급해주는 서류_x000D__x000D_</t>
  </si>
  <si>
    <t>검역필</t>
  </si>
  <si>
    <t>PASSED MEDICAL INSPECTION</t>
  </si>
  <si>
    <t>檢疫畢 검역을 통과함.</t>
  </si>
  <si>
    <t>검역항</t>
  </si>
  <si>
    <t>QUARANTINE PORT</t>
  </si>
  <si>
    <t>檢疫港 전염병이 유행하는 곳에서 온 배나 항공기 또는 승객과 승무원의 검역 소독을 실시하는 특별한 설비를 갖춘 항구 및 공항.</t>
  </si>
  <si>
    <t>검열</t>
  </si>
  <si>
    <t>CENSORSHIP</t>
  </si>
  <si>
    <t>檢閱 어떤 행위나 사업 따위를 살펴 조사하는 일[법률정의] (통신비밀보호법) 우편물에 대하여 당사자의 동의없이 이를 개봉하거나 기타의 방법으로 그 내용을 지득 또는 채록하거나 유치하는 것.</t>
  </si>
  <si>
    <t>檢印 서류나 물건을 검사한 표시로 찍는 도장</t>
  </si>
  <si>
    <t>검정검량</t>
  </si>
  <si>
    <t>MEASUREMENT AND WEIGHING</t>
  </si>
  <si>
    <t>매매 당사자가 적출수량 또는 도착수량을 증명하기 위하여 개개의 운송화물에 대하여 실제로 그 중량과 용적을 검사하는 것으로 전문가에게 의뢰하기도 함._x000D__x000D_</t>
  </si>
  <si>
    <t>검정고시</t>
  </si>
  <si>
    <t>QUALIFICATION EXAMINATION</t>
  </si>
  <si>
    <t>檢定考試 어떤 자격에 필요한 지식, 학력, 기술 따위가 있는지 검정하기 위하여 실시하는 시험.</t>
  </si>
  <si>
    <t>검정도서</t>
  </si>
  <si>
    <t>AUTHORIZED TEXTBOOK</t>
  </si>
  <si>
    <t>檢定圖書 초・중등학교의 교과서・지도서・인정도서 등의 총칭. 대학에서 사용하는 교재용 도서는 보통 이에서 제외한다.[법률정의] (교과용도서에관한규정) 교육인적자원부장관의 검정을 받은 교과용도서.</t>
  </si>
  <si>
    <t>검정인</t>
  </si>
  <si>
    <t>SURVEYOR</t>
  </si>
  <si>
    <t>선적화물에 손해가 발생하였을 때에 손해의 정도나 원인을 조사 ? 확인하기 위하여 손해의 검사 및 감정을 전문적으로 하는 자_x000D__x000D_</t>
  </si>
  <si>
    <t>검조소</t>
  </si>
  <si>
    <t>TIDAL STATION</t>
  </si>
  <si>
    <t>檢潮所 조석(潮汐)을 관측하는 곳.</t>
  </si>
  <si>
    <t>檢證 검사하여 증명함</t>
  </si>
  <si>
    <t>검증자</t>
  </si>
  <si>
    <t>VERIFIER</t>
  </si>
  <si>
    <t>검사하여 증명하는 사람</t>
  </si>
  <si>
    <t>검진</t>
  </si>
  <si>
    <t>MEDICAL EXAMINATION</t>
  </si>
  <si>
    <t>檢診 건강 상태와 질병의 유무를 알아보기 위하여 증상이나 상태를 살피는 일.</t>
  </si>
  <si>
    <t>檢察 검사하여 살핌</t>
  </si>
  <si>
    <t>검찰공무원</t>
  </si>
  <si>
    <t>PROSECUTION PUBLIC OFFICIAL</t>
  </si>
  <si>
    <t>[법률정의] (검찰근무규칙) 각급 검찰청에 근무하는 검사 및 검찰청소속의 모든 공무원.</t>
  </si>
  <si>
    <t>검찰청</t>
  </si>
  <si>
    <t>PUBLIC PROSECUTOR´S OFFICE</t>
  </si>
  <si>
    <t>檢察廳 중앙 행정 기관의 하나. 법무부 소속으로 검사의 검찰 사무를 맡아본다[법률정의] (검찰근무규칙) 대검찰청・고등검찰청・지방검찰청 및 지방검찰청지청(지청).</t>
  </si>
  <si>
    <t>DETECTION</t>
  </si>
  <si>
    <t>檢出 화학 분석에서, 시료(試料) 속에 어떤 원소나 이온 화합물의 유무를 알아내는 일.</t>
  </si>
  <si>
    <t>검측감리</t>
  </si>
  <si>
    <t>SUPERVISION OF TEST AND MEASUREMENT</t>
  </si>
  <si>
    <t>[법률정의] (건설기술관리법) 건설공사가 설계도서 기타 관계 서류와 관계 법령의 내용대로 시공되는지의 여부를 확인하는 것.</t>
  </si>
  <si>
    <t>검침(黔沈) ‘검침하다’의 어근._x000D__x000D_</t>
  </si>
  <si>
    <t>검토자</t>
  </si>
  <si>
    <t>CHCKR</t>
  </si>
  <si>
    <t>검토하는 사람.</t>
  </si>
  <si>
    <t>揭示 여러 사람에게 알리기 위하여 써서 내붙이거나 내걸어 두루 보게 함, 또는 그 글</t>
  </si>
  <si>
    <t>揭示物 여러 사람에게 알리기 위하여 내붙이거나 내걸어 두루 보게 한 물건이나 글</t>
  </si>
  <si>
    <t>게시시설</t>
  </si>
  <si>
    <t>NOTICE FACILITIES</t>
  </si>
  <si>
    <t>揭示施設 [법률정의] (옥외광고물등관리법) 광고탑・광고판과 기타 공작물로서 옥외광고물(이하 "광고물"이라 한다)을 게시 또는 표시하기 위한 시설.</t>
  </si>
  <si>
    <t>揭示板 웹 전자 게시판의 줄임말</t>
  </si>
  <si>
    <t>게양</t>
  </si>
  <si>
    <t>DISPLAYING</t>
  </si>
  <si>
    <t>揭揚 높이 걺.</t>
  </si>
  <si>
    <t>게이트볼</t>
  </si>
  <si>
    <t>GATEBALL</t>
  </si>
  <si>
    <t>크리켓을 바탕으로 고안된 구기의 한 가지. 다섯 사람씩으로 된 두 편이 공을 나무망치로 쳐서 제한된 시간에 세 개의 문을 통과한 인원수 또는 통과한 문의 수를 겨룸. _x000D__x000D_</t>
  </si>
  <si>
    <t>게이트웨이</t>
  </si>
  <si>
    <t>GATEWAY</t>
  </si>
  <si>
    <t>2개 이상의 다른 종류 또는 같은 종류의 통신망을 상호 접속하여 통신망 간 정보를 주고받을 수 있게 하는 기능 단위 또는 장치</t>
  </si>
  <si>
    <t>게이트키퍼</t>
  </si>
  <si>
    <t>GATE KEEPER</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</si>
  <si>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</si>
  <si>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게임</t>
  </si>
  <si>
    <t>GAME</t>
  </si>
  <si>
    <t>놀이. 유희(遊戱). 오락</t>
  </si>
  <si>
    <t>게임물</t>
  </si>
  <si>
    <t>GAME SOFTWARES</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</si>
  <si>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</si>
  <si>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게임제공업</t>
  </si>
  <si>
    <t>GAME OFFER BUSINESS</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</si>
  <si>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</si>
  <si>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揭載 글이나 그림 따위를 신문이나 잡지 따위에 실음.</t>
  </si>
  <si>
    <t>한 해의 네 철 가운데 넷째 철. 가장 추운 계절로 양력에서는 12월부터 2월까지, 음력으로는 10월부터 12월까지를 말한다</t>
  </si>
  <si>
    <t>격납고</t>
  </si>
  <si>
    <t>AIRPLANE SHED</t>
  </si>
  <si>
    <t>格納庫 비행기나 비행선을 넣어 두거나 정비하는 건물.</t>
  </si>
  <si>
    <t>격려</t>
  </si>
  <si>
    <t>ENCOURAGEMENT</t>
  </si>
  <si>
    <t>激勵 용기나 의욕이 솟아나도록 북돋워 줌.</t>
  </si>
  <si>
    <t>격리</t>
  </si>
  <si>
    <t>ISOLATION</t>
  </si>
  <si>
    <t>隔離 다른 것과 통하지 못하게 사이를 막거나 떼어 놓음.</t>
  </si>
  <si>
    <t>격리재배</t>
  </si>
  <si>
    <t>ISOLATION CULTIVATION</t>
  </si>
  <si>
    <t>隔離栽培 자연교잡에 의한 품종의 퇴화를 방지하기 위한 재배법.</t>
  </si>
  <si>
    <t>격벽</t>
  </si>
  <si>
    <t>PARTITION WALL</t>
  </si>
  <si>
    <t>隔壁 방과 방 사이의 칸막이벽</t>
  </si>
  <si>
    <t>격월</t>
  </si>
  <si>
    <t>BIMONTHLY</t>
  </si>
  <si>
    <t>隔月 한 달씩 거르거나 한 달을 거름</t>
  </si>
  <si>
    <t>격차</t>
  </si>
  <si>
    <t>DISPARITY</t>
  </si>
  <si>
    <t>隔差 빈부, 임금, 기술 수준 따위가 서로 벌어져 다른 정도.</t>
  </si>
  <si>
    <t>견본검사</t>
  </si>
  <si>
    <t>SAMPLE INSPECTION</t>
  </si>
  <si>
    <t>화물의 검사반입 등의 수고를 덜기 위하여 전체화물 중에서 이를 대표하는 견본을 추출하여 이를 검사함으로서 전체의 규격, 단가 등을 확인하는 검사_x000D__x000D_</t>
  </si>
  <si>
    <t>견본품</t>
  </si>
  <si>
    <t>SAMPLES</t>
  </si>
  <si>
    <t>시장조사를 위한 시험용 제품 또는 본 거래를 체결하기 이전에 확인용으로 반입되는 물품 _x000D__x000D_</t>
  </si>
  <si>
    <t>견습</t>
  </si>
  <si>
    <t>APPRENTICESHIP</t>
  </si>
  <si>
    <t>見習 학업이나 실무 따위를 배워 익힘. 또는 그런 일.</t>
  </si>
  <si>
    <t>견인</t>
  </si>
  <si>
    <t xml:space="preserve">TOWING </t>
  </si>
  <si>
    <t>견인(牽引)[명사][하다형 타동사][되다형 자동사]끌어당김. 견예(牽曳)._x000D__x000D_</t>
  </si>
  <si>
    <t>見積 어떤 일을 하는 데 필요한 비용 따위를 미리 어림잡아 계산함. 또는 그런 계산.</t>
  </si>
  <si>
    <t>견적가격</t>
  </si>
  <si>
    <t>PROFORMA VALUE OR ESTIMATED VALUE</t>
  </si>
  <si>
    <t>확정되지 않은 추정적으로 제시된 가격 _x000D__x000D_</t>
  </si>
  <si>
    <t>견적서</t>
  </si>
  <si>
    <t>PRICE QUOTATION DOCUMENT</t>
  </si>
  <si>
    <t>거래가격의 산정내용을 표시하는 견적계산서로 상품이 하나 두 개에 한정되고 거래처도 특정되어 있다는 점에서 가격표(P_x000D_ice List)와 다르다_x000D__x000D_</t>
  </si>
  <si>
    <t>견적송장</t>
  </si>
  <si>
    <t>PROFORMA INVOICE</t>
  </si>
  <si>
    <t xml:space="preserve"> 무역계약을 체결하기 위해 작성되는 송장으로써 매도인이 제시하는 매도인 오퍼의 일종._x000D__x000D_</t>
  </si>
  <si>
    <t>견책</t>
  </si>
  <si>
    <t>REPRIMAND</t>
  </si>
  <si>
    <t>譴責 공무원 등의 잘못을 꾸짖고 앞으로 그런 일이 없도록 주의를 주는, 가장 가벼운 징계 처분.</t>
  </si>
  <si>
    <t>견품반출</t>
  </si>
  <si>
    <t>RELEASE OF SAMPLE</t>
  </si>
  <si>
    <t>보세구역에 장치된 외국물품을 검사, 확인용 등의 목적으로 일시 보세구역밖으로 반출하는 행위 _x000D__x000D_</t>
  </si>
  <si>
    <t>견학</t>
  </si>
  <si>
    <t>LEARNING BY INSPECTION</t>
  </si>
  <si>
    <t>見學 실지로 보고 그 일에 관한 구체적인 지식을 넓힘.</t>
  </si>
  <si>
    <t>결격사유</t>
  </si>
  <si>
    <t>REASONS FOR DISQUALIFICATION</t>
  </si>
  <si>
    <t>缺格事由 일정한 공직(公職)이나 자격 따위를 얻는 데 제한이 되는 사유.</t>
  </si>
  <si>
    <t>結果 어떤 까닭으로 말미암아 이루어지는 결말이 생김,또는 그 결말의 상태</t>
  </si>
  <si>
    <t>결근</t>
  </si>
  <si>
    <t>缺勤 근무해야 할 날에 나오지 않고 빠짐</t>
  </si>
  <si>
    <t>결론</t>
  </si>
  <si>
    <t>結論 말이나 글의 끝을 맺는 부분. 최종적으로 판단을 내림. 또는 그 판단.</t>
  </si>
  <si>
    <t>결말판결</t>
  </si>
  <si>
    <t>REST JUDGEMENT</t>
  </si>
  <si>
    <t>結末判決 소송 사건의 일부에 대하여 이미 판결을 한 경우, 그 나머지 부분을 완결하는 마지막 판결.</t>
  </si>
  <si>
    <t>결박</t>
  </si>
  <si>
    <t xml:space="preserve">STRAP </t>
  </si>
  <si>
    <t>결박(結縛)[명사][하다형 타동사][되다형 자동사]몸이나 손 따위를 마음대로 움직이지 못하게 단단히 동이어 묶음.\n▣속담/관용구▣\n결박(을) 짓다\n 단단히 동이어 묶다.\n_x000D__x000D_</t>
  </si>
  <si>
    <t>缺番 중간에서 번호가 빠짐, 또는 그 빠진 번호.</t>
  </si>
  <si>
    <t>결부</t>
  </si>
  <si>
    <t>LINK TOGETHER</t>
  </si>
  <si>
    <t>結付 서로 관련지어 붙임.</t>
  </si>
  <si>
    <t>결산</t>
  </si>
  <si>
    <t>SETTLEMENT OF ACCOUNTS</t>
  </si>
  <si>
    <t>決算 1. 계산을 마감함. 2. 공공 기관이나 기업체 등에서, 일정 기간의 수입과 지출을 계산하는 일. 3. 일정 기간 동안의 활동이나 업적을 정리하거나 마무리하는 일</t>
  </si>
  <si>
    <t>결산금액</t>
  </si>
  <si>
    <t>CLOSING ACCOUNT AMOUNT</t>
  </si>
  <si>
    <t>決算金額 결산이 된 금액</t>
  </si>
  <si>
    <t>결산기</t>
  </si>
  <si>
    <t>PERIOD FOR SETTLEMENT OF ACCOUNTS</t>
  </si>
  <si>
    <t>決算期 상인이나 회사가 영업의 결산을 하는 시기.</t>
  </si>
  <si>
    <t>결산보고서</t>
  </si>
  <si>
    <t>REPORT ON THE SETTLEMENT OF ACCOUNTS</t>
  </si>
  <si>
    <t>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</si>
  <si>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결석</t>
  </si>
  <si>
    <t>缺席 나가야 할 자리에 나가지 않음.</t>
  </si>
  <si>
    <t>결석판결</t>
  </si>
  <si>
    <t>DEFAULT JUDGEMENT</t>
  </si>
  <si>
    <t>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</si>
  <si>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결선투표</t>
  </si>
  <si>
    <t>FINAL VOTE</t>
  </si>
  <si>
    <t>決選投票 처음의 투표로 당선자를 뽑지 못했을 때 상위 득표자 두 사람 이상을 대상으로 당선자를 결정하기 위하여 한다.</t>
  </si>
  <si>
    <t>결성</t>
  </si>
  <si>
    <t>結成 맺어 이룸.</t>
  </si>
  <si>
    <t>UNION</t>
  </si>
  <si>
    <t>缺損 수입보다 지출이 많아서 생기는 금전상의 손실</t>
  </si>
  <si>
    <t>결손금</t>
  </si>
  <si>
    <t>DEFICIT MONEY</t>
  </si>
  <si>
    <t>缺損金 일정한 기간 동안 수입보다 지출이 많아서 생긴 손실의 금액.</t>
  </si>
  <si>
    <t>결손처분</t>
  </si>
  <si>
    <t>DEFICITS DISPOSAL</t>
  </si>
  <si>
    <t>缺損處分 일정한 사유로 부과한 조세를 거두어들일 수 없다고 인정될 때, 그 납세 의무를 없애는 행정 처분.</t>
  </si>
  <si>
    <t>결약서</t>
  </si>
  <si>
    <t>CONTRACTUAL DOCUMENT</t>
  </si>
  <si>
    <t>結約書 중개인의 중개로 계약이 성립되었을 때, 중개인이 계약 당사자의 이름이나 상호, 계약 연월일 및 기타 사항을 적어서 각 당사자에게 주는 서류.</t>
  </si>
  <si>
    <t>결여</t>
  </si>
  <si>
    <t>LACK</t>
  </si>
  <si>
    <t>缺如 마땅히 있어야 할 것이 모자라거나 빠져서 없음.</t>
  </si>
  <si>
    <t>결연</t>
  </si>
  <si>
    <t>FORMING A RELATIONSHIP</t>
  </si>
  <si>
    <t>結緣 인연을 맺음. 또는 그런 관계.</t>
  </si>
  <si>
    <t>결원</t>
  </si>
  <si>
    <t>VACANCY</t>
  </si>
  <si>
    <t>缺員 사람이 빠져 정원에 차지 않고 빔. 또는 그런 인원.</t>
  </si>
  <si>
    <t>결의서</t>
  </si>
  <si>
    <t>AN ACT</t>
  </si>
  <si>
    <t>합의체의 구성원이 합의체의 의사로써 결정한 사항 또는 그 의사를 담은 문서._x000D__x000D_</t>
  </si>
  <si>
    <t>결재자</t>
  </si>
  <si>
    <t>SANCTIONER</t>
  </si>
  <si>
    <t>決裁者 상관이 부하가 제출한 의안을 헤아려 승인하는 사람</t>
  </si>
  <si>
    <t>決定 결단을 내려 확정함,또는 그 확정한 것이나 내용</t>
  </si>
  <si>
    <t>JE017</t>
    <phoneticPr fontId="5" type="noConversion"/>
  </si>
  <si>
    <t>결정규범</t>
  </si>
  <si>
    <t>DETERMINATION NORM</t>
  </si>
  <si>
    <t>決定規範 어떤 행위를 하게 하거나 하지 못하게 하는 기능을 가지는 규범.</t>
  </si>
  <si>
    <t>결정례</t>
  </si>
  <si>
    <t>DICISION</t>
  </si>
  <si>
    <t>적부심사(hwp),이의신청(hwp),심사청구(hwp),심판청구(html),판례(xml)로 구분되어 관리되는 정보_x000D__x000D__x000D_</t>
  </si>
  <si>
    <t>決定書 관공서 또는 공공 단체가 의견을 달리하는 문제에 대하여 관계 법령에 따라 권리, 의무의 상태나 분쟁의 해결을 결정한 내용을 적은 문서.</t>
  </si>
  <si>
    <t>결정요소</t>
  </si>
  <si>
    <t>DECISION FACTOR</t>
  </si>
  <si>
    <t>결단을 내려 확정하는 근본적인 조건</t>
  </si>
  <si>
    <t>용어</t>
    <phoneticPr fontId="5" type="noConversion"/>
  </si>
  <si>
    <t>決濟 증권 또는 대금을 주고받아 매매 당사자 사이의 거래 관계를 끝맺는 일.</t>
  </si>
  <si>
    <t>결제가격</t>
  </si>
  <si>
    <t>SETTLEMENTMENT PRICE</t>
  </si>
  <si>
    <t>決濟價格 결제시의 가격</t>
  </si>
  <si>
    <t>결제은행</t>
  </si>
  <si>
    <t>SETTLING BANK</t>
  </si>
  <si>
    <t>신용장의 결제통화가 수입국이나 수출국의 통화가 아닌 제3국의 통화일 경우는 제3국에 있는 개설은행의 예치환거래은행에 결제은행(settling _x000D_ank)이되며, 어음을 매입한 은행에 대금을 상환해 주는 은행이라고 해서 상환은행(_x000D_eim_x000D_u_x000D_sing _x000D_ank)이라고도 한다._x000D__x000D_</t>
  </si>
  <si>
    <t>결제자</t>
  </si>
  <si>
    <t>SETTLER</t>
  </si>
  <si>
    <t>決濟者 증권 또는 대금의 수불(受拂)에 의하여 매매 당사자 간의 거래 관계를 끝내는 사람</t>
  </si>
  <si>
    <t>결제조건</t>
  </si>
  <si>
    <t>TERMS OF PAYMENT</t>
  </si>
  <si>
    <t>"무역대금을 결제하는 조건으로서 그 종류는 ①신용장(L/C)에 의한 결제 ②추심결제(D/P, D/A)방식, 즉 추심어음에 의한 결제 ③송금환에 의한 결제 ④기타의 결제 등의 방법이 있다."_x000D__x000D_</t>
  </si>
  <si>
    <t>결제통화</t>
  </si>
  <si>
    <t>SETTLEMENT CURRENCY</t>
  </si>
  <si>
    <t>대외거래의 결제에 사용되는 통화_x000D__x000D_</t>
  </si>
  <si>
    <t>결집</t>
  </si>
  <si>
    <t>CONCENTRATION</t>
  </si>
  <si>
    <t>結集 한곳에 모여 뭉침. 또는 한곳에 모아 뭉침.</t>
  </si>
  <si>
    <t>결탁소송</t>
  </si>
  <si>
    <t>COMPLICITY LAWSUIT</t>
  </si>
  <si>
    <t>結託訴訟 제삼자의 권리를 침해할 목적으로 원고와 피고가 짜고 제기하는 소송.</t>
  </si>
  <si>
    <t>結合 둘 이상의 것이 서로 관계를 맺고 합쳐서 하나로 됨</t>
  </si>
  <si>
    <t>결합범</t>
  </si>
  <si>
    <t>CONCURRENT OFFENCES</t>
  </si>
  <si>
    <t>結合犯 각각 독립된 범죄를 이루는 둘 이상의 행위가 결합하여 하나의 범죄를 구성하는 일.</t>
  </si>
  <si>
    <t>결합용기</t>
  </si>
  <si>
    <t>COMBINATION CONTAINER</t>
  </si>
  <si>
    <t>[법률정의] (위험물선박운송및저장규칙) 운송을 위하여 외장용기안에 1개 이상의 내장용기를 수납한 용기.</t>
  </si>
  <si>
    <t>TUBERCLE</t>
  </si>
  <si>
    <t>結核 결핵균에 감염되어 일어나는 만성 전염병[법률정의] (결핵예방법) 결핵균으로 인하여 발생하는 질환.</t>
  </si>
  <si>
    <t>결핵관리업무</t>
  </si>
  <si>
    <t>TUBERCLE MANAGEMENT BUSINESS</t>
  </si>
  <si>
    <t>[법률정의] (결핵예방법) 결핵의 발병, 전염, 약제내성 및 이로 인한 사망 등을 방지하기 위한 활동.</t>
  </si>
  <si>
    <t>結婚 남녀가 정식으로 부부 관계를 맺음</t>
  </si>
  <si>
    <t>결혼기념</t>
  </si>
  <si>
    <t>MERRIAGE ANNIVERSARY</t>
  </si>
  <si>
    <t>結婚紀念 결혼한 날을 기념함</t>
  </si>
  <si>
    <t>겸영</t>
  </si>
  <si>
    <t>COMBINING THE MANAGEMENT OF ANOTHER BUSINESS</t>
  </si>
  <si>
    <t>兼營 둘 이상의 사업을 같이 경영함.</t>
  </si>
  <si>
    <t>겸용</t>
  </si>
  <si>
    <t>兼用 하나를 가지고 두 가지 이상의 목적에 사용함</t>
  </si>
  <si>
    <t>겸용선</t>
  </si>
  <si>
    <t>COMBINATION SHIP</t>
  </si>
  <si>
    <t>兼用船 [법률정의] (해양오염방지법 시행규칙) 기름이나 고체화물을 산적상태로 적재할 수 있도록 설계・건조된 선박.</t>
  </si>
  <si>
    <t>겸임</t>
  </si>
  <si>
    <t>HOLDING OF AN ADDITIONAL POST</t>
  </si>
  <si>
    <t>兼任 두 가지 이상의 직무를 아울러 맡아봄.</t>
  </si>
  <si>
    <t>겸직</t>
  </si>
  <si>
    <t>CONCURRENT POSITIONS</t>
  </si>
  <si>
    <t>兼職 자기의 본디 직무 외에 다른 직무를 겸함. 또는 그 직무.</t>
  </si>
  <si>
    <t>경간</t>
  </si>
  <si>
    <t xml:space="preserve">SPAN </t>
  </si>
  <si>
    <t>경간(驚癎)[명사]한방에서, 주로 어린아이들이 놀라 발작하는 간질(癎疾)을 이르는 말._x000D__x000D_</t>
  </si>
  <si>
    <t>輕減 부담이나 고통 따위를 덜어서 가볍게 함.</t>
  </si>
  <si>
    <t>境界 지역이 갈라지는 한계. 어떤 분야와 다른 분야와의 갈라지는 한계.</t>
  </si>
  <si>
    <t>경계소송</t>
  </si>
  <si>
    <t>BOUNDARY LAWSUIT</t>
  </si>
  <si>
    <t>境界訴訟 상린지의 경계분쟁에 관한 법률관계를 소송물로 하는 소의 총칭.</t>
  </si>
  <si>
    <t>경고</t>
  </si>
  <si>
    <t>警告 조심하라고 알림,또는 그 말</t>
  </si>
  <si>
    <t>經過 시간이 지나감</t>
  </si>
  <si>
    <t>경과규정</t>
  </si>
  <si>
    <t>TRANSITIONAL PROVISIONS</t>
  </si>
  <si>
    <t>經過規定 법령의 제정˙개정˙폐지의 경우, 구법(舊法)에서 신법(新法)으로의 이행과정을 원활하게 하기 위하여 정한 법규.</t>
  </si>
  <si>
    <t>경과이자</t>
  </si>
  <si>
    <t>ACCRUED INTEREST</t>
  </si>
  <si>
    <t>經過利子 이자지급일의 다음날부터 특정일까지의 경과한 일수에 따라 계산한 이자.</t>
  </si>
  <si>
    <t>경과조치</t>
  </si>
  <si>
    <t>TRANSITION MEASURES</t>
  </si>
  <si>
    <t>법(관세법) 시행당시 종전의 규정에 의한 처분.절차 기타의 행위는 법의 규정에 저촉되지 아니하는 한 법 규정에 의하여 행하여진 것으로 간주하는 것_x000D__x000D_</t>
  </si>
  <si>
    <t>景觀 산이나 들, 강, 바다 따위의 자연이나 지역의 풍경.</t>
  </si>
  <si>
    <t>경기경력</t>
  </si>
  <si>
    <t>GAME CAREER</t>
  </si>
  <si>
    <t>[법률정의] (국민체육진흥법 시행령) 학교・직장등에서 선수로 활동한 경력.</t>
  </si>
  <si>
    <t>경기단체</t>
  </si>
  <si>
    <t>GAME ORGANIZATION</t>
  </si>
  <si>
    <t>[법률정의] (국민체육진흥법) 특정 경기종목에 관한 활동과 사업을 목적으로 설립되고 대한체육회 또는 대한장애인체육회에 가맹된 법인 또는 단체.</t>
  </si>
  <si>
    <t>경기도</t>
  </si>
  <si>
    <t>한반도 중앙부의 서쪽에 있는 도.</t>
  </si>
  <si>
    <t>경기도가평군</t>
  </si>
  <si>
    <t>GAPYEONG</t>
  </si>
  <si>
    <t>경기도 동북부에 있는 군.</t>
  </si>
  <si>
    <t>경기도고양시</t>
  </si>
  <si>
    <t>GOYANG</t>
  </si>
  <si>
    <t>경기도(京畿道) 중서부에 있는 시.</t>
  </si>
  <si>
    <t>경기도과천시</t>
  </si>
  <si>
    <t>GWACHEON</t>
  </si>
  <si>
    <t>경기도 중부, 서울특별시 남부에 있는 시</t>
  </si>
  <si>
    <t>경기도광명시</t>
  </si>
  <si>
    <t>GWANGMYEONG</t>
  </si>
  <si>
    <t>경기도 중서부에 있는 시.</t>
  </si>
  <si>
    <t>경기도광주시</t>
  </si>
  <si>
    <t>GWANGJUSI</t>
  </si>
  <si>
    <t>경기도의 중심부에 있는 시.</t>
  </si>
  <si>
    <t>경기도구리시</t>
  </si>
  <si>
    <t>GURI</t>
  </si>
  <si>
    <t>경기도 중부에 있는 시.</t>
  </si>
  <si>
    <t>경기도군포시</t>
  </si>
  <si>
    <t>GUNPO</t>
  </si>
  <si>
    <t>경기도의 중부에 있는 시.</t>
  </si>
  <si>
    <t>경기도김포시</t>
  </si>
  <si>
    <t>GIMPO</t>
  </si>
  <si>
    <t>경기도(京畿道 ) 북서부에 있는 시.</t>
  </si>
  <si>
    <t>경기도남양주시</t>
  </si>
  <si>
    <t>NAMYANGJU</t>
  </si>
  <si>
    <t>경기도(京畿道) 중부에 있는 시.</t>
  </si>
  <si>
    <t>경기도동두천시</t>
  </si>
  <si>
    <t>DONGDUCHEON</t>
  </si>
  <si>
    <t>경기도 최북단에 있는 시.</t>
  </si>
  <si>
    <t>경기도부천시</t>
  </si>
  <si>
    <t>BUCHEON</t>
  </si>
  <si>
    <t>경기도 서부에 있는 시.</t>
  </si>
  <si>
    <t>경기도성남시</t>
  </si>
  <si>
    <t>SEONGNAM</t>
  </si>
  <si>
    <t>경기도 중앙에 있는 시.</t>
  </si>
  <si>
    <t>경기도수원시</t>
  </si>
  <si>
    <t>SUWON</t>
  </si>
  <si>
    <t>경기도 중남부에 있는 시.</t>
  </si>
  <si>
    <t>경기도시흥시</t>
  </si>
  <si>
    <t>SIHEUNG</t>
  </si>
  <si>
    <t>경기도의 중서부에 있는 시.</t>
  </si>
  <si>
    <t>경기도안산시</t>
  </si>
  <si>
    <t>ANSAN</t>
  </si>
  <si>
    <t>경기도 남서부에 있는 시.</t>
  </si>
  <si>
    <t>경기도안성시</t>
  </si>
  <si>
    <t>ANSEONG</t>
  </si>
  <si>
    <t>경기도 남단에 있는 시.</t>
  </si>
  <si>
    <t>경기도안양시</t>
  </si>
  <si>
    <t>ANYANG</t>
  </si>
  <si>
    <t>경기도(京畿道) 중남부에 있는 시.</t>
  </si>
  <si>
    <t>경기도양주시</t>
  </si>
  <si>
    <t>YANGJU</t>
  </si>
  <si>
    <t>경기도 중북부에 있는 시.</t>
  </si>
  <si>
    <t>경기도양평군</t>
  </si>
  <si>
    <t>YANGPYEONG</t>
  </si>
  <si>
    <t>경기도 동부 강원도와의 경계지역에 있는 군.</t>
  </si>
  <si>
    <t>경기도여주군</t>
  </si>
  <si>
    <t>YEOJU</t>
  </si>
  <si>
    <t>경기도 동남부에 있는 군.</t>
  </si>
  <si>
    <t>경기도연천군</t>
  </si>
  <si>
    <t>YEONCHEON</t>
  </si>
  <si>
    <t>경기도 최북단 중앙에 있는 군.</t>
  </si>
  <si>
    <t>경기도오산시</t>
  </si>
  <si>
    <t>OSAN</t>
  </si>
  <si>
    <t>경기도용인시</t>
  </si>
  <si>
    <t>YONGIN</t>
  </si>
  <si>
    <t>경기도의 중남부에 있는 시.</t>
  </si>
  <si>
    <t>경기도의왕시</t>
  </si>
  <si>
    <t>UIWANG</t>
  </si>
  <si>
    <t>경기도 동남부에 있는 시.</t>
  </si>
  <si>
    <t>경기도의정부시</t>
  </si>
  <si>
    <t>UIJEONGBU</t>
  </si>
  <si>
    <t>한강 이북 경기도 중앙에 있는 시.</t>
  </si>
  <si>
    <t>경기도이천시</t>
  </si>
  <si>
    <t>ICHEON</t>
  </si>
  <si>
    <t>경기도(京畿道) 동남부에 있는 시.</t>
  </si>
  <si>
    <t>경기도파주시</t>
  </si>
  <si>
    <t>PAJU</t>
  </si>
  <si>
    <t>경기도 북서부에 있는 시.</t>
  </si>
  <si>
    <t>경기도평택시</t>
  </si>
  <si>
    <t>PYEONGTAEK</t>
  </si>
  <si>
    <t>경기도포천시</t>
  </si>
  <si>
    <t>POCHEON</t>
  </si>
  <si>
    <t>경기도 북동부 끝에 있는 시.</t>
  </si>
  <si>
    <t>경기도하남시</t>
  </si>
  <si>
    <t>HANAM</t>
  </si>
  <si>
    <t>경기도에서 중부에 있는 시.</t>
  </si>
  <si>
    <t>경기도화성시</t>
  </si>
  <si>
    <t>HWASEONG</t>
  </si>
  <si>
    <t>경기도 남서부 경기만에 접해 있는 시.</t>
  </si>
  <si>
    <t>여러 가지 운동 경기를 하기 위한 시설._x000D__x000D_</t>
  </si>
  <si>
    <t>경기지도경력</t>
  </si>
  <si>
    <t>GAME GUIDANCE CAREER</t>
  </si>
  <si>
    <t>[법률정의] (국민체육진흥법 시행령) 학교・직장등에서 선수를 직접 지도한 경력.</t>
  </si>
  <si>
    <t>경내지</t>
  </si>
  <si>
    <t>PRECINCT</t>
  </si>
  <si>
    <t>[법률정의] (전통사찰보존법) 불교의 의식, 승려의 수행 및 생활과 신도의 교화를 위하여 사찰에 속하는 토지로서 대통령령이 정하는 것.</t>
  </si>
  <si>
    <t>경대</t>
  </si>
  <si>
    <t>MIRROR STAND</t>
  </si>
  <si>
    <t>경ː대(鏡臺)[명사]거울을 달아 세운 화장대(化粧臺). 경가(鏡架). 장경(粧鏡). \n【예】세수하고 나서 경대 앞에 앉아 머리를 곱게 빗다._x000D__x000D_</t>
  </si>
  <si>
    <t>經度 지구상의 위치를 나타내는 좌표의 한 가지. 그리니치 자오선의 자오면과 다른 자오선의 자오면이 이루는 각도로 나타냄</t>
  </si>
  <si>
    <t>경량</t>
  </si>
  <si>
    <t>LIGHT WEIGHT</t>
  </si>
  <si>
    <t>가벼운 무게._x000D__x000D_</t>
  </si>
  <si>
    <t>經歷 직업상의 경험과 그 근무연한.</t>
  </si>
  <si>
    <t>경력관리</t>
  </si>
  <si>
    <t>CAREER DEVELOPMENT PROGRAM</t>
  </si>
  <si>
    <t>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된다._x000D__x000D_</t>
  </si>
  <si>
    <t>경력사칭</t>
  </si>
  <si>
    <t>CARRIER IMPERSONATION</t>
  </si>
  <si>
    <t>經歷詐稱 근로자가 사용자에게 고용될 때에 자기의 학력・직력・상벌 등의 경력을 허위로 신고함.</t>
  </si>
  <si>
    <t>경력자</t>
  </si>
  <si>
    <t>EXPERIENCED MAN</t>
  </si>
  <si>
    <t>經歷者 일정한 경력이 있는 사람.</t>
  </si>
  <si>
    <t>경력자료</t>
  </si>
  <si>
    <t>CAREER DATA</t>
  </si>
  <si>
    <t>經歷資料 경력을 증명하는 자료</t>
  </si>
  <si>
    <t>경력직공무원</t>
  </si>
  <si>
    <t>PUBLIC OFFICIALS IN CAREER SERVICE</t>
  </si>
  <si>
    <t>經歷職公務員 실적과 자격에 따라 임용되고 신분이 보장되는 보통의 공무원. 평생 공무원으로 근무할 수 있으며, 일반직˙특정직˙기능직으로 구분한다.</t>
  </si>
  <si>
    <t>경력평정</t>
  </si>
  <si>
    <t>CAREER EVALUATION</t>
  </si>
  <si>
    <t>經歷評定 공무원의 근무 성적을 평가하여 정하고 그 결과를 기록하여 공정한 인사 행정의 자료로 삼는 일.</t>
  </si>
  <si>
    <t>경륜</t>
  </si>
  <si>
    <t>CYCLING RACE</t>
  </si>
  <si>
    <t>競輪 자전거 경기[법률정의] (경륜・경정법) 자전거경주에 승자투표권을 발매하고 승자투표적중자에게 환급금을 교부하는 행위.</t>
  </si>
  <si>
    <t>경리</t>
  </si>
  <si>
    <t>經理 어떤 기관이나 단체에서 물자의 관리나 금전의 출납 따위를 맡아보는 사무.</t>
  </si>
  <si>
    <t>경리관</t>
  </si>
  <si>
    <t>FINANCIER</t>
  </si>
  <si>
    <t>지출의 원인이 되는 계약 따위의 행위를 하는 지방 자치 단체의 장. 또는 그 위임을 받은 공무원._x000D__x000D_</t>
  </si>
  <si>
    <t>경마</t>
  </si>
  <si>
    <t>HORSE RACE</t>
  </si>
  <si>
    <t>競馬 일정한 거리를 말을 타고 달려 빠르기를 겨루는 경기[법률정의] (한국마사회법) 기수가 기승한 말의 경주에 승마투표권을 발매하고, 승마적중자에게 환급금을 교부하는 행위.</t>
  </si>
  <si>
    <t>경마장</t>
  </si>
  <si>
    <t>RACE TRACK</t>
  </si>
  <si>
    <t>일정한 시설을 갖추고 경마를 하는 경기장. 마장(馬場)._x000D__x000D_</t>
  </si>
  <si>
    <t>경매</t>
  </si>
  <si>
    <t>AUCTION</t>
  </si>
  <si>
    <t>競賣 물건값을 제시하여 사도록 하는 것.[법률정의] (가등기담보등에관한법률) 강제경매와 담보권의 실행 등을 위한 경매.</t>
  </si>
  <si>
    <t>경매개시결정</t>
  </si>
  <si>
    <t>DECISION ON THE COMMENCEMENT OF AUCTION</t>
  </si>
  <si>
    <t>競賣開始決定 경매신청이 적법하다고 인정하여 매절차의 개시를 선고하는 법원의 결정.</t>
  </si>
  <si>
    <t>경매보증금</t>
  </si>
  <si>
    <t>GUARANTY MONEY OF AUCTION</t>
  </si>
  <si>
    <t>競賣保證金 강제경매에 있어서 매수인은 담보로 경매가격의 10분의 1에 해당하는 경매보증금을 집행관에게 보관시켜야 하는 데 이때 제공하는 현금 또는 유가증권(민집113).</t>
  </si>
  <si>
    <t>경매청약</t>
  </si>
  <si>
    <t>SUBSCRIPTION FOR AUCTION</t>
  </si>
  <si>
    <t>競賣請約 경매에 있어서 매수의 신청을 하는 것.</t>
  </si>
  <si>
    <t>경무</t>
  </si>
  <si>
    <t>POLICE AFFAIRS</t>
  </si>
  <si>
    <t>警務 경찰에 관한 사무.</t>
  </si>
  <si>
    <t>경미</t>
  </si>
  <si>
    <t>SLIGHT</t>
  </si>
  <si>
    <t>輕微 가볍고 아주 적어서 대수롭지 아니함.</t>
  </si>
  <si>
    <t>경범죄</t>
  </si>
  <si>
    <t>CONTRAVENTION</t>
  </si>
  <si>
    <t>輕犯罪 가벼운 범죄.</t>
  </si>
  <si>
    <t>경범죄처벌법</t>
  </si>
  <si>
    <t>MINOR OFFENSES ACT</t>
  </si>
  <si>
    <t>輕犯罪處罰法 비교적 가벼운 범죄 및 일상생활에서 나타나는 반도의적(反道義的)인 침해 행위에 대한 처벌을 규정한 법률.</t>
  </si>
  <si>
    <t>警報 위험 또는 재해가 닥쳐올 때, 사람들에게 경계하도록 알리는 일,또는 그 보도</t>
  </si>
  <si>
    <t>경보기</t>
  </si>
  <si>
    <t>ALARM SIGNAL</t>
  </si>
  <si>
    <t>어떤 사고나 재해 등을 음향이나 광선 따위를 이용하여 알리는 기기._x000D__x000D_</t>
  </si>
  <si>
    <t>警備 도난, 재난, 침략 따위를 염려하여 사고가 나지 않도록 미리 살피고 지키는 일.</t>
  </si>
  <si>
    <t>경비업</t>
  </si>
  <si>
    <t>GUARD BUSINESS</t>
  </si>
  <si>
    <t>警備業 국가 중요 시설이나 산업 시설・공공시설・주택・창고・주차장 따위를 경비하거나, 운반 중에 있는 현금・유가 증권・귀금속・상품 따위의 도난과 화재를 방지하는 일을 대행하여 맡는 영업[법률정의]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</si>
  <si>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경비원</t>
  </si>
  <si>
    <t>警備員 경비임무를 맡은 사람[법률정의]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</si>
  <si>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경비지도사</t>
  </si>
  <si>
    <t>INSTRUCTORS OF SECURITY GUARDS</t>
  </si>
  <si>
    <t>[법률정의] (경비업법) 경비원을 지도・감독 및 교육하는 자를 말하며 일반경비지도사와 기계경비지도사로 구분.</t>
  </si>
  <si>
    <t>비스듬히 기울어진 정도_x000D__x000D_</t>
  </si>
  <si>
    <t>경사관세</t>
  </si>
  <si>
    <t>TARIFF ESCALATION</t>
  </si>
  <si>
    <t>원재료에서 제품까지 가공단계가 높을 수록 관세율이 높아가는 구조로 짜여진 관세제도_x000D__x000D_</t>
  </si>
  <si>
    <t>경사궤도</t>
  </si>
  <si>
    <t>INCLINED ORBIT</t>
  </si>
  <si>
    <t>傾斜軌道 적도면에 대하여 어느 정도의 경사를 이룬 인공위성의 궤도</t>
  </si>
  <si>
    <t>傾斜度 기울어진 정도</t>
  </si>
  <si>
    <t>傾斜地 비탈진 땅.</t>
  </si>
  <si>
    <t>경사터널</t>
  </si>
  <si>
    <t>SLANT TUNNEL</t>
  </si>
  <si>
    <t>[법률정의] (철도시설 안전기준에 관한 규칙) 본선터널 안의 바닥 면과 터널 외부의 지표면이 직접 연결되어 사람 또는 차량이 이동할 수 있도록 수평 또는 일정한 경사도를 두고 설치된 대피통로.</t>
  </si>
  <si>
    <t>經常 일정한 상태로 계속하여 변동이 없음.</t>
  </si>
  <si>
    <t>경상경비</t>
  </si>
  <si>
    <t>WORKING EXPENSES</t>
  </si>
  <si>
    <t>經常經費 매 회계 연도마다 연속적으로 반복하여 지출되는 일정한 종류의 경비[법률정의] (지방자치단체예산성과금운영규칙) 각 기관 또는 시설의 유지・운영에 소요되는 경비로서 장관이 정하는 경비.</t>
  </si>
  <si>
    <t>한반도의 남동단에 있는 도.</t>
  </si>
  <si>
    <t>경상남도거제시</t>
  </si>
  <si>
    <t>GEOJE</t>
  </si>
  <si>
    <t>경상남도 남해안에 거제도를 비롯한 여러 개의 부속도서로 이루어진 시.</t>
  </si>
  <si>
    <t>경상남도거창군</t>
  </si>
  <si>
    <t>GEOCHANG</t>
  </si>
  <si>
    <t>경상남도 북서부 내륙 산간지방에 있는 군.</t>
  </si>
  <si>
    <t>경상남도고성군</t>
  </si>
  <si>
    <t>GNGOSEONG</t>
  </si>
  <si>
    <t>경상남도 중남부에 있는 군.</t>
  </si>
  <si>
    <t>경상남도김해시</t>
  </si>
  <si>
    <t>GIMHAE</t>
  </si>
  <si>
    <t>경상남도 남동부에 있는 시.</t>
  </si>
  <si>
    <t>경상남도남해군</t>
  </si>
  <si>
    <t>NAMHAE</t>
  </si>
  <si>
    <t>경상남도 남서부에 있는 군.</t>
  </si>
  <si>
    <t>경상남도마산시</t>
  </si>
  <si>
    <t>MASAN</t>
  </si>
  <si>
    <t>경상남도 중남부와 남해안의 마산만에 면해 있는 시.</t>
  </si>
  <si>
    <t>경상남도밀양시</t>
  </si>
  <si>
    <t>MIRYANG</t>
  </si>
  <si>
    <t>경상남도 북동부에 있는 시.</t>
  </si>
  <si>
    <t>경상남도사천시</t>
  </si>
  <si>
    <t>SACHEON</t>
  </si>
  <si>
    <t>경상남도(慶尙南道) 남서부에 있는 시.</t>
  </si>
  <si>
    <t>경상남도산청군</t>
  </si>
  <si>
    <t>SANCHEONG</t>
  </si>
  <si>
    <t>경상남도 서북부에 있는 군.</t>
  </si>
  <si>
    <t>경상남도양산시</t>
  </si>
  <si>
    <t>YANGSAN</t>
  </si>
  <si>
    <t>경상남도 동남부에 있는 시.</t>
  </si>
  <si>
    <t>경상남도의령군</t>
  </si>
  <si>
    <t>UIRYEONG</t>
  </si>
  <si>
    <t>경상남도 중앙부에 있는 군.</t>
  </si>
  <si>
    <t>경상남도진주시</t>
  </si>
  <si>
    <t>JINJU</t>
  </si>
  <si>
    <t>경상남도 남서부에 있는 시.</t>
  </si>
  <si>
    <t>경상남도진해시</t>
  </si>
  <si>
    <t>JINHAE</t>
  </si>
  <si>
    <t>경상남도 남부 중앙 해안에 있는 시.</t>
  </si>
  <si>
    <t>경상남도창녕군</t>
  </si>
  <si>
    <t>CHANGNYEONG</t>
  </si>
  <si>
    <t>경상남도 북부 중앙에 있는 군.</t>
  </si>
  <si>
    <t>경상남도창원시</t>
  </si>
  <si>
    <t>CHANGWON</t>
  </si>
  <si>
    <t>경상남도 중남부에 있는 시.</t>
  </si>
  <si>
    <t>경상남도통영시</t>
  </si>
  <si>
    <t>TONGYEONG</t>
  </si>
  <si>
    <t>경상남도 남부 남해안에 있는 시.</t>
  </si>
  <si>
    <t>경상남도하동군</t>
  </si>
  <si>
    <t>HADONG</t>
  </si>
  <si>
    <t>경상남도 서남단에 있는 군.</t>
  </si>
  <si>
    <t>경상남도함안군</t>
  </si>
  <si>
    <t>HAMAN</t>
  </si>
  <si>
    <t>경상남도함양군</t>
  </si>
  <si>
    <t>HAMYANG</t>
  </si>
  <si>
    <t>경상남도 서부에 있는 군.</t>
  </si>
  <si>
    <t>경상남도합천군</t>
  </si>
  <si>
    <t>HAPCHEON</t>
  </si>
  <si>
    <t>경상남도 북서부에 있는 군.</t>
  </si>
  <si>
    <t>한반도 남동부에 있는 도.</t>
  </si>
  <si>
    <t>경상북도경산시</t>
  </si>
  <si>
    <t>GYEONGSAN</t>
  </si>
  <si>
    <t>경상북도의 남부에 있는 시.</t>
  </si>
  <si>
    <t>경상북도경주시</t>
  </si>
  <si>
    <t>GYEONGJU</t>
  </si>
  <si>
    <t>경상북도 남동부에 있는 시.</t>
  </si>
  <si>
    <t>경상북도고령군</t>
  </si>
  <si>
    <t>GORYEONG</t>
  </si>
  <si>
    <t>경상북도(慶尙北道) 남서부에 있는 군.</t>
  </si>
  <si>
    <t>경상북도구미시</t>
  </si>
  <si>
    <t>GUMI</t>
  </si>
  <si>
    <t>경상북도(慶尙北道) 남서쪽에 있는 시.</t>
  </si>
  <si>
    <t>경상북도군위군</t>
  </si>
  <si>
    <t>GUNWI</t>
  </si>
  <si>
    <t>경상북도 중앙부에 있는 군.</t>
  </si>
  <si>
    <t>경상북도김천시</t>
  </si>
  <si>
    <t>GIMCHEON</t>
  </si>
  <si>
    <t>경상북도 남서부에 있는 시.</t>
  </si>
  <si>
    <t>경상북도문경시</t>
  </si>
  <si>
    <t>MUNGYEONG</t>
  </si>
  <si>
    <t>경상북도 서북단에 있는 시.</t>
  </si>
  <si>
    <t>경상북도봉화군</t>
  </si>
  <si>
    <t>BONGHWA</t>
  </si>
  <si>
    <t>경상북도 최북단에 있는 군.</t>
  </si>
  <si>
    <t>경상북도상주시</t>
  </si>
  <si>
    <t>SANGJU</t>
  </si>
  <si>
    <t>경상북도 서부에 있는 시.</t>
  </si>
  <si>
    <t>경상북도성주군</t>
  </si>
  <si>
    <t>SEONGJU</t>
  </si>
  <si>
    <t>경상북도의 남서부에 있는 군.</t>
  </si>
  <si>
    <t>경상북도안동시</t>
  </si>
  <si>
    <t>ANDONG</t>
  </si>
  <si>
    <t>경상북도 중북부에 있는 시.</t>
  </si>
  <si>
    <t>경상북도영덕군</t>
  </si>
  <si>
    <t>YEONGDEOK</t>
  </si>
  <si>
    <t>경상북도 동해안의 중앙에 있는 군.</t>
  </si>
  <si>
    <t>경상북도영양군</t>
  </si>
  <si>
    <t>YEONGYANG</t>
  </si>
  <si>
    <t>경상북도 북동부에 있는 군.</t>
  </si>
  <si>
    <t>경상북도영주시</t>
  </si>
  <si>
    <t>YEONGJU</t>
  </si>
  <si>
    <t>경상북도 북부에 있는 시.</t>
  </si>
  <si>
    <t>경상북도영천시</t>
  </si>
  <si>
    <t>YEONGCHEON</t>
  </si>
  <si>
    <t>경상북도 남동부 중앙에 있는 시.</t>
  </si>
  <si>
    <t>경상북도예천군</t>
  </si>
  <si>
    <t>YECHEON</t>
  </si>
  <si>
    <t>경상북도 북서부에 있는 군.</t>
  </si>
  <si>
    <t>경상북도울릉군</t>
  </si>
  <si>
    <t>ULLEUNG</t>
  </si>
  <si>
    <t>경상북도 동쪽의 동해상에 있는 군.</t>
  </si>
  <si>
    <t>경상북도울진군</t>
  </si>
  <si>
    <t>ULJIN</t>
  </si>
  <si>
    <t>경상북도 동북단에 있는 군.</t>
  </si>
  <si>
    <t>경상북도의성군</t>
  </si>
  <si>
    <t>UISEONG</t>
  </si>
  <si>
    <t>경상북도 중앙에 동서로 길게 위치해 있는 군.</t>
  </si>
  <si>
    <t>경상북도청도군</t>
  </si>
  <si>
    <t>CHEONGDO</t>
  </si>
  <si>
    <t>경상북도 남서부에 있는 군.</t>
  </si>
  <si>
    <t>경상북도청송군</t>
  </si>
  <si>
    <t>CHEONGSONG</t>
  </si>
  <si>
    <t>경상북도 중동부에 있는 군.</t>
  </si>
  <si>
    <t>경상북도칠곡군</t>
  </si>
  <si>
    <t>CHILGOK</t>
  </si>
  <si>
    <t>경상북도에서 남서부에 있는 군.</t>
  </si>
  <si>
    <t>경상북도포항시</t>
  </si>
  <si>
    <t>POHANG</t>
  </si>
  <si>
    <t>경상북도 동남부의 동해안에 있는 시.</t>
  </si>
  <si>
    <t>경상이익</t>
  </si>
  <si>
    <t>ORDINARY INCOME</t>
  </si>
  <si>
    <t>[經常利益]_x000D_경제_x000D_ 기업의 경영 활동에서 경상적으로 발생하는 이익. 영업 외 수익을 가산하고 영업 외 비용을 공제한 것이며, 일정 기간의 경상적 수입과 지출의 차액을 이른다._x000D__x000D_</t>
  </si>
  <si>
    <t>경상자</t>
  </si>
  <si>
    <t>SLIGHTLY INJURED PERSON</t>
  </si>
  <si>
    <t>조금 다친 사람._x000D__x000D_</t>
  </si>
  <si>
    <t>경선</t>
  </si>
  <si>
    <t>競選 둘 이상의 후보가 경쟁하는 선거[법률정의]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</si>
  <si>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경선기간</t>
  </si>
  <si>
    <t>ELECTION PERIOD</t>
  </si>
  <si>
    <t>[법률정의] (당내경선 위탁사무 관리규칙) 경선후보자등록마감일 다음 날부터 경선일까지.</t>
  </si>
  <si>
    <t>경선선거인</t>
  </si>
  <si>
    <t>ELECTOR</t>
  </si>
  <si>
    <t>[법률정의] (당내경선 위탁사무 관리규칙) 경선의 투표권이 있는 자로서 경선선거인명부에 올라 있는 자.</t>
  </si>
  <si>
    <t>경선일</t>
  </si>
  <si>
    <t>ELECTION DAY</t>
  </si>
  <si>
    <t>競選日 경선일 실시되는 날짜[법률정의] (당내경선 위탁사무 관리규칙) 경선의 선거일.</t>
  </si>
  <si>
    <t>경수로</t>
  </si>
  <si>
    <t>LIGHT-WATER REACTOR</t>
  </si>
  <si>
    <t>輕水爐 경수(輕水)를 감속재와 냉각재로 사용하는 원자로.</t>
  </si>
  <si>
    <t>경신</t>
  </si>
  <si>
    <t>RENEWAL</t>
  </si>
  <si>
    <t>更新 고쳐 새롭게 함, 또는 새롭게 고침.</t>
  </si>
  <si>
    <t>경연대회</t>
  </si>
  <si>
    <t>競演大會 개인이나 단체가 모여 예술, 기능 따위의 실력을 겨루는 대회.</t>
  </si>
  <si>
    <t>經營 이익이 나도록 회사나 사업 따위를 운영함</t>
  </si>
  <si>
    <t>경영관리</t>
  </si>
  <si>
    <t>ADMINISTRATION MANAGEMENT</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</si>
  <si>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</si>
  <si>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경영방침</t>
  </si>
  <si>
    <t>BUSINESS POLICIES</t>
  </si>
  <si>
    <t>經營方針 반복적으로 일어나는 같은 종류의 문제에 대하여 의사결정에 일관성(一貫性)을 부여하기 위하여 기업이 설정한 지도원칙이나 또는 그 실행절차.</t>
  </si>
  <si>
    <t>경영위임</t>
  </si>
  <si>
    <t>MANAGEMENT DELEGATION</t>
  </si>
  <si>
    <t>經營委任 상인 A가 그의 영업의 경영을 B에게 위임하는 계약.</t>
  </si>
  <si>
    <t>경영이양</t>
  </si>
  <si>
    <t>ADMINISTRATION TRANSFER</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</si>
  <si>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</si>
  <si>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경영지도</t>
  </si>
  <si>
    <t>ADMINISTRATION GUIDANCE</t>
  </si>
  <si>
    <t>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</si>
  <si>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경영진</t>
  </si>
  <si>
    <t>경우</t>
  </si>
  <si>
    <t>境遇 놓여 있는 조건이나 놓이게 된 형편이나 사정.</t>
  </si>
  <si>
    <t>경운기</t>
  </si>
  <si>
    <t>耕耘機 동력을 이용하여, 논밭을 갈아 일구어 흙덩이를 부수는 기계.</t>
  </si>
  <si>
    <t>經緯 일이 진행되어 온 과정.</t>
  </si>
  <si>
    <t>經由 어떤 곳을 거쳐 지남.</t>
  </si>
  <si>
    <t>거쳐지나가는 곳_x000D__x000D_</t>
  </si>
  <si>
    <t>경의선</t>
  </si>
  <si>
    <t>KYONGUI RAIL LINE</t>
  </si>
  <si>
    <t>京義線 서울과 신의주 사이를 잇는 철도. 경부선과 더불어 남북을 종단하는 간선 철도로 1906년 4월에 개통</t>
  </si>
  <si>
    <t>耕作 땅을 갈아서 농사를 지음.</t>
  </si>
  <si>
    <t>競爭 같은 목적에 대하여 이기거나 앞서려고 서로 겨룸.</t>
  </si>
  <si>
    <t>경쟁력</t>
  </si>
  <si>
    <t>COMPETITIVE POWER</t>
  </si>
  <si>
    <t>競爭力 경쟁할 만한 힘. 또는 그런 능력.</t>
  </si>
  <si>
    <t>경쟁매매</t>
  </si>
  <si>
    <t>COMPETITIVE TRADE</t>
  </si>
  <si>
    <t>競爭賣買 상품 거래에서, 사는 사람과 파는 사람의 어느 한쪽이 다수이거나 둘 모두 다수인 경우, 경쟁하여 이루어지는 매매 행위. 입찰 매매, 경매, 경매매 따위.</t>
  </si>
  <si>
    <t>경쟁사</t>
  </si>
  <si>
    <t>RIVAL COMPANY</t>
  </si>
  <si>
    <t xml:space="preserve">競爭社 서로 더 앞서려고 다투는 회사. </t>
  </si>
  <si>
    <t>경쟁율</t>
  </si>
  <si>
    <t>COMPETITION RATE</t>
  </si>
  <si>
    <t>競爭率 전체 경쟁자에 대한 승리자의 비율</t>
  </si>
  <si>
    <t>경쟁제한행위</t>
  </si>
  <si>
    <t>COMPETITION RESTRICTION ACTION</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</si>
  <si>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</si>
  <si>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경적</t>
  </si>
  <si>
    <t xml:space="preserve">HORN </t>
  </si>
  <si>
    <t>경ː적(警笛)[명사]위험을 알리거나 경계를 위하여 울리는 고동, 또는 그 소리. \n【예】자동차의 경적./경적을 울리다._x000D__x000D_</t>
  </si>
  <si>
    <t>경전철</t>
  </si>
  <si>
    <t>LIGHT RAIL TRANSIT</t>
  </si>
  <si>
    <t>輕電鐵 수송량과 운행 거리가 기존 지하철의 절반 정도 수준인 경량 전철. 소형전철・모노레일・궤도버스・자기부상열차 등이 포함된다.</t>
  </si>
  <si>
    <t>경정</t>
  </si>
  <si>
    <t>BOAT RACE</t>
  </si>
  <si>
    <t>競艇 정해진 거리에서 보트를 저어 빠르기를 겨루는 경기[법률정의] (경륜・경정법) 모타보트경주에 승자투표권을 발매하고 승자투표적중자에게 환급금을 교부하는 행위.</t>
  </si>
  <si>
    <t>경정결정</t>
  </si>
  <si>
    <t>DECISION OF CORRECTION</t>
  </si>
  <si>
    <t>更正決定 조세나 납세 따위의 신고가 정확하지 않거나 없는 경우 세무서에서 자체 조사한 자료에 입각하여 세금의 액수를 결정하는 일. 소송에서, 기록 따위의 잘못이 있을 때 이를 바르게 고치도록 하는 결정.</t>
  </si>
  <si>
    <t>경정등기</t>
  </si>
  <si>
    <t>REGISTRATION OF CORRECTION</t>
  </si>
  <si>
    <t>更正登記 변경 등기의 하나이다. 등기 절차에 잘못이 있어서 등기와 실체 관계가 일치하지 않을 경우, 이를 바로잡기 위하여 하는 것이다.</t>
  </si>
  <si>
    <t>경정처분</t>
  </si>
  <si>
    <t>DISPOSITION OF RECTIFICATION</t>
  </si>
  <si>
    <t>경정청구에 대하여 세관장이 2월 이내에 세액을 경정하거나 경정이유가 없다고 하는 것을 그 청구한 자에게 통지하는 것을 말한다_x000D__x000D_</t>
  </si>
  <si>
    <t>경정청구</t>
  </si>
  <si>
    <t>CLAIM FORM RECTIFICATION</t>
  </si>
  <si>
    <t>납세의무자가 신고납부한 세액이 과다한 것을 안 때에는 최초로 납세신고를 한 날로부터 2년이내에 신고한 세액의 경정을 세관장에게 청구하는 것을 말함_x000D__x000D_</t>
  </si>
  <si>
    <t>경정통지서</t>
  </si>
  <si>
    <t>NOTICE OF RECTIFICATION</t>
  </si>
  <si>
    <t>세관장은 세액심사결과 납부세액 또는 납세신고한 세액에 과부족이 있는 경우 직권으로 경정을 하고 납세의무자에게 통지하는 서식_x000D__x000D_</t>
  </si>
  <si>
    <t>經濟 인간이 공동생활을 하는 데에 필요한 재화를 획득・이용하는 활동을 함,또는 이를 통하여 이루어지는 사회관계</t>
  </si>
  <si>
    <t>경제사범</t>
  </si>
  <si>
    <t>ECONOMIC OFFENSE</t>
  </si>
  <si>
    <t>經濟事犯 개인이나 기업, 공공 단체, 국가 따위를 대상으로 경제적인 법익을 침해한 경우나 침해하려는 의도로 저지른 죄 또는 그런 죄를 범한 사람.</t>
  </si>
  <si>
    <t>經濟性 경제적 ・기술적 목적이 그 실현을 위한 여러 활동에 의해 얼마만큼 달성되었느냐 하는 성과성.</t>
  </si>
  <si>
    <t>경제수역</t>
  </si>
  <si>
    <t>ECONOMIC SEA ZONE</t>
  </si>
  <si>
    <t>經濟水域 연안국이 어업과 자원 등을 보유˙관할할 수 있는 해역. 보통 연안에서 200해리.</t>
  </si>
  <si>
    <t>경제자유구역</t>
  </si>
  <si>
    <t>FREE ECONOMIC ZONES</t>
  </si>
  <si>
    <t>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</si>
  <si>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경제자유구역개발계획</t>
  </si>
  <si>
    <t>PROJECT PLANED AT DEVELOPING FREE ECOROMIC ZONE</t>
  </si>
  <si>
    <t>[법률정의] (경제자유구역의지정및운영에관한법률) 경제자유구역의 개발에 관한 기본계획으로서 제6조의 규정에 의한 내용을 포함하고 있는 계획.</t>
  </si>
  <si>
    <t>경제적기본권</t>
  </si>
  <si>
    <t>ECONOMIC FUNDAMENTAL RIGHT</t>
  </si>
  <si>
    <t>經濟的基本權 인간다운 생활을 보장하기 위하여 인정된 기본권.</t>
  </si>
  <si>
    <t>경제특구</t>
  </si>
  <si>
    <t>SPECIAL ECONOMIC ZONE</t>
  </si>
  <si>
    <t>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_x000D__x000D_</t>
  </si>
  <si>
    <t>경제협력개발기구</t>
  </si>
  <si>
    <t>ORGANIZATION FOR ECONOMIC COOPERATION AND DEVELOPM</t>
  </si>
  <si>
    <t>經濟協力開發機構 경제발전과 세계무역 촉진을 위하여 발족한 국제기구.</t>
  </si>
  <si>
    <t>경조</t>
  </si>
  <si>
    <t>CONGRATULATIONS AND CONDOLENCE</t>
  </si>
  <si>
    <t>慶弔 경축하는 것과 조문하는 일</t>
  </si>
  <si>
    <t>경종</t>
  </si>
  <si>
    <t>SEEDLING</t>
  </si>
  <si>
    <t>耕種 논밭을 갈고 씨를 뿌림.</t>
  </si>
  <si>
    <t>경주마</t>
  </si>
  <si>
    <t>RACEHORSE</t>
  </si>
  <si>
    <t>競走馬 경주에 출전시키기 위한 말[법률정의] (한국마사회법) 경주에 출주시킬 목적으로 한국마사회에 등록한 말.</t>
  </si>
  <si>
    <t>耕地 경작하는 토지[법률정의] (농업통계조사규칙) 전・답 또는 과수원 그밖에 그 지목 여하에 불구하고 실제의 토지현상이 농작물의 경작 또는 다년성식물재배지로 이용되는 토지.</t>
  </si>
  <si>
    <t>경진대회</t>
  </si>
  <si>
    <t>COMPETITIVE EXHIBITION</t>
  </si>
  <si>
    <t>競進大會 제품이나 상품 따위의 우열(優劣)을 가리는 대회.</t>
  </si>
  <si>
    <t>경질</t>
  </si>
  <si>
    <t>RESHUFFLE</t>
  </si>
  <si>
    <t>更迭 어떤 직위에 있는 사람을 갈아 내고 다른 사람으로 바꿈.</t>
  </si>
  <si>
    <t>경징계</t>
  </si>
  <si>
    <t>PETTY DISCIPLINE</t>
  </si>
  <si>
    <t>輕懲戒 조직이나 단체에서 규율을 위반하거나 과실을 범한 사람에게 부과하는 견책(譴責)이나 근신 따위의 가벼운 처벌[법률정의] (공무원징계령) 감봉 또는 견책.</t>
  </si>
  <si>
    <t>경차</t>
  </si>
  <si>
    <t>LIGHT VEHICLES</t>
  </si>
  <si>
    <t>경승용차. 대한민국 자동차 관리법에 명시된 엔진 배기량 1000cc이하로서 길이 3.5m, 너비 1.5m, 높이 2.0m 이하인 자동차._x000D__x000D_</t>
  </si>
  <si>
    <t>警察 국가 사회의 공공질서와 안녕을 보장하고 국민의 안전과 재산을 보호하는 일. 또는 그 일을 하는 조직.</t>
  </si>
  <si>
    <t>경찰강제</t>
  </si>
  <si>
    <t>POLICE ENFORCEMENT</t>
  </si>
  <si>
    <t>警察强制 경찰의 목적을 달성하기 위하여 개인의 신체나 재산을 경찰상의 필요한 상태로 실현하는 작용.</t>
  </si>
  <si>
    <t>경찰기관</t>
  </si>
  <si>
    <t>POLICE AGENCY</t>
  </si>
  <si>
    <t>警察機關 [법률정의] (경찰공무원교육훈련규정) 경찰공무원임용령 제26조제3항의 규정에 의한 경찰기관.</t>
  </si>
  <si>
    <t>경찰긴급권</t>
  </si>
  <si>
    <t>POLICE EMERGENCY AUTHORITY</t>
  </si>
  <si>
    <t>警察緊急權 경찰이 업무상 필요할 때, 일반적인 경찰권의 한계를 넘어서 개인의 신체나 재산 따위에 대하여 강제 집행할 수 있는 권한.</t>
  </si>
  <si>
    <t>경찰복</t>
  </si>
  <si>
    <t>POLICE OFFICER IN UNIFORM</t>
  </si>
  <si>
    <t>警察服 경찰이 입는 일정한 격식의 제복[법률정의] (경찰관복제) 경찰관이 착용할 경찰모・제복・경찰화・계급장・표지장 및 장구와 그 부속물.</t>
  </si>
  <si>
    <t>경찰서</t>
  </si>
  <si>
    <t>POLICE STATION</t>
  </si>
  <si>
    <t>警察署 경찰 사무를 맡아보는 관청[법률정의] (검찰압수물사무규칙) 사법경찰관서와 세무관서 등 특별사법경찰관서.</t>
  </si>
  <si>
    <t>경찰청</t>
  </si>
  <si>
    <t>NATIONAL POLICE AGENCY</t>
  </si>
  <si>
    <t>警察廳 치안경찰에 관한 사무를 총괄하기 위하여 행정자치부장관 소속 아래에 둔 중앙경찰기관.</t>
  </si>
  <si>
    <t>경축</t>
  </si>
  <si>
    <t>CELEBRATION</t>
  </si>
  <si>
    <t>慶祝 경사스러운 일을 축하함.</t>
  </si>
  <si>
    <t>경품</t>
  </si>
  <si>
    <t>FREE GIFT</t>
  </si>
  <si>
    <t>景品 특정한 기간 동안 많은 상품을 팔고 손님의 호감을 얻기 위해, 일정한 액수 이상의 상품을 사는 손님에게 곁들여 주는 물품.</t>
  </si>
  <si>
    <t>경향</t>
  </si>
  <si>
    <t>TENDENCY</t>
  </si>
  <si>
    <t>傾向 현상이나 사상, 행동 따위가 어떤 방향으로 기울어짐.</t>
  </si>
  <si>
    <t>경험</t>
  </si>
  <si>
    <t>經驗 실지로 보고 듣고 겪는 일,또는 그 과정 및 과정에서 얻는 지식이나 기능</t>
  </si>
  <si>
    <t>경협</t>
  </si>
  <si>
    <t>ECONOMIC COOPERATION</t>
  </si>
  <si>
    <t>經協 경제적으로 협력함</t>
  </si>
  <si>
    <t>경호</t>
  </si>
  <si>
    <t>警護 위험한 일이 일어나지 않도록 미리 조심하고 보호함[법률정의] (대통령경호실법) 경호대상자의 생명과 재산을 보호하기 위하여 신체에 가하여지는 위해를 방지 또는 제거하고, 특정한 지역을 경계・순찰 및 방비하는 등의 모든 안전활동.</t>
  </si>
  <si>
    <t>경호구역</t>
  </si>
  <si>
    <t>GUARD AREA</t>
  </si>
  <si>
    <t>[법률정의] (대통령경호실법) 대통령경호실 소속 공무원이 경호활동을 하는 구역.</t>
  </si>
  <si>
    <t>計 한데 합하여 계산함. 또는 그런 수효</t>
  </si>
  <si>
    <t>계고</t>
  </si>
  <si>
    <t>戒告 일정한 기간 안에 행정상의 의무를 이행하지 않을 경우에, 강제 집행한다는 내용을 문서로 알리는 일. 공무원의 의무 위반 따위의 가벼운 위법 행위에 대하여 경고하는 뜻으로 내리는 비법정 징계 처분.</t>
  </si>
  <si>
    <t>階級 사회나 일정한 조직 내에서의 지위, 관직 따위의 단계.</t>
  </si>
  <si>
    <t>사람이 오르내리기 위하여 건물이나 비탈에 만든 층층대._x000D__x000D_</t>
  </si>
  <si>
    <t>계란집하업</t>
  </si>
  <si>
    <t>EGG GATHERING OF GOODS BUSINESS</t>
  </si>
  <si>
    <t>[법률정의] (축산법) 닭의 알을 수집하여 선별・포장한 후 판매하는 업.</t>
  </si>
  <si>
    <t>計量 수량을 헤아림[법률정의] (계량에관한법률) 거래 또는 증명에 사용하기 위하여 길이・질량・시간・온도・광도・전류・물질량・넓이・부피・역량・압력・일・열량・유량・점도・전력량・전기저항・조도・소음・압축강도 등 물상상태의 양을 결정하기 위한 조작.(국가표준기본법) 상거래 또는 거래증명에 사용하기 위하여 어떤 양의 값을 결정하기 위한 일련의 작업.</t>
  </si>
  <si>
    <t>計量器 수량을 헤아리는 데 쓰는 기구[법률정의] (계량에관한법률) 계량을 하기 위한 기계・기구 또는 장치로서 대통령령이 정하는 것.</t>
  </si>
  <si>
    <t>계량기준</t>
  </si>
  <si>
    <t>METEWAND</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</si>
  <si>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</si>
  <si>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계량단위</t>
  </si>
  <si>
    <t>MEASURING UNIT</t>
  </si>
  <si>
    <t>計量單位 수량을 헤아리거나 부피, 무게 따위를 재는 데에 기준이 되는 단위.</t>
  </si>
  <si>
    <t>繫留 일정한 곳을 벗어나지 못하도록 밧줄 같은 것으로 붙잡아 매어 놓음[법률정의] (개항질서법) 선박을 다른 시설에 붙들어 매어 놓는 것.</t>
  </si>
  <si>
    <t>계명</t>
  </si>
  <si>
    <t xml:space="preserve">COMMANDMENTS </t>
  </si>
  <si>
    <t>계ː명(誡命)[계?/게?][명사]도덕상 또는 종교상 지켜야 하는 규정. [기독교의 십계명 따위.]_x000D__x000D_</t>
  </si>
  <si>
    <t>계몽</t>
  </si>
  <si>
    <t>ENLIGHTENMENT</t>
  </si>
  <si>
    <t>啓蒙 지식 수준이 낮거나 인습에 젖은 사람을 가르쳐서 깨우침.</t>
  </si>
  <si>
    <t>계발</t>
  </si>
  <si>
    <t>啓發 슬기나 재능, 사상 따위를 일깨워 줌.</t>
  </si>
  <si>
    <t>계보</t>
  </si>
  <si>
    <t>GENEALOGY</t>
  </si>
  <si>
    <t>혈연관계나 학풍, 사조(思潮) 따위가 계승되어 온 연속성._x000D__x000D_</t>
  </si>
  <si>
    <t>計算 식을 연산하여 수치를 구하여 내는 일</t>
  </si>
  <si>
    <t>계산가격</t>
  </si>
  <si>
    <t>CALCULATION PRICE</t>
  </si>
  <si>
    <t>計算價格 [법률정의] (방산물자의원가계산에관한규칙) 총원가에 이윤을 합한 금액.</t>
  </si>
  <si>
    <t>計算書 계산한 내용을 자세히 적은 서류. 물건 값의 청구서.</t>
  </si>
  <si>
    <t>계선</t>
  </si>
  <si>
    <t>A LAID UP OR MOORING</t>
  </si>
  <si>
    <t>선박을 매어 둠. 또는 그 배_x000D__x000D_</t>
  </si>
  <si>
    <t>繼續 끊이지 아니하고 잇대어 나아감</t>
  </si>
  <si>
    <t>계속거래</t>
  </si>
  <si>
    <t>CONTINUATION TRANSACTION</t>
  </si>
  <si>
    <t>繼續去來 [법률정의] (방문판매 등에 관한 법률) 대통령령이 정하는 일정기간 이상 계속하여 재화등을 공급하는 계약으로서 중도에 해지할 경우 대금환급의 제한 또는 위약금에 관한 약정이 있는 거래.</t>
  </si>
  <si>
    <t>계속보험</t>
  </si>
  <si>
    <t>CONTINUOUS INSURANCE</t>
  </si>
  <si>
    <t>繼續保險 계약 기간 동안에 보험의 목적물이 계약 내용의 범위 안에서 바뀌더라도 계속하여 효력을 가지는 보험.</t>
  </si>
  <si>
    <t>계속비대형공사</t>
  </si>
  <si>
    <t>CONTINUOUS COSTS BIG CONSTRUCTION WORK</t>
  </si>
  <si>
    <t>[법률정의] (국가를 당사자로 하는 계약에 관한 법률 시행령) 공사비가 계속비예산으로 계상된 대형공사.</t>
  </si>
  <si>
    <t>계속지역권</t>
  </si>
  <si>
    <t>CONTINUOUS EASEMENT</t>
  </si>
  <si>
    <t>繼續地役權 권리의 내용이 중단 없이 실현되는 지역권. 통로의 개설, 송전선(送電線)의 부설 따위이다.</t>
  </si>
  <si>
    <t>係數 하나의 수량을 여러 다른 양의 함수로써 나타내는 관계식에서,물질의 종류에 따라 달라지는 비례 상수</t>
  </si>
  <si>
    <t>계수기</t>
  </si>
  <si>
    <t>수효를 측정하는 기계._x000D__x000D_</t>
  </si>
  <si>
    <t>계승</t>
  </si>
  <si>
    <t>繼承 조상의 전통이나 문화유산, 업적 따위를 물려받아 이어 나감.</t>
  </si>
  <si>
    <t>계시</t>
  </si>
  <si>
    <t xml:space="preserve">REVEALS </t>
  </si>
  <si>
    <t>계ː시(啓示)[계?/게?][명사][하다형 자동사]1.나아갈 길을 가르쳐 알려 줌. 2.사람의 지혜로는 알 수 없는 진리를 신이 영감(靈感)으로 알려 줌. 【예】신(神)의 계시를 받다. ②(참고)묵시(默示)._x000D__x000D_</t>
  </si>
  <si>
    <t>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</si>
  <si>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契約金 계약 이행의 보장을 위해서 상대편에게 미리 지불하는 금액</t>
  </si>
  <si>
    <t>계약당사자가 계약을 체결할 때 계약당사자가 합의하여 정하는 금액[법률정의]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</si>
  <si>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계약담당공무원</t>
  </si>
  <si>
    <t>CONTRACT CHARGE PUBLIC OFFICIAL</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</si>
  <si>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</si>
  <si>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계약대금</t>
  </si>
  <si>
    <t>CONTRACT PRICE</t>
  </si>
  <si>
    <t>[법률정의] (방위산업에관한계약사무처리규칙) 계약상대자에게 계약이행의 대가로서 지급하는 금액.</t>
  </si>
  <si>
    <t>契約保證金 계약의 이행을 보장받기 위하여 계약 당사자 가운데 한쪽이 상대편에게 미리 제공하는 금액.</t>
  </si>
  <si>
    <t>계약서</t>
  </si>
  <si>
    <t>CONTRACT DOCUMENT</t>
  </si>
  <si>
    <t>契約書 계약의 조항들을 적은 서면</t>
  </si>
  <si>
    <t>계약위반</t>
  </si>
  <si>
    <t>BREACH OF CONTRACT</t>
  </si>
  <si>
    <t>무역거래에 있어 처음 계약한 사항과 수량이나 품질등에 있어 차이가 있거나 주문한 것과 규격등이 다른 경우 등을 포함하며 하자가 없더라도 주문과 다른 경우 광범위하게 사용된다._x000D__x000D_</t>
  </si>
  <si>
    <t>계약이행보증</t>
  </si>
  <si>
    <t>PERFORMANCE BOND</t>
  </si>
  <si>
    <t>수출계약에서 금액이 거대한 경우에 수출자가 계약을 이행하지 않으면 수입 자가 막대한 손실을 보게 되므로 이를 커버하기 위하여 쌍방간에 맺는 것을 말하며 줄여서 이행보증이라고 한다._x000D__x000D_</t>
  </si>
  <si>
    <t>契約者 계약을 맺은 사람.</t>
  </si>
  <si>
    <t>계약전력</t>
  </si>
  <si>
    <t>CONTRACT ELECTRIC POWER</t>
  </si>
  <si>
    <t>[법률정의] (농어촌 전기공급사업 촉진법) 전기사업자(자가발전시설에 의하여 전기를 공급하는 지역은 시장・군수)와 전기수용자간의 약정에 따라 전기수용자가 사용할 수 있는 최대전력.</t>
  </si>
  <si>
    <t>계약직</t>
  </si>
  <si>
    <t>CONTRACT WORK</t>
  </si>
  <si>
    <t>1년 미만의 계약을 체결하고 계약기간 까지만 근로하는 것.</t>
  </si>
  <si>
    <t>계엄</t>
  </si>
  <si>
    <t>MARTIAL LAW</t>
  </si>
  <si>
    <t>戒嚴 군사적 필요나 사회의 안녕과 질서 유지를 위하여 일정한 지역의 행정권과 사법권의 전부 또는 일부를 군이 맡아 다스리는 일.</t>
  </si>
  <si>
    <t>SERIES</t>
  </si>
  <si>
    <t>서로 관련이 있거나 유사한 점에서 한 갈래로 이어지는 계통이나 조직._x000D__x000D_</t>
  </si>
  <si>
    <t>계열기업</t>
  </si>
  <si>
    <t>INTERRELATED ENTERPRISES</t>
  </si>
  <si>
    <t>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</si>
  <si>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계열화</t>
  </si>
  <si>
    <t>SYSTEMATIZATION</t>
  </si>
  <si>
    <t>기업 사이에 일상적인 거래 관계 이상의 연계가 이루어짐. 또는 그렇게 만듦._x000D__x000D_</t>
  </si>
  <si>
    <t>계열회사</t>
  </si>
  <si>
    <t>AFFILIATES</t>
  </si>
  <si>
    <t>系列會社 [법률정의] (독점규제 및 공정거래에 관한 법률) 2이상의 회사가 동일한 기업집단에 속하는 경우에 이들 회사는 서로 상대방의 계열회사.</t>
  </si>
  <si>
    <t>계장</t>
  </si>
  <si>
    <t xml:space="preserve">CHIEF CLERK </t>
  </si>
  <si>
    <t>계ː장(係長)[계?/게?][명사] (사무를 갈라 맡은) 계(係) 단위의 부서의 책임자._x000D__x000D_</t>
  </si>
  <si>
    <t>계전기</t>
  </si>
  <si>
    <t>RELAY</t>
  </si>
  <si>
    <t>繼電器 제어 전류의 끊어지고 이어짐. 또는 방향에 따라 다른 회로를 여닫는 장치.</t>
  </si>
  <si>
    <t>季節 한 해를 날씨에 따라 나눈 그 한 철</t>
  </si>
  <si>
    <t>계절관세</t>
  </si>
  <si>
    <t>SEASONAL CUSTOMS DUTY</t>
  </si>
  <si>
    <t>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관세임_x000D__x000D_</t>
  </si>
  <si>
    <t>計定 상품의 외상 구입 등 거래의 내용을 조직적이고 체계적으로 계산할 수 있도록 복식부기에서 사용되는 하나의 계산단위. 시스템 자원에 접근할 수 있는 권한이 부여된 자에 대해 ID 등과 같은 세부내역 정보.[법률정의] (국고금관리법 시행령) 국고금관리법시행령 제86조의 규정에 따라 국고금의 수급액을 기록하기 위하여 한국은행에 설치된 것.</t>
  </si>
  <si>
    <t>計定科目 회계에서 계산의 단위가 되는 각 과목의 이름</t>
  </si>
  <si>
    <t>계정항목</t>
  </si>
  <si>
    <t>ACCOUNT ITEM</t>
  </si>
  <si>
    <t>計定項目 계정과목의 상위 과목</t>
  </si>
  <si>
    <t>計座+番號+ 계좌의 번호</t>
  </si>
  <si>
    <t>TRANSFER ACCOUNT</t>
  </si>
  <si>
    <t>계좌주</t>
  </si>
  <si>
    <t>ACOUNTER</t>
  </si>
  <si>
    <t>計座主 계좌의 소유주</t>
  </si>
  <si>
    <t>시간이나 물건의 양 따위를 재는 데 쓰는 기구._x000D__x000D_</t>
  </si>
  <si>
    <t>계층분석의사결정</t>
  </si>
  <si>
    <t>ANALYTIC HIERARCHY PROCESS</t>
  </si>
  <si>
    <t>의사결정 방법에서 여러 가지 가능한 대안평가?분석하여 최적의 대안을 결정하는 의사결정 문제를 해결하기 위해 다양한 방법이 사용되어 옴_x000D_1980년 Satty에 의해 제안된 AHP방식은 요소간 상호 연관 관계가 복잡한 문제를 계층적 구조로 표현하고 각 요소간의 연관관계에 대하여 정성적으로 주관적인 비교 (pai_x000D_wise compa_x000D_ison)를 행함으로써 요소의 상대적 비중, 문제해결의 우선순위, 대안의 선정 등의 결정 지침을 제공해 주는 의사결정 방법이다._x000D__x000D_</t>
  </si>
  <si>
    <t>계호</t>
  </si>
  <si>
    <t>DISCIPLINE</t>
  </si>
  <si>
    <t>戒護 경계하여 지킴.</t>
  </si>
  <si>
    <t>計劃 앞으로 할 일의 절차, 방법, 규모 따위를 미리 헤아려 작정함. 또는 그 내용</t>
  </si>
  <si>
    <t>계획교통량</t>
  </si>
  <si>
    <t>PLAN TRAFFIC VOLUME</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</si>
  <si>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일일교통량.(도로의구조・시설기준에관한규칙) 도로의 계획목표연도에 그 도로를 통행할 것으로 예상되는 자동차의 연평균 일일교통량.</t>
  </si>
  <si>
    <t>계획한 내용을 담은 서류._x000D__x000D_</t>
  </si>
  <si>
    <t>높이의 높음_x000D__x000D_</t>
  </si>
  <si>
    <t>고가</t>
  </si>
  <si>
    <t>HIGH PRICE</t>
  </si>
  <si>
    <t>高價 비싼 가격. 또는 값이 비싼 것.</t>
  </si>
  <si>
    <t>고가품</t>
  </si>
  <si>
    <t>HIGH VALUE GOODS</t>
  </si>
  <si>
    <t>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있다._x000D__x000D_</t>
  </si>
  <si>
    <t>고갈</t>
  </si>
  <si>
    <t>DRYING UP</t>
  </si>
  <si>
    <t>枯渴 물이 말라서 없어짐.</t>
  </si>
  <si>
    <t>顧客 영업을 하는 사람에게 대상자로 찾아오는 손(사람)[법률정의] (약관의 규제에 관한 법률) 계약의 일방 당사자로서 사업자로부터 약관을 계약의 내용으로 할 것을 제안받은 자.</t>
  </si>
  <si>
    <t>CUSTOMER RELATIONSHIP MANAGEMENT</t>
  </si>
  <si>
    <t>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개발한다._x000D_신규 고객 창출보다는 기존 고객의 관리에 초점을 맞추고 있다는 것도 CRM의 특징이다. 또한 오프라인 상의 CRM을 넘어 온라인상에서의 고객행동과 고객성향 등을 분석해 고객만족을 극대화하는 eCRM(elect_x000D_onic CRM)이 새로이 각광받기 시작했다. 한편 PCRM(Policy Custome_x000D_ Relationship Management, 정책고객관리)은 민간기업에서 사용하는 CRM 기법을 정부 정책에 적용하기 위해 개발된 프로그램이다._x000D__x000D_</t>
  </si>
  <si>
    <t>고객니즈전략</t>
  </si>
  <si>
    <t>CUSTOMER NEEDS STRATEGY</t>
  </si>
  <si>
    <t>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한다._x000D__x000D_</t>
  </si>
  <si>
    <t>고객등급</t>
  </si>
  <si>
    <t>CUSTOMER GRADE</t>
  </si>
  <si>
    <t>고객만족경영</t>
  </si>
  <si>
    <t>CUSTOMER SATISFACTION MANAGEMENT</t>
  </si>
  <si>
    <t>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마련이다._x000D_제록스(Ze_x000D_ox)의 경험에 의하면‘내부고객의 만족도와 외부 고객의 만족도는 90% 이상의 상관관계를 갖는다’는 것이 입증된 바 있다_x000D__x000D_</t>
  </si>
  <si>
    <t>고객만족도조사</t>
  </si>
  <si>
    <t>CUSTOMER SATISFACTION INVESTIGATION</t>
  </si>
  <si>
    <t>고객의 서비스에 대한 부족함을 살핌</t>
  </si>
  <si>
    <t>고객민원</t>
  </si>
  <si>
    <t>CUSTOMER PETIT</t>
  </si>
  <si>
    <t>서비스 불만 등으로 고객이 제기한 민원</t>
  </si>
  <si>
    <t>고객분석</t>
  </si>
  <si>
    <t>CUSTOMER ANALYSIS</t>
  </si>
  <si>
    <t>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파악_x000D__x000D_</t>
  </si>
  <si>
    <t>고객불만</t>
  </si>
  <si>
    <t>CUSTOMER'S COMPLAINT</t>
  </si>
  <si>
    <t>고객이 제기한 불만</t>
  </si>
  <si>
    <t>고객사</t>
  </si>
  <si>
    <t>CUSTOMER COMPANY</t>
  </si>
  <si>
    <t>고객인 법인 등의 사업체</t>
  </si>
  <si>
    <t>고객수</t>
  </si>
  <si>
    <t>CUSTOMER COUNT</t>
  </si>
  <si>
    <t>고객의 수</t>
  </si>
  <si>
    <t>고객정보</t>
  </si>
  <si>
    <t>CUSTOMER INFORMATION</t>
  </si>
  <si>
    <t>고객에 대한 정보</t>
  </si>
  <si>
    <t>고객지주제</t>
  </si>
  <si>
    <t>CUSTOMER'S STOCK OWNERSHIP</t>
  </si>
  <si>
    <t>顧客持株制 주식회사가 거래인과 관계를 유지하기 위하여 신규 발행 주식의 일부를 거래인에게 사게 하는 제도.</t>
  </si>
  <si>
    <t>고고학</t>
  </si>
  <si>
    <t>ARCHAEOLOGY</t>
  </si>
  <si>
    <t>考古學 유물과 유적을 통하여 옛 인류의 생활, 문화 따위를 연구하는 학문.</t>
  </si>
  <si>
    <t>고공품</t>
  </si>
  <si>
    <t>STRAW GOODS</t>
  </si>
  <si>
    <t>藁工品 짚이나 풀줄기로 엮어 만든 수공예품.</t>
  </si>
  <si>
    <t>고과</t>
  </si>
  <si>
    <t>EVALUATION OF MERITS</t>
  </si>
  <si>
    <t>考課 공무원이나 회사원의 근무 성적을 자세히 따져 우열을 정하는 일. 고적(考績).</t>
  </si>
  <si>
    <t>고교평준화</t>
  </si>
  <si>
    <t>HIGH SCHOOL EQUALIZATION</t>
  </si>
  <si>
    <t>高校平準化 지역별로 고등학교 입학시험을 치러 추첨을 통해 해당 지역에 있는 일반계 고등학교에 학생들을 나누어 배정하는 교육제도.</t>
  </si>
  <si>
    <t>고궁</t>
  </si>
  <si>
    <t>ANCIENT PALACE</t>
  </si>
  <si>
    <t>古宮 옛 궁궐.</t>
  </si>
  <si>
    <t>高級 물건 따위의 품질이 뛰어나고 값이 비쌈. 지위나 신분 또는 수준 따위가 높음.</t>
  </si>
  <si>
    <t>MEAT</t>
  </si>
  <si>
    <t>고기후</t>
  </si>
  <si>
    <t>ANCIENT CLIMATE</t>
  </si>
  <si>
    <t>古氣候 옛 기후.</t>
  </si>
  <si>
    <t>고대사</t>
  </si>
  <si>
    <t>ANCIENT HISTORY</t>
  </si>
  <si>
    <t>古代史 중세 이전의 역사</t>
  </si>
  <si>
    <t>古都 옛 도읍[법률정의] (고도(古都)보존에관한특별법) 과거 우리민족의 정치・문화의 중심지로서 역사상 중요한 지위를 가진 경주・부여・공주・익산 그 밖에 대통령령이 정하는 지역.</t>
  </si>
  <si>
    <t>고도보존사업</t>
  </si>
  <si>
    <t>ANCIENT CITY CONSERVATION BUSINESS</t>
  </si>
  <si>
    <t>[법률정의] (고도(古都)보존에관한특별법) 고도의 역사적 문화환경을 보존하기 위하여 제9조의 규정에 의한 고도보존계획에 따라 시행되는 사업(이하 "보존사업"이라 한다).</t>
  </si>
  <si>
    <t>고도화</t>
  </si>
  <si>
    <t>ADVANCEMENT</t>
  </si>
  <si>
    <t>높은 정도로 되거나,되게 함</t>
  </si>
  <si>
    <t>고등교육</t>
  </si>
  <si>
    <t>HIGHER EDUCATION</t>
  </si>
  <si>
    <t>高等敎育 고도의 전문적 지식 또는 기술을 터득하게 하는 전문대학 이상의 교육을 통틀어 이르는 말.</t>
  </si>
  <si>
    <t>고등교육기관</t>
  </si>
  <si>
    <t>HALLS OF IVY</t>
  </si>
  <si>
    <t>高等敎育機關 고등 교육을 실시하는 기관. 전문대학, 대학, 대학원을 이른다[법률정의]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</si>
  <si>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고등법원</t>
  </si>
  <si>
    <t>HIGH COURT OF JUSTICE</t>
  </si>
  <si>
    <t>高等法院 대법원 아래의 법원 중 최상위 법원.</t>
  </si>
  <si>
    <t>고등학교</t>
  </si>
  <si>
    <t>HIGH SCHOOL</t>
  </si>
  <si>
    <t>高等學校 중학교 교육을 기초로 하여 중등 교육 및 실업 교육을 베푸는 학교</t>
  </si>
  <si>
    <t>고등학생</t>
  </si>
  <si>
    <t>HIGH SCHOOL STUDENT</t>
  </si>
  <si>
    <t>高等學生 고등학교에 다니는 학생.</t>
  </si>
  <si>
    <t>고래</t>
  </si>
  <si>
    <t>WHALE</t>
  </si>
  <si>
    <t>포유강 고래목의 동물을 통틀어 이르는 말.</t>
  </si>
  <si>
    <t>고랭지</t>
  </si>
  <si>
    <t>ALPINE AREA</t>
  </si>
  <si>
    <t>저위도에 위치하고 표고가 600미터 이상으로 높고 한랭한 곳.</t>
  </si>
  <si>
    <t xml:space="preserve">CONSIDER </t>
  </si>
  <si>
    <t>고려(考慮)[명사][하다형 타동사][되다형 자동사]생각하여 헤아림. 【예】직업은 자기의 소질과 능력과 취향을 고려해서 선택해야 한다._x000D__x000D_</t>
  </si>
  <si>
    <t>고려기간</t>
  </si>
  <si>
    <t>CONSIDERATION PERIOD</t>
  </si>
  <si>
    <t>考慮期間 인수제시를 받은 환어음의 지급인이 인수할 것인가의 여부를 고려하기 위하여 인정된 유예기간.</t>
  </si>
  <si>
    <t>고령</t>
  </si>
  <si>
    <t>ADVANCED AGE</t>
  </si>
  <si>
    <t>高齡 늙은이로서 썩 많은 나이. 또는 그런 나이가 된 사람.</t>
  </si>
  <si>
    <t>고령자</t>
  </si>
  <si>
    <t>THE AGED</t>
  </si>
  <si>
    <t>高齡者 나이가 썩 많은 늙은 사람[법률정의] (고령자고용촉진법) 인구・취업자의 구성등을 고려하여 대통령령이 정하는 연령이상인 자.</t>
  </si>
  <si>
    <t>고령화</t>
  </si>
  <si>
    <t>AGING</t>
  </si>
  <si>
    <t>高齡化 한 사회에서 노인의 인구 비율이 높은 상태로 나타나는 일.</t>
  </si>
  <si>
    <t>고령화사회</t>
  </si>
  <si>
    <t>AGING SOCIETY</t>
  </si>
  <si>
    <t>高齡化社會 총인구 중에 65세 이상의 인구가 총인구를 차지하는 비율이 7% 이상인 사회.</t>
  </si>
  <si>
    <t>고리금지법</t>
  </si>
  <si>
    <t>HIGH INTEREST PROHIBITION LAW</t>
  </si>
  <si>
    <t>高利禁止法 고리를 금지하는 법.</t>
  </si>
  <si>
    <t>고리대</t>
  </si>
  <si>
    <t>HIGH INTEREST LOAN</t>
  </si>
  <si>
    <t>高利貸 높은 이율의 이자로써 채무자에 대하여 금전을 대부하는 것.</t>
  </si>
  <si>
    <t>고무</t>
  </si>
  <si>
    <t>RUBBER</t>
  </si>
  <si>
    <t>고무나무의 껍질에서 분비하는 액체를 응고시켜 만든 생고무를 주원료로 하는 물질. 탄력성이 강하고 신축성이 좋으며 전기나 물, 가스를 통과시키지 않아 공업용품이나 생활용품으로 널리 쓴다.</t>
  </si>
  <si>
    <t>고박장치</t>
  </si>
  <si>
    <t>ANCHORING DEVICE</t>
  </si>
  <si>
    <t>[법률정의] (특수화물선박운송규칙) 화물을 선체 또는 화물단위체등에 고정시키기 위하여 사용되는 장치.</t>
  </si>
  <si>
    <t>告發 피해자나 고소권자가 아닌 제삼자가 수사 기관에 범죄 사실을 신고하여 수사 및 범인의 기소를 요구하는 일.</t>
  </si>
  <si>
    <t>고부가가치</t>
  </si>
  <si>
    <t>HIGH VALUE ADDED</t>
  </si>
  <si>
    <t>高附加價値 생산 과정에서 새롭게 부가된 높은 가치.</t>
  </si>
  <si>
    <t>고분자</t>
  </si>
  <si>
    <t>MACROMOLECULE</t>
  </si>
  <si>
    <t>高分子 유기 화합물 가운데 분자량이 1만 이상인 분자. 또는 화학 결합으로 거의 무한 개수의 원자가 결합하여 있는 분자.</t>
  </si>
  <si>
    <t>고분자재료</t>
  </si>
  <si>
    <t>POLYMER MATERIAL</t>
  </si>
  <si>
    <t>高分子材料 하나의 고분자 물질에 다른 고분자 물질이나 고분자 물질이 아닌 물질을 섞어서 만든 재료.</t>
  </si>
  <si>
    <t>고분자화합물</t>
  </si>
  <si>
    <t>HIGHLY POLYMERIZED COMPOUND</t>
  </si>
  <si>
    <t>高分子化合物 분자량이 1만 이상인 화합물을 통틀어 이르는 말. 녹말・섬유소・단백질・고무 따위의 천연 물질과 합성 고무・합성 섬유・합성수지 따위의 인공 제품이 있다.</t>
  </si>
  <si>
    <t>WITHER</t>
  </si>
  <si>
    <t>[枯死]_x000D_나무나 풀 따위가 말라 죽음_x000D__x000D_</t>
  </si>
  <si>
    <t>고산</t>
  </si>
  <si>
    <t>ALP</t>
  </si>
  <si>
    <t>高山 높은 산.</t>
  </si>
  <si>
    <t>고살</t>
  </si>
  <si>
    <t>WILLFUL MURDER</t>
  </si>
  <si>
    <t>故殺 일부러 사람을 죽임.</t>
  </si>
  <si>
    <t>고서</t>
  </si>
  <si>
    <t>ANCIENT BOOK</t>
  </si>
  <si>
    <t>古書 아주 오래전에 간행된 책.</t>
  </si>
  <si>
    <t>고세율</t>
  </si>
  <si>
    <t>HIGHER TARIFF RATES</t>
  </si>
  <si>
    <t>평균 세율보다 높게 책정된 세율을 말하며, 농산물 수산물, 축산물 관련제품 등이 주로 해당된다._x000D__x000D_</t>
  </si>
  <si>
    <t>고소</t>
  </si>
  <si>
    <t>COMPLAINT</t>
  </si>
  <si>
    <t>告訴 범죄의 피해자나 다른 고소권자가 범죄 사실을 수사 기관에 신고하여 그 수사와 범인의 기소를 요구하는 일</t>
  </si>
  <si>
    <t>고소권자</t>
  </si>
  <si>
    <t>PERSON HOLDING A RIGHT TO FILE A COMPLAINT</t>
  </si>
  <si>
    <t>告訴權者 고소할 권리를 가진 사람.</t>
  </si>
  <si>
    <t>고소인</t>
  </si>
  <si>
    <t>ACCUSER</t>
  </si>
  <si>
    <t>告訴人 고소를 한 사람.</t>
  </si>
  <si>
    <t>고소추완</t>
  </si>
  <si>
    <t>SUBSEQUENT ACCOMPLISHMENT OF COMPLAINT</t>
  </si>
  <si>
    <t>告訴追完 친고죄에 대하여 공소가 제기된 후에 피해자의 고소가 있는 경우에 뒤에 행하여진 공소가 이미 제기된 공소의 부적법의 하자를 치유시킬 수 있느냐의 문제.</t>
  </si>
  <si>
    <t>고소취소</t>
  </si>
  <si>
    <t>CANCELLATION OF COMPLAINT</t>
  </si>
  <si>
    <t>告訴取消 고소인이 고소의 효력을 소멸시키는 의사표시.</t>
  </si>
  <si>
    <t>고속</t>
  </si>
  <si>
    <t>HIGH-SPEED</t>
  </si>
  <si>
    <t>高速 빠른속도</t>
  </si>
  <si>
    <t>高速國道 주요 도시를 잇는 자동차 전용의 고속 교통용 국도.[법률정의] (위험물안전관리법 시행규칙) 고속국도법 제2조제2호의 규정에 의한 도로.</t>
  </si>
  <si>
    <t>고속도로</t>
  </si>
  <si>
    <t>FREEWAY</t>
  </si>
  <si>
    <t>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도로.(도로교통법) 자동차의 고속교통에만 사용하기 위하여 지정된 도로.</t>
  </si>
  <si>
    <t>고속버스</t>
  </si>
  <si>
    <t>EXPRESS BUS</t>
  </si>
  <si>
    <t>고속도로를 이용하여 빠른 속도로 운행하는 버스.</t>
  </si>
  <si>
    <t>고속선</t>
  </si>
  <si>
    <t>HIGH SPEED SHIP</t>
  </si>
  <si>
    <t>高速船 빠른 속도를 낼 수 있는 배[법률정의] (선박안전법 시행규칙) 해상에서의 인명안전을 위한 국제협약에 의한 고속선.</t>
  </si>
  <si>
    <t>고속여객선</t>
  </si>
  <si>
    <t>HIGH SPEED PASSENGER SHIP</t>
  </si>
  <si>
    <t>[법률정의] (해상교통안전법) 시속 15노트이상의 속력으로 항행하는 여객선.</t>
  </si>
  <si>
    <t>고속철도</t>
  </si>
  <si>
    <t>HIGH SPEED RAILROAD</t>
  </si>
  <si>
    <t>高速鐵道 [법률정의] (교통시설특별회계법) 고속철도건설촉진법에 의한 고속철도.(철도건설법) 열차가 주요구간을 시속 200킬로미터 이상으로 주행하는 철도로서 건설교통부장관이 그 노선을 지정・고시하는 철도.</t>
  </si>
  <si>
    <t>고속철도차량</t>
  </si>
  <si>
    <t>HIGH SPEED RAILWAY VEHICLE</t>
  </si>
  <si>
    <t>高速鐵道車輛 [법률정의] (철도차량 안전기준에 관한 규칙) 선로를 시속 200킬로미터 이상의 최고운행속도로 주행할 수 있는 철도차량.</t>
  </si>
  <si>
    <t>고속회선교환망</t>
  </si>
  <si>
    <t>CIRCUIT SWITCHING DATA NETWORK</t>
  </si>
  <si>
    <t>고속전송 능력이 필요한 컴퓨터간의 대량 정보전송이나, 고속팩시밀리, TV전화 등을 이용할 수 있도록 한 고속 전용망</t>
  </si>
  <si>
    <t>고수익</t>
  </si>
  <si>
    <t>HIGH YIELD</t>
  </si>
  <si>
    <t>高收益 높은 이익</t>
  </si>
  <si>
    <t>告示 일반에게 널리 알림. 특히, 국가 기관 따위에서 어떤 일을 일반에게 널리 알리는 일</t>
  </si>
  <si>
    <t>고시금액</t>
  </si>
  <si>
    <t>OFFICIAL PRICE</t>
  </si>
  <si>
    <t>[법률정의] (국가를 당사자로 하는 계약에 관한 법률 시행령) 국가를 당사자로 하는 계약에 관한 법률 제4조제1항 본문의 규정에 의하여 재정경제부장관이 고시한 금액.</t>
  </si>
  <si>
    <t>고아</t>
  </si>
  <si>
    <t>ORPHAN</t>
  </si>
  <si>
    <t>孤兒 부모를 여의거나 부모에게 버림받아 몸 붙일 곳이 없는 아이.</t>
  </si>
  <si>
    <t>고안</t>
  </si>
  <si>
    <t>考案 연구하여 새로운 안을 생각해 냄[법률정의] (실용신안법) 자연법칙을 이용한 기술적 사상의 창작.</t>
  </si>
  <si>
    <t>高壓 높은 압력[법률정의] (도시가스사업법 시행규칙) 1메가파스칼 이상의 압력(게이지압력. 이하 같다). 다만, 액체상태의 액화가스의 경우에는 이를 고압으로 본다.</t>
  </si>
  <si>
    <t>고압가스설비</t>
  </si>
  <si>
    <t>HIGH-PRESSURE GAS EQUIPMENT</t>
  </si>
  <si>
    <t>[법률정의] (고압가스안전관리법시행규칙) 가스설비중 고압가스가 통하는 부분.</t>
  </si>
  <si>
    <t>고압작업</t>
  </si>
  <si>
    <t>HIGH PRESSURE WORK</t>
  </si>
  <si>
    <t>[법률정의] (산업보건기준에관한규칙) 이상기압하에서 잠함공법 또는 그 외의 압기공법으로 행하는 작업.</t>
  </si>
  <si>
    <t>고액</t>
  </si>
  <si>
    <t>LARGE AMOUNT</t>
  </si>
  <si>
    <t>高額 많은 금액</t>
  </si>
  <si>
    <t>고열</t>
  </si>
  <si>
    <t>HIGH FEVER</t>
  </si>
  <si>
    <t>高熱 높은 열[법률정의] (산업보건기준에관한규칙) 열에 의하여 근로자에게 열경련・열탈진 또는 열사병 등의 건강장해를 유발할 수 있는 더운 온도.</t>
  </si>
  <si>
    <t>고엽제</t>
  </si>
  <si>
    <t>AGENT ORANGE</t>
  </si>
  <si>
    <t>枯葉劑 식물의 잎을 인위적으로 떨어뜨리는 약제를 통틀어 이르는 말[법률정의]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</si>
  <si>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雇傭 보수를 주고 사람을 부림;보수를 받고 남의 일을 해줌</t>
  </si>
  <si>
    <t>고용보험</t>
  </si>
  <si>
    <t>EMPLOYMENT INSURANCE</t>
  </si>
  <si>
    <t>雇傭保險 근로자가 실직할 경우 실업급여를 지급하여 실직자의 생계를 보호해줄 뿐만 아니라 다양한 고용안정사업과 직업능력개발사업을 행하는 사회보장제도.</t>
  </si>
  <si>
    <t>고용주</t>
  </si>
  <si>
    <t>雇用主 보수를 주기로 하고 남을 채용하여 부리는 사람[법률정의] (병역법) 병역의무자를 고용하는 근로기준법의 적용을 받는 공・사기업체나 공・사단체의 장.</t>
  </si>
  <si>
    <t>고용직공무원</t>
  </si>
  <si>
    <t>PUBLIC OFFICIALS IN LABOR SERVICE</t>
  </si>
  <si>
    <t>雇傭職公務員 단순한 노무에 종사하는 특수 경력직 공무원.</t>
  </si>
  <si>
    <t>고위</t>
  </si>
  <si>
    <t>高位 높고 귀한 지위.</t>
  </si>
  <si>
    <t>固有 본디부터 지니고 있거나 그 사물에만 특별히 있음</t>
  </si>
  <si>
    <t>고유권</t>
  </si>
  <si>
    <t>PECULIAR RIGHT</t>
  </si>
  <si>
    <t>固有權 사단에 있어서 사원이 가지는 권리 중에서 그 구성원의 다수결에 의하여 사원의 동의없이 박탈할 수 없는 사원의 권리.</t>
  </si>
  <si>
    <t>固有番號 부가가치세의 납세의무가 없는 자에 대하여 세적관리(稅籍管理) 및 원천징수업무 또는 과세자료수집업무를 효율적으로 처리하기 위하여 부여하는 사업자등록번호에 준하는 납세번호.</t>
  </si>
  <si>
    <t>고유법</t>
  </si>
  <si>
    <t xml:space="preserve">LAWS DERIVED FROM THE CUSTOMS AND TRADITIONS OF A </t>
  </si>
  <si>
    <t>固有法 한 나라나 민족의 오랜 역사적 흐름 속에서 발생한 관습 따위를 기초로 하여 성립한 법률.</t>
  </si>
  <si>
    <t>고유재산</t>
  </si>
  <si>
    <t>INHERENT PROPERTY</t>
  </si>
  <si>
    <t>固有財産 상속이나 양도 따위에 의하여 취득한 재산과 구별되는, 본래 가지고 있던 재산.</t>
  </si>
  <si>
    <t>INTENTION</t>
  </si>
  <si>
    <t>DEFECT</t>
  </si>
  <si>
    <t>故障 기구나 기계가 제대로 움직이지 못하게 되는 기능상의 장애</t>
  </si>
  <si>
    <t>고장신고</t>
  </si>
  <si>
    <t>DEFECT INQUIRY</t>
  </si>
  <si>
    <t>故障申告 고장을 알림</t>
  </si>
  <si>
    <t>고장원인</t>
  </si>
  <si>
    <t>DEFECT CAUSE</t>
  </si>
  <si>
    <t>고장이 발생하게 된 원인</t>
  </si>
  <si>
    <t>고장유형</t>
  </si>
  <si>
    <t>DEFECT TYPE</t>
  </si>
  <si>
    <t>기계나 설비 따위의 기능에 이상이 생기는 일의 성질・특징이 있는 것끼리 묶은 하나의 틀. 또는, 그 틀에 속하는 것.</t>
  </si>
  <si>
    <t>고장작업</t>
  </si>
  <si>
    <t>DEFECT WORK</t>
  </si>
  <si>
    <t>기계나 설비 따위의 기능에 생긴 이상을 처리하는작업</t>
  </si>
  <si>
    <t>고장접수</t>
  </si>
  <si>
    <t>DEFECT RECIEPT</t>
  </si>
  <si>
    <t>고객으로 부터 서비스 장애를 신고 받아 등록하는 것</t>
  </si>
  <si>
    <t>고전압</t>
  </si>
  <si>
    <t>HIGH VOLTAGE</t>
  </si>
  <si>
    <t>高電壓 전압이 높은 전기. 직류 전류는 750볼트 이상의 전기를, 교류 전류는 600~7,000볼트 사이의 전기를 이른다.[법률정의] (전기사업법 시행규칙) 직류에서는 750볼트를 초과하고 7천볼트 이하인 전압을 말하고, 교류에서는 600볼트를 초과하고 7천볼트 이하인 전압.</t>
  </si>
  <si>
    <t>고점성물질</t>
  </si>
  <si>
    <t>HIGH HOROSCOPE MATERIAL</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</si>
  <si>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</si>
  <si>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固定 일정한 곳이나 상태에서 변하지 아니함</t>
  </si>
  <si>
    <t>고정가격</t>
  </si>
  <si>
    <t xml:space="preserve">FIXED VALUE </t>
  </si>
  <si>
    <t>공개 시장에서 형성되는 가격은 변동을 반영한 변동가격이 일반적이나 어떤 필요에 의하여 특정품목에 대한 가격을 불변하는 것으로 정하는 것_x000D__x000D_</t>
  </si>
  <si>
    <t>고정급</t>
  </si>
  <si>
    <t>FIXED PAY</t>
  </si>
  <si>
    <t>固定給 노동의 생산량과 관계없이 노동 일수나 노동 시간에 따라 지급하는 임금.</t>
  </si>
  <si>
    <t>固定資産 1년 이상 생산 활동에 쓰이며 수익의 원천이 되는 재산. 토지, 공장, 기계 따위가 이에 해당한다</t>
  </si>
  <si>
    <t>고정직접지불금</t>
  </si>
  <si>
    <t>FIXING DIRECTION PAYOUT</t>
  </si>
  <si>
    <t>[법률정의] (쌀소득 등의 보전에 관한 법률) 농작물의 생산량 및 가격의 변동과 상관없이 논농업에 종사하는 농업인등에게 지급하는 보조금.</t>
  </si>
  <si>
    <t>고정하중</t>
  </si>
  <si>
    <t>FIXING LOAD</t>
  </si>
  <si>
    <t>[법률정의] (건축물의 구조기준 등에 관한 규칙) 건축물의 주요구조부와 이에 부착・고정되어 있는 비내력 부분 및 각종 시설・설비 등의 중량으로 인한 수직하중.</t>
  </si>
  <si>
    <t>고정환율제도</t>
  </si>
  <si>
    <t>FIXED EXCHANGE RATE SYSTEM</t>
  </si>
  <si>
    <t>외환시세의 변동을 전혀 인정하지 않고 고정시켜 놓은 환율제도를 말하며, 상대적인 개념으로 시장의 추세에 따라 변동하는 변동환율제도(Floating exchange _x000D_ate system)가 있다._x000D__x000D_</t>
  </si>
  <si>
    <t>고조</t>
  </si>
  <si>
    <t>HIGH TIDE</t>
  </si>
  <si>
    <t>高潮 밀물이 들어와 해면의 높이가 가장 높은 상태.</t>
  </si>
  <si>
    <t>고주파</t>
  </si>
  <si>
    <t>HIGH FREQUENCY</t>
  </si>
  <si>
    <t>高周波 주파수가 큰 전파나 전류</t>
  </si>
  <si>
    <t>고증</t>
  </si>
  <si>
    <t>HISTORICAL RESEARCH</t>
  </si>
  <si>
    <t>考證 예전에 있던 사물들의 시대, 가치, 내용 따위를 옛 문헌이나 물건에 기초하여 증거를 세워 이론적으로 밝힘.</t>
  </si>
  <si>
    <t>告知 어떤 사실을 관계자에게 알림</t>
  </si>
  <si>
    <t>고지대</t>
  </si>
  <si>
    <t>HILLY SECTIONS</t>
  </si>
  <si>
    <t>높은 지대._x000D__x000D_</t>
  </si>
  <si>
    <t>고지의무</t>
  </si>
  <si>
    <t>DUTY OF NOTIFICATION</t>
  </si>
  <si>
    <t>告知義務 보험 계약자나 피보험자가 보험 계약을 체결할 때에 중요한 사실을 알리거나, 중요한 사실에 관하여 거짓말을 하지 않을 의무.</t>
  </si>
  <si>
    <t>고철</t>
  </si>
  <si>
    <t>STEEL SCRAP</t>
  </si>
  <si>
    <t>사용후 노후화된 폐각품이거나 제품의 제조과정에서 발생한 설로서 국제적인 상관습상 고철로서 거래된 것으로 금속의 재생용 또는 화학품의 제조용에만 적합한 금속의 웨이스트와 스크랩을 말한다._x000D__x000D_</t>
  </si>
  <si>
    <t>고철장</t>
  </si>
  <si>
    <t>STEEL SCRAP AREA</t>
  </si>
  <si>
    <t>고철화 작업을 하기 위한 구역_x000D__x000D_</t>
  </si>
  <si>
    <t>고철화</t>
  </si>
  <si>
    <t>SCRAPING</t>
  </si>
  <si>
    <t>국제적인 상관습상 고철로서 거래되었으나 고철이외의 타용도에 사용될 수 있는 물품을 압착, 절단, 가공 등의 작업을 함으로써 고철로만사용하도록 하는 과정을 말한다._x000D__x000D_</t>
  </si>
  <si>
    <t>고체</t>
  </si>
  <si>
    <t>SOLID</t>
  </si>
  <si>
    <t>固體 일정한 모양과 부피가 있으며 쉽게 변형되지 않는 물질의 상태.</t>
  </si>
  <si>
    <t>고체화학물질</t>
  </si>
  <si>
    <t>SOLID CHEMICALS</t>
  </si>
  <si>
    <t>[법률정의] (특수화물선박운송규칙) 선박에 산적운송하는 경우 화학적인 위험성을 가지는 고체의 물질로서 별표 2에 정하는 것.</t>
  </si>
  <si>
    <t>고충</t>
  </si>
  <si>
    <t>DISTRESS</t>
  </si>
  <si>
    <t>苦衷 괴로운 심정</t>
  </si>
  <si>
    <t>고충민원</t>
  </si>
  <si>
    <t>DIFFICULTY CIVIL APPLICATION</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</si>
  <si>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</si>
  <si>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고충처리기관</t>
  </si>
  <si>
    <t>GRIEVANCE SETTLEMENT ORGANIZATION</t>
  </si>
  <si>
    <t>苦衷處理機關 노사 분쟁을 평화적으로 해결하기 위하여 사업체 또는 사업장마다 설치한 기관. 노사를 대표하는 3인 이내의 위원을 두며, 주로 근로자의 고충을 듣고 이를 처리</t>
  </si>
  <si>
    <t>고취</t>
  </si>
  <si>
    <t>鼓吹 힘을 내도록 격려하여 용기를 북돋움.</t>
  </si>
  <si>
    <t>고층</t>
  </si>
  <si>
    <t>UPPER LAYER</t>
  </si>
  <si>
    <t>高層 상공의 높은 곳.</t>
  </si>
  <si>
    <t>고층대기</t>
  </si>
  <si>
    <t>UPPER ATMOSPHERE</t>
  </si>
  <si>
    <t>高層大氣 지상 2~3KM보다 높은 곳의 대기. 대류권, 성층권, 중간권 따위로 나눈다.</t>
  </si>
  <si>
    <t>고통</t>
  </si>
  <si>
    <t>PAIN</t>
  </si>
  <si>
    <t>苦痛 괴롭고 아픔.</t>
  </si>
  <si>
    <t>고품질</t>
  </si>
  <si>
    <t>HIGH QUALITY</t>
  </si>
  <si>
    <t>高品質 물품의 성질과 바탕이 우수하고 좋음.</t>
  </si>
  <si>
    <t>고향</t>
  </si>
  <si>
    <t>故鄕 자기가 태어나서 자란 곳.</t>
  </si>
  <si>
    <t>고혈압</t>
  </si>
  <si>
    <t>HIGH BLOOD PRESSURE</t>
  </si>
  <si>
    <t>高血壓 혈압이 정상보다 높은 현상</t>
  </si>
  <si>
    <t>고형화</t>
  </si>
  <si>
    <t>SOLIDIFICATION</t>
  </si>
  <si>
    <t>固形化 유해물질을 함유한 소각재・비산재・슬래그 또는 고체상 방사성 폐기물 등에 고체 형태의 고정화물질을 다량 첨가하여 단단한 덩어리 물질로 만드는 방법.</t>
  </si>
  <si>
    <t>곡률</t>
  </si>
  <si>
    <t>CURVATURE</t>
  </si>
  <si>
    <t>곡선이나 곡면의 굽은 정도를 나타내는 수._x000D__x000D_</t>
  </si>
  <si>
    <t>曲線 모나지 아니하고 부드럽게 굽은 선.</t>
  </si>
  <si>
    <t>穀食 사람의 식량이 되는 쌀, 보리, 콩, 조, 기장, 수수, 밀, 옥수수 따위를 통틀어 이르는 말.</t>
  </si>
  <si>
    <t>곤돌라</t>
  </si>
  <si>
    <t>GONDOLA</t>
  </si>
  <si>
    <t>고층 건물의 옥상에서 늘어뜨려 오르내리게 하는 하물 운반기._x000D__x000D_</t>
  </si>
  <si>
    <t>곤란</t>
  </si>
  <si>
    <t>DIFFICULTY</t>
  </si>
  <si>
    <t>困難 사정이 몹시 딱하고 어려움.</t>
  </si>
  <si>
    <t>곤봉</t>
  </si>
  <si>
    <t>棍棒 짤막한 몽둥이.</t>
  </si>
  <si>
    <t>昆蟲 동물분류상 절지동물 곤충강에 속하는 소동물의 총칭.</t>
  </si>
  <si>
    <t>곤충동물매개감염병</t>
  </si>
  <si>
    <t>INSECT OR ANIMAL COURSE OF EVENTS INFECTION DISEAS</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</si>
  <si>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</si>
  <si>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골동품</t>
  </si>
  <si>
    <t>CURIOS</t>
  </si>
  <si>
    <t>骨董品 희소가치(稀少價値)나 미술적인 가치가 있는, 오래된 세간이나 미술품.</t>
  </si>
  <si>
    <t>골목길</t>
  </si>
  <si>
    <t>ALLEY</t>
  </si>
  <si>
    <t>큰길에서 들어가 동네 안을 이리저리 통하는 좁은 길.</t>
  </si>
  <si>
    <t>골반충격부위</t>
  </si>
  <si>
    <t>PELVIS SHOCK REGION</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</si>
  <si>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</si>
  <si>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골재</t>
  </si>
  <si>
    <t>AGGREGATE</t>
  </si>
  <si>
    <t>골재자원조사</t>
  </si>
  <si>
    <t>AGGREGATE RESOURCES INVESTIGATION</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</si>
  <si>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</si>
  <si>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[법률정의] (골재채취법) 영리를 목적으로 골재를 채취・선별・세척 또는 파쇄하는 사업.</t>
  </si>
  <si>
    <t>골절</t>
  </si>
  <si>
    <t xml:space="preserve">FRACTURE </t>
  </si>
  <si>
    <t>골절(骨折)[?쩔][명사][하다형 자동사]뼈가 부러짐. 절골._x000D__x000D_</t>
  </si>
  <si>
    <t>골프</t>
  </si>
  <si>
    <t>GOLF</t>
  </si>
  <si>
    <t>골프장에서 경기자가 정해진 자리에서 공을 골프채(클럽)로 쳐서, 잔디밭에 배치된 18개의 구멍(홀)에 차례로 넣어 가는 구기. _x000D__x000D_</t>
  </si>
  <si>
    <t>골프연습장</t>
  </si>
  <si>
    <t>GOLF PRACTICE RANGE</t>
  </si>
  <si>
    <t>GOLF演習場 골프 연습을 할 수 있도록 일정한 설비를 갖추어 놓은 곳._x000D__x000D_</t>
  </si>
  <si>
    <t>골프장</t>
  </si>
  <si>
    <t>GOLF COURSE</t>
  </si>
  <si>
    <t>골프 경기를 하는 곳.</t>
  </si>
  <si>
    <t>몸의 구조가 간단한 하등 균류를 통틀어 이르는 말. 동물이나 식물에 붙어사는데, 어둡고 습기가 찰 때 음식물・옷・기구 따위에도 난다.</t>
  </si>
  <si>
    <t>곱셈</t>
  </si>
  <si>
    <t>어떤 수를 곱으로 셈함</t>
  </si>
  <si>
    <t>EMPTY</t>
  </si>
  <si>
    <t>[명사] 같은 말 : 영(零)_x000D_분명하지 않거나 밝히지 않으려고 할 때 쓰는 부호 ‘Ο’을 이르는 말_x000D_실체가 없고 자성(自性)이 없음을 이르는 말._x000D__x000D_</t>
  </si>
  <si>
    <t>空間 아무것도 없이 비어 있는 칸. 물리적으로나 심리적으로 널리 퍼져 있는 범위</t>
  </si>
  <si>
    <t>공갈</t>
  </si>
  <si>
    <t>恐喝 남의 약점이나 비밀 따위를 이용하여 윽박지르고 을러댐.</t>
  </si>
  <si>
    <t>공개입찰</t>
  </si>
  <si>
    <t>OPEN BIDDING</t>
  </si>
  <si>
    <t>Open Tende_x000D_ing 이라고도 부르며 당해 프로젝트에 입찰할 의향을 갖고 있는 모든 업자에게 입찰의 기회를 부여하는 것을 지칭_x000D__x000D_</t>
  </si>
  <si>
    <t>공개키</t>
  </si>
  <si>
    <t>PUBLIC KEY</t>
  </si>
  <si>
    <t>PKI 인증서 암복호화용 공개 키_x000D__x000D_</t>
  </si>
  <si>
    <t>공격</t>
  </si>
  <si>
    <t>ATTACK</t>
  </si>
  <si>
    <t>攻擊 정보 시스템이나 그 안의 정보에 불법적으로 접근하거나 그 기능을 마비시키기 위해 정보 시스템의 보안 기능을 우회하거나 파괴 또는 무력화하려는 각종 행위.</t>
  </si>
  <si>
    <t>公告 국가 기관이나 공공 단체에서 일정한 사항을 일반 대중에게 광고, 게시, 또는 다른 공개적 방법으로 널리 알림.[법률정의]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</si>
  <si>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공고문</t>
  </si>
  <si>
    <t>WRITTEN ANNOUNCEMENT</t>
  </si>
  <si>
    <t>公告文 널리 알리려는 의도로 쓰인 글.</t>
  </si>
  <si>
    <t>公公 사회 일반이나 공중에 관계되는 것</t>
  </si>
  <si>
    <t>공공건물</t>
  </si>
  <si>
    <t>PUBLIC BUILDING</t>
  </si>
  <si>
    <t>公共建物 공공의 용도로 쓰는 건물. 학교, 도립 병원, 도서관 따위를 이른다.</t>
  </si>
  <si>
    <t>공공건물공중이용시설</t>
  </si>
  <si>
    <t>PUBLIC BUILDING UTILIZATION EQUIPMENT</t>
  </si>
  <si>
    <t>[법률정의] (장애인・노인・임산부등의편의증진보장에관한법률) 불특정다수인이 이용하는 건축물, 시설 및 그 부대시설로서 대통령령으로 정하는 건물 및 시설.</t>
  </si>
  <si>
    <t>공공관리주체</t>
  </si>
  <si>
    <t>PUBLIC ADMINISTRATION INSTITUTION</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</si>
  <si>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</si>
  <si>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공공교통시설</t>
  </si>
  <si>
    <t>PUBLIC TRAFFIC EQUIPMENT</t>
  </si>
  <si>
    <t>[법률정의] (교통체계효율화법) 공공기관 또는 사회기반시설에대한민간투자법 제2조제7호의 규정에 의한 사업시행자가 개발・운영 또는 관리하는 교통시설.</t>
  </si>
  <si>
    <t>公共機關 [법률정의] (이러닝(전자학습)산업발전법) 국가, 지방자치단체, 정부투자기관관리기본법 제2조의 규정에 의한 정부투자기관 그 밖에 대통령령이 정하는 기관.(공공기관의정보공개에관한법률) 국가기관, 지방자치단체, 정부투자기관관리기본법 제2조의 규정에 의한 정부투자기관 그 밖에 대통령령이 정하는 기관.(국어기본법) 국가기관, 지방자치단체, 정부투자기관관리기본법 제2조의 규정에 의한 정부투자기관 그 밖에 법률에 의하여 설립된 특수법인.(친환경상품구매촉진에관한법률) 국가기관, 지방자치단체, 정부투자기관관리기본법의 적용을 받는 정부투자기관 그 밖에 대통령령이 정하는 기관.(공공기관의기록물관리에관한법률) 국가기관・지방자치단체 기타 대통령령이 정하는 기관.(공공기관의개인정보보호에관한법률) 국가행정기관・지방자치단체 기타 공공단체중 대통령령이 정하는 기관.(국가인권위원회법)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자(국가균형발전특별법) 중앙행정기관, 정부투자기관관리기본법 제2조의 규정에 의한 정부투자기관 그 밖의 공공단체중 대통령령이 정하는 기관.(교통체계효율화법) 중앙행정기관, 지방자치단체 및 다음 각목의 1에 해당하는 법인. 가. 정부투자기관관리기</t>
  </si>
  <si>
    <t>공공기술</t>
  </si>
  <si>
    <t>PUBLIC TECHNOLOGY</t>
  </si>
  <si>
    <t>公共技術 [법률정의] (기술이전촉진법) 국가・지방자치단체 또는 정부투자기관이 지원하여 개발된 기술로서 그 소유권, 실시권 및 이용권 등이 공공연구기관에 귀속된 기술.</t>
  </si>
  <si>
    <t>공공단체</t>
  </si>
  <si>
    <t>PUBLIC GROUP</t>
  </si>
  <si>
    <t>公共團體 [법률정의] (병역법) 공익목적을 수행하기 위하여 법률에 의하여 설치된 법인 또는 단체로서 대통령령으로 정하는 법인 또는 단체.</t>
  </si>
  <si>
    <t>공공도서관</t>
  </si>
  <si>
    <t>PUBLIC LIBRARY</t>
  </si>
  <si>
    <t>公共圖書館 [법률정의] (도서관및독서진흥법) 공중의 정보이용・문화활동 및 평생교육을 증진함을 주된 목적으로 하는 도서관.</t>
  </si>
  <si>
    <t>공공보건의료</t>
  </si>
  <si>
    <t>PUBLIC HEALTH MEDICAL TREATMENT</t>
  </si>
  <si>
    <t>[법률정의] (공공보건의료에관한법률) 공공보건의료기관이 국민의 건강을 보호・증진하기 위하여 행하는 모든 활동.</t>
  </si>
  <si>
    <t>공공보건의료기관</t>
  </si>
  <si>
    <t>PUBLIC HEALTH MEDICAL INSTITUTION</t>
  </si>
  <si>
    <t>[법률정의] (보건의료기본법) 국가・지방자치단체 기타 공공단체가 설립・운영하는 보건의료기관.(공공보건의료에관한법률) 국가・지방자치단체 또는 기타 대통령령이 정하는 공공단체(이하 "공공단체"라 한다)가 설립・운영하는 보건의료기관.</t>
  </si>
  <si>
    <t>공공부문</t>
  </si>
  <si>
    <t>PUBLIC SECTOR</t>
  </si>
  <si>
    <t>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</si>
  <si>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공공부조</t>
  </si>
  <si>
    <t>公共扶助 국가 및 지방자치단체의 책임하에 생활유지 능력이 없거나 생활이 어려운 국민의 최저생활을 보장하고 자립을 지원하는 제도[법률정의] (사회보장기본법) 국가 및 지방자치단체의 책임하에 생활유지능력이 없거나 생활이 어려운 국민의 최저생활을 보장하고 자립을 지원하는 제도.</t>
  </si>
  <si>
    <t>공공비축미곡</t>
  </si>
  <si>
    <t>PUBLIC SAVING FOR EMERGENCY RICE</t>
  </si>
  <si>
    <t>[법률정의] (양곡관리법) 미곡부족으로 인한 수급불안과 천재지변 등의 비상시에 대비하기 위하여 정부가 민간으로부터 시장가격으로 매입하여 비축하는 미곡.</t>
  </si>
  <si>
    <t>공공수역</t>
  </si>
  <si>
    <t>PUBLIC WATERS</t>
  </si>
  <si>
    <t>公共水域 [법률정의] (수질환경보전법) 하천・호소・항만・연안해역 그 밖에 공공용에 사용되는 수역과 이에 접속하여 공공용에 사용되는 환경부령이 정하는 수로.</t>
  </si>
  <si>
    <t>公共施設 [법률정의] (국토의 계획 및 이용에 관한 법률) 도로・공원・철도・수도 그 밖에 대통령령이 정하는 공공용시설.</t>
  </si>
  <si>
    <t>공공연구기관</t>
  </si>
  <si>
    <t>PUBLIC RESEARCH INSTITUTION</t>
  </si>
  <si>
    <t>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</si>
  <si>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공공용수면</t>
  </si>
  <si>
    <t>WATER SURFACES FOR PUBLIC USE</t>
  </si>
  <si>
    <t>[법률정의] (내수면어업법) 국가・지방자치단체 또는 대통령령이 정하는 공공단체가 소유 또는 관리하는 내수면.</t>
  </si>
  <si>
    <t>공공용지</t>
  </si>
  <si>
    <t>LAND FOR PUBLIC USE</t>
  </si>
  <si>
    <t>公共用地 공공건물이나 공공시설이 차지하는 터. 공공건물의 건축 면적과 정원, 녹지, 도로 면적 따위로 이루어진다.</t>
  </si>
  <si>
    <t>공공위험죄</t>
  </si>
  <si>
    <t>PUBLIC DANGER CRIME</t>
  </si>
  <si>
    <t>公共危險罪 공공의 위험을 발생시킴으로써 성립하는 범죄.</t>
  </si>
  <si>
    <t>공공정보</t>
  </si>
  <si>
    <t>PUBLIC INFORMATION</t>
  </si>
  <si>
    <t>公共情報 [법률정의] (이러닝(전자학습)산업발전법) 공공기관이 직무상 작성 또는 취득하여 관리하고 있는 문서・도면・사진・필름・테이프・슬라이드 및 컴퓨터에 의하여 처리되는 매체 등에 기록된 사항.</t>
  </si>
  <si>
    <t>공공조합</t>
  </si>
  <si>
    <t>PUBLIC ASSOCIATION</t>
  </si>
  <si>
    <t>公共組合 공공사무를 보는 공법상의 사단 법인.</t>
  </si>
  <si>
    <t>공공차관</t>
  </si>
  <si>
    <t>PUBLIC LOAN</t>
  </si>
  <si>
    <t>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</si>
  <si>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공공차관협약</t>
  </si>
  <si>
    <t>PUBLIC LOAN AGREEMENT</t>
  </si>
  <si>
    <t>[법률정의] (공공차관의도입및관리에관한법률) 공공차관을 도입하기 위하여 체결하는 협정・협약 또는 계약.</t>
  </si>
  <si>
    <t>공공측량</t>
  </si>
  <si>
    <t>PUBLIC SURVEY</t>
  </si>
  <si>
    <t>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</si>
  <si>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공공하수도</t>
  </si>
  <si>
    <t>PUBLIC SEWERAGE</t>
  </si>
  <si>
    <t>公共下水道 [법률정의] (하수도법) 지방자치단체가 설치 또는 관리하는 하수도.</t>
  </si>
  <si>
    <t>공공하수도관리청</t>
  </si>
  <si>
    <t>PUBLIC SEWER INTENDANCE</t>
  </si>
  <si>
    <t>[법률정의] (하수도법) 제7조제1항 및  제2항의 규정에 의하여 공공하수도를 관리하는 지방자치단체의 장.</t>
  </si>
  <si>
    <t>공과금</t>
  </si>
  <si>
    <t>PUBLIC DUES</t>
  </si>
  <si>
    <t>公課金 국가 ・공공단체가 그 국민 또는 구성원에게 강제적으로 부과하는 공적 금전부담.[법률정의] (국세기본법) 국세징수법에 규정하는 체납처분의 예에 의하여 징수할 수 있는 채권중 국세・관세・임시수입부가세 및 지방세와 이에 관계되는 가산금 및 체납처분비 이외의 것.</t>
  </si>
  <si>
    <t>공관로</t>
  </si>
  <si>
    <t>EMPTY CONDUIT LINE</t>
  </si>
  <si>
    <t>지하에 시설된  비어 있는 인공통신로</t>
  </si>
  <si>
    <t>공교육</t>
  </si>
  <si>
    <t>PUBLIC EDUCATION</t>
  </si>
  <si>
    <t>公敎育 공적인 재원(財源)에 의하여 이루어지는 교육. 국가 기관이나 지방 공공 단체가 관리하고 운영하는 국립 학교 교육과 공립학교 교육이 있다.</t>
  </si>
  <si>
    <t>공구</t>
  </si>
  <si>
    <t>工具 기계 따위를 만들거나 조작하는 데 쓰이는 기구</t>
  </si>
  <si>
    <t>공군</t>
  </si>
  <si>
    <t>AIR FORCE</t>
  </si>
  <si>
    <t>空軍 주로 공중에서 공격과 방어의 임무를 수행하는 군대.</t>
  </si>
  <si>
    <t>공권</t>
  </si>
  <si>
    <t>GOVERNMENTAL AUTHORITY</t>
  </si>
  <si>
    <t>公權 공법관계에서 인정되는 권리.</t>
  </si>
  <si>
    <t>공권력</t>
  </si>
  <si>
    <t>PUBLIC POWER</t>
  </si>
  <si>
    <t>公權力 국가나 공공 단체가 우월한 의사의 주체로서 국민에게 명령하고 강제할 수 있는 권력</t>
  </si>
  <si>
    <t>공금</t>
  </si>
  <si>
    <t>PUBLIC MONEY</t>
  </si>
  <si>
    <t>公金 국가나 공공 단체의 소유로 되어 있는 돈.</t>
  </si>
  <si>
    <t>공급가격</t>
  </si>
  <si>
    <t>SUPPLY PRICE</t>
  </si>
  <si>
    <t>供給價格 판매나 교환을 위하여 상품을 시장에 내놓은 금액</t>
  </si>
  <si>
    <t>공급관</t>
  </si>
  <si>
    <t>SUPPLY PIPE</t>
  </si>
  <si>
    <t>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</si>
  <si>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공급사업</t>
  </si>
  <si>
    <t>SUPPLY BUSINESS</t>
  </si>
  <si>
    <t>供給事業 물품이나 인력을 공급하는 사업</t>
  </si>
  <si>
    <t>공급설비</t>
  </si>
  <si>
    <t>SUPPLY EQUIPMENT</t>
  </si>
  <si>
    <t>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</si>
  <si>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공급시설</t>
  </si>
  <si>
    <t>SUPPLY FACILITY</t>
  </si>
  <si>
    <t>供給施設 [법률정의] (집단에너지사업법) 집단에너지의 생산・수송 또는 분배를 위한 시설로서 사업자의 관리에 속하는 시설.</t>
  </si>
  <si>
    <t>空氣 지구 대기의 하층 부분을 이루고 있는 무색・투명한 기체</t>
  </si>
  <si>
    <t>공기매개감염병</t>
  </si>
  <si>
    <t>AIR COURSE OF EVENTS INFECTION BOTTLE</t>
  </si>
  <si>
    <t>[법률정의] (산업보건기준에관한규칙) 결핵・수두・홍역 등 공기 또는 비말핵 등을 매개로 호흡기를 통하여 전염되는 감염병.</t>
  </si>
  <si>
    <t>공기업</t>
  </si>
  <si>
    <t>PUBLIC CORPORATION</t>
  </si>
  <si>
    <t>公企業 국가나 지방 자치 단체가 사회 공공의 복리를 증진하기 위하여 경영하는 기업.</t>
  </si>
  <si>
    <t>공기업특권</t>
  </si>
  <si>
    <t>PRIVILEGE OF PUBLIC ENTERPRISE</t>
  </si>
  <si>
    <t>公企業特權 공기업의 목적을 이룩하기 위하여 법률이 특히 공기업의 주체에 부여하는 권리 또는 이익.</t>
  </si>
  <si>
    <t>공기업특허</t>
  </si>
  <si>
    <t>LICENSE OF PUBLIC ENTERPRISE</t>
  </si>
  <si>
    <t>公企業特許 법률상 국가에 유보되어 있는 공기업의 경영권의 전부 또는 일부를 타인에게 부여하는 행위.</t>
  </si>
  <si>
    <t>공기정화설비</t>
  </si>
  <si>
    <t>AIR SEWAGE DISPOSAL FACILITIES</t>
  </si>
  <si>
    <t>[법률정의] (다중이용시설 등의 실내공기질관리법) 실내공간의 오염물질을 없애거나 줄이는 설비로서 환기설비의 안에 설치되거나, 환기설비와는 따로 설치된 것.(산업보건기준에관한규칙)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</si>
  <si>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공기총</t>
  </si>
  <si>
    <t>AIR GUN</t>
  </si>
  <si>
    <t>空氣銃 압축 공기의 힘을 이용하여 탄알이 발사되도록 만든 총.</t>
  </si>
  <si>
    <t>工團 국가나 지방 자치 단체가 미리 공장용 부지를 조성하고, 배후 시설이나 진입 도로 등을 정비하여 많은 공장을 유치한 단지.</t>
  </si>
  <si>
    <t>공동구</t>
  </si>
  <si>
    <t>UTILITY-PIPE CONDUIT</t>
  </si>
  <si>
    <t>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</si>
  <si>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공동구조</t>
  </si>
  <si>
    <t>JOINT RESCUE</t>
  </si>
  <si>
    <t>共同救助 해난에 조우한 선박이나 적하를 구조하기 위하여 수개의 선박이 통일적으로 활동하는 것.</t>
  </si>
  <si>
    <t>공동담보</t>
  </si>
  <si>
    <t>JOINT SECURITY</t>
  </si>
  <si>
    <t>共同擔保 거래원 가운데 한 사람이 계약을 위반하여 생긴 손해를 공동으로 배상하는 담보. 하나의 채권을 담보하기 위하여 여러 개의 물건에 담보 물권을 설정하는 일.</t>
  </si>
  <si>
    <t>공동대리</t>
  </si>
  <si>
    <t>JOINT AGENCY</t>
  </si>
  <si>
    <t>共同代理 두 사람 이상이 하나의 대리권을 공동으로 행사하는 일.</t>
  </si>
  <si>
    <t>공동면책</t>
  </si>
  <si>
    <t>JOINT EXEMPTION FROM LIABLIITY</t>
  </si>
  <si>
    <t>共同免責 채무자가 수인인 채무관계, 즉 불가분채무・연대채무・보증채무에 있어서 채무자의 한 사람이 하는 변제.</t>
  </si>
  <si>
    <t>공동발행인</t>
  </si>
  <si>
    <t>JOINT DRAWER OF A BILL</t>
  </si>
  <si>
    <t>共同發行人 여러 사람이 공동하여 어음을 발행하는 경우의 발행인.</t>
  </si>
  <si>
    <t>공동배서인</t>
  </si>
  <si>
    <t>JOIN ENDORSER</t>
  </si>
  <si>
    <t>共同背書人 하나의 어음이나 수표에 두 사람 이상이 배서할 경우에, 배서하는 당사자들.</t>
  </si>
  <si>
    <t>공동배선</t>
  </si>
  <si>
    <t>COOPERATIVE SHIP OPERATION</t>
  </si>
  <si>
    <t>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_x000D__x000D_</t>
  </si>
  <si>
    <t>공동배선사</t>
  </si>
  <si>
    <t>JOINT OPERATOR</t>
  </si>
  <si>
    <t>직접 선박을 취항하지 아니하고 화물만 운송하는 선사</t>
  </si>
  <si>
    <t>공동보세구역</t>
  </si>
  <si>
    <t>JOINT BONDED AREA</t>
  </si>
  <si>
    <t>2 이상의 수출입업체가 1개의 창고에 공동으로 자가물품을 보관하는 창고_x000D__x000D_</t>
  </si>
  <si>
    <t>공동보증</t>
  </si>
  <si>
    <t>共同保證 하나의 채무에 대하여 두 사람 이상이 공동으로 서는 보증.</t>
  </si>
  <si>
    <t>공동보험</t>
  </si>
  <si>
    <t>JOINT INSURANCE</t>
  </si>
  <si>
    <t>共同保險 가입자가 동일한 목적을 위하여 둘 이상의 보험업자에게 분담하여 계약하는 보험.</t>
  </si>
  <si>
    <t>공동상속</t>
  </si>
  <si>
    <t>JOINT INHERITANCE</t>
  </si>
  <si>
    <t>共同相續 같은 순위에 있는 둘 이상의 상속인이 공동으로 재산을 물려받는 일.</t>
  </si>
  <si>
    <t>공동소송</t>
  </si>
  <si>
    <t>JOINT LITIGATION</t>
  </si>
  <si>
    <t>共同訴訟 민사 소송에서, 하나의 사건에 대하여 원고나 피고의 어느 한쪽이나 양쪽이 두 사람 이상 관련하는 소송.</t>
  </si>
  <si>
    <t>공동시설세</t>
  </si>
  <si>
    <t>COMMON FACILITIES TAX</t>
  </si>
  <si>
    <t>共同施設稅 지방세의 하나. 소방 시설, 오물 처리 시설, 수리 시설 따위의 공동 시설에 필요한 비용을 충당하기 위하여, 이러한 시설의 혜택을 받는 토지, 가옥, 선박 따위의 소유자에게 부과한다.</t>
  </si>
  <si>
    <t>공동압류</t>
  </si>
  <si>
    <t>JOINT SEIZURE</t>
  </si>
  <si>
    <t>共同押留 한 명의 채무자에 대하여 여러 명의 채권자가 있을 때 집행 기관이 동시에 여러 명의 채권자를 위하여 채무자의 재산을 압류하는 일.</t>
  </si>
  <si>
    <t>공동연구기관</t>
  </si>
  <si>
    <t>COOPERATION RESEARCH INSTITUTION</t>
  </si>
  <si>
    <t>共同硏究機關 [법률정의] (선도기술개발사업공동관리규정) 연구기관과 공동으로 해당연구개발사업의 일부를 수행하는 기관.</t>
  </si>
  <si>
    <t>공동연수</t>
  </si>
  <si>
    <t>전문적인 기술 또는 아이디어를 시험적으로 실시하면서 검토하는 연구회 및 세미나.</t>
  </si>
  <si>
    <t>공동유대</t>
  </si>
  <si>
    <t>COOPERATION RELATION</t>
  </si>
  <si>
    <t>[법률정의] (신용협동조합법) 조합의 설립과 구성원의 자격을 결정하는 단위.</t>
  </si>
  <si>
    <t>공동인수인</t>
  </si>
  <si>
    <t>JOINT ACCEPTOR</t>
  </si>
  <si>
    <t>共同引受人 수인이 공동으로 어음의 인수를 하는 경우의 인수인.</t>
  </si>
  <si>
    <t>공동저당</t>
  </si>
  <si>
    <t>JOINT MORTGAGE</t>
  </si>
  <si>
    <t>共同抵當 동일한 채권을 담보하기 위하여 여러 개의 부동산에 공동으로 설정하는 저당.</t>
  </si>
  <si>
    <t>공동점유</t>
  </si>
  <si>
    <t>JOINT POSESSION</t>
  </si>
  <si>
    <t>共同占有 하나의 물건에 대하여 둘 이상의 개인, 단체, 나라가 공동으로 차지하여 지배하는 일.</t>
  </si>
  <si>
    <t>공동정범</t>
  </si>
  <si>
    <t>JOINT PRINCIPAL OFFENDER</t>
  </si>
  <si>
    <t>共同正犯 범죄 구성 요건에 해당하는 행위를 공동으로 실행한 사람 또는 그 행위.</t>
  </si>
  <si>
    <t>공동주택</t>
  </si>
  <si>
    <t>APARTMENT HOUSE</t>
  </si>
  <si>
    <t>共同住宅 [법률정의] (다중이용시설 등의 실내공기질관리법) 건축법 제2조제2항제2호의 규정에 의한 공동주택.(부동산가격공시및감정평가에관한법률)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</si>
  <si>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공동지배인</t>
  </si>
  <si>
    <t>JOINT MANAGER</t>
  </si>
  <si>
    <t>共同支配人 여러 사람의 지배인을 두고, 여러 사람이 공동으로만 대리권을 행사할 수 있다고 정한 것.</t>
  </si>
  <si>
    <t>공동집배송센터</t>
  </si>
  <si>
    <t>COOPERATION COLLECTION AND DELIVERY CENTER</t>
  </si>
  <si>
    <t>[법률정의] (유통산업발전법) 여러 유통사업자 또는 제조업자가 공동으로 사용할 수 있도록 집배송시설 및 부대업무시설이 설치되어 있는 지역 및 시설물.</t>
  </si>
  <si>
    <t>공동채무자</t>
  </si>
  <si>
    <t>JOINT DEBTOR</t>
  </si>
  <si>
    <t>共同債務者 동일한 채권에 대하여 공동으로 채무를 부담하는 자.</t>
  </si>
  <si>
    <t>공동친권</t>
  </si>
  <si>
    <t>JOINT CUSTODY</t>
  </si>
  <si>
    <t>共同親權 부모가 공동으로 친권을 행사하는 경우의 친권.</t>
  </si>
  <si>
    <t>공동피고인</t>
  </si>
  <si>
    <t>JOINT DEFENDANT</t>
  </si>
  <si>
    <t>共同被告人 여러 피고인의 형사사건이 동시에 병합심리되었을 때에 여러 사람이 하나의 소송절차에서 피고인으로 된 자.</t>
  </si>
  <si>
    <t>공동해손</t>
  </si>
  <si>
    <t>GENERAL AVERAGE</t>
  </si>
  <si>
    <t>共同海損 선박 및 화물의 공동 위험을 면하기 위하여 선장이 취한 처분으로 생긴 손해나 그 비용.</t>
  </si>
  <si>
    <t>공란</t>
  </si>
  <si>
    <t>空欄 책, 서류, 공책 따위의 지면에 글자 없이 비워 둔 칸이나 줄.</t>
  </si>
  <si>
    <t>공람</t>
  </si>
  <si>
    <t>공로</t>
  </si>
  <si>
    <t>EXPLOIT</t>
  </si>
  <si>
    <t>功勞 일을 마치거나 목적을 이루는 데 들인 노력과 수고. 또는 일을 마치거나 그 목적을 이룬 결과로서의 공적.</t>
  </si>
  <si>
    <t>공로자</t>
  </si>
  <si>
    <t>PERSON OF MERIT</t>
  </si>
  <si>
    <t>功勞者 공로가 있는 사람[법률정의]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</si>
  <si>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공로주</t>
  </si>
  <si>
    <t>BONUS STOCK</t>
  </si>
  <si>
    <t>功勞株 주식회사의 설립 또는 신주발행에 있어서 노력을 기울인 발기인 또는 이사에 대하여 그 공로에 보답하는 뜻에서 발행하는 주식.</t>
  </si>
  <si>
    <t>公立 지방 자치 단체가 세워서 운영하는 일.</t>
  </si>
  <si>
    <t>공립학교</t>
  </si>
  <si>
    <t>PUBLIC SCHOOL</t>
  </si>
  <si>
    <t>公立學校 지방 자치 단체가 지방비로 세워서 운영하는 학교.</t>
  </si>
  <si>
    <t>공매</t>
  </si>
  <si>
    <t>PUBLIC SALE</t>
  </si>
  <si>
    <t>公賣 법률에 의하여 공공 기관이 강제적으로 물건을 처분하여 돈으로 바꾸는 일.</t>
  </si>
  <si>
    <t>공매대금</t>
  </si>
  <si>
    <t>PROCEEDS OF THE PUBLIC AUCTION</t>
  </si>
  <si>
    <t>공매를 통하여 판매한 물품의 대금_x000D__x000D_</t>
  </si>
  <si>
    <t>공매도</t>
  </si>
  <si>
    <t>SHORT STOCK SELLING</t>
  </si>
  <si>
    <t>空賣渡 주식이나 채권을 가지고 있지 않은 상태에서 행사하는 매도주문.</t>
  </si>
  <si>
    <t>공매보류</t>
  </si>
  <si>
    <t>WITHHOLD OF THE PUBLIC AUCTION</t>
  </si>
  <si>
    <t>公賣保留_x000D_공매하는 것을 일시적으로 연기하는 것_x000D__x000D_</t>
  </si>
  <si>
    <t>공매예정가격</t>
  </si>
  <si>
    <t xml:space="preserve">PRELIMINARY PRICE FOR THE PUBLIC AUCTION </t>
  </si>
  <si>
    <t>공개매각을 위하여 매각대상이 되는 물품에 대하여 세관장이 규정에 따라 결정하는 금액_x000D__x000D_</t>
  </si>
  <si>
    <t>공매조건</t>
  </si>
  <si>
    <t xml:space="preserve">TERMS OF THE PUBLIC AUCTION </t>
  </si>
  <si>
    <t>세관장이 공개매각할 물품에 대하여 낙찰자가 수입통관을 위하여 준수해야 할 조건 등을 부여하는 것 (예컨데, 식품의 경우 식품위생법에 따른 수입조건을 낙찰자는 갖추어야 한다. 등)_x000D__x000D_</t>
  </si>
  <si>
    <t>공명선거</t>
  </si>
  <si>
    <t>CLEAN ELECTION</t>
  </si>
  <si>
    <t>公明選擧 부정이 없는, 공평하고 명백한 선거.</t>
  </si>
  <si>
    <t>公募 일반에게 널리 공개하여 모집함. 새로 주식이나 사채 따위를 발행할 때에 특정 거래처나 은행 등을 통하지 아니하고 다수의 일반으로부터 모집하는 일.</t>
  </si>
  <si>
    <t>공모가격</t>
  </si>
  <si>
    <t>PUBLIC SUBSCRIPTION PRICE</t>
  </si>
  <si>
    <t>최초 주식을 발행하거나 추가 발행할 때의 주식가격</t>
  </si>
  <si>
    <t>공모금액</t>
  </si>
  <si>
    <t>PUBLIC SUBSCRIPTION AMOUNT</t>
  </si>
  <si>
    <t>공모하여 얻은 총 금액</t>
  </si>
  <si>
    <t>공모주</t>
  </si>
  <si>
    <t>PUBLIC OFFERED STOCK</t>
  </si>
  <si>
    <t>일반에게 널리 투자할 사람을 구하여 발행하는 주식.</t>
  </si>
  <si>
    <t>공모후</t>
  </si>
  <si>
    <t>AFTER PUBLIC SUBSCRIPTION</t>
  </si>
  <si>
    <t>공모 이후</t>
  </si>
  <si>
    <t>공무</t>
  </si>
  <si>
    <t>OFFICIAL BUSINESS</t>
  </si>
  <si>
    <t>公務 국가나 공공 단체의 일.</t>
  </si>
  <si>
    <t>공무담임권</t>
  </si>
  <si>
    <t>RIGHT TO TAKE A PUBLIC SERVICE</t>
  </si>
  <si>
    <t>公務擔任權 국민이 나라의 공무를 맡아볼 수 있는 참정권의 하나이다. 국민은 누구나 법률이 정하는 바에 따라 국가 기관원의 자격으로 공무를 맡을 수 있는 권리.</t>
  </si>
  <si>
    <t>공무소</t>
  </si>
  <si>
    <t>公務所 공무원이 직무를 행하기 위해 국가 또는 공공단체에 의하여 시설된 장소.</t>
  </si>
  <si>
    <t>公務員 국가나 지방 공공 단체의 공무를 맡아보는 사람[법률정의] (근로자재산형성저축공무원에대한임의장려금지급규칙) 국가 각기관에 근무하는 모든 공무원(지방자치단체에 두는 국가공무원을 포함한다).(국민건강보험법) 국가 또는 지방자치단체에서 상시 공무에 종사하는 자.(임용결격공무원등에대한퇴직보상금지급등에관한특례법)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</si>
  <si>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공무집행방해죄</t>
  </si>
  <si>
    <t>OBSTRUCTION CRIME OF THE PERFORMANCE OF OFFICIAL D</t>
  </si>
  <si>
    <t>公務執行妨害罪 직무를 집행하는 공무원을 방해하거나 폭행 또는 협박함으로써 성립하는 범죄.</t>
  </si>
  <si>
    <t>公文書 공공 기관이나 단체에서 공식으로 작성한 서류[법률정의] (법원사무관리규칙) 각급기관 내부 또는 상호간이나 대외적으로 공무상 작성 또는 시행되는 문서(도면・사진・디스크・테이프・필름 및 슬라이드를 포함한다) 및 각급기관이 접수한 모든 문서.(선거관리위원회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</si>
  <si>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공물</t>
  </si>
  <si>
    <t>GOVERNMENT PROPERTY</t>
  </si>
  <si>
    <t>公物 국가 기관이나 공공 단체에 속한 물건. 도로, 항구 따위와 같이 공적으로 사용되는 공공물과 관공서, 국˙공립 학교 따위와 같이 공공 단체가 직접 사용하는 공용물(公用物) 따위가 있다.</t>
  </si>
  <si>
    <t>공물경찰</t>
  </si>
  <si>
    <t>PUBLIC PROPERTY POLICE</t>
  </si>
  <si>
    <t>公物警察 공적인 물건을 사용할 때 발생하는 사회적 장해를 방지하거나 제거하기 위하여 행하는 경찰의 작용.</t>
  </si>
  <si>
    <t>공물관리권</t>
  </si>
  <si>
    <t>PUBLIC PROPERTY MANAGEMENT AUTHORITY</t>
  </si>
  <si>
    <t>公物管理權 공물을 관리할 수 있는 공물주체의 권한을 말하는데 여기서 공물의 관리란 행정주체가 공물의 목적을 달성하기 위한 일체의 작용.</t>
  </si>
  <si>
    <t>공물사용권특허</t>
  </si>
  <si>
    <t>GOVERNMENT PROPERTY RIGHT OF USING SPECIAL PERMISS</t>
  </si>
  <si>
    <t>公物使用權特許 공물관리청의 행정처분에 의하여 특정인에게 그 공물을 사용하는 방도 이외에 사용하는 권리를 설정하는 것.</t>
  </si>
  <si>
    <t>공방</t>
  </si>
  <si>
    <t>SHOP</t>
  </si>
  <si>
    <t>工房 공예품 또는 민속품 따위를 소규모로 만드는 곳</t>
  </si>
  <si>
    <t>공범</t>
  </si>
  <si>
    <t>COMPLICITY</t>
  </si>
  <si>
    <t>共犯 단독으로 규정되어 있는 구성요건을 여러 사람이 가공(加功)하는 범죄.</t>
  </si>
  <si>
    <t>工法 공사하는 방법.</t>
  </si>
  <si>
    <t>공병</t>
  </si>
  <si>
    <t>MILITARY ENGINEERS</t>
  </si>
  <si>
    <t>工兵 군에서, 축성(築城)・가교(架橋)・건설・측량・폭파 따위의 임무를 맡고 있는 병과.</t>
  </si>
  <si>
    <t>公報 국가 기관에서 국민에게 각종 활동 사항에 대하여 널리 알림.</t>
  </si>
  <si>
    <t>공보처</t>
  </si>
  <si>
    <t>BUREAU OF PUBLIC INFORMATION</t>
  </si>
  <si>
    <t>公報處 국가의 이념과 정책을 선전하는 국무총리 산하의 중앙행정기관.</t>
  </si>
  <si>
    <t>工夫 학문이나 기술을 배우거나 닦음.</t>
  </si>
  <si>
    <t>공부방</t>
  </si>
  <si>
    <t>STUDY ROOM</t>
  </si>
  <si>
    <t>工夫房 공부하기 위하여 따로 마련한 방</t>
  </si>
  <si>
    <t>工事 토목이나 건축 등에 관한 일[법률정의]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</si>
  <si>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공사감리</t>
  </si>
  <si>
    <t>CONSTRUCTION WORK SUPERVISION</t>
  </si>
  <si>
    <t>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</si>
  <si>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공사관리지역</t>
  </si>
  <si>
    <t>CONSTRUCTION WORK MANAGEMENT AREA</t>
  </si>
  <si>
    <t>[법률정의] (농업기반공사및농지관리기금법) 농업기반공사가 관리하는 농업기반시설의 부지 및 농업기반시설로부터 농업용수의 공급을 받는 지역.</t>
  </si>
  <si>
    <t>공사명령</t>
  </si>
  <si>
    <t>WORK COMMAND</t>
  </si>
  <si>
    <t>토목이나 건축 등에 관한 일의 집행 시킴</t>
  </si>
  <si>
    <t>공사실적액</t>
  </si>
  <si>
    <t>CONSTRUCTION WORK RESULTS AMOUNT OF MONEY</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</si>
  <si>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</si>
  <si>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공사업</t>
  </si>
  <si>
    <t>CONSTRUCTION WORK BUSINESS</t>
  </si>
  <si>
    <t>工事業 [법률정의] (전기공사업법) 도급 기타 명칭여하에 불구하고 제1호의 규정에 의한 전기공사를 업으로 하는 것.</t>
  </si>
  <si>
    <t>공사업자</t>
  </si>
  <si>
    <t>CONSTRUCTION WORK BUSINESSMAN</t>
  </si>
  <si>
    <t>工事業者 [법률정의] (전기공사업법) 제4조제1항의 규정에 의하여 공사업의 등록을 한 자.</t>
  </si>
  <si>
    <t>공사이행보증서</t>
  </si>
  <si>
    <t>CONSTRUCTION WORK PERFORMANCE WARRANTY</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</si>
  <si>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</si>
  <si>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공사자</t>
  </si>
  <si>
    <t>工事者 토목이나 건축 등에 관한 일을 하는 사람</t>
  </si>
  <si>
    <t>공사장</t>
  </si>
  <si>
    <t>CONSTRUCTION SITE</t>
  </si>
  <si>
    <t>공사를 하는 곳._x000D__x000D_</t>
  </si>
  <si>
    <t>공사채</t>
  </si>
  <si>
    <t>PUBLIC BONDS AND CORPORATE DEBENTURES</t>
  </si>
  <si>
    <t>公社債 자금의 수요자가 채무자(債務者)로서 발행하는 공채와 사채를 아울러 이르는 말.[법률정의]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</si>
  <si>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공산품</t>
  </si>
  <si>
    <t>INDUSTRIAL PRODUCTS</t>
  </si>
  <si>
    <t>工産品 공업 생산품</t>
  </si>
  <si>
    <t>공상</t>
  </si>
  <si>
    <t>INDUSTRY AND COMMERCE</t>
  </si>
  <si>
    <t>工商 공업과 상업.</t>
  </si>
  <si>
    <t>공상군경</t>
  </si>
  <si>
    <t>SOLDIER OR POLICEMAN INJURED IN THE COURSE OF PERF</t>
  </si>
  <si>
    <t>公傷軍警 임무중에 부상을 당한 군인 또는 경찰</t>
  </si>
  <si>
    <t>공설</t>
  </si>
  <si>
    <t>국가나 공공 단체에서 일반 사람들을 위하여 만들어 세움. 또는 그런 시설._x000D__x000D_</t>
  </si>
  <si>
    <t>공소</t>
  </si>
  <si>
    <t>ARRAIGNMENT</t>
  </si>
  <si>
    <t>公訴 검사가 특정 형사사건에 대해 법원의 재판을 구하는 신청.</t>
  </si>
  <si>
    <t>공소권</t>
  </si>
  <si>
    <t>AUTHORITY TO INSTITUE A PROSECUTION</t>
  </si>
  <si>
    <t>公訴權 공소를 제기할 수 있는 권리.</t>
  </si>
  <si>
    <t>공소불가분원칙</t>
  </si>
  <si>
    <t>PRINCIPLE OF INDIVISIBILITY OF A PUBLIC PROSECUTIO</t>
  </si>
  <si>
    <t>公訴不可分原則 공소제기의 효력은 공소장에 지정된 피고인과 공소사실에 대하여 사건이 단일하고도 동일한 한 그 전체에 불가분적으로 미치고 그 이외에 대하여는 미치지 아니한다는 원칙.</t>
  </si>
  <si>
    <t>공소사실</t>
  </si>
  <si>
    <t>FACTS CHARGED</t>
  </si>
  <si>
    <t>公訴事實 공소 제기의 대상이 되는 범죄 구성 사실.</t>
  </si>
  <si>
    <t>공소시효</t>
  </si>
  <si>
    <t>PRESCRIPTION OF A PUBLIC PROSECUTION</t>
  </si>
  <si>
    <t>公訴時效 범죄를 저지른 후 일정한 기간이 지나면 검사의 공소권이 없어져 그 범죄에 대해서는 공소를 제기할 수 없는 제도.</t>
  </si>
  <si>
    <t>공소장</t>
  </si>
  <si>
    <t>INDICTMENT</t>
  </si>
  <si>
    <t>公訴狀 검사가 공소를 제기하고자 할 때 관할 법원에 제출하는 문서.</t>
  </si>
  <si>
    <t>공수비행</t>
  </si>
  <si>
    <t>FLYING FOR AIR TRANSPORT</t>
  </si>
  <si>
    <t>空輸飛行 사람이나 우편물, 짐 따위를 옮기기 위하여 항공기로 비행함.</t>
  </si>
  <si>
    <t>公示 공공 기관이 권리의 발생, 변경, 소멸 따위의 내용을 공개적으로 게시하여 일반에게 널리 알림.</t>
  </si>
  <si>
    <t>공시가격</t>
  </si>
  <si>
    <t>POSTED VALUE</t>
  </si>
  <si>
    <t>공공 기관이 일정 조건하에 형성된 물품에 대한 가격을 공개적으로 게시하여 일반에게 알리는 것_x000D__x000D_</t>
  </si>
  <si>
    <t>공시송달</t>
  </si>
  <si>
    <t>SERVICE BY PUBLIC NOTICE</t>
  </si>
  <si>
    <t>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</si>
  <si>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公示地價 건설 교통부 장관이 조사˙평가하여 공시한 표준지의 단위 면적당 가격.</t>
  </si>
  <si>
    <t>OFFICIAL</t>
  </si>
  <si>
    <t>公式_x000D_국가적이나 사회적으로 인정된 공적인 방식._x000D__x000D_</t>
  </si>
  <si>
    <t>空室 사용하지 않는 빈방. [법률정의] (총포・도검・화약류등단속법시행령) 화약류의 제조작업을 하기 위하여 제조소안에 설치된 건축물.</t>
  </si>
  <si>
    <t>공안</t>
  </si>
  <si>
    <t>PUBLIC SECURITY</t>
  </si>
  <si>
    <t>公安 공공의 안녕과 질서가 편안히 유지되는 상태.</t>
  </si>
  <si>
    <t>공압실린더</t>
  </si>
  <si>
    <t>AIR PRESSURE CYLINDER</t>
  </si>
  <si>
    <t>空壓실린더 공기를 이용하여 시스템을 제어하는데 필요한 구동부의 한 부분. 공기의 압력 에너지를 직선적인 기계적 힘이나 운동으로 변환시키는 작동 요소</t>
  </si>
  <si>
    <t>공약</t>
  </si>
  <si>
    <t>PUBLIC PLEDGE</t>
  </si>
  <si>
    <t>公約 정부, 정당, 입후보자 등이 어떤 일에 대하여 국민에게 실행할 것을 약속함. 또는 그런 약속.</t>
  </si>
  <si>
    <t>공업</t>
  </si>
  <si>
    <t>工業 원료를 인력이나 기계력으로 가공하여 유용한 물자를 만드는 산업.</t>
  </si>
  <si>
    <t>공업용</t>
  </si>
  <si>
    <t>PURPOSE OF INDUSTRY</t>
  </si>
  <si>
    <t>工業用 공업에 쓰임.</t>
  </si>
  <si>
    <t>공업용수도</t>
  </si>
  <si>
    <t>INDUSTRIAL WATER</t>
  </si>
  <si>
    <t>[법률정의] (수도법) 공업용수도사업자가 원수 또는 정수를 공업용에 적합하게 처리하여 공급하는 수도.</t>
  </si>
  <si>
    <t>공업용수도사업</t>
  </si>
  <si>
    <t>INDUSTRIAL WATER BUSINESS</t>
  </si>
  <si>
    <t>[법률정의] (수도법) 일반의 수요자 또는 다른 수도사업자에게 공업용수도를 사용하여 원수 또는 정수를 공급하는 사업.</t>
  </si>
  <si>
    <t>공업용수도사업자</t>
  </si>
  <si>
    <t>INDUSTRIAL WATER BUSINESSMAN</t>
  </si>
  <si>
    <t>[법률정의] (수도법) 수도법 제33조의2의 규정에 의한 공업용수도사업의 인가를 받아 이를 경영하는 자.</t>
  </si>
  <si>
    <t>공업지역</t>
  </si>
  <si>
    <t>INDUSTRIAL AREA</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</si>
  <si>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</si>
  <si>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공여</t>
  </si>
  <si>
    <t>GRANT</t>
  </si>
  <si>
    <t>供與 어떤 물건이나 이익 따위를 상대편에게 돌아가도록 함.</t>
  </si>
  <si>
    <t>공여구역</t>
  </si>
  <si>
    <t>GRANT AREA</t>
  </si>
  <si>
    <t>供與區域 [법률정의] (주한미군기지이전에따른평택시등의지원등에관한특별법) 주한미군지위협정 제2조의 규정에 의하여 대한민국이 미합중국에게 주한미군의 사용을 위하여 제공하거나 제공한 구역.</t>
  </si>
  <si>
    <t>공여해제반환재산</t>
  </si>
  <si>
    <t>GRANT CANCELLATION RETURN WEALTH</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</si>
  <si>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</si>
  <si>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공역</t>
  </si>
  <si>
    <t>AIRSPACE</t>
  </si>
  <si>
    <t>空域 비행 중인 항공기가 충돌하는 것을 막기 위하여 반드시 필요한 공간. 또는 연습할 때 비행기 편대가 차지하는 공간.</t>
  </si>
  <si>
    <t>공연</t>
  </si>
  <si>
    <t>PUBLIC PERFORMANCE</t>
  </si>
  <si>
    <t>公演 음악, 무용, 연극 따위를 많은 사람 앞에서 보이는 일[법률정의] (공연법) 음악・무용・연극・연예・국악・곡예 등 예술적 관람물을 실연에 의하여 공중에게 관람하도록 하는 행위. 다만, 상품판매 또는 선전에 부수한 공연은 제외한다.</t>
  </si>
  <si>
    <t>공연권</t>
  </si>
  <si>
    <t>RIGHT OF PUBLIC PERFORMANCE</t>
  </si>
  <si>
    <t>公演權 영화, 음반 따위의 저작자가 그 저작물을 공연할 수 있는 배타적 권리.</t>
  </si>
  <si>
    <t>공연자</t>
  </si>
  <si>
    <t>CO-STAR</t>
  </si>
  <si>
    <t>公演者 [법률정의] (공연법) 공연을 주재하거나 행하는 자.</t>
  </si>
  <si>
    <t>公演場 극장, 콘서트홀 따위의 공연을 하는 장소[법률정의] (공연법) 공연을 주된 목적으로 설치하여 운영하는 시설.</t>
  </si>
  <si>
    <t>공연점유</t>
  </si>
  <si>
    <t>PUBLIC POSSESSION</t>
  </si>
  <si>
    <t>公然占有 공공연히 남에게 발견되기를 꺼려하지 않고 하는 점유.</t>
  </si>
  <si>
    <t>公營 주로 공적인 기관에서 공공의 이익을 위하여 경영하거나 관리함.</t>
  </si>
  <si>
    <t>공영차고지</t>
  </si>
  <si>
    <t>PUBLIC GARAGE SITES</t>
  </si>
  <si>
    <t>[법률정의] (화물자동차운수사업법) 화물자동차운수사업에 제공되는 차고지로서 특별시장・광역시장・도지사(이하 "시・도지사"라 한다) 또는 시장・군수・구청장(자치구의 구청장. 이하 같다)이 설치한 것.</t>
  </si>
  <si>
    <t>工藝 기능과 장식의 양면을 조화시켜 직물, 염직, 칠기, 도자기 따위의 일상생활에 필요한 물건을 만드는 일.</t>
  </si>
  <si>
    <t>공예품</t>
  </si>
  <si>
    <t>APPLIED ARTS</t>
  </si>
  <si>
    <t>工藝品 실용적이면서 예술적 가치가 있게 만든 물품.</t>
  </si>
  <si>
    <t>共用 함께 씀. 또는 그런 물건.</t>
  </si>
  <si>
    <t>공용개시</t>
  </si>
  <si>
    <t>OFFICIAL BUSINESS COMMENCEMENT</t>
  </si>
  <si>
    <t>公用開始 행정 주체가 특정물을 공공 목적에 공용한다는 사실을 알리는 의사 표시.</t>
  </si>
  <si>
    <t>공용물</t>
  </si>
  <si>
    <t>PUBLIC GOODS</t>
  </si>
  <si>
    <t>公用物 직접적으로 공용 목적을 위하여 국가나 공공 단체 자체의 사용에 제공되는 물건.</t>
  </si>
  <si>
    <t>공용부담</t>
  </si>
  <si>
    <t>PUBLIC LOADS</t>
  </si>
  <si>
    <t>公用負擔 국가나 지방 자치 단체가 특정한 공익 사업을 추진하기 위하여 주민에게 강제적으로 부과하는 경제적 부담.</t>
  </si>
  <si>
    <t>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</si>
  <si>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공용송장</t>
  </si>
  <si>
    <t>OFFICIAL INVOICE</t>
  </si>
  <si>
    <t>Commecial Invoice와는 대조적으로 매매당사자가 아닌 제3의 공공기관이 발행하는 Invoice로 아래의 두가지 종류가 있으며 Commecial Faud를 방지하는 역할을 한다_x000D__x000D_</t>
  </si>
  <si>
    <t>공용수용</t>
  </si>
  <si>
    <t>COMPULSORY EXPROPRIATION</t>
  </si>
  <si>
    <t>公用收用 국가나 공공 단체가 공공의 목적을 위하여 개인의 특정한 재산권을 법률의 힘에 의하여 강제적으로 취득하는 일 또는 그런 제도.</t>
  </si>
  <si>
    <t>공용화기</t>
  </si>
  <si>
    <t>CREW-SERVED WEAPON</t>
  </si>
  <si>
    <t>共用火器 부대의 공동 임무를 수행하기 위하여 사용하는 화기. 기관총, 박격포 따위가 있다.</t>
  </si>
  <si>
    <t>공용환권</t>
  </si>
  <si>
    <t>OFFICIAL BUSINESS CHANGING OLD DEEDS FOR NEW ONES</t>
  </si>
  <si>
    <t>公用換權 토지・건물에 관한 권리를 토지정리 후에 새로이 건축된 건축물과 그 부지에 관한 권리로 변환・이행시키는 입체적 환지의 수법을 공용환권이라 한다.</t>
  </si>
  <si>
    <t>공용환지</t>
  </si>
  <si>
    <t>REPLOTTING FOR PUBLIC USE</t>
  </si>
  <si>
    <t>公用換地 토지 이용도를 높이기 위하여 일정한 지역 안의 토지 소유권이나 기타 권리 따위를 강제적으로 교환하거나 나누는 일.</t>
  </si>
  <si>
    <t>公園 국가나 지방 공공 단체가 공중의 보건・휴양・놀이 따위를 위하여 마련한 정원, 유원지, 동산 등의 사회 시설[법률정의]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</si>
  <si>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공원계획</t>
  </si>
  <si>
    <t>PARK PLAN</t>
  </si>
  <si>
    <t>[법률정의] (자연공원법) 자연공원을 보전・관리하고 알맞게 이용하도록 하기 위한 용도지구의 결정, 공원시설의 설치, 건축물의 철거・이전 그 밖의 행위제한과 토지이용 등에 관한 계획.</t>
  </si>
  <si>
    <t>공원구역</t>
  </si>
  <si>
    <t>PARK DISTRICT</t>
  </si>
  <si>
    <t>[법률정의] (자연공원법) 자연공원으로 지정된 구역.</t>
  </si>
  <si>
    <t>공원기본계획</t>
  </si>
  <si>
    <t>PARK BASIS PLAN</t>
  </si>
  <si>
    <t>[법률정의] (자연공원법) 자연공원의 보전・이용・관리를 위한 장기 발전방향을 제시하는 종합계획으로서 공원계획의 지침이 되는 계획.</t>
  </si>
  <si>
    <t>공원녹지</t>
  </si>
  <si>
    <t>PARK GREEN TRACT OF LAND</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</si>
  <si>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</si>
  <si>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공원보호구역</t>
  </si>
  <si>
    <t>PARK PROTECTION AREA</t>
  </si>
  <si>
    <t>[법률정의] (자연공원법) 자연공원의 보호를 위하여 제25조의 규정에 의하여 지정된 구역.</t>
  </si>
  <si>
    <t>공원사업</t>
  </si>
  <si>
    <t>PARK BUSINESS</t>
  </si>
  <si>
    <t>[법률정의] (자연공원법) 공원계획에 따라 시행하는 사업.</t>
  </si>
  <si>
    <t>공원시설</t>
  </si>
  <si>
    <t>PARK EQUIPMENT</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</si>
  <si>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</si>
  <si>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共有 여러 사람이나 단체가 함께 사용함</t>
  </si>
  <si>
    <t>공유기</t>
  </si>
  <si>
    <t>LINE SHARER</t>
  </si>
  <si>
    <t>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</si>
  <si>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公有林 국가나 공공 단체가 소유하는 산림.</t>
  </si>
  <si>
    <t>공유물</t>
  </si>
  <si>
    <t>CO-OWNED PROPERTY</t>
  </si>
  <si>
    <t>共有物 두 사람 이상이 공동으로 소유하는 물건.</t>
  </si>
  <si>
    <t>공유물분할</t>
  </si>
  <si>
    <t>PARTITION OF CO-OWNED PROPERTY</t>
  </si>
  <si>
    <t>共有物分割 공유물을 공유자의 지분권에 따라 나누는 것.</t>
  </si>
  <si>
    <t>공유수면</t>
  </si>
  <si>
    <t>PUBLIC WATER SURFACE</t>
  </si>
  <si>
    <t>公有水面 [법률정의] (공유수면관리법) 다음 각목의 것. 가. 바다・바닷가 나. 하천・호소・구거 기타 공공용으로 사용되는 수면 또는 수류로서 국유인 것</t>
  </si>
  <si>
    <t>공유자</t>
  </si>
  <si>
    <t>CO-OWNER</t>
  </si>
  <si>
    <t>共有者 [법률정의] (관광진흥법) 단독소유 또는 공유의 형식으로 관광사업의 일부시설을 관광사업자(제14조제1항 및 제2항의 규정에 의한 사업계획의 승인을 얻은 자를 포함한다)로부터 분양받은 자.</t>
  </si>
  <si>
    <t>공유재산</t>
  </si>
  <si>
    <t>PUBLIC PROPERTIES</t>
  </si>
  <si>
    <t>[公有財産] 공공의 목적에 사용하기 위하여 국가나 공공 단체가 소유하는 재산_x000D__x000D__x000D_</t>
  </si>
  <si>
    <t>PUBLIC LAND</t>
  </si>
  <si>
    <t>(두 사람 이상이) 공동으로 소유하고 있는 토지._x000D__x000D_</t>
  </si>
  <si>
    <t>공유토지</t>
  </si>
  <si>
    <t>PUBLIC OWNERSHIP LAND</t>
  </si>
  <si>
    <t>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</si>
  <si>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公益 사회 전체의 이익.</t>
  </si>
  <si>
    <t>공익권</t>
  </si>
  <si>
    <t>RIGHT OF PUBLIC INTERESTS</t>
  </si>
  <si>
    <t>共益權 단체의 목적을 달성하기 위하여 사원이 조직이나 운영에 참여하는 권리.</t>
  </si>
  <si>
    <t>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</si>
  <si>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공익법무관</t>
  </si>
  <si>
    <t>PUBLIC GOOD LAW OFFICER</t>
  </si>
  <si>
    <t>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사람.(병역법) 변호사의 자격을 가진 사람으로서 공익법무관에관한법률이 정하는 바에 따라 법률구조업무 또는 국가・지방자치단체의 공공목적의 업무수행에 필요한 법률사무에 종사하는 사람.</t>
  </si>
  <si>
    <t>공익법인</t>
  </si>
  <si>
    <t>公益法人 제사・종교・자선・학술・기예 그 밖의 공익(사회 일반인의 이익)을 목적으로 하되 영리를 목적으로 하지 않는 법인.</t>
  </si>
  <si>
    <t>공익사업</t>
  </si>
  <si>
    <t>PUBLIC BUSINESS</t>
  </si>
  <si>
    <t>公益事業 공공의 이익을 위하여 하는 사업[법률정의]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</si>
  <si>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공익사업시행지구</t>
  </si>
  <si>
    <t>PUBLIC BUSINESS DISTRICT</t>
  </si>
  <si>
    <t>[법률정의] (공익사업을 위한 토지 등의 취득 및 보상에 관한 법률 시행규칙) 공익사업을위한토지등의취득및보상에관한법률 제2조제2호의 규정에 의한 공익사업이 시행되는 지역.</t>
  </si>
  <si>
    <t>공익서비스</t>
  </si>
  <si>
    <t>PUBLIC SERVICE</t>
  </si>
  <si>
    <t>사회 전체의 이익을 위한 서비스.[법률정의] (철도산업발전기본법) 철도운영자가 영리목적의 영업활동과 관계없이 국가 또는 지방자치단체의 정책이나 공공목적 등을 위하여 제공하는 철도서비스.</t>
  </si>
  <si>
    <t>공익채권</t>
  </si>
  <si>
    <t>CLAIM FOR PUBLIC INTERESTS</t>
  </si>
  <si>
    <t>公益債權 정리 절차에 들어간 회사의 이해관계인이 그들의 공동 이익을 위한 회사 정리 절차나 그 회사의 사업 경영 및 재산 관리를 위하여 쓴 비용에 대한 청구권.</t>
  </si>
  <si>
    <t>公認 국가나 공공 단체 또는 사회단체 등이 어느 행위나 물건에 대하여 인정함.</t>
  </si>
  <si>
    <t>공인노무사</t>
  </si>
  <si>
    <t>CERTIFIED LABOR CONSULTANT</t>
  </si>
  <si>
    <t>公認勞務士 기업이 행정 관청에 제출하는 신고˙신청˙보고˙청구 및 권리 구제 등에 관한 서류 작성을 대행하고, 상담˙지도˙진단 등의 노무 관리 업무를 맡아 처리할 수 있는 법적 자격을 갖춘 사람.</t>
  </si>
  <si>
    <t>공인인증기관</t>
  </si>
  <si>
    <t>OFFICIAL RECOGNITION TESTIMONY OF A WITNESS ORGAN</t>
  </si>
  <si>
    <t>公認認證機關 [법률정의] (전자서명법) 공인인증역무를 제공하기 위하여 제4조의 규정에 의하여 지정된 자.</t>
  </si>
  <si>
    <t>공인인증서</t>
  </si>
  <si>
    <t>OFFICIAL RECOGNITION CERTIFICATE</t>
  </si>
  <si>
    <t>公認認證書 [법률정의] (전자서명법) 제15조의 규정에 따라 공인인증기관이 발급하는 인증서.</t>
  </si>
  <si>
    <t>공인인증업무</t>
  </si>
  <si>
    <t>OFFICIAL RECOGNITION CERTIFICATION BUSINESS</t>
  </si>
  <si>
    <t>公認認證業務 [법률정의] (전자서명법) 공인인증서의 발급, 인증관련 기록의 관리등 공인인증역무를 제공하는 업무.</t>
  </si>
  <si>
    <t>공인전자문서보관소</t>
  </si>
  <si>
    <t>OFFICIAL RECOGNITION ELECTRON DOCUMENT DEPOSITORY</t>
  </si>
  <si>
    <t>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</si>
  <si>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공인전자서명</t>
  </si>
  <si>
    <t>OFFICIAL RECOGNITION ELECTRON SIGNATURE</t>
  </si>
  <si>
    <t>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</si>
  <si>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공인중개사</t>
  </si>
  <si>
    <t>LICENSED REAL ESTATE AGENT</t>
  </si>
  <si>
    <t>公認仲介士 토지・건물 등에 관한 매매, 교환, 임대차 따위에서 중개를 전문으로 할 수 있는 법적 자격을 갖춘 사람.[법률정의] (공인중개사의 업무 및 부동산 거래신고에 관한 법률) 이 법에 의한 공인중개사자격을 취득한 자.</t>
  </si>
  <si>
    <t>공인회계사</t>
  </si>
  <si>
    <t>CERTIFIED PUBLIC ACCOUNTANT</t>
  </si>
  <si>
    <t>公認會計士 회계에 관한 감사, 감정, 계산, 정리, 입안, 세무 대리 따위를 전문적으로 처리할 수 있는 법적 자격을 갖춘 사람.</t>
  </si>
  <si>
    <t>공작기계</t>
  </si>
  <si>
    <t>MACHINE TOOL</t>
  </si>
  <si>
    <t>工作機械 기계나 기계 부품을만드는 기계.</t>
  </si>
  <si>
    <t>工作物 땅 위나 땅속에 인공을 가하여 제작한 물건.</t>
  </si>
  <si>
    <t>공장도가격</t>
  </si>
  <si>
    <t xml:space="preserve">EXFACTORY PRICE </t>
  </si>
  <si>
    <t>유통마진이 없는 공장에서의 제조가격으로 책정된 물품의 가격_x000D__x000D_</t>
  </si>
  <si>
    <t>공장설립</t>
  </si>
  <si>
    <t>FACTORY ESTABLISHMENT</t>
  </si>
  <si>
    <t>[법률정의] (산업집적활성화및공장설립에관한법률) 공장을 신설 또는 증설하는 것.</t>
  </si>
  <si>
    <t>공장신설</t>
  </si>
  <si>
    <t>[법률정의] (산업집적활성화및공장설립에관한법률) 건축물을 신축(공작물을 축조하는 것을 포함한다)하거나 기존건축물의 용도를 공장용도로 변경하여 제조시설등을 설치하는 것.</t>
  </si>
  <si>
    <t>공장인도조건</t>
  </si>
  <si>
    <t>EX WORKS</t>
  </si>
  <si>
    <t>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부담한다._x000D__x000D_</t>
  </si>
  <si>
    <t>공장재단</t>
  </si>
  <si>
    <t>FACTORY FOUNDATION</t>
  </si>
  <si>
    <t>工場財團 공장에 속하는 토지, 공작물, 기계, 기구 따위의 설비나 권리의 일부 또는 전부로써 이루어진 재단.</t>
  </si>
  <si>
    <t>공장저당</t>
  </si>
  <si>
    <t>FACTORY MORTGAGE</t>
  </si>
  <si>
    <t>工場抵當 공장의 소유자가 그 공장에 속한 토지, 공작물, 기계, 기구 따위에 저당권을 설정하는 일 또는 그 저당권.</t>
  </si>
  <si>
    <t>공장증설</t>
  </si>
  <si>
    <t>FACTORY INCREASE</t>
  </si>
  <si>
    <t>[법률정의] (산업집적활성화및공장설립에관한법률) 제16조제1항의 규정에 의하여 등록된 공장의 공장건축면적 또는 공장부지면적을 증가시키는 것.</t>
  </si>
  <si>
    <t>공적</t>
  </si>
  <si>
    <t>PUBLIC ENEMY</t>
  </si>
  <si>
    <t>公賊 공금이나 공물(公物)을 훔친 도둑.</t>
  </si>
  <si>
    <t>公的扶助 국가나 지방 공공 단체가 생활 능력이 없는 사람에게 최저 한도의 생활수준을 보장하기 위하여 보호 또는 원조를 행하는 일[법률정의] (사회보장기본법) 국가 및 지방자치단체의 책임하에 생활유지능력이 없거나 생활이 어려운 국민의 최저생활을 보장하고 자립을 지원하는 제도.</t>
  </si>
  <si>
    <t>공적운임</t>
  </si>
  <si>
    <t>DEAD FREIGHT</t>
  </si>
  <si>
    <t>무역거래에 있어 용선자가 적하량의 최저한을 채우지 못한 경우 선사등에 지불해야 하는 운임으로서 손해배상의 성격을 갖는다._x000D__x000D_</t>
  </si>
  <si>
    <t>공적자금</t>
  </si>
  <si>
    <t>PUBLIC FUND</t>
  </si>
  <si>
    <t>公的資金 금융구조조정을 지원하기 위해 동원되는 자금[법률정의]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</si>
  <si>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공전법규안</t>
  </si>
  <si>
    <t>AIR COMBAT BILL</t>
  </si>
  <si>
    <t>空戰法規案 공중전투나 공폭에 대한 국제법규는 아직 확립되지 않으나 1923년 미・영・불・일・이 그리고 네덜란드 등 6국에 의해 헤이그에서 공전에 관한 규칙이 서명되었다. 아직 발효되지 않아 법칙안이라 불린다.</t>
  </si>
  <si>
    <t>공정거래위원회</t>
  </si>
  <si>
    <t>FAIR TRADE COMMISSION</t>
  </si>
  <si>
    <t>公正去來委員會 독점 및 불공정거래에 관한 사안을 심의・의결하기 위해 설립된 국무총리 소속의 중앙행정기관이자 합의제 준사법기관.</t>
  </si>
  <si>
    <t>공정규격</t>
  </si>
  <si>
    <t>AMOUNT OF WORK STANDARD</t>
  </si>
  <si>
    <t>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</si>
  <si>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공정금리</t>
  </si>
  <si>
    <t>OFFICIAL FIX INTEREST</t>
  </si>
  <si>
    <t>公定金利 중앙은행의 대부이자. 즉 공정할인비율.</t>
  </si>
  <si>
    <t>공정증서</t>
  </si>
  <si>
    <t>NOTARIAL DOCUMENT</t>
  </si>
  <si>
    <t>公正證書 공증인이 법률 행위 및 사권(私權)에 관하여 작성한 증서.</t>
  </si>
  <si>
    <t>控除 (받을 금액이나 수량에서 물거나 덜어야 할 것을) 빼어 냄</t>
  </si>
  <si>
    <t>공제가격</t>
  </si>
  <si>
    <t>DEDUCTED VALUE</t>
  </si>
  <si>
    <t>과세관청에서 수입물품에 대한 과세가격 결정시 공제가능한 요소의 가격들을 말하며 신고되는 과세가격에서 이에 해당하는 것들을 빼게(제외하게) 된다._x000D__x000D_</t>
  </si>
  <si>
    <t>공제금액</t>
  </si>
  <si>
    <t>DEDUCTION AMOUNT</t>
  </si>
  <si>
    <t>控除金額 공제된 금액</t>
  </si>
  <si>
    <t>공제법</t>
  </si>
  <si>
    <t>BUILD DOWN METHOD</t>
  </si>
  <si>
    <t>역내부가가치 비율을 계산할 때 제품가격에서 비원산지 재료 가격을 제한 나머지 부분을 역내 생산부분으로 보는 방법_x000D__x000D_</t>
  </si>
  <si>
    <t>공조</t>
  </si>
  <si>
    <t>共助 여러 사람이 함께 도와주거나 서로 도와줌[법률정의] (국제형사사법공조법) 대한민국과 외국간에 형사사건의 수사 또는 재판에 필요한 협조를 제공하거나 제공받는 것.</t>
  </si>
  <si>
    <t>공조범죄</t>
  </si>
  <si>
    <t>ORGANIZED CRIME</t>
  </si>
  <si>
    <t>共助犯罪 여러 사람이 조직을 이루어 함께 저지르는 범죄[법률정의] (국제형사사법공조법) 공조의 대상이 되어 있는 범죄.</t>
  </si>
  <si>
    <t>공조조약</t>
  </si>
  <si>
    <t>MUTUAL ASSISTANCE TREATY</t>
  </si>
  <si>
    <t>共助條約 [법률정의] (국제형사사법공조법) 대한민국과 외국간에 체결된 공조에 관한 조약・협정등.</t>
  </si>
  <si>
    <t>公衆 사회의 여러 사람</t>
  </si>
  <si>
    <t>공중보건업무</t>
  </si>
  <si>
    <t>PUBLIC HEALTH BUSINESS</t>
  </si>
  <si>
    <t>[법률정의] (농어촌등보건의료를위한특별조치법) 농어촌등보건의료를위한특별조치법 제5조의2제1항 각호에 규정된 기관 또는 시설에서 행하는 보건의료업무.</t>
  </si>
  <si>
    <t>공중보건의사</t>
  </si>
  <si>
    <t>PUBLIC HEALTH DOCTOR</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</si>
  <si>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자.(병역법) 의사・치과의사 또는 한의사의 자격을 가진 사람으로서 농어촌등보건의료를위한특별조치법이 정하는 바에 따라 공중보건업무에 종사하는 사람.</t>
  </si>
  <si>
    <t>공중선계</t>
  </si>
  <si>
    <t>ANTENNA SYSTEM</t>
  </si>
  <si>
    <t>空中線界 고주파 에너지를 공간에 복사하는 설비</t>
  </si>
  <si>
    <t>공중선이득</t>
  </si>
  <si>
    <t>ANTENNA GAINS</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</si>
  <si>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</si>
  <si>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공중선전력</t>
  </si>
  <si>
    <t>ANTENNA ELECTRIC POWER</t>
  </si>
  <si>
    <t>[법률정의] (전파법 시행령) 공중선의 급전선(급전선)에 공급되는 전력.</t>
  </si>
  <si>
    <t>공중위생</t>
  </si>
  <si>
    <t>PUBLIC SANITATION</t>
  </si>
  <si>
    <t>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속한다._x000D_공중위생관리법_x000D_ 참조._x000D__x000D_</t>
  </si>
  <si>
    <t>공중위생영업</t>
  </si>
  <si>
    <t>PUBLIC HYGIENE BUSINESS</t>
  </si>
  <si>
    <t>[법률정의] (공중위생관리법) 다수인을 대상으로 위생관리서비스를 제공하는 영업으로서 숙박업・목욕장업・이용업・미용업・세탁업・위생관리용역업.</t>
  </si>
  <si>
    <t>공중이용시설</t>
  </si>
  <si>
    <t>PUBLIC USE FACILITY</t>
  </si>
  <si>
    <t>[법률정의] (공중위생관리법) 다수인이 이용함으로써 이용자의 건강 및 공중위생에 영향을 미칠 수 있는 건축물 또는 시설로서 대통령령이 정하는 것.</t>
  </si>
  <si>
    <t>공중전화</t>
  </si>
  <si>
    <t>PUBLIC TELEPHONE</t>
  </si>
  <si>
    <t>公衆電話 공중이 요금을 내고 그때그때 쓸 수 있도록 사람의 왕래가 많은 곳에 설치해 놓은 전화</t>
  </si>
  <si>
    <t>공중전화기</t>
  </si>
  <si>
    <t>公衆電話機 불특정의 사람이 통화할 때마다 요금을 지불해야만 사용할 수 있는 전화기.</t>
  </si>
  <si>
    <t>공중화장실</t>
  </si>
  <si>
    <t>PUBLIC TOILET ROOM</t>
  </si>
  <si>
    <t>[법률정의] (공중화장실등에관한법률) 공중의 이용에 제공하기 위하여 국가・지방자치단체・법인 또는 개인이 설치하는 화장실.</t>
  </si>
  <si>
    <t>公證 국가나 공공 단체가 직권(職權)으로 어떤 사실을 공적으로 증명하는 일.</t>
  </si>
  <si>
    <t>공증문서</t>
  </si>
  <si>
    <t>AUTHENTIC DOCUMENT</t>
  </si>
  <si>
    <t>公證文書 문서 작성의 권한이 있는 국가나 공공 단체의 기관이 어떤 사실을 증명하기 위하여 작성하는 문서.</t>
  </si>
  <si>
    <t>公知 세상 사람이 다 앎,또는 알도록 함</t>
  </si>
  <si>
    <t>공지게시판</t>
  </si>
  <si>
    <t>공지사항 등록게시 장소_x000D__x000D_</t>
  </si>
  <si>
    <t>공지사항게시판</t>
  </si>
  <si>
    <t>NOTICE BOARD</t>
  </si>
  <si>
    <t>알아야 할 사항들을 통보하는 게시판.</t>
  </si>
  <si>
    <t>공지자</t>
  </si>
  <si>
    <t>公知者 공지를 한 사람 또는 기관</t>
  </si>
  <si>
    <t>공직</t>
  </si>
  <si>
    <t>PUBLIC DUTY</t>
  </si>
  <si>
    <t>公職 국가 기관이나 공공 단체의 일을 맡아보는 직무.</t>
  </si>
  <si>
    <t>공직선거</t>
  </si>
  <si>
    <t>PUBLIC OFFICE ELECTION</t>
  </si>
  <si>
    <t>公職選擧 [법률정의] (정치자금법) 공직선거법 제2조(적용범위)의 규정에 의한 선거. ( 대통령선거・국회의원선거・지방의회의원 및 지방자치단체의 장의 선거)</t>
  </si>
  <si>
    <t>공직선거기간</t>
  </si>
  <si>
    <t>PUBLIC OFFICE ELECTION PERIOD</t>
  </si>
  <si>
    <t>[법률정의] (향토예비군설치법 시행령) 공직선거 및 선거부정방지법 제33조제3항에서 규정한 선거기간. (후보자등록마감일의 다음날부터 선거일까지)</t>
  </si>
  <si>
    <t>공직선거예비후보자</t>
  </si>
  <si>
    <t>PUBLIC OFFICE ELECTION PREPARATION CANDIDATE</t>
  </si>
  <si>
    <t>[법률정의] (정치자금법) 공직선거법 제60조의2(예비후보자등록)의 규정에 의하여 관할 선거구선거관리위원회에 등록된 자.</t>
  </si>
  <si>
    <t>공직선거후보자</t>
  </si>
  <si>
    <t>PUBLIC OFFICE ELECTION CANDIDATE</t>
  </si>
  <si>
    <t>[법률정의] (정치자금법) 공직선거법 제49조(후보자등록 등)의 규정에 의하여 관할 선거구선거관리위원회에 등록된 자.</t>
  </si>
  <si>
    <t>공직자</t>
  </si>
  <si>
    <t>PUBLIC OFFICIAL</t>
  </si>
  <si>
    <t>公職者 공무원, 국회의원 따위의 공직에 종사하는 사람.[법률정의]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</si>
  <si>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공직후보자</t>
  </si>
  <si>
    <t>CANDIDATES FOR PUBLIC OFFICIALS</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</si>
  <si>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</si>
  <si>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공차</t>
  </si>
  <si>
    <t>EMPTY VEHICLE</t>
  </si>
  <si>
    <t>사람이나 짐을 싣지 않은 비어 있는 차._x000D__x000D_</t>
  </si>
  <si>
    <t>공채</t>
  </si>
  <si>
    <t>OPEN INVITATION OF APPLICATIONS FOR EMPLOYMENT</t>
  </si>
  <si>
    <t>公採 공개적인 방법으로 사람을 뽑아 씀</t>
  </si>
  <si>
    <t>공청회</t>
  </si>
  <si>
    <t>PUBLIC HEARING</t>
  </si>
  <si>
    <t>公聽會 국가나 공공 단체가 중요 안건을 의결함에 앞서, 일반 국민이나 이해 당사자 및 전문가 등으로부터 공개 석상에서 의견을 듣는 제도, 또는 그런 모임[법률정의] (행정절차법) 행정청이 공개적인 토론을 통하여 어떠한 행정작용에 대하여 당사자등, 전문지식과 경험을 가진 자 기타 일반인으로부터 의견을 널리 수렴하는 절차.</t>
  </si>
  <si>
    <t>공탁</t>
  </si>
  <si>
    <t>LODGEMENT</t>
  </si>
  <si>
    <t>供託 법령의 규정에 따라 금전이나 유가 증권 따위를 공탁소에 맡겨 두는 일.</t>
  </si>
  <si>
    <t>공통서식</t>
  </si>
  <si>
    <t>COMMON FORM</t>
  </si>
  <si>
    <t>共通書式 [법률정의] (정부투자기관문서규정) 2이상의 기관에서 동일한 목적과 용도에 사용하는 서식으로서 그 내용과 형식을 통일하는 것이 타당하다고 인정되는 서식.</t>
  </si>
  <si>
    <t>공통선신호방식</t>
  </si>
  <si>
    <t>COMMON CHANNEL SIGNALING</t>
  </si>
  <si>
    <t>共通線信號方式 다중 회선 또는 기능에 관한 신호 정보 및 통신망 관리를 위한 신호 정보가 주소 메시지에 의해 단일 채널을 통해 전달되는 신호 방식</t>
  </si>
  <si>
    <t>공통적재구획실</t>
  </si>
  <si>
    <t>COMMONNESS LOADING COMPARTMENT</t>
  </si>
  <si>
    <t>[법률정의] (특수화물선박운송규칙) 2개이상의 구획실을 1개의 구획실로 하여 산적곡류가 적재되어 있는 구획실.</t>
  </si>
  <si>
    <t>공통필수기구</t>
  </si>
  <si>
    <t>COMMONNESS INDISPENSABLE ORGANIZATION</t>
  </si>
  <si>
    <t>[법률정의] (지방교육행정기관의 기구와 정원기준 등에 관한 규정) 지방교육행정기관의 행정기구(이하 "기구"라 한다) 설치에 있어 공통적으로 두어야 하는 기구.</t>
  </si>
  <si>
    <t>공판</t>
  </si>
  <si>
    <t>TRIAL</t>
  </si>
  <si>
    <t>公判 기소된 형사 사건을 법원이 심리하는 일 또는 그런 절차.</t>
  </si>
  <si>
    <t>공판기일</t>
  </si>
  <si>
    <t>TRIAL DATE</t>
  </si>
  <si>
    <t>公判期日 형사 소송법에서, 법원˙검사˙피고인과 그 밖의 소송 관계인들이 모여 공판 절차를 행하는 기일.</t>
  </si>
  <si>
    <t>공판장</t>
  </si>
  <si>
    <t>JOINT MARKET</t>
  </si>
  <si>
    <t>共販場 여러 동업자가 함께 모여 판매하는 시장. 동업자들끼리 판매 경쟁으로 인한 불이익을 피하거나 어떤 유력한 동업자에게 대항하기 위하여, 또는 판로 확장, 자금 융통 따위의 편익을 얻기 위하여 조직한다.</t>
  </si>
  <si>
    <t>공판정</t>
  </si>
  <si>
    <t>TRIAL COURT</t>
  </si>
  <si>
    <t>公判廷 공판을 행하는 법정.</t>
  </si>
  <si>
    <t>공판조서</t>
  </si>
  <si>
    <t>TRIAL PROTOCOL</t>
  </si>
  <si>
    <t>公判調書 공판 절차에 대하여 법원 서기가 작성하는 조서.</t>
  </si>
  <si>
    <t>공평</t>
  </si>
  <si>
    <t>EQUITY</t>
  </si>
  <si>
    <t>公平 어느 한쪽에 치우치지 않고 공정함</t>
  </si>
  <si>
    <t>공포</t>
  </si>
  <si>
    <t>PROMULGATION</t>
  </si>
  <si>
    <t>公布 이미 확정된 법률・조약・명령・예산 따위를 정부 및 국민이 이것을 알고 따르도록 의무를 지우기 위하여 고시하는 것</t>
  </si>
  <si>
    <t>공포일</t>
  </si>
  <si>
    <t>PROMULGATION DATE</t>
  </si>
  <si>
    <t>公布日 법령 따위를 공포한 날짜.</t>
  </si>
  <si>
    <t>공포탄</t>
  </si>
  <si>
    <t>BLANK CARTRIDGE</t>
  </si>
  <si>
    <t>空砲彈 탄알 없이 화약만 들어 있는 탄환. 총과 포의 소리만을 내기 위한 것으로, 상대편에게 위협을 주거나 훈련이나 신호를 할 때, 그리고 예포(禮砲)를 쏠 때에 주로 쓴다.</t>
  </si>
  <si>
    <t>공표</t>
  </si>
  <si>
    <t>公表 여러 사람에게 널리 드러내어 알림[법률정의] (컴퓨터프로그램보호법) 프로그램을 발행하거나 이를 공중(공중)에게 제시하는 행위.</t>
  </si>
  <si>
    <t>工學 공업의 이론, 기술, 생산 따위를 체계적으로 연구하는 학문. 전자, 전기, 기계, 항공, 토목, 컴퓨터 따위의 여러 분야가 있다.</t>
  </si>
  <si>
    <t>空港 항공 수송을 위하여 사용하는 공공용 비행장.[법률정의] (교통시설특별회계법) 항공법에 의한 비행장 및 항행안전시설.</t>
  </si>
  <si>
    <t>공항만</t>
  </si>
  <si>
    <t>AIRPORT AND HARBO</t>
  </si>
  <si>
    <t>관세청에서 출입국 및 물류의 통관을 관리하기 위한 공항과 항만에 대한 지역을 통틀어 일컫는 말_x000D__x000D_</t>
  </si>
  <si>
    <t>공항만감시</t>
  </si>
  <si>
    <t>AIRPORT AND HARBOR MONITORING</t>
  </si>
  <si>
    <t>관세행정정보시스템에서 공항만으로 입출항하는 선박 및 항공기에 대한 입출항정보를 관리하고 해당 선박 및 항공기에서 사용되는 선기용품 및 면세선용품을 관리하는 업무를 말한다._x000D__x000D_</t>
  </si>
  <si>
    <t>공항상주업체</t>
  </si>
  <si>
    <t>AIRPORT STATIONED PERMANENTLY COMPANY</t>
  </si>
  <si>
    <t>[법률정의] (항공안전 및 보안에 관한 법률) 공항에서 영업을 행할 목적으로 공항운영자와 시설이용계약을 맺은 개인 또는 법인.</t>
  </si>
  <si>
    <t>공항운영자</t>
  </si>
  <si>
    <t>AIRPORT OPERATOR</t>
  </si>
  <si>
    <t>[법률정의] (항공안전 및 보안에 관한 법률) 인천국제공항공사법에 의한 인천국제공항공사와 한국공항공사법에 의한 한국공항공사.</t>
  </si>
  <si>
    <t>공해</t>
  </si>
  <si>
    <t>公害 산업 활동이나 교통량의 증가 등으로 말미암아 공중의 건강이나 생활환경에 미치는 여러 가지 해</t>
  </si>
  <si>
    <t>貢獻 이바지함</t>
  </si>
  <si>
    <t>CONTRIBUTOR</t>
  </si>
  <si>
    <t>공회전</t>
  </si>
  <si>
    <t>NO-LOAD RUNNING</t>
  </si>
  <si>
    <t>空回轉 기계 따위가 헛도는 일.</t>
  </si>
  <si>
    <t>공훈</t>
  </si>
  <si>
    <t>MERITS</t>
  </si>
  <si>
    <t>功勳 나라나 회사를 위하여 두드러지게 세운 공로.</t>
  </si>
  <si>
    <t>公休日 공휴일</t>
  </si>
  <si>
    <t>[접미사]《일부 명사 뒤에 붙어》 한 단위의 부서임을 나타냄. 【예】총무과./인사과._x000D__x000D_</t>
  </si>
  <si>
    <t>PAST</t>
  </si>
  <si>
    <t>過去 지나간 때, 지난 날</t>
  </si>
  <si>
    <t>과납</t>
  </si>
  <si>
    <t>PAYMENT IN EXCESS</t>
  </si>
  <si>
    <t>過納 정하여진 액수보다 더 많이 냄.</t>
  </si>
  <si>
    <t>과년도</t>
  </si>
  <si>
    <t>PAST YEAR</t>
  </si>
  <si>
    <t>過年度 지난 연도.</t>
  </si>
  <si>
    <t>과년도지출</t>
  </si>
  <si>
    <t>DEFRAYMENT BELONGING TO THE PRECEEDING FINANCIAL Y</t>
  </si>
  <si>
    <t>過年度支出 지난 연도에 딸린 경비를 금년도 예산에서 치르는 일.</t>
  </si>
  <si>
    <t>과다</t>
  </si>
  <si>
    <t>EXCESS</t>
  </si>
  <si>
    <t>過多 지나치게 많음</t>
  </si>
  <si>
    <t>과대광고</t>
  </si>
  <si>
    <t>EXAGGERATIVE ADVERTISEMENT</t>
  </si>
  <si>
    <t>誇大廣告 상품의 내용을 실제보다 과장하여 광고하는 일.</t>
  </si>
  <si>
    <t>과대포장</t>
  </si>
  <si>
    <t>OVER PACKING</t>
  </si>
  <si>
    <t>필요이상의 포장을 하는 것._x000D__x000D_</t>
  </si>
  <si>
    <t>과도</t>
  </si>
  <si>
    <t>FRUIT KNIFE</t>
  </si>
  <si>
    <t>果刀 과일을 깎는 칼.</t>
  </si>
  <si>
    <t>과로</t>
  </si>
  <si>
    <t>OVERWORK</t>
  </si>
  <si>
    <t>過勞 몸이 고달플 정도로 지나치게 일함, 또는 그로 인한 피로.</t>
  </si>
  <si>
    <t>과료</t>
  </si>
  <si>
    <t>MINOR FINE</t>
  </si>
  <si>
    <t>科料 범인으로부터 일정액의 금전을 박탈하는 형벌.</t>
  </si>
  <si>
    <t>과밀</t>
  </si>
  <si>
    <t>OVERPOPULATION</t>
  </si>
  <si>
    <t>過密 인구나 건물, 산업 따위가 한곳에 지나치게 집중되어 있음.</t>
  </si>
  <si>
    <t>과밀부담금</t>
  </si>
  <si>
    <t>OVERPOPULATION ALLOTMENT</t>
  </si>
  <si>
    <t>過密負擔金 수도권 집중 억제를 위해 서울에서 대형건축물을 신ㆍ증축할 때 표준건축비의 5〜10%를 부과하는 것.</t>
  </si>
  <si>
    <t>과밀억제지역</t>
  </si>
  <si>
    <t>OVERPOPULATED RESTRAINT AREA</t>
  </si>
  <si>
    <t>過密抑制地域 인구 및 산업이 과도하게 집중되었거나 집중될 우려가 있어 그 이전 또는 정비가 필요한 지역[법률정의] (산업집적활성화및공장설립에관한법률) 산업의 밀집도와 인구증가율이 현저히 높아 공장의 이전촉진 및 신설 또는 증설의 제한이 필요한 대도시와 그 주변지역으로서 대통령령이 정하는 지역.</t>
  </si>
  <si>
    <t>과반수</t>
  </si>
  <si>
    <t>MAJORITY</t>
  </si>
  <si>
    <t>過半數 절반이 넘는 수</t>
  </si>
  <si>
    <t>과부족</t>
  </si>
  <si>
    <t>OVERS AND SHORTS</t>
  </si>
  <si>
    <t>過不足 남음과 모자람</t>
  </si>
  <si>
    <t>과부족사고화물</t>
  </si>
  <si>
    <t>CARGO IN DISPUTE OR REMARKED CARGO</t>
  </si>
  <si>
    <t>매매계약이나 운송서류면에 기재된 내용과 실제로 인도된 화물 사이에 상위가 있고 그 원인이나 책임에 대해 관계당사자간에 견해의 상위가 발생한 화물 _x000D__x000D_</t>
  </si>
  <si>
    <t>과부족용인조건</t>
  </si>
  <si>
    <t>MORE OR LESS CLAUSE</t>
  </si>
  <si>
    <t>운송도중 감량이 생길 우려가 있는 물품에 대하여 매매계약시 과부족 한도를 정해 두고 그 범위 내에서 물품인도가 되면 수량부족에 대한 클레임을 제기하지 않기로 약정하는 수량표시방법_x000D__x000D_</t>
  </si>
  <si>
    <t>과부하</t>
  </si>
  <si>
    <t>OVERLOAD</t>
  </si>
  <si>
    <t>過負荷 전기의 규정량을 초과하는 부하</t>
  </si>
  <si>
    <t>과세</t>
  </si>
  <si>
    <t>TAXATION</t>
  </si>
  <si>
    <t>課稅 세금을 매김. 세금을 정하여 그것을 내도록 의무를 지움.</t>
  </si>
  <si>
    <t>과세가격</t>
  </si>
  <si>
    <t>CUSTOMS VALUE OF DUTIABLE VALUE</t>
  </si>
  <si>
    <t>과세가격이란 수입물품의 과세표준이 되는 가격을 말하며, 우리나라에 수출판매되는 물품에 대하여 구매자가 실제로 지급하였거나 지급하여야 할 가격에 가산요소를 조정한 거래가격을 말한다.(법제30조)_x000D__x000D_</t>
  </si>
  <si>
    <t>과세가격사전심사서</t>
  </si>
  <si>
    <t xml:space="preserve">PRE EXAMINATION FORM OF DUTIABLE VALUE </t>
  </si>
  <si>
    <t>사전 세액심사를 위한 심사서류_x000D__x000D_</t>
  </si>
  <si>
    <t>과세기간</t>
  </si>
  <si>
    <t>TAXATION PERIOD</t>
  </si>
  <si>
    <t>課稅期間 [법률정의] (국세기본법) 세법에 의하여 국세의 과세표준의 계산에 기초가 되는 기간.</t>
  </si>
  <si>
    <t>과세당국</t>
  </si>
  <si>
    <t>TAXATION AUTHORITIES</t>
  </si>
  <si>
    <t>課稅當局 [법률정의] (국제조세조정에관한법률) 납세지 관할세무서장 또는 지방국세청장.</t>
  </si>
  <si>
    <t>과세물건</t>
  </si>
  <si>
    <t>DUTIABLE GOODS</t>
  </si>
  <si>
    <t>과세의 대상이 되는 물품_x000D__x000D_</t>
  </si>
  <si>
    <t>과세보류</t>
  </si>
  <si>
    <t>RESERVATION OF TAXATION</t>
  </si>
  <si>
    <t>보세공장에 반입되는 수입물품은 가공후 수출을 전제로 하므로 과세의 필요성이 낮다. 이 경우 과세관청이 일정조건하에서 과세를 유보하는 것을 과세보류라 한다._x000D__x000D_</t>
  </si>
  <si>
    <t>과세연도</t>
  </si>
  <si>
    <t>TAX YEAR</t>
  </si>
  <si>
    <t>課稅年度 [법률정의] (조세특례제한법) 소득세법에 의한 과세기간 또는 법인세법에 의한 사업연도.</t>
  </si>
  <si>
    <t>과세요건</t>
  </si>
  <si>
    <t>REQUIREMENTS FOR TAXATION</t>
  </si>
  <si>
    <t>과세를 위하여 필요한 전제조건으로 관세법에서는 과세요건을 과세물건,납세의무자,세율,과세표준의 4가지를 말한다._x000D__x000D_</t>
  </si>
  <si>
    <t>과세자료</t>
  </si>
  <si>
    <t>MATERIALS FOR TAXATION</t>
  </si>
  <si>
    <t>課稅資料 [법률정의] (과세자료의제출및관리에관한법률) 제4조의 규정에 의한 과세자료 제출기관이 직무상 작성 또는 취득하여 관리하는 자료로서 국세의 부과・징수와 납세의 관리에 필요한 자료.</t>
  </si>
  <si>
    <t>과세적부심사제도</t>
  </si>
  <si>
    <t>TAXATION PROPRIETY JUDGEMENT SYSTEM</t>
  </si>
  <si>
    <t>課稅適否審査制度 세무당국이 세무조사 결과에 따라 과세처분을 하기 전에 세무조사를 받은 납세자에게 과세내용을 미리 알려주고 이의가 있을 경우 심사를 청구할 수 있도록 유도하는 사전적 권리구제장치.</t>
  </si>
  <si>
    <t>과세전</t>
  </si>
  <si>
    <t>PRE TAXATION</t>
  </si>
  <si>
    <t>課稅前_x000D_관세등을 부과하기 전의 상태_x000D__x000D_</t>
  </si>
  <si>
    <t>과세전통지</t>
  </si>
  <si>
    <t>PRE TAXATION NOTICE</t>
  </si>
  <si>
    <t>처분예정세관장이 과세되어질 관세내역에 대하여 미리 납세자에게 통지하는 것으로 납세자 20일 이내에 과세전 적부심사를 청구할 수 있음_x000D__x000D_</t>
  </si>
  <si>
    <t>과세정보</t>
  </si>
  <si>
    <t>INFORMATION FOR TAXATION</t>
  </si>
  <si>
    <t>과세와 관련되는 정보_x000D__x000D_</t>
  </si>
  <si>
    <t>과세통관대상물품</t>
  </si>
  <si>
    <t>GOODS SUBJECT TO TAXATION</t>
  </si>
  <si>
    <t>관세등을 납부하고 통관해야 하는 물품_x000D__x000D_</t>
  </si>
  <si>
    <t>과세표준</t>
  </si>
  <si>
    <t>STANDARD OF TAX</t>
  </si>
  <si>
    <t>課稅標準 세금을 부과함에 있어서 그 기준이 되는 것.[법률정의] (국세기본법) 세법에 의하여 직접적으로 세액산출의 기초가 되는 과세물건의 수량 또는 가액.</t>
  </si>
  <si>
    <t>과세표준수정신고서</t>
  </si>
  <si>
    <t>STANDARD OF ASSESSMENT AMENDMENT STATEMENT</t>
  </si>
  <si>
    <t>[법률정의] (국세기본법) 당초에 제출한 과세표준신고서의 기재사항을 수정하는 신고서.</t>
  </si>
  <si>
    <t>과세표준신고</t>
  </si>
  <si>
    <t>STANDARD OF ASSESSMENT DECLARATION</t>
  </si>
  <si>
    <t>[법률정의] (조세특례제한법) 소득세법 제70조 내지 제72조・제74조 및 제110조의 규정에 의한 과세표준확정신고 및 법인세법 제60조의 규정에 의한 과세표준의 신고.</t>
  </si>
  <si>
    <t>과세표준신고서</t>
  </si>
  <si>
    <t>STANDARD OF ASSESSMENT STATEMENT</t>
  </si>
  <si>
    <t>[법률정의] (국세기본법) 국세의 과세표준과 국세의 납부 또는 환급을 위하여 필요한 사항을 기재한 신고서.</t>
  </si>
  <si>
    <t>과세환율</t>
  </si>
  <si>
    <t>FOREIGN EXCHANGE RATE FOR TAXATION</t>
  </si>
  <si>
    <t>과세가격을 결정하는 경우 외국통화로 표시된 가격을 내국통화(한국통화)로 환산해야 하는데 이때 적용하는 외국환매도율로서 관세청장이 결정_x000D__x000D_</t>
  </si>
  <si>
    <t>과소</t>
  </si>
  <si>
    <t>LITTLENESS</t>
  </si>
  <si>
    <t>아주 적음._x000D__x000D_</t>
  </si>
  <si>
    <t>과속</t>
  </si>
  <si>
    <t>OVERSPEED</t>
  </si>
  <si>
    <t>속도를 너무 빠르게 함, 또는 그 속도._x000D__x000D_</t>
  </si>
  <si>
    <t>果樹 열매를 얻기 위하여 가꾸는 나무를 통틀어 이르는 말.</t>
  </si>
  <si>
    <t>과수원</t>
  </si>
  <si>
    <t>ORCHARD</t>
  </si>
  <si>
    <t>과실나무를 재배하는 농원. 과원(果園). 과목밭._x000D__x000D_</t>
  </si>
  <si>
    <t>과실</t>
  </si>
  <si>
    <t>FAULT</t>
  </si>
  <si>
    <t>過失 부주의나 태만 따위에서 비롯된 잘못이나 허물.</t>
  </si>
  <si>
    <t>과실상계</t>
  </si>
  <si>
    <t>COMPARATIVE NEGLIGENCE</t>
  </si>
  <si>
    <t>過失相計 채무 불이행이나 불법 행위에 대해 채권자나 피해자에게도 과실이 있는 경우 법원이 이를 고려하여 배상액을 정하는 제도.</t>
  </si>
  <si>
    <t>과실점유</t>
  </si>
  <si>
    <t>NEGLIGENCE POSSESSION</t>
  </si>
  <si>
    <t>過失占有 점유할 수 있는 권리가 없는데도 있는 것으로 잘못 믿고 행하는 점유.</t>
  </si>
  <si>
    <t>과실책임주의</t>
  </si>
  <si>
    <t>PRINCIPLE OF LIABILITY WITH FAULT</t>
  </si>
  <si>
    <t>過失責任主義 과실 또는 고의로 다른 것에 손해를 끼친 경우에 한하여 그 배상 책임을 지는 원칙.</t>
  </si>
  <si>
    <t>過誤納 적법한 납세의무 없이 과실로 납부한 세금.</t>
  </si>
  <si>
    <t>과외교습</t>
  </si>
  <si>
    <t>EXTRACURRICULAR WORK LESSON</t>
  </si>
  <si>
    <t>課外敎習 정해진 학과 과정이나 근무 시간 이외에 학문이나 기예 따위를 가르쳐 익히게 함[법률정의]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</si>
  <si>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FLESH</t>
  </si>
  <si>
    <t>과잉방위</t>
  </si>
  <si>
    <t>EXCESSIVE SELF-DEFENSE</t>
  </si>
  <si>
    <t>過剩防衛 정당방위로 행해졌으나 방위의 정도를 넘어서 상대편에 피해를 입힌 행위.</t>
  </si>
  <si>
    <t>課長 과의 책임자.</t>
  </si>
  <si>
    <t>과적</t>
  </si>
  <si>
    <t>OVERCHARGE</t>
  </si>
  <si>
    <t>과ː적(過積)[명사][하다형 타동사][되다형 자동사]_x000D_과적재의 준말. 【예】과적 차량._x000D_</t>
  </si>
  <si>
    <t>과적차량</t>
  </si>
  <si>
    <t>OVERCHARGE VEHICLES</t>
  </si>
  <si>
    <t>過積車輛 화물의 적재정량을 초과하여 실은 차량</t>
  </si>
  <si>
    <t>과점</t>
  </si>
  <si>
    <t>OLIGOPOLY</t>
  </si>
  <si>
    <t>寡占 어떤 상품 시장의 대부분을 소수의 기업이 독점하는 일.</t>
  </si>
  <si>
    <t>課題 주어진 문제나 임무</t>
  </si>
  <si>
    <t>과제카드</t>
  </si>
  <si>
    <t>TASK CARD</t>
  </si>
  <si>
    <t>과제분류체계상의 과제에 대한 수행계획이나 수행실적등을 관리하기 위한 단위_x000D__x000D_</t>
  </si>
  <si>
    <t>과징</t>
  </si>
  <si>
    <t>(세금 따위를) 지나치게 많이 거둠._x000D__x000D_</t>
  </si>
  <si>
    <t>課徵金 규약 위반에 대한 제재로 징수하는 돈.</t>
  </si>
  <si>
    <t>과태</t>
  </si>
  <si>
    <t>A FINE FOR DEFAULT</t>
  </si>
  <si>
    <t>벌을 받아 마땅한 태만_x000D__x000D_</t>
  </si>
  <si>
    <t>과태금</t>
  </si>
  <si>
    <t>MONEY FOR NEGLIGENCE</t>
  </si>
  <si>
    <t>過怠金 공공 조합이나 단체가 자치적인 통제를 위하여 구성원의 규칙 위반에 대하여 그 벌로 내게 하는 돈.</t>
  </si>
  <si>
    <t>過怠料 공법에서, 의무 이행을 태만히 한 사람에게 벌로 물게 하는 돈. 벌금과 달리 형벌의 성질을 가지지 않는 법령 위반에 대하여 부과한다.</t>
  </si>
  <si>
    <t>과표금액</t>
  </si>
  <si>
    <t>STANDARD AMOUNT OF TAX</t>
  </si>
  <si>
    <t>課標金額 세금부과의 기준이 되는 금액</t>
  </si>
  <si>
    <t>科學 자연세계에서 보편적 진리나 법칙의 발견을 목적으로 한 체계적 지식.</t>
  </si>
  <si>
    <t>과학검색장비</t>
  </si>
  <si>
    <t>HI TECH SURVEILLANCE EQUIPMENT</t>
  </si>
  <si>
    <t>세관관서에서 사용하는  감시 조사장비로서 X-_x000D_ay검색기, 금속탐지기, 마약/폭발물탐지기,방사능측정기, 휴대용 전자내시경을 말함_x000D__x000D_</t>
  </si>
  <si>
    <t>과학관</t>
  </si>
  <si>
    <t>SCIENCE MUSEUM</t>
  </si>
  <si>
    <t>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</si>
  <si>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과학교원</t>
  </si>
  <si>
    <t>SCIENCE TEACHER</t>
  </si>
  <si>
    <t>科學敎員 학생들에게 과학을 가르치는 사람[법률정의] (과학교육진흥법) 과학교육기관에서 자연과학에 관한 교육을 실시하는 교원과 교육공무원법 제9조의 규정에 의한 교육전문직원.</t>
  </si>
  <si>
    <t>과학교육</t>
  </si>
  <si>
    <t>SCIENCE EDUCATION</t>
  </si>
  <si>
    <t>科學敎育 과학에 관한 지식, 태도, 처리 능력 따위를 길러 주려는 목적으로 실시하는 교육[법률정의] (과학교육진흥법) 과학교육기관에서 실시하는 자연과학에 관한 교육.</t>
  </si>
  <si>
    <t>과학교육기관</t>
  </si>
  <si>
    <t>SCIENCE ORGANS OF EDUCATION</t>
  </si>
  <si>
    <t>科學敎育機關 과학 교육에 관한 일을 맡아보는 곳[법률정의]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</si>
  <si>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과학기술교육프로그램</t>
  </si>
  <si>
    <t>TECHNIC EDUCATIONAL PROGRAMS</t>
  </si>
  <si>
    <t>[법률정의] (과학관육성법) 과학기술지식의 보급을 위한 각종 경연, 실험・실습, 강좌・강연회, 영사회 및 체험・탐구・연구프로그램등.</t>
  </si>
  <si>
    <t>과학기술국제화기반조성사업</t>
  </si>
  <si>
    <t>TECHNIC INTERNATIONALIZATION BASE FURTHERANCE BUSI</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</si>
  <si>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</si>
  <si>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과학기술국제화사업</t>
  </si>
  <si>
    <t>TECHNIC INTERNATIONALIZATION BUSINESS</t>
  </si>
  <si>
    <t>[법률정의] (국제과학기술협력규정) 제2호의 규정에 의한 국제공동연구사업, 제3호의 규정에 의한 과학기술국제화기반조성사업 및 과학기술의 국제화를 위한 정책연구・기획・평가 및 관리사업.</t>
  </si>
  <si>
    <t>과학기술단지</t>
  </si>
  <si>
    <t>SCIENCE TECHNOLOGY COMPLEX</t>
  </si>
  <si>
    <t>과학 및 신기술 분야의 업종이 밀집된 공업단지_x000D__x000D_</t>
  </si>
  <si>
    <t>과학기술부</t>
  </si>
  <si>
    <t>MINISTRY OF SCIENCE AND TECHNOLOGY</t>
  </si>
  <si>
    <t>科學技術部 과학기술의 발전을 위하여 설치한 중앙행정기관.</t>
  </si>
  <si>
    <t>과학기술분야정부출연연구기관</t>
  </si>
  <si>
    <t>TECHNIC FIELD GOVERNMENT DONATION RESEARCH INSTITU</t>
  </si>
  <si>
    <t>[법률정의] (과학기술분야정부출연연구기관등의설립・운영및육성에관한법률) 정부가 출연하고 과학기술분야 연구를 주된 목적으로 하는 기관.</t>
  </si>
  <si>
    <t>과학기술자료</t>
  </si>
  <si>
    <t>TECHNIC DATA</t>
  </si>
  <si>
    <t>[법률정의] (과학관육성법) 기초과학・응용과학・산업기술・과학기술사 및 자연사에 관한 자료와 기타 대통령령이 정하는 자료로서 과학・기술에 관한 역사적・교육적 가치가 있는 것.</t>
  </si>
  <si>
    <t>과형</t>
  </si>
  <si>
    <t>형벌을 부과함_x000D__x000D_</t>
  </si>
  <si>
    <t>款 법률문 따위의 조항.</t>
  </si>
  <si>
    <t>관개</t>
  </si>
  <si>
    <t>IRRIGATION</t>
  </si>
  <si>
    <t>灌漑 농사를 짓는 데에 필요한 물을 논밭에 댐.</t>
  </si>
  <si>
    <t>關係機關 [법률정의] (부랑인및노숙인보호시설설치・운영규칙) 경찰관서 또는 보호기관이 아닌 시장・군수・구청장(자치구의 구청장. 이하 같다).</t>
  </si>
  <si>
    <t>관계기업</t>
  </si>
  <si>
    <t>RELATION COMPANY</t>
  </si>
  <si>
    <t>關係企業 연관되는 기업</t>
  </si>
  <si>
    <t>관계레벨</t>
  </si>
  <si>
    <t>RELATION LEVEL</t>
  </si>
  <si>
    <t>주민등록원장관리 시스템에서 사용하는 관계레벨에 해당하는 컬럼명_x000D__x000D_</t>
  </si>
  <si>
    <t>관계법률</t>
  </si>
  <si>
    <t>RELATION LAW</t>
  </si>
  <si>
    <t>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</si>
  <si>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관계시설</t>
  </si>
  <si>
    <t>RELATION EQUIPMENT</t>
  </si>
  <si>
    <t>關係施設 [법률정의] (원자력법) 원자로의 안전에 관계되는 시설로서 대통령령이 정하는 것.</t>
  </si>
  <si>
    <t>관계인</t>
  </si>
  <si>
    <t>關係人 어떤 일에 관련이 있는 사람.[법률정의]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아니한다.(소방기본법) 소방대상물의 소유자・관리자 또는 점유자.</t>
  </si>
  <si>
    <t>관계중앙행정기관</t>
  </si>
  <si>
    <t>STATE ADMINISTRATION INSTITUTION</t>
  </si>
  <si>
    <t>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건설교통부(뇌연구촉진법) 교육인적자원부, 과학기술부, 산업자원부, 정보통신부, 보건복지부.(민・군겸용기술사업촉진법) 국방부・산업자원부・정보통신부 및 대통령령이 정하는 중앙행정기관.(기술이전촉진법) 산업자원부, 과학기술부, 정보통신부 기타 대통령령이 정하는 기관.(유전자변형생물체의국가간이동등에관한법률) 유전자변형생물체의 개발・생산・수입・수출・판매・운반・보관 등(이하 "수출입등"이라 한다)의 업무에 따라 대통령령이 정하는 기준에 의하여 해당되는 중앙행정기관.</t>
  </si>
  <si>
    <t>관계중앙행정기관장</t>
  </si>
  <si>
    <t>STATE ADMINISTRATION INSTITUTION LEADER</t>
  </si>
  <si>
    <t>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장.(지식정보자원관리법) 지식정보자원을 작성・취득・구축・관리・운영하고 있는 중앙행정기관의 장.</t>
  </si>
  <si>
    <t>관계지역</t>
  </si>
  <si>
    <t>RELATION AREA</t>
  </si>
  <si>
    <t>關係地域 [법률정의] (소방기본법) 소방대상물이 있는 장소 및 그 이웃지역으로서 화재의 예방・경계・진압, 구조・구급 등의 활동에 필요한 지역.</t>
  </si>
  <si>
    <t>관계코드</t>
  </si>
  <si>
    <t>주민등록원장관리 시스템에서 사용하는 관계코드에 해당하는 컬럼명_x000D__x000D_</t>
  </si>
  <si>
    <t>관공서</t>
  </si>
  <si>
    <t>PUBLIC OFFICES</t>
  </si>
  <si>
    <t>官公署 관서와 공서를 아울러 이르는 말.</t>
  </si>
  <si>
    <t>TOURISM</t>
  </si>
  <si>
    <t>觀光 다른 지방이나 다른 나라에 가서 그곳의 풍경, 풍습, 문물 따위를 구경함.</t>
  </si>
  <si>
    <t>관광객</t>
  </si>
  <si>
    <t>TOURIST</t>
  </si>
  <si>
    <t>觀光客 관광하러 다니는 사람.</t>
  </si>
  <si>
    <t>관광단지</t>
  </si>
  <si>
    <t>SIGHTSEEING CITY</t>
  </si>
  <si>
    <t>觀光團地 관광지를 중심으로 구획 조성된 지역[법률정의] (관광진흥법) 관광객의 다양한 관광 및 휴양을 위하여 각종 관광시설을 종합적으로 개발하는 관광거점지역으로서 이 법에 의하여 지정된 곳.</t>
  </si>
  <si>
    <t>관광사업</t>
  </si>
  <si>
    <t>TOURIST INDUSTRY</t>
  </si>
  <si>
    <t>觀光事業 영리를 목적으로 관광객에게 재화나 용역을 제공하는 각종 사업[법률정의] (관광진흥법) 관광객을 위하여 운송・숙박・음식・운동・오락・휴양 또는 용역을 제공하거나 기타 관광에 부수되는 시설을 갖추어 이를 이용하게 하는 업.</t>
  </si>
  <si>
    <t>관광사업자</t>
  </si>
  <si>
    <t>TOURIST AGENT</t>
  </si>
  <si>
    <t>觀光事業者 관광 사업을 경영하고 있는 사람[법률정의] (관광진흥법) 관광사업을 경영하기 위하여 등록・허가 또는 지정(이하 등록등이라 한다)을 받거나 신고를 한 자.</t>
  </si>
  <si>
    <t>관광안내소</t>
  </si>
  <si>
    <t>TOURIST INFORMATION CENTER</t>
  </si>
  <si>
    <t>관광객등에게 안내정보를 제공하는 곳_x000D_관관진흥법_x000D_에 따라 문화관광체육부 장관 또는 시도지사가 관광안내소의 운영에 관한 사항을 지도하거나 권고할 수 있음._x000D__x000D_</t>
  </si>
  <si>
    <t>觀光地 명승지나 유적지가 많아 관광의 대상이 되는 곳[법률정의] (관광진흥법) 자연적 또는 문화적 관광자원을 갖추고 관광객을 위한 기본적인 편의시설을 설치하는 지역으로서 이 법에 의하여 지정된 곳.</t>
  </si>
  <si>
    <t>관광특구</t>
  </si>
  <si>
    <t>SIGNTSEEING SPECIAL AREA</t>
  </si>
  <si>
    <t>觀光特區 관광지 가운데에서, 일정한 범위를 정하여 일반 관광지와 달리 특권을 부여하는 구역[법률정의]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</si>
  <si>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官給 금전이나 물품 따위를 관청에서 내어 줌.</t>
  </si>
  <si>
    <t>관급재료</t>
  </si>
  <si>
    <t>MATERIAL SUPPLIED BY THE GOVERNMENT</t>
  </si>
  <si>
    <t>官給材料 [법률정의] (방산물자의원가계산에관한규칙) 계약의 이행을 위하여 정부가 계약상대자에게 지급하는 재료.</t>
  </si>
  <si>
    <t>관급품</t>
  </si>
  <si>
    <t>ARTICLE SUPPLIED BY THE GOVERNMENT</t>
  </si>
  <si>
    <t>官給品 관청에서 내어 주는 물품[법률정의]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</si>
  <si>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管內 어떤 기관이 관할하는 구역의 안.</t>
  </si>
  <si>
    <t>관람</t>
  </si>
  <si>
    <t>VIEWING</t>
  </si>
  <si>
    <t>觀覽 연극, 영화, 운동 경기, 미술품 따위를 구경함.</t>
  </si>
  <si>
    <t>관람석</t>
  </si>
  <si>
    <t>AUDITORIUM</t>
  </si>
  <si>
    <t>연극, 영화, 운동경기, 미술품 따위를 구경할 수 있도록 마련한 자리_x000D__x000D_</t>
  </si>
  <si>
    <t xml:space="preserve">關聯
 어떤 사물과 다른 사물이 내용적으로 이어져 있음
</t>
  </si>
  <si>
    <t>관련기관</t>
  </si>
  <si>
    <t>RELEVANT GOVERNMENT AGENCY</t>
  </si>
  <si>
    <t>행정업무를 처리하는데 관련성이 있는 정부기관의 총칭_x000D__x000D_</t>
  </si>
  <si>
    <t>관련복지제도</t>
  </si>
  <si>
    <t>CONNECTION WORKFARE</t>
  </si>
  <si>
    <t>關聯福祉制度 [법률정의] (사회보장기본법) 보건・주거・교육・고용등의 분야에서 인간다운 생활이 보장될 수 있도록 지원하는 각종 복지제도.</t>
  </si>
  <si>
    <t>관련산업</t>
  </si>
  <si>
    <t>RELATED INDUSTRY</t>
  </si>
  <si>
    <t>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</si>
  <si>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RELATION PERSON</t>
  </si>
  <si>
    <t>서로 밀접하게 관련되어 있는 사람._x000D__x000D_</t>
  </si>
  <si>
    <t>관로</t>
  </si>
  <si>
    <t>PIPE LINE</t>
  </si>
  <si>
    <t>管路 도시의 수도관・가스관과 같이 물・가스 등의 유체(流體)가 단면(斷面)을 채우고 흐르는 관.</t>
  </si>
  <si>
    <t>管理 어떤 일을 맡아 관할하고 처리함[법률정의] (소방장비관리규칙) 소방장비가 언제든지 본래의 성능을 발휘할 수 있도록 점검・보수 등을 하는 것.</t>
  </si>
  <si>
    <t>관리과제</t>
  </si>
  <si>
    <t>MANAGEMENT TASK</t>
  </si>
  <si>
    <t>목적별 분류체계의 최하 단위_x000D__x000D_</t>
  </si>
  <si>
    <t>관리국</t>
  </si>
  <si>
    <t>MANAGEMENT OFFICE</t>
  </si>
  <si>
    <t>管理局 어떤 일을 맡아 관할하고 처리하는 국</t>
  </si>
  <si>
    <t>管理權 재산에 대한 처분권은 없고 다만 관리만을 함을 내용으로 하는 권리.</t>
  </si>
  <si>
    <t>管理機關 관리담당기관[법률정의] (농업협동조합의구조개선에관한법률) 농업협동조합의구조개선에관한법률 제14조의 규정에 의하여 기금을 관리하는 중앙회.(수산업협동조합의구조개선에관한법률) 수산업협동조합의구조개선에관한법률 제22조의 규정에 따라 기금을 관리하는 중앙회.(산업집적활성화및공장설립에관한법률) 산업집적활성화및공장설립에관한법률 제30조제2항 각호에 규정된 산업단지의 관리업무를 수행하는 자.(유통단지개발촉진법) 유통단지개발촉진법 제32조의 규정에 의하여 유통단지를 관리하는 입주기업체협의회・시행자 및 관리기구.(국가지리정보체계의구축및활용등에관한법률) 국가지리정보체계의구축및활용등에관한법률지리정보를 생산・관리하는 국가기관, 지방자치단체 및 정부투자기관관리기본법에 의한 정부투자기관.</t>
  </si>
  <si>
    <t>管理對象 어떤 일을 맡아 관할하고 처리할 상대</t>
  </si>
  <si>
    <t>관리대상수산자원</t>
  </si>
  <si>
    <t>FISHERY RESOURCE FOR MANAGEMENT</t>
  </si>
  <si>
    <t>管理對象水産資源 [법률정의] (수산자원보호령) 총허용어획량을 정하여 보존・관리를 하는 것이 적합하다고 인정하는 수산자원중 해양수산부장관이 정한 것.</t>
  </si>
  <si>
    <t>관리대상유해물질</t>
  </si>
  <si>
    <t>HARMFUL OBJECT FOR MANAGEMENT</t>
  </si>
  <si>
    <t>管理對象有害物質 [법률정의] (산업보건기준에관한규칙) 산업안전보건법 제24조제1항의 규정에 의한 원재료로서 유기화합물, 금속류, 산・알칼리류, 가스상물질류 등 별표 7에서 정한 물질.</t>
  </si>
  <si>
    <t>관리대상화물</t>
  </si>
  <si>
    <t>ITEMS TO BE CONTROLLED</t>
  </si>
  <si>
    <t>管理對象貨物_x000D_안보감시, 혼재화물적출, 국민보건, 사회안전, 환경보호 등을 위하여 세관의 정밀심사 또는 정밀검사가 요구되는 화물_x000D__x000D_</t>
  </si>
  <si>
    <t>관리방조제</t>
  </si>
  <si>
    <t>MANAGEMENT TIDE EMBANKMENT</t>
  </si>
  <si>
    <t>管理防潮堤 [법률정의] (방조제관리법) 국가 또는 지방자치단체에서 관리하는 방조제.</t>
  </si>
  <si>
    <t>관리부대장</t>
  </si>
  <si>
    <t>MANAGEMENT COMMANDER</t>
  </si>
  <si>
    <t>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</si>
  <si>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管理費 어떤 일을 맡아 관할하고 처리하는 데 드는 비용</t>
  </si>
  <si>
    <t>管理業 물품이나 권리 등에 대하여 관리하는 영업</t>
  </si>
  <si>
    <t>관리자카드</t>
  </si>
  <si>
    <t>VOTING ADMINISTRATOR CARD</t>
  </si>
  <si>
    <t>관할위원회가 터치스크린 전자투표 및 개표시스템의 관리에 관한 정당한 권한이 부여된 자에게 승인・교부한 전자카드</t>
  </si>
  <si>
    <t>관리주체</t>
  </si>
  <si>
    <t>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자.(전력기술관리법시행령) 전기사업법 제2조제14호의 규정에 의한 전기설비(이하 "전력시설물"이라 한다)의 소유자로서 관리책임이 있거나 소유자와의 계약등에 의하여 전력시설물의 관리책임이 있는 자.</t>
  </si>
  <si>
    <t>관리처분권</t>
  </si>
  <si>
    <t>MANAGEMENT AND DISPOSITION AUTHORITY</t>
  </si>
  <si>
    <t>管理處分權 재산을 관리하고 처분할 수 있는 권리.</t>
  </si>
  <si>
    <t>管理廳 [법률정의] (한강수계상수원수질개선및주민지원등에관한법률) 상수원관리지역을 관리하는 특별시장・광역시장・도지사(이하 "시・도지사"라 한다), 시장・군수・구청장(자치구의 구청장. 이하 같다).</t>
  </si>
  <si>
    <t>관리함</t>
  </si>
  <si>
    <t>MANAGEMENT BOX</t>
  </si>
  <si>
    <t>과제카드 자료 저장소로써 과제카드 정보를 저장함_x000D_부서의 종료된 과제 및 과제카드, 진행중인 과제및 과제카드 목록을 열람범위에 따라 단위과제, 관리과제로 구분해서조회할 수 있는 기능들이 모인 곳을 과제카드관리함이라고 사용_x000D__x000D_</t>
  </si>
  <si>
    <t>수간(樹幹)이 여럿 있는 목본 식물로 키가 보통 2-3m 이하인 나무_x000D__x000D_</t>
  </si>
  <si>
    <t>관문</t>
  </si>
  <si>
    <t>關門 그곳을 지나야만 드나들 수 있는 중요한 길목</t>
  </si>
  <si>
    <t>官報 정부가 일반에게 널리 알릴 사항을 실어 발행하는 기관지. 헌법 개정, 각종 법령, 고시(告示), 예산, 조약, 서임(敍任), 사령(辭令), 국회 사항, 관청 사항 따위를 게재한다</t>
  </si>
  <si>
    <t>觀賞 취미에 맞는 동식물 따위를 보면서 즐김.</t>
  </si>
  <si>
    <t>관상용</t>
  </si>
  <si>
    <t>SOMETHING TO VIEW OR ENJOY WITH ADMIRATION</t>
  </si>
  <si>
    <t>동식물이나 자연 따위를 보고 기리며 즐김._x000D__x000D_</t>
  </si>
  <si>
    <t>官署 관청과 그 부속 기관을 통틀어 이르는 말.</t>
  </si>
  <si>
    <t>關稅 세관을 통과하는 화물에 대하여 부과되는 조세.</t>
  </si>
  <si>
    <t>관세EDI환급시스템</t>
  </si>
  <si>
    <t>CUSTOMS EDI DRAWBACK SYSTEM</t>
  </si>
  <si>
    <t>관세등의 환급 또는 평세증,기납증,분증의 발급 및 환급대상수출물품반입(적재)확인 신청서가 작성된 전자문서를 전자자료교환방식으로 제출,발급하도록 하는 관세청환급시스템 _x000D__x000D_</t>
  </si>
  <si>
    <t>관세경찰</t>
  </si>
  <si>
    <t>CUSTOMS POLICE</t>
  </si>
  <si>
    <t>關稅警察 관세를 확실하게 징수하기 위하여 밀수나 그 밖의 관세법 위반 행위를 감시하고 단속하는 경찰.</t>
  </si>
  <si>
    <t>관세계좌이체납부제도</t>
  </si>
  <si>
    <t>ELECTRONIC FUND TRANSFER SYSTEM</t>
  </si>
  <si>
    <t>은행을 통한 온-라인 납부제도_x000D__x000D_</t>
  </si>
  <si>
    <t>관세고충처리담당관</t>
  </si>
  <si>
    <t>CUSTOMS OMBUDSMAN</t>
  </si>
  <si>
    <t>관세행정 전반에 대해 제기된 민원사항을 One-Stop으로 신속하게 해결하여 수요자의 권익을 보호하도록 지정을 받은 자_x000D__x000D_</t>
  </si>
  <si>
    <t>관세관행</t>
  </si>
  <si>
    <t>CUSTOMS PRACTICES</t>
  </si>
  <si>
    <t>관세행정에 있어 오랫동안 반복되어 법제화되지는 않았으나 통례나 관습으로 인정되어 지는 것_x000D__x000D_</t>
  </si>
  <si>
    <t>관세동맹</t>
  </si>
  <si>
    <t>CUSTOMS UNION</t>
  </si>
  <si>
    <t>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많다._x000D__x000D_</t>
  </si>
  <si>
    <t>관세범</t>
  </si>
  <si>
    <t>CUSTOMS OFFENDER</t>
  </si>
  <si>
    <t>관세법 또는 관세법에 의한 명령을 위반하는 행위로써 관세법에 따라 처벌대상이 되는 자_x000D__x000D_</t>
  </si>
  <si>
    <t>관세법</t>
  </si>
  <si>
    <t>CUSTOMS ACT</t>
  </si>
  <si>
    <t>관세의 부과.징수 및 수출입물품의 통관을 적정하게 하고 관세수입을 확보함으로써 국민경제의 발전에 이바지하고자 정한 법률_x000D__x000D_</t>
  </si>
  <si>
    <t>관세부과제척기간</t>
  </si>
  <si>
    <t>STATUTORY PERIOD FOR TAXATION</t>
  </si>
  <si>
    <t>관세의 부과, 결정 등의 행정처분을 할 수 있는 권리 즉, 관세부과권의 존속기간(일반적으로 2년)으로서 그 동안에 권리가 행사되지 안으면 그 권리가 소멸하는  것을 말함_x000D__x000D_</t>
  </si>
  <si>
    <t>관세사</t>
  </si>
  <si>
    <t>CUSTOMS BROKER OR AGENT</t>
  </si>
  <si>
    <t>복잡한 수출입업무 처리등 관세행정에 대하여 민원인을 대신하여 그 일을 수행하며 관세사시험에 합격하여 수출입신고, 관세에 관한 상담등 통관업무를 취급하는 자_x000D__x000D_</t>
  </si>
  <si>
    <t>관세사법</t>
  </si>
  <si>
    <t>LICENSED CUSTOMS BROKERAGE ACT</t>
  </si>
  <si>
    <t>관세사에 관한 일반적인 사항을 다룬 법_x000D__x000D_</t>
  </si>
  <si>
    <t>관세사수수료</t>
  </si>
  <si>
    <t xml:space="preserve">CUSTOMS BROKERAGE </t>
  </si>
  <si>
    <t>수출입업자의 의뢰를 받아 물품의 통관을 대리로 하는 자에게 지급하는 수수료_x000D__x000D_</t>
  </si>
  <si>
    <t>관세상당액</t>
  </si>
  <si>
    <t>TARIFF EQUIVALENT</t>
  </si>
  <si>
    <t>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의미한다._x000D__x000D_</t>
  </si>
  <si>
    <t>관세선</t>
  </si>
  <si>
    <t>CUSTOMS LINE</t>
  </si>
  <si>
    <t>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확대된다_x000D__x000D_</t>
  </si>
  <si>
    <t>관세수입</t>
  </si>
  <si>
    <t>CUSTOMS REVENUE</t>
  </si>
  <si>
    <t>재정수입중 관세를 통하여 징수하는 부분_x000D__x000D_</t>
  </si>
  <si>
    <t>관세심사위원회</t>
  </si>
  <si>
    <t>CUSTOMS APPEAL COMMITTEE</t>
  </si>
  <si>
    <t>관세행정처분에 대하여 불복한 경우 이에 대하여 심사청구를 심의하기 위한 기구_x000D__x000D_</t>
  </si>
  <si>
    <t>관세심의위원회</t>
  </si>
  <si>
    <t xml:space="preserve">CUSTOMS DELIBERATION COMMITTEE </t>
  </si>
  <si>
    <t>관세청소속의 관세심의를 위하여 설치된 위원회_x000D__x000D_</t>
  </si>
  <si>
    <t>관세액</t>
  </si>
  <si>
    <t>CUSTOMS DUTIES AMOUNT</t>
  </si>
  <si>
    <t>관세선을 통과하는 물품에 대하여 부과하는 조세액_x000D__x000D_</t>
  </si>
  <si>
    <t>관세양허</t>
  </si>
  <si>
    <t>TARIFF CONCESSION</t>
  </si>
  <si>
    <t>국가간 관세?무역에 관한 협상에서 협상 당사국이 특정 품목의 관세를 일정 수준 이상으로 부과하지 않겠다는 약속. 관세양허에는 ① 현행세율을 인하하는 관세인하(_x000D_eduction) ②관세를 더 이상 올리지 않겠다고 약속하는 거치(_x000D_inding) ③ 현행세율을 인상하더라도 일정 수준 이상으로 는 올리지 않는 한도양허(ceiling _x000D_inding) 등이 있다._x000D__x000D_</t>
  </si>
  <si>
    <t>관세영역</t>
  </si>
  <si>
    <t>CUSTOMS TERRITORY</t>
  </si>
  <si>
    <t>關稅領域 [법률정의] (국제물류기지육성을위한관세자유지역의지정및운영에관한법률) 관세자유지역외의 국내지역.(자유무역지역의지정및운영에관한법률) 자유무역지역외의 국내지역.</t>
  </si>
  <si>
    <t>관세용어</t>
  </si>
  <si>
    <t>CUSTOMS GLOSSARY</t>
  </si>
  <si>
    <t>관세청(세관) 업무와 관련되어 주로 사용되는 용어들에 대한 영문표현 및 한글 해설을 곁들인 소사전_x000D__x000D_</t>
  </si>
  <si>
    <t>관세율</t>
  </si>
  <si>
    <t>TARIFF RATE</t>
  </si>
  <si>
    <t>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있다._x000D__x000D_</t>
  </si>
  <si>
    <t>관세율표</t>
  </si>
  <si>
    <t>TARIFF SCHEDULES</t>
  </si>
  <si>
    <t>관세법의 별표인 세율표로서 수입되는 물품에 대하여 개별적으로 부과할 관세율을 규정한 표_x000D__x000D_</t>
  </si>
  <si>
    <t>관세율할당</t>
  </si>
  <si>
    <t>TARIFF RATE QUOTAS</t>
  </si>
  <si>
    <t>Ta_x000D_iff _x000D_ate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있다_x000D__x000D_</t>
  </si>
  <si>
    <t>관세의귀착</t>
  </si>
  <si>
    <t>INCIDENCE OF TARIFF</t>
  </si>
  <si>
    <t>관세가 최종적으로 누구에게 부담되는 가를 지칭_x000D__x000D_</t>
  </si>
  <si>
    <t>관세의실효보호율</t>
  </si>
  <si>
    <t>EFFECTIVE PROTECTION RATE OF TARIFF</t>
  </si>
  <si>
    <t>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부가가치_x000D__x000D_</t>
  </si>
  <si>
    <t>관세자유지역</t>
  </si>
  <si>
    <t>FREE ZONE</t>
  </si>
  <si>
    <t>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</si>
  <si>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관세장벽</t>
  </si>
  <si>
    <t>TARIFF BARRIERS</t>
  </si>
  <si>
    <t>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한다._x000D__x000D_</t>
  </si>
  <si>
    <t>관세조사</t>
  </si>
  <si>
    <t>INVESTIGATION OF CUSTOMS DUTIES</t>
  </si>
  <si>
    <t>관세조사라 함은 관세의 결정 또는 경정을 위한 조사 등 부과처분을 위하여 납세의무자를 방문하여 이를 조사하는 경우를 말한다.(법제110조)_x000D__x000D_</t>
  </si>
  <si>
    <t>관세중앙분석소</t>
  </si>
  <si>
    <t>CENTRAL CUSTOMS LABORATORY</t>
  </si>
  <si>
    <t>관세청의 소속기구로서 물품의 정확한 分類, 성상의 판단, 세번 결정 등을 위하여 필요한 경우 화학적 분석까지도 실행할 수 있는 관세청 산하기구 _x000D__x000D_</t>
  </si>
  <si>
    <t>관세지역</t>
  </si>
  <si>
    <t>NON FTZ AREA</t>
  </si>
  <si>
    <t>자유무역지역 밖의 관세가 부과되는 지역을 지칭_x000D__x000D_</t>
  </si>
  <si>
    <t>관세징수</t>
  </si>
  <si>
    <t>COLLECTION OF CUSTOMS DUTY</t>
  </si>
  <si>
    <t>관세부과권의 행사에 의하여 확정된 구체적인 납세의무에 대하여 그 이행을 청구하고 강제하는 것을 말함_x000D__x000D_</t>
  </si>
  <si>
    <t>관세징수권</t>
  </si>
  <si>
    <t>RIGHT TO COLLECT CUSTOMS DUTIES</t>
  </si>
  <si>
    <t>이미 확정된 납세의무에 관하여 국가가 납세고지, 체납처분 등에 의하여 그 이행을 청구하고 강제할 수 있는 권리_x000D__x000D_</t>
  </si>
  <si>
    <t>관세징수권소멸시효</t>
  </si>
  <si>
    <t>EXTINCTIVE PRESCRIPTION OF RIGHT TO COLLECT DUTIES</t>
  </si>
  <si>
    <t>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완성된다.(법제22조)_x000D__x000D_</t>
  </si>
  <si>
    <t>관세징수의우선</t>
  </si>
  <si>
    <t>PRIORITY OF COLLECTION OF CUSTOMS DUTY</t>
  </si>
  <si>
    <t>관세징수의 우선이란 관세를 납부하여야 할 물품에 대하여는 다른 조세, 기타의 공과금 및 채권에 우선하여 그 관세를 징수하는 것을 말한다._x000D__x000D_</t>
  </si>
  <si>
    <t>관세청</t>
  </si>
  <si>
    <t>관세청사서함</t>
  </si>
  <si>
    <t>CUSTOMS ELECTRONIC MAILBOX</t>
  </si>
  <si>
    <t>관세청 전산시스템에 있는 신고자별 Mail Box_x000D__x000D_</t>
  </si>
  <si>
    <t>관세청장</t>
  </si>
  <si>
    <t xml:space="preserve">COMMISSIONER </t>
  </si>
  <si>
    <t>관세청 업무를 총괄하고 기관을 대표하는 공무원_x000D__x000D_</t>
  </si>
  <si>
    <t>관세청종합상담센터</t>
  </si>
  <si>
    <t>CUSTOMS COMPREHENSIVE COUNSELING CENTER</t>
  </si>
  <si>
    <t>전국세관에 분산되어있던 '민원상담체계'를 통합하여 One-Call, Total Se_x000D_vice를 제공함으로써 양질의 행정서비스를 실현하고자 종합상담센터(콜센터)를 설치운영하고 있으며, 전국 어디서나 지역번호 없이[1577-8577]번으로 전화하면 상담원과 연결된다._x000D__x000D_</t>
  </si>
  <si>
    <t>관세청지식관리시스템</t>
  </si>
  <si>
    <t>KOREA CUSTOMS SERVICE KNOWLEDGE MANAGEMENT</t>
  </si>
  <si>
    <t>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말한다._x000D__x000D_</t>
  </si>
  <si>
    <t>관세청통합정보시스템</t>
  </si>
  <si>
    <t>CUSTOMS DATA WAREHOUSE</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</si>
  <si>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말한다._x000D__x000D_</t>
  </si>
  <si>
    <t>관세충당</t>
  </si>
  <si>
    <t>APPROPRIATION FOR CUSTOMS DUTY</t>
  </si>
  <si>
    <t>납부하여야 할 관세에 부족분이 있는 경우 이를 채워 넣는 것_x000D__x000D_</t>
  </si>
  <si>
    <t>관세통로</t>
  </si>
  <si>
    <t>CUSTOMS ROUTE</t>
  </si>
  <si>
    <t>관리,통제목적상 보세화물이 세관장이 지정하는 통로(길)를 따라 이동하도록 설정된 곳_x000D__x000D_</t>
  </si>
  <si>
    <t>관세평가</t>
  </si>
  <si>
    <t>TARIFF VALUATION OR TARIFF ASSESSMENT</t>
  </si>
  <si>
    <t>과세가격을 이루는 각종 거래내역 및 가산요소 ,공제요소등을 고려하여 해당 과세가격을 결정하는 관세행정행위_x000D__x000D_</t>
  </si>
  <si>
    <t>관세포상심사위원회</t>
  </si>
  <si>
    <t>COMMITTEE FOR CUSTOMS REWARD</t>
  </si>
  <si>
    <t>관세법 규정에 의해 관세범 체포나 범죄물품 압수, 관세행정의 발전에 공헌한 자 등에 대한 포상을 심의하기 위한 위원회_x000D__x000D_</t>
  </si>
  <si>
    <t>관세포탈</t>
  </si>
  <si>
    <t>EVASION OF CUSTOMS DUTY</t>
  </si>
  <si>
    <t>관세등을 불법적으로 피하여 면하는 것으로 관세법상 처벌대상_x000D__x000D_</t>
  </si>
  <si>
    <t>관세포탈죄</t>
  </si>
  <si>
    <t>CRIME OF TARIFF EVASION</t>
  </si>
  <si>
    <t>수입신고를 함에 있어 세액을 포탈하기 위하여 관세가격 관세율 등을 허위로 신고하거나 신고하지 아니하고 수입하는 것_x000D__x000D_</t>
  </si>
  <si>
    <t>관세품목분류위원회</t>
  </si>
  <si>
    <t xml:space="preserve">TARIFF CLASSIFICATION COMMITTEE </t>
  </si>
  <si>
    <t>품목분류의 적용기준, 특정물품에 적용될 품목분류의 사전심사 또는 변경, 기타 동 업무에 관하여 관세청장이 부의하는 사항을 심의하기 위하여 관세청에 두는 기구_x000D__x000D_</t>
  </si>
  <si>
    <t>관세할당제도</t>
  </si>
  <si>
    <t>TARIFF QUOTA SYSTEM</t>
  </si>
  <si>
    <t>특정물품의 수입에 대해 일정량까지는 낮은 세율(또는 무세)을 적용하고 그 이상 수입에 대해서는 높은 세율을 적용하는 2중 세율제도. _x000D__x000D_</t>
  </si>
  <si>
    <t>관세행정사전안내</t>
  </si>
  <si>
    <t>ADVANCE NOTICE IN CUSTOMS ADMINISTRATION</t>
  </si>
  <si>
    <t>이행하지 않았을 시 불이익을 수반되는 관세행정에 대한 사전안내_x000D__x000D_</t>
  </si>
  <si>
    <t>관세협력이사회</t>
  </si>
  <si>
    <t>CUSTOMS COOPERATION COUNCIL</t>
  </si>
  <si>
    <t>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국제기구이다._x000D__x000D_</t>
  </si>
  <si>
    <t>관세협력이사회상품분류표</t>
  </si>
  <si>
    <t>CUSTOMS COOPERATION COUNCIL NOMENCLATURE</t>
  </si>
  <si>
    <t>관세부과의 편리를 위하여 원료와 거기에서 파생된 일련의 상품을 동일 그룹으로 분류하고 있으며 상품의 속성, 구성재료, 형상, 용도등에 따라 약 56,000개의 상품을 21부, 99류, 1010항목으로 분류하고 있다._x000D__x000D_</t>
  </si>
  <si>
    <t>관세형벌</t>
  </si>
  <si>
    <t>CUSTOMS PENALTY</t>
  </si>
  <si>
    <t>관세형벌이란 관세범에 대한 처벌을 말한다. 이러한 관세형벌은 행정벌의 일종으로 관세징수의 확보와 통관의 적정을 기하기 위하여 관세행정의 실효를 위하여 규정된 제도이다._x000D__x000D_</t>
  </si>
  <si>
    <t>관세화</t>
  </si>
  <si>
    <t>TARIFFICATION OR TURNING NTB INTO TARIFF</t>
  </si>
  <si>
    <t>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Ta_x000D_iff Equivalent)를 산출하고, 이를 향후 6년 동안 평균 36% 감축함을 주내용 (개도국은 10년간 24%)_x000D__x000D_</t>
  </si>
  <si>
    <t>관세환급</t>
  </si>
  <si>
    <t>CUSTOMS DRAWBACK OR REFUND</t>
  </si>
  <si>
    <t>수출용원재료를 수입하는 때에 납부하였겨나 납부할 관세등을 수출등에 제공하였을 경우 수출자나 수출물품 생산자에게 되돌려 주는 제도_x000D__x000D_</t>
  </si>
  <si>
    <t>관세환급시스템</t>
  </si>
  <si>
    <t>CUSTOMS DRAWBACK SYSTEM</t>
  </si>
  <si>
    <t>환급신청서의 내용에 대한 오류검증과 환급금의 지급 및 결정 등을 처리하는 전산 시스템_x000D__x000D_</t>
  </si>
  <si>
    <t>관세환급심사선별기준</t>
  </si>
  <si>
    <t>DRAWBACK SELECTIVITY</t>
  </si>
  <si>
    <t>위험관리기법에 의한 환급사후심사선별을 말한다_x000D__x000D_</t>
  </si>
  <si>
    <t>관세환급업체관리</t>
  </si>
  <si>
    <t>MNAGING COMPANIES ON CUSTOMS DRAWBACK</t>
  </si>
  <si>
    <t>관세환급을 신청하는 업체에 대하여 성실도, 위험도, 건전성 등을 평가하여 관리하는 시스템_x000D__x000D_</t>
  </si>
  <si>
    <t>관세환급청구권</t>
  </si>
  <si>
    <t>RIGHT TO CLAIM CUSTOMS DRAWBACK</t>
  </si>
  <si>
    <t>환급특례법 등에 의거 수입시 납부한 관세를 환급받을 수 있는 청구권리_x000D__x000D_</t>
  </si>
  <si>
    <t>管守 보관하여 잘 지킴.</t>
  </si>
  <si>
    <t>관습</t>
  </si>
  <si>
    <t>CUSTOM</t>
  </si>
  <si>
    <t>慣習 어떤 사회에서 오랫동안 지켜 내려와 그 사회 성원들이 널리 인정하는 질서나 풍습.</t>
  </si>
  <si>
    <t>關心 어떤 것에 마음이 끌려 주의를 기울임. 또는 그런 마음이나 주의.</t>
  </si>
  <si>
    <t>관압</t>
  </si>
  <si>
    <t xml:space="preserve">PIPE PRESS </t>
  </si>
  <si>
    <t>관의 압력_x000D__x000D_</t>
  </si>
  <si>
    <t>관용</t>
  </si>
  <si>
    <t>OFFICIAL USE</t>
  </si>
  <si>
    <t>官用 정부 기관이나 국립 공공 기관에서 사용함.</t>
  </si>
  <si>
    <t>관용여권</t>
  </si>
  <si>
    <t>OFFICIAL PASSPORT</t>
  </si>
  <si>
    <t>官用旅券 국가의 공적인 일로 해외에 출장가거나 여행할 때 발급되는 여권.</t>
  </si>
  <si>
    <t>관유물</t>
  </si>
  <si>
    <t>GOVERNMENT GOODS</t>
  </si>
  <si>
    <t>官有物 정부나 관청 소유의 물건.</t>
  </si>
  <si>
    <t>관유재산</t>
  </si>
  <si>
    <t>官有財産 국가나 공공 단체가 소유하는 재산.</t>
  </si>
  <si>
    <t>관인</t>
  </si>
  <si>
    <t>OFFICIAL SEAL</t>
  </si>
  <si>
    <t>官印 정부 기관에서 발행하는, 인증(認證)이 필요한 문서 따위에 찍는 도장.</t>
  </si>
  <si>
    <t>관장</t>
  </si>
  <si>
    <t>管掌 일을 맡아서 주관함.</t>
  </si>
  <si>
    <t>관재인</t>
  </si>
  <si>
    <t>TRUSTEE</t>
  </si>
  <si>
    <t>管財人 타인의 재산을 관리하는 자.</t>
  </si>
  <si>
    <t>관절염</t>
  </si>
  <si>
    <t>ARTHRITIS</t>
  </si>
  <si>
    <t>세균이 들어가거나 외상 등으로 하여 일어나는 관절의 염증._x000D__x000D_</t>
  </si>
  <si>
    <t>관점</t>
  </si>
  <si>
    <t>VIEWPOINT</t>
  </si>
  <si>
    <t>觀點 사물을 관찰하거나 고찰할 때, 그것을 보거나 생각하는 각도</t>
  </si>
  <si>
    <t>管制 관리하여 통제함. 특히 국가나 공항 따위에서 필요에 따라 강제적으로 관리하여 통제하는 일을 이른다.</t>
  </si>
  <si>
    <t>관제사</t>
  </si>
  <si>
    <t>AIR TRAFFIC CONTROLLER</t>
  </si>
  <si>
    <t>管制士 항공기간 또는 이동구역내 항공기와 장애물간 충돌을 방지하고, 항공교통흐름을 신속 정확하게 해주는 항공교통관제서비스를 제공하는 사람</t>
  </si>
  <si>
    <t>관제소</t>
  </si>
  <si>
    <t>CONTROL CENTER</t>
  </si>
  <si>
    <t>管制所 관리하여 통제하는 곳.</t>
  </si>
  <si>
    <t>관제자</t>
  </si>
  <si>
    <t>CONTROLLER</t>
  </si>
  <si>
    <t>관리하여 통제하는 사람. 특히 국가나 공항 따위에서 필요에 따라 강제적으로 관리하여 통제하는 일을 함._x000D__x000D_</t>
  </si>
  <si>
    <t>觀察 사물의 동태 따위를 주의 깊게 살펴봄. 사물의 있는 그대로의 현상을 주의 깊게 살펴봄.</t>
  </si>
  <si>
    <t>관찰물질</t>
  </si>
  <si>
    <t>OBSERVATION MATERIAL</t>
  </si>
  <si>
    <t>觀察物質 [법률정의] (유해화학물질관리법) 유해성이 있을 우려가 있는 화학물질로서 대통령령이 정하는 기준에 따라 환경부장관이 정하여 고시한 것.</t>
  </si>
  <si>
    <t>관찰자</t>
  </si>
  <si>
    <t>觀察者 관찰하는 사람.</t>
  </si>
  <si>
    <t>관청</t>
  </si>
  <si>
    <t>官廳 국가의 사무를 집행하는 국가 기관. 또는 그런 곳.</t>
  </si>
  <si>
    <t>觀測 육안이나 기계로 자연현상 특히 천체나 기상의 상태, 추이, 변화 따위를 관찰하여 측정하는 일[법률정의] (기상업무법) 기상등을 과학적 방법에 의하여 관찰 또는 측정하는 것.</t>
  </si>
  <si>
    <t>관측강도</t>
  </si>
  <si>
    <t xml:space="preserve">INTENSITY </t>
  </si>
  <si>
    <t>强度_x000D_ 강한 정도_x000D__x000D_</t>
  </si>
  <si>
    <t>관측기상현상</t>
  </si>
  <si>
    <t>WEATHERPENO</t>
  </si>
  <si>
    <t>氣象_x000D_ 대기 중에서 일어나는 물리적인 현상을 통틀어 이르는 말_x000D_[법률정의] (기상업무법) 대기의 여러 현상._x000D__x000D_</t>
  </si>
  <si>
    <t>관측방향</t>
  </si>
  <si>
    <t>方向_x000D_ 향하거나 나아가는 쪽_x000D__x000D_</t>
  </si>
  <si>
    <t>기상이나 천체를 관측하는 곳. 또는 그런 기관._x000D__x000D_</t>
  </si>
  <si>
    <t>관측시간</t>
  </si>
  <si>
    <t>OBTIME</t>
  </si>
  <si>
    <t>時間_x000D_ 기간 중의 지정된 연대기 지점의 표시_x000D__x000D_</t>
  </si>
  <si>
    <t>관측시정</t>
  </si>
  <si>
    <t>MAXIMUN DISTANCE OF VISION</t>
  </si>
  <si>
    <t>視程 목표물을 명확하게 식별할 수 있는 최대 거리. 대기의 혼탁도를 나타내는 척도로 쓰인다. 거리에 따라 0~9계급으로 나눈다._x000D__x000D_</t>
  </si>
  <si>
    <t>관학</t>
  </si>
  <si>
    <t>GOVERNMENT AND SCHOOL</t>
  </si>
  <si>
    <t>官學 행정기관과 학교</t>
  </si>
  <si>
    <t>管轄 일정한 권한에 의하여 통제하거나 지배함. 또는 그런 지배가 미치는 범위.</t>
  </si>
  <si>
    <t>관할경찰서장</t>
  </si>
  <si>
    <t>JURISDICTION CHIEF OF A POLICE STATION</t>
  </si>
  <si>
    <t>管轄警察署長 [법률정의] (보안관찰법시행규칙) 보안관찰처분대상자 또는 피보안관찰자의 주거지를 관할하는 경찰서장.</t>
  </si>
  <si>
    <t>관할관청</t>
  </si>
  <si>
    <t>COMPETENT OFFICE</t>
  </si>
  <si>
    <t>管轄官廳 [법률정의] (교통안전법 시행령) 당해 사업의 면허 또는 허가 등을 한 행정기관을 말하되, 차량・선박 및 항공기(이하 "차량등"이라 한다)중 비사업용 차량등에 대한 업무의 경우에는 그 차량등의 등록 행정기관.(여객자동차 운수사업법 시행규칙) 여객자동차 운수사업법 시행규칙 제3조 및 제4조의 규정에 의하여 관할이 정하여지는 건설교통부장관이나 특별시장・광역시장 또는 도지사(이하 "시・도지사"라 한다).(화물자동차운수사업법시행규칙) 화물자동차운수사업법시행규칙 제4조의 규정에 의하여 관할이 정하여지는 특별시장・광역시장 또는 도지사(이하"시・도지사"라 한다).</t>
  </si>
  <si>
    <t>관할구역</t>
  </si>
  <si>
    <t xml:space="preserve">JURISDICTIONAL RANGE </t>
  </si>
  <si>
    <t>세관장이 수출입, 보세화물 등을 효율적으로 관리할 수 있도록 관세청과그소속기관직제시행규칙 제30조에서 정하고 있는 세관관서별 담당구역_x000D__x000D_</t>
  </si>
  <si>
    <t>관할권</t>
  </si>
  <si>
    <t>管轄權 특정한 사건에 대하여 법원이 처리할 수 있는 권한.</t>
  </si>
  <si>
    <t>관할기관</t>
  </si>
  <si>
    <t>COMPETENCE INSTITUTION</t>
  </si>
  <si>
    <t>管轄機關 일정한 권한에 의하여 통제하거나 지배하는 기관</t>
  </si>
  <si>
    <t>管轄部隊長 [법률정의] (군사시설보호법) 일정한 지역에 대한 작전책임과 그 지역안에 설정된 군사시설보호구역을 보호・관리하는 책임을 지고 있는 부대의 장.(해군기지법) 해군기지를 관리・보호할 책임이 있는 부대의 장.</t>
  </si>
  <si>
    <t>관할선거구위원회</t>
  </si>
  <si>
    <t>JURISDICTION ELECTORAL DISTRICT COMMITTEE</t>
  </si>
  <si>
    <t>管轄選擧區委員會 [법률정의] (당내경선 위탁사무 관리규칙) 본선거의 선거구를 관할하는 선거관리위원회.</t>
  </si>
  <si>
    <t>관할세관</t>
  </si>
  <si>
    <t>MAIN CUSTOMS</t>
  </si>
  <si>
    <t>당해지역을관할하는 세관_x000D__x000D_</t>
  </si>
  <si>
    <t>관할세관장</t>
  </si>
  <si>
    <t>JURISDICTIONAL CUSTOMS COLLECTOR</t>
  </si>
  <si>
    <t>당해 지역을 관할하는 세관의 세관장_x000D__x000D_</t>
  </si>
  <si>
    <t>관할위반</t>
  </si>
  <si>
    <t>VIOLATION OF JURISDICTION</t>
  </si>
  <si>
    <t>管轄違反 재판의 신청을 받은 법원이 그에 대하여 관할권을 가지지 않은 상태.</t>
  </si>
  <si>
    <t>관할지청</t>
  </si>
  <si>
    <t>특정한 사건에 대하여 처리할 수 있는 권한을 가진 지청</t>
  </si>
  <si>
    <t>관할해역</t>
  </si>
  <si>
    <t>JURISDICTION SEA AREA</t>
  </si>
  <si>
    <t>管轄海域 [법률정의] (해양과학조사법) 대한민국이 주권을 행사하는 내수・영해 및 주권적 권리와 관할권을 행사하는 해역.</t>
  </si>
  <si>
    <t>관행</t>
  </si>
  <si>
    <t>CUSOTMARY PRACTICE</t>
  </si>
  <si>
    <t>慣行 예전부터 관례에 따라 행하여지는 일</t>
  </si>
  <si>
    <t>관혼상제</t>
  </si>
  <si>
    <t>FOUR CEREMONIAL OCCASIONS</t>
  </si>
  <si>
    <t>冠婚喪祭 관례, 혼례, 상례, 제례를 아울러 이르는 말.</t>
  </si>
  <si>
    <t>괄호</t>
  </si>
  <si>
    <t>PARENTHESIS</t>
  </si>
  <si>
    <t>括弧 묶음표</t>
  </si>
  <si>
    <t>광ADSL</t>
  </si>
  <si>
    <t>OPTICAL ASYMMETRIC DIGITAL SUBSCRIBER LINE</t>
  </si>
  <si>
    <t>기존 동선 가입자 선로를 이용하여 고속 데이터 회선을 부가적으로 확보하는 가입자망의 광대역화를 위한 전송 방식의 한 가지</t>
  </si>
  <si>
    <t>광DSLAM</t>
  </si>
  <si>
    <t>OPTICAL DSLAM</t>
  </si>
  <si>
    <t>가입자에게 효율적으로 XDSL 서비스를 제공하기 위하여 다수의 DSL용 모뎀을 다중화및 역다중화하여 망에 접속시키기 위한 다중화장비.</t>
  </si>
  <si>
    <t>광가입자전송장치</t>
  </si>
  <si>
    <t>FIBER LOOP CARRIER</t>
  </si>
  <si>
    <t>광케이블망을 통한 가입자망 초고속화의 일환으로 개발된 광전송시스템</t>
  </si>
  <si>
    <t>광고</t>
  </si>
  <si>
    <t>廣告 상품 등의 상업 선전,또는 그것을 위한 글이나 그림[법률정의] (건강기능식품에관한법률) 라디오・텔레비전・신문・잡지・음성・음향・영상・인터넷・인쇄물・간판 그 밖의 방법에 의하여 건강기능식품에 대한 정보를 나타내거나 알리는 행위.(표시・광고의공정화에관한법률) 사업자 또는 사업자단체가 상품등에 관하여 제1호 각목의 사항을 신문・방송・잡지 기타 대통령령이 정하는 방법으로 소비자에게 널리 알리거나 제시하는 것.</t>
  </si>
  <si>
    <t>廣告物 상품이나 서비스를 판매하기 위해 상품이나 서비스에 관한 정보나 설득을 담고 있는 말이나 글, 그림, 그래픽 등으로 구성되는 유료메시지</t>
  </si>
  <si>
    <t>광고용품</t>
  </si>
  <si>
    <t>ADVERTISING  GOODS</t>
  </si>
  <si>
    <t>특정상품의 판매 및 판매촉진을 위하여 판매자(생산자)가 소비자나 구매자들에게 무료 또는 특별행사를 통하여 시제품 성격으로 나누어주는 물품_x000D__x000D_</t>
  </si>
  <si>
    <t>광단국</t>
  </si>
  <si>
    <t>OPTICAL TERMINAL</t>
  </si>
  <si>
    <t>光端局 전기적 전송신호를 광신호로 변환하여 광케이블을 통해 상대국 광단국  장치로 송수신하는 장치.  이는 광신호와 전기신호를 상호변환 시켜주는 동시에, 다중화장치(MUX)와 접속된다.</t>
  </si>
  <si>
    <t>광대역시스템</t>
  </si>
  <si>
    <t>BROADBAND SYSTEM</t>
  </si>
  <si>
    <t>[법률정의] (무선설비규칙) 무선설비규칙 별표 3의2의 규정에 의한 광대역 기준치보다 큰 필요주파수대폭을 사용하는 무선설비.</t>
  </si>
  <si>
    <t>광대역안테나</t>
  </si>
  <si>
    <t>BROADBAND ANTENNA</t>
  </si>
  <si>
    <t>[법률정의] (텔레비전공동시청안테나시설등의설치기준에관한규칙) 제9호 내지 제11호의 규정에 의한 주파수대중 1이상의 주파수대의 텔레비전방송신호의 수신을 목적으로 하는 수신안테나.</t>
  </si>
  <si>
    <t>광대역통합망</t>
  </si>
  <si>
    <t>BROADBAND CONVERGENCE NETWORK</t>
  </si>
  <si>
    <t>廣帶域統合網 통신・방송・인터넷 등을 통합한 광대역 멀티미디어 서비스를 안전하게 제공할 수 있는 품질보장형 통합 네트워크</t>
  </si>
  <si>
    <t>광대역통합연구개발망</t>
  </si>
  <si>
    <t>BROADBAND INTERGRATED RESEARCH DEVELOPMENT NETWORK</t>
  </si>
  <si>
    <t>[법률정의] (정보화촉진기본법) 광대역통합정보통신망과 관련한 기술 및 서비스를 시험・검증하고 연구개발을 지원하기 위한 정보통신망.</t>
  </si>
  <si>
    <t>광대역통합정보통신기반</t>
  </si>
  <si>
    <t>BROADBAND INTEGRATIED SEVICES DIGITAL INFRASTRUCTU</t>
  </si>
  <si>
    <t>[법률정의] (정보화촉진기본법) 광대역통합정보통신망과 이에 접속되어 이용되는 정보통신기기・소프트웨어 및 데이터베이스 등.</t>
  </si>
  <si>
    <t>광대역통합정보통신망</t>
  </si>
  <si>
    <t>BROADBAND INTERGRATED SERVICES DIGITAL NETWORK</t>
  </si>
  <si>
    <t>[법률정의] (정보화촉진기본법) 통신・방송・인터넷이 융합된 멀티미디어 서비스를 언제 어디서나 고속・대용량으로 이용할 수 있는 정보통신망.</t>
  </si>
  <si>
    <t>광물</t>
  </si>
  <si>
    <t>MINERAL</t>
  </si>
  <si>
    <t>鑛物 천연으로 나며 질이 고르고 화학적 조성(組成)이 일정한 물질.</t>
  </si>
  <si>
    <t>광범위</t>
  </si>
  <si>
    <t>WIDE SCOPE</t>
  </si>
  <si>
    <t>廣範圍 범위가 넓음.</t>
  </si>
  <si>
    <t>광분배함</t>
  </si>
  <si>
    <t>OPTICAL FIBER DISTRIBUTION</t>
  </si>
  <si>
    <t>광섬유 케이블과 광단국장치 또는 광중계장치에 접속하여 시스팀간 연결, 절체 및 임의의 광감쇠를 갖게 할 수 있는 분배기와 접속단으로 구성된 광 분배함</t>
  </si>
  <si>
    <t>광산</t>
  </si>
  <si>
    <t>MINING PRODUCTION</t>
  </si>
  <si>
    <t>鑛山 광물을 캐내는 곳[법률정의] (광산보안법) 광업을 경영하는 사업장.</t>
  </si>
  <si>
    <t>광산근로자</t>
  </si>
  <si>
    <t>MINE WORKER</t>
  </si>
  <si>
    <t>鑛山勤勞者 광산에서 광물을 캐는 일을 직업으로 하는 사람[법률정의] (광산보안법) 광산에서 임금을 목적으로 근로를 제공하는 자.</t>
  </si>
  <si>
    <t>광산보안</t>
  </si>
  <si>
    <t>MINE SAFETY</t>
  </si>
  <si>
    <t>鑛山保安 광산 작업의 안전을 위하여 갱 안팎에서 일어날 수 있는 재해 또는 사고의 원인과 대책을 과학적으로 고찰하여 적절히 조처하는 일[법률정의] (광산보안법) 광산에서의 다음 각목의 사항. 가. 사람에 대한 위해의 방지(재해시의 구호를 포함한다) 나. 지하자원의 보호 다. 광업시설의 보전 라. 광해의 방지</t>
  </si>
  <si>
    <t>광산피해</t>
  </si>
  <si>
    <t>MINE DAMAGE</t>
  </si>
  <si>
    <t>鑛山被害 광업 활동으로 인하여 생기는 피해[법률정의] (광산피해의 방지 및 복구에 관한 법률) 광산보안법 제2조제5호의 규정에 따른 광해(광해).</t>
  </si>
  <si>
    <t>광선로</t>
  </si>
  <si>
    <t>光線路 광파장이 유리나 플라스틱 섬유를 따라 움직이며 정보를 전송하는 것과 관련된 매체</t>
  </si>
  <si>
    <t>광업</t>
  </si>
  <si>
    <t>MINING INDUSTRY</t>
  </si>
  <si>
    <t>鑛業 광물의 채굴(採掘), 선광(選鑛), 제련(製鍊) 따위의 작업을 행하는 산업.</t>
  </si>
  <si>
    <t>광업권</t>
  </si>
  <si>
    <t>MINING RIGHT</t>
  </si>
  <si>
    <t>鑛業權 등록된 광구(鑛區)에서 광물을 채굴할 수 있는 권리.</t>
  </si>
  <si>
    <t>광업권자</t>
  </si>
  <si>
    <t>MINING RIGHT PERSON</t>
  </si>
  <si>
    <t>鑛業權者 광업권을 가진 사람[법률정의] (석유광산보안규칙) 광업법에 의한 광업권자 및 해저광물자원개발법에 의한 해저광업권자.</t>
  </si>
  <si>
    <t>광업법</t>
  </si>
  <si>
    <t>MINING LAW</t>
  </si>
  <si>
    <t>鑛業法 일제 통감부가 조선 광업의 소유권 확보 및 약탈을 위해 시행한 법률.</t>
  </si>
  <si>
    <t>광업시설</t>
  </si>
  <si>
    <t>MINING EQUIPMENT</t>
  </si>
  <si>
    <t>鑛山施設 [법률정의] (광산보안법) 광산에서 광업에 사용되는 건축물・공작물・갱도・기계・기구 기타의 시설. 다만, 광물의 채굴과 직접 관계가 없는 부속시설로서 대통령령이 정하는 것을 제외한다.</t>
  </si>
  <si>
    <t>廣域 넓은 구역이나 범위.</t>
  </si>
  <si>
    <t>광역교통시설</t>
  </si>
  <si>
    <t>WIDE AREA TRAFFIC EQUIPMENT</t>
  </si>
  <si>
    <t>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</si>
  <si>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광역도시계획</t>
  </si>
  <si>
    <t>WIDE AREA CITY PLAN</t>
  </si>
  <si>
    <t>廣域都市計劃 [법률정의] (국토의 계획 및 이용에 관한 법률) 국토의 계획 및 이용에 관한 법률 제10조의 규정에 의하여 지정된 광역계획권의 장기발전방향을 제시하는 계획.</t>
  </si>
  <si>
    <t>광역상수도</t>
  </si>
  <si>
    <t>WIDE AREA WATERWORKS</t>
  </si>
  <si>
    <t>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</si>
  <si>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광역상수원</t>
  </si>
  <si>
    <t>WIDE AREA SOURCE OF WATER SUPPLY</t>
  </si>
  <si>
    <t>廣域上水源 [법률정의] (수도법) 2 이상의 지방자치단체에 공급되는 상수원.</t>
  </si>
  <si>
    <t>광역서비스</t>
  </si>
  <si>
    <t>BROAD SERVICE</t>
  </si>
  <si>
    <t>넓은 구역에 제공하는 서비스</t>
  </si>
  <si>
    <t>廣域市 상급 지방 자치 단체의 하나. 1995년 1월에 '직할시'를 고친 것</t>
  </si>
  <si>
    <t>廣域市道 광역시와 도</t>
  </si>
  <si>
    <t>광역시설</t>
  </si>
  <si>
    <t>WIDE AREA EQUIPMENT</t>
  </si>
  <si>
    <t>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</si>
  <si>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광역전철</t>
  </si>
  <si>
    <t>WIDE AREA ELECTRIC RAILWAY</t>
  </si>
  <si>
    <t>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</si>
  <si>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광원</t>
  </si>
  <si>
    <t>SOURCE OF LIGHT</t>
  </si>
  <si>
    <t>제스스로 빛을 내는 물체_x000D__x000D_</t>
  </si>
  <si>
    <t>광장</t>
  </si>
  <si>
    <t>廣場 많은 사람이 모일 수 있게 거리에 만들어 놓은, 넓은 빈 터. 여러 사람이 뜻을 같이하여 만나거나 모일 수 있는 자리를 비유적으로 이르는 말.</t>
  </si>
  <si>
    <t>광전송</t>
  </si>
  <si>
    <t>OPTICAL TRANSMISSION</t>
  </si>
  <si>
    <t>光傳送 광섬유 또는 공간 등을 전송 매체로 해서 정보를 광으로 변환하여 한 곳에서 다른 곳으로 전송하는 것</t>
  </si>
  <si>
    <t>광주광역시</t>
  </si>
  <si>
    <t>GWANGJU</t>
  </si>
  <si>
    <t>전라남도 중앙에서 북쪽으로 치우쳐 있는 광역시.</t>
  </si>
  <si>
    <t>광주광역시광산구</t>
  </si>
  <si>
    <t>GWANGSAN</t>
  </si>
  <si>
    <t>광주광역시 서부에 있는 구.</t>
  </si>
  <si>
    <t>광주광역시남구</t>
  </si>
  <si>
    <t>GJNAMGU.KR</t>
  </si>
  <si>
    <t>광주광역시 중남부에 있는 구.</t>
  </si>
  <si>
    <t>광주광역시동구</t>
  </si>
  <si>
    <t>GJDONGU.KR</t>
  </si>
  <si>
    <t>광주광역시 동부에 있는 구.</t>
  </si>
  <si>
    <t>광주광역시북구</t>
  </si>
  <si>
    <t>GJBUKGGU.KR</t>
  </si>
  <si>
    <t>광주광역시 북동부에 있는 구.</t>
  </si>
  <si>
    <t>광주광역시서구</t>
  </si>
  <si>
    <t>GJSEOGGU.KR</t>
  </si>
  <si>
    <t>광주광역시 중부에 있는 구.</t>
  </si>
  <si>
    <t>광중계기</t>
  </si>
  <si>
    <t>OPTICAL REPEATER</t>
  </si>
  <si>
    <t>光中繼器 광섬유 통신 시스템에서 신호를 받아 증폭, 재송신하는 광전자 장치</t>
  </si>
  <si>
    <t>광천지</t>
  </si>
  <si>
    <t>MINERAL SPOT</t>
  </si>
  <si>
    <t>지적법에 의한 지목 중 하나로 지하에서 온수?약수?석유류 등이 용출되는 용출구 및 그 유지를 위한 부지._x000D__x000D_</t>
  </si>
  <si>
    <t>광케이블</t>
  </si>
  <si>
    <t>OPTICAL CABLE</t>
  </si>
  <si>
    <t>전기 신호를 광선 신호로 바꾸어 유리섬유를 통하여 전달하는 케이블.</t>
  </si>
  <si>
    <t>광해방지사업</t>
  </si>
  <si>
    <t>MINE DAMAGE PREVENTION BUSINESS</t>
  </si>
  <si>
    <t>[법률정의] (광산피해의 방지 및 복구에 관한 법률) 광산피해의 방지 및 복구에 관한 법률 제1호의 규정에 따른 광산피해(광해)의 예방 및 원상회복을 위하여 제11조의 규정에 따라 시행하는 사업.</t>
  </si>
  <si>
    <t>광해방지사업자</t>
  </si>
  <si>
    <t>MINE DAMAGE PREVENTION BUSINESSMAN</t>
  </si>
  <si>
    <t>[법률정의] (광산피해의 방지 및 복구에 관한 법률) 광산피해의 방지 및 복구에 관한 법률 제12조의 규정에 따라 직접 광해방지사업을 시행하는 자.</t>
  </si>
  <si>
    <t>광해방지의무자</t>
  </si>
  <si>
    <t>MINE DAMAGE PREVENTION RESPONSIBLE PERSON</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</si>
  <si>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</si>
  <si>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광해배상</t>
  </si>
  <si>
    <t>COMPENSATION OF DAMAGE DUE TO MINING MINERALS</t>
  </si>
  <si>
    <t>鑛害賠償 광업 활동으로 생긴 손해를 보상하는 일.</t>
  </si>
  <si>
    <t>광화문</t>
  </si>
  <si>
    <t>GWANGWHAMUN</t>
  </si>
  <si>
    <t>光化門 경복궁의 정문 또는 지역명</t>
  </si>
  <si>
    <t>광화학</t>
  </si>
  <si>
    <t>PHOTOCHEMISTRY</t>
  </si>
  <si>
    <t>빛과 물질의 성질 및 화학 변화와의 관계를 연구하는 물리 화학의 한 부문._x000D__x000D_</t>
  </si>
  <si>
    <t xml:space="preserve">PIERS </t>
  </si>
  <si>
    <t>교각(橋脚)[명사]다리의 몸체를 받치는 기둥._x000D__x000D_</t>
  </si>
  <si>
    <t>교과</t>
  </si>
  <si>
    <t>敎科 학교에서 교육의 목적에 맞게 가르쳐야 할 내용을 계통적으로 짜 놓은 일정한 분야.</t>
  </si>
  <si>
    <t>교과과정</t>
  </si>
  <si>
    <t>CURRICULUM</t>
  </si>
  <si>
    <t>敎科課程 교육 목표를 달성하기 위하여, 그 내용을 체계적으로 조직한 교육의 전체 계획. 학교의 지도 아래 이루어지는 교과 학습 및 생활 영역의 총체</t>
  </si>
  <si>
    <t>교과서</t>
  </si>
  <si>
    <t>TEXTBOOK</t>
  </si>
  <si>
    <t>敎科書 학교에서 교육 과정에 따라 주된 교재로 사용하기 위하여 편찬한 책[법률정의] (교과용도서에관한규정) 학교에서 학생들의 교육을 위하여 사용되는 학생용의 서책・음반・영상 및 전자저작물 등.</t>
  </si>
  <si>
    <t>교과용도서</t>
  </si>
  <si>
    <t>敎科用圖書 [법률정의] (교과용도서에관한규정) 교과서 및 지도서.</t>
  </si>
  <si>
    <t>DRILLMASTER</t>
  </si>
  <si>
    <t>敎官 학교에서 교련수업을 하는 교사. 학술을 가르치는 관리. 군사 교육 및 훈련을 맡아보는 장교.</t>
  </si>
  <si>
    <t>TEACHING AIDS</t>
  </si>
  <si>
    <t>敎具 학습을 구체화・직관화하고 효과적으로 지도하기 위하여 사용하는 도구. 칠판, 괘도, 표본, 모형 따위이다.</t>
  </si>
  <si>
    <t>교권</t>
  </si>
  <si>
    <t>TEACHER´S AUTHORITY</t>
  </si>
  <si>
    <t>敎權 교사로서 지니는 권위나 권력.</t>
  </si>
  <si>
    <t>교내</t>
  </si>
  <si>
    <t>SCHOOL GROUNDS</t>
  </si>
  <si>
    <t>校內 학교의 안.</t>
  </si>
  <si>
    <t>SHIFT</t>
  </si>
  <si>
    <t>交代 어떤 일을 여럿이 나누어서 차례에 따라 맡아 함.</t>
  </si>
  <si>
    <t>교도</t>
  </si>
  <si>
    <t>MORAL REFORM</t>
  </si>
  <si>
    <t>矯導 바로잡아 인도함.</t>
  </si>
  <si>
    <t>교도관</t>
  </si>
  <si>
    <t>PRISON OFFICER</t>
  </si>
  <si>
    <t>矯導官 교도소에서 행형(行刑)에 관한 사무에 종사하는 공무원[법률정의] (교도관직무규칙) 교도소・소년교도소・구치소 및 그 지소(이하 교도소등이라 한다)에 재직중인 공무원으로서 교정업무를 담당하는 공무원.</t>
  </si>
  <si>
    <t>교도소</t>
  </si>
  <si>
    <t>PRISON</t>
  </si>
  <si>
    <t>矯導所 행형(行刑) 사무를 맡아보는 기관. 징역형이나 금고형, 노역장 유치나 구류 처분을 받은 사람, 재판 중에 있는 사람 등을 수용하는 시설.</t>
  </si>
  <si>
    <t>교도작업</t>
  </si>
  <si>
    <t>PRISON LABOR</t>
  </si>
  <si>
    <t>矯導作業 수형자에게 부과하는 일정한 노역(勞役)으로서의 작업.</t>
  </si>
  <si>
    <t>攪亂 마음이나 상황 따위를 뒤흔들어서 어지럽고 혼란하게 함.</t>
  </si>
  <si>
    <t>交流 흐름의 방향이 시간에 따라 주기적으로 변하는 전류 또는 전압.</t>
  </si>
  <si>
    <t>줄기가 곧고 굵으며 높이 자라고, 위쪽에서 가지가 퍼지는 나무로 키는 4-5m 이상  나무_x000D__x000D_</t>
  </si>
  <si>
    <t>교무</t>
  </si>
  <si>
    <t>敎務 학생을 가르치는 일에 대한 사무.</t>
  </si>
  <si>
    <t>교부금</t>
  </si>
  <si>
    <t>GRANT MONEY</t>
  </si>
  <si>
    <t>交付金 정부나 공공 단체가 기업이나 개인에게 교부하는 돈.</t>
  </si>
  <si>
    <t>교부세</t>
  </si>
  <si>
    <t>DISTRIBUTION FEE</t>
  </si>
  <si>
    <t>交付稅 지방 자치 단체가 부과˙징수할 것을 국가가 대신 하여, 그 세수입을 일정한 기준에 따라 지방 자치 단체에 나누어 교부하는 조세</t>
  </si>
  <si>
    <t>교부송달</t>
  </si>
  <si>
    <t>DELIVERY AND SERVICE</t>
  </si>
  <si>
    <t>交付送達 송달받을 사람에게 송달 서류를 직접 내어 주는 방법의 송달.</t>
  </si>
  <si>
    <t>교사범</t>
  </si>
  <si>
    <t>ABETTER</t>
  </si>
  <si>
    <t>敎唆犯 다른 사람을 꾀거나 부추겨서 죄를 저지르게 만든 사람.</t>
  </si>
  <si>
    <t>교섭</t>
  </si>
  <si>
    <t>交涉 어떤 일을 이루기 위하여 서로 의논하고 절충함.</t>
  </si>
  <si>
    <t>교섭단체</t>
  </si>
  <si>
    <t>NEGOTIATING PARTY</t>
  </si>
  <si>
    <t>團體交涉 국회에서, 단체 교섭회에 참가하여 의사 진행에 관한 중요한 안건을 협의하기 위하여 의원들이 구성하는 단체.</t>
  </si>
  <si>
    <t>敎授 대학에서 학술을 가르치는 사람을 통틀어 이르는 말</t>
  </si>
  <si>
    <t>교수요원</t>
  </si>
  <si>
    <t>FACULTY MEMBERS</t>
  </si>
  <si>
    <t>敎授要員 [법률정의] (경찰공무원교육훈련규정) 경찰교육기관에서 학생의 교육을 전담하는 자.</t>
  </si>
  <si>
    <t>교습소</t>
  </si>
  <si>
    <t>TRAINING INSTITUTE</t>
  </si>
  <si>
    <t>敎習所 학문이나 기예 따위를 가르쳐 익히게 하는 곳[법률정의] (학원의설립・운영및과외교습에관한법률) 학원의설립・운영및과외교습에관한법률 제4호의 규정에 의한 과외교습을 하는 시설로서 학원이 아닌 시설.</t>
  </si>
  <si>
    <t>교실</t>
  </si>
  <si>
    <t>CLASSROOM</t>
  </si>
  <si>
    <t>학교에서 주로 수업에 쓰는 방._x000D__x000D_</t>
  </si>
  <si>
    <t>TEACHING PROGRAM</t>
  </si>
  <si>
    <t>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</si>
  <si>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교양</t>
  </si>
  <si>
    <t>敎養 학문, 지식, 사회생활을 바탕으로 이루어지는 품위. 또는 문화에 대한 폭넓은 지식.</t>
  </si>
  <si>
    <t>交易 주로 나라와 나라 사이에서 물건을 사고팔고 하여 서로 바꿈[법률정의] (남북교류협력에 관한 법률) 남한과 북한간의 물품의 반출・반입.</t>
  </si>
  <si>
    <t>교열</t>
  </si>
  <si>
    <t>校閱 문서나 원고의 내용 가운데 잘못된 것을 바로잡아 고치며 검열함.</t>
  </si>
  <si>
    <t>교외교육</t>
  </si>
  <si>
    <t>EXTRAMURAL TEACHING</t>
  </si>
  <si>
    <t>校外敎育 학생들이 견학이나 봉사 활동 따위의 직접적인 경험을 통하여 지식을 얻도록 하는 교육.</t>
  </si>
  <si>
    <t>교원</t>
  </si>
  <si>
    <t>TEACHER</t>
  </si>
  <si>
    <t>敎員 각급 학교에서 학생을 가르치는 사람을 통틀어 이르는 말[법률정의]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</si>
  <si>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교육경력연수</t>
  </si>
  <si>
    <t>EDUCATION CAREER STUDY AND TRAINING</t>
  </si>
  <si>
    <t>敎育經歷硏修 [법률정의] (광주과학기술원법시행령;한국과학기술원학사규정) 전공분야 및 이와 밀접한 관련이 있는 학과의 4년제 대학이상의 교육기관에서 교육에 종사한 연수.</t>
  </si>
  <si>
    <t>교육공무원</t>
  </si>
  <si>
    <t>EDUCATIONAL PUBLIC SERVICE EMPLOYEE</t>
  </si>
  <si>
    <t>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</si>
  <si>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교육과학기술부</t>
  </si>
  <si>
    <t>THE MINISTRY OF EDUCATION SCIENCE AND TECHNOLOGY</t>
  </si>
  <si>
    <t>대한민국의 교육과 과학기술 분야를 관장하는 중앙행정기관_x000D__x000D_</t>
  </si>
  <si>
    <t>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</si>
  <si>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교육비</t>
  </si>
  <si>
    <t>EDUCATION COST</t>
  </si>
  <si>
    <t>敎育費 교육에 드는 경비.</t>
  </si>
  <si>
    <t>교육세</t>
  </si>
  <si>
    <t>EDUCATION TAX</t>
  </si>
  <si>
    <t>敎育稅 의무 교육에 필요한 경비를 마련할 목적으로 부과하는 조세.</t>
  </si>
  <si>
    <t>교육연구기관</t>
  </si>
  <si>
    <t>EDUCATION RESEARCH INSTITUTION</t>
  </si>
  <si>
    <t>敎育硏究機關 [법률정의] (교육공무원법) 교육에 관하여 전문적으로 조사・연구를 하기 위하여 설립된 국립 또는 공립의 기관.</t>
  </si>
  <si>
    <t>교육용</t>
  </si>
  <si>
    <t>EDUCATIONAL</t>
  </si>
  <si>
    <t>敎育用 [법률정의] (폐교재산의활용촉진을위한특별법) 유아・청소년・학생 및 주민 등의 학습을 주목적으로 하여 자연학습시설・청소년수련시설・도서관・박물관 등의 용도로 제공되는 경우.</t>
  </si>
  <si>
    <t>교육인적자원부</t>
  </si>
  <si>
    <t>MINISTRY OF EDUCATION &amp; HUMAN RESOURCES DEVELOPMEN</t>
  </si>
  <si>
    <t>敎育人的資源部 국가교육에 관한 정책수립과 학교교육, 평생교육 및 인적자원에 관한 사무를 관장하는 중앙행정기관</t>
  </si>
  <si>
    <t>교육장</t>
  </si>
  <si>
    <t>SUPERINTENDENT OF EDUCATION</t>
  </si>
  <si>
    <t>교육청의 책임자._x000D__x000D_</t>
  </si>
  <si>
    <t>교육정보제공체제</t>
  </si>
  <si>
    <t>EDUCATION INFORMATION OFFER STRUCTURE</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</si>
  <si>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</si>
  <si>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교육청</t>
  </si>
  <si>
    <t>OFFICE OF EDUCATION</t>
  </si>
  <si>
    <t>敎育廳 특별시・광역시・도 단위 및 1개 또는 2개 이상의 시・군 및 자치구에 각각 두는 지방교육행정기관.</t>
  </si>
  <si>
    <t>교육행정</t>
  </si>
  <si>
    <t>EDUCATIONAL ADMINISTRATION</t>
  </si>
  <si>
    <t>敎育行政 국가나 지방 자치 단체가 교육 목적을 달성하기 위하여 행하는 행정. 필요한 인적・물적 요소를 조직하고 관리한다.</t>
  </si>
  <si>
    <t>교육행정기관</t>
  </si>
  <si>
    <t>EDUCATIONAL ADMINISTRATION ORGAN</t>
  </si>
  <si>
    <t>敎育行政機關 [법률정의] (교육공무원법) 교육인적자원부 및 그 소속기관과 서울특별시・광역시・도(이하 "시・도"라 한다)의 교육관서.</t>
  </si>
  <si>
    <t>교장</t>
  </si>
  <si>
    <t>SCHOOLMASTER</t>
  </si>
  <si>
    <t>校長 대학이나 학원을 제외한 각급 학교의 으뜸 직위. 또는 그 직위에 있는 사람</t>
  </si>
  <si>
    <t>敎材 교수 및 학습에 쓰이는 재료.</t>
  </si>
  <si>
    <t>교전상태</t>
  </si>
  <si>
    <t>BELLIGERENCY</t>
  </si>
  <si>
    <t>交戰狀態 서로 병력을 가지고 전쟁을 하는 상태[법률정의] (국가보안유공자상금지급등에관한규정) 전시・사변 또는 이에 준하는 국가비상사태하에서의 국방상 필요한 작전의 경우 이외의 교전상태.(반공법시행령) 전쟁・사변 또는 이에 준하는 비상사태하에서의 국방상 필요한 작전의 경우 이외에 범인의 체포에 있어서 일어난 교전상태.</t>
  </si>
  <si>
    <t>교정</t>
  </si>
  <si>
    <t>교정법인</t>
  </si>
  <si>
    <t>CORRECTION CORPORATIONS</t>
  </si>
  <si>
    <t>矯正法人 [법률정의] (민영교도소등의설치・운영에관한법률) 법무부장관으로부터 교정업무를 포괄적으로 위탁받아 교도소・소년교도소 또는 구치소 및 그 지소(이하 "교도소등"이라 한다)를 설치・운영하는 법인.</t>
  </si>
  <si>
    <t>교정업무</t>
  </si>
  <si>
    <t>CORRECTION WORK</t>
  </si>
  <si>
    <t>矯正業務 [법률정의] (민영교도소등의설치・운영에관한법률) 행형법 제1조의2제3호의 규정에 의한 수용자(이하 "수용자"라 한다)의 수용・관리, 교정・교화, 직업교육, 교도작업, 분류・처우 기타 행형법이 정하는 업무.</t>
  </si>
  <si>
    <t>교정처분</t>
  </si>
  <si>
    <t>REFORMATION DISPOSITION</t>
  </si>
  <si>
    <t>矯正處分 보안 처분의 하나. 술이나 마약을 상습적으로 복용하는 자가 만취한 상태에서 습관적으로 범법 행위를 할 때, 특정한 장소에 가두어 필요한 조처를 취하는 것.</t>
  </si>
  <si>
    <t>교지</t>
  </si>
  <si>
    <t>SCHOOL SITE</t>
  </si>
  <si>
    <t>校地 학교가 자리한 땅.</t>
  </si>
  <si>
    <t>교직</t>
  </si>
  <si>
    <t>TEACHING PROFESSION</t>
  </si>
  <si>
    <t>敎職 학생을 가르치는 직무.</t>
  </si>
  <si>
    <t>교직과정</t>
  </si>
  <si>
    <t>TEACHER TRAINING COURSE</t>
  </si>
  <si>
    <t>敎職課程 대학에서, 교사 자격을 얻기 위해서 이수해야 하는 전문 과정.</t>
  </si>
  <si>
    <t>교직원</t>
  </si>
  <si>
    <t>STAFF OF A SCHOOL</t>
  </si>
  <si>
    <t>敎職員 학교의 교원 및 사무 직원[법률정의] (국민건강보험법) 사립학교 또는 그 학교경영기관에서 근무하는 교원 및 직원.(사립학교교직원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</si>
  <si>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교차</t>
  </si>
  <si>
    <t>交叉 서로 엇갈리거나 마주침</t>
  </si>
  <si>
    <t>교차로</t>
  </si>
  <si>
    <t>CROSSROAD</t>
  </si>
  <si>
    <t>交叉路 [법률정의] (도로교통법) 십자로, T자로 그 밖에 둘 이상의 도로가 교차하는 경우에 그 둘 이상의 도로(보도와 차도가 구분되어 있는 도로에서는 차도)가 교차하는 부분.</t>
  </si>
  <si>
    <t>교차책임</t>
  </si>
  <si>
    <t>CROSSING RESPONSIBILITY</t>
  </si>
  <si>
    <t>交叉責任 두 선박이 서로의 잘못으로 충돌하였을 때에, 각 선박의 소유주가 서로 상대자에게 불법 행위로 인한 손해 배상 청구권을 가지는 일.</t>
  </si>
  <si>
    <t>교차청약</t>
  </si>
  <si>
    <t>CROSSED OFFER</t>
  </si>
  <si>
    <t>交叉請約 두 사람 사이에 서로 일치하는 내용의 청약.</t>
  </si>
  <si>
    <t>교차통로</t>
  </si>
  <si>
    <t>CROSSING PASSAGEWAY</t>
  </si>
  <si>
    <t>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</si>
  <si>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교체자</t>
  </si>
  <si>
    <t>사람을 다른 사람으로 대신하여 바꿈._x000D__x000D_</t>
  </si>
  <si>
    <t>交通 탈것을 이용하여 사람이나 짐이 한곳에서 다른 곳으로 오가는 일</t>
  </si>
  <si>
    <t>교통기관</t>
  </si>
  <si>
    <t>MEANS OF TRANSPORTATION</t>
  </si>
  <si>
    <t>交通機關 [법률정의] (소음・진동규제법) 기차・자동차・전차・도로 및 철도등. 다만, 항공기 및 선박을 제외한다.</t>
  </si>
  <si>
    <t>교통량</t>
  </si>
  <si>
    <t>VOLUME OF TRAFFIC</t>
  </si>
  <si>
    <t>交通量 일정한 곳을 일정한 시간에 왕래하는 사람이나 차량 따위의 수량</t>
  </si>
  <si>
    <t>교통망</t>
  </si>
  <si>
    <t>TRAFFIC NETWORK</t>
  </si>
  <si>
    <t>交通網 교통로가 이리저리 분포되어 있는 상태를 그물에 비유하여 이르는 말.</t>
  </si>
  <si>
    <t>교통방해죄</t>
  </si>
  <si>
    <t>OFFENSE OF BLOCKING TRAFFIC</t>
  </si>
  <si>
    <t>交通妨害罪 각종 교통 기관과 도로 통행의 안전을 고의 또는 과실로 방해함으로써 성립하는 범죄.</t>
  </si>
  <si>
    <t>交通事故 [법률정의] (교통사고처리특례법) 차의 교통으로 인하여 사람을 사상하거나 물건을 손괴하는 것.</t>
  </si>
  <si>
    <t>교통사업자</t>
  </si>
  <si>
    <t>TRAFFIC BUSINESSMAN</t>
  </si>
  <si>
    <t>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</si>
  <si>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교통섬</t>
  </si>
  <si>
    <t>TRAFFIC ISLAND</t>
  </si>
  <si>
    <t>交通섬 차량의 주행을 제어하거나 보행자를 보호하기 위하여 차선 사이에 설정한 구역.[법률정의] (도로의구조・시설기준에관한규칙) 자동차의 안전하고 원활한 교통처리나 보행자도로횡단의 안전을 확보하기 위하여 교차로 또는 차도의 분기점등에 설치하는 섬 모양의 시설.(농어촌도로의구조・시설기준에관한규칙) 차량의 안전하고 원활한 교통을 확보하거나, 보행자 또는 자전거의 안전한 도로횡단을 위하여 교차로 또는 차도의 분기점등에 설치되는 섬모양의 시설.</t>
  </si>
  <si>
    <t>교통세</t>
  </si>
  <si>
    <t xml:space="preserve">TRANSPORTATION TAX </t>
  </si>
  <si>
    <t>도로 및 도시철도 등 교통시설의 확충에 소요되는 재원을 확보하기 위하여 제정된 목적세로 1993년 12월에 제정되어 10년간 한시적으로 운용_x000D__x000D_</t>
  </si>
  <si>
    <t>교통수단</t>
  </si>
  <si>
    <t>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운송수단(도시교통정비 촉진법) 사람 또는 물건을 한 지점에서 다른 지점으로 이동하는데 이용되는 버스・열차(도시철도의 열차를 포함한다) 그 밖의 대통령령이 정하는 운반수단을 뜻한다.(교통체계효율화법) 사람 또는 화물을 운송하는 데에 이용되는 자동차・열차・항공기 및 선박등.</t>
  </si>
  <si>
    <t>교통수요관리</t>
  </si>
  <si>
    <t>TRAFFIC DEMAND MANAGEMENT</t>
  </si>
  <si>
    <t>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</si>
  <si>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교통시설</t>
  </si>
  <si>
    <t>TRAFFIC EQUIPMENT</t>
  </si>
  <si>
    <t>交通施設 [법률정의] (도시교통정비 촉진법) 교통수단의 운행에 필요한 도로・주차장・여객자동차터미널・화물터미널・철도・도시철도・공항・항만 및 환승시설 등을 뜻한다.(교통체계효율화법) 교통수단의 운행에 필요한 도로・철도・공항・항만・터미널등의 시설과 그 시설에 부속되어 교통수단의 원활한 운행을 보조하는 시설 또는 공작물.</t>
  </si>
  <si>
    <t>교통안전시설</t>
  </si>
  <si>
    <t>TRAFFIC SAFETY FACILITY</t>
  </si>
  <si>
    <t>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</si>
  <si>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교통약자</t>
  </si>
  <si>
    <t>TRAFFIC WEAK PERSON</t>
  </si>
  <si>
    <t>交通弱者 [법률정의] (교통약자의이동편의증진법) 장애인, 고령자, 임산부, 영유아를 동반한 자, 어린이 등 생활을 영위함에 있어 이동에 불편을 느끼는 자.</t>
  </si>
  <si>
    <t>교통업무종사원</t>
  </si>
  <si>
    <t>TRAFFIC BUSINESS ENFILADE PERSON</t>
  </si>
  <si>
    <t>交通業務從事員 [법률정의] (교통안전법 시행령) 다음 각목의 1에 해당하는 자. 가. 차량의 운전자와 안내원, 항공기승무원 및 선원 나. 차량등의 사용자에 고용되어 차량등을 정비하거나 교통안전 업무를 행하는 자</t>
  </si>
  <si>
    <t>교통유발부담금</t>
  </si>
  <si>
    <t>CHARGES LEVIED FOR NEW TRAFFIC</t>
  </si>
  <si>
    <t>交通誘發負擔金 [법률정의] (도시교통정비 촉진법) 교통혼잡완화를 위하여 원인자부담의 원칙에 따라 혼잡을 유발하는 시설물에 대하여 부과하는 경제적 부담.</t>
  </si>
  <si>
    <t>교통조사</t>
  </si>
  <si>
    <t>TRAFFIC SURVEY</t>
  </si>
  <si>
    <t>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</si>
  <si>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교통체계</t>
  </si>
  <si>
    <t>TRAFFIC SYSTEM</t>
  </si>
  <si>
    <t>交通體系 [법률정의] (교통체계효율화법) 사람 또는 화물의 운송과 관련된 활동을 효과적으로 수행하기 위하여 서로 유기적으로 연계된 교통수단・교통시설 및 교통운영과 이와 관련된 산업 및 제도.</t>
  </si>
  <si>
    <t>교통체계관리</t>
  </si>
  <si>
    <t>TRAFFIC SYSTEM MANAGEMENT</t>
  </si>
  <si>
    <t>交通體系管理 [법률정의] (도시교통정비 촉진법) 교통시설의 효율을 극대화하기 위하여 행하는 모든 행위를 뜻한다.</t>
  </si>
  <si>
    <t>교통행정기관</t>
  </si>
  <si>
    <t>TRAFFIC ADMINISTRATION ORGAN</t>
  </si>
  <si>
    <t>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</si>
  <si>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교학</t>
  </si>
  <si>
    <t>TEACHING AND EDUCATION</t>
  </si>
  <si>
    <t>敎學 가르치는 일과 배우는 일. 교육과 학문을 아울러 이르는 말.</t>
  </si>
  <si>
    <t>교화</t>
  </si>
  <si>
    <t>EDIFICATION</t>
  </si>
  <si>
    <t>敎化 가르치고 이끌어서 좋은 방향으로 나아가게 함.</t>
  </si>
  <si>
    <t>交換 서로 바꿈. 서로 주고받음</t>
  </si>
  <si>
    <t>교환권</t>
  </si>
  <si>
    <t>EXCHANGE TICKET OR CUSTOMS DELIVERY SLIP</t>
  </si>
  <si>
    <t>면세매점에서 구매한 물품을 인도장에서 인수받기 위한 증서_x000D__x000D_</t>
  </si>
  <si>
    <t>교환기</t>
  </si>
  <si>
    <t>ELECTRONIC SWITCHING SYSTEM</t>
  </si>
  <si>
    <t>交換機 가입자 또는 전위국(前位局)에서 보내오는 번호 정보와 전기적 신호에 따라 교환 접속 동작을 자동적으로 하는 것</t>
  </si>
  <si>
    <t>교환설비</t>
  </si>
  <si>
    <t>EXCHANGE FACILITY</t>
  </si>
  <si>
    <t>交換設備 [법률정의] (전기통신설비의 기술기준에 관한 규칙) 다수의 전기통신회선(이하 "회선"이라 한다)을 제어・접속하여 회선 상호간의 전기통신을 가능하게 하는 교환기와 그 부대설비.</t>
  </si>
  <si>
    <t>교환액</t>
  </si>
  <si>
    <t>[交換額]어음을 교환한 액수_x000D__x000D__x000D_</t>
  </si>
  <si>
    <t>교환전자문서</t>
  </si>
  <si>
    <t>EXCHANGE ELECTRON DOCUMENT</t>
  </si>
  <si>
    <t>자료교환 상대국과 교환하는 전자문서_x000D__x000D_</t>
  </si>
  <si>
    <t>교황청</t>
  </si>
  <si>
    <t>PAPAL COURT</t>
  </si>
  <si>
    <t>敎皇廳 교황을 중심으로 하여 전 세계의 가톨릭교회와 교도를 다스리는 교회 행정의 중앙 기관</t>
  </si>
  <si>
    <t>교회</t>
  </si>
  <si>
    <t>CHURCH</t>
  </si>
  <si>
    <t>敎會 예수 그리스도를 주(主)로 고백하고 따르는 신자들의 공동체. 또는 그 장소</t>
  </si>
  <si>
    <t>교흉고</t>
  </si>
  <si>
    <t>SIZE OF TALLTREE BREAST</t>
  </si>
  <si>
    <t>교목의 흉고_x000D__x000D_</t>
  </si>
  <si>
    <t>區間 어떤 지점과 다른 지점과의 사이</t>
  </si>
  <si>
    <t>구강</t>
  </si>
  <si>
    <t>ORAL CAVITY</t>
  </si>
  <si>
    <t>口腔 입에서 목구멍에 이르는 입 안의 빈 곳. 음식물을 섭취˙소화하며, 발음 기관의 일부분이 된다.</t>
  </si>
  <si>
    <t>구강보건사업</t>
  </si>
  <si>
    <t>DENTAL HEALTH BUSINESS</t>
  </si>
  <si>
    <t>口腔保健事業 [법률정의] (구강보건법) 구강질환의 예방・진단, ・구강건강에 관한 교육・관리등을 행함으로써 구강건강을 유지・증진시키는 사업.</t>
  </si>
  <si>
    <t>구강보건용품</t>
  </si>
  <si>
    <t>ORAL HEALTH ARTICLES</t>
  </si>
  <si>
    <t>口腔保健用品 [법률정의] (구강보건법) 구강질환의 예방 등의 목적으로 제조된 용품으로서 보건복지부장관이 정하는 것.</t>
  </si>
  <si>
    <t>1.원통 모양으로 된 물건의 아가리의 지름. 2.렌즈나 거울 따위의 유효 지름._x000D__x000D_</t>
  </si>
  <si>
    <t>區郡 지역의 구분 단위인 구와 군.</t>
  </si>
  <si>
    <t>구금</t>
  </si>
  <si>
    <t>CONFINEMENT</t>
  </si>
  <si>
    <t>拘禁 피고인 또는 피의자를 구치소나 교도소 따위에 가두어 신체의 자유를 구속하는 강제 처분.</t>
  </si>
  <si>
    <t>구금보호시설</t>
  </si>
  <si>
    <t>DETENTION AND CUSTODY FACILITIES</t>
  </si>
  <si>
    <t>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</si>
  <si>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구급</t>
  </si>
  <si>
    <t>救急 위급한 상황에서 구하여 냄.</t>
  </si>
  <si>
    <t>구급차</t>
  </si>
  <si>
    <t>AMBULANCE</t>
  </si>
  <si>
    <t>救急車 위급한 환자나 부상자를 신속하게 병원으로 실어 나르는 자동차[법률정의] (구조대 및 구급대의 편성・운영 등에 관한 규칙) 응급의료에 관한 법률 시행규칙 제38조제1항의 규정에 의한 특수구급차 및 일반구급차.</t>
  </si>
  <si>
    <t>구난</t>
  </si>
  <si>
    <t>救難 재난을 구제함[법률정의] (수난구호법) 조난을 당한 선박 또는 그 밖의 다른 재산(선박에 실린 화물을 포함한다)에 관한 원조를 위하여 행하여진 행위 또는 활동.</t>
  </si>
  <si>
    <t>構內 큰 건물이나 시설 또는 부지(敷地)의 안.</t>
  </si>
  <si>
    <t>구내배전설비</t>
  </si>
  <si>
    <t>INTERNAL POWER DISTRIBUTION FACILITIES</t>
  </si>
  <si>
    <t>構內配電設備 [법률정의] (전기사업법 시행규칙) 수전설비의 배전반 이후에서부터 전기사용기기에 이르는 전선로・개폐기・차단기・분전함・콘센트・제어반・스위치 그 밖의 부속설비.</t>
  </si>
  <si>
    <t>구내외</t>
  </si>
  <si>
    <t>INSIDE OR OUTSIDE PREMISES</t>
  </si>
  <si>
    <t>構內外 어떤 건물의 안 혹은 밖</t>
  </si>
  <si>
    <t>구내운전</t>
  </si>
  <si>
    <t>YARD TRANSIT</t>
  </si>
  <si>
    <t>構內運轉 [법률정의] (철도차량운전규칙) 정거장내 또는 차량기지 내에서 입환신호에 의하여 열차 또는 차량을 운전하는 것.</t>
  </si>
  <si>
    <t>구내통신선로설비</t>
  </si>
  <si>
    <t>PREMISES COMMUNICATION LINE FACILITIES</t>
  </si>
  <si>
    <t>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</si>
  <si>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구독자</t>
  </si>
  <si>
    <t>READER</t>
  </si>
  <si>
    <t>購讀者 책이나 신문, 잡지 따위를 사서 읽는 사람</t>
  </si>
  <si>
    <t>마주 대하여 입으로 하는 말._x000D__x000D_</t>
  </si>
  <si>
    <t>구두신고제</t>
  </si>
  <si>
    <t>ORAL DECLARATION SYSTEM</t>
  </si>
  <si>
    <t>공항으로 입국하는 여행자가 신고대상물품이 없는 경우 신고대상물품이 없음을 구두로 신고하는 제도_x000D__x000D_</t>
  </si>
  <si>
    <t>구류</t>
  </si>
  <si>
    <t>PENAL DETENTION</t>
  </si>
  <si>
    <t>句留 죄인을 1일 이상 30일 미만의 기간 동안 교도소나 경찰서 유치장에 가두어 자유를 속박하는 일.</t>
  </si>
  <si>
    <t>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부른다._x000D__x000D_</t>
  </si>
  <si>
    <t>구리</t>
  </si>
  <si>
    <t xml:space="preserve">COPPER </t>
  </si>
  <si>
    <t>구리1[명사]전연성(展延性)과 가공성이 뛰어난 적색 광택의 금속 원소. 자연동(自然銅) 또는 화합물로서 산출됨. 은(銀) 다음가는 열(熱) 및 전기의 양도체(良導體)로서 널리 쓰임. 동(銅). 적금(赤金). [Cu/29/63.546]_x000D__x000D_</t>
  </si>
  <si>
    <t>購買 (물건을) 사들임. 구입.</t>
  </si>
  <si>
    <t>구매권</t>
  </si>
  <si>
    <t>PURCHASE RIGHTS</t>
  </si>
  <si>
    <t>購買券 물건을 살 수 있는 표. [법률정의] (한국마사회법) 경마를 개최할 때에 승마투표권의 구매편의를 위하여 한국마사회가 발행하는 금액・고유번호 및 소멸시효 등을 기재한 승마투표권과 교환할 수 있는 표권.</t>
  </si>
  <si>
    <t>구매대리인</t>
  </si>
  <si>
    <t xml:space="preserve">BUYING AGENT </t>
  </si>
  <si>
    <t>수입업자를 대신해 물품구입을 하는 자_x000D__x000D_</t>
  </si>
  <si>
    <t>구매서</t>
  </si>
  <si>
    <t>PURCHASE SHEET</t>
  </si>
  <si>
    <t>購買書 물건을 사겠다는 서류</t>
  </si>
  <si>
    <t>購買者 물건을 사는 사람 또는 업체.</t>
  </si>
  <si>
    <t>구매자관리대장</t>
  </si>
  <si>
    <t>BUYER LOG</t>
  </si>
  <si>
    <t>구매자의 거래내역등을 관리하기 위한 서류철_x000D__x000D_</t>
  </si>
  <si>
    <t>구매주문서</t>
  </si>
  <si>
    <t>Puchase Note라고도 하며 Ode Sheet와 같은 뜻으로 사용되는데 통상 매매계약 성립후 그 내용을 확인하기 위하여 수입상이 작성하여 수출상에게 송부하는 것이 일반적임. _x000D__x000D_</t>
  </si>
  <si>
    <t>구매처</t>
  </si>
  <si>
    <t>PURCHASING OFFICE</t>
  </si>
  <si>
    <t>購買處 보급품이나 용역을 구매하는 시설이나 부서.</t>
  </si>
  <si>
    <t>구매한도액</t>
  </si>
  <si>
    <t>PURCHASE LIMIT</t>
  </si>
  <si>
    <t>구매에 있어서 상한선을 정한 것_x000D__x000D_</t>
  </si>
  <si>
    <t>구명</t>
  </si>
  <si>
    <t>RESCUING</t>
  </si>
  <si>
    <t>구ː명(救命)[명사][하다형 타동사][되다형 자동사]사람의 목숨을 구함._x000D__x000D_</t>
  </si>
  <si>
    <t>구분내용</t>
  </si>
  <si>
    <t>DIVISIONS</t>
  </si>
  <si>
    <t>일정한 기준에 따라 따로 따로의 상태가 되게 하는 내용_x000D__x000D_</t>
  </si>
  <si>
    <t>구분등기</t>
  </si>
  <si>
    <t>REGISTRATION OF PARTITION</t>
  </si>
  <si>
    <t>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</si>
  <si>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구분소유</t>
  </si>
  <si>
    <t>PARTITIONED OWNERSHIP</t>
  </si>
  <si>
    <t>區分所有 수인이 1동의 건물을 분할하거나 구분하여 각각 그 일부에 대하여 소유권을 갖고 있는 것.</t>
  </si>
  <si>
    <t>구분소유권</t>
  </si>
  <si>
    <t>DIVIDED OWNERSHIP</t>
  </si>
  <si>
    <t>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</si>
  <si>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구분소유자</t>
  </si>
  <si>
    <t>PARTITIONED OWNERSHIP PERSON</t>
  </si>
  <si>
    <t>區分所有者 [법률정의] (집합건물의 소유 및 관리에 관한 법률) 구분소유권을 가지는 자.</t>
  </si>
  <si>
    <t>일정한 기준에 따라 전체를 몇 개로 갈라 나누는 개체._x000D__x000D_</t>
  </si>
  <si>
    <t>구분지상권</t>
  </si>
  <si>
    <t>PARTITIONED SUPERFICIES</t>
  </si>
  <si>
    <t>區分地上權 건물이나 공작물(수목은 제외)을 소유하기 위하여 지하 또는 지상의 공간에 대하여 상하의 범위를 정하여 그 공간을 사용하는 물권.</t>
  </si>
  <si>
    <t>SUBROGATION</t>
  </si>
  <si>
    <t>구상권</t>
  </si>
  <si>
    <t>RIGHT TO INDEMNITY</t>
  </si>
  <si>
    <t>求償權 다른 사람을 위하여 그 사람의 빚을 갚은 사람이 다른 연대 채무자나 주된 채무자에게 상환을 요구할 수 있는 권리.</t>
  </si>
  <si>
    <t>구상무역</t>
  </si>
  <si>
    <t>COMPENSATION TRADE</t>
  </si>
  <si>
    <t>두나라 사이에 협정을 맺어 일정기간 서로 수출을 균등하게 하여 무역차액을 영으로 만들고 결재자금이 필요없게 하는 무역_x000D__x000D_</t>
  </si>
  <si>
    <t>構成 몇 가지 부분이나 요소들을 모아서 일정한 전체를 짜 이룸. 또는 그 이룬 결과.</t>
  </si>
  <si>
    <t>구성비</t>
  </si>
  <si>
    <t>THE COMPONENT RATIO</t>
  </si>
  <si>
    <t>[構成比]구조적 비례수_x000D__x000D_</t>
  </si>
  <si>
    <t>구성원</t>
  </si>
  <si>
    <t>CONSTITUENT</t>
  </si>
  <si>
    <t>構成員 어떤 조직이나 단체를 이루고 있는 사람들[법률정의] (증권관련 집단소송법) 총원을 구성하는 각각의 피해자.</t>
  </si>
  <si>
    <t>COMPONENT</t>
  </si>
  <si>
    <t>구세</t>
  </si>
  <si>
    <t>SALVATION</t>
  </si>
  <si>
    <t>구ː세(救世)[명사][하다형 자동사]1.세상 사람을 구제함. 2.불교에서, 중생을 고통에서 구하는 일. 3.기독교에서, 인류를 악마의 굴레와 죄악에서 구하는 일._x000D__x000D_</t>
  </si>
  <si>
    <t>구속이란 형법에 따른 피고인 또는 피의자의 신체의 자유를 제한하는 대인적 강제처분_x000D__x000D_</t>
  </si>
  <si>
    <t>구속영장</t>
  </si>
  <si>
    <t>ARREST WARRANT</t>
  </si>
  <si>
    <t>拘束令狀 피의자의 신체를 구속할 수 있는 명령서.</t>
  </si>
  <si>
    <t>區域 갈라놓은 지역.</t>
  </si>
  <si>
    <t>구역업종</t>
  </si>
  <si>
    <t>ZONE TYPE OF INDUSTRY</t>
  </si>
  <si>
    <t>區域業種 [법률정의] (자동차운수사업등직권위임규정에의한사무관할에관한건) 전세여객자동차운송사업・택시여객자동차운송사업・구역화물자동차운송사업・특수자동차운송사업과 장의자동차운송사업.</t>
  </si>
  <si>
    <t>구역전기사업</t>
  </si>
  <si>
    <t>DISTRICT ELECTRIFICATION PROJECT</t>
  </si>
  <si>
    <t>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</si>
  <si>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구역전기사업자</t>
  </si>
  <si>
    <t>DISTRICT ELECTRIFICATION PROJECT PERSON</t>
  </si>
  <si>
    <t>區域電氣事業者 [법률정의] (전기사업법) 제7조제1항의 규정에 의하여 구역전기사업의 허가를 받은 자.</t>
  </si>
  <si>
    <t>구영</t>
  </si>
  <si>
    <t>WARD MANAGEMENT</t>
  </si>
  <si>
    <t>구(區)에서 하는 경영._x000D__x000D_</t>
  </si>
  <si>
    <t>구유지</t>
  </si>
  <si>
    <t>GU LAND</t>
  </si>
  <si>
    <t>구(區)가 소유하는 토지._x000D__x000D_</t>
  </si>
  <si>
    <t>구읍면</t>
  </si>
  <si>
    <t>GU EUP MYEON</t>
  </si>
  <si>
    <t>區邑面 지역의 분류단위</t>
  </si>
  <si>
    <t>[명사] 일할 사람을 구함. ‘사람 구함’으로 순화._x000D__x000D_</t>
  </si>
  <si>
    <t>구입부품</t>
  </si>
  <si>
    <t>PURCHASE PART</t>
  </si>
  <si>
    <t>購入部品 [법률정의] (방산물자의원가계산에관한규칙) 국내에서 구입하는 부품.</t>
  </si>
  <si>
    <t>구입재료</t>
  </si>
  <si>
    <t>PURCHASE MATERIAL</t>
  </si>
  <si>
    <t>購入材料 [법률정의] (방산물자의원가계산에관한규칙) 국내에서 구입하는 재료중 관급재료를 제외한 것.</t>
  </si>
  <si>
    <t>구입처지정구매위탁</t>
  </si>
  <si>
    <t>CLOSED INDENT</t>
  </si>
  <si>
    <t>수입업자가 해외의 상사에게 상품구매를 위탁하는 것을 위탁구매라고 하는데, 이 중 구입처를 지정하는 것 _x000D__x000D_</t>
  </si>
  <si>
    <t>구전</t>
  </si>
  <si>
    <t xml:space="preserve">WORD OF MOUTH </t>
  </si>
  <si>
    <t>구ː전(口傳)[명사][하다형 자동사?하다형 타동사][되다형 자동사]말로 전함, 또는 말로 전해 옴. \n【예】구전하여 온 민요._x000D__x000D_</t>
  </si>
  <si>
    <t>救濟 자연적인 재해나 사회적인 피해를 당하여 어려운 처지에 있는 사람을 도와줌.</t>
  </si>
  <si>
    <t>構造 어떤 물건이나 조직체 따위의, 전체를 이루고 있는 부분들의 서로 짜인 관계나 그 체계.</t>
  </si>
  <si>
    <t>구조내력</t>
  </si>
  <si>
    <t>STRUCTURE TOLERANCE</t>
  </si>
  <si>
    <t>構造耐力 [법률정의] (건축물의 구조기준 등에 관한 규칙) 내력부분인 구조부재 및 이와 접하는 부분 등이 견딜 수 있는 응력.</t>
  </si>
  <si>
    <t>RESCUE UNIT</t>
  </si>
  <si>
    <t>救助隊 [법률정의] (수난구호법) 수색 및 구조활동을 신속히 수행할 수 있도록 훈련된 인원으로 편성되고 적절한 장비를 보유한 단위조직.</t>
  </si>
  <si>
    <t>땅속이나 땅 위에 인공적으로 고정시켜 만든 것. [좁은 뜻으로는 건물 이외의 것을 이름.]_x000D__x000D_</t>
  </si>
  <si>
    <t>구조체</t>
  </si>
  <si>
    <t>構造體 [법률정의] (도시철도차량안전기준에관한규칙;철도차량 안전기준에 관한 규칙) 차체를 구성하고 있는 차체 프레임, 측면 구조틀, 지붕구조 등 주요 구조부.</t>
  </si>
  <si>
    <t>구직</t>
  </si>
  <si>
    <t>JOB HUNTING</t>
  </si>
  <si>
    <t>[명사] 일정한 직업을 찾음. ‘일자리를 구함’으로 순화_x000D__x000D_</t>
  </si>
  <si>
    <t>구청</t>
  </si>
  <si>
    <t>WARD OFFICE</t>
  </si>
  <si>
    <t>구의 행정 사무를 맡아보는 관청._x000D__x000D_</t>
  </si>
  <si>
    <t>구청장</t>
  </si>
  <si>
    <t>DISTRICT LEADER</t>
  </si>
  <si>
    <t>區廳長 구(區)의 행정 사무를 맡아보는 관청의 우두머리.</t>
  </si>
  <si>
    <t>구체(具體)[명사]사물이 실제로 뚜렷한 모양이나 형태를 갖추고 있는 것. 구상(具象). ↔추상(抽象)._x000D__x000D_</t>
  </si>
  <si>
    <t>構築 큰 구조물이나 진지 등을 쌓아 올려 만듦.</t>
  </si>
  <si>
    <t>구치소</t>
  </si>
  <si>
    <t>DETENTION HOUSE</t>
  </si>
  <si>
    <t>拘置所 형사 피의자 또는 형사 피고인으로서, 구속 영장에 의하여 구속된 사람을 판결이 내려질 때까지 수용하는 시설.</t>
  </si>
  <si>
    <t>구타</t>
  </si>
  <si>
    <t xml:space="preserve">BEAT </t>
  </si>
  <si>
    <t>구타(毆打)[명사][하다형 타동사]사람을 함부로 때림. \n【예】집단 구타 사건./안면을 구타당하다._x000D__x000D_</t>
  </si>
  <si>
    <t>EMBODIMENT</t>
  </si>
  <si>
    <t>具現 어떤 사실을 뚜렷한 모양으로 또는 구체적인 모양으로 나타냄.</t>
  </si>
  <si>
    <t>구형</t>
  </si>
  <si>
    <t>OLD STYLE</t>
  </si>
  <si>
    <t>舊型 구식의 형 또는 모습</t>
  </si>
  <si>
    <t>구호금품</t>
  </si>
  <si>
    <t>ALMS</t>
  </si>
  <si>
    <t>救護金品 재해나 재난 따위로 어려움에 처한 사람을 도와주기 위하여 보내는 돈이나 물건[법률정의] (자연재해대책법) 자연재해를 입은 자에게 이 법에 의하여 지급하는 금전 또는 물품.</t>
  </si>
  <si>
    <t>區劃 토지 따위를 경계를 지어 가름[법률정의] (동물용의약품등의제조업・수입자와판매업의시설기준령) 칸막이등에 의하여 나뉘어지는 것.</t>
  </si>
  <si>
    <t>BUREAU</t>
  </si>
  <si>
    <t>[명사] 업무 조직에서, 부서의 하나. 일반적으로 과(課)나 부(部)의 위이다._x000D__x000D_</t>
  </si>
  <si>
    <t>YEAST</t>
  </si>
  <si>
    <t>국가계획</t>
  </si>
  <si>
    <t>COUNTRY PLAN</t>
  </si>
  <si>
    <t>國家計劃 [법률정의] (국토의 계획 및 이용에 관한 법률) 중앙행정기관이 법률에 의하여 수립하거나 국가의 정책적인 목적달성을 위하여 수립하는 계획중 도시관리계획으로 결정하여야 할 사항이 포함된 계획.</t>
  </si>
  <si>
    <t>국가균형발전</t>
  </si>
  <si>
    <t>BALANCED NATIONAL DEVELOPMENT</t>
  </si>
  <si>
    <t>國家均衡發展 [법률정의] (국가균형발전특별법) 지역간 발전의 기회균등을 촉진하고 지역의 발전역량을 증진함으로써 삶의 질을 향상하고 지속가능한 개발을 도모하여 국가경쟁력을 강화하는 것.</t>
  </si>
  <si>
    <t>국가기간교통망</t>
  </si>
  <si>
    <t>COUNTRY BASIC TRAFFIC NETWORK</t>
  </si>
  <si>
    <t>國家基幹交通網 [법률정의] (교통체계효율화법) 국가기간교통시설이 서로 유기적인 기능을 발휘할 수 있도록 체계적으로 구성한 교통망.</t>
  </si>
  <si>
    <t>국가기간교통시설</t>
  </si>
  <si>
    <t>COUNTRY BASIC TRAFFIC EQUIPMENT</t>
  </si>
  <si>
    <t>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</si>
  <si>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국가기록원_x000D__x000D_</t>
  </si>
  <si>
    <t>국가기반체계</t>
  </si>
  <si>
    <t>COUNTRY BASE SYSTEM</t>
  </si>
  <si>
    <t>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</si>
  <si>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국가기술자격</t>
  </si>
  <si>
    <t>COUNTRY SKILL QUALIFICATION</t>
  </si>
  <si>
    <t>國家技術資格 [법률정의] (국가기술자격법) 자격기본법에 따른 국가자격중 산업과 관련이 있는 기술・기능 및 서비스 분야의 자격으로서 국가기술자격법에서 정하는 것.</t>
  </si>
  <si>
    <t>국가기술자격등급</t>
  </si>
  <si>
    <t>COUNTRY SKILL QUALIFICATION GRADE</t>
  </si>
  <si>
    <t>國家技術資格等級 [법률정의] (국가기술자격법) 기술인력이 보유한 직무수행능력의 수준에 따라 차등적으로 부여되는 국가기술자격의 단계.</t>
  </si>
  <si>
    <t>국가기술자격종목</t>
  </si>
  <si>
    <t>COUNTRY SKILL QUALIFICATION ITEM</t>
  </si>
  <si>
    <t>國家技術資格種目 [법률정의] (국가기술자격법) 국가기술자격의 등급을 직종별로 구분한 것으로 국가기술자격 취득의 기본단위.</t>
  </si>
  <si>
    <t>국가기술자격직무분야</t>
  </si>
  <si>
    <t>COUNTRY SKILL QUALIFICATION DUTY REALM</t>
  </si>
  <si>
    <t>國家技術資格職務分野 [법률정의] (국가기술자격법) 산업현장에서 요구되는 직무수행능력의 내용에 따라 국가기술자격을 분류한 것으로서 노동부령이 정하는 것.</t>
  </si>
  <si>
    <t>국가대표선수</t>
  </si>
  <si>
    <t>NATIONAL ATHLETE</t>
  </si>
  <si>
    <t>國家代表選手 [법률정의] (국민체육진흥법 시행령) 국제경기대회(친선경기대회를 제외한다)에 국가의 대표로 파견하기 위하여 대한체육회・대한장애인체육회 또는 경기단체가 선발・확정한 자.</t>
  </si>
  <si>
    <t>국가방위요소</t>
  </si>
  <si>
    <t>NATIONAL DEFENSE REQUISITE</t>
  </si>
  <si>
    <t>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</si>
  <si>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국가배상</t>
  </si>
  <si>
    <t>STATE COMPENSATION</t>
  </si>
  <si>
    <t>國家賠償 국가 또는 공무원이 직무상 개인이나 법인의 권리를 침해하거나 불법 행위로 손해를 입힌 경우에, 그 개인이나 법인이 국가나 공공 단체로부터 받는 배상.</t>
  </si>
  <si>
    <t>국가보상</t>
  </si>
  <si>
    <t>STATE INDEMNIFICATION</t>
  </si>
  <si>
    <t>國家補償 국가나 공공 단체가 국민에게 준 손해나 손실을 배상하거나 보상하는 일.</t>
  </si>
  <si>
    <t>국가보훈관계법령</t>
  </si>
  <si>
    <t>NATION THE REWARD OF MERIT RELATION STATUTE</t>
  </si>
  <si>
    <t>國家報勳關係法令 [법률정의] (국가보훈기본법) 국가보훈대상자에 대한 예우 및 지원과 관련된 법령.</t>
  </si>
  <si>
    <t>국가보훈대상자</t>
  </si>
  <si>
    <t>NATION PATRIOT AND VETERAN</t>
  </si>
  <si>
    <t>國家報勳對象者 [법률정의] (국가보훈기본법) 희생・공헌자와 그 유족 또는 가족으로서 국가보훈관계 법령의 적용대상자가 되어 예우 및 지원을 받는 사람.</t>
  </si>
  <si>
    <t>국가보훈처</t>
  </si>
  <si>
    <t>PATRIOTS AND VETERANS ADMINISTRATION AGENCY</t>
  </si>
  <si>
    <t>國家報勳處 국가유공자의 예우시책과 참전군인 및 제대군인 지원사업을 시행하는 국무총리 산하의 중앙행정기관.</t>
  </si>
  <si>
    <t>국가부담금</t>
  </si>
  <si>
    <t>NATION ALLOTMENT</t>
  </si>
  <si>
    <t>國家負擔金 [법률정의] (사립학교교직원 연금법) 급여에 소요되는 비용으로 국가가 부담하는 금액.</t>
  </si>
  <si>
    <t>국가안전보장회의</t>
  </si>
  <si>
    <t>NATIONAL SECURITY COUNCIL</t>
  </si>
  <si>
    <t>國家安全保障會議 국가안전보장에 관련되는 정책수립에 관한 대통령 자문기관.</t>
  </si>
  <si>
    <t>국가자격</t>
  </si>
  <si>
    <t>COUNTRY QUALIFICATION</t>
  </si>
  <si>
    <t>國家資格 [법률정의] (자격기본법) 법령에 의하여 국가가 신설하여 관리・운영하는 자격.</t>
  </si>
  <si>
    <t>국가자격관리자</t>
  </si>
  <si>
    <t>COUNTRY QUALIFICATION ADMINISTRATIONIST</t>
  </si>
  <si>
    <t>國家資格管理者 [법률정의] (자격기본법) 당해 국가자격을 규정하고 있는 법령(이하 "개별법령"이라 한다)이 정하는 바에 의하여 당해 국가자격을 관리・운영하는 자.</t>
  </si>
  <si>
    <t>국가정보원</t>
  </si>
  <si>
    <t>NATIONAL INTELLIGENCE SERVICE</t>
  </si>
  <si>
    <t>國家情報院 국가안전보장에 관련되는 정보・보안 및 범죄수사에 관한 사무를 담당하는 대통령 직속하의 국가 정보기관.</t>
  </si>
  <si>
    <t>국가정보자료</t>
  </si>
  <si>
    <t>COUNTRY INFORMATION DATA</t>
  </si>
  <si>
    <t>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</si>
  <si>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국가중요시설</t>
  </si>
  <si>
    <t>COUNTRY IMPORTANCE EQUIPMENT</t>
  </si>
  <si>
    <t>國家重要施設 [법률정의] (통합방위법) 공공기관, 공항・항만, 주요산업시설등 적에 의하여 점령 또는 파괴되거나 기능이 마비될 경우 국가안보 및 국민생활에 심대한 영향을 미치는 시설.</t>
  </si>
  <si>
    <t>국가지리정보체계</t>
  </si>
  <si>
    <t>COUNTRY GEOGRAPHY INFORMATION SYSTEM</t>
  </si>
  <si>
    <t>國家地理情報體系 [법률정의] (국가지리정보체계의구축및활용등에관한법률) 관리기관이 구축・관리하는 지리정보체계.</t>
  </si>
  <si>
    <t>국가측정표준</t>
  </si>
  <si>
    <t>COUNTRY MEASUREMENT STANDARD</t>
  </si>
  <si>
    <t>國家測定標準 [법률정의] (국가표준기본법) 관련된 양의 다른 표준들에 값을 부여하기 위한 기준으로서 국가적으로 공인된 측정표준.</t>
  </si>
  <si>
    <t>국가표준</t>
  </si>
  <si>
    <t>COUNTRY STANDARD</t>
  </si>
  <si>
    <t>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</si>
  <si>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국가필수국제선박</t>
  </si>
  <si>
    <t>COUNTRY INDISPENSABLE INTERNATIONAL SHIP</t>
  </si>
  <si>
    <t>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</si>
  <si>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국경</t>
  </si>
  <si>
    <t>BORDER</t>
  </si>
  <si>
    <t>[명사] 나라와 나라의 영역을 가르는 경계._x000D__x000D_</t>
  </si>
  <si>
    <t>국경인도가격</t>
  </si>
  <si>
    <t>DELIVERED AT FRONTIER</t>
  </si>
  <si>
    <t>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있다_x000D__x000D_</t>
  </si>
  <si>
    <t>NATIONAL HOLIDAY</t>
  </si>
  <si>
    <t>국경출입차량</t>
  </si>
  <si>
    <t>VEHICLES PASSING ACROSS BORDER</t>
  </si>
  <si>
    <t>수출입화물의 운송이나 여행객 수송 등의 목적으로 국가의 경계선(국경)을  출입하는 차량_x000D__x000D_</t>
  </si>
  <si>
    <t>국경하천운항선박</t>
  </si>
  <si>
    <t xml:space="preserve">VESSELS NAVIGATING ON RIVER BORDERS </t>
  </si>
  <si>
    <t>국경하천만을 운항하는 내국선박을 말하며, 이 경우 외국무역선에 관한 규정을 적용하지 않는다. _x000D__x000D_</t>
  </si>
  <si>
    <t>國庫 국가의 재정적 활동에 따른 현금의 수입과 지출을 담당하기 위하여 한국은행에 설치한 예금 계정. 또는 그 예금.</t>
  </si>
  <si>
    <t>국고귀속</t>
  </si>
  <si>
    <t>REVERSION TO NATIONAL TREASURY</t>
  </si>
  <si>
    <t>장치기간이 경과한 화물중 공매에 유찰되어 예정통고를 화주에게 통보하였으나 계속 장치된 화물을 국가소유로 소유권을 이전하는 것_x000D__x000D_</t>
  </si>
  <si>
    <t>국고금</t>
  </si>
  <si>
    <t>NATIONAL FUNDS</t>
  </si>
  <si>
    <t>國庫金 국고에 속하는 현금[법률정의]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</si>
  <si>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 xml:space="preserve">GOVERNMENT SUBSIDY </t>
  </si>
  <si>
    <t>국공유재산</t>
  </si>
  <si>
    <t>NATIONAL AND PUBLIC PROPERTIES</t>
  </si>
  <si>
    <t>國公有財産 [법률정의] (사회기반시설에대한민간투자법) 국유재산법 또는 지방재정법의 규정에 의하여 국가 또는 지방자치단체의 소유로 된 재산.</t>
  </si>
  <si>
    <t>국공채</t>
  </si>
  <si>
    <t>NATIONAL AND PUBLIC BOND</t>
  </si>
  <si>
    <t>國公債 [법률정의] (국고금관리법 시행령) 국채, 정부가 그 원리금의 상환을 보증한 채권 및 지방자치단체가 발행한 채권.</t>
  </si>
  <si>
    <t>국기</t>
  </si>
  <si>
    <t>NATIONAL FLAG</t>
  </si>
  <si>
    <t>國旗 한 나라를 상징하는 기.</t>
  </si>
  <si>
    <t>국내도매가격</t>
  </si>
  <si>
    <t>DOMESTIC WHOLESALE PRICE</t>
  </si>
  <si>
    <t>국내도매가격이라 함은 도매업자가 수입물품을 무역업자로부터 매수하여 국내도매시장에서 정상거래방법에 의하여 공개적으로 판매하는 가격을 말한다._x000D__x000D_</t>
  </si>
  <si>
    <t>국내도산절차</t>
  </si>
  <si>
    <t>DOMESTIC BANKRUPTCY PROCESS</t>
  </si>
  <si>
    <t>國內倒産節次 [법률정의] (채무자 회생 및 파산에 관한 법률) 대한민국 법원에 신청된 회생절차・파산절차 또는 개인회생절차.</t>
  </si>
  <si>
    <t>국내반입이식</t>
  </si>
  <si>
    <t>DOMESTIC TAKE IN TRANSPLANTATION</t>
  </si>
  <si>
    <t>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t>
  </si>
  <si>
    <t>국내보안정보</t>
  </si>
  <si>
    <t>DOMESTIC SECURITY INFORMATION</t>
  </si>
  <si>
    <t>國內保安情報 [법률정의] (정보및보안업무기획・조정규정) 간첩 기타 반국가활동세력과 그 추종분자의 국가에 대한 위해 행위로부터 국가의 안전을 보장하기 위하여 취급되는 정보.</t>
  </si>
  <si>
    <t>국내사업장</t>
  </si>
  <si>
    <t>INTERNAL PLACE OF BUSINESS</t>
  </si>
  <si>
    <t>國內事業場 [법률정의] (국제조세조정에관한법률) 소득세법 제120조의 규정에 의한 비거주자의 국내사업장 및 법인세법 제94조의 규정에 의한 외국법인의 국내사업장.</t>
  </si>
  <si>
    <t>國內外 나라의 안과 밖을 아울러 이르는 말.</t>
  </si>
  <si>
    <t>국내이송</t>
  </si>
  <si>
    <t>INTERNAL TRANSFER</t>
  </si>
  <si>
    <t>國內移送 [법률정의] (국제수형자이송법) 외국에서 자유형을 선고받아 그 형이 확정되어 형집행중인 대한민국 국민(이하 "국내이송대상수형자"라 한다)을 외국으로부터 인도받아 그 자유형을 집행하는 것.</t>
  </si>
  <si>
    <t>국내판매가격</t>
  </si>
  <si>
    <t>DEDUCTIVE VALUE</t>
  </si>
  <si>
    <t>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가격_x000D__x000D_</t>
  </si>
  <si>
    <t>국도(國道)[?또][명사]정부가 관리하는 도로. ↔지방도(地方道)._x000D__x000D_</t>
  </si>
  <si>
    <t>國立 공공의 이익을 위하여 나라의 예산으로 세우고 관리함.</t>
  </si>
  <si>
    <t>국립공원</t>
  </si>
  <si>
    <t>NATIONAL PARK</t>
  </si>
  <si>
    <t>國立公園 자연 경치가 뛰어난 지역의 자연과 문화적 가치를 보호하기 위하여 나라에서 지정하여 관리하는 공원[법률정의] (자연공원법) 우리나라의 자연생태계나 자연 및 문화경관(이하 경관이라 한다)을 대표할 만한 지역으로서 제4조 및 제4조의2의 규정에 의하여 지정된 공원.</t>
  </si>
  <si>
    <t>국립수산물품질검사원</t>
  </si>
  <si>
    <t>NATIONAL FISHERIES QUALITY INSPECTION SERVICE</t>
  </si>
  <si>
    <t>해양수산부의 산하기관으로 (수입)수산물에대한 위생검사와 검역을 전담하고 있는 기관_x000D__x000D_</t>
  </si>
  <si>
    <t>국립전파연구원</t>
  </si>
  <si>
    <t>RADIO RESEARCH AGENCY</t>
  </si>
  <si>
    <t>국립전파연구원_x000D__x000D_</t>
  </si>
  <si>
    <t>국무위원</t>
  </si>
  <si>
    <t>STATE MINISTER</t>
  </si>
  <si>
    <t>國務委員 국무 회의를 구성하는 별정직 공무원. 국무총리의 제청에 의하여 대통령이 임명하며, 국정에 관하여 대통령을 보좌하고 국정을 심의한다</t>
  </si>
  <si>
    <t>국무조정실</t>
  </si>
  <si>
    <t>OFFICE FOR GOVERNMENT POLICY COORDINATION</t>
  </si>
  <si>
    <t>國務調整室 국무총리를 보좌하는 행정기관.</t>
  </si>
  <si>
    <t>국무총리</t>
  </si>
  <si>
    <t>PRIME MINISTER</t>
  </si>
  <si>
    <t>國務總理 대통령을 보좌하고 대통령의 명을 받아 행정 각부를 거느리고 관할하는 기관. 또는 그 직무를 맡은 별정직 공무원.</t>
  </si>
  <si>
    <t>국무총리비서실</t>
  </si>
  <si>
    <t>OFFICE OF THE PRIME MINISTER</t>
  </si>
  <si>
    <t>國務總理秘書室 국무총리의 원활한 국정 수행을 보좌하고, 특명을 수행하는 국무총리 보좌기관.</t>
  </si>
  <si>
    <t>國民 국가를 구성하는 사람. 또는 그 나라의 국적을 가진 사람.[법률정의] (출입국관리법) 대한민국의 국민.</t>
  </si>
  <si>
    <t>국민건강증진사업</t>
  </si>
  <si>
    <t>PEOPLE HEALTH PROMOTION BUSINESS</t>
  </si>
  <si>
    <t>國民健康增進事業 [법률정의] (국민건강증진법) 보건교육, 질병예방, 영양개선 및 건강생활의 실천등을 통하여 국민의 건강을 증진시키는 사업.</t>
  </si>
  <si>
    <t>국민경제자문회의</t>
  </si>
  <si>
    <t>NATIONAL ECONOMIC ADVISORY COUNCIL</t>
  </si>
  <si>
    <t>國民經濟諮問會議 국민경제의 발전을 위한 중요정책 수립에 관하여 대통령의 자문에 응하기 위하여 설립한 기구.</t>
  </si>
  <si>
    <t>국민고충처리위원회</t>
  </si>
  <si>
    <t>OMBUDSMAN OF KOREA</t>
  </si>
  <si>
    <t>國民苦衷處理委員會 정부에 대한 민원을 접수・상담・처리하기 위하여 설치한 합의제 행정기관으로 대통령 소속기관이다.</t>
  </si>
  <si>
    <t>국민기초생활보장제도</t>
  </si>
  <si>
    <t>GUARANTEE OF PEOPLE'S BASIC LIVES</t>
  </si>
  <si>
    <t>國民基礎生活保障制度 생활이 어려운 자에게 필요한 급여를 행하여 이들의 최저생활을 보장하고 자활을 조성하는 것을 목적으로 하는 제도로써, 국민의 최저생활을 보장해 주는 사회보장제도.</t>
  </si>
  <si>
    <t>國民年金 노령・장애・사망 등으로 인하여 소득획득 능력이 없는 당사자 및 유족의 생활보장을 위하여 매년 정기적으로 지급되는 일정액의 금전 또는 그러한 제도</t>
  </si>
  <si>
    <t>국민연금관리공단</t>
  </si>
  <si>
    <t>NATIONAL PENSION CORPORATION</t>
  </si>
  <si>
    <t>國民年金管理公團 국민연금제를 효율적으로 운영・관리하기 위하여 설립한 법인</t>
  </si>
  <si>
    <t>국민연금제</t>
  </si>
  <si>
    <t>NATIONAL PENSION SYSTEM</t>
  </si>
  <si>
    <t>國民年金制 국민의 노령・질병・사망에 대하여 연금급여를 실시함으로써 국민의 생활안정과 복지증진에 기여함을 목적으로 도입된 것.</t>
  </si>
  <si>
    <t>국민임대주택</t>
  </si>
  <si>
    <t>NATIONAL RENTAL HOUSE</t>
  </si>
  <si>
    <t>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</si>
  <si>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국민임대주택단지</t>
  </si>
  <si>
    <t>NATIONAL LEASE HOUSING COMPLEX</t>
  </si>
  <si>
    <t>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</si>
  <si>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국민주택채권</t>
  </si>
  <si>
    <t>NATIONAL HOUSING BONDS</t>
  </si>
  <si>
    <t>國民住宅債券 국민주택사업에 필요한 자금을 조달하기 위하여 국민주택기금의 부담으로 발행되는 채권</t>
  </si>
  <si>
    <t>국민투표</t>
  </si>
  <si>
    <t>NATIONAL REFERENDUM</t>
  </si>
  <si>
    <t>國民投票 선거 이외에, 국정(國政)의 중요한 사항에 대하여 국민이 행하는 투표.</t>
  </si>
  <si>
    <t>국민훈장</t>
  </si>
  <si>
    <t>ORDER OF CIVIL MERIT</t>
  </si>
  <si>
    <t>國民勳章 정치˙경제˙사회˙교육˙학술 분야에 공을 세워 국민의 복지 향상과 국가 발전에 기여한 공적이 뚜렷한 사람에게 수여하는 훈장.</t>
  </si>
  <si>
    <t>국방</t>
  </si>
  <si>
    <t>NATIONAL DEFENSE</t>
  </si>
  <si>
    <t>國防 외국의 침략에 대비 태세를 갖추고 국토를 방위하는 일</t>
  </si>
  <si>
    <t>국방군사시설</t>
  </si>
  <si>
    <t>NATIONAL DEFENSE AND MILITARY INSTALLATIONS</t>
  </si>
  <si>
    <t>國防軍事施設 국토를 방위하기 위해 만든 군사 시설[법률정의]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</si>
  <si>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국방군사시설사업</t>
  </si>
  <si>
    <t>NATIONAL DEFENSE AND MILITARY INSTALLATIONS PROJEC</t>
  </si>
  <si>
    <t>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</si>
  <si>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國防部 국방에 관련된 사무를 관장하는 중앙행정기관.</t>
  </si>
  <si>
    <t>국방일보</t>
  </si>
  <si>
    <t>KOREA DEFENSE DAILY</t>
  </si>
  <si>
    <t>國防日報 국방홍보원에서 발행하는 군사 전문 일간신문.</t>
  </si>
  <si>
    <t>局番 전화 교환국의 국의 이름을 나타내는 번호.</t>
  </si>
  <si>
    <t>國費 국고에서 내는 경비</t>
  </si>
  <si>
    <t>국비연수</t>
  </si>
  <si>
    <t>NATIONAL EXPENDITURE RESEARCH STUDY</t>
  </si>
  <si>
    <t>國費硏修 [법률정의] (국외유학에관한규정) 국고에서 지급하는 경비에 의하여 외국의 교육기관・연구기관・연수기관・산업체 기타 이와 유사한 기관 또는 단체에서 6월미만의 기간에 걸쳐 지식・기술등을 연수하는 것.</t>
  </si>
  <si>
    <t>국비유학</t>
  </si>
  <si>
    <t>STUDY ABROAD AT GOVERNMENT EXPENSE</t>
  </si>
  <si>
    <t>國費留學 나라에서 대 주는 학비로 외국에 머물면서 공부함[법률정의] (국외유학에관한규정) 국고에서 지급하는 장학금에 의하여 유학하는 것.</t>
  </si>
  <si>
    <t>국비환자</t>
  </si>
  <si>
    <t>NATIONAL EXPENDITURE PATIENT</t>
  </si>
  <si>
    <t>國費患者 [법률정의] (국립결핵병원운영규칙) 진료비 전액을 국가가 부담하는 자.</t>
  </si>
  <si>
    <t>국사</t>
  </si>
  <si>
    <t>KOREAN HISTORY</t>
  </si>
  <si>
    <t>國史 나라의 역사.</t>
  </si>
  <si>
    <t>국산품매장</t>
  </si>
  <si>
    <t>STORES DEALING WITH LOCAL GOODS ONLY</t>
  </si>
  <si>
    <t>국제선 공항이나 시내 등에 위치한 보세판매장내에서 국산제품만을 취급하는 상점_x000D__x000D_</t>
  </si>
  <si>
    <t>국선</t>
  </si>
  <si>
    <t>OUTSIDE WIRE</t>
  </si>
  <si>
    <t>局線 관청이나 회사 따위에서 외부로 통하는 전화[법률정의] (전기통신설비의 기술기준에 관한 규칙) 사업자의 교환설비로부터 이용자전기통신설비의 최초 단자에 이르기까지의 사이에 구성되는 회선.</t>
  </si>
  <si>
    <t>국선변호인</t>
  </si>
  <si>
    <t>COURT-APPOINTED LAWYER</t>
  </si>
  <si>
    <t>國選辯護人 가난 따위의 이유로 변호사를 선임할 수 없는 형사 피고인을 위하여, 법원이 선임하여 붙이는 변호인.</t>
  </si>
  <si>
    <t>국선접속설비</t>
  </si>
  <si>
    <t>OUTSIDE WIRE CONNECTION EQUIPMENT</t>
  </si>
  <si>
    <t>局線接續設備 [법률정의] (전기통신설비의 기술기준에 관한 규칙) 사업자가 이용자에게 제공하는 국선을 수용하기 위하여 설치하는 국선수용단자반 및 이상전압전류에 대한 보호장치 등.</t>
  </si>
  <si>
    <t>국세</t>
  </si>
  <si>
    <t>NATIONAL TAX</t>
  </si>
  <si>
    <t>國稅 국가의 재정을 충당하기 위하여 국민에게 부과하여 거두어들이는 세금[법률정의]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</si>
  <si>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국세기본법</t>
  </si>
  <si>
    <t>THE BASIC LAW FOR NATIONAL TAXES</t>
  </si>
  <si>
    <t>국세에 관한 기본적인 사항 및 공통적인 사항과 위법 부당한 국세처분에 대한 불복 절차를 규정한 법률_x000D__x000D_</t>
  </si>
  <si>
    <t>국세발간</t>
  </si>
  <si>
    <t>PUBLISH</t>
  </si>
  <si>
    <t>국세청 법령 관련 책 발간_x000D__x000D_</t>
  </si>
  <si>
    <t>국세심판원</t>
  </si>
  <si>
    <t>NATIONAL TAX TRIBUNAL</t>
  </si>
  <si>
    <t>권리 또는 이익의 침해를 당한 납세자가 불복을 제기하는 국세청 및 관세청과 독립된 기관_x000D__x000D_</t>
  </si>
  <si>
    <t>국세징수법</t>
  </si>
  <si>
    <t>NATIONAL TAX COLLECTION LAW</t>
  </si>
  <si>
    <t>국세의 징수에 관하여 필요한 사항을 규정한 법률_x000D__x000D_</t>
  </si>
  <si>
    <t>국세청</t>
  </si>
  <si>
    <t>NATIONAL TAX SERVICE</t>
  </si>
  <si>
    <t>國稅廳 내국세를 부과・징수하는 기관.</t>
  </si>
  <si>
    <t>국세환급금</t>
  </si>
  <si>
    <t>AMOUNT OF NATIONAL TAX REFUND</t>
  </si>
  <si>
    <t>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</si>
  <si>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국세훈령</t>
  </si>
  <si>
    <t>INSTRUCTION</t>
  </si>
  <si>
    <t>국세청 내부 훈령_x000D__x000D_</t>
  </si>
  <si>
    <t>국악원</t>
  </si>
  <si>
    <t>KOREAN TRADITIONAL PERFORMING ARTS</t>
  </si>
  <si>
    <t>國樂院 판소리하는 이들이 중심(中心)이 되어 만든 민속(民俗) 음악인(音樂人)들의 단체(團體)</t>
  </si>
  <si>
    <t>국어</t>
  </si>
  <si>
    <t>國語 우리나라의 언어[법률정의] (국어기본법) 대한민국의 공용어로서 한국어.</t>
  </si>
  <si>
    <t>국어능력</t>
  </si>
  <si>
    <t>LANGUAGE ABILITY</t>
  </si>
  <si>
    <t>國語能力 [법률정의] (국어기본법) 국어를 통하여 생각이나 느낌 등을 정확하게 표현하고 이해하는 데 필요한 듣기・말하기・읽기・쓰기 등의 능력.</t>
  </si>
  <si>
    <t>국영</t>
  </si>
  <si>
    <t>NATION OPERATION</t>
  </si>
  <si>
    <t>國營 국가에서 운영함</t>
  </si>
  <si>
    <t>국영무역</t>
  </si>
  <si>
    <t>많은 사회주의 국가들이 이용하는 제도로서 국가기관 또는 정부가 독점적인 무역의 주체가 되어 추진하는 무역 형태_x000D__x000D_</t>
  </si>
  <si>
    <t>國外 한 나라의 영토 밖.</t>
  </si>
  <si>
    <t>국외반출입규제대상생물</t>
  </si>
  <si>
    <t>RESTRICTED PLANTS OR ANIMALS ON IMPORTATION</t>
  </si>
  <si>
    <t>학술적 가치가 높은 야생동?식물, 국제적으로 보호가치가 높은 야생동?식물, 우리나라의 고유한 야생동?식물 또는 개체수가 감소되고 있는 야생동?식물 등으로 국외반출입이 제한되는 대상생물_x000D__x000D_</t>
  </si>
  <si>
    <t>국외범</t>
  </si>
  <si>
    <t>OVERSEAS CRIMINAL</t>
  </si>
  <si>
    <t>國外犯 한국 영역 밖에서 행하여진 범죄이면서 한국 형법에 적용되는 범죄.</t>
  </si>
  <si>
    <t>국외부실자산</t>
  </si>
  <si>
    <t>OUTSIDE NATION INSUFFIEIENT ASSETS</t>
  </si>
  <si>
    <t>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</si>
  <si>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국외이송</t>
  </si>
  <si>
    <t>OUTSIDE THE COUNTRY TRANSFER</t>
  </si>
  <si>
    <t>國外移送 [법률정의] (국제수형자이송법) 대한민국에서 자유형을 선고받아 그 형이 확정되어 형집행중인 외국인(이하 "국외이송대상수형자"라 한다)을 외국으로 인도하여 그 자유형을 집행받도록 하는 것.</t>
  </si>
  <si>
    <t>국외정보</t>
  </si>
  <si>
    <t>OUTSIDE NATION INFORMATION</t>
  </si>
  <si>
    <t>國外情報 [법률정의] (정보및보안업무기획・조정규정) 외국의 정치・경제・사회・문화・군사・과학 및 지지등 각 부문에 관한 정보.</t>
  </si>
  <si>
    <t>국외지배주주</t>
  </si>
  <si>
    <t>FOREIGN CONTROLLING STOCKHOLDERS</t>
  </si>
  <si>
    <t>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</si>
  <si>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國有 나라의 소유.</t>
  </si>
  <si>
    <t>國有林 나라에서 소유하고 관리하는 산림</t>
  </si>
  <si>
    <t>國有林經營 나라에서 소유하고 관리하는 산림을 관리하고 운영함[법률정의]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</si>
  <si>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國有林管理 나라에서 소유하고 관리하는 산림을 관리하고 운영함[법률정의] (국유림의 경영 및 관리에 관한 법률) 국유림의 보전, 대부・사용허가・교환・매수・매각 등의 재산관리행위.</t>
  </si>
  <si>
    <t>國有財産 국가가 소유한 재산을 통틀어 이르는 말[법률정의]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</si>
  <si>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GOVERNMENT OWNED LAND</t>
  </si>
  <si>
    <t>국가 소유의 토지_x000D__x000D_</t>
  </si>
  <si>
    <t>국유품종보호권</t>
  </si>
  <si>
    <t>GOVERNMENT OWNERSHIP VARIETY PROTECTION RIGHT</t>
  </si>
  <si>
    <t>國有品種保護權 [법률정의] (종자산업법시행령) 종자산업법(이하 "법"이라 한다)에 의하여 국가명의로 등록된 품종보호권.</t>
  </si>
  <si>
    <t>국장</t>
  </si>
  <si>
    <t>OFFICE DIRECTOR</t>
  </si>
  <si>
    <t>局長 국(局)의 최고 책임자</t>
  </si>
  <si>
    <t>國籍 국가의 구성원으로서의 자격・신분.</t>
  </si>
  <si>
    <t>국정</t>
  </si>
  <si>
    <t>NATIONAL ADMINISTRATION</t>
  </si>
  <si>
    <t>國政 나라의 정치.</t>
  </si>
  <si>
    <t>국정감사</t>
  </si>
  <si>
    <t>INSPECTION OF STATE ADMINISTRATION</t>
  </si>
  <si>
    <t>國政監査 국회가 국정 전반에 관하여 행하는 감사.</t>
  </si>
  <si>
    <t>국정관세</t>
  </si>
  <si>
    <t>NATIONAL TARIFF</t>
  </si>
  <si>
    <t>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한다._x000D__x000D_</t>
  </si>
  <si>
    <t>국정홍보처</t>
  </si>
  <si>
    <t>GOVERNMENT INFORMATION AGENCY</t>
  </si>
  <si>
    <t>國政弘報處 국가의 이념과 정책을 국내외에 홍보하는 국무총리 산하의 중앙행정기관.</t>
  </si>
  <si>
    <t>國際 나라와 나라 사이의 관계 또는 여러 나라를 포괄하는 것.</t>
  </si>
  <si>
    <t>국제거래</t>
  </si>
  <si>
    <t>INTERNATIONAL TRADE</t>
  </si>
  <si>
    <t>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</si>
  <si>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국제공동연구사업</t>
  </si>
  <si>
    <t>INTERNATIONAL JOINT RESEARCH BUSINESS</t>
  </si>
  <si>
    <t>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</si>
  <si>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국제공무원</t>
  </si>
  <si>
    <t>INTERNATIONAL CIVIL SERVANTS</t>
  </si>
  <si>
    <t>國際公務員 국제기관에서 근무하는 직원.</t>
  </si>
  <si>
    <t>국제규제물자</t>
  </si>
  <si>
    <t>INTERNATIONAL REGULATION GOODS</t>
  </si>
  <si>
    <t>國際規制物資 [법률정의] (원자력법) 원자력의 연구・개발 및 이용에 관한 조약 기타 국제약속(이하 "국제약속"이라 한다)에 따라 보장조치의 적용대상이 되는 물자로서 과학기술부령이 정하는 것.</t>
  </si>
  <si>
    <t>국제기구</t>
  </si>
  <si>
    <t>INTERNATIONAL ORGANIZATION</t>
  </si>
  <si>
    <t>國際機構 세계적 으로 하나의 조직을 이루고 있는 구조적인 체계[법률정의] (화학무기의금지를위한특정화학물질의제조・수출입규제등에관한법률) 협약 제8조의 규정에 의하여 설립되는 화학무기금지기구.</t>
  </si>
  <si>
    <t>국제기금</t>
  </si>
  <si>
    <t>INTERNATIONAL FUND</t>
  </si>
  <si>
    <t>國際基金 [법률정의] (유류오염손해배상보장법) 국제기금협약 제2조제1항의 규정에 의한 유류오염손해의 보상을 위한 국제기금.</t>
  </si>
  <si>
    <t>국제기금협약</t>
  </si>
  <si>
    <t>INTERNATIONAL FUND AGREEMENT</t>
  </si>
  <si>
    <t>國際基金協約 [법률정의] (유류오염손해배상보장법) 1992년 유류오염손해보상을위한국제기금의설치에관한국제협약.</t>
  </si>
  <si>
    <t>국제기준</t>
  </si>
  <si>
    <t>國際基準 [법률정의] (품질경영 및 공산품안전관리법) 국제표준화기구(ISO)가 품질경영체제에 관하여 정한 국제규격.</t>
  </si>
  <si>
    <t>국제단위계</t>
  </si>
  <si>
    <t>SYSTEME INTERNATIONAL</t>
  </si>
  <si>
    <t>國際單位系 [법률정의] (국가표준기본법) 국제미터협약에서 채택되어 준용이 권고되고 있는 일관성 있는 단위계.</t>
  </si>
  <si>
    <t>국제도로운송</t>
  </si>
  <si>
    <t>INTERNATIONAL ROAD TRANSPORT</t>
  </si>
  <si>
    <t>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</si>
  <si>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국제도로운송증서</t>
  </si>
  <si>
    <t>INTERNATIONAL ROAD TRANSPORT BOND</t>
  </si>
  <si>
    <t>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</si>
  <si>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국제도산관리인</t>
  </si>
  <si>
    <t>INTERNATIONAL FAILURE MANAGEMENT</t>
  </si>
  <si>
    <t>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</si>
  <si>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국제마약통제위원회</t>
  </si>
  <si>
    <t>INTERNATIONAL NARCOTICS CONTROL BOARD</t>
  </si>
  <si>
    <t>UN 국제마약 통제위원회_x000D__x000D_</t>
  </si>
  <si>
    <t>국제무역규칙</t>
  </si>
  <si>
    <t>INCOTERMS</t>
  </si>
  <si>
    <t>무역 거래상의 기초조건에 대한 통일적 해석으로서 국제 상공회의소(Inte_x000D_national Cham_x000D_e_x000D_ of Comme_x000D_ce :ICC)가 국제무역에서 사용되는 여러 가지 조건을 해설하여 놓은 규정집. _x000D__x000D_</t>
  </si>
  <si>
    <t>국제무역의중심지</t>
  </si>
  <si>
    <t>HUB OF INTERNATIONAL TRADE</t>
  </si>
  <si>
    <t>국제무역에 있어 물류의 흐름이나 자본흐름의 중심지_x000D__x000D_</t>
  </si>
  <si>
    <t>국제복합운송</t>
  </si>
  <si>
    <t>INTERNATIONAL COMBINED TRANSPORT</t>
  </si>
  <si>
    <t>선박이나 기차, 트럭, 항공기 등 서로 다른 운송수단을 사용하여 일관운송이 2국 이상에 걸쳐서 이루어지는 운송형태로서 ALB(Ame_x000D_ica Land B_x000D_idge), SLB(Si_x000D_e_x000D_ian Land B_x000D_idge) 등이 대표적 형태 _x000D__x000D_</t>
  </si>
  <si>
    <t>국제사찰</t>
  </si>
  <si>
    <t>INTERNATIONAL BUDDHIST TEMPLE</t>
  </si>
  <si>
    <t>國際査察 [법률정의] (화학무기의금지를위한특정화학물질의제조・수출입규제등에관한법률) 협약의 규정에 의한 국제기구의 기술사무국에 의하여 시행되는 사찰.</t>
  </si>
  <si>
    <t>국제선박</t>
  </si>
  <si>
    <t>INTERNATIONAL SHIP</t>
  </si>
  <si>
    <t>國際船舶 [법률정의] (국제선박등록법) 국내항과 외국항간 또는 외국항간을 운항하는 상선으로서 제4조의 규정에 의하여 국제선박등록부에 등록된 선박.</t>
  </si>
  <si>
    <t>국제수형자이송</t>
  </si>
  <si>
    <t>INTERNATIONAL CONVICT TRANSFER</t>
  </si>
  <si>
    <t>國際受刑者移送 [법률정의] (국제수형자이송법) 국내이송 및 국외이송.</t>
  </si>
  <si>
    <t>국제입찰</t>
  </si>
  <si>
    <t>INTERNATIONAL BID</t>
  </si>
  <si>
    <t>國際入札 [법률정의] (특정조달을위한국가를당사자로하는계약에관한법률시행령특례규정) 내・외국인 또는 외국인을 대상으로 하여 물품・공사 및 용역을 조달하기 위하여 행하는 입찰을 말하며 수의계약을 포함한다.</t>
  </si>
  <si>
    <t>국제자유도시</t>
  </si>
  <si>
    <t>FREE INTERNATIONAL CITY</t>
  </si>
  <si>
    <t>國濟自由都市 [법률정의] (제주국제자유도시특별법) 사람・상품・자본의 국제적 이동과 기업활동의 편의가 최대한 보장되도록 규제완화 및 국가적 지원의 특례가 실시되는 지역적 단위.</t>
  </si>
  <si>
    <t>국제적</t>
  </si>
  <si>
    <t>國際的 여러 나라에 관계되는 성격을 가지거나 그 범위가 여러 나라에 미침</t>
  </si>
  <si>
    <t>국제조세경쟁</t>
  </si>
  <si>
    <t xml:space="preserve">INTERNATIONAL TAX COMPETITION </t>
  </si>
  <si>
    <t>외국인투자유치를 위한 방안 등의 하나로 해외 생산요소를 자국으로 유입하기 위한 수단으로써 각종 세제혜택을 경쟁적으로 사용하는 것_x000D__x000D_</t>
  </si>
  <si>
    <t>국제측정표준</t>
  </si>
  <si>
    <t>INTERNATIONAL MEASUREMENT STANDARD</t>
  </si>
  <si>
    <t>國濟測定標準 [법률정의] (국가표준기본법) 관련된 양의 다른 표준들에 값을 부여하기 위한 기준으로서 국제적으로 공인된 측정표준.</t>
  </si>
  <si>
    <t>국제통화</t>
  </si>
  <si>
    <t>INTERNATIONAL TALK</t>
  </si>
  <si>
    <t>國際通話 국가간에 이루어지는 전화통화</t>
  </si>
  <si>
    <t>국제특급우편</t>
  </si>
  <si>
    <t>EXPRESS MAIL SERVICE</t>
  </si>
  <si>
    <t>國際特急郵便 우편물을 일정한 항공편으로 운송하고, 일정한 시각까지 배달하는 국제 우편 서비스.</t>
  </si>
  <si>
    <t>국제특별해역</t>
  </si>
  <si>
    <t>INTERNATIONAL SPECIAL SEA AREA</t>
  </si>
  <si>
    <t>國際特別海域 [법률정의] (해양오염방지법 시행규칙) 1973년 선박으로부터의 오염방지를 위한 국제협약 및 동협약에관한1978년의정서(이하 "국제협약"이라 한다)에서 지정한 특별해역.</t>
  </si>
  <si>
    <t>國際標準 [법률정의] (국가표준기본법) 국가간의 물질이나 서비스의 교환을 용이하게 하고 지적・과학적・기술적・경제적 활동분야에서 국제적 협력을 증진하기 위해 제정된 기준으로서 국제적으로 공인된 표준.</t>
  </si>
  <si>
    <t>국제항공운송협회</t>
  </si>
  <si>
    <t>INTERNATIONAL AIR TRANSPORT ASSOCIATION</t>
  </si>
  <si>
    <t>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한다._x000D__x000D_</t>
  </si>
  <si>
    <t>국제항해</t>
  </si>
  <si>
    <t>INTERNATIONAL SAILING</t>
  </si>
  <si>
    <t>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</si>
  <si>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국제해사기구</t>
  </si>
  <si>
    <t>INTERNATIONAL MARITIME ORGANIZATION</t>
  </si>
  <si>
    <t>배의 항로, 교통 규칙, 항만 시설 따위의 국제적 통일을 목적으로 설립한 국제 연합의 전문 기구. 1982년에 정부 간 해사 협의 기구를 고친 것이다.</t>
  </si>
  <si>
    <t>국제행사</t>
  </si>
  <si>
    <t>INTERNATIONAL EVENT</t>
  </si>
  <si>
    <t>國際行事 [법률정의] (국제행사의 유치・개최 등에 관한 규정) 5개국 이상의 국가에서 100명 이상의 외국인이 참여하는 국제회의・체육행사・박람회・전시회・문화행사・관광행사 등.</t>
  </si>
  <si>
    <t>국제행사참가자</t>
  </si>
  <si>
    <t>PARTICIPANTS IN INTERNATIONAL EVENTS</t>
  </si>
  <si>
    <t>국제행사의 주요 참가 대상자 등을 지칭_x000D__x000D_</t>
  </si>
  <si>
    <t>국제협력업무</t>
  </si>
  <si>
    <t>INTERNATIONAL COOPERATION BUSINESS</t>
  </si>
  <si>
    <t>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</si>
  <si>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국제협력요원</t>
  </si>
  <si>
    <t>INTERNATIONAL COOPERATION PERSONNEL</t>
  </si>
  <si>
    <t>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</si>
  <si>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국제협력의사</t>
  </si>
  <si>
    <t>INTERNATIONAL COOPERATION DOCTOR</t>
  </si>
  <si>
    <t>國際協力醫師 [법률정의] (병역법) 의사・치과의사 또는 한의사의 자격을 가진 사람으로서 국제협력요원에관한법률이 정하는 바에 따라 국제협력업무에 종사하는 사람</t>
  </si>
  <si>
    <t>국제화</t>
  </si>
  <si>
    <t>INTERNATIONALIZATION</t>
  </si>
  <si>
    <t>國際化 국제적인 것으로 됨. 또는 그렇게 되게 함.</t>
  </si>
  <si>
    <t>국제화계획지구</t>
  </si>
  <si>
    <t>INTERNATIONALIZATION PLAN DISTRICT</t>
  </si>
  <si>
    <t>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t>
  </si>
  <si>
    <t>국제회의</t>
  </si>
  <si>
    <t>INTERNATIONAL CONFERENCE</t>
  </si>
  <si>
    <t>國際會議 [법률정의] (국제회의산업육성에관한법률) 상당수의 외국인이 참가하는 회의(세미나・토론회・전시회등을 포함한다)로서 대통령령이 정하는 종류와 규모에 해당하는 것.</t>
  </si>
  <si>
    <t>국제회의도시</t>
  </si>
  <si>
    <t xml:space="preserve">CITY WHERE AN INTERNATIONAL CONFERENCE IS HELD OR </t>
  </si>
  <si>
    <t>國際會議都市 [법률정의] (국제회의산업육성에관한법률) 국제회의산업의 육성・진흥을 위하여 제14조의 규정에 의하여 지정된 특별시・광역시 또는 시.</t>
  </si>
  <si>
    <t>국제회의산업</t>
  </si>
  <si>
    <t>INTERNATIONAL CONFERENCE INDUSTRY</t>
  </si>
  <si>
    <t>國際會議産業 [법률정의] (국제회의산업육성에관한법률) 국제회의의 유치 및 개최에 필요한 국제회의시설, 서비스등과 관련된 산업.</t>
  </si>
  <si>
    <t>국제회의산업육성기반</t>
  </si>
  <si>
    <t>INTERNATIONAL CONFERENCE INDUSTRY UPBRINGING FOUND</t>
  </si>
  <si>
    <t>國際會議産業育成基盤 [법률정의] (국제회의산업육성에관한법률) 국제회의시설, 국제회의 전문인력, 전자국제회의체제, 국제회의정보 등 국제회의 유치・개최를 지원・촉진하는 시설・인력・체제・정보 등.</t>
  </si>
  <si>
    <t>국제회의시설</t>
  </si>
  <si>
    <t>INTERNATIONAL CONFERENCE FACILITY</t>
  </si>
  <si>
    <t>國際會議施設 [법률정의] (국제회의산업육성에관한법률) 국제회의의 개최에 필요한 회의시설, 전시시설 및 이와 관련된 부대시설등으로서 대통령령이 정하는 종류와 규모에 해당하는 것.</t>
  </si>
  <si>
    <t>국제회의전담조직</t>
  </si>
  <si>
    <t>INTERNATIONAL CONFERENCE EXCLUSIVE CHARGE ORGANIZA</t>
  </si>
  <si>
    <t>國際會議專擔組織 [법률정의] (국제회의산업육성에관한법률) 국제회의산업진흥을 위하여 각종 사업을 수행하는 조직.</t>
  </si>
  <si>
    <t>국채</t>
  </si>
  <si>
    <t>NATIONAL DEBT</t>
  </si>
  <si>
    <t>國債 국가가 재정상의 필요에 따라 국가의 신용으로 설정하는 금전상의 채무. 또는 그것을 표시하는 채권.</t>
  </si>
  <si>
    <t>국책사업</t>
  </si>
  <si>
    <t>NATIONAL POLICY PROJECT</t>
  </si>
  <si>
    <t>國策事業 국가가 특별한 정책적 의지를 가지고 주도적으로 실시하는 사업</t>
  </si>
  <si>
    <t>國土 나라의 땅. 한 나라의 통치권이 미치는 지역을 이른다</t>
  </si>
  <si>
    <t>국회</t>
  </si>
  <si>
    <t>THE NATIONAL ASSEMBLY</t>
  </si>
  <si>
    <t>國會 국민이 선출한 의원을 구성요소로 하는 합의체(合議體)로서, 입법・재정・기타 중요한 일반 국정에 결정적으로 참여하는 권능을 부여받은 기관.</t>
  </si>
  <si>
    <t>군납품</t>
  </si>
  <si>
    <t>SUPPLIES PROVIDED BY A PURVEYOR</t>
  </si>
  <si>
    <t>軍納品 군에 납품하는 물품[법률정의]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</si>
  <si>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軍隊 일정한 규율과 편제로 조직된 군인 집단</t>
  </si>
  <si>
    <t>군립공원</t>
  </si>
  <si>
    <t>COUNTY PARK</t>
  </si>
  <si>
    <t>郡立公園 군에서 설립하여 관리・유지하는 공원[법률정의] (자연공원법) 시・군 및 자치구(이하 군이라 한다)의 자연생태계나 경관을 대표할 만한 지역으로서 자연공원법 제4조 및 제4조의4의 규정에 의하여 지정된 공원.</t>
  </si>
  <si>
    <t>군번</t>
  </si>
  <si>
    <t>SOLDIER SERIAL NUMBER</t>
  </si>
  <si>
    <t>각 장병들에게 정해 주는 고유 번호_x000D__x000D_</t>
  </si>
  <si>
    <t>군법무관</t>
  </si>
  <si>
    <t>MILITARY JUDICIAL OFFICER</t>
  </si>
  <si>
    <t>軍法務官 육해공군의 법무 병과 소속의 장교[법률정의] (군법무관임용등에관한법률) 육・해・공군의 법무과장교.</t>
  </si>
  <si>
    <t>軍別_x000D_ 육, 해, 공, 전경 등의 구별_x000D__x000D_</t>
  </si>
  <si>
    <t>군복</t>
  </si>
  <si>
    <t>MILITARY UNIFORM</t>
  </si>
  <si>
    <t>軍服 군인의 제복[법률정의] (군인복제령) 군모・제복・군화・계급장・표지장 및 예식도 등.</t>
  </si>
  <si>
    <t>군부</t>
  </si>
  <si>
    <t xml:space="preserve">MILITARY </t>
  </si>
  <si>
    <t>군부(軍部)[명사]\n1.(정부나 민간에 대하여) 군에 관계되는 여러 기관. 군의 당국(當局). \n【예】군부를 장악하다. (준말)군(軍). \n2.대한 제국 때, 군사 업무를 맡아보던 최고 관청._x000D__x000D_</t>
  </si>
  <si>
    <t>ARMAMENT</t>
  </si>
  <si>
    <t>군비(軍備)나 전쟁 따위에 드는 비용. 군사비(軍事費)._x000D__x000D_</t>
  </si>
  <si>
    <t>軍事 군대, 군비, 전쟁 따위와 같은 군에 관한 일</t>
  </si>
  <si>
    <t>군사기밀</t>
  </si>
  <si>
    <t>MILITARY SECRETS</t>
  </si>
  <si>
    <t>軍事機密 국가의 안전 보장을 위하여 지켜야 할 군사에 관한 기밀[법률정의]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</si>
  <si>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군사기밀공개</t>
  </si>
  <si>
    <t>MILITARY SECRET OPEN</t>
  </si>
  <si>
    <t>軍事機密公開 [법률정의] (군사기밀보호법시행령) 군사기밀내용을 적법한 절차에 따라 공개할 것을 결정하여 비밀취급이 인가되지 아니한 일반인에게 성명・언론・집회등을 통하여 공표하는 것.</t>
  </si>
  <si>
    <t>군사기밀제공설명</t>
  </si>
  <si>
    <t>MILITARY SECRET OFFER EXPLANATION</t>
  </si>
  <si>
    <t>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</si>
  <si>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군사시설</t>
  </si>
  <si>
    <t>MILITARY INSTALLATIONS</t>
  </si>
  <si>
    <t>軍事施設 군사적인 목적으로 만든 모든 시설[법률정의] (군사시설보호법) 진지・장애물 기타 군사목적에 직접 공용되는 시설.</t>
  </si>
  <si>
    <t>군사시설보호구역</t>
  </si>
  <si>
    <t>ARMY INSTALLATION PROTECTION AREA</t>
  </si>
  <si>
    <t>軍事施設保護區域 [법률정의] (군사시설보호법) 군사시설을 보호하고 군작전의 원활한 수행을 위하여 국방부장관이 군사시설보호법 제4조의 규정에 의하여 설정하는 구역.</t>
  </si>
  <si>
    <t>군세</t>
  </si>
  <si>
    <t>COUNTY TAX</t>
  </si>
  <si>
    <t>郡稅 군(郡)에서 부과하고 징수하는 세금. 보통세와 목적세가 있다.</t>
  </si>
  <si>
    <t>군수</t>
  </si>
  <si>
    <t>軍需 군사상 필요한 것.</t>
  </si>
  <si>
    <t>군수용마약류</t>
  </si>
  <si>
    <t>NARCOTIC KIND FOR MILITARY EQUIPMENT</t>
  </si>
  <si>
    <t>軍需用痲藥類 [법률정의] (마약류관리에관한법률) 국방부 및 그 직할기관과 육・해・공군에서 관리하는 마약류.</t>
  </si>
  <si>
    <t>군수품</t>
  </si>
  <si>
    <t>WAR SUPPLIES</t>
  </si>
  <si>
    <t>軍需品 군대 유지와 전쟁 수행에 필요한 물품[법률정의] (군수품관리법) 물품관리법 제2조제1항의 규정에 의한 물품중 국방부 및 그 직할기관(이하 국방관서라 한다)과 육・해・공군(이하 각군이라 한다)에서 관리하는 물품.</t>
  </si>
  <si>
    <t>군용기</t>
  </si>
  <si>
    <t>WAR PLANE</t>
  </si>
  <si>
    <t>軍用機 군사적 목적에 쓰는 비행기[법률정의]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</si>
  <si>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군용선</t>
  </si>
  <si>
    <t>MILITARY VESSELS</t>
  </si>
  <si>
    <t>軍用船 군대에서 쓰는 배[법률정의]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</si>
  <si>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군용장구</t>
  </si>
  <si>
    <t>MILITARY GEARS</t>
  </si>
  <si>
    <t>軍用裝具 [법률정의] (군복및군용장구의단속에관한법률) 군용의 표지가 있는 개인장구・수품・장비류중 군복및군용장구의단속에관한법률 별표 2에 게기된 것으로 국방부장관이 그 형태, 색상 및 구조등을 고시한 물품.</t>
  </si>
  <si>
    <t>군위탁생</t>
  </si>
  <si>
    <t>MILITARY SCHOLARSHIP STUDENTS</t>
  </si>
  <si>
    <t>軍委託生 [법률정의] (군위탁생규정) 장기복무 현역군인으로서 지원에 의하여 교육기관에서 소정의 과정을 밟도록 임명된 자.</t>
  </si>
  <si>
    <t>군유지</t>
  </si>
  <si>
    <t>GUN LAND</t>
  </si>
  <si>
    <t>군(郡)이 소유하는 토지._x000D__x000D_</t>
  </si>
  <si>
    <t>군의문사</t>
  </si>
  <si>
    <t>ARMY INTERROGATIVE</t>
  </si>
  <si>
    <t>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</si>
  <si>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軍人 군대에서 복무하는 사람. 육해공군의 장교, 하사관, 사병을 통틀어 이르는 말이다.</t>
  </si>
  <si>
    <t>군장</t>
  </si>
  <si>
    <t xml:space="preserve">ARMOR </t>
  </si>
  <si>
    <t>군장(軍裝)[명사]\n1.군인의 복장. \n2.군대의 장비._x000D__x000D_</t>
  </si>
  <si>
    <t>군장학생</t>
  </si>
  <si>
    <t>MILITARY SCHOLARSHIPS</t>
  </si>
  <si>
    <t>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</si>
  <si>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군종</t>
  </si>
  <si>
    <t>ARMY KIND</t>
  </si>
  <si>
    <t>軍種 육군, 해군, 공군 따위와 같이 지리적 위치에 따라 나누는 군의 종류.</t>
  </si>
  <si>
    <t>군첩보부대</t>
  </si>
  <si>
    <t>ARMY SECRET INFORMATION MILITARY UNIT</t>
  </si>
  <si>
    <t>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</si>
  <si>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군청</t>
  </si>
  <si>
    <t>COUNTY HALL BUILDING</t>
  </si>
  <si>
    <t>군ː청(郡廳)[명사]군(郡)의 행정 사무를 맡아보는 관청. (준말)군(郡)._x000D__x000D_</t>
  </si>
  <si>
    <t>군축</t>
  </si>
  <si>
    <t>DISARMAMENT</t>
  </si>
  <si>
    <t>軍縮 국가 간에 평화를 유지하고 국가의 부담을 덜기 위하여 현재의 군비를 줄임.</t>
  </si>
  <si>
    <t>DISCHARGED SOLDIER</t>
  </si>
  <si>
    <t>군항</t>
  </si>
  <si>
    <t>NAVAL PORT</t>
  </si>
  <si>
    <t>軍港 군사적 목적으로 특별한 시설을 갖춘 항구[법률정의] (해군기지법) 해군 주세력의 근거지.</t>
  </si>
  <si>
    <t>굴곡</t>
  </si>
  <si>
    <t>WINDING</t>
  </si>
  <si>
    <t>屈曲 이리저리 굽어 꺾여 있음, 또는 굽은 굽이.</t>
  </si>
  <si>
    <t>굴뚝</t>
  </si>
  <si>
    <t>CHIMNEY</t>
  </si>
  <si>
    <t>불을 땔 때에, 연기가 밖으로 빠져나가도록 만든 구조물.</t>
  </si>
  <si>
    <t>掘削機 땅이나 암석 따위를 파거나, 파낸 것을 처리하는 기계를 통틀어 이르는 말.</t>
  </si>
  <si>
    <t>굴절</t>
  </si>
  <si>
    <t>REFRACTION</t>
  </si>
  <si>
    <t>휘어서 꺾임_x000D__x000D_</t>
  </si>
  <si>
    <t>掘鑿 땅이나 암석 따위를 파고 뚫음.</t>
  </si>
  <si>
    <t>궁</t>
  </si>
  <si>
    <t>PALACE</t>
  </si>
  <si>
    <t>宮 임금이 거처했거나 거처하는 집.</t>
  </si>
  <si>
    <t>궁도장</t>
  </si>
  <si>
    <t>ARCHERY SITE</t>
  </si>
  <si>
    <t>활을 쏘고 기술을 닦는 장소_x000D__x000D_</t>
  </si>
  <si>
    <t>궁중</t>
  </si>
  <si>
    <t>ROYAL COURT</t>
  </si>
  <si>
    <t>宮中 대궐 안</t>
  </si>
  <si>
    <t>卷 책을 세는 단위. 여럿이 모여 한 벌을 이룬 책에서 그 순서를 나타내는 말.</t>
  </si>
  <si>
    <t>권계면</t>
  </si>
  <si>
    <t>TROPOPAUSE</t>
  </si>
  <si>
    <t>대류권과 성층권과의 경계를 이루는 층._x000D__x000D_</t>
  </si>
  <si>
    <t>勸告 어떤 일을 하도록 권함</t>
  </si>
  <si>
    <t>권고안</t>
  </si>
  <si>
    <t>RECOMMAND BILL</t>
  </si>
  <si>
    <t>勸告案 어떤 일을 하도록 권하는 안건.</t>
  </si>
  <si>
    <t>權利 어떤 일을 행하거나 타인에 대하여 당연히 요구할 수 있는 힘이나 자격</t>
  </si>
  <si>
    <t>권리관리정보</t>
  </si>
  <si>
    <t>RIGHT MANAGEMENT INFORMATION</t>
  </si>
  <si>
    <t>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</si>
  <si>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권리금</t>
  </si>
  <si>
    <t>PREMIUM</t>
  </si>
  <si>
    <t>權利金 토지 또는 건물의 임대차에 부수해서 그 부동산이 가지는 특수한 장소적 이익의 대가로서 임차인이 임대인에게 지급하는 금전.</t>
  </si>
  <si>
    <t>권리설정</t>
  </si>
  <si>
    <t>ESTABLISHMENT OF RIGHT</t>
  </si>
  <si>
    <t>權利設定 권리의 주체가 그 권리를 보유하면서 그 권리에 기하여 내용이 제한된 새로운 권리를 발생시키는 것.</t>
  </si>
  <si>
    <t>권리를 가진 사람._x000D__x000D_</t>
  </si>
  <si>
    <t>權利株 주식회사가 설립 등기를 하기 전이나 증자의 효력이 발생하기 전의 주식.</t>
  </si>
  <si>
    <t>등기필증</t>
  </si>
  <si>
    <t>권리질</t>
  </si>
  <si>
    <t>PLEDGE OF RIGHTS</t>
  </si>
  <si>
    <t>權利質 재산권을 목적으로 하는 질권(質權).</t>
  </si>
  <si>
    <t>권리취득</t>
  </si>
  <si>
    <t>ACQUISITION OF RIGHT</t>
  </si>
  <si>
    <t>權利取得 권리가 특정한 주체와 법률적으로 결합하는 것.</t>
  </si>
  <si>
    <t>권양기</t>
  </si>
  <si>
    <t>WINCH</t>
  </si>
  <si>
    <t>원통형의 드럼에 밧줄이나 쇠사슬을 감았다 풀었다 함으로써 물건을 위아래로 옮기는 기계를 통틀어 이르는 말.</t>
  </si>
  <si>
    <t>勸誘 어떤 일을 하도록 권함.</t>
  </si>
  <si>
    <t>권유자</t>
  </si>
  <si>
    <t>CANVASSER</t>
  </si>
  <si>
    <t>勸誘者 어떤 일을 하도록 권하는 사람</t>
  </si>
  <si>
    <t>권익</t>
  </si>
  <si>
    <t>RIGHTS AND INTERESTS</t>
  </si>
  <si>
    <t>權益 권리와 그에 따르는 이익</t>
  </si>
  <si>
    <t>권장</t>
  </si>
  <si>
    <t>勸奬 권하여 장려함</t>
  </si>
  <si>
    <t>권종</t>
  </si>
  <si>
    <t>BOND UNIT</t>
  </si>
  <si>
    <t>채권 실물이 인쇄될 경우 그 인쇄되는 단위._x000D__x000D_</t>
  </si>
  <si>
    <t>권한자</t>
  </si>
  <si>
    <t>權限_x000D_ 어떤 사람이나 기관의 권리나 권력이 미치는 범위._x000D__x000D_</t>
  </si>
  <si>
    <t>궐석</t>
  </si>
  <si>
    <t>闕席 나가야 할 자리에 나가지 않음.</t>
  </si>
  <si>
    <t>궤간</t>
  </si>
  <si>
    <t>GAUGE OF TRACK</t>
  </si>
  <si>
    <t>軌間 궤도의 너비[법률정의] (철도건설규칙;도시철도건설규칙) 레일의 맨위쪽부분으로부터 14밀리미터 아래지점에 위치한 양쪽레일의 안쪽간의 최단거리.</t>
  </si>
  <si>
    <t>TRACK</t>
  </si>
  <si>
    <t>軌道 일이 발전하는 정상적이며 본격적인 방향과 단계.[법률정의] (철도건설규칙) 레일・침목 및 도상(도상)과 이들의 부속품으로 구성된 시설.</t>
  </si>
  <si>
    <t>궤적</t>
  </si>
  <si>
    <t>TRACE OF WHEELS</t>
  </si>
  <si>
    <t>軌跡 수레바퀴가 지나간 자국.</t>
  </si>
  <si>
    <t>귀가</t>
  </si>
  <si>
    <t>歸家 집으로 돌아가거나 돌아옴.</t>
  </si>
  <si>
    <t>HOME-COMING</t>
  </si>
  <si>
    <t>歸國 자기 나라로 돌아가거나 돌아옴</t>
  </si>
  <si>
    <t>귀금속</t>
  </si>
  <si>
    <t>PRECIOUS METALS</t>
  </si>
  <si>
    <t>貴金屬 산출량이 적어 값이 비싼 금속[법률정의] (외국환거래법) 금이나 금합금의 지금, 유통되지 아니하는 금화 기타 금을 주재료로 하는 제품 및 가공품.</t>
  </si>
  <si>
    <t>귀빈</t>
  </si>
  <si>
    <t>貴賓 귀한 손님</t>
  </si>
  <si>
    <t>귀빈실</t>
  </si>
  <si>
    <t>VIP ROOM</t>
  </si>
  <si>
    <t>貴賓室 귀빈을 위하여 특별히 마련한 방[법률정의] (공항에서의귀빈예우에관한규칙) 공항에서의귀빈예우에관한규칙에서 정하는 귀빈이 출입국할 때에 그 귀빈에 대한 예우를 위하여 공항청사내에 특별히 설치한 장소.</t>
  </si>
  <si>
    <t>귀선</t>
  </si>
  <si>
    <t>RETURN TO THE SHIP</t>
  </si>
  <si>
    <t>歸船 항구로 돌아가거나 돌아오는 배.</t>
  </si>
  <si>
    <t>귀소</t>
  </si>
  <si>
    <t>HOMING</t>
  </si>
  <si>
    <t>동물이 집이나 둥지로 돌아감._x000D__x000D_</t>
  </si>
  <si>
    <t>귀속</t>
  </si>
  <si>
    <t>REVERSION</t>
  </si>
  <si>
    <t>歸屬 재산이나 영토, 권리 따위가 특정 주체에 붙거나 딸림. 어떤 개인이 특정 단체의 소속이 됨.</t>
  </si>
  <si>
    <t>귀속시설</t>
  </si>
  <si>
    <t>REVERSION EQUIPMENT</t>
  </si>
  <si>
    <t>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</si>
  <si>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귀순</t>
  </si>
  <si>
    <t>DEFECTION</t>
  </si>
  <si>
    <t>歸順 적이었던 사람이 반항심을 버리고 스스로 돌아서서 복종하거나 순종함.</t>
  </si>
  <si>
    <t>VALUABLES</t>
  </si>
  <si>
    <t>귀책</t>
  </si>
  <si>
    <t>IMPUTATION</t>
  </si>
  <si>
    <t>歸責 형법상 넓은 의미로 결과를 원인에 결부시키는 판단을 이르는 말.</t>
  </si>
  <si>
    <t>귀책사유</t>
  </si>
  <si>
    <t>CAUSES ATTRIBUTABLE</t>
  </si>
  <si>
    <t>歸責事由 법률적인 불이익을 부과하기 위하여 필요한 주관적 요건.</t>
  </si>
  <si>
    <t>NATURALIZATION</t>
  </si>
  <si>
    <t>歸化 다른 나라의 국적을 얻어 그 나라의 국민이 되는 일.</t>
  </si>
  <si>
    <t>귀환</t>
  </si>
  <si>
    <t>歸還 다른 곳으로 떠나 있던 사람이 본래 있던 곳으로 돌아오거나 돌아감.</t>
  </si>
  <si>
    <t>귀휴</t>
  </si>
  <si>
    <t>RELEASED BEFORE THE EXPIRATION</t>
  </si>
  <si>
    <t>歸休 집에 돌아가거나 돌아와서 쉼. 특히 근무 중이거나 복역 중인 사람이 일정 기간 휴가를 얻는 일을 이른다.</t>
  </si>
  <si>
    <t>規格 일정한 규정에 들어맞는 격식 또는 공업 제품 등의 품질이나 치수・모양 등에 대한 일정한 표준</t>
  </si>
  <si>
    <t>규격전력</t>
  </si>
  <si>
    <t>STANDARD ELECTRIC POWER</t>
  </si>
  <si>
    <t>[법률정의] (무선설비규칙) 송신장치의 종단증폭기의 정격출력.</t>
  </si>
  <si>
    <t>규명</t>
  </si>
  <si>
    <t>SEARCHING EXAMINATION</t>
  </si>
  <si>
    <t>糾明 어떤 사실을 자세히 따져서 바로 밝힘</t>
  </si>
  <si>
    <t>規模 사물이나 현상의 크기나 범위. 씀씀이의 계획성이나 일정한 한도.</t>
  </si>
  <si>
    <t>규범</t>
  </si>
  <si>
    <t>NORM</t>
  </si>
  <si>
    <t>規範 인간이 사회생활을 하는데 있어, 구속(拘束)되고 준거(準據)하도록 강요되는 일정한 행동양식.</t>
  </si>
  <si>
    <t>규약</t>
  </si>
  <si>
    <t>COVENANT</t>
  </si>
  <si>
    <t>規約 조직체 안에서, 서로 지키도록 협의하여 정하여 놓은 규칙.</t>
  </si>
  <si>
    <t>규율</t>
  </si>
  <si>
    <t>REGULATIONS</t>
  </si>
  <si>
    <t>規律 질서나 제도를 유지하기 위하여 정하여 놓은, 행동의 준칙이 되는 본보기.</t>
  </si>
  <si>
    <t>規定 규칙으로 정함. 또는 그 정하여 놓은 것.</t>
  </si>
  <si>
    <t>規制 어떤 규칙을 정하여 제한함</t>
  </si>
  <si>
    <t>규제대상품목</t>
  </si>
  <si>
    <t>RESTRICTED ITEMS UNDER CITES REGULATIONS</t>
  </si>
  <si>
    <t>종의 보호나 환경보호 등을 이유로 국가간 상업적 거래를 제한하는 동물이나 식물의 종류_x000D__x000D_</t>
  </si>
  <si>
    <t>규제병해충</t>
  </si>
  <si>
    <t>REGULATION DAMAGES BY BLIGHT AND HARMFUL INSECTS</t>
  </si>
  <si>
    <t>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</si>
  <si>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규제영향분석</t>
  </si>
  <si>
    <t>REGULATION AFFECTION ANALYSIS</t>
  </si>
  <si>
    <t>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</si>
  <si>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규제특례</t>
  </si>
  <si>
    <t>REGULATION EXCEPTION</t>
  </si>
  <si>
    <t>規制特例 [법률정의] (지역특화발전특구에대한규제특례법) 규제를 완화하거나 규제권한을 이양하는 것으로서 지역특화발전특구에대한규제특례법 제3장에 규정된 사항.</t>
  </si>
  <si>
    <t>菌 동식물에 기생하여 발효나 부패, 병 따위를 일으키는 단세포의 미생물.</t>
  </si>
  <si>
    <t>均等 고르고 가지런하여 차별이 없음.</t>
  </si>
  <si>
    <t>균분상속</t>
  </si>
  <si>
    <t>EQUALIZED INHERITANCE</t>
  </si>
  <si>
    <t>均分相續 재산을 상속할 때, 상속 대상자 모두가 같은 분량을 상속하는 일.</t>
  </si>
  <si>
    <t>거북의 등딱지 모양으로 갈라짐, 또는 그 갈라진 금이나 틈. 균탁._x000D__x000D_</t>
  </si>
  <si>
    <t>균일</t>
  </si>
  <si>
    <t>FLAT</t>
  </si>
  <si>
    <t>均一 금액이나 수량 따위가 모두 똑같음. 차이가 없음. 고름</t>
  </si>
  <si>
    <t>균일성</t>
  </si>
  <si>
    <t>UNIFORMITY</t>
  </si>
  <si>
    <t>균형</t>
  </si>
  <si>
    <t>均衡 어느 한쪽으로 기울거나 치우치지 아니하고 고른 상태</t>
  </si>
  <si>
    <t>균형성과평가제도</t>
  </si>
  <si>
    <t>BALANCED SCORECARD</t>
  </si>
  <si>
    <t>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측정기록표’이다._x000D__x000D_</t>
  </si>
  <si>
    <t>그네</t>
  </si>
  <si>
    <t>SWING</t>
  </si>
  <si>
    <t>민속놀이의 하나. 또는 그 놀이 기구. 큰 나무의 가지나, 두 기둥의 가로지른 막대에 두 가닥의 줄을 매어 늘이고, 줄의 맨 아래에 밑싣개를 걸쳐 놓고 올라서서 몸을 움직여 앞뒤로 왔다 갔다 하면서 논다._x000D__x000D_</t>
  </si>
  <si>
    <t>그늘</t>
  </si>
  <si>
    <t>SHADE</t>
  </si>
  <si>
    <t>빛이 가리어져 어두워진 상태, 또는 그 자리. _x000D__x000D_</t>
  </si>
  <si>
    <t>그래프</t>
  </si>
  <si>
    <t xml:space="preserve">GRAPH </t>
  </si>
  <si>
    <t>그래프(gaph)[명사]n1.통계의 결과를 한눈에 볼 수 있도록 나타낸 표. n2.주어진 함수(□數)가 나타내는 직선이나 곡선._x000D__x000D_</t>
  </si>
  <si>
    <t>그룹별</t>
  </si>
  <si>
    <t>GROUP BY</t>
  </si>
  <si>
    <t>함께 행동하거나 공통점이 있어 한데 묶일 수 있는 사람들의 무리. 계열을 이루는 기업체의 무리._x000D__x000D_</t>
  </si>
  <si>
    <t>그룹웨어</t>
  </si>
  <si>
    <t>GROUP-WARE</t>
  </si>
  <si>
    <t>그룹 작업을 지원하기 위한 소프트웨어나 소프트웨어를 포함하는 구조.</t>
  </si>
  <si>
    <t>그린벨트</t>
  </si>
  <si>
    <t>GREENBELT</t>
  </si>
  <si>
    <t>‘녹지대’ 또는 ‘개발 제한 구역’으로 순화._x000D_"국토의 계획 및 이용에 관한 법률" 제38조에 따라 국토해양부장관이 지정하고(2008년 현재), 이에 관한 상세사항은 별도의 법률인 "개발제한구역의 지정 및 관리에 관한 특별조치법"에서 정함._x000D_</t>
  </si>
  <si>
    <t>사물의 형상이나 정감을 선이나 색채로 평면 위에 나타낸 것. 회화</t>
  </si>
  <si>
    <t>極 지축(地軸)의 양쪽 끝. 곧, 북극과 남극을 이른다.</t>
  </si>
  <si>
    <t>극궤도</t>
  </si>
  <si>
    <t>POLAR ORBIT</t>
  </si>
  <si>
    <t>인공위성 궤도의 하나로, 적도면에 대하는 경사각이 90°</t>
  </si>
  <si>
    <t>극궤도위성</t>
  </si>
  <si>
    <t>POLAR ORBITING SATELLITE</t>
  </si>
  <si>
    <t>양극을 통과하는 궤도로 북-남의 방향으로 공전하는 위성. 예) 과학탐사위성, 군사위성</t>
  </si>
  <si>
    <t>극복</t>
  </si>
  <si>
    <t>SUBJUGATION</t>
  </si>
  <si>
    <t>克服 악조건이나 고생 따위를 이겨 냄.</t>
  </si>
  <si>
    <t>극성</t>
  </si>
  <si>
    <t>POLARITY</t>
  </si>
  <si>
    <t>極性 특정한 방향에 따라,그 양극단에 서로 대응하는 다른 성질을 갖는 일</t>
  </si>
  <si>
    <t>극장</t>
  </si>
  <si>
    <t>THEATER</t>
  </si>
  <si>
    <t>劇場 연극이나 음악, 무용 따위를 공연하거나 영화를 상영하기 위하여 무대와 객석 등을 설치한 건물이나 시설.</t>
  </si>
  <si>
    <t>극지</t>
  </si>
  <si>
    <t>POLAR REGIONS</t>
  </si>
  <si>
    <t>極地 남극과 북극을 중심으로 한 그 주변 지역. 경계선은 일반적으로 교목 한계로 정하며, 북반구에서는 가장 더운 달의 평균 기온이 10℃인 등온선과 대략 일치한다.</t>
  </si>
  <si>
    <t>극초단파</t>
  </si>
  <si>
    <t>MICROWAVE</t>
  </si>
  <si>
    <t>極超短波 파장이 1미터보다 작은 전자기파.</t>
  </si>
  <si>
    <t>극초단파대역</t>
  </si>
  <si>
    <t>MICROWAVE BAND</t>
  </si>
  <si>
    <t>極超短波帶域 파장이 1미터보다 작은 전자기파의 일정한 부분 영역으로 그 쓰임새가 정해져 있는 구역[법률정의] (텔레비전공동시청안테나시설등의설치기준에관한규칙) 470㎒에서 752㎒까지의 주파수대.</t>
  </si>
  <si>
    <t>극한작업로봇</t>
  </si>
  <si>
    <t>ROBOTS ENGAGED IN EXTREMELY DANGEROUS ENVIRONMENT</t>
  </si>
  <si>
    <t>極限作業로봇 사람이 다가갈 수 없는 혹독한 환경에서, 사람과 같은 고도의 작업을 하는 로봇.</t>
  </si>
  <si>
    <t>根據 어떤 의견이나 의론(議論) 따위의 이유 또는 바탕이 됨, 또는 그런 것</t>
  </si>
  <si>
    <t>근골격계질환</t>
  </si>
  <si>
    <t>MUSCULOSKELETAL SYSTEM DISORDER</t>
  </si>
  <si>
    <t>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</si>
  <si>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근대</t>
  </si>
  <si>
    <t>MODERN AGE</t>
  </si>
  <si>
    <t>近代 역사의 시대 구분의 하나. 근고와 현대의 중간 시대를 이르는 말이다.</t>
  </si>
  <si>
    <t>근대사</t>
  </si>
  <si>
    <t>MODERN HISTORY</t>
  </si>
  <si>
    <t>近代史 근고와 현대의 중간 시대의 역사.</t>
  </si>
  <si>
    <t>勤勞 부지런히 일함</t>
  </si>
  <si>
    <t>근로계약</t>
  </si>
  <si>
    <t>LABOR CONTRACT</t>
  </si>
  <si>
    <t>勤勞契約 근로자와 사용자 사이에 노무 제공과 임금 지급을 약속하는 계약.</t>
  </si>
  <si>
    <t>근로소득</t>
  </si>
  <si>
    <t>EARNED INCOME</t>
  </si>
  <si>
    <t>勤勞所得 피고용자가 육체적・정신적 노동을 하여 보수로 얻는 소득.</t>
  </si>
  <si>
    <t>근로소득보전세제</t>
  </si>
  <si>
    <t>EARNED INCOME TAX CREDIT</t>
  </si>
  <si>
    <t>근로소득에 대한 세액공제액이 소득세액보다 많을 경우 그 차액을 환급해 주는 제도.</t>
  </si>
  <si>
    <t>근로소득세</t>
  </si>
  <si>
    <t>EARNED INCOME TAX</t>
  </si>
  <si>
    <t>勤勞所得稅 근로자가 근로의 대가로 받는 소득에 부과하는 조세</t>
  </si>
  <si>
    <t>勤勞者 근로에 의한 소득으로 생활하는 사람[법률정의] (진폐의예방과진폐근로자의보호등에관한법률) 근로기준법 제14조의 규정에 의한 근로자로서 분진작업에 종사하는 자.(근로자퇴직급여 보장법;산업안전보건법;사내근로복지기금법;고령자고용촉진법;임금채권보장법;근로자참여및협력증진에관한법률) 근로기준법 제14조의 규정에 의한 근로자.(장애인고용촉진 및 직업재활법) 근로기준법 제14조의 규정에 의한 근로자. 다만, 소정근로시간이 대통령령이 정하는 시간 미만인 자(중증장애인을 제외한다)를 제외한다.(고용보험및산업재해보상보험의보험료징수등에관한법률) 근로기준법에 의한 근로자.(근로자직업능력개발법) 사업주에 고용된 자와 취업할 의사를 가진 자.(노동조합및노동관계조정법) 직업의 종류를 불문하고 임금・급료 기타 이에 준하는 수입에 의하여 생활하는 자.(근로자복지기본법) 직업의 종류를 불문하고 임금・급료・그 밖에 이에 준하는 수입에 의하여 생활하는 자.(국민건강보험법) 직업의 종별에 불구하고 근로의 대가로서 보수를 받아 생활하는 자(법인의 이사 기타 임원을 포함한다)로서 제4호 및 제5호의 규정에 의한 공무원과 교직원을 제외한 자.</t>
  </si>
  <si>
    <t>근로자공급사업</t>
  </si>
  <si>
    <t>SUPPLY OF WORKERS BUSINESS</t>
  </si>
  <si>
    <t>勤勞者供給事業 [법률정의] (직업안정법) 공급계약에 의하여 근로자를 타인에게 사용하게 하는 사업. 다만, 파견근로자보호등에관한법률 제2조제2호의 규정에 의한 근로자파견사업을 제외한다.</t>
  </si>
  <si>
    <t>근로자대표</t>
  </si>
  <si>
    <t>WORKER DELEGATE</t>
  </si>
  <si>
    <t>勤勞者代表 [법률정의] (산업안전보건법) 근로자의 과반수로 조직된 노동조합이 있는 경우에는 그 노동조합을, 근로자의 과반수로 조직된 노동조합이 없는 경우에는 근로자의 과반수를 대표하는 자.</t>
  </si>
  <si>
    <t>근로자파견</t>
  </si>
  <si>
    <t>WORKER DISPATCH</t>
  </si>
  <si>
    <t>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</si>
  <si>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근로자파견계약</t>
  </si>
  <si>
    <t>WORKER DISPATCH CONTRACT</t>
  </si>
  <si>
    <t>勤勞者派遣契約 [법률정의] (파견근로자보호등에관한법률) 파견사업주와 사용사업주간에 근로자파견을 약정하는 계약.</t>
  </si>
  <si>
    <t>근로자파견사업</t>
  </si>
  <si>
    <t>WORKER DISPATCH BUSINESS</t>
  </si>
  <si>
    <t>勤勞者派遣事業 [법률정의] (파견근로자보호등에관한법률) 근로자파견을 업으로 행하는 것.</t>
  </si>
  <si>
    <t>근로조건</t>
  </si>
  <si>
    <t>LABOR CONDITION</t>
  </si>
  <si>
    <t>勤勞條件 근로자가 사용자에게 고용되어 일하는 데에 따르는 여러 가지 조건.</t>
  </si>
  <si>
    <t>근린</t>
  </si>
  <si>
    <t>가까운 곳_x000D__x000D_</t>
  </si>
  <si>
    <t>근면</t>
  </si>
  <si>
    <t>DILIGENCE</t>
  </si>
  <si>
    <t>勤勉 부지런히 일하며 힘씀</t>
  </si>
  <si>
    <t>勤務 직장에 적을 두고 직무에 종사함.</t>
  </si>
  <si>
    <t>근무자</t>
  </si>
  <si>
    <t>근무하는 사람._x000D__x000D_</t>
  </si>
  <si>
    <t>勤務處 근무하는 일정한 기관이나 부서.</t>
  </si>
  <si>
    <t>근속</t>
  </si>
  <si>
    <t>CONTINOUS WORK</t>
  </si>
  <si>
    <t>勤續 한 일자리에서 계속 근무함</t>
  </si>
  <si>
    <t>근육</t>
  </si>
  <si>
    <t xml:space="preserve">MUSCLE </t>
  </si>
  <si>
    <t>근육(筋肉)[명사]몸의 연한 부분을 이루고 있는 심줄과 살. 내장?혈관?골격을 싸고 있으며, 능동적인 수축성(收縮性)을 특성으로 하는 동물 특유의 운동 기관임. 근(筋). 힘살. \n【예】근육이 잘 발달한 선수._x000D__x000D_</t>
  </si>
  <si>
    <t>根抵當 계속적인 거래관계로부터 발생하는 다수의 불특정채권을 장래의 결산기에 있어서 일정한 한도액까지 담보하기 위하여 현재에 설정하는 저당권이다.</t>
  </si>
  <si>
    <t>근적외채널</t>
  </si>
  <si>
    <t>NEAR INFRARED CHANNEL</t>
  </si>
  <si>
    <t>적외선 중 가시 광선에 가까운 파장 범위(0.7Μ ~ 3.0Μ)의 채널</t>
  </si>
  <si>
    <t>근절</t>
  </si>
  <si>
    <t>ERADICATION</t>
  </si>
  <si>
    <t>根絶 다시 살아날 수 없도록 아주 뿌리째 없애 버림.</t>
  </si>
  <si>
    <t>근청</t>
  </si>
  <si>
    <t>LISTENING ATTENTIVELY</t>
  </si>
  <si>
    <t>근ː청(謹聽)[명사][하다형 타동사]공손한 마음과 태도로 귀담아들음._x000D__x000D_</t>
  </si>
  <si>
    <t>근친혼</t>
  </si>
  <si>
    <t>NEAR RELATIVE MARRIAGE</t>
  </si>
  <si>
    <t>近親婚 가까운 친족관계에 있는 자 사이에 혼인을 금지하는 것.</t>
  </si>
  <si>
    <t>勤怠 출근과 결근을 아울러 이르는 말. 부지런함과 게으름.</t>
  </si>
  <si>
    <t>어떤 생각이나 일 따위의 내용을 글자로 나타내 놓은 것._x000D__x000D_</t>
  </si>
  <si>
    <t>글로벌</t>
  </si>
  <si>
    <t>GLOBAL</t>
  </si>
  <si>
    <t>세계적인, 지구 전체의, 전 세계의, 세계적 규모의</t>
  </si>
  <si>
    <t>글자체</t>
  </si>
  <si>
    <t>[법률정의] (디자인보호법) 기록이나 표시 또는 인쇄 등에 사용하기 위하여 공통적인 특징을 가진 형태로 만들어진 한 벌의 글자꼴(숫자, 문장부호 및 기호 등의 형태를 포함한다).</t>
  </si>
  <si>
    <t>GOLD</t>
  </si>
  <si>
    <t>1 광업_x000D_ 황색의 광택이 있는 금속 원소. 금속 가운데 퍼지는 성질과 늘어나는 성질이 가장 크다. 화학적으로 매우 안정되고, 공기 중에서도 산화되지 않는다. 원자 번호는 79, 원소 기호는 Au, 원자량은 196.967. _x000D_2 문서에서 돈을 이르는 말. _x000D_3 =금메달.</t>
  </si>
  <si>
    <t>금계</t>
  </si>
  <si>
    <t>FORBIDDEN DISTRICT OR BOUNDARY</t>
  </si>
  <si>
    <t>금ː계(禁界)[?계/?게][명사]통행하지 못하도록 금하는 지역이나 그 경계(境界)._x000D__x000D_</t>
  </si>
  <si>
    <t>금고</t>
  </si>
  <si>
    <t>SAVINGS BODY</t>
  </si>
  <si>
    <t>金庫 국가 정책, 사회 공익 따위의 공공 목적을 가지는 특수 금융 기관.</t>
  </si>
  <si>
    <t xml:space="preserve">TABOO </t>
  </si>
  <si>
    <t>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일._x000D__x000D_</t>
  </si>
  <si>
    <t>올해. 금세(今歲). 당세(當歲)._x000D__x000D_</t>
  </si>
  <si>
    <t>금리</t>
  </si>
  <si>
    <t>金利 빌려 준 돈이나 예금 따위에 붙는 이자. 또는 그 비율.</t>
  </si>
  <si>
    <t>금리선물</t>
  </si>
  <si>
    <t>INTEREST RATE FUTURES</t>
  </si>
  <si>
    <t>金利先物 시장금리변동에 의한 금융자산의 가격변동위험을 헷징하거나 또는 투자수익 증대를 위하여 장래 일정시점에서의 특정 금융자산의 예상수익률을 매매하는 거래</t>
  </si>
  <si>
    <t>금속</t>
  </si>
  <si>
    <t>METAL</t>
  </si>
  <si>
    <t>金屬 열이나 전기를 잘 전도하고, 펴지고 늘어나는 성질이 풍부하며, 특수한 광택을 가진 물질을 통틀어 이르는 말.</t>
  </si>
  <si>
    <t>금수품</t>
  </si>
  <si>
    <t>CONTRABAND GOODS</t>
  </si>
  <si>
    <t>禁輸品 수입이 금지된 물품</t>
  </si>
  <si>
    <t>금연</t>
  </si>
  <si>
    <t>PROHIBITION OF SMOKING</t>
  </si>
  <si>
    <t>禁煙 담배를 피우는 것을 금함.</t>
  </si>
  <si>
    <t>금요일</t>
  </si>
  <si>
    <t>FRIDAY</t>
  </si>
  <si>
    <t>금요일_x000D__x000D_</t>
  </si>
  <si>
    <t>금융</t>
  </si>
  <si>
    <t>FINANCE</t>
  </si>
  <si>
    <t>金融 금전을 융통하는 일. 특히 이자를 붙여서 자금을 대차하는 일과 그 수급 관계를 이른다.</t>
  </si>
  <si>
    <t>금융감독기관</t>
  </si>
  <si>
    <t>FINANCIAL SUPERVISORY INSTITUTION</t>
  </si>
  <si>
    <t>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</si>
  <si>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금융감독원</t>
  </si>
  <si>
    <t>FINANCIAL SUPERVISORY SERVICE</t>
  </si>
  <si>
    <t>金融監督院 은행 감독원˙보험 감독원˙증권 감독원의 세 감독 기관을 통합하여 신설한 금융 감독 기관.</t>
  </si>
  <si>
    <t>금융감독위원회</t>
  </si>
  <si>
    <t>FINANCIAL SUPERVISORY COMMISSION</t>
  </si>
  <si>
    <t>金融監督委員會 금융거래 확립과 금융수요자 보호를 위해 설치한 기관.</t>
  </si>
  <si>
    <t>금융거래</t>
  </si>
  <si>
    <t>FINANCIAL DEALINGS</t>
  </si>
  <si>
    <t>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</si>
  <si>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금융거래조사</t>
  </si>
  <si>
    <t>INVESTIGATION ON FINANCIAL TRADE</t>
  </si>
  <si>
    <t>금융실명거래및비밀보장에관한법률에 의거 심사 및 조사대상업체의 외화송금 및 수령내역, 계좌추적 등을 행하는 것_x000D__x000D_</t>
  </si>
  <si>
    <t>금융결제</t>
  </si>
  <si>
    <t>FINANCE SETTLEMENT</t>
  </si>
  <si>
    <t>금융거래상의 수불(受拂)에 의하여 매매 당사자 간의 거래 관계를 끝내는 일</t>
  </si>
  <si>
    <t>금융결제원</t>
  </si>
  <si>
    <t>KOREA FINANCIAL TELECOMMUNICATIONS &amp; CLEARINGS INS</t>
  </si>
  <si>
    <t>金融決濟院 지급결제시스템의 주 참가기관인 은행간 자금결제와 안전하고 편리한 지급결제서비스의 제공 등을 목적으로 1986년에 설립된 금융공동망 구축을 위한 지급결제 전문기관</t>
  </si>
  <si>
    <t>금융관련법령</t>
  </si>
  <si>
    <t>FINANCE RELATION STATUTE</t>
  </si>
  <si>
    <t>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</si>
  <si>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金融機關 돈의 수요자와 공급자 사이에서 자금의 수급을 중개하는 역할을 하고 있는 기관[법률정의]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기관(금융기관의책임경영과금융행정의투명성보장에관한규정) 금융감독기구의설치등에관한법률 제38조의 규정에 의한 검사대상기관.(외국환거래법) 금융감독기구의설치등에관한법률 제38조제1호 내지 제13호에 규정된 기관과 기타 금융업 및 금융관련업무를 영위하는 자로서 대통령령이 정하는 자.(농어업인부채경감에관한특별조치법) 농업협동조합법, 산림조합법 및 수산업협동조합법에 의한 각 중앙회와 그 회원조합.(학술진흥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</si>
  <si>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금융보험업</t>
  </si>
  <si>
    <t>BANKING OR INSURANCE BUSINESS</t>
  </si>
  <si>
    <t>[법률정의] (독점규제 및 공정거래에 관한 법률) 통계법 제17조(통계자료의 분류)제1항의 규정에 의하여 통계청장이 고시하는 한국표준산업분류상 금융 및 보험업.</t>
  </si>
  <si>
    <t>금융업</t>
  </si>
  <si>
    <t>FINANCIAL BUISINESS</t>
  </si>
  <si>
    <t>金融業 자금을 융통하는 영업. 은행업, 신탁업, 증권업, 보험업 따위가 이에 해당한다.</t>
  </si>
  <si>
    <t>금융자금대출금</t>
  </si>
  <si>
    <t>FINANCE CAPITAL LOANED MONEY</t>
  </si>
  <si>
    <t>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</si>
  <si>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금융자산</t>
  </si>
  <si>
    <t>BANKING PROPERTY</t>
  </si>
  <si>
    <t>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</si>
  <si>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금융정보분석기구</t>
  </si>
  <si>
    <t>FINANCIAL INTELLIGENCE UNIT</t>
  </si>
  <si>
    <t>금융기관으로부터 자금세탁 관련 혐의거래 보고 등 금융정보를 수집?분석하여, 이를 법집행기관에 제공하는 단일의 중앙 국가기관을 말한다._x000D__x000D_</t>
  </si>
  <si>
    <t>금융지주회사</t>
  </si>
  <si>
    <t>FINANCIAL HOLDING COMPANY</t>
  </si>
  <si>
    <t>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</si>
  <si>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금전배상</t>
  </si>
  <si>
    <t>MONETARY COMPENSATION</t>
  </si>
  <si>
    <t>金錢賠償 남에게 끼친 손해를 돈으로 계산하여 갚는 일.</t>
  </si>
  <si>
    <t>금전채권</t>
  </si>
  <si>
    <t>MONETARY CLAIN</t>
  </si>
  <si>
    <t>金錢債權 일정한 액수의 돈을 지급받을 것을 내용으로 하는 채권.</t>
  </si>
  <si>
    <t>금주</t>
  </si>
  <si>
    <t>THIS WEEK</t>
  </si>
  <si>
    <t>今週 이번 주간</t>
  </si>
  <si>
    <t>금지유해물질</t>
  </si>
  <si>
    <t>PROHIBITION HARMFULNESS MATTER</t>
  </si>
  <si>
    <t>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</si>
  <si>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금치산</t>
  </si>
  <si>
    <t>INCOMPETENCY</t>
  </si>
  <si>
    <t>禁治産 가정 법원에서 심신 상실자에게 자기 재산의 관리・처분을 금지하는 일.</t>
  </si>
  <si>
    <t>금치산자</t>
  </si>
  <si>
    <t>INCOMPETENT PERSON</t>
  </si>
  <si>
    <t>禁治産者 가정 법원에서 심신 상실의 상태에 있어 자기 재산의 관리˙처분을 금지하는 선고를 받은 사람.</t>
  </si>
  <si>
    <t>금탑산업훈장</t>
  </si>
  <si>
    <t>GOLD TOWER ORDER OF INDUSTRIAL SERVICE MERIT</t>
  </si>
  <si>
    <t>金塔産業勳章 국가산업 발전에 기여한 공로가 뚜렷한 자에게 수여하는 훈장.</t>
  </si>
  <si>
    <t>금품</t>
  </si>
  <si>
    <t>MONEY AND GOODS</t>
  </si>
  <si>
    <t>金品 돈과 물품을 아울러 이르는 말.</t>
  </si>
  <si>
    <t>금형</t>
  </si>
  <si>
    <t>金型 금속으로 만든 거푸집</t>
  </si>
  <si>
    <t>금후</t>
  </si>
  <si>
    <t>AFTER THIS</t>
  </si>
  <si>
    <t>이제로부터 뒤._x000D__x000D_</t>
  </si>
  <si>
    <t>急減 급작스럽게 줄어듦</t>
  </si>
  <si>
    <t>급변</t>
  </si>
  <si>
    <t>SUDDEN CHANGE</t>
  </si>
  <si>
    <t>急變 갑자기 변하거나 달라짐</t>
  </si>
  <si>
    <t>급부</t>
  </si>
  <si>
    <t>BENEFIT</t>
  </si>
  <si>
    <t>급성</t>
  </si>
  <si>
    <t>ACUTE FORM OF A DISEASE</t>
  </si>
  <si>
    <t>急性 병 따위의 증세가 갑자기 나타나고 빠르게 진행되는 성질.</t>
  </si>
  <si>
    <t>급수장</t>
  </si>
  <si>
    <t>WATERING PLACE</t>
  </si>
  <si>
    <t>급수지나 급수 설비 따위가 있는 장소._x000D__x000D_</t>
  </si>
  <si>
    <t>급수장치</t>
  </si>
  <si>
    <t>WATER SUPPLY SYSTEM</t>
  </si>
  <si>
    <t>給水裝置 [법률정의] (수도법) 수도사업자가 일반의 수요자에게 원수 또는 정수를 공급하기 위하여 설치한 배수관으로부터 분기하여 설치된 급수관・계량기・저수조・수도전 기타의 급수에 관련된 기구.</t>
  </si>
  <si>
    <t>급식</t>
  </si>
  <si>
    <t>MEAL SERVICE</t>
  </si>
  <si>
    <t>給食 학교나 공장 등에서 아동이나 종업원에게 끼니 음식을 주는 일, 또는 그 끼니 음식.</t>
  </si>
  <si>
    <t>급식경비</t>
  </si>
  <si>
    <t>MEALS EXPENSE</t>
  </si>
  <si>
    <t>給食經費 [법률정의] (학교급식법) 학교급식을 위한 식품비, 급식운영비 및 급식시설・설비비.</t>
  </si>
  <si>
    <t>급식학교</t>
  </si>
  <si>
    <t>MEALS SCHOOL</t>
  </si>
  <si>
    <t>給食學校 [법률정의] (학교급식법시행규칙) 학교급식법시행령 제2조제1항의 규정에 의하여 교육감이 학교급식을 실시하는 학교로 지정한 학교와 법 제10조의 규정에 의하여 위탁급식을 실시하는 학교.</t>
  </si>
  <si>
    <t>급양</t>
  </si>
  <si>
    <t>FEEDING AND CLOTHING</t>
  </si>
  <si>
    <t>給養 먹을 것과 입을 것 따위를 대어 주며 돌봄.</t>
  </si>
  <si>
    <t>給與 급료. 특히, 관공서나 회사 같은 곳에서, 근무자에게 주는 급료나 수당. 급여금[법률정의] (근로자퇴직급여 보장법) 퇴직급여제도에 의하여 근로자에게 지급되는 연금 또는 일시금.</t>
  </si>
  <si>
    <t>급유</t>
  </si>
  <si>
    <t>REFUELING</t>
  </si>
  <si>
    <t>給油 비행기, 배, 자동차 따위에 연료를 보급함.</t>
  </si>
  <si>
    <t>급전선</t>
  </si>
  <si>
    <t>FEEDER</t>
  </si>
  <si>
    <t>給電線 발전소나 변전소 따위에서 필요한 곳으로 전기를 공급하는 전선[법률정의] (무선설비규칙) 전파에너지를 전송하기 위하여 송신장치나 수신장치와 공중선 사이를 연결하는 선.</t>
  </si>
  <si>
    <t>급증</t>
  </si>
  <si>
    <t>SUDDEN INCREASE</t>
  </si>
  <si>
    <t>急增 갑자기 늘어남.</t>
  </si>
  <si>
    <t>급행</t>
  </si>
  <si>
    <t>EXPRESS</t>
  </si>
  <si>
    <t>급히 감_x000D__x000D_</t>
  </si>
  <si>
    <t>긍정</t>
  </si>
  <si>
    <t xml:space="preserve">POSITIVE </t>
  </si>
  <si>
    <t>긍ː정(肯定)[명사][하다형 타동사][되다형 자동사]어떤 사실이나 생각˙설 따위를 그러하다고 인정함. \n【예】그 점에 대해서는 긍정하는 태도를 보이다. ↔부정(否定)._x000D__x000D_</t>
  </si>
  <si>
    <t>기가</t>
  </si>
  <si>
    <t>GIGA</t>
  </si>
  <si>
    <t>미터계 단위의 10억 배를 나타내는 접두어.</t>
  </si>
  <si>
    <t>기각</t>
  </si>
  <si>
    <t>DISMISSAL</t>
  </si>
  <si>
    <t>棄却 소송에 있어서 원고의 소에 의한 청구나 상소인의 상소에 의한 불복신청을 이유가 없다고 하여 배척하는 판결 또는 결정.</t>
  </si>
  <si>
    <t>기간내</t>
  </si>
  <si>
    <t>WITHIN PERIOD</t>
  </si>
  <si>
    <t>期間內 어느 일정한 시기에서 다른 일정한 시기까지의 사이 내</t>
  </si>
  <si>
    <t>기강</t>
  </si>
  <si>
    <t>OFFICIAL DISCIPLINE</t>
  </si>
  <si>
    <t>紀綱 규율과 법도를 아울러 이르는 말.</t>
  </si>
  <si>
    <t>機械 동력을 써서 움직이거나 일을 하는 장치.</t>
  </si>
  <si>
    <t>기계식</t>
  </si>
  <si>
    <t>機械式 기계를 이용하는 방식.</t>
  </si>
  <si>
    <t>기계식주차장</t>
  </si>
  <si>
    <t>MACHINE PARKING LOT</t>
  </si>
  <si>
    <t>機械式駐車場 [법률정의] (주차장법) 기계식주차장치를 설치한 노외주차장 및 부설주차장.</t>
  </si>
  <si>
    <t>기계식주차장치</t>
  </si>
  <si>
    <t>MACHINE PARKING DEVICE</t>
  </si>
  <si>
    <t>機械式駐車裝置 [법률정의] (주차장법) 노외주차장 및 부설주차장에 설치하는 주차설비로서 기계장치에 의하여 자동차를 주차할 장소로 이동시키는 설비.</t>
  </si>
  <si>
    <t>기계식주차장치보수업</t>
  </si>
  <si>
    <t>MACHINE PARKING DEVICE CONSERVATIVENESS BUSINESS</t>
  </si>
  <si>
    <t>機械式駐車裝置補修業 [법률정의] (주차장법) 기계식주차장치의 고장을 수리하거나 고장을 예방하기 위하여 정비를 하는 사업.</t>
  </si>
  <si>
    <t>寄稿 신문, 잡지 따위에 싣기 위하여 원고를 써서 보냄. 또는 그 원고.</t>
  </si>
  <si>
    <t>機關 사회생활의 영역에서 일정한 역할과 목적을 위하여 설치한 기구나 조직.[법률정의] (국방조직및정원에관한통칙) 국군조직법과 다른 법령에 의하여 설치되는 교육, 연구, 시험, 특수목적의 조사, 수사 또는 재판등을 주임무로 하는 군사조직 및 군사법원.</t>
  </si>
  <si>
    <t>機關番號 [법률정의] (사무관리규정시행규칙) 행정사무의 표준화를 위하여 행정자치부장관이 정한 행정전산망 공통행정코드중 기관별 코드번호.</t>
  </si>
  <si>
    <t>기관별지휘소</t>
  </si>
  <si>
    <t>EACH INSTITUTION COMMAND POST</t>
  </si>
  <si>
    <t>機關別指揮所 [법률정의] (긴급구조대응활동및현장지휘에관한규칙) 재난현장에 출동하는 당해기관 소속직원을 지휘・조정・통제하는 장소 또는 지휘차량.</t>
  </si>
  <si>
    <t>기관서식</t>
  </si>
  <si>
    <t>INSTITUTION FORM</t>
  </si>
  <si>
    <t>機關書式 [법률정의] (정부투자기관문서규정) 한 기관내에서 2이상의 부서가 동일한 목적과 용도에 사용하는 서식으로서 그 내용과 형식을 통일하는 것이 타당하다고 인정되는 서식.</t>
  </si>
  <si>
    <t>기관인사관리시스템</t>
  </si>
  <si>
    <t>INSTITUTION PERSONNEL MANAGEMENT SYSTEM</t>
  </si>
  <si>
    <t>機關人事管理시스템 [법률정의] (전자인사관리시스템의구축・운영등에관한규정) 각 행정기관이 당해 기관의 인사업무를 전자적으로 처리하기 위하여 구축하는 시스템.</t>
  </si>
  <si>
    <t>기관장</t>
  </si>
  <si>
    <t>INSTITUTION LEADER</t>
  </si>
  <si>
    <t>機關長 사회생활의 영역에서 일정한 역할과 목적을 위해서 설치한 기구나 조직의 우두머리.[법률정의] (공무원연금법) 보수에 관한 예산을 집행하는 기관의 장으로서 대통령령이 정하는 자.</t>
  </si>
  <si>
    <t>기관평가</t>
  </si>
  <si>
    <t>INSTITUTION ESTIMATION</t>
  </si>
  <si>
    <t>機關評價 [법률정의] (정부업무등의평가에관한기본법) 행정기관을 대상으로 업무의 추진내용 및 집행성과, 이를 추진하는 기관의 역량, 업무추진에 대한 국민 만족도 등을 종합적으로 평가하는 것.</t>
  </si>
  <si>
    <t>UTENSIL</t>
  </si>
  <si>
    <t>器具 세간, 도구, 기계 따위를 통틀어 이르는 말.[법률정의]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</si>
  <si>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기권방지</t>
  </si>
  <si>
    <t>PREVENTION OF ABSTENTION FROM VOTING</t>
  </si>
  <si>
    <t>棄權防止 자기가 가지고 있는 투표・의결・참가 등의 권리를 버리고 행사하지 않는 것을 방지함.</t>
  </si>
  <si>
    <t>基金 어떤 목적이나 사업, 행사 따위에 쓸 기본적인 자금. 또는 기초가 되는 자금.[법률정의] (농업협동조합의구조개선에관한법률) 농업협동조합의구조개선에관한법률 제11조의 규정에 의하여 중앙회에 설치・운영되는 상호금융예금자보호기금.(수산업협동조합의구조개선에관한법률) 수산업협동조합의구조개선에관한법률 제20조의 규정에 따라 중앙회에 설치・운용되는 상호금융예금자보호기금.(지방자치단체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</si>
  <si>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기금관리위원회</t>
  </si>
  <si>
    <t>FUND CONSERVANCY</t>
  </si>
  <si>
    <t>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기금관리위원회.(수산업협동조합의구조개선에관한법률) 수산업협동조합의구조개선에관한법률 제21조의 규정에 따라 기금의 운용에 관한 사항을 심의・의결하기 위하여 관리기관에 설치하는 위원회.</t>
  </si>
  <si>
    <t>機器 기구, 기계(機械), 기계(器械) 따위를 통틀어 이르는 말.</t>
  </si>
  <si>
    <t>기내</t>
  </si>
  <si>
    <t xml:space="preserve">INFLIGHT </t>
  </si>
  <si>
    <t>기내(機內)[명사]항공기의 안. \n【예】기내 방송./기내의 온도를 일정하게 유지하다._x000D__x000D_</t>
  </si>
  <si>
    <t>기념</t>
  </si>
  <si>
    <t>COMMEMORATION</t>
  </si>
  <si>
    <t>記念 어떤 뜻 깊은 일이나 훌륭한 인물 등을 오래도록 잊지 아니하고 마음에 간직함.</t>
  </si>
  <si>
    <t>기념비</t>
  </si>
  <si>
    <t>MONUMENT</t>
  </si>
  <si>
    <t>어떤 일을 기념하기 위하여 세운 비._x000D__x000D_</t>
  </si>
  <si>
    <t>기념일</t>
  </si>
  <si>
    <t>ANNIVERSARY</t>
  </si>
  <si>
    <t>記念日 어떤 일을 기념하기 위하여 정한 날</t>
  </si>
  <si>
    <t>기념품</t>
  </si>
  <si>
    <t>SOUVENIR</t>
  </si>
  <si>
    <t>記念品 기념으로 주고받는 물품</t>
  </si>
  <si>
    <t>FUNCTION</t>
  </si>
  <si>
    <t>機能_x000D_권한이나 직책, 능력 따위에 따라 일정한 분야에서 하는 역할과 작용._x000D__x000D_</t>
  </si>
  <si>
    <t>기능경기대회</t>
  </si>
  <si>
    <t>FUNCTION COMPETITION</t>
  </si>
  <si>
    <t>技能競技大會 [법률정의] (기능장려법) 국내기능경기대회 및 국제기능올림픽대회.</t>
  </si>
  <si>
    <t>기능대학</t>
  </si>
  <si>
    <t>POLYTECHNIC COLLEGE</t>
  </si>
  <si>
    <t>技能大學 [법률정의] (기능대학법) 고등교육법 제2조제4호의 규정에 의한 전문대학으로서 학위과정인 다기능기술자과정과 직업훈련과정 등을 병설운영하는 교육・훈련기관</t>
  </si>
  <si>
    <t>機能別 _x000D_권한이나 직책, 능력 따위에 따라 일정한 분야에서 하는 역할과 작용에 따라 구별함_x000D__x000D_</t>
  </si>
  <si>
    <t>기능별분류체계</t>
  </si>
  <si>
    <t>BRM BY FUNCTION</t>
  </si>
  <si>
    <t>행정기관의 업무 및 그와 관련된 정보를 체계적으로 관리.활용하기 위하여 행정기관의 업무를 기능 중심으로 분류하는 것_x000D__x000D_</t>
  </si>
  <si>
    <t>기능분류체계</t>
  </si>
  <si>
    <t>BUSINESS REFERENCE MODEL</t>
  </si>
  <si>
    <t>기능을 체계적으로 구조화한 분류체계_x000D__x000D_</t>
  </si>
  <si>
    <t>기능성</t>
  </si>
  <si>
    <t>FUNCTIONALITY</t>
  </si>
  <si>
    <t>機能性 [법률정의] (건강기능식품에관한법률) 인체의 구조 및 기능에 대하여 영양소를 조절하거나 생리학적 작용 등과 같은 보건용도에 유용한 효과를 얻는 것.</t>
  </si>
  <si>
    <t>기능성화장품</t>
  </si>
  <si>
    <t>FUNCTIONAL COSMETICS</t>
  </si>
  <si>
    <t>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</si>
  <si>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기능유형</t>
  </si>
  <si>
    <t>FUNCTION TYPE</t>
  </si>
  <si>
    <t>機能類型 기술적인 능력이나 재능의 종류</t>
  </si>
  <si>
    <t>技能人 [법률정의] (기능장려법) 생산・제조 및 서비스 분야 등에서 숙련된 기능(기능)을 가지고 산업현장에 종사하는 자.</t>
  </si>
  <si>
    <t>기능장</t>
  </si>
  <si>
    <t>CHIEF TECHNICIAN</t>
  </si>
  <si>
    <t>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</si>
  <si>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기능점수</t>
  </si>
  <si>
    <t>FUNCTION POINT</t>
  </si>
  <si>
    <t>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_x000D__x000D_</t>
  </si>
  <si>
    <t>기능직</t>
  </si>
  <si>
    <t>TECHNICAL SERVICE</t>
  </si>
  <si>
    <t>技能職 기술상의 재능을 필요로 하는 직업이나 직무.</t>
  </si>
  <si>
    <t>FLEET</t>
  </si>
  <si>
    <t>期待 어떤 일이 이루어지기를 바라고 기다림.</t>
  </si>
  <si>
    <t>기도</t>
  </si>
  <si>
    <t>AIR DUCT</t>
  </si>
  <si>
    <t>호흡할 때 공기가 지나가는 길. 구강, 콧구멍, 콧속, 인두, 후두, 기관, 기관지로 이루어져 있음._x000D__x000D_</t>
  </si>
  <si>
    <t>기동</t>
  </si>
  <si>
    <t>機動 상황에 따라 재빠르게 움직이거나 대처하는 행동.</t>
  </si>
  <si>
    <t>[법률정의] (건축물의 구조기준 등에 관한 규칙) 높이가 최소단면치수의 3배 혹은 그 이상이고 주로 축방향의 압축하중을 지지하는 데에 쓰이는 부재.</t>
  </si>
  <si>
    <t>기량</t>
  </si>
  <si>
    <t>技倆 육체적, 정신적 작업을 정확하고 손쉽게 해 주는 기술상의 재능.</t>
  </si>
  <si>
    <t>記錄 후일에 남길 목적으로 어떤 사실을 적음. 또는 그런 글</t>
  </si>
  <si>
    <t>기록물</t>
  </si>
  <si>
    <t>DOCUMENTARY</t>
  </si>
  <si>
    <t>記錄物 [법률정의] (공공기관의기록물관리에관한법률) 공공기관이 업무와 관련하여 생산 또는 접수한 문서・도서・대장・카드・도면・시청각물・전자문서등 모든 형태의 기록정보자료.</t>
  </si>
  <si>
    <t>기록물관리</t>
  </si>
  <si>
    <t>DOCUMENTARY MANAGEMENT</t>
  </si>
  <si>
    <t>記錄物管理 [법률정의] (공공기관의기록물관리에관한법률) 기록물의 수집・보존・활용 및 이에 부수되는 제반활동.</t>
  </si>
  <si>
    <t>기록물관리기관</t>
  </si>
  <si>
    <t>DOCUMENTAL MANAGEMENT INSTITUTION</t>
  </si>
  <si>
    <t>記錄物管理機關 [법률정의] (공공기관의기록물관리에관한법률) 일정한 시설 및 장비와 전문인력을 갖추고 기록물관리업무를 수행하는 기관을 말하며, 전문관리기관・자료관 및 특수자료관으로 구분한다.</t>
  </si>
  <si>
    <t>기록물관리기관장</t>
  </si>
  <si>
    <t>DOCUMENTAL MANAGEMENT INSTITUTION LEADER</t>
  </si>
  <si>
    <t>記錄物管理機關W長 [법률정의] (법원기록물관리규칙) 법원기록보존소장 또는 자료관을 관할하는 부서의 장.(헌법재판소기록물관리규칙) 심판사무국장.(공공기관의기록물관리에관한법률시행령) 전문관리기관의 경우에는 당해 기관의 장을, 자료관 또는 특수자료관의 경우에는 이를 관할하는 부서의 장.(선거관리위원회 기록물관리규칙) 중앙선거관리위원회(소속기관을 포함한다. 이하 "중앙위원회"라 한다)의 경우에는 기획관리관을, 자료관의 경우에는 이를 관할하는 부서의 장.</t>
  </si>
  <si>
    <t>기록물철</t>
  </si>
  <si>
    <t>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</si>
  <si>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기록번호</t>
  </si>
  <si>
    <t>RCORD NUMBER</t>
  </si>
  <si>
    <t>후일에 남길 목적으로 어떤 사실을 적음. 또는 그런 글의 일련번호_x000D__x000D_</t>
  </si>
  <si>
    <t>記錄者 뒤에 남기려고 적는 사람</t>
  </si>
  <si>
    <t>기르는어업</t>
  </si>
  <si>
    <t>FISHERY THAT GROW UP</t>
  </si>
  <si>
    <t>기르는漁業 [법률정의] (어업협정체결에 따른 어업인 등의 지원 및 수산업발전특별법) 수산동식물을 양식하거나 수산자원을 조성・관리하는 사업.(기르는어업육성법) 수산자원조성, 수산자원조성을 위한 시설・수산자원의 관리 및 수산생물의 양식.</t>
  </si>
  <si>
    <t>기름</t>
  </si>
  <si>
    <t>[법률정의] (해양오염방지법) 석유및석유대체연료사업법에서 정하는 원유 및 석유제품(석유가스를 제외한다)과 이들을 함유하는 유성혼합물(이하 "유성혼합물"이라 한다) 및 폐유.</t>
  </si>
  <si>
    <t>기름여과장치</t>
  </si>
  <si>
    <t>OIL COLANDER</t>
  </si>
  <si>
    <t>[법률정의] (해양오염방지법 시행규칙) 기름이 섞여있는 폐수를 유분함유량 100만분의 15이하로 처리하여 배출할 수 있는 해양오염방지설비.</t>
  </si>
  <si>
    <t>기름탱커</t>
  </si>
  <si>
    <t>OIL TANKER</t>
  </si>
  <si>
    <t>[법률정의] (해상에서의인명안전을위한국제협약등에의한증서에관한규칙) 오염방지협약부속서(Ⅰ) 제1규칙의 규정에 의한 기름탱커.</t>
  </si>
  <si>
    <t>기만</t>
  </si>
  <si>
    <t>DECEPTION</t>
  </si>
  <si>
    <t>欺瞞 남을 그럴듯하게 속임.</t>
  </si>
  <si>
    <t>기말</t>
  </si>
  <si>
    <t>TERM END</t>
  </si>
  <si>
    <t>期末 기간이나 학기 따위의 끝.[법률정의] (사학기관 재무・회계 규칙에 대한 특례규칙) 당해회계연도의 말일.</t>
  </si>
  <si>
    <t>기말재고</t>
  </si>
  <si>
    <t>ENDING INVENTORY</t>
  </si>
  <si>
    <t>期末在庫 회계 기말에 있어서의 차기에 판매 가능한 상품의 양.</t>
  </si>
  <si>
    <t>記名 이름을 적음.</t>
  </si>
  <si>
    <t>기명날인</t>
  </si>
  <si>
    <t>SIGNATURE AND SEAL</t>
  </si>
  <si>
    <t>記名捺印 자기 이름을 쓰고 도장을 찍음.</t>
  </si>
  <si>
    <t>기명사채</t>
  </si>
  <si>
    <t>REGISTERED DEBENTURE</t>
  </si>
  <si>
    <t>記名社債 권리자의 이름을 증권면에 기입한 사채.</t>
  </si>
  <si>
    <t>기명주식</t>
  </si>
  <si>
    <t>REGISTERED STOCK</t>
  </si>
  <si>
    <t>記名株式 발행회사의 주주명부와 주권에성명이 기재되어 있는 주식.</t>
  </si>
  <si>
    <t>기물</t>
  </si>
  <si>
    <t>VESSEL</t>
  </si>
  <si>
    <t>기물(器物)[명사]☞기명(器皿)._x000D__x000D_</t>
  </si>
  <si>
    <t>基盤 기초가 되는 바탕. 또는 사물의 토대.</t>
  </si>
  <si>
    <t>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</si>
  <si>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기반시설부담계획</t>
  </si>
  <si>
    <t>INFRASTRUCTURE BURDEN PLAN</t>
  </si>
  <si>
    <t>基盤施設負擔計劃 [법률정의] (국토의 계획 및 이용에 관한 법률) 기반시설부담구역을 대상으로 기반시설의 설치계획 및 부담방법 등을 정하기 위하여 제70조의 규정에 의하여 수립하는 계획.</t>
  </si>
  <si>
    <t>기반시설부담구역</t>
  </si>
  <si>
    <t>INFRASTRUCTURE BURDEN AREA</t>
  </si>
  <si>
    <t>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</si>
  <si>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기법</t>
  </si>
  <si>
    <t>TECHNIQUES</t>
  </si>
  <si>
    <t>技法 기교와 방법. 또는 기교를 나타내는 방법.</t>
  </si>
  <si>
    <t>기보</t>
  </si>
  <si>
    <t>PREVIOUS REPORT</t>
  </si>
  <si>
    <t>기보(旣報)[명사][하다형 타동사] (보도나 보고를) 이미 알림, 또는 이미 알린 보도나 보고._x000D__x000D_</t>
  </si>
  <si>
    <t>基本 사물이나 현상, 이론, 시설 따위의 기초와 근본.</t>
  </si>
  <si>
    <t>기본급</t>
  </si>
  <si>
    <t>BASIC SALARY</t>
  </si>
  <si>
    <t>基本給 임금(賃金 )을 구성하는 요소 가운데, 여러 가지 수당을 제외한 급료. 여러 가지 수당, 상여금, 퇴직금 따위의 산정 기준이 된다.</t>
  </si>
  <si>
    <t>BSFEE사용안함(06.07.01이후) BS와 FEE의 조합으로 사용</t>
    <phoneticPr fontId="5" type="noConversion"/>
  </si>
  <si>
    <t>기본모델</t>
  </si>
  <si>
    <t>BASIS MODEL</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</si>
  <si>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</si>
  <si>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기본법령</t>
  </si>
  <si>
    <t>법령에 대한 기본정보가 공포일자, 공포번호 단위로 관리되는 정보_x000D__x000D_</t>
  </si>
  <si>
    <t>기본복지점수</t>
  </si>
  <si>
    <t>BASIS WELFARE POINT</t>
  </si>
  <si>
    <t>基本福祉點數 [법률정의] (공무원 후생복지에 관한 규정) 운영기관별로 소속공무원에게 일률적으로 부여하는 복지점수.</t>
  </si>
  <si>
    <t>기본설계입찰</t>
  </si>
  <si>
    <t>BASIS DESIGN BID</t>
  </si>
  <si>
    <t>基本設計入札 [법률정의] (국가를 당사자로 하는 계약에 관한 법률 시행령) 일괄입찰의 기본계획 및 지침에 따라 실시설계에 앞서 기본설계와 그에 따른 도서를 작성하여 입찰서와 함께 제출하는 입찰.</t>
  </si>
  <si>
    <t>기본수로조사</t>
  </si>
  <si>
    <t>BASIS WATERWAY INVESTIGATION</t>
  </si>
  <si>
    <t>基本水路調査 [법률정의] (수로업무법) 모든 수로조사의 기초가 되는 조사로서 수로업무법 제7조의 규정에 따라 해양수산부장관이 실시하는 수로조사.</t>
  </si>
  <si>
    <t>기본어음</t>
  </si>
  <si>
    <t>BASIS BILL</t>
  </si>
  <si>
    <t>基本어음 발행인이 처음에 작성한 어음.</t>
  </si>
  <si>
    <t>기본영상</t>
  </si>
  <si>
    <t>BASIC IMAGE</t>
  </si>
  <si>
    <t>적외, 강조, 합성영상 등의 기본영상자료</t>
  </si>
  <si>
    <t>기본재산</t>
  </si>
  <si>
    <t>基本財産 사업을 하는 데 기본이 되는 재산. 수익을 위하여 설치하고, 수익만을 위하여 지출하는 부동산, 유가 증권, 예금 따위의 재산을 이른다.[법률정의] (기술신용보증기금법) 기술신용보증기금이 업무수행을 위하여 그 재산적 기초로서 출연 기타의 방법으로 조성한 재산.(지역신용보증재단법) 지역신용보증재단법의 목적을 달성하기 위하여 재단이 그 재산적 기초로서 출연 기타의 방법으로 조성한 재산.</t>
  </si>
  <si>
    <t>기본측량</t>
  </si>
  <si>
    <t>BASIS MEASUREMENT</t>
  </si>
  <si>
    <t>基本測量 [법률정의] (측량법) 모든 측량의 기초가 되는 측량으로서 건설교통부장관의 명을 받아 국토지리정보원장이 실시하는 것.</t>
  </si>
  <si>
    <t>기본표면</t>
  </si>
  <si>
    <t>BASIS SURFACE</t>
  </si>
  <si>
    <t>基本表面 [법률정의] (군용항공기지법) 착륙대의 긴 방향 중심선상부에 접하는 일직선에 중심을 둔 직사각형의 표면(수직투영면이 착륙대와 같은 표면).</t>
  </si>
  <si>
    <t>기본항목</t>
  </si>
  <si>
    <t>BASIS ITEM</t>
  </si>
  <si>
    <t>基本項目 [법률정의] (공무원 후생복지에 관한 규정) 맞춤형 복지제도에 의한 복지혜택중에서 정책적 필요에 의하여 공무원이 의무적으로 선택하도록 설계・운영되는 복지항목.</t>
  </si>
  <si>
    <t>寄附 자선 사업이나 공공사업을 도울 목적으로 재물을 내어 놓음[법률정의]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</si>
  <si>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기부금</t>
  </si>
  <si>
    <t>CONTRIBUTION MONEY</t>
  </si>
  <si>
    <t>寄附金 자선 사업이나 공공사업을 돕기 위하여 대가 없이 내놓은 돈.</t>
  </si>
  <si>
    <t>기부금품</t>
  </si>
  <si>
    <t>CONTRIBUTION MONEY AND GOODS</t>
  </si>
  <si>
    <t>寄附金品 자선 사업이나 공공사업을 돕기 위하여 대가 없이 내놓은 돈이나 물건[법률정의]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</si>
  <si>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기부금품모집</t>
  </si>
  <si>
    <t>CONTRIBUTION MONEY AND GOODS RECRUITMENT</t>
  </si>
  <si>
    <t>寄附金品募集 [법률정의] (기부금품모집규제법) 서신・광고 기타 방법으로 기부금품의 출연을 타인에게 의뢰・권유 또는 요구하는 행위.</t>
  </si>
  <si>
    <t>기부자</t>
  </si>
  <si>
    <t>寄附者 자선 사업이나 공공사업을 돕기 위하여 돈이나 물건 따위를 대가 없이 내놓는 사람 또는 단체.</t>
  </si>
  <si>
    <t>기분</t>
  </si>
  <si>
    <t>POINT OF TAX COLLECTING TYPE STANDARD CODE</t>
  </si>
  <si>
    <t>지방세 등의 시점별 징세 방식을 말한다. 시점별 징세 방식으로는 정기분, 수시분(부과분), 신고분이 있다._x000D__x000D_</t>
  </si>
  <si>
    <t>ENGINEER</t>
  </si>
  <si>
    <t>記事 신문이나 잡지 등에 어떤 사실을 실어 알리는 글, 또는 기록된 사실</t>
  </si>
  <si>
    <t>기산</t>
  </si>
  <si>
    <t>RECKONING</t>
  </si>
  <si>
    <t>기산(起算)[명사][하다형 자동사] (언제부터 또는 어디서부터) 셈하기를 시작함. \n【예】이자를 전달부터 기산하다._x000D__x000D_</t>
  </si>
  <si>
    <t>기산일</t>
  </si>
  <si>
    <t>INITIAL DATE IN RECKONING</t>
  </si>
  <si>
    <t>起算日 일정한 동안의 날수를 계산할 때 첫날로 잡는 날.</t>
  </si>
  <si>
    <t>氣象 대기 중에서 일어나는 물리적인 현상을 통틀어 이르는 말[법률정의] (기상업무법) 대기의 여러 현상.</t>
  </si>
  <si>
    <t>기상개황</t>
  </si>
  <si>
    <t>GENERAL WEATHER CONDITIONS</t>
  </si>
  <si>
    <t>한 지방을 중심으로 하여 그 부근에 걸친 대체적인 기상의 상황. 일기 개황._x000D__x000D_</t>
  </si>
  <si>
    <t>기상시설</t>
  </si>
  <si>
    <t>WEATHER EQUIPMENT</t>
  </si>
  <si>
    <t>氣象施設 [법률정의] (기상업무법) 기상업무의 수행에 필요한 관측・예보・통신시설 및 그 부대시설.</t>
  </si>
  <si>
    <t>기상업무</t>
  </si>
  <si>
    <t>WEATHER SERVICE</t>
  </si>
  <si>
    <t>氣象業務 [법률정의] (기상업무법) 기상・지상・수상(이하 "기상등"이라 한다)의 관측 및 예보업무와 기상등에 관한 통계・정보의 교환・조사분석・연구 및 그 부대업무.</t>
  </si>
  <si>
    <t>기상위성</t>
  </si>
  <si>
    <t>METEOROLOGICAL SATELLITE</t>
  </si>
  <si>
    <t>기상 관측을 목적으로 사용되는 지구 탐사 위성 업무의 위성</t>
  </si>
  <si>
    <t>기상청</t>
  </si>
  <si>
    <t>KOREAMETEOROLOGICAL ADMINISTRATION</t>
  </si>
  <si>
    <t>氣象廳 한국의 기상업무를 관장하는 정부기관.</t>
  </si>
  <si>
    <t>기상측기</t>
  </si>
  <si>
    <t>WEATHER MEASURING INSTRUMENT</t>
  </si>
  <si>
    <t>氣象測器 기상 현상을 관측하는 기구[법률정의] (기상업무법) 기상등을 관측하는데 사용되는 기계・기구 또는 장치.</t>
  </si>
  <si>
    <t>기상현상</t>
  </si>
  <si>
    <t>WEATHERPH</t>
  </si>
  <si>
    <t>기생충</t>
  </si>
  <si>
    <t>PARASITE</t>
  </si>
  <si>
    <t>寄生蟲 다른 동물체에 붙어서 양분을 빨아먹고 사는 벌레.</t>
  </si>
  <si>
    <t>기생충질환</t>
  </si>
  <si>
    <t>HELMINTHIASIS</t>
  </si>
  <si>
    <t>寄生蟲疾患 회충이나 십이지장충 따위와 같은 기생충이 몸속에 기생하여 생기는 질환[법률정의] (기생충질환예방법) 회충・편충・요충・간흡충・폐흡충・장흡충류・조충류 및 보건복지부령이 정하는 기생충에 감염된 경우.</t>
  </si>
  <si>
    <t>기선</t>
  </si>
  <si>
    <t>BASE LINE</t>
  </si>
  <si>
    <t>[법률정의] (선박톤수의측정에관한규칙) 수선간장 중앙에서 용골의 상면(목선에 있어서는 용골의 레비트의 밑 가장자리)을 통하는 계획만재흘수선에 평행한선.</t>
  </si>
  <si>
    <t>旣成 이미 이루어짐. 또는 그런 것.</t>
  </si>
  <si>
    <t>기세</t>
  </si>
  <si>
    <t>SPIRIT</t>
  </si>
  <si>
    <t>氣勢 기운차게 내뻗는 형세, 또는 내뻗는 힘찬 기운.</t>
  </si>
  <si>
    <t>기소유예</t>
  </si>
  <si>
    <t>SUSPENSION OF PROSECUTION</t>
  </si>
  <si>
    <t>起訴猶豫 검사가 형사 사건에 대하여 범죄의 혐의를 인정하나 범인의 성격˙연령˙환경, 범죄의 경중˙정상, 범행 후의 정황 따위를 참작하여 공소를 제기하지 않는 일.</t>
  </si>
  <si>
    <t>기소중지</t>
  </si>
  <si>
    <t>STAY OF PROSECUTION</t>
  </si>
  <si>
    <t>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</si>
  <si>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기수</t>
  </si>
  <si>
    <t>HORSEMAN</t>
  </si>
  <si>
    <t>騎手 경마에서 말을 타는 사람[법률정의] (한국마사회법) 한국마사회의 면허를 받아 경마시행시 경주마에 기승하는 자.</t>
  </si>
  <si>
    <t>기숙사</t>
  </si>
  <si>
    <t>BOARDING HOUSE</t>
  </si>
  <si>
    <t>寄宿舍 학교나 회사 따위에서, 학생이나 사원을 위하여 마련한 공동 숙사</t>
  </si>
  <si>
    <t>技術 과학 이론을 실제로 적용하여 자연의 사물을 인간 생활에 유용하도록 가공하는 수단[법률정의]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</si>
  <si>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기술개발</t>
  </si>
  <si>
    <t>TECHNICAL DEVELOPMENT</t>
  </si>
  <si>
    <t>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것(기술개발촉진법) 산업기술의 연구 및 그 성과를 이용하여 재료・제품・장치시스템 및 공정 등에 적용할 수 있는 새로운 방법을 찾아내는 활동을 말하며, 시범제작 및 공업화 중간시험의 과정까지를 포함한다.</t>
  </si>
  <si>
    <t>기술기반조성</t>
  </si>
  <si>
    <t>CREATION OF TECHNOLOGY BASE</t>
  </si>
  <si>
    <t>技術基盤造成 [법률정의] (산업기술기반조성에관한법률) 기술분야에서 기술개발 활동을 지원하는 인력・정보・연구시설등의 기반과 환경을 정비・보강하여 기술개발과 개발된 기술의 확산을 촉진하는 것.</t>
  </si>
  <si>
    <t>기술담보제도</t>
  </si>
  <si>
    <t>TECHNOLOGY MORTGAGE SYSTEM</t>
  </si>
  <si>
    <t>技術擔保制度 [법률정의] (산업기술기반조성에관한법률) 금융기관에서 기업이 보유하고 있는 기술에 대한 평가를 통하여 가치를 산정하고, 그 기술을 담보로 자금을 대출하는 제도.</t>
  </si>
  <si>
    <t>기술도입계약</t>
  </si>
  <si>
    <t>TECHNOLOGY INTRODUTION CONTRACT</t>
  </si>
  <si>
    <t>技術導入契約 [법률정의] (외국인투자촉진법) 대한민국국민 또는 대한민국법인이 외국인으로부터 산업재산권 기타 기술을 양수하거나 그 사용에 관한 권리를 도입하는 계약.</t>
  </si>
  <si>
    <t>기술도입생산</t>
  </si>
  <si>
    <t>TECHNOLOGY INDUCTION PRODUCTION</t>
  </si>
  <si>
    <t>技術導入生産 [법률정의] (방위산업에관한특별조치법시행규칙) 외국에서 개발이 완료되어 생산중인 장비에 관한 기술을 도입하여 국내에서 생산하는 것.</t>
  </si>
  <si>
    <t>기술문서</t>
  </si>
  <si>
    <t>SKILL DOCUMENT</t>
  </si>
  <si>
    <t>技術文書 [법률정의] (의료기기법) 의료기기의 성능 및 안전성 등 품질에 관한 자료로서 당해 품목의 원자재, 구조, 사용목적, 사용방법, 작용원리, 사용시 주의사항, 시험규격 등이 포함된 문서.</t>
  </si>
  <si>
    <t>技術士 해당 기술분야에 관한 고도의 전문지식과 실무경험에 입각한 응용능력을 보유하고 기술자격검정에 합격한 사람.[법률정의] (기술사법) 해당 기술분야에 관한 고도의 전문지식과 실무경험에 입각한 응용능력을 보유한 자로서 국가기술자격법 제10조의 규정에 의하여 기술사의 자격을 취득한 자.</t>
  </si>
  <si>
    <t>기술시장</t>
  </si>
  <si>
    <t>SKILL MARKET</t>
  </si>
  <si>
    <t>技術市場 [법률정의] (기술이전촉진법) 기술공급자와 기술수요자간에 기술의 판매와 구매행위를 통하여 유・무형의 기술거래행위가 이루어지는 거래체계.</t>
  </si>
  <si>
    <t>기술신용보증</t>
  </si>
  <si>
    <t>TECHNOLOGY CREDIT GUARANTEE</t>
  </si>
  <si>
    <t>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</si>
  <si>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기술아키텍처</t>
  </si>
  <si>
    <t>TECHNOLOGY ARCHITECTURE</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</si>
  <si>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</si>
  <si>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</si>
  <si>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技術者 어떤 분야에 전문적 기술을 가진 사람.</t>
  </si>
  <si>
    <t>技術資格 기술과 관련된 자격</t>
  </si>
  <si>
    <t>기술평가</t>
  </si>
  <si>
    <t>TECHNIQUE EVALUATION</t>
  </si>
  <si>
    <t>技術評價 물자, 장비 또는 체계 운용의 기술적 적합성을 판정하는 연구와 조사.</t>
  </si>
  <si>
    <t>기술혁신</t>
  </si>
  <si>
    <t>TECHNOLOGICAL INNOVATION</t>
  </si>
  <si>
    <t>技術革新 [법률정의] (중소기업기술혁신촉진법) 기업경영개선 및 생산성을 높이기 위하여 새로운 기술을 개발하거나 활용중인 기술의 중요한 부분을 개선하는 것.</t>
  </si>
  <si>
    <t>기아</t>
  </si>
  <si>
    <t xml:space="preserve">HUNGER </t>
  </si>
  <si>
    <t>기아(飢餓?饑餓)[명사]굶주림. \n【예】기아에 허덕이다._x000D__x000D_</t>
  </si>
  <si>
    <t>기안자</t>
  </si>
  <si>
    <t>DRAFTER</t>
  </si>
  <si>
    <t>起案者 초안을 만든 사람</t>
  </si>
  <si>
    <t>ATMOSPHERIC PRESSURE</t>
  </si>
  <si>
    <t>氣壓 공기 압력</t>
  </si>
  <si>
    <t>기압계</t>
  </si>
  <si>
    <t>BAROMETER</t>
  </si>
  <si>
    <t>대기의 압력을 재는 장치._x000D__x000D_</t>
  </si>
  <si>
    <t>기억</t>
  </si>
  <si>
    <t>MEMORY</t>
  </si>
  <si>
    <t>記憶 지난 일을 잊지 않고 외어 둠, 또는 그 내용</t>
  </si>
  <si>
    <t>기억장치</t>
  </si>
  <si>
    <t>MEMORY STORAGE</t>
  </si>
  <si>
    <t>記憶裝置 컴퓨터의,수치나 명령 따위를 기억하는 부분</t>
  </si>
  <si>
    <t>기업구조조정투자회사</t>
  </si>
  <si>
    <t>CORPORATE RESTRUCTURING VEHICLE</t>
  </si>
  <si>
    <t>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</si>
  <si>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기업도시</t>
  </si>
  <si>
    <t>COMPANY CITY</t>
  </si>
  <si>
    <t>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</si>
  <si>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기업도시개발구역</t>
  </si>
  <si>
    <t>COMPANY CITY DEVELOPMENT AREA</t>
  </si>
  <si>
    <t>企業都市開發區域 [법률정의] (기업도시개발특별법) 기업도시개발특별법 제2조 제3호의 기업도시개발사업을 시행하기 위하여 제5조의 규정에 의하여 지정・고시된 구역.</t>
  </si>
  <si>
    <t>기업도시개발사업</t>
  </si>
  <si>
    <t>COMPANY CITY DEVELOPMENT WORK</t>
  </si>
  <si>
    <t>企業都市開發事業 [법률정의] (기업도시개발특별법) 기업도시를 조성하기 위하여 시행하는 사업.</t>
  </si>
  <si>
    <t>기업정체성</t>
  </si>
  <si>
    <t>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확립한다._x000D__x000D_</t>
  </si>
  <si>
    <t>기업집단</t>
  </si>
  <si>
    <t>KOMBINAT</t>
  </si>
  <si>
    <t>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</si>
  <si>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기업체재산</t>
  </si>
  <si>
    <t>COMPANY WEALTH</t>
  </si>
  <si>
    <t>企業體財産 [법률정의] (국유재산의현물출자에관한법률) 국유재산중 동산과 부동산 기타 권리등 모든 재산이 종합적 단일체로 구성되어 기업체의 형태로 존속하는 재산.</t>
  </si>
  <si>
    <t>기업활동</t>
  </si>
  <si>
    <t>COMPANY ACTIVITY</t>
  </si>
  <si>
    <t>企業活動 [법률정의] (기업활동 규제완화에 관한 특별조치법) 법인 또는 개인이 영리를 목적으로 계속적・반복적으로 행하는 일체의 행위 및 이에 부수되는 행위.</t>
  </si>
  <si>
    <t>도움이 되도록 이바지함._x000D__x000D_</t>
  </si>
  <si>
    <t>기여금</t>
  </si>
  <si>
    <t>PUBLIC SERVANT MONTHLY PAYMENT FOR PENSION</t>
  </si>
  <si>
    <t>[寄與-金] 연금 급여에 소요되는 금액으로, 공무원이 다달이 봉급에서 내는 금액_x000D__x000D_</t>
  </si>
  <si>
    <t>기예</t>
  </si>
  <si>
    <t>ARTS</t>
  </si>
  <si>
    <t>技藝 미술・공예 따위에 관한 재주나 기술.</t>
  </si>
  <si>
    <t>기온</t>
  </si>
  <si>
    <t xml:space="preserve">TEMPERATURE </t>
  </si>
  <si>
    <t>기온(氣溫)[명사]대기의 온도. [보통, 지면으로부터 1.5m 높이에 있는 공기의 온도를 이름.]_x000D__x000D_</t>
  </si>
  <si>
    <t>기와</t>
  </si>
  <si>
    <t xml:space="preserve">TILE </t>
  </si>
  <si>
    <t>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말.\n_x000D__x000D_</t>
  </si>
  <si>
    <t>MEDICAL HISTORY</t>
  </si>
  <si>
    <t>기용품</t>
  </si>
  <si>
    <t>AIRCRAFT SUPPLIES</t>
  </si>
  <si>
    <t>機用品 [법률정의] (관세법) 선용품에 준하는 물품으로서 당해 항공기에서만 사용되는 것.</t>
  </si>
  <si>
    <t>기율</t>
  </si>
  <si>
    <t>紀律 도덕상으로 여러 사람에게 행위의 표준이 될 만한 질서.</t>
  </si>
  <si>
    <t>期日 정해진 날짜.</t>
  </si>
  <si>
    <t>기입</t>
  </si>
  <si>
    <t>FILLING UP</t>
  </si>
  <si>
    <t>記入 수첩이나 문서 따위에 적어 넣음.</t>
  </si>
  <si>
    <t>기입등기</t>
  </si>
  <si>
    <t>REGISTRATION ENTERED</t>
  </si>
  <si>
    <t>記入登記 새로운 등기 원인이 생겼을 때 그것을 등기부에 기재하는 일.</t>
  </si>
  <si>
    <t>記者 신문˙잡지˙방송 등에서 기사(記事)를 모으거나 쓰거나 하는 사람</t>
  </si>
  <si>
    <t>機資材 기계, 기구, 자재 따위를 통틀어 이르는 말.</t>
  </si>
  <si>
    <t>記帳 장부에 적음. 또는 그 장부.</t>
  </si>
  <si>
    <t>記載 문서에 기록하여 실음.</t>
  </si>
  <si>
    <t>기적</t>
  </si>
  <si>
    <t>SIREN</t>
  </si>
  <si>
    <t>汽笛 기차나 배 따위에서 증기를 내뿜는 힘으로 경적 소리를 내는 장치[법률정의] (해상교통안전법) 이 법이 정하는 바에 따라 단음과 장음을 발할 수 있는 음향신호장치.</t>
  </si>
  <si>
    <t>기전</t>
  </si>
  <si>
    <t>ELECTRIC GENERATION</t>
  </si>
  <si>
    <t>起電 전기를 일으킴.</t>
  </si>
  <si>
    <t>기점</t>
  </si>
  <si>
    <t>CARDINAL POINT</t>
  </si>
  <si>
    <t>基點 기본이 되는 점이나 곳.</t>
  </si>
  <si>
    <t>기정</t>
  </si>
  <si>
    <t>ESTABLISHED</t>
  </si>
  <si>
    <t>이미 결정되어 있음._x000D__x000D_</t>
  </si>
  <si>
    <t>기정예산</t>
  </si>
  <si>
    <t>THE ESTABLISHED BUDGET</t>
  </si>
  <si>
    <t>[旣定豫算]의회에서 이미 확정한 예산_x000D__x000D__x000D_</t>
  </si>
  <si>
    <t>기조</t>
  </si>
  <si>
    <t>KEYNOTE</t>
  </si>
  <si>
    <t>基調 사상, 작품, 학설 따위에 일관해서 흐르는 기본적인 경향이나 방향.</t>
  </si>
  <si>
    <t>旣存 이전부터 있음. 이미 되어 있음</t>
  </si>
  <si>
    <t>기존규제</t>
  </si>
  <si>
    <t>LEGACY REGULATION</t>
  </si>
  <si>
    <t>旣存規制 [법률정의] (행정규제기본법) 이 법 시행당시 다른 법률에 근거하여 규정된 규제와 이 법 시행후 이 법이 정한 절차에 따라 규정된 규제.</t>
  </si>
  <si>
    <t>기존서식</t>
  </si>
  <si>
    <t>LEGACY FORM</t>
  </si>
  <si>
    <t>기존에 사용되는 서식_x000D__x000D_</t>
  </si>
  <si>
    <t>기주범위</t>
  </si>
  <si>
    <t>HOST RANGE</t>
  </si>
  <si>
    <t>한 종류의 기생 식물이 감염할 수 있는 숙주의 종류가 여럿인 경우, 그 범위를 이르는 말._x000D__x000D_</t>
  </si>
  <si>
    <t>基準 기본이 되는 표준</t>
  </si>
  <si>
    <t>기준가격</t>
  </si>
  <si>
    <t>STANDARD PRICE</t>
  </si>
  <si>
    <t>基準價格 수시로 변하는 신탁 재산의 일정 시점에서의 한 계좌당 시가.</t>
  </si>
  <si>
    <t>기준고용률</t>
  </si>
  <si>
    <t>STANDARD EMPLOYMENT RATE</t>
  </si>
  <si>
    <t>基準雇傭率 [법률정의] (고령자고용촉진법) 사업장에서 상시 사용하는 근로자를 기준으로 하여 사업주가 고령자의 고용촉진을 위하여 고용하여야 할 고령자의 비율로서 대통령령이 정하는 비율.</t>
  </si>
  <si>
    <t>기준금리</t>
  </si>
  <si>
    <t>STANDARD INTEREST</t>
  </si>
  <si>
    <t>基準金利 금리체계의 기준이 되는 중심금리.</t>
  </si>
  <si>
    <t>기준금액</t>
  </si>
  <si>
    <t>STANDARD AMOUNT</t>
  </si>
  <si>
    <t>基準金額 기준이 되는 금액</t>
  </si>
  <si>
    <t>基準年 기준이 되는 년</t>
  </si>
  <si>
    <t>기준수량</t>
  </si>
  <si>
    <t>STANDARD QUANTITY</t>
  </si>
  <si>
    <t>基準數量 기준이 되는 수량</t>
  </si>
  <si>
    <t>기준월</t>
  </si>
  <si>
    <t>STANDARD MONTH</t>
  </si>
  <si>
    <t>基準月 기준이 되는 달</t>
  </si>
  <si>
    <t>기준율</t>
  </si>
  <si>
    <t>STANDARD RATE</t>
  </si>
  <si>
    <t>基準率 기준이 되는 비율</t>
  </si>
  <si>
    <t>基準日 기본이 되는 표준 일자</t>
  </si>
  <si>
    <t>기준점</t>
  </si>
  <si>
    <t>CONTROL POINT</t>
  </si>
  <si>
    <t>계산하거나 측정할 때 기준이 되는 점._x000D__x000D_</t>
  </si>
  <si>
    <t>기준주파수</t>
  </si>
  <si>
    <t>STANDARD FREQUENCY</t>
  </si>
  <si>
    <t>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</si>
  <si>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기준흘수선</t>
  </si>
  <si>
    <t>STANDARD WATERLINE</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</si>
  <si>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</si>
  <si>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基地 군대, 탐험대 따위의 활동의 기점이 되는 근거지[법률정의] (군용항공기지법) 군용항공기(이하 항공기라 한다)의 이착륙을 위한 비행장을 중심으로 한 일정한 지역.(철도건설규칙) 화물취급 또는 차량의 유치 등을 목적으로 시설한 장소로서 화물기지・차량기지・주박(주박)기지・보수기지 및 궤도기지 등.</t>
  </si>
  <si>
    <t>기지보호구역</t>
  </si>
  <si>
    <t>STATION PROTECTION AREA</t>
  </si>
  <si>
    <t>基地保護區域 [법률정의] (군용항공기지법) 기지의 안전보호를 위한 제5조의 규정에 의한 구역.</t>
  </si>
  <si>
    <t>기질</t>
  </si>
  <si>
    <t>器質 생체 기관을 이루고 있는 조직의 본질.</t>
  </si>
  <si>
    <t>기채</t>
  </si>
  <si>
    <t>FLOATATION OF A LOAN</t>
  </si>
  <si>
    <t>起債 국가나 공공 단체가 국채・공채 따위를 모집하는 일.</t>
  </si>
  <si>
    <t>基礎 사물의 기본이 되는 토대</t>
  </si>
  <si>
    <t>기초과학연구</t>
  </si>
  <si>
    <t>BASIC SCIENCE RESEARCH</t>
  </si>
  <si>
    <t>基礎科學硏究 [법률정의] (기초과학연구 진흥법) 자연현상에 대한 새로운 이론과 지식을 정립하기 위하여 행하여지는 기초연구활동.</t>
  </si>
  <si>
    <t>기초생활수급권자</t>
  </si>
  <si>
    <t>PERSON WHO HAS A RIGHT TO RECEIVE PAYMENT FROM GOV</t>
  </si>
  <si>
    <t>[법률용어] 생활이 어려운 자에게 필요한 급여를 행하여 이들의 최저생활을 보장하고 자활을 조성하는 것을 목적으로 하는 국민기초생활 보장법에 따라 급여를 받을 수 있는 자격을 가진 자._x000D__x000D_</t>
  </si>
  <si>
    <t>기초원재료납세증명서</t>
  </si>
  <si>
    <t>CERTIFICATE OF TAX PAYMENT ON RAW MATERIALS</t>
  </si>
  <si>
    <t>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서류_x000D__x000D_</t>
  </si>
  <si>
    <t>基礎資料 [법률정의] (해양과학조사법) 현장에서 얻어진 자료중 이용자가 보편적으로 사용할 수 있도록 정리된 자료 및 이의 해석・평가에 필수적인 관련정보.</t>
  </si>
  <si>
    <t>其他 그것 밖의 또 다른 것. 그 밖</t>
  </si>
  <si>
    <t>기타건수</t>
  </si>
  <si>
    <t>ETC COUNT</t>
  </si>
  <si>
    <t>其他件數 정해진 항목 이외에 발생한 건수.</t>
  </si>
  <si>
    <t>기타금액</t>
  </si>
  <si>
    <t>其他金額 정해진 항목 이외에 발생한 금액</t>
  </si>
  <si>
    <t>기타세탁물</t>
  </si>
  <si>
    <t>ETC LAUNDARY</t>
  </si>
  <si>
    <t>其他洗濯物 [법률정의] (의료기관세탁물관리규칙) 세탁물중 오염세탁물외의 세탁물.</t>
  </si>
  <si>
    <t>기타장치</t>
  </si>
  <si>
    <t>OTHER DEVICE</t>
  </si>
  <si>
    <t>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</si>
  <si>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기탁</t>
  </si>
  <si>
    <t>DEPOSITION</t>
  </si>
  <si>
    <t>寄託 어떤 일을 부탁하여 맡겨 둠.</t>
  </si>
  <si>
    <t>기탁금</t>
  </si>
  <si>
    <t>TRUST MONEY</t>
  </si>
  <si>
    <t>寄託金 부탁하여 맡긴 돈[법률정의] (정치자금법) 정치자금을 정당에 기부하고자 하는 개인이 이 법의 규정에 의하여 선거관리위원회에 기탁하는 금전이나 유가증권 그 밖의 물건.</t>
  </si>
  <si>
    <t>기탁반송</t>
  </si>
  <si>
    <t xml:space="preserve">RETURNED CARGO BY AIR </t>
  </si>
  <si>
    <t>항공기를 통하여 반송하되 휴대반송을 허용하지 않고 B/L에 의하여 반송되도록 제한되는 여행자 휴대품 또는 항공화물_x000D__x000D_</t>
  </si>
  <si>
    <t>기통수</t>
  </si>
  <si>
    <t>CYLINDER COUNT</t>
  </si>
  <si>
    <t>실린더 개수_x000D__x000D_</t>
  </si>
  <si>
    <t>기폭제</t>
  </si>
  <si>
    <t>DETONATOR</t>
  </si>
  <si>
    <t>起爆劑 큰일이 일어나는 계기가 된 일.</t>
  </si>
  <si>
    <t>記票 투표용지에 써넣거나 표시를 함.</t>
  </si>
  <si>
    <t>기피</t>
  </si>
  <si>
    <t>AVOIDANCE</t>
  </si>
  <si>
    <t>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</si>
  <si>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기한부</t>
  </si>
  <si>
    <t>USANCE</t>
  </si>
  <si>
    <t>期限附_x000D_어떤 일에 대하여 어느 때까지라고 일정한 기한이 정해져 있는 것._x000D__x000D_</t>
  </si>
  <si>
    <t>기한부어음</t>
  </si>
  <si>
    <t>USANCE BILL</t>
  </si>
  <si>
    <t>신용장에 의하여 발행되는 어음이 지급인에게 제시_x000D_된 후 일정기간이 경과된후 지급되는 어음을 말한다._x000D__x000D_</t>
  </si>
  <si>
    <t>기한이익</t>
  </si>
  <si>
    <t>BENEFIT OF TIME</t>
  </si>
  <si>
    <t>期限利益 법률행위에 기한이 붙여짐으로써 당사자가 얻는 이익.</t>
  </si>
  <si>
    <t>기한후배서</t>
  </si>
  <si>
    <t>ENDORSEMENT AFTER MATURITY</t>
  </si>
  <si>
    <t>期限後背書 어음이나 수표에 지급 거절 증서 작성 후 또는 지급 거절 증서 작성 기간 경과 후에 배서를 하는 일.</t>
  </si>
  <si>
    <t>기형</t>
  </si>
  <si>
    <t>記號 어떠한 뜻을 나타내기 위하여 쓰이는 부호, 문자, 표지 따위를 통틀어 이르는 말.</t>
  </si>
  <si>
    <t>기혼</t>
  </si>
  <si>
    <t>MARRIED</t>
  </si>
  <si>
    <t>이미 결혼함_x000D__x000D_</t>
  </si>
  <si>
    <t>기회</t>
  </si>
  <si>
    <t>OPPORTUNITY</t>
  </si>
  <si>
    <t>機會 어떤 일이 이루어지는 데에 알맞은 때나 경우</t>
  </si>
  <si>
    <t>企劃 일을 꾀하여 계획함.</t>
  </si>
  <si>
    <t>기획심사</t>
  </si>
  <si>
    <t>PLANNED AUDIT</t>
  </si>
  <si>
    <t>특정 산업,품목 또는 특정형태로 수출입하는 업체에 대하여 실시하는 심사업무_x000D__x000D_</t>
  </si>
  <si>
    <t>기획여행</t>
  </si>
  <si>
    <t>PLANNING TRAVEL</t>
  </si>
  <si>
    <t>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</si>
  <si>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기획예산처</t>
  </si>
  <si>
    <t>MINISTRY OF PLANNING AND BUDGET</t>
  </si>
  <si>
    <t>企劃豫算處 예산과 재정에 관한 사무를 관장하는 국무총리 산하의 정부기관.</t>
  </si>
  <si>
    <t>기획자</t>
  </si>
  <si>
    <t>PLANNER</t>
  </si>
  <si>
    <t>企劃者 꾸며 계획하는 사람</t>
  </si>
  <si>
    <t>氣候 기온, 비, 눈, 바람 따위의 대기(大氣) 상태. 일정한 지역에서 여러 해에 걸쳐 나타난 기온, 비, 눈, 바람 따위의 평균 상태.</t>
  </si>
  <si>
    <t>기후생태계변화유발물질</t>
  </si>
  <si>
    <t>MATERIALS THET CAUSE A CHANGE IN CIMATE ECOSYSTEM</t>
  </si>
  <si>
    <t>氣候生態系變化誘發物質 [법률정의] (대기환경보전법) 기후온난화 등으로 생태계의 변화를 가져올 수 있는 기체상물질로서 온실가스 및 환경부령이 정하는 것.</t>
  </si>
  <si>
    <t>긴급공매</t>
  </si>
  <si>
    <t xml:space="preserve">EMERGENCY PUBLIC AUCTION </t>
  </si>
  <si>
    <t>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말한다._x000D__x000D_</t>
  </si>
  <si>
    <t>긴급관세</t>
  </si>
  <si>
    <t>EMERGENCY DUTY</t>
  </si>
  <si>
    <t>특정물품의 수입증가로 인하여 동종물품 또는 직접적인 경쟁관계에 있는 물품을 생산하는 국내산업이 보호될 필요가 인정될 경우 필요한 범위 안에서 부가하여 추가하는 관세_x000D__x000D_</t>
  </si>
  <si>
    <t>긴급구조</t>
  </si>
  <si>
    <t>EMERGENCY RESCUE</t>
  </si>
  <si>
    <t>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</si>
  <si>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긴급구조관련기관</t>
  </si>
  <si>
    <t>URGENCY RELIEF CONNECTION INSTITUTION</t>
  </si>
  <si>
    <t>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</si>
  <si>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긴급구조기관</t>
  </si>
  <si>
    <t>URGENCY RELIEF INSTITUTION</t>
  </si>
  <si>
    <t>緊急救助機關 [법률정의] (재난및안전관리기본법) 소방방재청・소방본부 및 소방서. 다만, 해양에서의 재난의 경우에는 해양경찰청 및 해양경찰서.</t>
  </si>
  <si>
    <t>긴급구조지원기관</t>
  </si>
  <si>
    <t>URGENCY RELIEF SUPPORT INSTITUTION</t>
  </si>
  <si>
    <t>緊急救助支援機關 [법률정의] (재난및안전관리기본법) 긴급구조에 필요한 인력・시설 및 장비를 갖춘 기관 또는 단체로서 대통령령이 정하는 기관 및 단체.</t>
  </si>
  <si>
    <t>긴급수리용품</t>
  </si>
  <si>
    <t>EMERGENCY REPAIR PARTS</t>
  </si>
  <si>
    <t>관세분야에서 '긴급수리용품'이라 함은 선박이나 항공기 등의 수리를 위하여 긴급히 필요한 물품에 제한적으로 사용되는 용어_x000D__x000D_</t>
  </si>
  <si>
    <t>긴급자동차</t>
  </si>
  <si>
    <t>URGENCY CAR</t>
  </si>
  <si>
    <t>緊急自動車 [법률정의] (도로교통법) 소방자동차・구급자동차 그 밖의 대통령령이 정하는 자동차로서 그 본래의 긴급한 용도로 사용되고 있는 중인 자동차.</t>
  </si>
  <si>
    <t>긴급조정</t>
  </si>
  <si>
    <t>EMERGENCY ADJUSTMENT</t>
  </si>
  <si>
    <t>緊急調整 노동 쟁의 행위가 국가 경제를 해치고 국민 생활을 위태롭게 할 위험이 있을 경우에 노동부 장관의 결정으로 강제적으로 개시되는 조정 절차.</t>
  </si>
  <si>
    <t>긴급체포</t>
  </si>
  <si>
    <t>EMERGENCY ARREST</t>
  </si>
  <si>
    <t>緊急逮捕 중대한 죄를 범했다고 의심할 만한 상당한 이유가 있고 긴급할 때 체포 영장 없이 체포하는 일.</t>
  </si>
  <si>
    <t>긴급통관</t>
  </si>
  <si>
    <t>EMERGENCY CLEARANCE</t>
  </si>
  <si>
    <t>일시적으로 국내의 수급불균형이 발생하였거나 긴급 사태발생으로 인하여 수요가 폭증한 경우 세관당국이 해당물품에 대하여 특별히 신속하게 통관될수 있도록 취하는 조치_x000D__x000D_</t>
  </si>
  <si>
    <t>긴급피난</t>
  </si>
  <si>
    <t>ACT OUT OF NECESSITY</t>
  </si>
  <si>
    <t>緊急避難 자기나 타인의 생명˙신체˙자유˙재산에 대한 급박한 위험을 피하기 위하여 부득이 행한 가해 행위.</t>
  </si>
  <si>
    <t>긴장</t>
  </si>
  <si>
    <t>緊張 정세나 분위기가 평온하지 않은 상태.</t>
  </si>
  <si>
    <t>1 사람이나 동물 또는 자동차 따위가 지나갈 수 있게 땅 위에 낸 일정한 너비의 공간. ≒도도(道途). _x000D_2 물 위나 공중에서 일정하게 다니는 곳._x000D__x000D_</t>
  </si>
  <si>
    <t>길가</t>
  </si>
  <si>
    <t>길의 양쪽 가장자리._x000D__x000D_</t>
  </si>
  <si>
    <t>길가장자리구역</t>
  </si>
  <si>
    <t>STREET EDGE AREA</t>
  </si>
  <si>
    <t>[법률정의] (도로교통법) 보도와 차도가 구분되지 아니한 도로에서 보행자의 안전을 확보하기 위하여 안전표지 등으로 그 경계를 표시한 도로의 가장자리 부분.</t>
  </si>
  <si>
    <t>까르네담당자</t>
  </si>
  <si>
    <t>OFFICER IN CHARGE OF CARNET CLEARANCE</t>
  </si>
  <si>
    <t>CARNET(까르네)통관 업무를 담당하는 세관직원_x000D__x000D_</t>
  </si>
  <si>
    <t>까르네통관</t>
  </si>
  <si>
    <t>CARNET CLEARANCE</t>
  </si>
  <si>
    <t>직업용품이나 전시(회)물품등을 일시 수출입하고자 할 경우 관세등을 면제하는 제도로서 협약의 이름을 따서 CARNET(까르네)통관이라 한다._x000D__x000D_</t>
  </si>
  <si>
    <t>까지</t>
  </si>
  <si>
    <t>꼭짓점</t>
  </si>
  <si>
    <t>VERTEX</t>
  </si>
  <si>
    <t>각을 이룬 두 직선이 만나는 점, 또는 다면체의 세 개 이상의 면이 만나는 점.</t>
  </si>
  <si>
    <t>꾸러미</t>
  </si>
  <si>
    <t>꾸리어 싼 물건.</t>
  </si>
  <si>
    <t>꿀벌</t>
  </si>
  <si>
    <t>HONEYBEE</t>
  </si>
  <si>
    <t>꿀벌과의 곤충. 몸의 색깔은 어두운 갈색이고 날개는 희고 투명하다.</t>
  </si>
  <si>
    <t>끓는점</t>
  </si>
  <si>
    <t xml:space="preserve">BOILING POINT </t>
  </si>
  <si>
    <t>끓는?점(?點)[끌른?][명사]액체가 끓기 시작할 때의 온도. 비점(沸點)._x000D__x000D_</t>
  </si>
  <si>
    <t>나노</t>
  </si>
  <si>
    <t>NANO</t>
  </si>
  <si>
    <t>10억분의 1을 나타내는 단위.</t>
  </si>
  <si>
    <t>나노기술</t>
  </si>
  <si>
    <t>NANO-TECHNOLOGY</t>
  </si>
  <si>
    <t>나노機術 10억 분의 1 수준의 정밀도를 요구하는 극미세가공 과학기술</t>
  </si>
  <si>
    <t>나노튜브</t>
  </si>
  <si>
    <t>NANOTUBE</t>
  </si>
  <si>
    <t>탄소 6개로 이루어진 육각형들이 서로 연결되어 관 모양을 이루고 있는 신소재.</t>
  </si>
  <si>
    <t>나눗셈</t>
  </si>
  <si>
    <t>DIVISION</t>
  </si>
  <si>
    <t>어떤 수를 다른 수로 나누는 일, 또는 그 셈법</t>
  </si>
  <si>
    <t>줄기나 가지가 목질로 된 여러해살이 식물._x000D__x000D_</t>
  </si>
  <si>
    <t>나사</t>
  </si>
  <si>
    <t>SCREW</t>
  </si>
  <si>
    <t>螺絲 직각삼각형 종이를 원통(圓筒)에 감았을 때 그 빗변이 만드는 선, 즉 나사선을 따라 홈을 판 것.</t>
  </si>
  <si>
    <t>나열</t>
  </si>
  <si>
    <t>[羅列] [명사]_x000D_1. 죽 벌여 놓음. 또는 죽 벌여 있음._x000D_2. 나란히 줄을 지음. 비슷한 말 : 나진(羅陳)_x000D__x000D_</t>
  </si>
  <si>
    <t>나용선</t>
  </si>
  <si>
    <t>BAREBOAT</t>
  </si>
  <si>
    <t>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이루어진다_x000D__x000D_</t>
  </si>
  <si>
    <t>나용선계약</t>
  </si>
  <si>
    <t>BAREBOAT CHARTER</t>
  </si>
  <si>
    <t>선박임대차(demise cha_x000D_te_x000D_)계약의 일종으로서 선주가 선박 자체만을 일정기간 용선자에게 대여하고 임차인인 용선자가 선장 이하 전 선원의 임면?지휘?감독을 담당함으로써 선박을 점유하는 계약_x000D__x000D_</t>
  </si>
  <si>
    <t>나이스</t>
  </si>
  <si>
    <t>NATIONAL EDUCATION INFORMATION SYSTEM</t>
  </si>
  <si>
    <t>교육행정정보시스템_x000D_교육행정 전반의 효율성을 높이고, 교직원의 업무환경 개선을 위해 교육인적자원부가 구축한 전국 단위의 교육행정 정보체계_x000D__x000D__x000D_</t>
  </si>
  <si>
    <t>나무나 풀이 없는 맨땅. 알땅._x000D__x000D_</t>
  </si>
  <si>
    <t>낙농</t>
  </si>
  <si>
    <t>DAIRY</t>
  </si>
  <si>
    <t>酪農 젖소나 염소 따위를 기르고 그 젖을 이용하는 산업[법률정의] (낙농진흥법) 원유를 생산하기 위하여 젖소를 사육・관리하는 것.</t>
  </si>
  <si>
    <t>낙차공</t>
  </si>
  <si>
    <t>DROP STRUCTURE</t>
  </si>
  <si>
    <t>수면이 서로 다른 두 수로를 일정하게 단을 두어 연결하는 구조물._x000D__x000D_</t>
  </si>
  <si>
    <t>落札 경쟁 입찰에서, 입찰한 목적물이나 권리 따위가 자기 손에 들어옴.</t>
  </si>
  <si>
    <t>낙찰자</t>
  </si>
  <si>
    <t>SUCCESSFUL BIDDER</t>
  </si>
  <si>
    <t>경매나 공매등의 공개 입찰에서 입찰된 물품에 대하여 다수의 응찰자중 최고가를 제시하는 등의 이유로 해당물품에 대한 권리를 최종 획득한 자 _x000D__x000D_</t>
  </si>
  <si>
    <t>낙후</t>
  </si>
  <si>
    <t>FALLING BEHIND</t>
  </si>
  <si>
    <t>落後 기술이나 문화, 생활 따위의 수준이 일정한 기준에 미치지 못하고 뒤떨어짐.</t>
  </si>
  <si>
    <t>낙후지역</t>
  </si>
  <si>
    <t>FALLING BEHIND AREA</t>
  </si>
  <si>
    <t>落後地域 기술이나 문화, 생활 따위의 수준이 일정한 기준에 미치지 못하고 뒤떨어지는 지역[법률정의]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</si>
  <si>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낚시어선</t>
  </si>
  <si>
    <t>FISHING SHIP</t>
  </si>
  <si>
    <t>[법률정의] (낚시어선업법) 어선법에 의하여 등록된 어선으로서 낚시어선업에 종사하는 어선.</t>
  </si>
  <si>
    <t>낚시어선업</t>
  </si>
  <si>
    <t>FISHHOOK FISHING BOAT BUSINESS</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</si>
  <si>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</si>
  <si>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낚시어선업자</t>
  </si>
  <si>
    <t>FISHHOOK FISHING BOAT BUSINESSMAN</t>
  </si>
  <si>
    <t>[법률정의] (낚시어선업법) 어선을 소유 또는 임차한 자로서 제4조제1항의 규정에 의하여 신고한 자.</t>
  </si>
  <si>
    <t>낚시터</t>
  </si>
  <si>
    <t>FISHING PLACE</t>
  </si>
  <si>
    <t>낚시질하는 곳.</t>
  </si>
  <si>
    <t xml:space="preserve">RAILINGS </t>
  </si>
  <si>
    <t>난간(欄干?欄杆)[명사]계단?툇마루?다리 따위의 가장자리에, 나무나 쇠붙이 따위로 가로세로 세워 놓은 살. 난함(欄檻)._x000D__x000D_</t>
  </si>
  <si>
    <t>난대</t>
  </si>
  <si>
    <t>WARM TEMPERATE ZONE</t>
  </si>
  <si>
    <t>暖帶 아열대. 열대와 온대의 중간 지대. 대체로 남북 위도 각각 20~30도 사이의 지대로 건조 지역이 많다.</t>
  </si>
  <si>
    <t>난로</t>
  </si>
  <si>
    <t xml:space="preserve">FIREPLACES </t>
  </si>
  <si>
    <t>난ː로(煖爐)[날?][명사] (석탄?장작?석유?전기?가스 따위를 연료로 하여) 방 안을 덥게 하는 기구, 또는 그런 시설._x000D__x000D_</t>
  </si>
  <si>
    <t>난민</t>
  </si>
  <si>
    <t>REFUGEE</t>
  </si>
  <si>
    <t>難民 전쟁이나 재난 따위를 당하여 곤경에 빠진 백성[법률정의] (출입국관리법) 난민의지위에관한협약(이하 난민협약이라 한다) 제1조 또는 난민의지위에관한의정서 제1조의 규정에 의하여 난민협약의 적용을 받는 자.</t>
  </si>
  <si>
    <t>煖房 건물의 안이나 방 안을 따뜻하게 함.</t>
  </si>
  <si>
    <t>난시</t>
  </si>
  <si>
    <t xml:space="preserve">ASTIGMATISM </t>
  </si>
  <si>
    <t>난ː시(亂視)[명사]안구(眼球), 특히 각막(角膜)의 구면(球面)이 고르지 않기 때문에 광선이 망막 위의 한 점에 모이지 않아 물체를 바르게 볼 수 없는 상태, 또는 그런 눈._x000D__x000D_</t>
  </si>
  <si>
    <t>난연재료</t>
  </si>
  <si>
    <t>INCOMBUSTIBLE MATERIAL</t>
  </si>
  <si>
    <t>難燃材料 불에 잘 타지 아니하는 성질을 가진 재료[법률정의] (건축법 시행령) 불에 잘 타지 아니하는 성능을 가진 재료로서 건설교통부령이 정하는 기준에 적합한 재료.</t>
  </si>
  <si>
    <t>難易度 어렵고 쉬운 정도</t>
  </si>
  <si>
    <t>난지</t>
  </si>
  <si>
    <t>SUBTROPICAL</t>
  </si>
  <si>
    <t>暖地 따뜻한 곳이나 지방.</t>
  </si>
  <si>
    <t>난치성</t>
  </si>
  <si>
    <t>OBSTINACY</t>
  </si>
  <si>
    <t>難治性 고치기 어려운 성질</t>
  </si>
  <si>
    <t>난치성결핵환자</t>
  </si>
  <si>
    <t>INCURABLE TUBERCULOSIS</t>
  </si>
  <si>
    <t>難治性結核患者 고치기 어려운 결핵균에 감염된 사람[법률정의] (국립결핵병원운영규칙) 화학적 또는 외과적 요법으로 치료가 불가능하다고 인정되는 자.</t>
  </si>
  <si>
    <t>새나 곤충의 몸 양쪽에 붙어서 날아다니는 데 쓰는 기관_x000D__x000D_</t>
  </si>
  <si>
    <t>기압・기온・습도・바람・구름・눈・비 따위를 종합한 기상 상태. 일기(日氣).</t>
  </si>
  <si>
    <t>날인</t>
  </si>
  <si>
    <t>SEALING</t>
  </si>
  <si>
    <t>날인(捺印)[명사][하다형 자동사]도장을 찍음. \n【예】전세 계약서에 서명 날인하다._x000D__x000D_</t>
  </si>
  <si>
    <t>날짜일자</t>
  </si>
  <si>
    <t>DATE TIME</t>
  </si>
  <si>
    <t>해당 날짜와 일시_x000D__x000D_</t>
  </si>
  <si>
    <t>남극광물자원</t>
  </si>
  <si>
    <t>ANTARCTICA MINERAL RESOURCES</t>
  </si>
  <si>
    <t>南極鑛物資源 [법률정의] (남극활동및환경보호에관한법률) 남극지역에 부존되어 있는 화석연료(화석연료)와 금속・비금속광물을 포함한 무생물로서 재생되지 아니하는 자원.</t>
  </si>
  <si>
    <t>남극조약협의당사국</t>
  </si>
  <si>
    <t>ANTARCTIC TREATY NEGOTIATION COUNTRY CONCERNED</t>
  </si>
  <si>
    <t>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</si>
  <si>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남극조약협의당사국회의</t>
  </si>
  <si>
    <t>ANTARCTIC TREATY NEGOTIATION COUNTRY CONCERNED MEE</t>
  </si>
  <si>
    <t>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</si>
  <si>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남극지역</t>
  </si>
  <si>
    <t>THE SOUTH POLE REGION</t>
  </si>
  <si>
    <t>南極地域 남극점 주변을 둘러싸고 분포한 지구 상의 최남단 대륙과 그 부근의 섬들[법률정의] (남극활동및환경보호에관한법률) 남위 60도 이남의 육지・빙붕(빙붕) 및 수역과 그 상공.</t>
  </si>
  <si>
    <t>남극토착동식물</t>
  </si>
  <si>
    <t>ANTARCTICA ABORIGINALITY ANIMALS AND PLANTS</t>
  </si>
  <si>
    <t>南極土着動植物 [법률정의] (남극활동및환경보호에관한법률) 남극지역에 고유(고유)하거나 자연이주(자연이주)를 통하여 계절적으로 출현하는 포유동물・조류・식물 및 무척추동물로서 대통령령이 정하는 동・식물.</t>
  </si>
  <si>
    <t>남극환경</t>
  </si>
  <si>
    <t>ANTARCTICA ENVIRONMENT</t>
  </si>
  <si>
    <t>南極環境 [법률정의] (남극활동및환경보호에관한법률) 남극지역의 자연환경과 그에 종속되고 연관된 생태계(생태계).</t>
  </si>
  <si>
    <t>남극활동</t>
  </si>
  <si>
    <t>ANTARCTICA ACTIVITY</t>
  </si>
  <si>
    <t>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</si>
  <si>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남극활동감시원</t>
  </si>
  <si>
    <t>ANTARCTICA ACTIVITY SUPERINTENDENT</t>
  </si>
  <si>
    <t>南極活動監視員 [법률정의] (남극활동및환경보호에관한법률) 남극조약 및 의정서에 의하여 남극조약협의당사국회의 또는 우리나라 등 남극조약협의당사국이 남극지역에서 필요한 조사・감시 등을 하도록 지명한 자.</t>
  </si>
  <si>
    <t>남남갈등</t>
  </si>
  <si>
    <t>SOUTH - SOUTH IDEOLOGICAL CONFLICT</t>
  </si>
  <si>
    <t>南南葛藤 남한(대한민국) 내에서의 이념적 갈등.</t>
  </si>
  <si>
    <t>남녀</t>
  </si>
  <si>
    <t>MAN AND WOMAN</t>
  </si>
  <si>
    <t>男女 남자와 여자.</t>
  </si>
  <si>
    <t>濫伐 나무를 함부로 베어 냄.</t>
  </si>
  <si>
    <t>남부</t>
  </si>
  <si>
    <t>SOUTHERN PART</t>
  </si>
  <si>
    <t>南部 어떤 지역의 남쪽 부분.</t>
  </si>
  <si>
    <t>남북교역물품</t>
  </si>
  <si>
    <t>GOODS OF INTER KOREA TRADE</t>
  </si>
  <si>
    <t>대한민국과 북한사이에 이루어지는 교역물품_x000D__x000D_</t>
  </si>
  <si>
    <t>NORTH AND SOUTH KOREA</t>
  </si>
  <si>
    <t>南北韓 남한과 북한을 아울러 이르는 말</t>
  </si>
  <si>
    <t>남북한횡단철도</t>
  </si>
  <si>
    <t xml:space="preserve">TRANS KOREA RAILWAY </t>
  </si>
  <si>
    <t>대한민국과 북한을 운행하는 철도를 지칭_x000D__x000D_</t>
  </si>
  <si>
    <t>남북행사비교</t>
  </si>
  <si>
    <t>SOUTH NORTH EVENT COMPARE</t>
  </si>
  <si>
    <t>남한과 북한의 행사를 비교</t>
  </si>
  <si>
    <t>SOUTH-NORTH CONVERSATION</t>
  </si>
  <si>
    <t>南北會談 [법률정의] (남북회담업무 보안관리지침) 정부주관으로 남북한의 기관・정당・사회단체 및 민간인간에 이루어지는 회담과 접촉.</t>
  </si>
  <si>
    <t>남산</t>
  </si>
  <si>
    <t>NAMSAN</t>
  </si>
  <si>
    <t>남쪽에 있는 산._x000D__x000D_</t>
  </si>
  <si>
    <t>남용</t>
  </si>
  <si>
    <t>ABUSE</t>
  </si>
  <si>
    <t>濫用 일정한 기준이나 한도를 넘어서 함부로 씀.</t>
  </si>
  <si>
    <t>男子 남성인 사람. 사나이</t>
  </si>
  <si>
    <t>해 돋는 쪽을 향하여 오른쪽이 되는 방향. 남극을 가리키는 쪽._x000D__x000D_</t>
  </si>
  <si>
    <t>남측인물</t>
  </si>
  <si>
    <t>SOUTH KOREA PERSON</t>
  </si>
  <si>
    <t>회담에 참여한 남측 대표단 인물.</t>
  </si>
  <si>
    <t>남측인물경력</t>
  </si>
  <si>
    <t>SOUTH KOREA PERSON CAREER</t>
  </si>
  <si>
    <t>회담에 참여한 남측 대표단 사람의 경력.</t>
  </si>
  <si>
    <t>남편</t>
  </si>
  <si>
    <t xml:space="preserve">HUSBAND </t>
  </si>
  <si>
    <t>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말.\n_x000D__x000D_</t>
  </si>
  <si>
    <t>대한민국.</t>
  </si>
  <si>
    <t>LEAD</t>
  </si>
  <si>
    <t>납골</t>
  </si>
  <si>
    <t>STORAGE OF DEAD PEOPLE'S ASHES</t>
  </si>
  <si>
    <t>納骨 시체를 화장하여 그 유골을 그릇이나 납골당에 모심[법률정의] (장사등에관한법률) 유골을 납골시설에 안치함.</t>
  </si>
  <si>
    <t>납골당</t>
  </si>
  <si>
    <t>CHARNEL HOUSE</t>
  </si>
  <si>
    <t>納骨堂 유골을 모셔 두는 곳[법률정의] (장사등에관한법률시행령) 건축법 제2조제1항제2호의 규정에 의한 건축물인 납골시설.</t>
  </si>
  <si>
    <t>납골묘</t>
  </si>
  <si>
    <t>CHARNEL GRAVE</t>
  </si>
  <si>
    <t>納骨墓 [법률정의] (장사등에관한법률시행령) 분묘 그밖의 형태로 된 것으로서 납골당 및 납골탑외의 납골시설.</t>
  </si>
  <si>
    <t>납골시설</t>
  </si>
  <si>
    <t>CHARNEL FACILITIES</t>
  </si>
  <si>
    <t>納骨施設 [법률정의] (장사등에관한법률) 납골묘・납골당・납골탑등 유골을 안치(매장을 제외한다)하기 위한 시설.</t>
  </si>
  <si>
    <t>납골탑</t>
  </si>
  <si>
    <t>CHARNEL TOWER</t>
  </si>
  <si>
    <t>納骨塔 [법률정의] (장사등에관한법률시행령) 탑의 형태로 된 납골시설.</t>
  </si>
  <si>
    <t>納期 납기</t>
  </si>
  <si>
    <t>납기전</t>
  </si>
  <si>
    <t>BEFORE DUE DATE</t>
  </si>
  <si>
    <t>納期前 납부기한이 지나기 전</t>
  </si>
  <si>
    <t>납기후</t>
  </si>
  <si>
    <t>AFTER DUE DATE</t>
  </si>
  <si>
    <t>納期後 납입 혹은 납부 기한이 지난 이후</t>
  </si>
  <si>
    <t>납본</t>
  </si>
  <si>
    <t>PRESENTATION OF A SPECIMEN COPY</t>
  </si>
  <si>
    <t>納本 새로 발간한 출판물을 본보기로 해당 기관에 제출함</t>
  </si>
  <si>
    <t>納付 공과금이나 수업료・등록금 따위를 냄</t>
  </si>
  <si>
    <t>納付金額 납부한 금액</t>
  </si>
  <si>
    <t>納付方法 요금을 지불하는 방법</t>
  </si>
  <si>
    <t>납부세액</t>
  </si>
  <si>
    <t>TAX PAID</t>
  </si>
  <si>
    <t>납부세액이란 일반적으로는 세법이 정하고 있는 바에 의하여 당해 세목(稅目)의 과세표준의 신고와 함께 정부에 납부하여야 할 세액_x000D__x000D_</t>
  </si>
  <si>
    <t>納付日 납부한 날짜</t>
  </si>
  <si>
    <t>納付者 납부한 사람</t>
  </si>
  <si>
    <t>납부처</t>
  </si>
  <si>
    <t>PAYMENT PLACE</t>
  </si>
  <si>
    <t>納付處 납부하는 장소</t>
  </si>
  <si>
    <t>납부최고</t>
  </si>
  <si>
    <t>PEREMPTORY NOTICE OF PAYMENT</t>
  </si>
  <si>
    <t>세금을 납부하도록 서면으로 독촉하는 행정행위_x000D__x000D_</t>
  </si>
  <si>
    <t>납북자</t>
  </si>
  <si>
    <t>KIDNAPPED PERSON TO NORTH KOREA</t>
  </si>
  <si>
    <t>拉北者 북한으로 납치되어 간 사람.</t>
  </si>
  <si>
    <t>납세</t>
  </si>
  <si>
    <t>TAX PAYMENT</t>
  </si>
  <si>
    <t>納稅 세금을 냄</t>
  </si>
  <si>
    <t>납세고지</t>
  </si>
  <si>
    <t xml:space="preserve">TAX PAYMENT NOTICE </t>
  </si>
  <si>
    <t>세금납부에 관한 명세를 알려주는 것_x000D__x000D_</t>
  </si>
  <si>
    <t>납세고지서</t>
  </si>
  <si>
    <t>NOTICE BILL OF TAX PAYMENT</t>
  </si>
  <si>
    <t>세금납부에 관한 명세를 적은 통지서_x000D__x000D_</t>
  </si>
  <si>
    <t>납세담보</t>
  </si>
  <si>
    <t>SECURITY FOR TAX PAYMENT</t>
  </si>
  <si>
    <t>納稅擔保 세무 불이행에 대비하여 관할 세무서장이 납세 의무자에게 금액과 기간을 정하여 제공하도록 하는 담보.</t>
  </si>
  <si>
    <t>납세독촉</t>
  </si>
  <si>
    <t>DEMAND NOTICE OF DUTY PAYMENT</t>
  </si>
  <si>
    <t>세금을 납부하도록 재촉하는 것_x000D__x000D_</t>
  </si>
  <si>
    <t>납세보증보험</t>
  </si>
  <si>
    <t>SECURITY INSURANCE FOR TAX PAYMENT</t>
  </si>
  <si>
    <t>관세법에서 정하는 담보의 한 종류로서 관세법에 의한 납세 담보 제공의무자의 납세의무이행을 보증하는 보험제도_x000D__x000D_</t>
  </si>
  <si>
    <t>납세신고</t>
  </si>
  <si>
    <t xml:space="preserve">TAX PAYMENT DECLARATION </t>
  </si>
  <si>
    <t>납세자가 세금납부에 관하여 신고하는 것_x000D__x000D_</t>
  </si>
  <si>
    <t>납세심사</t>
  </si>
  <si>
    <t>TAX PAYMENT AUDIT</t>
  </si>
  <si>
    <t>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구분한다.(법제38조)_x000D_가. 수입신고 수리전 세액심사(이하 "사전세액심사"이라 한다)_x000D_나. 수입신고 수리후 세액심사(이하 "사후세액심사"이라 한다)_x000D__x000D_</t>
  </si>
  <si>
    <t>납세심사과</t>
  </si>
  <si>
    <t>AUDIT SECTION</t>
  </si>
  <si>
    <t>징수, 세입관리, 환급업무 관련, 사후심사 및 사후관리 등을 전담하는 세관의 부서_x000D__x000D_</t>
  </si>
  <si>
    <t>납세의무자</t>
  </si>
  <si>
    <t>PERSON LIABLE FOR TAX PATMENT</t>
  </si>
  <si>
    <t>納稅義務者 [법률정의] (국세기본법) 세법에 의하여 국세를 납부할 의무(국세를 징수하여 납부할 의무를 제외한다)가 있는 자.</t>
  </si>
  <si>
    <t>納稅者 [법률정의] (국세기본법) 납세의무자(연대납세의무자와 납세자에 갈음하여 납부할 의무가 생긴 경우의 제2차납세의무자 및 보증인을 포함한다)와 세법에 의하여 국세를 징수하여 납부할 의무를 지는 자.</t>
  </si>
  <si>
    <t>납세조합</t>
  </si>
  <si>
    <t>TAX PAYMENT ASSOCIATION</t>
  </si>
  <si>
    <t>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</si>
  <si>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납세증명제도</t>
  </si>
  <si>
    <t>TAX PAYMENT CERTIFICATE</t>
  </si>
  <si>
    <t>納稅證明制度 납세자가 국가・지방자치단체 등에 대하여 일정한 행위를 할 때 납세의무를 해태하고 있지 않음을 증명하는 서면을 제출케 하는 제도.</t>
  </si>
  <si>
    <t>납세지</t>
  </si>
  <si>
    <t>PLACE FOR TAX PAYMENT</t>
  </si>
  <si>
    <t>納稅地 납세의 의무를 이행하여야 할 곳으로 지정된 장소.</t>
  </si>
  <si>
    <t>납입가장</t>
  </si>
  <si>
    <t>PAYMENT DISGUISE</t>
  </si>
  <si>
    <t>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</si>
  <si>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납품업체</t>
  </si>
  <si>
    <t>DELIVERY OF GOODS BUSINESS</t>
  </si>
  <si>
    <t>계약한 곳에 주문받은 물품을 가져다 주는 업체</t>
  </si>
  <si>
    <t>낭비</t>
  </si>
  <si>
    <t>浪費 시간이나 재물 따위를 헛되이 헤프게 씀.</t>
  </si>
  <si>
    <t>낮</t>
  </si>
  <si>
    <t>낮[낟] 해가 뜰 때부터 질 때까지의 동안._x000D__x000D_</t>
  </si>
  <si>
    <t>안쪽의 부분_x000D__x000D_</t>
  </si>
  <si>
    <t>내과</t>
  </si>
  <si>
    <t>INTERNAL MEDICINE</t>
  </si>
  <si>
    <t>內科 내장의 기관에 생긴 병을 외과적 수술에 의하지 않고, 물리 요법이나 약을 통하여 고치는 의술의 한 부문. 또는 병원의 그 부서.</t>
  </si>
  <si>
    <t>내관</t>
  </si>
  <si>
    <t>INNER PIPE</t>
  </si>
  <si>
    <t>內管 통신관의 안쪽[법률정의]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</si>
  <si>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 xml:space="preserve">DURABLE </t>
  </si>
  <si>
    <t>내ː구(耐久)[명사][하다형 자동사]오래 견딤. 오래 지속함. \n【예】내구 경기._x000D__x000D_</t>
  </si>
  <si>
    <t>내구성</t>
  </si>
  <si>
    <t>DURABILITY</t>
  </si>
  <si>
    <t>耐久性 물질이 원래의 상태에서 변질되거나 변형됨이 없이 오래 견디는 성질.</t>
  </si>
  <si>
    <t>내국</t>
  </si>
  <si>
    <t>DOMESTIC OR NATIVE</t>
  </si>
  <si>
    <t>자기 나라를 다른 나라에 상대하여 이르는 말_x000D__x000D_</t>
  </si>
  <si>
    <t>내국기업</t>
  </si>
  <si>
    <t>DOMESTIC COMPANY</t>
  </si>
  <si>
    <t>외국인 투자기업이 아닌 국내 기업체_x000D__x000D_</t>
  </si>
  <si>
    <t>내국물품</t>
  </si>
  <si>
    <t>DOMESTIC GOODS</t>
  </si>
  <si>
    <t>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</si>
  <si>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내국물품확인</t>
  </si>
  <si>
    <t>CONFIRMATION OF DOMESTIC GOODS</t>
  </si>
  <si>
    <t>자유무역지역으로 반입되는 내국물품의 확인_x000D__x000D_</t>
  </si>
  <si>
    <t>내국법인</t>
  </si>
  <si>
    <t>DOMESTIC JURIDICAL PERSON</t>
  </si>
  <si>
    <t>內國法人 특정 국가의 법에 의하여 설립되고 그 나라에 주소를 둔 법인[법률정의] (법인세법) 국내에 본점 또는 주사무소를 둔 법인.</t>
  </si>
  <si>
    <t>내국세</t>
    <phoneticPr fontId="2" type="noConversion"/>
  </si>
  <si>
    <t>INTERNAL TAX</t>
  </si>
  <si>
    <t>內國稅 국세의 하나. 국내에 있는 사람이나 물건에 부과하는 세금으로, 외국과의 교역에서 부과하는 조세인 관세와 톤세(TON稅)를 제외한 세금을 통틀어 이르는 말.</t>
  </si>
  <si>
    <t>내국운송</t>
  </si>
  <si>
    <t xml:space="preserve">INLAND TRANSPORTATION </t>
  </si>
  <si>
    <t>외국무역선(기)가 아닌 내국선박(항공기)에 의한 운송을 말하며, 외국운송에 대응하는 것_x000D__x000D_</t>
  </si>
  <si>
    <t>내국운송신고</t>
    <phoneticPr fontId="2" type="noConversion"/>
  </si>
  <si>
    <t>DECLARATION OF INLAND TRANSPORTATION</t>
  </si>
  <si>
    <t>내국물품을 외국무역선 또는 외국무역기에 의하여 운송하고자 할 때 하는 신고_x000D__x000D_</t>
  </si>
  <si>
    <t>內國人 자기 나라 사람을 다른 나라 사람에 상대하여 이르는 말.[법률정의] (통신비밀보호법) 대한민국의 통치권이 사실상 행사되고 있는 지역에 주소 또는 거소를 두고 있는 대한민국 국민.(조세특례제한법) 소득세법에 의한 거주자 및 법인세법에 의한 내국법인.</t>
  </si>
  <si>
    <t>내국인면세점</t>
  </si>
  <si>
    <t>DUTY FREE SHOP FOR DOMESTIC PEOPLE</t>
  </si>
  <si>
    <t>출국장 면세점과는 달리 국내 특정지역에 특별법령에 의해서 설치된 내국인등이 이용할 수 있도록 개설된 면세점_x000D__x000D_</t>
  </si>
  <si>
    <t>내국작업</t>
  </si>
  <si>
    <t>WORKS WITH DOMESTIC MATERIALS ONLY</t>
  </si>
  <si>
    <t>보세공장의 유휴시설 등을 이용하여 내국물품만을 원료로 하거나 재로료 하여 제조.가공하거나 수리, 기타 이와 유사한 작업을 하는 것을 말함_x000D__x000D_</t>
  </si>
  <si>
    <t>내국지급수단</t>
  </si>
  <si>
    <t xml:space="preserve">MEANS OF INTERNAL PAYMENT </t>
  </si>
  <si>
    <t>국내에서 물품대금으로 지급하는 결제수단 _x000D__x000D_</t>
  </si>
  <si>
    <t>내국통화</t>
  </si>
  <si>
    <t>CURRENCY OF KOREA</t>
  </si>
  <si>
    <t>內國通貨 [법률정의] (외국환거래법) 대한민국의 법화인 원화.</t>
  </si>
  <si>
    <t>내국환</t>
  </si>
  <si>
    <t>DOMESTIC EXCHANGE</t>
  </si>
  <si>
    <t>內國換 국내의 원거리간의 송금 또는 채권・채무의 결제를 현금의 이송에 의하지 않고 제3자에게 위탁(委託)하여 처리하는 방식.</t>
  </si>
  <si>
    <t>내금</t>
  </si>
  <si>
    <t>ON ACCOUNT</t>
  </si>
  <si>
    <t>內金 지급하여야 할 총금액 가운데 미리 지급하는 일부의 금액.</t>
  </si>
  <si>
    <t>내륙지역</t>
  </si>
  <si>
    <t xml:space="preserve">INLAND REGION </t>
  </si>
  <si>
    <t>바다에서 멀리 떨어져 있는 지방 또는 지역_x000D__x000D_</t>
  </si>
  <si>
    <t>내륙컨테이너기지</t>
  </si>
  <si>
    <t>INLAND CONTAINER DEPOT</t>
  </si>
  <si>
    <t>주로 항만과 내륙 운송수단과의 연계가 편리한 산업지역에 위치한 컨테이너의 집화혼재를 위한 하치장을 말한다._x000D__x000D_</t>
  </si>
  <si>
    <t>내복</t>
  </si>
  <si>
    <t xml:space="preserve">UNDERWEAR </t>
  </si>
  <si>
    <t>내ː복(內服)1[명사]속옷._x000D__x000D_</t>
  </si>
  <si>
    <t>겉으로 드러나지 아니하게 몰래 조사함. 일정한 조직체 내에서 자체적으로 하는 조사_x000D__x000D_</t>
  </si>
  <si>
    <t>내선</t>
  </si>
  <si>
    <t>LOCAL EXTENTION</t>
  </si>
  <si>
    <t>내ː선(內線)[명사]\n1.안쪽의 선. \n2.옥내의 전선. \n3. (관청이나 회사 등에서) 내부의 각 부서끼리 서로 통하면서, 외선과도 통하는 전화선. ↔외선._x000D__x000D_</t>
  </si>
  <si>
    <t>內水面 강, 호수, 운하 따위의 수면[법률정의] (수상레저안전법;내수면어업법) 하천, 댐, 호수, 늪, 저수지 그 밖에 인공으로 조성된 담수나 기수(기수)의 수류 또는 수면.</t>
  </si>
  <si>
    <t>내수면어업</t>
  </si>
  <si>
    <t>INLAND FISHERY</t>
  </si>
  <si>
    <t>內水面漁業 강이나 호수, 저수지 따위의 내수 구역에서 하는 어업[법률정의] (내수면어업법) 내수면에서 수산동식물을 포획・채취 또는 양식하는 사업.</t>
  </si>
  <si>
    <t>내수재료</t>
  </si>
  <si>
    <t>WATERPROOF MATERIAL</t>
  </si>
  <si>
    <t>耐水材料 [법률정의] (건축법 시행령) 인조석・콘크리트등 내수성을 가진 재료로서 건설교통부령이 정하는 재료.</t>
  </si>
  <si>
    <t>안과 밖을 아울러 이르는 말._x000D__x000D_</t>
  </si>
  <si>
    <t>내용년수</t>
  </si>
  <si>
    <t>USEFUL LIFE FOR SERVICE</t>
  </si>
  <si>
    <t>[耐用年數]고정자산이 경제적으로 사용될 수 있는 년수_x000D__x000D__x000D_</t>
  </si>
  <si>
    <t>내용유형</t>
  </si>
  <si>
    <t>CONTENTS TYPE</t>
  </si>
  <si>
    <t>남북회담사료를 내용별로 분류하여 묶은 것</t>
  </si>
  <si>
    <t>내일</t>
  </si>
  <si>
    <t xml:space="preserve">TOMORROW </t>
  </si>
  <si>
    <t>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말.\n_x000D__x000D_</t>
  </si>
  <si>
    <t>내장</t>
  </si>
  <si>
    <t>INTERIOR DECORATION</t>
  </si>
  <si>
    <t>內裝 내부에 장비하고 있거나 갖추고 있음</t>
  </si>
  <si>
    <t>내장용기</t>
  </si>
  <si>
    <t>INTERIOR DECORATION CONTAINER</t>
  </si>
  <si>
    <t>內裝容器 [법률정의] (위험물선박운송및저장규칙) 운송을 위하여 외장용기를 필요로 하는 용기.</t>
  </si>
  <si>
    <t>내진</t>
  </si>
  <si>
    <t>AN EARTHQUAKE RESISTANT</t>
  </si>
  <si>
    <t>(건조물 따위가) 지진의 진동에도 손상을 입지 않고 견딤</t>
  </si>
  <si>
    <t>내진설계</t>
  </si>
  <si>
    <t>EARTHQUAKE-RESISTANT DESIGN</t>
  </si>
  <si>
    <t>耐震設計 구조물의 동적 특성, 지진의 특성 및 지반의 특성을 고려하여, 지진에 안전할 수 있도록 구조물을 설계하는 것</t>
  </si>
  <si>
    <t>내피</t>
  </si>
  <si>
    <t>ENDOTHELIUM</t>
  </si>
  <si>
    <t>내ː피(內皮)[명사]\n1.속껍질. 속가죽. ↔외피(外皮). \n2.척추동물의 혈관이나 림프관 내면의 상피 조직. \n3.고등 식물의 뿌리?줄기?잎에서, 피층(皮層)의 가장 안쪽에 있으며, 중심주(中心柱)를 싸고 있는 한 줄의 세포층._x000D__x000D_</t>
  </si>
  <si>
    <t>내항기</t>
  </si>
  <si>
    <t>PLANES FOR DOMESTIC FLIGHT SERVICE</t>
  </si>
  <si>
    <t>內航機 [법률정의] (관세법) 국내에서만 운항하는 항공기.</t>
  </si>
  <si>
    <t>내항선</t>
  </si>
  <si>
    <t>HOME-WATERS LINER</t>
  </si>
  <si>
    <t>內航船 국내 항로를 오가는 배[법률정의] (관세법) 국내에서만 운항하는 선박.</t>
  </si>
  <si>
    <t>내항운송</t>
  </si>
  <si>
    <t>INLAND MARINE TRANSPORTATION</t>
  </si>
  <si>
    <t>Coastwise Shipping이라고도 부른다. 동일국가 내의 항 사이에서 행하여지는 해상운송. 해상운송은 트럭이나 화차에 비해 값싸고 대량운송이 가능하므로 시멘트, 철강 등의 원자재의 국내운송에 널리 이용_x000D__x000D_</t>
  </si>
  <si>
    <t>내화구조</t>
  </si>
  <si>
    <t>FIREPROOF CONSTRUCTION</t>
  </si>
  <si>
    <t>耐火構造 불에 타지 아니하고 잘 견디도록 지은 건물 구조[법률정의] (건축법 시행령) 화재에 견딜 수 있는 성능을 가진 구조로서 건설교통부령이 정하는 기준에 적합한 구조.</t>
  </si>
  <si>
    <t>냄새</t>
  </si>
  <si>
    <t xml:space="preserve">SMELL </t>
  </si>
  <si>
    <t>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\n_x000D__x000D_</t>
  </si>
  <si>
    <t>냉각</t>
  </si>
  <si>
    <t>COOLING</t>
  </si>
  <si>
    <t>冷却 식혀서 차게 함</t>
  </si>
  <si>
    <t>냉각수</t>
  </si>
  <si>
    <t>COOLING WATER</t>
  </si>
  <si>
    <t>冷却水 식혀서 차게 하는 물</t>
  </si>
  <si>
    <t>냉각재</t>
  </si>
  <si>
    <t>COOLANT</t>
  </si>
  <si>
    <t>冷却材 원자로 속에서 핵분열 반응으로 생기는 열을 없애기 위하여 쓰는 물질</t>
  </si>
  <si>
    <t>냉난방</t>
  </si>
  <si>
    <t>COLD AND HEATING SYSTEM</t>
  </si>
  <si>
    <t>冷暖房 냉방과 난방</t>
  </si>
  <si>
    <t>REFRIGERATION</t>
  </si>
  <si>
    <t>冷凍 생선이나 육류 따위를 신선하게 보관하기 위해 얼림.</t>
  </si>
  <si>
    <t>냉동공조기기</t>
  </si>
  <si>
    <t>REFRIGERATION AND AIR-CONDITIONING MACHINE</t>
  </si>
  <si>
    <t>冷凍空調機器 건물 및 자동차의 냉난방, 냉동, 냉장의 효율성 실현을 위한 제반 장치</t>
  </si>
  <si>
    <t>냉동기</t>
  </si>
  <si>
    <t>REFRIGERATING MACHINE</t>
  </si>
  <si>
    <t>冷凍機 낮은 온도에서 물건을 차갑게 하거나 얼리는 기계[법률정의] (고압가스 안전관리법) 고압가스를 사용하여 냉동을 하기 위한 기기로서 산업자원부령이 정하는 냉동능력이상인 것.</t>
  </si>
  <si>
    <t>냉매</t>
  </si>
  <si>
    <t>REFRIGERANT</t>
  </si>
  <si>
    <t>冷媒 냉동기 따위에서, 저온 물체로부터 고온 물체로 열을 끌어가는 매체. 프레온, 암모니아, 이산화유황, 염화메틸 따위가 있다</t>
  </si>
  <si>
    <t>냉방</t>
  </si>
  <si>
    <t>AIR COOLING</t>
  </si>
  <si>
    <t>冷房 방 안의 온도를 외기(外氣)의 온도보다 낮추는 일</t>
  </si>
  <si>
    <t>냉조풍지대</t>
  </si>
  <si>
    <t>COLD SALTY WIND AREA</t>
  </si>
  <si>
    <t>冷潮風地帶 많은 량의 해수 입자와 한냉한 바람을 동반한 태풍이 부는 지역</t>
  </si>
  <si>
    <t>널</t>
  </si>
  <si>
    <t>정보의 부재. 0이나 공백과는 달리 정보가 없음을 나타냄._x000D__x000D_</t>
  </si>
  <si>
    <t>네트워크</t>
  </si>
  <si>
    <t>NETWORK</t>
  </si>
  <si>
    <t>랜(LAN)이나 모뎀 따위의 통신 설비를 갖춘 컴퓨터를 이용하여 서로 연결시켜 주는 조직이나 체계.</t>
  </si>
  <si>
    <t>年 1년의 기간 또는 ~년</t>
  </si>
  <si>
    <t>년간</t>
  </si>
  <si>
    <t>年間 한 해 동안.</t>
  </si>
  <si>
    <t>年度 일정한 기간 단위로서의 그해</t>
  </si>
  <si>
    <t>년말</t>
  </si>
  <si>
    <t>YEAR-END</t>
  </si>
  <si>
    <t>年末 한 해의 말, 끝</t>
  </si>
  <si>
    <t>年數 해의 수</t>
  </si>
  <si>
    <t>年月 년도와 월을 동시에 표시</t>
  </si>
  <si>
    <t>년제</t>
  </si>
  <si>
    <t>년(年)을 단위(單位)로 한 제도. (한자의 끝에 붙어서 사용)_x000D__x000D_</t>
  </si>
  <si>
    <t>년중</t>
  </si>
  <si>
    <t>WHOLE YEAR</t>
  </si>
  <si>
    <t>年中 한 해 동안.</t>
  </si>
  <si>
    <t>노거수</t>
  </si>
  <si>
    <t>OLD BIG TREE</t>
  </si>
  <si>
    <t>수령이 많고 커다란 나무_x000D__x000D_</t>
  </si>
  <si>
    <t>MANPOWER</t>
  </si>
  <si>
    <t>勞動部 노동에 관한 사무를 관장하는 한국의 중앙행정기관.</t>
  </si>
  <si>
    <t>노동쟁의</t>
  </si>
  <si>
    <t>LABOR DISPUTE</t>
  </si>
  <si>
    <t>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</si>
  <si>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노동조합</t>
  </si>
  <si>
    <t>LABOR UNION</t>
  </si>
  <si>
    <t>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</si>
  <si>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노랑</t>
  </si>
  <si>
    <t>YELLOW</t>
  </si>
  <si>
    <t>노란 빛깔이나 물감.</t>
  </si>
  <si>
    <t>노래방</t>
  </si>
  <si>
    <t>SONG ROOM</t>
  </si>
  <si>
    <t>방음이 된 방에서 가사가 화면에 나타나는 음악 반주기에 맞추어 노래를 부르도록 장치를 해 놓은 곳.</t>
  </si>
  <si>
    <t>노래연습장업</t>
  </si>
  <si>
    <t>KARAOKE BAR BUSINESS</t>
  </si>
  <si>
    <t>[법률정의] (음반・비디오물 및 게임물에 관한 법률) 연주자를 두지 아니하고 반주에 맞추어 노래를 부를 수 있도록 하는 영상 또는 무영상 반주장치 등의 시설을 갖추고 공중의 이용에 제공하는 영업.</t>
  </si>
  <si>
    <t>노력</t>
  </si>
  <si>
    <t>EFFORT</t>
  </si>
  <si>
    <t>努力 (어떤 일을 이루기 위해서) 힘을 다하여 애씀.</t>
  </si>
  <si>
    <t>ROAD SURFACE</t>
  </si>
  <si>
    <t>도로의 겉면. 길바닥._x000D__x000D_</t>
  </si>
  <si>
    <t>노무</t>
  </si>
  <si>
    <t>LABOR SERVICE</t>
  </si>
  <si>
    <t>勞務 노동에 관련된 사무.</t>
  </si>
  <si>
    <t>노무관리</t>
  </si>
  <si>
    <t>LABOR MANAGEMENT</t>
  </si>
  <si>
    <t>勞務管理 노동자의 사용을 합리화하고 생산성을 높이려고 경영자가 행하는 관리의 한 부문.</t>
  </si>
  <si>
    <t>노사</t>
  </si>
  <si>
    <t>LABOR AND MANAGEMENT</t>
  </si>
  <si>
    <t>勞使 노동자와 사용자를 아울러 이르는 말.</t>
  </si>
  <si>
    <t>노사관계</t>
  </si>
  <si>
    <t>LABO-MANAGEMENT RELATIONS</t>
  </si>
  <si>
    <t>勞使關係 노동시장에서 노동력을 제공하여 임금을 지급받는 노동자와 노동력 수요자로서의 사용자가 형성하는 관계.</t>
  </si>
  <si>
    <t>노사분규</t>
  </si>
  <si>
    <t>LABOR-MANAGEMENT DISPUTE</t>
  </si>
  <si>
    <t>勞使紛糾 노동자와 사용자 사이에 이해관계가 충돌하면서 일어나는 여러 가지 문제</t>
  </si>
  <si>
    <t>노사협의회</t>
  </si>
  <si>
    <t>JOINT LABOR-MANAGEMENT CONFERENCE</t>
  </si>
  <si>
    <t>勞使協議會 근로자의 복리 증진과 기업의 건전한 발전을 위하여 각 사업체나 사업장마다 같은 인원수의 근로자 대표와 사용자 대표로 구성하는 협의 기구[법률정의] (근로자참여및협력증진에관한법률) 근로자와 사용자가 참여와 협력을 통하여 근로자의 복지증진과 기업의 건전한 발전을 도모함을 목적으로 구성하는 협의기구.</t>
  </si>
  <si>
    <t>노상시설</t>
  </si>
  <si>
    <t>FACILITY ON ROAD</t>
  </si>
  <si>
    <t>路上施設 [법률정의] (농어촌도로의구조・시설기준에관한규칙) 도로의 부속물(공동구를 제외한다. 이하 같다)로서 보도・자전거전용도로・자전거자동차겸용도로・중앙분리대・길어깨 및 환경시설대등에 설치되는 시설.(도로의구조・시설기준에관한규칙) 보도・자전거도로・중앙분리대・길어깨 또는 환경시설대 등에 설치하는 표지판 및 방호울타리 등 도로의 부속물(공동구를 제외한다. 이하 같다).</t>
  </si>
  <si>
    <t>노상주차장</t>
  </si>
  <si>
    <t>STREET PARKING LOT</t>
  </si>
  <si>
    <t>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</si>
  <si>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路線 자동차 선로, 철도 선로 따위와 같이 일정한 두 지점을 정기적으로 오가는 교통선[법률정의] (자동차운수사업등직권위임규정에의한사무관할에관한건) 자동차교통량기준령에서 기점・경유지와 종점으로 지정되어 차량이 운행하는 운행단위.(여객자동차 운수사업법 시행령) 자동차를 정기적으로 운행하고자 하는 구간.</t>
  </si>
  <si>
    <t>노선업종</t>
  </si>
  <si>
    <t>ROUTE TYPE OF INDUSTRY</t>
  </si>
  <si>
    <t>路線業種 [법률정의] (자동차운수사업등직권위임규정에의한사무관할에관한건) 버스여객자동차운송사업・합승여객자동차운송사업과 노선화물자동차운송사업.</t>
  </si>
  <si>
    <t>노숙자</t>
  </si>
  <si>
    <t>HOMELESS PERSON</t>
  </si>
  <si>
    <t>露宿者 길이나 공원 등지에서 한뎃잠을 자는 사람.</t>
  </si>
  <si>
    <t>노약자</t>
  </si>
  <si>
    <t>OLD OR FEEBLE PERSON</t>
  </si>
  <si>
    <t>老弱者 늙거나 약한 사람.</t>
  </si>
  <si>
    <t>노유자</t>
  </si>
  <si>
    <t>OLD AGE AND JUVENILITY</t>
  </si>
  <si>
    <t>老幼者 늙은이와 어린아이를 아울러 이르는 말.</t>
  </si>
  <si>
    <t>OLD PERSON</t>
  </si>
  <si>
    <t>老人 나이가 들어 늙은 사람</t>
  </si>
  <si>
    <t>노인복지</t>
  </si>
  <si>
    <t>OLD PEOPLE´S WELFARE</t>
  </si>
  <si>
    <t>老人福祉 고령자의 복지를 위한 사회 보장 제도를 통틀어 이르는 말.</t>
  </si>
  <si>
    <t>노인정</t>
  </si>
  <si>
    <t>HOUSE FOR THE AGED</t>
  </si>
  <si>
    <t>老人亭 노인들이 여가를 활용할 수 있게 만든 시설, 또는 노인들이 여가를 활용할 수 있게 마련한 집.</t>
  </si>
  <si>
    <t>노인학대</t>
  </si>
  <si>
    <t>ELDER ABUSE</t>
  </si>
  <si>
    <t>老人虐待 [법률정의] (노인복지법) 노인에 대하여 신체적・정신적・성적 폭력 및 경제적 착취 또는 가혹행위를 하거나 유기 또는 방임을 하는 것.</t>
  </si>
  <si>
    <t>노정</t>
  </si>
  <si>
    <t>LABOR ADMINSTRATION</t>
  </si>
  <si>
    <t>勞政 노동 문제와 관련된 정책이나 행정.</t>
  </si>
  <si>
    <t>노조원</t>
  </si>
  <si>
    <t>MEMBER OF LABOR UNION</t>
  </si>
  <si>
    <t>勞組員 노동조합에 가입하여 활동하는 사람</t>
  </si>
  <si>
    <t>露出 겉으로 드러나거나 드러냄.</t>
  </si>
  <si>
    <t>노트북</t>
  </si>
  <si>
    <t>NOTEBOOK</t>
  </si>
  <si>
    <t>일상적으로 휴대하여 사용하기 편하도록 공책 크기로 만든 경량 컴퓨터.</t>
  </si>
  <si>
    <t>노후</t>
  </si>
  <si>
    <t>SUPERANNUATION</t>
  </si>
  <si>
    <t>老朽 오래되고 낡아 제구실을 하지 못함.</t>
  </si>
  <si>
    <t>녹</t>
  </si>
  <si>
    <t>RUST</t>
  </si>
  <si>
    <t>산화 작용으로 쇠붙이의 표면에 생기는 물질. 붉거나 검거나 푸른색을 띰._x000D__x000D_</t>
  </si>
  <si>
    <t>녹는점</t>
  </si>
  <si>
    <t xml:space="preserve">MELTING POINT </t>
  </si>
  <si>
    <t>녹는?점(?點)[농?][명사]고체가 녹아서 액체가 되기 시작하는 온도. [얼음의 녹는점은 。C임.] 용도(鎔度). 용융점(鎔融點). 용점(鎔點). 융점(融點). 융해점(融解點). (참고)어는점._x000D__x000D_</t>
  </si>
  <si>
    <t>綠色 푸른 빛깔이나 물감</t>
  </si>
  <si>
    <t>녹음</t>
  </si>
  <si>
    <t>RECORDING</t>
  </si>
  <si>
    <t>錄音 소리를 재생할 수 있도록 기계로 기록하는 일. 원판을 쓰는 기계적 녹음, 필름을 쓰는 광학적 녹음, 테이프를 쓰는 자기적 녹음 등이 있음</t>
  </si>
  <si>
    <t>녹조</t>
  </si>
  <si>
    <t>GREEN TIDE</t>
  </si>
  <si>
    <t>綠潮 부영양화된 호소 또는 유속이 느린 하천에서 녹조류가 크게 늘어나 물빛이 녹색이 되는 현상.</t>
  </si>
  <si>
    <t>錄地 천연적으로 풀이나 나무가 우거진 곳[법률정의]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</si>
  <si>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녹지대</t>
  </si>
  <si>
    <t>GREEN ZONE</t>
  </si>
  <si>
    <t>도시 계획에서, 자연환경을 보전하거나 공해를 방지하기 위하여 도시의 안이나 그 주변에 일부러 조성한 녹지._x000D__x000D_</t>
  </si>
  <si>
    <t>TREE-PLANTING</t>
  </si>
  <si>
    <t>綠化 산이나 들 따위에 나무나 화초를 심어 푸르게 함.</t>
  </si>
  <si>
    <t>논농업</t>
  </si>
  <si>
    <t>RICE FIELD FARMING</t>
  </si>
  <si>
    <t>[법률정의] (쌀소득 등의 보전에 관한 법률) 지목과 상관없이 논으로 이용되는 농지에서 벼・연근・미나리・왕골 그 밖에 대통령령이 정하는 식물을 재배하는 농업.</t>
  </si>
  <si>
    <t>論理 의론이나 사고・추리 따위를 끌고 나가는 조리(條理)</t>
  </si>
  <si>
    <t>論理的 말이나 글에서 사고나 추리 따위를 이치에 맞게 이끌어 가는 과정이나 원리.</t>
  </si>
  <si>
    <t>논리파일</t>
  </si>
  <si>
    <t>LOGICAL FILE</t>
  </si>
  <si>
    <t>사용자가 업로드할 때의 파일</t>
  </si>
  <si>
    <t>論文 학술 연구의 업적이나 결과를 발표한 글.</t>
  </si>
  <si>
    <t>논조</t>
  </si>
  <si>
    <t>TONE OF ARGUMENT</t>
  </si>
  <si>
    <t>論調 논설이나 평론 따위의 경향.</t>
  </si>
  <si>
    <t>논평</t>
  </si>
  <si>
    <t>CRITICISM</t>
  </si>
  <si>
    <t>論評 어떤 글이나 말 또는 사건 따위의 내용에 대하여 논하여 비평함.</t>
  </si>
  <si>
    <t>놀이</t>
  </si>
  <si>
    <t>PLAY</t>
  </si>
  <si>
    <t>노는 일_x000D__x000D_</t>
  </si>
  <si>
    <t>農家 농사를 본업으로 하는 사람의 집[법률정의] (농림어업총조사 규칙) 가구주 또는 동거가구원이 가계유지를 목적으로 직접 농작물을 재배하거나 가축을 사육하는 가구.(농어업재해대책법)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</si>
  <si>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농경</t>
  </si>
  <si>
    <t xml:space="preserve">AGRICULTURAL </t>
  </si>
  <si>
    <t>농경(農耕)[명사][하다형 자동사]논밭을 갈아 농사를 지음. \n【예】농경 사회._x000D__x000D_</t>
  </si>
  <si>
    <t>農工團地 농어촌 지역의 소득을 높이기 위해 조성한 공업단지.</t>
  </si>
  <si>
    <t>농구</t>
  </si>
  <si>
    <t>BASKETBALL</t>
  </si>
  <si>
    <t>다섯 사람씩 두 편으로 나뉘어 상대편의 바스켓에 공을 던져 넣어 득점을 겨루는 경기._x000D__x000D_</t>
  </si>
  <si>
    <t>농구장</t>
  </si>
  <si>
    <t>BASKETBALL COURT</t>
  </si>
  <si>
    <t>농구 경기를 하는 경기장._x000D__x000D_</t>
  </si>
  <si>
    <t>農機具 농사를 짓는 데 쓰는 기구.</t>
  </si>
  <si>
    <t>농도</t>
  </si>
  <si>
    <t>濃度 어떤 성질이나 성분이 깃들어 있는 정도.</t>
  </si>
  <si>
    <t>農林 농업과 임업을 아울러 이르는 말.</t>
  </si>
  <si>
    <t>농림부</t>
  </si>
  <si>
    <t>MINISTRY OF AGRICULTURE AND FORESTRY</t>
  </si>
  <si>
    <t>農林部 농산・잠업・식량・농지・수리 및 축산에 관한 모든 업무를 관장하는 한국의 중앙행정기관.</t>
  </si>
  <si>
    <t>農林水産 농업, 임업, 수산업</t>
  </si>
  <si>
    <t>농림수산검역검사본부</t>
  </si>
  <si>
    <t>QUARANTINE AND INSPECTION AGENCY</t>
  </si>
  <si>
    <t>농림수산검역검사본부_x000D__x000D_</t>
  </si>
  <si>
    <t>농림수산물</t>
  </si>
  <si>
    <t>AGRICULTURE AND FORESTRY MARINE PRODUCTS</t>
  </si>
  <si>
    <t>農林水産物 [법률정의] (농어촌발전특별조치법) 농산물・임산물・축산물 및 수산물과 기타 대통령령이 정하는 것.</t>
  </si>
  <si>
    <t>농림어업</t>
  </si>
  <si>
    <t>AGRICULTURE AND FORESTRY FISHERY</t>
  </si>
  <si>
    <t>農林漁業 [법률정의] (농어촌발전특별조치법) 농업(축산업을 포함한다. 이하 같다), 임업 및 어업을 말하며 그 범위는 대통령령으로 정한다.</t>
  </si>
  <si>
    <t>농무</t>
  </si>
  <si>
    <t>AGRICULTURAL AFFAIRS</t>
  </si>
  <si>
    <t>農務 농업에 관한 사무나 정무.</t>
  </si>
  <si>
    <t>농민</t>
  </si>
  <si>
    <t>FARMER</t>
  </si>
  <si>
    <t>農民 농사짓는 일을 생업으로 삼는 사람.</t>
  </si>
  <si>
    <t>農産物 농업에 의하여 생산된 물자[법률정의] (농산물가공산업 육성법) 가공되지 아니한 상태의 농산물・임산물(석재 및 골재를 제외한다. 이하 같다) 및 축산물과 기타 대통령령이 정하는 것.(농산물품질관리법) 가공되지 아니한 상태의 농산물・임산물(석재 및 골재를 제외한다. 이하 같다) 및 축산물과 기타 대통령령이 정하는 것.(농업・농촌기본법) 농업활동에 의하여 생산되는 농작물・축산물・임산물 기타 대통령령이 정하는 산물.</t>
  </si>
  <si>
    <t>농산물이력추적관리</t>
  </si>
  <si>
    <t>FARM PRODUCE HISTORY TRACING MANAGEMENT</t>
  </si>
  <si>
    <t>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</si>
  <si>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농산식품</t>
  </si>
  <si>
    <t>AGRICULTURAL FOOD PRODUCT</t>
  </si>
  <si>
    <t>農産食品 농축산물을 원료로 하여 가공한 식품</t>
  </si>
  <si>
    <t>농수산물</t>
  </si>
  <si>
    <t>AGRICULTURAL AND MARINE PRODUCTS</t>
  </si>
  <si>
    <t>農水産物 농산물과 수산물을 아울러 이르는 말[법률정의] (농수산물유통및가격안정에관한법률) 농산물・축산물 및 수산물과 임산물중 농림부령이 정하는 것.</t>
  </si>
  <si>
    <t>농수산물공판장</t>
  </si>
  <si>
    <t>AGRICULTURAL AND MARINE PRODUCTS JOINT MARKET</t>
  </si>
  <si>
    <t>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</si>
  <si>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농수산물도매시장</t>
  </si>
  <si>
    <t>AGRICULTURAL AND MARINE PRODUCTS WHOLESALE MARKET</t>
  </si>
  <si>
    <t>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</si>
  <si>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農藥 농작물에 해로운 벌레, 병균, 잡초 따위를 없애거나 농작물이 잘 자라게 하는 약품[법률정의]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</si>
  <si>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농어민</t>
  </si>
  <si>
    <t>FARMERS AND FISHERMEN</t>
  </si>
  <si>
    <t>農漁民 농민과 어민을 아울러 이르는 말[법률정의] (농어촌주민의보건복지증진을위한특별법) 농업・농촌기본법 제3조제2호의 규정에 의한 농업인과 수산업법 제2조제8호의 규정에 의한 어업인.(농어가목돈마련저축에관한법률)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</si>
  <si>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농어촌</t>
  </si>
  <si>
    <t>FARMING AND FISHING VILLAGES</t>
  </si>
  <si>
    <t>農漁村 농촌과어촌[법률정의] (농어촌정비법) 군의 지역과 시의 지역중 대통령령이 정하는 지역.(농어촌주민의보건복지증진을위한특별법)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</si>
  <si>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농어촌관광휴양사업</t>
  </si>
  <si>
    <t>FARMING AND FISHING VILLAGES TOURISM RECREATION BU</t>
  </si>
  <si>
    <t>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</si>
  <si>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농어촌생활환경정비사업</t>
  </si>
  <si>
    <t>PROJECT UPGRADE OF LIVING ENVIRONMENT OF AGRICULTU</t>
  </si>
  <si>
    <t>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</si>
  <si>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농어촌용수</t>
  </si>
  <si>
    <t>FARMING AND FISHING VILLAGES USING WATER</t>
  </si>
  <si>
    <t>農漁村用水 [법률정의] (농어촌정비법) 농어촌지역에 필요한 생활용수・농업용수・공업용수・수산용수와 환경오염의 방지를 위한 용수.</t>
  </si>
  <si>
    <t>농어촌주민</t>
  </si>
  <si>
    <t>FARMING AND FISHING VILLAGES INHABITANTS</t>
  </si>
  <si>
    <t>農漁村住民 [법률정의] (농어촌주민의보건복지증진을위한특별법) 농어촌에 거주하는 자.</t>
  </si>
  <si>
    <t>농어촌주택</t>
  </si>
  <si>
    <t>FARMING AND FISHING VILLAGES HOUSE</t>
  </si>
  <si>
    <t>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</si>
  <si>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농어촌특별세</t>
  </si>
  <si>
    <t>SPECIAL TAX FOR RURAL DEVELOPMENT</t>
  </si>
  <si>
    <t>농어업의 경쟁력강화와 농어촌 산업기반시설의 확충및 농어촌지역 개발사업을 위하여 필요한 재원을 확보할 목적으로 만들어진 세목_x000D__x000D_</t>
  </si>
  <si>
    <t>농어촌특별세법</t>
  </si>
  <si>
    <t>SPECIAL TAX FOR AGRICULTURAL AND FISHERY COMMUNITI</t>
  </si>
  <si>
    <t>農漁村特別稅法 1994년 3월 14일 법률 제4743호. 농어업의 경쟁력강화와 농어촌산업기반시설의 확충 및 농어촌지역개발사업을 위하여 필요한 재원을 확보하기 위하여 제정된 법률.</t>
  </si>
  <si>
    <t>農業 땅을 이용하여 인간 생활에 필요한 식물을 가꾸거나, 유용한 동물을 기르거나 하는 산업[법률정의] (농업・농촌기본법) 농작물생산업, 축산업, 임업 및 이들과 관련된 산업으로서 대통령령이 정하는 것.</t>
  </si>
  <si>
    <t>농업경영</t>
  </si>
  <si>
    <t>FARM MANAGEMENT</t>
  </si>
  <si>
    <t>農業經營 생산 활동으로서 농사짓는 일[법률정의] (농지법) 농업인 또는 농업법인이 자기의 계산과 책임으로 농업을 영위하는 것.(농산물의생산자를위한직접지불제도시행규정) 농업인등이 자기의 계산과 책임으로 농업을 영위하는 것.</t>
  </si>
  <si>
    <t>농업경영체</t>
  </si>
  <si>
    <t>AGRICULTURAL MANAGEMENT ENTITY</t>
  </si>
  <si>
    <t>農業經營體 [법률정의] (농업・농촌기본법) 농업인, 제15조의 규정에 의한 영농조합법인 및 제16조의 규정에 의한 농업회사법인.</t>
  </si>
  <si>
    <t>농업기계화사업</t>
  </si>
  <si>
    <t>PROJECT MECHANIZATION OF FARMING</t>
  </si>
  <si>
    <t>農業機械化事業 [법률정의] (농업기계화촉진법) 농업기계의 연구・조사・개발・생산・보급・이용・기술훈련・사후관리・안전관리등을 통하여 농업생산기술의 향상과 농업의 구조 및 경영개선을 도모하는 사업.</t>
  </si>
  <si>
    <t>농업기반시설</t>
  </si>
  <si>
    <t>AGRICULTURE BASE EQUIPMENT</t>
  </si>
  <si>
    <t>農業基盤施設 [법률정의] (농업기반공사및농지관리기금법) 농어촌정비법 제2조제4호의 규정에 의한 농업생산기반시설.</t>
  </si>
  <si>
    <t>농업기반시설관리권</t>
  </si>
  <si>
    <t>AGRICULTURE BASE EQUIPMENT RIGHT OF MANAGEMENT</t>
  </si>
  <si>
    <t>農業基盤施設管理權 [법률정의] (농업기반공사및농지관리기금법) 농업기반시설을 유지・관리하고, 당해 시설을 이용하거나 당해 시설에 의하여 용수를 공급받는 자로부터 사용료를 징수하는 권리.</t>
  </si>
  <si>
    <t>농업법인</t>
  </si>
  <si>
    <t>AGRICULTURAL CORPORATIONS</t>
  </si>
  <si>
    <t>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</si>
  <si>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농업생산기반시설</t>
  </si>
  <si>
    <t>FARMING PRODUCTION INFRASTRUCTURE</t>
  </si>
  <si>
    <t>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</si>
  <si>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농업생산기반정비사업</t>
  </si>
  <si>
    <t>PROJECT SUBSIDIES FOR ENCOURAGING AGRICULTURE PROD</t>
  </si>
  <si>
    <t>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</si>
  <si>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농업소득</t>
  </si>
  <si>
    <t>AGRICULTURAL INCOME</t>
  </si>
  <si>
    <t>農業所得 [법률정의] (지방세법) 통계법 제17조의 규정에 의하여 통계청장이 작성・고시하는 한국표준산업분류표상의 농업중 대통령령이 정하는 작물(이하 이 절에서 "작물"이라 한다)의 재배로 발생하는 소득.</t>
  </si>
  <si>
    <t>농업소득세할</t>
  </si>
  <si>
    <t>AGRICULTURE INCOME TAX PERCENTAGE</t>
  </si>
  <si>
    <t>農業所得稅割 [법률정의] (지방세법) 이 법의 규정에 의하여 납부하여야 하는 농업소득세액을 과세표준으로 하는 주민세.</t>
  </si>
  <si>
    <t>농업용시설</t>
  </si>
  <si>
    <t>EQUIPMENT FOR AGRICULTURE</t>
  </si>
  <si>
    <t>農業用施設 [법률정의] (농어업재해대책법) 축사・잠실・원예재배시설 기타 농업생산에 필요한 시설과 창고 등 부대시설.</t>
  </si>
  <si>
    <t>농업유전자원</t>
  </si>
  <si>
    <t>AGRICULTURE HEREDITY RESOURCES</t>
  </si>
  <si>
    <t>農業遺傳資源 [법률정의] (종자산업법) 농업에 유용하게 활용될 수 있는 식물의 종자・화분・세포주 및 이들의 유전자와 미생물.</t>
  </si>
  <si>
    <t>농업재해</t>
  </si>
  <si>
    <t>AGRICULTURE CALAMITY</t>
  </si>
  <si>
    <t>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</si>
  <si>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농업총조사</t>
  </si>
  <si>
    <t>AGRICULTURE TOTAL INVESTIGATION</t>
  </si>
  <si>
    <t>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</si>
  <si>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농외소득</t>
  </si>
  <si>
    <t>NONFARM INCOME</t>
  </si>
  <si>
    <t>農外所得 농사를 지어서 생기는 소득 이외의 농가 소득. 농지 임대료나 품삯</t>
  </si>
  <si>
    <t>농작물</t>
  </si>
  <si>
    <t>農作物 논밭에 심어 가꾸는 곡식이나 채소[법률정의] (농어업재해대책법) 식용작물・공예작물・사료작물・녹비작물・원예작물・균이작물 및 뽕나무.</t>
  </si>
  <si>
    <t>농작업</t>
  </si>
  <si>
    <t>FARM WORK</t>
  </si>
  <si>
    <t>農作業 논밭에서 재배되는 식용작물과 공예작물을 생산하려는 의도로 이루어지는 노동 일체.</t>
  </si>
  <si>
    <t>농정</t>
  </si>
  <si>
    <t>AGRICULTURAL ADMINISTRATION</t>
  </si>
  <si>
    <t>農政 농작물 생산에 해가 되는 재해를 예방하고 농사법의 개량・발달을 도모하여, 농민의 이익과 행복을 유지할 목적으로 행하는 행정.</t>
  </si>
  <si>
    <t>農地 농사짓는 데 쓰는 땅[법률정의]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</si>
  <si>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농지전용</t>
  </si>
  <si>
    <t>AGRICULTURAL LAND</t>
  </si>
  <si>
    <t>農地轉用 농지를 주택이나 공장 부지로 돌려쓰는 일[법률정의] (농지법) 농지를 농작물의 경작 또는 다년성식물의 재배등 농업생산 또는 농지개량외의 목적에 사용하는 것.</t>
  </si>
  <si>
    <t>農村 주민의 대부분이 농업에 종사하는 마을이나 지역[법률정의] (농업・농촌기본법) 군의 지역과 시의 지역중 대통령령이 정하는 지역.</t>
  </si>
  <si>
    <t>농촌진흥청</t>
  </si>
  <si>
    <t>RURAL DEVELOPMENT ADMINISTRATION</t>
  </si>
  <si>
    <t>農村振興廳 농촌진흥에 관한 사무를 관장하기 위하여 농림부 산하에 설치된 한국의 중앙행정기관.</t>
  </si>
  <si>
    <t>농축산물</t>
  </si>
  <si>
    <t>AGRO-LIVESTOCK PRODUCTS</t>
  </si>
  <si>
    <t>農畜産物 농산물과 축산물을 아울러 이르는 말.</t>
  </si>
  <si>
    <t>농특세</t>
  </si>
  <si>
    <t>AGRARIAN SPECIAL TAX</t>
  </si>
  <si>
    <t>農特稅 농어업의 경쟁력 강화와 농어촌산업기반시설의 확충 및 농어촌 지역개발사업을 위하여 필요한 재원을 확보할 목적으로 2014년 6월 30일까지 한시적으로 시행되는 목적세.</t>
  </si>
  <si>
    <t>뇌공학</t>
  </si>
  <si>
    <t>BRAIN ENGINEERING</t>
  </si>
  <si>
    <t>腦工學 [법률정의] (뇌연구촉진법) 뇌의 고도의 지적 정보처리 구조와 기능을 이해하고 이의 공학적 응용을 위한 이론 및 기술에 관한 학문.</t>
  </si>
  <si>
    <t>뇌과학</t>
  </si>
  <si>
    <t>BRAIN SCIENCE</t>
  </si>
  <si>
    <t>腦科學 [법률정의] (뇌연구촉진법) 뇌의 신경생물학적 구조 및 인지, 사고, 언어심리 및 행동 등의 고등신경 정신활동에 대한 포괄적인 이해를 위한 기초 학문.</t>
  </si>
  <si>
    <t>뇌물</t>
  </si>
  <si>
    <t>BRIBE</t>
  </si>
  <si>
    <t>賂物 어떤 직위에 있는 사람을 매수하여 사사로운 일에 이용하기 위하여 넌지시 건네는 부정한 돈이나 물건.</t>
  </si>
  <si>
    <t>뇌사자</t>
  </si>
  <si>
    <t>BRAIN-DEAD PEOPLE</t>
  </si>
  <si>
    <t>腦死者 뇌의 기능이 완전히 멈추어 죽은 사람[법률정의] (장기등이식에관한법률) 장기등이식에관한법률에 의한 뇌사판정기준 및 뇌사판정절차에 따라 뇌 전체의 기능이 되살아 날 수 없는 상태로 정지되었다고 판정된 자.</t>
  </si>
  <si>
    <t>뇌성마비</t>
  </si>
  <si>
    <t>CEREBRAL PALSY</t>
  </si>
  <si>
    <t>뇌가 손상되어 운동 기능이 마비된 상태. 태아기의 감염, 발육 장애, 출생 시의 뇌 손상, 신생아의 중증 황달, 수막염 따위가 원인._x000D__x000D_</t>
  </si>
  <si>
    <t>뇌신경</t>
  </si>
  <si>
    <t>CRANIAL NERVE</t>
  </si>
  <si>
    <t>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</si>
  <si>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뇌연구</t>
  </si>
  <si>
    <t>BRAIN RESEARCH</t>
  </si>
  <si>
    <t>腦硏究 [법률정의] (뇌연구촉진법) 뇌과학, 뇌의약학, 뇌공학 및 이와 관련된 모든 분야에 대한 연구.</t>
  </si>
  <si>
    <t>뇌염</t>
  </si>
  <si>
    <t>ENCEPHALITIS</t>
  </si>
  <si>
    <t>바이러스?세균 등의 감염이나 물리적?화학적 자극에 의한 뇌의 염증을 통틀어 이르는 말._x000D__x000D_</t>
  </si>
  <si>
    <t>뇌의약학</t>
  </si>
  <si>
    <t>PHARMACY OF BRAIN</t>
  </si>
  <si>
    <t>腦醫藥學 [법률정의] (뇌연구촉진법) 뇌의 구조 및 기능상의 결함과 뇌의 노화등에 기인한 신체적・정신적 질환 및 장애에 대한 원인 규명과 이의 치료, 예방 등에 관한 학문.</t>
  </si>
  <si>
    <t>뇌졸중</t>
  </si>
  <si>
    <t>CEREBROVASCULAR ACCIDENT</t>
  </si>
  <si>
    <t>뇌의 급격한 혈액 순환 장애로 일어나는 증상. (갑자기 의식을 잃고 운동 장애를 일으키는데, 주로 뇌일혈과 뇌연화증 등에서 볼 수 있음) 졸중풍._x000D__x000D_</t>
  </si>
  <si>
    <t>누가</t>
  </si>
  <si>
    <t>WHO</t>
  </si>
  <si>
    <t>가리키는 대상을 국이 밝혀서 말하지 않을 때 쓰는 말_x000D__x000D_</t>
  </si>
  <si>
    <t>누년</t>
  </si>
  <si>
    <t>MANY YEARS</t>
  </si>
  <si>
    <t>여러 해 동안</t>
  </si>
  <si>
    <t>漏落 기입되어야 할 것이 기록에서 빠짐. 또는 그렇게 되게 함.</t>
  </si>
  <si>
    <t>누범</t>
  </si>
  <si>
    <t>REPEATED OFFENSE</t>
  </si>
  <si>
    <t>累犯 형법에서, 금고 이상의 형을 받아 그 집행이 끝나거나 면제된 사람이 3년 안에 다시 금고 이상에 해당하는 죄를 범하는 일. 또는 그런 사람.</t>
  </si>
  <si>
    <t>누설</t>
  </si>
  <si>
    <t>漏泄 비밀이 새어 나감. 또는 그렇게 함.</t>
  </si>
  <si>
    <t>물이 샘, 또는 새는 그 물._x000D__x000D_</t>
  </si>
  <si>
    <t>누에</t>
  </si>
  <si>
    <t>SILKWORM</t>
  </si>
  <si>
    <t>누에나방의 애벌레.</t>
  </si>
  <si>
    <t>누에고치</t>
  </si>
  <si>
    <t>COCOON</t>
  </si>
  <si>
    <t>누에가 번데기로 변할 때에 실을 토하여 제 몸을 둘러싸서 만든 둥글고 길쭉한 모양의 집. 명주실을 뽑아 내는 원료가 된다.</t>
  </si>
  <si>
    <t>累積 포개어 여러 번 쌓음. 또는 포개져 여러 번 쌓임.</t>
  </si>
  <si>
    <t>누적액</t>
  </si>
  <si>
    <t>ACCUMULATION AMOUNT</t>
  </si>
  <si>
    <t>누전</t>
  </si>
  <si>
    <t>ELECTRIC LEAKAGE</t>
  </si>
  <si>
    <t>절연(絶緣)이 불완전하거나 시설이 손상되어 전기가 전깃줄 밖으로 새어 흐름. 또는 그 전류._x000D__x000D_</t>
  </si>
  <si>
    <t>누진처우</t>
  </si>
  <si>
    <t>PROGRESSIVE TREATMENT</t>
  </si>
  <si>
    <t>累進處遇 형을 받은 사람의 행형 성적에 따라 그 처우를 완화하여 가는 일.</t>
  </si>
  <si>
    <t>(기체나 액체 따위가) 새어 나옴._x000D__x000D_</t>
  </si>
  <si>
    <t>눈</t>
  </si>
  <si>
    <t>SNOW</t>
  </si>
  <si>
    <t>대기 중의 수증기가 찬 기운을 만나 얼어서 땅 위로 떨어지는 얼음의 결정체_x000D__x000D_</t>
  </si>
  <si>
    <t>눈동자</t>
  </si>
  <si>
    <t>PUPIL</t>
  </si>
  <si>
    <t>눈-동자 (-瞳子) _x000D_「명」눈알의 한가운데에 있는, 빛이 들어가는 부분. 검게 보이며, 빛의 세기에 따라 그 주위를 둘러싸고 있는 홍채에로 크기가 조절된다. _x000D_</t>
  </si>
  <si>
    <t>뉴미디어</t>
  </si>
  <si>
    <t>NEW MEDIA</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</si>
  <si>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</si>
  <si>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NEWSLETTER</t>
  </si>
  <si>
    <t>뉴스통신</t>
  </si>
  <si>
    <t>NEWS COMMUNICATION</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</si>
  <si>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</si>
  <si>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뉴스통신사업</t>
  </si>
  <si>
    <t>NEWS COMMUNICATION BUSINESS</t>
  </si>
  <si>
    <t>[법률정의] (뉴스통신진흥에관한법률) 뉴스통신을 업으로 영위하는 것.</t>
  </si>
  <si>
    <t>뉴스통신사업자</t>
  </si>
  <si>
    <t>NEWS COMMUNICATION BUSINESSMAN</t>
  </si>
  <si>
    <t>[법률정의] (뉴스통신진흥에관한법률) 뉴스통신사업을 하기 위하여 제8조의 규정에 의하여 등록한 자로서 뉴스통신을 경영하는 법인의 대표이사.</t>
  </si>
  <si>
    <t>느릅나무</t>
  </si>
  <si>
    <t>JAPANESE ELM</t>
  </si>
  <si>
    <t>느릅나뭇과의 낙엽 활엽 교목. 골짜기나 개울가에 나는데, 높이는 20m가량. 4?5월에 종 모양의 꽃이 핌. 어린잎은 먹을 수 있고 껍질은 한방에서 약재로 쓰이며, 나무는 건축재 따위로 쓰임. 떡느릅나무._x000D__x000D_</t>
  </si>
  <si>
    <t>느티나무</t>
  </si>
  <si>
    <t>ZELKOVA TREE</t>
  </si>
  <si>
    <t>느티?나무[명사] 느릅나뭇과의 낙엽 교목. 예부터 그늘이 넓어 정자나무로 흔히 심는 나무로, 높이 30m, 지름 3m가량에 이름. 나무의 질이 단단하고 결이 고와서 기구나 건축 재료 등으로 많이 쓰임. 귀목나무._x000D__x000D_</t>
  </si>
  <si>
    <t>능</t>
  </si>
  <si>
    <t>ROYAL MAUSOLEUM</t>
  </si>
  <si>
    <t>陵 임금이나 왕후의 무덤.</t>
  </si>
  <si>
    <t>能力 어떤 일을 해낼 수 있는 힘</t>
  </si>
  <si>
    <t>능률</t>
  </si>
  <si>
    <t>能率 일정한 시간에 할 수 있는 일의 비율.</t>
  </si>
  <si>
    <t>니켈</t>
  </si>
  <si>
    <t>NICKEL</t>
  </si>
  <si>
    <t>은백색 금속 원소의 하나. 전성(展性)과 연성(延性)은 철과 비슷하나 공기・물・알칼리 따위에는 철보다 덜 침식되고, 강한 자성을 가진다.</t>
  </si>
  <si>
    <t>니트</t>
  </si>
  <si>
    <t>KNIT</t>
  </si>
  <si>
    <t>뜨개질하여 만든 옷이나 옷감.</t>
  </si>
  <si>
    <t>니트로글리세린</t>
  </si>
  <si>
    <t>NITROGLYCERIN</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</si>
  <si>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</si>
  <si>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니트로글리콜</t>
  </si>
  <si>
    <t>NITROGLYCOL</t>
  </si>
  <si>
    <t>에틸렌글리콜의 질산에스테르. 무색의 기름 모양 액체로, 유기 용매에 잘 녹는다. 폭약을 만드는 데 쓴다.</t>
  </si>
  <si>
    <t>다가구주택</t>
  </si>
  <si>
    <t>MULTIPLE DWELLINGS</t>
  </si>
  <si>
    <t>19세대 이하가 거주할 수 있는 단독주택의 일종으로 지하층을 제외한 주택 전체 층수가 3층 이하이고 바닥 면적의 합(연면적)이 200평(660㎡)이하인 주택._x000D__x000D_</t>
  </si>
  <si>
    <t>다계층분산시스템</t>
  </si>
  <si>
    <t>MULTI TIER DISTRIBUTED SYSTEM</t>
  </si>
  <si>
    <t>N-tie_x000D_ 분산 아키텍쳐 시스템을 의미하며, 네트워크 상에 흩어진 자원들(Resou_x000D_ce)의 투명한 통합을 위해 중간 계층으로 미들웨어를 사용한다._x000D__x000D_</t>
  </si>
  <si>
    <t>다국적기업</t>
  </si>
  <si>
    <t>MULTI NATIONAL CORPORATION</t>
  </si>
  <si>
    <t>수개국에 걸처 영업내지 제조거점을 가지고 국가적 내지 정치적 경계에 구애받지 않고 세계적인 범위와 규모로 영업을 하는 기업_x000D__x000D_</t>
  </si>
  <si>
    <t>다기능</t>
  </si>
  <si>
    <t>MULTIFUNCTION</t>
  </si>
  <si>
    <t>多技能 여러 가지의 기능</t>
  </si>
  <si>
    <t>다단</t>
  </si>
  <si>
    <t>MULTI STAGE</t>
  </si>
  <si>
    <t>여러 단._x000D__x000D_</t>
  </si>
  <si>
    <t>다단계판매</t>
  </si>
  <si>
    <t>MULTILEVEL MARKETING</t>
  </si>
  <si>
    <t>多段階販賣 판매원이 차례로 다른 사람을 판매 조직에 가입시켜 피라미드식으로 판매 조직을 확대하여 가는 특수 판매 방식[법률정의]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</si>
  <si>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다단계판매자</t>
  </si>
  <si>
    <t>MULTILEVEL MARKETER</t>
  </si>
  <si>
    <t>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</si>
  <si>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다량</t>
  </si>
  <si>
    <t>MUCH</t>
  </si>
  <si>
    <t>多量 많은 분량</t>
  </si>
  <si>
    <t>다른</t>
  </si>
  <si>
    <t>다리</t>
  </si>
  <si>
    <t>물을 건너거나 또는 한편의 높은 곳에서 다른 편의 높은 곳으로 건너다닐 수 있도록 만든 시설물.</t>
  </si>
  <si>
    <t>다면평가</t>
  </si>
  <si>
    <t>MULTI-SOURSE ASSESSMENT</t>
  </si>
  <si>
    <t>多面評價 인사의 공정성과 객관성을 확보하기 위해 평가주체를 다양화하는 인사 평가제도.</t>
  </si>
  <si>
    <t>다목적</t>
  </si>
  <si>
    <t>MULTIPURPOSE</t>
  </si>
  <si>
    <t>多目的 여러 가지 목적.</t>
  </si>
  <si>
    <t>다목적댐</t>
  </si>
  <si>
    <t>MULTIPURPOSE DAM</t>
  </si>
  <si>
    <t>多目的댐 댐의 하나. 수력 발전, 홍수 조절, 농업용이나 공업용 물의 공급, 상수원 따위의 여러 목적을 겸하기 위하여 짓는다[법률정의] (댐건설및주변지역지원등에관한법률) 건설교통부장관이 건설하는 댐으로서 특정용도중 2 이상의 용도로 이용하는 것(특정용도에 전용되는 시설 또는 공작물을 제외한다).</t>
  </si>
  <si>
    <t>다세대주택</t>
  </si>
  <si>
    <t xml:space="preserve">MULTIPLEX HOUSE </t>
  </si>
  <si>
    <t>여러 가구가 들어 사는 공동 주택의 하나. 현행법에는, 4층 이하로 동당(棟當) 건축 연면적이 660㎡ 이하인 건물._x000D__x000D_</t>
  </si>
  <si>
    <t>다수</t>
  </si>
  <si>
    <t>MULTITUDE</t>
  </si>
  <si>
    <t>多數 수가 많음.</t>
  </si>
  <si>
    <t>다수공급자계약</t>
  </si>
  <si>
    <t>MULTIPLE AWARD SCHEDULE</t>
  </si>
  <si>
    <t>각 공공기관의 다양한 수요를 충족하기 위하여 품질ㆍ성능ㆍ효율 등에서 동등하거나 유사한 종류의 물품을 수요기관이 선택할 수 있도록 2인 이상을 계약상대자로 하는 계약.</t>
  </si>
  <si>
    <t>다수확</t>
  </si>
  <si>
    <t>多收穫 일정한 단위 면적에서 많은 수확을 올림.</t>
  </si>
  <si>
    <t>다습</t>
  </si>
  <si>
    <t>MUCH MOISTURE</t>
  </si>
  <si>
    <t>多濕 습기가 많음[법률정의] (산업보건기준에관한규칙) 습기로 인하여 근로자에게 피부질환 등의 건강장해를 유발할 수 있는 습한 상태.</t>
  </si>
  <si>
    <t>다실</t>
  </si>
  <si>
    <t>TEAHOUSE</t>
  </si>
  <si>
    <t>탕비실, 다방(茶房)._x000D__x000D_</t>
  </si>
  <si>
    <t>多樣性 모양, 빛깔, 형태, 양식 따위가 여러 가지로 많은 특성.</t>
  </si>
  <si>
    <t>다운사이징</t>
  </si>
  <si>
    <t>DOWNSIZING</t>
  </si>
  <si>
    <t>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_x000D__x000D_</t>
  </si>
  <si>
    <t>다운스트림</t>
  </si>
  <si>
    <t>DOWNSTREAM</t>
  </si>
  <si>
    <t>서비스 제공업체로부터 사용자의 컴퓨터로 전송되는 트래픽.</t>
  </si>
  <si>
    <t>다원적</t>
  </si>
  <si>
    <t>PLURALISM</t>
  </si>
  <si>
    <t>多元的 사물을 형성하는 근원이 많은. 또는 그런 것.</t>
  </si>
  <si>
    <t>다이옥신</t>
  </si>
  <si>
    <t>DIOXIN</t>
  </si>
  <si>
    <t>염소로 치환된 두 개의 벤젠핵을 산소로 결합한 유기 화합물. 독성이 강하며, 암을 유발하거나 기형아 출산의 원인이 된다. 플라스틱이나 쓰레기를 소각할 때 생긴다.</t>
  </si>
  <si>
    <t>다인승</t>
  </si>
  <si>
    <t>MULTI BOARDING</t>
  </si>
  <si>
    <t>여러 사람이 타는 차나 비행기_x000D__x000D_</t>
  </si>
  <si>
    <t>다자간</t>
  </si>
  <si>
    <t>MULTILATERAL</t>
  </si>
  <si>
    <t>多者間 개인과 여러 사람 사이. 또는 단체와 여러 단체 사이.</t>
  </si>
  <si>
    <t>다자녀</t>
  </si>
  <si>
    <t>MANY-CHILD</t>
  </si>
  <si>
    <t>多子女 자녀가 많음. 또는 많은 자녀.</t>
  </si>
  <si>
    <t>多重 많은; 여러의 뜻.</t>
  </si>
  <si>
    <t>다중이용시설</t>
  </si>
  <si>
    <t>FACILITIES USED BY MANY PEOPLE</t>
  </si>
  <si>
    <t>多衆利用施設 [법률정의] (액화석유가스의안전관리및사업법시행규칙) 다중이 출입・이용하는 시설로서 별표 1의2에서 정한 것.(다중이용시설 등의 실내공기질관리법) 불특정다수인이 이용하는 시설.</t>
  </si>
  <si>
    <t>다층</t>
  </si>
  <si>
    <t>MULTI FLOOR</t>
  </si>
  <si>
    <t>많은 층. 여러 층._x000D__x000D_</t>
  </si>
  <si>
    <t>다형성</t>
  </si>
  <si>
    <t>POLYMORPHISM</t>
  </si>
  <si>
    <t>특정한 심벌이나 연산자에 대해 상황이 다르면, 그 의미도 다르게 부여할수 있는 특성을 말한다. 즉,객체지향 프로그래밍에서는 동일한 이벤트 호출에 대해 각 객체들이 다르게 반응함을 의미한다._x000D__x000D_</t>
  </si>
  <si>
    <t>강의, 행사, 의식 따위를 행하거나 관람하기 위하여 주변보다 높게 만들어 놓은 자리._x000D__x000D_</t>
  </si>
  <si>
    <t>SINGLE</t>
  </si>
  <si>
    <t>단결권</t>
  </si>
  <si>
    <t>ORGANIZATION RIGHT</t>
  </si>
  <si>
    <t>團結權 헌법이 보장하고 있는 노동 기본권의 하나이다. 노동자가 노동 조건을 유지˙개선하기 위하여 단체를 결성하고 이에 가입할 수 있는 권리로서, 단체 교섭권˙단체 행동권과 함께 노동 삼권이라고 불린다.</t>
  </si>
  <si>
    <t>段階 일의 차례를 따라 나아가는 과정.</t>
  </si>
  <si>
    <t>短期 짧은 기간.</t>
  </si>
  <si>
    <t>단기금융업무</t>
  </si>
  <si>
    <t>SHORT-TERM BANKING BUSINESS</t>
  </si>
  <si>
    <t>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</si>
  <si>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단기급여</t>
  </si>
  <si>
    <t>SHORT-TERM SALARY</t>
  </si>
  <si>
    <t>短期給與 공무원 연금법에 따라 제정된 급여의 하나이다. 공무원이 질병˙부상˙분만˙재해 따위로 요양하거나 휴직할 경우에 지급되는 것.</t>
  </si>
  <si>
    <t>단기시효</t>
  </si>
  <si>
    <t>SHORT-TERM PRESCRIPTION</t>
  </si>
  <si>
    <t>短期時效 민법에서, 일반 채권의 소멸 시효 기간인 10년보다 짧은 시효. 보통 3년 이하의 기간에 끝나는 시효이다.</t>
  </si>
  <si>
    <t>단기임대차</t>
  </si>
  <si>
    <t>SHORT TERM LEASE</t>
  </si>
  <si>
    <t>短期賃貸借 민법에서, 동산이나 부동산의 처분권이 없는 사람에게 일정 기간을 넘는 임대차 행위를 하지 못하도록 법률로 규정한 것.</t>
  </si>
  <si>
    <t>單獨 단 하나</t>
  </si>
  <si>
    <t>단독정화조</t>
  </si>
  <si>
    <t>SINGLE WATERPURIFIER TANK</t>
  </si>
  <si>
    <t>單獨淨化槽 [법률정의] (오수・분뇨및축산폐수의처리에관한법률) 수세식화장실에서 나오는 오수를 침전・분해등 환경부령이 정하는 방법에 의하여 정화하는 시설.</t>
  </si>
  <si>
    <t>단독주주권</t>
  </si>
  <si>
    <t>UNILATERNAL STOCKHOLDER´S RIGHT</t>
  </si>
  <si>
    <t>單獨株主權 개인주주의 지위를 강화하기 위하여 주주가 소유하는 주수에 관계없이(1주라도) 인정되는 권리.</t>
  </si>
  <si>
    <t>단독주택</t>
  </si>
  <si>
    <t>SINGLENESS HOUSE</t>
  </si>
  <si>
    <t>單獨住宅 [법률정의] (부동산가격공시및감정평가에관한법률) 공동주택을 제외한 주택.</t>
  </si>
  <si>
    <t>단련</t>
  </si>
  <si>
    <t>어떤 일을 반복하여 익숙하게 됨. 또는 그렇게 함._x000D__x000D_</t>
  </si>
  <si>
    <t>端末機 중앙에 있는 컴퓨터와 통신망으로 연결되어 데이터를 입력하거나 처리 결과를 출력하는 장치.</t>
  </si>
  <si>
    <t>단말기기</t>
  </si>
  <si>
    <t>TERMINAL EQUIPMENT</t>
  </si>
  <si>
    <t>端末機器 시스템 또는 통신망의 한 지점에서 데이터가 그 시스템 또는 통신망에 들어가거나 그것으로부터 나오는 장소.</t>
  </si>
  <si>
    <t>단말기기고유번호</t>
  </si>
  <si>
    <t>TERMINAL DEVICE UNIQUE NUMBER</t>
  </si>
  <si>
    <t>端末機固有番號 [법률정의] (통신비밀보호법) 이동통신사업자와 이용계약이 체결된 개인의 이동전화 단말기기에 부여된 전자적 고유번호.</t>
  </si>
  <si>
    <t>단말장치</t>
  </si>
  <si>
    <t>TERMINAL UNIT</t>
  </si>
  <si>
    <t>端末裝置 [법률정의] (전기통신설비의 기술기준에 관한 규칙) 전기통신망에 접속되는 단말기기 및 그 부속설비.</t>
  </si>
  <si>
    <t>물체의 잘린 면. 베어 낸 면. 단구(斷口). 자른면. 절단면._x000D__x000D_</t>
  </si>
  <si>
    <t>斷面圖 물건의 내부 구조를 명료하게 나타내기 위하여 이것을 절단한 것으로 가정한 상태에서 그 단면을 그린 그림.</t>
  </si>
  <si>
    <t>단문</t>
  </si>
  <si>
    <t>SIMPLE SENTENCE</t>
  </si>
  <si>
    <t>짤막한 글. 짧은 문장._x000D__x000D_</t>
  </si>
  <si>
    <t>單方向 개방 시스템의 어느 계층의 프로토콜에 따라 그 프로토콜에 송수신되는 블록 정보가 미리 정해진 한 방향으로만 전송되는 개방 시스템 동일 계층 사이의 데이터 전송 방법 의 하나</t>
  </si>
  <si>
    <t>단백체</t>
  </si>
  <si>
    <t>PROTEOME</t>
  </si>
  <si>
    <t>蛋白體 하나의 세포나 조직 등에 있는 전체 단백질을 의미</t>
  </si>
  <si>
    <t>단서</t>
  </si>
  <si>
    <t>PROVISO</t>
  </si>
  <si>
    <t>但書 법률 조문이나 문서 따위에서, 본문 다음에 그에 대한 어떤 조건이나 예외 따위를 나타내는 글.</t>
  </si>
  <si>
    <t>단선</t>
  </si>
  <si>
    <t>DISCONNECTION</t>
  </si>
  <si>
    <t>斷線 줄이 끊어짐. 또는 줄을 끊음. 전선이나 선로가 통하지 못하게 됨.</t>
  </si>
  <si>
    <t>團束 규칙이나 법령, 명령 따위를 지키도록 통제함.</t>
  </si>
  <si>
    <t>단속자</t>
  </si>
  <si>
    <t>CRIMINAL INVESTIGATOR</t>
  </si>
  <si>
    <t>규칙이나 법령, 명령 따위를 지키도록 단속하는 사람._x000D__x000D_</t>
  </si>
  <si>
    <t>단수검사</t>
  </si>
  <si>
    <t>INSPECTION BY ONE OFFICIAL</t>
  </si>
  <si>
    <t>수입물품검사를 검사자 한명이 수행하는 것을 말한다_x000D__x000D_</t>
  </si>
  <si>
    <t>단순</t>
  </si>
  <si>
    <t>單純 복잡하지 않고 간단함.</t>
  </si>
  <si>
    <t>단순승인</t>
  </si>
  <si>
    <t>ABSOLUTE ACCEPTANCE</t>
  </si>
  <si>
    <t>單純承認 상속인이 피상속인의 모든 권리와 의무를 이어받을 것을 인정하는 의사 표시.</t>
  </si>
  <si>
    <t>단시간작업</t>
  </si>
  <si>
    <t>SHORT TIME WORK</t>
  </si>
  <si>
    <t>短時間作業 [법률정의] (산업보건기준에관한규칙) 관리대상유해물질 취급에 소요되는 시간이 1일 1시간 미만인 작업. 다만, 1일 1시간 미만인 작업이 매일 행하여지는 작업을 제외한다.</t>
  </si>
  <si>
    <t>단식</t>
  </si>
  <si>
    <t>SIMPLE SYSTEM</t>
  </si>
  <si>
    <t>단순한 방식이나 형식._x000D__x000D_</t>
  </si>
  <si>
    <t>單語 분리하여 자립적으로 쓸 수 있는 말이나 이에 준하는 말.</t>
  </si>
  <si>
    <t>단열재</t>
  </si>
  <si>
    <t>HEAT INSULATOR</t>
  </si>
  <si>
    <t>斷熱材 보온을 하거나 열을 차단할 목적으로 쓰는 재료. 열이 전도하기 어려운 석면, 유리 섬유, 코르크, 발포 플라스틱 따위를 쓴다.</t>
  </si>
  <si>
    <t>單位 길이・넓이・무게・양 등을 수치(數値)로 나타내기(재기) 위하여 계산의 기본으로 정해 놓은 기준.[법률정의] (국가표준기본법) 같은 종류의 다른 양을 비교하여 그 크기를 나타내기 위한 기준으로 사용되는 특정량.</t>
  </si>
  <si>
    <t>단위공사</t>
  </si>
  <si>
    <t>UNIT CONSTRUCTION</t>
  </si>
  <si>
    <t>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</si>
  <si>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단위공정</t>
  </si>
  <si>
    <t>UNIT PROCESS</t>
  </si>
  <si>
    <t>單位工程 전체 공정속에서 개별적인 공정</t>
  </si>
  <si>
    <t>단위과제</t>
  </si>
  <si>
    <t>UNIT TASK</t>
  </si>
  <si>
    <t>기능별 분류체계의 최하 단위로 행정업무 수행의 기준이 되는 것으로서 업무 간 유사성 및 독자성을 고려하여 업무담당자가 소기능을 세분화한 업무 영역단위_x000D__x000D_</t>
  </si>
  <si>
    <t>단위과제풀</t>
  </si>
  <si>
    <t>UNIT TASK POOL</t>
  </si>
  <si>
    <t>시도별로 지방교육행정기관 및 각급학교에서 공통적으로 수행되는 표준단위과제의 개념적인 집합_x000D_시도 교육청 기관 및 부서 등이 지정되기전 표준단위과제 데이터를 관리하는 DB_x000D__x000D_</t>
  </si>
  <si>
    <t>단위비용</t>
  </si>
  <si>
    <t>UNIT COST</t>
  </si>
  <si>
    <t>單位費用 [법률정의] (지방교육재정교부금법) 기준재정수요액을 산정하기 위한 각 측정단위의 단위당 금액.</t>
  </si>
  <si>
    <t>단위소요량</t>
  </si>
  <si>
    <t>YIELD RATIO PER UNIT</t>
  </si>
  <si>
    <t>단위소요량이란 수출물품 1단위를 생산하는데 소요된 원재료별 양으로서 단위실량과 손모량을 합한 양을 말한다._x000D__x000D_</t>
  </si>
  <si>
    <t>단위실량</t>
  </si>
  <si>
    <t>UNIT QUANTITY</t>
  </si>
  <si>
    <t>수출물품 1단위를 형성하고 있는 원자재의 양 _x000D__x000D_</t>
  </si>
  <si>
    <t>단위투표금액</t>
  </si>
  <si>
    <t>UNIT VOTE AMOUNT</t>
  </si>
  <si>
    <t>單位投票金額 [법률정의] (전통소싸움경기에관한법률) 소싸움경기투표권 발매의 기본단위로서 최저발매금액.(한국마사회법) 승마투표권 발매의 기본단위로서 최저발매금액.(경륜・경정법) 승자투표권 발매의 기본단위로서 최저발매금액.</t>
  </si>
  <si>
    <t>단음</t>
  </si>
  <si>
    <t>SHORT SOUND</t>
  </si>
  <si>
    <t>短音 짧게 내는 소리[법률정의] (해상교통안전법) 1초정도 계속되는 고동소리.</t>
  </si>
  <si>
    <t>單一 단 하나로 되어 있음. (구성이나 구조가) 복잡하지 않음</t>
  </si>
  <si>
    <t>단일고장</t>
  </si>
  <si>
    <t>SINGLENESS DEFECT</t>
  </si>
  <si>
    <t>單一故障 [법률정의] (원자로시설등의기술기준에관한규칙) 하나의 기기가 의도된 안전기능 수행능력을 상실하는 고장을 말하며, 그 고장에 의하여 연이어 발생하는 고장도 단일고장으로 본다.</t>
  </si>
  <si>
    <t>단일관세</t>
  </si>
  <si>
    <t xml:space="preserve">SINGLE TARIFF </t>
  </si>
  <si>
    <t>관세법에 따라 동일한 상품에 대하여 단일의 관세율이 적용되는 관세를 말하는데, 국정관세 또는 자치관세라고도 한다. _x000D__x000D_</t>
  </si>
  <si>
    <t>단일용기</t>
  </si>
  <si>
    <t>SINGLENESS CONTAINER</t>
  </si>
  <si>
    <t>單一容器 [법률정의] (위험물선박운송및저장규칙) 결합용기외의 용기.</t>
  </si>
  <si>
    <t>단일유기화학물질</t>
  </si>
  <si>
    <t>SINGLE ORGANIC CHEMICAL SUBSTANCE</t>
  </si>
  <si>
    <t>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</si>
  <si>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단일화</t>
  </si>
  <si>
    <t>單一化 하나로 만듦</t>
  </si>
  <si>
    <t>단자</t>
  </si>
  <si>
    <t>端子 전기 회로나 전기 기기 따위에서, 전극을 접속시키는 곳에 붙이는 쇠붙이.</t>
  </si>
  <si>
    <t>단자판</t>
  </si>
  <si>
    <t>TERMINAL PLATE</t>
  </si>
  <si>
    <t>端子板 전화배선의 접속정리 등의 목적으로 케이블 또는 옥내선 상호간을 접속하기 위하여 사용되는 장치</t>
  </si>
  <si>
    <t>단자함</t>
  </si>
  <si>
    <t>TERMINAL BOX</t>
  </si>
  <si>
    <t>端子函 시내 배선케이블을 가입자 인입선에 접속하기 위한 단자를 수용하는 함체</t>
  </si>
  <si>
    <t>단절</t>
  </si>
  <si>
    <t>BREAK</t>
  </si>
  <si>
    <t>斷絶 어떤 관계나 교류를 끊음.</t>
  </si>
  <si>
    <t>단조</t>
  </si>
  <si>
    <t>FORGING</t>
  </si>
  <si>
    <t>鍛造 고체인 금속재료를 해머 등으로 두들기거나 가압하는 기계적 방법으로 일정한 모양으로 만드는 조작.</t>
  </si>
  <si>
    <t>단주</t>
  </si>
  <si>
    <t>ODD-LOT STOCKS</t>
  </si>
  <si>
    <t>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</si>
  <si>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團地 주택, 공장, 작물 재배지 따위가 집단을 이루고 있는 일정 구역.</t>
  </si>
  <si>
    <t>團體 같은 목적을 달성하기 위하여 모인 사람들의 일정한 조직체.</t>
  </si>
  <si>
    <t>단체가입</t>
  </si>
  <si>
    <t>GROUP JOINING</t>
  </si>
  <si>
    <t>團體加入 단체의 구성원으로 참여함.</t>
  </si>
  <si>
    <t>단체교섭권</t>
  </si>
  <si>
    <t>RIGHT TO BARGAIN COLLECTIVELY</t>
  </si>
  <si>
    <t>團體交涉權 헌법이 보장하고 있는 노동 기본권의 하나이다. 노동조합 대표자가 노동 조건의 유지, 개선 또는 노동 협약의 체결에 관하여 직접 교섭할 수 있는 권리이다.</t>
  </si>
  <si>
    <t>UNIFORM</t>
  </si>
  <si>
    <t>단체표장</t>
  </si>
  <si>
    <t>ORGANIZATION BADGE</t>
  </si>
  <si>
    <t>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</si>
  <si>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단체행동권</t>
  </si>
  <si>
    <t>RIGHT OF COLLECTIVE ACTION</t>
  </si>
  <si>
    <t>團體行動權 헌법이 보장하고 있는 노동 기본권의 하나이다. 노동자가 노동 조건의 유지, 개선을 위하여 사용자에 대항하여 단체적인 행동을 할 수 있는 권리이다.</t>
  </si>
  <si>
    <t>SHORTENING</t>
  </si>
  <si>
    <t>短縮 짧게 줄임, 또는 짧게 줆.</t>
  </si>
  <si>
    <t>단파</t>
  </si>
  <si>
    <t>SHORTWAVE</t>
  </si>
  <si>
    <t>短波 파장 10~100미터, 진동수 3~30MHZ의 전자파. 그 범위가 언제나 일정한 것은 아니며, 전리층(電離層)의 아래층에서 반사되기 때문에 원거리 무선 전신, 대외(對外) 방송 따위에 쓴다.</t>
  </si>
  <si>
    <t>단파방송</t>
  </si>
  <si>
    <t>SHORT WAVE BROADCASTING</t>
  </si>
  <si>
    <t>短波放送 [법률정의] (전파법 시행령) 3㎒ 내지 30㎒의 주파수대역중 방송용으로 분배된 주파수의 전파를 이용하여 음성・음향 등을 보내는 방송.</t>
  </si>
  <si>
    <t>단파적외채널</t>
  </si>
  <si>
    <t>SHORTWAVE INFRARED CHANNEL</t>
  </si>
  <si>
    <t>적외선 중 단파범위의 채널</t>
  </si>
  <si>
    <t>단품</t>
  </si>
  <si>
    <t>단풍나무</t>
  </si>
  <si>
    <t>JAPANESE MAPLE</t>
  </si>
  <si>
    <t>丹楓나무 단풍나뭇과의 낙엽 활엽 교목. 각지의 산지에 절로 나기도 하고 관상용으로 심기도 함. 잎은 손바닥 모양으로 깊게 갈라져 있으며 가을에 빨갛게 단풍이 듦. (준말)단풍._x000D__x000D_</t>
  </si>
  <si>
    <t>단합대회</t>
  </si>
  <si>
    <t>RALLY TO STRENGTHEN THE UNITY</t>
  </si>
  <si>
    <t>團合大會 많은 사람이 마음과 힘을 한데 뭉침을 의미으로 둔 큰 모임이나 회의.</t>
  </si>
  <si>
    <t>달</t>
  </si>
  <si>
    <t>月 한 해를 열둘로 나눈 것 가운데 하나의 기간.</t>
  </si>
  <si>
    <t>달력</t>
  </si>
  <si>
    <t>CALENDAR</t>
  </si>
  <si>
    <t>1년을 날짜에 따라 적어 놓은 것이다.</t>
  </si>
  <si>
    <t>達成 뜻한 바를 이룸.</t>
  </si>
  <si>
    <t>達成度 뜻한 바를 이룬 정도</t>
  </si>
  <si>
    <t>닭</t>
  </si>
  <si>
    <t>FOWL</t>
  </si>
  <si>
    <t>꿩과의 새. 머리에 붉은 볏이 있고 날개는 퇴화하여 잘 날지 못하며 다리는 튼튼하다. 육용과 난용으로 육종된 수많은 품종이 있으며, 가금으로 가장 많이 사육한다.</t>
  </si>
  <si>
    <t>닭고기</t>
  </si>
  <si>
    <t>CHICKEN</t>
  </si>
  <si>
    <t>닭의 살코기.</t>
  </si>
  <si>
    <t>擔當 어떤 일을 맡음</t>
  </si>
  <si>
    <t>擔當官 행정의 효율적인 운영을 목적으로 행정 기관의 장을 보좌하여 정책의 기획 및 연구 조사를 맡아서 하는 관리나 공무원.</t>
  </si>
  <si>
    <t>담배소비세</t>
  </si>
  <si>
    <t>TOBACCO CONSUMPTION TAX</t>
  </si>
  <si>
    <t>담배消費稅 담배를 소비할 때 과세하는 세금으로 소비세의 일종</t>
  </si>
  <si>
    <t>擔保 맡아서 보증함. 민법에서, 채무 불이행 때 채무의 변제를 확보하는 수단으로 채권자에게 제공하는 것.</t>
  </si>
  <si>
    <t>담보가격</t>
  </si>
  <si>
    <t>MORTGAGE PRICE</t>
  </si>
  <si>
    <t>擔保價格 담보 물건의 시가와 이에 대한 대여금의 비율.</t>
  </si>
  <si>
    <t>담보가등기</t>
  </si>
  <si>
    <t>PROVISIONAL REGISTRATION FOR SECURITY</t>
  </si>
  <si>
    <t>擔保假登記 채권담보를 목적으로 하는 가등기[법률정의] (가등기담보등에관한법률) 채권담보의 목적으로 경료된 가등기.</t>
  </si>
  <si>
    <t>담보계약</t>
  </si>
  <si>
    <t>MORTGAGE CONTRACT</t>
  </si>
  <si>
    <t>擔保契約 [법률정의] (가등기담보등에관한법률) 민법 제608조의 규정에 의하여 그 효력이 상실되는 대물반환의 예약(환매, 양도담보 기타 명목여하를 불문한다)에 포함되거나 병존하는 채권담보의 계약.</t>
  </si>
  <si>
    <t>담보금액</t>
  </si>
  <si>
    <t>MORTGAGE AMOUNT</t>
  </si>
  <si>
    <t>擔保金額 담보로 제공한 금액</t>
  </si>
  <si>
    <t>담보물권</t>
  </si>
  <si>
    <t>REAL RIGHTS GRANTED BY WAY OF SECURITY</t>
  </si>
  <si>
    <t>擔保物權 일정한 물건을 채권(債權) 담보로 사용하는 것을 목적으로 하는 물권. 채권 담보를 위하여 물건이 가지는 교환 가치의 지배를 목적으로 하는 제한 물권으로, 유치권˙선취 특권˙질권˙저당권 따위가 있다.</t>
  </si>
  <si>
    <t>담보부사채</t>
  </si>
  <si>
    <t>MORTGAGE BOND</t>
  </si>
  <si>
    <t>擔保付社債 사채를 발행할 때, 그 원리금의 지불을 확실히 하기 위하여 발행 회사가 담보를 제공하는 사채. 이때 회사는 많은 사람의 사채권자에게 일일이 담보를 제공하는 대신에 신탁의 방법을 이용한다.</t>
  </si>
  <si>
    <t>MARGIN</t>
  </si>
  <si>
    <t>담보제공</t>
  </si>
  <si>
    <t>SUPPLY OF SECURITY</t>
  </si>
  <si>
    <t>현금(증권등) 담보물을 세관장에게 제출하는 것_x000D__x000D_</t>
  </si>
  <si>
    <t>담보제공의면제</t>
  </si>
  <si>
    <t xml:space="preserve">EXEMPTION FROM SUPPLYING SECURITY </t>
  </si>
  <si>
    <t>법령에 따라 세관장에게 담보를 제공해야 하는 의무를 특정한 경우에 면제해 주는 것_x000D__x000D_</t>
  </si>
  <si>
    <t>담보제공의생략</t>
  </si>
  <si>
    <t>OMISSION OF SUPPLYING SECURITY</t>
  </si>
  <si>
    <t>담보제공해야 하는 의무를 특정한 경우에 생략해 주는 것_x000D__x000D_</t>
  </si>
  <si>
    <t>담보책임</t>
  </si>
  <si>
    <t>RESPONSIBILITY FOR SECURITY</t>
  </si>
  <si>
    <t>擔保責任 매매 계약의 당사자가 급부한 목적물이나 권리에 흠이 있을 경우에 부담하는 손해 배상과 그 밖의 책임.</t>
  </si>
  <si>
    <t>담합행위</t>
  </si>
  <si>
    <t>PREARRANGEMENT ACT</t>
  </si>
  <si>
    <t>談合行爲 경매나 입찰에 참가하는 사람들이 미리 입찰 가격이나 낙찰자 따위를 의논하여 정하는 행위.</t>
  </si>
  <si>
    <t>담화문</t>
  </si>
  <si>
    <t>談話文 공적인 자리에 있는 사람이 어떤 문제에 대한 견해나 태도를 밝히기 위하여 공식적으로 발표하는 글.</t>
  </si>
  <si>
    <t>答辯 물음에 대하여 밝히어 대답함, 또는 그 대답.</t>
  </si>
  <si>
    <t>答辯者 답변을 하는 사람.</t>
  </si>
  <si>
    <t>답안</t>
  </si>
  <si>
    <t>ANSWER PAPER</t>
  </si>
  <si>
    <t>答案 문제에 대한 해답을 쓴 종이. 답안지</t>
  </si>
  <si>
    <t>答狀 회답하여 보내는 편지.</t>
  </si>
  <si>
    <t>당구장</t>
  </si>
  <si>
    <t>BILLIARD ROOM</t>
  </si>
  <si>
    <t>당구를 칠 수 있도록 시설해 놓은 곳._x000D__x000D_</t>
  </si>
  <si>
    <t>당기</t>
  </si>
  <si>
    <t>THIS TERM</t>
  </si>
  <si>
    <t>當期 현재 경과 중에 있는 기간</t>
  </si>
  <si>
    <t>당뇨</t>
  </si>
  <si>
    <t>GLYCOSURIA</t>
  </si>
  <si>
    <t>糖尿 포도당이 많이 섞이어 나오는 병적인 오줌.</t>
  </si>
  <si>
    <t>당면</t>
  </si>
  <si>
    <t>CONFRONTATION</t>
  </si>
  <si>
    <t>當面 바로 눈앞에 당함.</t>
  </si>
  <si>
    <t>당비</t>
  </si>
  <si>
    <t>PARTY DUE</t>
  </si>
  <si>
    <t>黨費 정당을 운영하는 데 드는 비용[법률정의] (정치자금법) 명목여하에 불구하고 정당의 당헌・당규 등에 의하여 정당의 당원이 부담하는 금전이나 유가증권 그 밖의 물건.</t>
  </si>
  <si>
    <t>당사국</t>
  </si>
  <si>
    <t>CONCERNED COUNTRY</t>
  </si>
  <si>
    <t>當事國 국제간의 분쟁이나, 기타 교섭 사건에서 그 사건에 직접 관계가 있거나 관계한 나라.</t>
  </si>
  <si>
    <t>당사자</t>
  </si>
  <si>
    <t>INTERESTED PARTY</t>
  </si>
  <si>
    <t>當事者 어떤 일이나 사건에 직접 관계가 있거나 관계한 사람[법률정의] (통신비밀보호법) 우편물의 발송인과 수취인, 전기통신의 송신인과 수신인.</t>
  </si>
  <si>
    <t>당사자적격</t>
  </si>
  <si>
    <t>STANDING TO SUE</t>
  </si>
  <si>
    <t>當事者適格 민사 소송법에서, 특정한 권리 관계에 관하여 원고 또는 피고, 곧 소송 당사자로서 소송을 수행하고 판결을 받을 수 있는 자격.</t>
  </si>
  <si>
    <t>당선</t>
  </si>
  <si>
    <t>WIN</t>
  </si>
  <si>
    <t>[當選] 선거에서 뽑힘. (출품작 따위가) 심사에서 뽑힘._x000D__x000D_</t>
  </si>
  <si>
    <t>當時 일이 있었던 바로 그때. 또는 이야기하고 있는 그 시기.</t>
  </si>
  <si>
    <t>당연상인</t>
  </si>
  <si>
    <t>MERCHANT WHO ENGAGED IN COMMERCIAL TRANSACTIONS IN</t>
  </si>
  <si>
    <t>當然商人 자기명의로 상행위를 하는 자.</t>
  </si>
  <si>
    <t>당연직</t>
  </si>
  <si>
    <t>EX OFFICIO</t>
  </si>
  <si>
    <t>當然職 특정인에게 직위을 부여하지 않고 특정 직책에게 직위을 부여하는 것.</t>
  </si>
  <si>
    <t>당원</t>
  </si>
  <si>
    <t>PARTY MEMBER</t>
  </si>
  <si>
    <t>당원(黨員)[명사]정당에 든 사람. 당적을 가진 사람. 당인(黨人)._x000D__x000D_</t>
  </si>
  <si>
    <t>當月 일이 있는 바로 그 달.</t>
  </si>
  <si>
    <t>當日 일이 있는 바로 그날.</t>
  </si>
  <si>
    <t>당정</t>
  </si>
  <si>
    <t>PARTY AND GOVERNMENT</t>
  </si>
  <si>
    <t>黨政 정당과 정부를 아울러 이르는 말. 흔히 정당 중에서도 여당과 정부를 이르는 말이다.</t>
  </si>
  <si>
    <t>당좌</t>
  </si>
  <si>
    <t>CHECKING ACCOUNT</t>
  </si>
  <si>
    <t>當座 수표(手票) 또는 어음을 발행하여 언제든지 자유로이 찾을 수 있는 예금.</t>
  </si>
  <si>
    <t>OVERDRAFT</t>
  </si>
  <si>
    <t>당직</t>
  </si>
  <si>
    <t>BEING ON DUTY</t>
  </si>
  <si>
    <t>當直 근무하는 곳에서 숙직이나 일직 따위의 번을 듦</t>
  </si>
  <si>
    <t>당직간부</t>
  </si>
  <si>
    <t>BEING ON DUTY LEADER</t>
  </si>
  <si>
    <t>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</si>
  <si>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당직실</t>
  </si>
  <si>
    <t>WATCH ROOM OR DUTY ROOM</t>
  </si>
  <si>
    <t>공휴일이나 관공서 등의 개청시간이 아닐 때 사무실 또는 업무수행을 위한 비상대기업무 수행공간_x000D__x000D_</t>
  </si>
  <si>
    <t>當籤 추첨에 뽑힘</t>
  </si>
  <si>
    <t>당첨금</t>
  </si>
  <si>
    <t>當籤金 추첨에서 뽑혔을 때에 당첨자가 받게 되는 돈.[법률정의] (복권및복권기금법) 추첨 등을 통하여 복권의 당첨자에 대하여 지급하는 금원(상품으로 지급하는 경우 그 가액을 포함한다).</t>
  </si>
  <si>
    <t>당첨자</t>
  </si>
  <si>
    <t>PRIZE WINNER</t>
  </si>
  <si>
    <t>當籤者 추첨에 뽑힌 사람[법률정의]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</si>
  <si>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當初 일이 생기기 시작한 처음.</t>
  </si>
  <si>
    <t>사물의 크기를 큰 것, 중간 것, 작은 것으로 구분하였을 때에 큰 것을 이르는 말._x000D__x000D_</t>
  </si>
  <si>
    <t>代價 일을 하고 그에 대한 값으로 받는 보수.</t>
  </si>
  <si>
    <t>대가변제</t>
  </si>
  <si>
    <t>EQUIVALENT REPAYMENT</t>
  </si>
  <si>
    <t>對價辨濟 저당 부동산의 소유권 또는 지상권을 사들인 사람이 저당권자의 청구에 따라 매수 대금을 저당권자에게 주고 저당권의 부담을 없애는 일.</t>
  </si>
  <si>
    <t>대간첩작전</t>
  </si>
  <si>
    <t>COUNTERESPIONAGE OPERATION</t>
  </si>
  <si>
    <t>對間諜作戰 적의 간첩 활동을 막기 위한 활동이나 계획.</t>
  </si>
  <si>
    <t>대간첩작전보상대책지원금</t>
  </si>
  <si>
    <t>COUNTERESPIONAGE OPERATION REWARD COUNTERPLAN SUPP</t>
  </si>
  <si>
    <t>對間諜作戰報償對策支援金 [법률정의] (보훈기금법) 대간첩작전(공비소탕작전을 포함한다. 이하 같다) 수행에 따르는 제반지원 및 보상을 위한 지원금.</t>
  </si>
  <si>
    <t>대결</t>
  </si>
  <si>
    <t>대구광역시</t>
  </si>
  <si>
    <t>DAEGU</t>
  </si>
  <si>
    <t>경상북도 남부 중앙에 있는 도시.</t>
  </si>
  <si>
    <t>대구광역시남구</t>
  </si>
  <si>
    <t>DGNAMGU</t>
  </si>
  <si>
    <t>대구광역시 남부에 있는 구</t>
  </si>
  <si>
    <t>대구광역시달서구</t>
  </si>
  <si>
    <t>DALSEO</t>
  </si>
  <si>
    <t>대구광역시 남서부에 있는 구.</t>
  </si>
  <si>
    <t>대구광역시달성군</t>
  </si>
  <si>
    <t>DALSEONG</t>
  </si>
  <si>
    <t>대구광역시 남서부에 있는 군.</t>
  </si>
  <si>
    <t>대구광역시동구</t>
  </si>
  <si>
    <t>DGDONGGU</t>
  </si>
  <si>
    <t>대구광역시 동부에 있는 구.</t>
  </si>
  <si>
    <t>대구광역시북구</t>
  </si>
  <si>
    <t>DGBUKGU</t>
  </si>
  <si>
    <t>대구광역시 북서부에 있는 구.</t>
  </si>
  <si>
    <t>대구광역시서구</t>
  </si>
  <si>
    <t>DGSEOGU</t>
  </si>
  <si>
    <t>대구광역시 서부에 있는 구.</t>
  </si>
  <si>
    <t>대구광역시수성구</t>
  </si>
  <si>
    <t>SUSEONG</t>
  </si>
  <si>
    <t>대구광역시 동남부에 있는 구.</t>
  </si>
  <si>
    <t>대구광역시중구</t>
  </si>
  <si>
    <t>DGJUNGGU</t>
  </si>
  <si>
    <t>대구광역시 중부에 있는 구.</t>
  </si>
  <si>
    <t>대규모</t>
  </si>
  <si>
    <t>LARGE SCALE</t>
  </si>
  <si>
    <t>大規模 넓고 큰 범위나 크기</t>
  </si>
  <si>
    <t>대규모개발사업</t>
  </si>
  <si>
    <t>LARGE SCALE DEVELOPMENT WORK</t>
  </si>
  <si>
    <t>大規模開發事業 [법률정의] (수도권정비계획법) 택지・공업용지 및 관광지등의 조성을 목적으로 하는 사업으로서 대통령령이 정하는 종류 및 규모이상의 사업.</t>
  </si>
  <si>
    <t>대규모기업집단</t>
  </si>
  <si>
    <t>CONGLOMERATE</t>
  </si>
  <si>
    <t>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</si>
  <si>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대규모점포</t>
  </si>
  <si>
    <t>SUPERSTORE</t>
  </si>
  <si>
    <t>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</si>
  <si>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대그룹</t>
  </si>
  <si>
    <t>LARGE GROUP</t>
  </si>
  <si>
    <t>크게 나누어 가름.</t>
  </si>
  <si>
    <t>代金 물건의 값으로 치르는 돈</t>
  </si>
  <si>
    <t>대금결제방법</t>
  </si>
  <si>
    <t>METHOD OF PAYMENT</t>
  </si>
  <si>
    <t>국제간의 상거래시 수출입물품에 대한 대가를 치루는 결제의 방법_x000D__x000D_</t>
  </si>
  <si>
    <t>待機 때나 기회를 기다림.</t>
  </si>
  <si>
    <t>대기관리권역</t>
  </si>
  <si>
    <t>AIR OF MANAGEMENT DISTRICT</t>
  </si>
  <si>
    <t>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</si>
  <si>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대기기간</t>
  </si>
  <si>
    <t>WAITING PERIOD</t>
  </si>
  <si>
    <t>待機期間 기다리는 기간</t>
  </si>
  <si>
    <t>대기능</t>
  </si>
  <si>
    <t>LARGE FUNCTION</t>
  </si>
  <si>
    <t>지방교육 기능별 분류체계의 3단계 분류_x000D__x000D_</t>
  </si>
  <si>
    <t>大企業 자본금이나 종업원 수 따위의 규모가 큰 기업.</t>
  </si>
  <si>
    <t>대기업자</t>
  </si>
  <si>
    <t>LARGE ENTERPRISE PERSON</t>
  </si>
  <si>
    <t>大企業者 [법률정의] (중소기업의사업영역보호및기업간협력증진에관한법률) 중소기업외의 사업을 영위하는 자.</t>
  </si>
  <si>
    <t>大氣汚染 인공적으로 배출되어 인간 생활에 나쁜 영향을 주는 매연, 먼지, 일산화탄소 따위와 같은 물질이 공기와 섞이는 일.</t>
  </si>
  <si>
    <t>大氣汚染物質 [법률정의] (대기환경보전법) 대기오염의 원인이 되는 가스・입자상물질로서 환경부령으로 정하는 것.</t>
  </si>
  <si>
    <t>대기오염물질배출시설</t>
  </si>
  <si>
    <t>ESTABLISHMENTS THAT RELEASE AIR POLLUTANTS</t>
  </si>
  <si>
    <t>大氣汚染物質排出施設 [법률정의] (대기환경보전법) 대기오염물질을 대기에 배출하는 시설물・기계・기구 기타 물체로서 환경부령으로 정하는 것.</t>
  </si>
  <si>
    <t>대기오염방지시설</t>
  </si>
  <si>
    <t>FACILITIES INSTALLES TO PREVENT AIR POLLUTION</t>
  </si>
  <si>
    <t>大氣汚染防止施設 [법률정의] (대기환경보전법) 대기오염물질배출시설로부터 배출되는 대기오염물질을 제거하거나 감소시키는 시설로서 환경부령으로 정하는 것.</t>
  </si>
  <si>
    <t>대기차선</t>
  </si>
  <si>
    <t>WAITING TRAFFIC LANE</t>
  </si>
  <si>
    <t>待機車線 [법률정의] (농어촌도로의구조・시설기준에관한규칙) 교행이 불가능한 차도에서 마주오는 차량이 안전하고 원활하게 통행할 수 있도록 어느 한 방향의 차량을 일시적으로 대기시키기 위하여 설치되는 차선.</t>
  </si>
  <si>
    <t>대기환경보전법</t>
  </si>
  <si>
    <t xml:space="preserve">CLEAN AIR CONSERVATION ACT </t>
  </si>
  <si>
    <t>대기환경 보전에 관한 법률로서 관세분야에는 자동차 등록을 위한 요건확인중 한 분야에 해당_x000D__x000D_</t>
  </si>
  <si>
    <t>대납</t>
  </si>
  <si>
    <t>PAYMENT BY PROXY</t>
  </si>
  <si>
    <t>代納 남을 대신하여 조세 따위를 바침.</t>
  </si>
  <si>
    <t>대납자</t>
  </si>
  <si>
    <t>PAYMENT BY PROXY PERSON</t>
  </si>
  <si>
    <t>代納者 대신 어떤것을 납부하는 사람</t>
  </si>
  <si>
    <t>대내</t>
  </si>
  <si>
    <t>對內 내부 또는 나라 안에 대함.</t>
  </si>
  <si>
    <t>對內外 나라나 사회의 안에 대한 것과 밖에 대한 것을 아울러 이르는 말.</t>
  </si>
  <si>
    <t>대대</t>
  </si>
  <si>
    <t>BATTALION</t>
  </si>
  <si>
    <t>大隊 부대 단위의 하나로 중대의 위, 연대의 아래.</t>
  </si>
  <si>
    <t>TRUST RECEIPT</t>
  </si>
  <si>
    <t>대도시</t>
  </si>
  <si>
    <t>METROPOLIS</t>
  </si>
  <si>
    <t>大都市 지역이 넓고 인구가 많은 도시.</t>
  </si>
  <si>
    <t>대도시권</t>
  </si>
  <si>
    <t>METROPOLITAN REGION</t>
  </si>
  <si>
    <t>大都市圈 대도시를 포함하여 그와 밀접한 관계가 있는 주변 지역[법률정의] (대도시권광역교통관리에관한특별법) 지방자치법 제2조제1항제1호의 규정에 의한 특별시와 광역시 및 그 도시와 같은 교통생활권에 있는 지역중 대통령령이 정하는 지역.</t>
  </si>
  <si>
    <t>대등</t>
  </si>
  <si>
    <t>EQUAL TERMS</t>
  </si>
  <si>
    <t>[對等]서로 견주어 높고 낮음이나 낫고 못함이 없이 비슷함_x000D__x000D__x000D_</t>
  </si>
  <si>
    <t>대량</t>
  </si>
  <si>
    <t>LARGE QUANTITY</t>
  </si>
  <si>
    <t>大量 아주 많은 분량이나 수량</t>
  </si>
  <si>
    <t>대량거래</t>
  </si>
  <si>
    <t>LARGE TRANSACTION</t>
  </si>
  <si>
    <t>大量去來 아주 많은 분량이나 수량을 거래함.</t>
  </si>
  <si>
    <t>대류</t>
  </si>
  <si>
    <t xml:space="preserve">CONVECTION </t>
  </si>
  <si>
    <t>대ː류(對流)[명사]열로 말미암아 유체(流體)가 아래위로 뒤바뀌면서 움직이는 현상._x000D__x000D_</t>
  </si>
  <si>
    <t>[大陸]넓은 면적을 가지고 해양의 영향이 내륙부에까지 직접적으로 미치지 않는 육지. 일반적으로 유라시아, 아프리카, 북아메리카, 남아메리카, 오스트레일리아, 남극의 여섯 대륙을 말한다._x000D__x000D_</t>
  </si>
  <si>
    <t>대륙간</t>
  </si>
  <si>
    <t>INTERCONTINENTAL</t>
  </si>
  <si>
    <t>大陸間 어느 한 대륙에서 다른 대륙까지.</t>
  </si>
  <si>
    <t>대륙붕</t>
  </si>
  <si>
    <t>CONTINENTAL SHELF</t>
  </si>
  <si>
    <t>大陸棚 대륙 주위에 분포하는 극히 완만한 경사의 해저. 대륙붕 끝 부분의 깊이는 100~500미터이며, 평균 깊이는 200미터이다.</t>
  </si>
  <si>
    <t>대륙철도</t>
  </si>
  <si>
    <t>TRANSCONTINENTAL RAILWAY</t>
  </si>
  <si>
    <t>大陸鐵道 남북한의 철도를 연결하여 중국 및 시베리아를 통하여 유럽까지 대륙을 횡단하는 철도.</t>
  </si>
  <si>
    <t>代理 남을 대신하여 일을 처리함. 은행이나 회사 따위의 집단에서 부장, 지점장, 과장 등의 직무를 대신하는 직위.</t>
  </si>
  <si>
    <t>대리권</t>
  </si>
  <si>
    <t>AGENCY AUTHORITY</t>
  </si>
  <si>
    <t>代理權 대리인의 법률 행위가 곧바로 본인에게 효력을 발생하도록 본인이 대리인에게 부여한 지위 또는 자격.</t>
  </si>
  <si>
    <t>대리상</t>
  </si>
  <si>
    <t>COMMERCIAL AGENT</t>
  </si>
  <si>
    <t>代理商 독립된 상인이며 특정한 상인에 종속하는 상업사용인이 아니면서 상시 그 영업부류에 속하는 거래의 대리 또는 중개를 영업으로 하는 영업보조자.</t>
  </si>
  <si>
    <t>대리수속</t>
  </si>
  <si>
    <t>CUSTOMS PROCEDURE BY PROXY</t>
  </si>
  <si>
    <t>다른 사람을 대신하여 입국수속 절차 등을 대신하는 것으로 VIP 등의 출입국 등에 대한 대리인에 의한 휴대품통관_x000D__x000D_</t>
  </si>
  <si>
    <t>代理人 남을 대신하여 스스로 의사 표시를 하거나 또는 제삼자로부터 의사 표시를 받을 권한을 가진 사람</t>
  </si>
  <si>
    <t>대리점</t>
  </si>
  <si>
    <t>代理店 일정한 회사 따위의 위탁을 받아 거래를 대리하거나 매개하는 일을 하는 가게.</t>
  </si>
  <si>
    <t>대마</t>
  </si>
  <si>
    <t>HEMP</t>
  </si>
  <si>
    <t>大麻 뽕나뭇과에 속하는 긴 섬유가 채취되는 식물을 통틀어 이르는 말[법률정의] (마약류관리에관한법률) 대마초(칸나비스사티바엘)와 그 수지 및 대마초 또는 그 수지를 원료로 하여 제조된 일체의 제품. 다만, 대마초의 종자・뿌리 및 성숙한 대마초의 줄기와 그 제품을 제외한다.</t>
  </si>
  <si>
    <t>대마초</t>
  </si>
  <si>
    <t>CANNABIS</t>
  </si>
  <si>
    <t>ㅇ 일명 “ 마리화나”, “캔나비스”, 대마초 중 약 1%의 THC(Tet_x000D_a-hyd_x000D_o-cana_x000D_inol) 성분 함유_x000D_ㅇ 주요생산국 : 러시아, 인도, 루마니아, 중국, 헝가리, 폴란드 등_x000D_ㅇ 대마의 꽃대 부분에서 얻은 수지(樹脂)를채취하여 제조한 것_x000D__x000D_</t>
  </si>
  <si>
    <t>대물</t>
  </si>
  <si>
    <t>SUBSTITUTE</t>
  </si>
  <si>
    <t>대용품._x000D__x000D_</t>
  </si>
  <si>
    <t>대물대차</t>
  </si>
  <si>
    <t>LOAN BY SUBSTITUES</t>
  </si>
  <si>
    <t>代物貸借 금전을 소비대차의 목적으로 하는 경우에 차주가 현금에 갈음하여 유가증권(약속어음・예금통장・인장) 기타의 물건을 인도받고 금전으로 반환할 것을 약정하는 대차.</t>
  </si>
  <si>
    <t>대물변제</t>
  </si>
  <si>
    <t>PAYMENT IN SUBSTITUTES</t>
  </si>
  <si>
    <t>代物辨濟 민법에서, 채무자가 채권의 목적물 대신 다른 물건으로 채무를 소멸하는 일.</t>
  </si>
  <si>
    <t>대미</t>
  </si>
  <si>
    <t>TOWARD AMERICA</t>
  </si>
  <si>
    <t>對美 미국에 대한.</t>
  </si>
  <si>
    <t>對民 민간인을 상대함.</t>
  </si>
  <si>
    <t>대법관</t>
  </si>
  <si>
    <t>JUSTICE OF THE SUPREME COURT</t>
  </si>
  <si>
    <t>大法官 대법원을 구성하는 법관.</t>
  </si>
  <si>
    <t>대법원</t>
  </si>
  <si>
    <t>THE SUPREME COURT</t>
  </si>
  <si>
    <t>大法院 한국의 최고 법원.</t>
  </si>
  <si>
    <t>대법원장</t>
  </si>
  <si>
    <t>CHIEF JUSTICE OF SUPREME COURT</t>
  </si>
  <si>
    <t>大法院長 대법원의 최고 직위. 또는 그 직위를 맡은 사람. 대통령이 국회의 동의를 얻어 임명한다.</t>
  </si>
  <si>
    <t>貸邊 복식 부기의 분개장(分介帳)에서 계정 계좌의 오른쪽을 이르는 말. 자산의 감소, 부채, 자본의 증가 따위를 적음.</t>
  </si>
  <si>
    <t>대변기</t>
  </si>
  <si>
    <t>WATER CLOSET</t>
  </si>
  <si>
    <t>똥을 누는 데 쓰는 그릇._x000D__x000D_</t>
  </si>
  <si>
    <t>대변표</t>
  </si>
  <si>
    <t>CREDIT NOTE</t>
  </si>
  <si>
    <t>발행인이 수신인에게 전표에 기재된 금액의 채무가 있다는 것을 통지하는 전표를 말한다._x000D__x000D_</t>
  </si>
  <si>
    <t>대별</t>
  </si>
  <si>
    <t>GENERAL CLASSIFICATION</t>
  </si>
  <si>
    <t>大別 크게 나눔.</t>
  </si>
  <si>
    <t>貸付 이자나 기한을 정하여 돈을 꾸어 줌.</t>
  </si>
  <si>
    <t>대부금</t>
  </si>
  <si>
    <t>貸付金 이자와 기한을 정하고 빌려 주는 돈[법률정의] (보훈기금법) 독립유공자예우에관한법률, 국가유공자등예우및지원에관한법률, 5・18민주유공자예우에관한법률 및 제대군인지원에관한법률에 의한 대부금.</t>
  </si>
  <si>
    <t>대부업</t>
  </si>
  <si>
    <t>BUSINESS OF LOAN</t>
  </si>
  <si>
    <t>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</si>
  <si>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대북반출입물품</t>
  </si>
  <si>
    <t>EXCHANGE GOODS OF INTER KOREA TRADE</t>
  </si>
  <si>
    <t>남북교류협력에 관한 법령에 의거 북한으로 반출하거나 또는 북한으로부터 (한국으로) 반입하는 물품_x000D__x000D_</t>
  </si>
  <si>
    <t>大分類 큰 종류별로 가름</t>
  </si>
  <si>
    <t>대사</t>
  </si>
  <si>
    <t>COMPARING AND INSPECTING TO CORRECT ERROR</t>
  </si>
  <si>
    <t>대조_x000D_對照_x000D_ 및 조사_x000D_調査_x000D__x000D_</t>
  </si>
  <si>
    <t>대사관물품</t>
  </si>
  <si>
    <t>GOODS FOR EMBASSY</t>
  </si>
  <si>
    <t>외교공관에 쓰여지는 각종 비품 및 설비등으로 관세법상 면책의 특권이 인정되는 물품이다._x000D__x000D_</t>
  </si>
  <si>
    <t>대사성</t>
  </si>
  <si>
    <t>METABOLIC</t>
  </si>
  <si>
    <t>代謝性 물질대사 작용이 활발해지는 특성</t>
  </si>
  <si>
    <t>대상건수</t>
  </si>
  <si>
    <t>TARGET COUNT</t>
  </si>
  <si>
    <t>對象件數 목표가 되는 수</t>
  </si>
  <si>
    <t>對象金額 행위의 목표가 되는 금액</t>
  </si>
  <si>
    <t>대상물건</t>
  </si>
  <si>
    <t>TARGET THING</t>
  </si>
  <si>
    <t>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</si>
  <si>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대상사업장</t>
  </si>
  <si>
    <t>TARGET OF INSPECTION</t>
  </si>
  <si>
    <t>(자율심사) 대상 단위 사업장_x000D__x000D_</t>
  </si>
  <si>
    <t>대상선박</t>
  </si>
  <si>
    <t>TARGET SHIP</t>
  </si>
  <si>
    <t>對象船舶 [법률정의] (조선산업의정상적경쟁조건에관한법률) 상업적선박건조및수리산업의정상적경쟁조건에관한협정(이하 "협정"이라 한다)의 적용을 받는 선박으로서 대통령령이 정하는 것.</t>
  </si>
  <si>
    <t>대상업체</t>
  </si>
  <si>
    <t>PRIVATE ENTERPRISE</t>
  </si>
  <si>
    <t>(자율심사) 대상업체의 본/지사_x000D__x000D_</t>
  </si>
  <si>
    <t>對象者 대상이 되는 사람이나 조직</t>
  </si>
  <si>
    <t>대상청구권</t>
  </si>
  <si>
    <t>TARGET CLAIM</t>
  </si>
  <si>
    <t>代償請求權 어떤 일로 채무를 이행할 수 없게 되어 채무자가 이익을 얻었을 때 채권자가 그 이익을 청구할 수 있는 권리.</t>
  </si>
  <si>
    <t>대소사</t>
  </si>
  <si>
    <t>MATTERS GREAT AND SMALL</t>
  </si>
  <si>
    <t>큰 일과 작은 일을 아울러 이르는 말_x000D__x000D_</t>
  </si>
  <si>
    <t>대손</t>
  </si>
  <si>
    <t>BAD DEBIT</t>
  </si>
  <si>
    <t>貸損 외상 매출금, 대출금 따위를 돌려받지 못하여 손해를 보는 일.</t>
  </si>
  <si>
    <t>대손상각</t>
  </si>
  <si>
    <t>BAD DEBTS DEPRECATION</t>
  </si>
  <si>
    <t>貸損償却 채권자가 보유한 채권중 채무자의 상환능력이 없거나 사실상 회수가 불가능한 채권을 기업회계기준에 따라 대손충당금과 상 계하여 채권 등의 자산을 손비로 처리하는 것.</t>
  </si>
  <si>
    <t>대습상속</t>
  </si>
  <si>
    <t>INHERITANCE BY REPRESENTATION</t>
  </si>
  <si>
    <t>代襲相續 추정 상속인(推定相續人)을 대신하여 그 사람의 직계 비속이 재산을 상속하는 일. 추정 상속인이 상속이 시작되기 전에 죽거나 그 밖의 사유로 상속권을 잃었을 때 행한다.</t>
  </si>
  <si>
    <t>대시</t>
  </si>
  <si>
    <t xml:space="preserve">DASH </t>
  </si>
  <si>
    <t>대시(dash)[명사]\n1.권투에서, 상대를 거세게 밀어붙여 난타(亂打)하는 일. \n2.☞줄표._x000D__x000D_</t>
  </si>
  <si>
    <t>대안</t>
  </si>
  <si>
    <t>代案 어떤 안을 대신하는 다른 안.[법률정의]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</si>
  <si>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LENDING</t>
  </si>
  <si>
    <t>貸與 빌려주거나 꾸어줌</t>
  </si>
  <si>
    <t>대여금</t>
  </si>
  <si>
    <t>貸與金 빌려 주거나 꾸어준 돈</t>
  </si>
  <si>
    <t>貸與料 빌려 쓰는 물건에 대하여 무는 요금.</t>
  </si>
  <si>
    <t>대여업</t>
  </si>
  <si>
    <t>LENDING BUSINESS</t>
  </si>
  <si>
    <t>貸與業 물건 등을 빌려주고 그 대가를 받는 사업</t>
  </si>
  <si>
    <t>대여자</t>
  </si>
  <si>
    <t>LENDER</t>
  </si>
  <si>
    <t>貸與者 빌려주는 사람</t>
  </si>
  <si>
    <t>帶域 전파 전파(電波傳播)의 특성상 주파수의 물리적 성질과 용도가 동일한 어떤 범위의 주파수 간격.</t>
  </si>
  <si>
    <t>대외</t>
  </si>
  <si>
    <t>對外 외부 또는 나라 밖에 대함.</t>
  </si>
  <si>
    <t>대외경제협력기금</t>
  </si>
  <si>
    <t>ECONOMIC DEVELOPMENT COOPERATION FUND</t>
  </si>
  <si>
    <t>우리나라의 국제적 지위 상승에 상응하는 역할 수행 및 세계무역환경변화에 능동적인 대처를 위해 개도국과 경제협력을 확대하여 장기적인 경제협력기반을 구축하고자 설립된 기금_x000D__x000D_</t>
  </si>
  <si>
    <t>대외무역법</t>
  </si>
  <si>
    <t>FOREIGN TRADE ACT</t>
  </si>
  <si>
    <t>대외무역에 관한 일반규정으로서의 법률_x000D__x000D_</t>
  </si>
  <si>
    <t>대외지급수단</t>
  </si>
  <si>
    <t>MEANS OF INTERNATIONAL PAYMENT</t>
  </si>
  <si>
    <t>국제간 무역거래에서 물품 또는 용역등에 대한 대가를 지급하는 수단으로서 결제를 받을 국가가 인정하는 국제통화로서의 외국환 등을 말한다._x000D__x000D_</t>
  </si>
  <si>
    <t>대용</t>
  </si>
  <si>
    <t>代用 다른 것으로 대신 사용. 또는 그 물건.</t>
  </si>
  <si>
    <t>隊員 부대나 집단을 이루고 있는 사람</t>
  </si>
  <si>
    <t>대원수</t>
  </si>
  <si>
    <t>GENERALISSIMO</t>
  </si>
  <si>
    <t>대ː?원수(大元帥)[명사]\n1.전군을 통솔하는 대장. 군의 최고 통솔자. \n2.‘육해공군을 통수(統帥)하는 원수(元帥)’를 높이어 일컫는 칭호._x000D__x000D_</t>
  </si>
  <si>
    <t>대월</t>
  </si>
  <si>
    <t>貸越 일정한 한도 이상으로 대부함.</t>
  </si>
  <si>
    <t>대위</t>
  </si>
  <si>
    <t>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것_x000D__x000D_</t>
  </si>
  <si>
    <t>대위변제</t>
  </si>
  <si>
    <t>代位辨濟 채무자가 아닌 제삼자 또는 공동 채무자 가운데 한 사람이 채무를 변제하였을 때에, 채권자의 채권이 그 사람에게로 넘어가는 일.</t>
  </si>
  <si>
    <t>대유형</t>
  </si>
  <si>
    <t>LARGE TYPE</t>
  </si>
  <si>
    <t>大類形 공통의 성질, 특징을 큰 범주로 묶음.</t>
  </si>
  <si>
    <t>對應 알맞은 조치를 취함[법률정의]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</si>
  <si>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대의원</t>
  </si>
  <si>
    <t>代議員 정당이나 단체의 대표로 뽑혀, 회의에 참석하여 토의나 의결 따위를 행하는 사람</t>
  </si>
  <si>
    <t>대인</t>
  </si>
  <si>
    <t>TOWARD PERSONNEL</t>
  </si>
  <si>
    <t>다른 사람을 상대함._x000D__x000D_</t>
  </si>
  <si>
    <t>대인담보</t>
  </si>
  <si>
    <t>PERSONAL SECURITY</t>
  </si>
  <si>
    <t>對人擔保 민법에서, 채권자가 채무자의 신용을 믿고 이를 채권의 담보로 삼는 일.</t>
  </si>
  <si>
    <t>臺帳 어떤 근거가 되도록 일정한 양식으로 기록한 장부나 원부</t>
  </si>
  <si>
    <t>대장구분</t>
  </si>
  <si>
    <t>LEDGER FLAG</t>
  </si>
  <si>
    <t>카드대장의 종류를 일컫는다_x000D__x000D_</t>
  </si>
  <si>
    <t>대장암</t>
  </si>
  <si>
    <t>LARGE INTESTINE CANCER</t>
  </si>
  <si>
    <t>大腸癌 대장에 발생하는 암</t>
  </si>
  <si>
    <t>대장정보</t>
  </si>
  <si>
    <t>LEDGER INFO</t>
  </si>
  <si>
    <t>건축물 카드대장의 정보를 수록한다_x000D__x000D_</t>
  </si>
  <si>
    <t>대적</t>
  </si>
  <si>
    <t>對敵 적이나 어떤 세력, 힘 따위와 맞서 겨룸.</t>
  </si>
  <si>
    <t>대전광역시</t>
  </si>
  <si>
    <t>DAEJEON</t>
  </si>
  <si>
    <t>한국 중앙부에 있는 광역시.</t>
  </si>
  <si>
    <t>대전광역시대덕구</t>
  </si>
  <si>
    <t>DAEDEOK</t>
  </si>
  <si>
    <t>대전광역시 북부에 있는 구.</t>
  </si>
  <si>
    <t>대전광역시동구</t>
  </si>
  <si>
    <t>DJDONGGU</t>
  </si>
  <si>
    <t>대전광역시 동부에 있는 구.</t>
  </si>
  <si>
    <t>대전광역시서구</t>
  </si>
  <si>
    <t>DJSEOGU</t>
  </si>
  <si>
    <t>대전광역시 남서부에 있는 구.</t>
  </si>
  <si>
    <t>대전광역시유성구</t>
  </si>
  <si>
    <t>YUSEONG</t>
  </si>
  <si>
    <t>대전광역시 북서부에 있는 구.</t>
  </si>
  <si>
    <t>대전광역시중구</t>
  </si>
  <si>
    <t>DJJUNGGU</t>
  </si>
  <si>
    <t>대전광역시 중남부에 있는 구.</t>
  </si>
  <si>
    <t>대절</t>
  </si>
  <si>
    <t>RESERVED</t>
  </si>
  <si>
    <t>대절(貸切)[명사]☞전세(專貰)._x000D__x000D_</t>
  </si>
  <si>
    <t>대졸</t>
  </si>
  <si>
    <t xml:space="preserve">COLLEGE GRADUATES </t>
  </si>
  <si>
    <t>대졸(大卒)[명사] ‘대학 졸업’을 줄여 이르는 말. \n【예】이번 공채에는 대졸 사원만 뽑는다._x000D__x000D_</t>
  </si>
  <si>
    <t>대주</t>
  </si>
  <si>
    <t>貸主 [법률정의] (공공차관의도입및관리에관한법률) 공공차관협약에 의하여 차주에 대하여 채권을 가지고 있는 외국정부등・외국법인 또는 그 채권을 양도받은 자.</t>
  </si>
  <si>
    <t>대주주</t>
  </si>
  <si>
    <t>HEAVY STOCKHOLDER</t>
  </si>
  <si>
    <t>大株主 한 회사의 주식 가운데 많은 몫을 가지고 있는 주주.[법률정의]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</si>
  <si>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대중</t>
  </si>
  <si>
    <t>신분의 구별이 없이 한 사회의 대다수를 이루는 사람. (비슷한말)다중(多衆). (참고)군중._x000D__x000D_</t>
  </si>
  <si>
    <t>大衆交通 여러 사람이 이용하는 교통[법률정의] (대중교통의육성및이용촉진에관한법률) 대중교통의육성및이용촉진에관한법률에 의한 대중교통수단 및 대중교통시설에 의하여 이루어지는 교통체계.</t>
  </si>
  <si>
    <t>대중교통수단</t>
  </si>
  <si>
    <t>POPULACE COMMUNICATION</t>
  </si>
  <si>
    <t>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</si>
  <si>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대중교통시설</t>
  </si>
  <si>
    <t>POPULACE TRAFFIC EQUIPMENT</t>
  </si>
  <si>
    <t>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</si>
  <si>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대중교통운영자</t>
  </si>
  <si>
    <t>POPULACE TRAFFIC OPERATOR</t>
  </si>
  <si>
    <t>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</si>
  <si>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대중매체</t>
  </si>
  <si>
    <t>MASS MEDIA</t>
  </si>
  <si>
    <t>大衆媒體 신문, 잡지, 영화, 텔레비전 따위와 같이 많은 사람에게 대량으로 정보와 사상을 전달하는 매체</t>
  </si>
  <si>
    <t>대중음악</t>
  </si>
  <si>
    <t>POPULAR MUSIC</t>
  </si>
  <si>
    <t>大衆音樂 대중을 대상으로 하는 음악.</t>
  </si>
  <si>
    <t>대중화</t>
  </si>
  <si>
    <t>POPULARIZATION</t>
  </si>
  <si>
    <t>大衆化 일반 대중 사이에 널리 퍼져 친근하게 됨.</t>
  </si>
  <si>
    <t>垈地 집터로서의 땅.</t>
  </si>
  <si>
    <t>대지급</t>
  </si>
  <si>
    <t>PROXY PAY</t>
  </si>
  <si>
    <t>대리인이 대신 지급_x000D__x000D_</t>
  </si>
  <si>
    <t>貸借 부기에서, 계정계좌의 대변과 차변을 아울러 이르는 말.</t>
  </si>
  <si>
    <t>대차대조표</t>
  </si>
  <si>
    <t>BALANCE SHEET</t>
  </si>
  <si>
    <t>貸借對照表 특정시점에서 기업의 재무상태를 명확히 보고하기 위하여  대차대조표일 현재의  모든 자산, 부채(負債) 및 자본을 적정하게 표시한 표.</t>
  </si>
  <si>
    <t>對策 어떤 일에 대처할 계획이나 수단.</t>
  </si>
  <si>
    <t>代替 다른 것으로 바꿈.</t>
  </si>
  <si>
    <t>대체가능물품</t>
  </si>
  <si>
    <t>FUNGIBLE GOODS</t>
  </si>
  <si>
    <t>물품의 특성, 기능, 구조 등이 본질적으로 동일한 물품 또는 재료로 곡물, 과일, 볼트, 너트, 베어링, 타이어 등이 해당됨_x000D__x000D_</t>
  </si>
  <si>
    <t>대체물품</t>
  </si>
  <si>
    <t>SUBSTITUTED GOODS</t>
  </si>
  <si>
    <t>수입된 물품이 거래조건에 맞지않아 다른 물품으로 대체하여 보내주거나 또는 수리물품에 대하여 이를 교환하는 물품 _x000D__x000D_</t>
  </si>
  <si>
    <t>대체집행</t>
  </si>
  <si>
    <t>EXECUTION BY PROXY</t>
  </si>
  <si>
    <t>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</si>
  <si>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貸出 돈이나 물건 따위를 빚으로 꾸어 주거나 빌려 줌[법률정의] (재정투융자특별회계의융자・예탁및예수에관한규칙) 융자기관이나 예탁금을 예탁받은 자가 융자금 또는 예탁금을 실수요자 또는 재대출기관에 대여하는 것.(에너지및자원사업특별회계법시행령)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</si>
  <si>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貸出金 금융 기관에서 빌린 돈.</t>
  </si>
  <si>
    <t>대출자</t>
  </si>
  <si>
    <t>LOAN PERSON</t>
  </si>
  <si>
    <t>貸出者 대출 받는 사람</t>
  </si>
  <si>
    <t>대치</t>
  </si>
  <si>
    <t xml:space="preserve">CONFRONTATIONS </t>
  </si>
  <si>
    <t>대치(大熾) ‘대치하다’의 어근._x000D__x000D_</t>
  </si>
  <si>
    <t>대칭</t>
  </si>
  <si>
    <t>SYMMETRY</t>
  </si>
  <si>
    <t>한 결정 입자를 다른 결정 입자에 반사시키거나 어떤 축을 중심으로 회전시켰을 때 다른 결정 입자와 포개지는 성질._x000D__x000D_</t>
  </si>
  <si>
    <t>대테러계획</t>
  </si>
  <si>
    <t xml:space="preserve">ANTI TERROR PROGRAM </t>
  </si>
  <si>
    <t>테러발생이나 방지를 목적으로 운용되는 계획_x000D__x000D_</t>
  </si>
  <si>
    <t>대통령</t>
  </si>
  <si>
    <t>PRESIDENT</t>
  </si>
  <si>
    <t>大統領 외국에 대하여 국가를 대표하는 국가의 원수.</t>
  </si>
  <si>
    <t>대통령경호실</t>
  </si>
  <si>
    <t>PRESIDENTIAL SECURITY SERVICE</t>
  </si>
  <si>
    <t>大統領警護室 대통령의 경호를 담당하기 위하여 설치된 한국의 경호기관.</t>
  </si>
  <si>
    <t>대통령당선인</t>
  </si>
  <si>
    <t>PRESIDENT GETTING ELECTED</t>
  </si>
  <si>
    <t>大統領當選人 [법률정의] (대통령직인수에관한법률) 헌법 제67조 및 공직선거및선거부정방지법 제187조의 규정에 의하여 당선인으로 결정된 자.</t>
  </si>
  <si>
    <t>대통령령</t>
  </si>
  <si>
    <t>PRESIDENTIAL DECREE</t>
  </si>
  <si>
    <t>대통령이 헌법이 부여한 권한으로 발하는 명령으로 법률과 동일한 효력을 가짐_x000D__x000D_</t>
  </si>
  <si>
    <t>대통령비서실</t>
  </si>
  <si>
    <t>OFFICE OF THE PRESIDENT</t>
  </si>
  <si>
    <t>大統領秘書室 대통령의 원활한 국정운영을 위해 직무를 수행하는 대통령 보좌기관.</t>
  </si>
  <si>
    <t>대통령직</t>
  </si>
  <si>
    <t>PRESIDENCY</t>
  </si>
  <si>
    <t>大統領職 [법률정의] (대통령직인수에관한법률) 헌법에 의하여 대통령에게 부여된 직무.</t>
  </si>
  <si>
    <t>代表 개인이나 단체를 대신하여 그의 의사나 성질을 외부에 나타냄.</t>
  </si>
  <si>
    <t>대표기록번호</t>
  </si>
  <si>
    <t>REPRESENTATION RCORD NUMBER</t>
  </si>
  <si>
    <t>후일에 남길 목적으로 어떤 사실을 적음. 또는 그런 글의 일련번호중 대표번호_x000D__x000D_</t>
  </si>
  <si>
    <t>대표기준</t>
  </si>
  <si>
    <t>대표가되는 기준_x000D__x000D_</t>
  </si>
  <si>
    <t>대표단</t>
  </si>
  <si>
    <t>DELEGATION</t>
  </si>
  <si>
    <t>代表團 대표하는 사람들로 이루어진 집단.</t>
  </si>
  <si>
    <t>대표당사자</t>
  </si>
  <si>
    <t>DELEGATE PARTY</t>
  </si>
  <si>
    <t>代表當事者 [법률정의] (증권관련 집단소송법) 법원의 허가를 받아 총원을 위하여 증권관련집단소송절차를 수행하는 1인 또는 수인의 구성원.</t>
  </si>
  <si>
    <t>대표소송</t>
  </si>
  <si>
    <t>REPRESENTATIVE SUIT</t>
  </si>
  <si>
    <t>代表訴訟 주식회사나 유한 회사가 이사의 책임을 추궁하는 소를 제기하지 않을 때, 주주나 개개의 사원이 회사를 대신하여 제기하는 소송.</t>
  </si>
  <si>
    <t>대표이사</t>
  </si>
  <si>
    <t>CHIEF EXECUTIVE OFFICE</t>
  </si>
  <si>
    <t>代表理事 대내적으로는 업무를 집행하고 대외적으로는 회사를 대표하는 주식회사의 필요적 상설기관.</t>
  </si>
  <si>
    <t>SHUNT</t>
  </si>
  <si>
    <t>待避 위험이나 피해를 입지 않도록 일시적으로 피함.</t>
  </si>
  <si>
    <t>대피로</t>
  </si>
  <si>
    <t>PULL-OUT</t>
  </si>
  <si>
    <t>待避路 위험이나 피해를 입지 않도록 일시적으로 피할 수 있는 길[법률정의] (철도시설 안전기준에 관한 규칙) 열차의 화재 등 비상시에 승객 및 승무원이 신속히 대피할 수 있도록 본선터널 안에 설치한 보도.</t>
  </si>
  <si>
    <t>대학도서관</t>
  </si>
  <si>
    <t>UNIVERSITY LIBRARY</t>
  </si>
  <si>
    <t>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</si>
  <si>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대학원</t>
  </si>
  <si>
    <t>GRADUATE SCHOOL</t>
  </si>
  <si>
    <t>大學院 대학의 일부로서,대학 졸업자가 한층 더 높은 정도의 학술・기예를 연구하는 곳</t>
  </si>
  <si>
    <t>대한무역투자진흥공사</t>
  </si>
  <si>
    <t>KOREA TRADE-INVESTMENT PROMOTION AGENCY</t>
  </si>
  <si>
    <t>무역진흥과 국내외 기업 간의 투자 및 산업・기술 협력의 지원을 통해 국민경제 발전에 이바지할 목적으로 설립된 정부투자기관.</t>
  </si>
  <si>
    <t>대한민국</t>
  </si>
  <si>
    <t>大韓民國 아시아 대륙 동쪽에 있는 한반도와 그 부속 도서(島嶼)로 이루어진 공화국.</t>
  </si>
  <si>
    <t>대한민국국민</t>
  </si>
  <si>
    <t>REPUBLIC OF KOREA PEOPLE</t>
  </si>
  <si>
    <t>大韓民國國民 [법률정의] (해양과학조사법) 대한민국의 국적을 가진 사람 및 대한민국 법률에 의하여 설립된 법인.(해외자원개발사업법)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본다.(외국인투자촉진법) 대한민국의 국적을 보유하고 있는 개인.</t>
  </si>
  <si>
    <t>대한민국법인</t>
  </si>
  <si>
    <t>REPUBLIC OF KOREA CORPORATION</t>
  </si>
  <si>
    <t>大韓民國法人 [법률정의] (공공차관의도입및관리에관한법률) 대한민국의 법률에 의하여 설립된 법인(지방자치단체를 포함한다).(외국인투자촉진법) 대한민국의 법률에 의하여 설립된 법인.</t>
  </si>
  <si>
    <t>대한민국선박</t>
  </si>
  <si>
    <t>REPUBLIC OF KOREA SHIP</t>
  </si>
  <si>
    <t>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선박)(선박및해상구조물에대한위해행위의처벌등에관한법률) 선박법 및 어선법 등 관계법령에 의하여 대한민국에 등록된 선박.</t>
  </si>
  <si>
    <t>대한상사중재원</t>
  </si>
  <si>
    <t>KOREAN COMMERCIAL ARBITRATION BOARD</t>
  </si>
  <si>
    <t>大韓商事仲裁院 국내외 상거래에서 발생하는 분쟁을 해결 또는 예방함으로써 상거래 질서를 확립하여 국민의 편익을 증진하기 위해 설립한 중재기관.</t>
  </si>
  <si>
    <t>대한적십자사</t>
  </si>
  <si>
    <t>KOREAN NATIONAL RED CROSS</t>
  </si>
  <si>
    <t>大韓赤十字社 적십자 정신에 입각하여 인도적 임무의 달성을 목적으로 설립된 특수 법인.</t>
  </si>
  <si>
    <t>대항조치</t>
  </si>
  <si>
    <t>COUNTERVAILING MEASURES</t>
  </si>
  <si>
    <t>어떤 행위에 대하여 대응하는 일련의 행동_x000D__x000D_</t>
  </si>
  <si>
    <t>代行 남을 대신하여 어떤 권한이나 직무를 행함.</t>
  </si>
  <si>
    <t>대행감사</t>
  </si>
  <si>
    <t>VICARIOUS EXECUTION INSPECTION</t>
  </si>
  <si>
    <t>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</si>
  <si>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대행감사위탁감사</t>
  </si>
  <si>
    <t>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</si>
  <si>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대행검사기관</t>
  </si>
  <si>
    <t>VICARIOUS EXECUTION TEST INSTITUTION</t>
  </si>
  <si>
    <t>代行檢査機關 [법률정의] (해상에서의인명안전을위한국제협약등에의한증서에관한규칙) 선박안전법 제7조의 규정에 의한 선박검사기술협회 및 동법 제8조제1항 단서의 규정에 의한 선급법인.</t>
  </si>
  <si>
    <t>大型 덩치가 큼. 큰것</t>
  </si>
  <si>
    <t>대형공사</t>
  </si>
  <si>
    <t>BIG CONSTRUCTION WORK</t>
  </si>
  <si>
    <t>大型工事 [법률정의] (국가를 당사자로 하는 계약에 관한 법률 시행령) 총공사비 추정가격이 100억원이상인 신규복합공종공사.</t>
  </si>
  <si>
    <t>대형금속용기</t>
  </si>
  <si>
    <t>LARGE SIZE METAL CONTAINER</t>
  </si>
  <si>
    <t>大型金屬用器 [법률정의] (위험물선박운송및저장규칙) 용기의 용적이 450리터를 넘는 금속용기로서 중형산적용기외의 것.</t>
  </si>
  <si>
    <t>대형용기</t>
  </si>
  <si>
    <t>BIG INSTRUMENT</t>
  </si>
  <si>
    <t>大型用器 [법률정의] (위험물선박운송및저장규칙) 용적이 450리터를 넘거나 허용순질량이 400킬로그램을 넘는 용기로서 용적 3세제곱미터 이하인 것.</t>
  </si>
  <si>
    <t>대형주</t>
  </si>
  <si>
    <t>LARGE STOCK</t>
  </si>
  <si>
    <t>大型株 자본금이 큰 회사의 주식</t>
  </si>
  <si>
    <t>對話 마주 대하여 이야기를 주고받음. 또는 그 이야기.</t>
  </si>
  <si>
    <t>大會 큰 모임이나 회의</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</si>
  <si>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</si>
  <si>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댐관리자</t>
  </si>
  <si>
    <t>DAM MANAGER</t>
  </si>
  <si>
    <t>댐管理者 [법률정의] (한강수계상수원수질개선및주민지원등에관한법률) 전원개발촉진법 제3조의 규정에 의한 전원개발사업자와 특정다목적댐법 제3조의 규정에 의한 댐사용권자.</t>
  </si>
  <si>
    <t>댐사용권</t>
  </si>
  <si>
    <t>DAM RIGHT OF USING</t>
  </si>
  <si>
    <t>댐使用權 [법률정의] (댐건설및주변지역지원등에관한법률) 다목적댐에 의한 일정량의 저수를 일정한 지역에 확보하고 이를 특정용도에 사용할 수 있는 권리.</t>
  </si>
  <si>
    <t>더미테이블</t>
  </si>
  <si>
    <t>DUMMY TABLE</t>
  </si>
  <si>
    <t>날짜와 같이 사용빈도가 높은 데이터들을 미리 테이블에 만들어 놓고 필터링을 위한 목적으로 사용하는 테이블이다._x000D__x000D_</t>
  </si>
  <si>
    <t>덕망</t>
  </si>
  <si>
    <t>MORAL INFLUENCE</t>
  </si>
  <si>
    <t>德望 덕행으로 얻은 명망.</t>
  </si>
  <si>
    <t>덕트</t>
  </si>
  <si>
    <t>DUCT</t>
  </si>
  <si>
    <t>공기나 기타 유체가 흐르는 통로 및 구조물._x000D__x000D_</t>
  </si>
  <si>
    <t>덤프</t>
  </si>
  <si>
    <t>DUMP</t>
  </si>
  <si>
    <t>주기억 장치의 내용을 그대로 화면이나 프린터, 파일 따위로 출력하는 일._x000D__x000D_</t>
  </si>
  <si>
    <t>덤핑</t>
  </si>
  <si>
    <t>DUMPING</t>
  </si>
  <si>
    <t>[법률정의] (불공정무역행위조사및산업피해구제에관한법률) 관세법 제51조의 규정에 의한 덤핑. (외국의 물품이 대통령령이 정하는 정상가격 이하로 수입되는 것)</t>
  </si>
  <si>
    <t>덤핑방지관세</t>
  </si>
  <si>
    <t>ANTI DUMPING DUTY</t>
  </si>
  <si>
    <t>해당국가의 국내산업에 지장을 줄 정도로 외국의 물품이 정상가격이하로 해당국내에서 거래될 때 부과할 수 있는 관세_x000D__x000D_</t>
  </si>
  <si>
    <t>덤핑차액</t>
  </si>
  <si>
    <t>MARGIN OF DUMPING</t>
  </si>
  <si>
    <t>정상가격과 덤핑가격과의 차이가 되는 금액_x000D__x000D_</t>
  </si>
  <si>
    <t>덮는 물건_x000D__x000D_</t>
  </si>
  <si>
    <t>데드링크</t>
  </si>
  <si>
    <t>DEAD LINK</t>
  </si>
  <si>
    <t>데드 링크란 죽은 링크를 말한다. 즉 이용 불가능한 웹페이지를 말한다_x000D__x000D_</t>
  </si>
  <si>
    <t>데몬</t>
  </si>
  <si>
    <t>DEMON</t>
  </si>
  <si>
    <t>유닉스 등에서 백그라운드에서 프로세스 상태로 있다가 접근요청이 있을 때 이를 처리해 주는 일종의 서버 프로세스.</t>
  </si>
  <si>
    <t>데시벨</t>
  </si>
  <si>
    <t>DECIBEL</t>
  </si>
  <si>
    <t>소음의 단위로 사용되고 있는 단위. 전화발명자 벨(A.BELL)의 이름을 따 서 만든 단위인 벨(B)의 10분의 1수치.</t>
  </si>
  <si>
    <t>데이터그램</t>
  </si>
  <si>
    <t>DATAGRAM</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</si>
  <si>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</si>
  <si>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데이터링크</t>
  </si>
  <si>
    <t>DATALINK</t>
  </si>
  <si>
    <t>송신 장치로부터 자료 전송 회선을 거쳐 수신 장치에 이르는 물리적인 전송로와 논리적으로 설정된 자료 전송 제어의 대응 관계의 총칭.</t>
  </si>
  <si>
    <t>데이터마트</t>
  </si>
  <si>
    <t>기업의 의사결정과정에 효과적으로 사용될 수 있도록 여러 시스템에 분산되어 있는 데이터를 주제별로 통합?축적해 놓은 데이터베이스._x000D__x000D_</t>
  </si>
  <si>
    <t>데이터방송</t>
  </si>
  <si>
    <t>DATA BROADCASTING</t>
  </si>
  <si>
    <t>[법률정의] (전파법 시행령) 데이터와 이에 따르는 영상・음성・음향 등을 보내는 방송으로서 전파법 시행령 제8호 내지 제10호의 방송에 해당하지 아니하는 방송.</t>
  </si>
  <si>
    <t>데이터아키텍처</t>
  </si>
  <si>
    <t>DATA ARCHITECTURE</t>
  </si>
  <si>
    <t>기관의 실체를 데이터, 정보 관점에서 체계화한 것</t>
  </si>
  <si>
    <t>데이터통신</t>
  </si>
  <si>
    <t>DATA COMMUNICATION</t>
  </si>
  <si>
    <t>전기통신회선을 통하여 서로 접속하여 2진수로 표시된 디지털 형태의 정보로 교신하는 것</t>
  </si>
  <si>
    <t>데포</t>
  </si>
  <si>
    <t>DEPOT</t>
  </si>
  <si>
    <t>내륙에 위치한 컨테이너 터미널</t>
  </si>
  <si>
    <t>델타</t>
  </si>
  <si>
    <t xml:space="preserve">DELTA </t>
  </si>
  <si>
    <t>델타(delta)[명사]\n1.그리스 자모(字母)의 넷째인 ‘Δ?δ’의 이름. \n2.삼각주(三角洲)._x000D__x000D_</t>
  </si>
  <si>
    <t>道 우리나라 지방 행정 구역의 한 가지. 시(市)와 군(郡) 따위를 관할함.</t>
  </si>
  <si>
    <t>도검</t>
  </si>
  <si>
    <t>SWORD</t>
  </si>
  <si>
    <t>刀劍 칼이나 검(劍)을 아울러 이르는 말[법률정의]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</si>
  <si>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도곽선</t>
  </si>
  <si>
    <t>NEAT LINE</t>
  </si>
  <si>
    <t>지도의 윤곽을 정하는 선._x000D__x000D_</t>
  </si>
  <si>
    <t>「명」「1」일을 할 때 쓰는 연장을 통틀어 이르는 말._x000D_「2」어떤 목적을 이루기 위한 수단이나 방법._x000D_「3」『불』불도를 닦을 때 쓰는 기구를 통틀어 이르는 말. 불상, 바루, 포단(布團) 따위가 있다._x000D__x000D_</t>
  </si>
  <si>
    <t>도금</t>
  </si>
  <si>
    <t>PLATING</t>
  </si>
  <si>
    <t>금속이나 비금속의 겉에 금이나 은 따위를 얇게 입히는 일._x000D__x000D_</t>
  </si>
  <si>
    <t>都給 일정한 기일 안에 완성해야 할 일의 양이나 비용을 미리 정하고 그 일을 도거리로 맡거나 맡기는 일.[법률정의] (정보통신공사업법) 원도급・하도급・위탁 기타 명칭여하에 불구하고 공사를 완성할 것을 약정하고, 발주자가 그 일의 결과에 대하여 대가를 지급할 것을 약정하는 계약.(전기공사업법) 원도급・하도급・위탁 기타 명칭여하에 불구하고 전기공사를 완성할 것을 약정하고, 상대방이 그 일의 결과에 대하여 대가를 지급할 것을 약정하는 계약.(건설산업기본법) 원도급・하도급・위탁 기타 명칭의 여하에 불구하고 건설공사를 완성할 것을 약정하고, 상대방이 그 일의 결과에 대하여 대가를 지급할 것을 약정하는 계약.</t>
  </si>
  <si>
    <t>도둑을 맞는 재난(災難)._x000D__x000D_</t>
  </si>
  <si>
    <t>도난분실물품</t>
  </si>
  <si>
    <t>GOODS STOLEN OR LOST</t>
  </si>
  <si>
    <t>외국물품이 수입신고 수리 전에 도난, 분실된 물품_x000D__x000D_</t>
  </si>
  <si>
    <t>도내</t>
  </si>
  <si>
    <t>PROVINCIAL</t>
  </si>
  <si>
    <t>도ː내(道內)[명사] (행정 구역으로서의) 한 도(道)의 구역 안._x000D__x000D_</t>
  </si>
  <si>
    <t>到達 목적한 곳이나 수준에 다다름.</t>
  </si>
  <si>
    <t>도래</t>
  </si>
  <si>
    <t>到來 어떤 시기나 기회가 닥쳐옴.</t>
  </si>
  <si>
    <t>도로관리청</t>
  </si>
  <si>
    <t>ROAD INTENDANCE</t>
  </si>
  <si>
    <t>道路管理廳 [법률정의] (유료도로법) 도로법 제22조 및 제23조의 규정에 의한 도로의 관리청.(어린이보호구역의지정및관리에관한규칙) 도로법・도시계획법 기타 관계법령에 의하여 도로를 관리하는 행정기관.(자전거이용활성화에관한법률) 도로법에 의한 도로관리청과 농어촌도로정비법에 의한 관리청 및 제7조제2항의 규정에 의한 자전거도로의 노선을 지정・고시한 행정기관의 장.</t>
  </si>
  <si>
    <t>도로구간</t>
  </si>
  <si>
    <t>ROAD SECTION</t>
  </si>
  <si>
    <t>도로명과 건물번호를 부여하기 위하여 도로를 일정한 원칙에 따라 구간별로 나눈 것</t>
  </si>
  <si>
    <t>도로기종점</t>
  </si>
  <si>
    <t>ROAD BEGIN AND END POINT</t>
  </si>
  <si>
    <t>한 도로구간의 기초번호를 부여하는 기준점으로서 도로구간의 시작과 끝</t>
  </si>
  <si>
    <t>도로망체계</t>
  </si>
  <si>
    <t>ROAD NETWORK SYSTEM</t>
  </si>
  <si>
    <t>도로구간을 설정하기 위하여 도로를 기능과 폭에 따라 주간선도로・보조간선도로・소로 및 골목길로 재구성한 도로의 틀</t>
  </si>
  <si>
    <t>도로명</t>
  </si>
  <si>
    <t>ROAD NAME</t>
  </si>
  <si>
    <t>도로명사업에 의하여 새로이 부여될 주소체계에 사용되는  도로구간의 명칭_x000D__x000D_</t>
  </si>
  <si>
    <t>도로명기본도</t>
  </si>
  <si>
    <t>ROAD NAME BASIC MAP</t>
  </si>
  <si>
    <t>지적법에 의한 지적공부와 측량법에 의한 도면을 활용하여 도로명 및 건물번호 등 기타자료를 포함하여 작성한 도면</t>
  </si>
  <si>
    <t>도로명사업</t>
  </si>
  <si>
    <t>ROAD NAME BUSINESS</t>
  </si>
  <si>
    <t>도로와 건축물 등에 도로명 및 건물번호를 부여하고 관련 시설 등을 설치・유지관리・활용하는 사업</t>
  </si>
  <si>
    <t>도로명시설</t>
  </si>
  <si>
    <t>ROAD NAME FACILITY</t>
  </si>
  <si>
    <t>도로명사업에 의하여 설치된 도로명판(지주 등 그 부속물을 포함한다)・건물번호판, 안내표지판, 그 밖에 도로명사업으로 구축된 전산자료・전산시설 및 그 밖에 이와 관련된 부속시설물</t>
  </si>
  <si>
    <t>도로명주소</t>
  </si>
  <si>
    <t>ROAD NAME ADDRESS</t>
  </si>
  <si>
    <t>도로명사업에 의하여 새로이 부여된 건물번호에 의하여 표기하는 주소</t>
  </si>
  <si>
    <t>도로명주소데이터베이스</t>
  </si>
  <si>
    <t>ROAD NAME ADDRESS DATABASE</t>
  </si>
  <si>
    <t>도로명주소와 관련된 도로・건물과 그 밖의 지형지물 등의 공간데이터베이스 및 속성 데이터베이스 일체</t>
  </si>
  <si>
    <t>도로명주소통합센터</t>
  </si>
  <si>
    <t>ROAD NAME ADDRESS INTEGRATION CENTER</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</si>
  <si>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</si>
  <si>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도로부속물</t>
  </si>
  <si>
    <t>ROAD BELONGING</t>
  </si>
  <si>
    <t>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</si>
  <si>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도로운송차량</t>
  </si>
  <si>
    <t>ROAD TRANSPORT VEHICLES</t>
  </si>
  <si>
    <t>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</si>
  <si>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도립공원</t>
  </si>
  <si>
    <t>PROVINCIAL PARK</t>
  </si>
  <si>
    <t>道立公園 자연 경승지를 보호하고 이용할 목적으로 자연 공원법에 의하여 지정한, 국립공원에 준하는 공원[법률정의] (자연공원법) 특별시・광역시 및 도(이하 "시・도"라 한다)의 자연생태계나 경관을 대표할 만한 지역으로서 제4조 및 제4조의3의 규정에 의하여 지정된 공원.</t>
  </si>
  <si>
    <t>도매</t>
  </si>
  <si>
    <t>WHOLESALE</t>
  </si>
  <si>
    <t>都賣 물건을 낱개로 팔지 않고 모개로 팖.</t>
  </si>
  <si>
    <t>도매배송서비스</t>
  </si>
  <si>
    <t>WHOLESALE DELIVERY SERVICE</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</si>
  <si>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</si>
  <si>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도매시장법인</t>
  </si>
  <si>
    <t>WHOLESALE MARKET CORPORATION</t>
  </si>
  <si>
    <t>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</si>
  <si>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도매인</t>
  </si>
  <si>
    <t>WHOLESALER</t>
  </si>
  <si>
    <t>都賣人 물건을 모개로 파는 사람.</t>
  </si>
  <si>
    <t>圖面 토목, 건축, 기계 따위의 구조나 설계 또는 토지, 임야 따위를 제도기를 써서 기하학적으로 나타낸 그림.</t>
  </si>
  <si>
    <t>도면류</t>
  </si>
  <si>
    <t>DRAWING KIND</t>
  </si>
  <si>
    <t>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유형.(법원기록물관리규칙) 설계도 등 낱장 또는 여러 장이 도형이나 그림으로 된 특수규격의 기록물로서 일반 문서류와 분리하여 도면함 또는 도면봉투 등에 관리하여야 하는 기록물의 유형.(헌법재판소기록물관리규칙) 설계도 등 낱장 또는 여러장의 도형이나 그림으로 된 특수규격의 기록물로서 일반문서류와 분리하여 도면함 또는 도면봉투 등에 관리하여야 하는 기록물의 유형.(공공기관의기록물관리에관한법률시행령)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</si>
  <si>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도박</t>
  </si>
  <si>
    <t>GAMBLE</t>
  </si>
  <si>
    <t>賭博 돈이나 재물을 걸고 따먹기를 다투는 짓.</t>
  </si>
  <si>
    <t>도발</t>
  </si>
  <si>
    <t>PROVOCATION</t>
  </si>
  <si>
    <t>挑發 남을 집적거려 일이 일어나게 함[법률정의] (통합방위법) 적이 특정임무를 수행하기 위하여 대한민국 국민 또는 영역에 가하는 일체의 위해행위.</t>
  </si>
  <si>
    <t>THEFT</t>
  </si>
  <si>
    <t>걸어서 감._x000D__x000D_</t>
  </si>
  <si>
    <t>道床 철도 따위의 궤도에서, 노반과 침목 사이에 자갈 따위를 깔아 놓은 바닥[법률정의] (철도건설규칙) 레일 및 침목으로부터 전달되는 차량하중을 노반에 넓게 분산시키고 침목을 일정한 위치에 고정시키는 기능을 하는 자갈 또는 콘크리트 등의 재료로 구성된 구조부분.</t>
  </si>
  <si>
    <t>島嶼 바다에 있는 크고 작은 여러 섬</t>
  </si>
  <si>
    <t>圖書館 온갖 종류의 도서, 문서, 기록, 출판물 따위의 자료를 모아 두고 일반이 볼 수 있도록 한 시설.[법률정의] (도서관및독서진흥법) 도서관자료를 수집・정리・분석・보존・축적하여 공중 또는 특정인의 이용에 제공함으로써 정보이용・조사・연구・학습・교양등 문화발전 및 평생교육에 이바지하는 시설.</t>
  </si>
  <si>
    <t>도서관자료</t>
  </si>
  <si>
    <t>LIBRARY DATA</t>
  </si>
  <si>
    <t>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</si>
  <si>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도서벽지</t>
  </si>
  <si>
    <t>ISLANDS AND REMOTE AREAS</t>
  </si>
  <si>
    <t>島嶼僻地 [법률정의] (도서・벽지교육진흥법) 지리적・경제적・문화적・사회적 혜택을 받지 못하는 산간지・ 낙도・수복지구・접적지구 및 광산지구로서 교육인적자원부령이 정하는 지역.</t>
  </si>
  <si>
    <t>도선</t>
  </si>
  <si>
    <t>PILOTAGE</t>
  </si>
  <si>
    <t>導船 해협이나 항만을 출입・통과하는 배에 탑승하여 그 배를 안전한 수로로 안내하는 일[법률정의] (도선법) 도선구에서 도선사가 선박에 탑승하여 당해 선박을 안전한 수로로 안내하는 것.</t>
  </si>
  <si>
    <t>도선사</t>
  </si>
  <si>
    <t>導船士 도선법에 따라, 일정한 지역에서 배들을 안전하게 수로로 인도하는 자격을 가진 사람[법률정의] (도선법) 일정한 도선구에서 도선업무를 할 수 있는 도선사의 면허를 받은 자.</t>
  </si>
  <si>
    <t>도선사업</t>
  </si>
  <si>
    <t>FREEY BUSINESS</t>
  </si>
  <si>
    <t>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t>
  </si>
  <si>
    <t>도선수습생</t>
  </si>
  <si>
    <t>PILOT INTERN</t>
  </si>
  <si>
    <t>導船修習生 [법률정의] (도선법) 해양수산부장관이 실시하는 도선에 관한 시험에 합격한 후 일정한 도선구에 배치되어 도선에 관한 실무수습을 받고 있는 자.</t>
  </si>
  <si>
    <t>도선업</t>
  </si>
  <si>
    <t>FERRIAGE</t>
  </si>
  <si>
    <t>선박의 입출항시 도선사가 탑승하여 수로를 안내하는 업_x000D__x000D_</t>
  </si>
  <si>
    <t>도선장</t>
  </si>
  <si>
    <t>FERRY</t>
  </si>
  <si>
    <t>導船場 [법률정의] (유선 및 도선사업법) 유선 및 도선(이하 "유・도선"이라 한다)을 안전하게 매어두고 승객이 승・하선 할 수 있게 한 시설과 승객편의시설.</t>
  </si>
  <si>
    <t>도소매업서비스업총조사</t>
  </si>
  <si>
    <t>GENERAL SURVERY OF WHOLESALE BUSINESS</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</si>
  <si>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</si>
  <si>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도수</t>
  </si>
  <si>
    <t>MEASUREMENT NUMBER</t>
  </si>
  <si>
    <t>度數 통화시 10초 단위로 통화 시간을 측정하기 위한 기준</t>
  </si>
  <si>
    <t>都市 상공업을 중심으로 한 경제 및 행정・문화・교통망・편의 시설 따위의 중심지가 되며, 인구가 집중하여 그 밀도가 현저하게 높은 지역.</t>
  </si>
  <si>
    <t>도시가스사업</t>
  </si>
  <si>
    <t>CITY GAS BUSINESS</t>
  </si>
  <si>
    <t>都市가스事業 [법률정의] (도시가스사업법) 수요자에게 연료용 가스를 공급하는 사업(석유및석유대체연료사업법에 의한 석유정제업을 제외)으로서 가스도매사업 및 일반도시가스사업.</t>
  </si>
  <si>
    <t>도시가스사업자</t>
  </si>
  <si>
    <t>CITY GAS BUSINESSMAN</t>
  </si>
  <si>
    <t>都市가스事業者 [법률정의] (도시가스사업법) 도시가스사업의 허가를 받은 가스도매업자 및 일반도시가스사업자.</t>
  </si>
  <si>
    <t>도시개발구역</t>
  </si>
  <si>
    <t>URBAN DEVELOPMENT AREA</t>
  </si>
  <si>
    <t>都市開發區域 [법률정의] (도시개발법) 도시개발사업을 시행하기 위하여 제3조 및 제9조의 규정에 의하여 지정・고시된 구역.</t>
  </si>
  <si>
    <t>도시개발사업</t>
  </si>
  <si>
    <t>URBAN DEVELOPMENT PROJECT</t>
  </si>
  <si>
    <t>都市開發事業 [법률정의] (도시개발법) 도시개발구역안에서 주거・상업・산업・유통・정보통신・생태・문화・보건 및 복지 등의 기능을 가지는 단지 또는 시가지를 조성하기 위하여 시행하는 사업.</t>
  </si>
  <si>
    <t>도시계획</t>
  </si>
  <si>
    <t>CITY PLANNING</t>
  </si>
  <si>
    <t>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</si>
  <si>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도시계획사업</t>
  </si>
  <si>
    <t>URBAN PLANNING PROJECTS</t>
  </si>
  <si>
    <t>都市計畵事業 [법률정의] (국토의 계획 및 이용에 관한 법률) 도시관리계획을 시행하기 위한 사업으로서 도시계획시설사업, 도시개발법에 의한 도시개발사업 및 도시및주거환경정비법에 의한 정비사업.</t>
  </si>
  <si>
    <t>도시계획세</t>
  </si>
  <si>
    <t>CITY PLANNING TAX</t>
  </si>
  <si>
    <t>[법률] 지방세의 하나. 도시 계획 사업비에 충당하기 위하여 도시 계획 구역 안에 있는 토지나 가옥의 소유자에게 부과하는 목적세._x000D__x000D_</t>
  </si>
  <si>
    <t>도시계획시설</t>
  </si>
  <si>
    <t>URBAN PLANNING FACILITIES</t>
  </si>
  <si>
    <t>都市計畵施設 [법률정의] (국토의 계획 및 이용에 관한 법률) 기반시설중 제30조의 규정에 의한 도시관리계획으로 결정된 시설.</t>
  </si>
  <si>
    <t>도시계획시설사업</t>
  </si>
  <si>
    <t>URBAN PLANNING FACILITY PROJECTS</t>
  </si>
  <si>
    <t>都市計畵施設事業 [법률정의] (국토의 계획 및 이용에 관한 법률) 도시계획시설을 설치・정비 또는 개량하는 사업.</t>
  </si>
  <si>
    <t>도시공원</t>
  </si>
  <si>
    <t>CITY PARK</t>
  </si>
  <si>
    <t>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</si>
  <si>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도시관리계획</t>
  </si>
  <si>
    <t>CITY MANAGEMENT PLAN</t>
  </si>
  <si>
    <t>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</si>
  <si>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도시교통권역</t>
  </si>
  <si>
    <t>CITY TRAFFIC DISTRICT</t>
  </si>
  <si>
    <t>都市交通圈域 [법률정의] (도시철도법) 도시교통정비촉진법 제4조의 규정에 따라 지정・고시된 교통권역.</t>
  </si>
  <si>
    <t>도시기본계획</t>
  </si>
  <si>
    <t>BASIC URBAN PLANNING</t>
  </si>
  <si>
    <t>都市基本計畵 [법률정의] (국토의 계획 및 이용에 관한 법률) 특별시・광역시・시 또는 군의 관할구역에 대하여 기본적인 공간구조와 장기발전방향을 제시하는 종합계획으로서 도시관리계획수립의 지침이 되는 계획.</t>
  </si>
  <si>
    <t>도시녹화</t>
  </si>
  <si>
    <t>CITY TREE-PLANTING</t>
  </si>
  <si>
    <t>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</si>
  <si>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도시자연공원구역</t>
  </si>
  <si>
    <t>CITY NATURAL PARK AREA</t>
  </si>
  <si>
    <t>都市自然公園區域 [법률정의] (도시공원 및 녹지 등에 관한 법률) 국토의 계획 및 이용에 관한 법률 제38조의2의 규정에 의하여 도시자연공원구역으로 결정된 구역.</t>
  </si>
  <si>
    <t>도시지역</t>
  </si>
  <si>
    <t>URBAN AREAS</t>
  </si>
  <si>
    <t>都市地域 [법률정의] (도로의구조・시설기준에관한규칙) 시가지를 형성하고 있는 지역이나 그 지역의 발전 추세로 보아 시가지로 형성될 가능성이 높은 지역.</t>
  </si>
  <si>
    <t>도시철도</t>
  </si>
  <si>
    <t>CITY RAILROAD</t>
  </si>
  <si>
    <t>都市鐵道 [법률정의] (도시철도법) 도시교통의 원활한 소통을 위하여 도시교통권역에서 건설・운영하는 철도・모노레일등 궤도에 의한 교통시설 및 교통수단.</t>
  </si>
  <si>
    <t>도시철도시설</t>
  </si>
  <si>
    <t>CITY RAILROAD EQUIPMENT</t>
  </si>
  <si>
    <t>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</si>
  <si>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도식</t>
  </si>
  <si>
    <t>圖式 사물의 구조, 관계, 변화 상태 따위를 일정한 양식으로 나타낸 그림. 또는 그 양식[법률정의] (지도도식규칙) 지도에 표기하는 지형・지물 및 지명 등을 나타내는 상징적인 기호나 문자 등의 크기・모양・색상 및 그 배열방식 등.</t>
  </si>
  <si>
    <t>도안</t>
  </si>
  <si>
    <t>圖案 미술 작품을 만들 때의 형상, 모양, 색채, 배치, 조명 따위에 관하여 생각하고 연구하여 그것을 그림으로 설계하여 나타낸 것.</t>
  </si>
  <si>
    <t>BLAST</t>
  </si>
  <si>
    <t>수치지도를 일정한 축척에 맞게 짤라 놓은 것._x000D__x000D_</t>
  </si>
  <si>
    <t>도예</t>
  </si>
  <si>
    <t xml:space="preserve">POTTERY </t>
  </si>
  <si>
    <t>도예(陶藝)[명사]도자기에 관한 미술?공예._x000D__x000D_</t>
  </si>
  <si>
    <t>도용</t>
  </si>
  <si>
    <t>APPROPRIATION</t>
  </si>
  <si>
    <t>盜用 남의 것을 허가도 없이 씀</t>
  </si>
  <si>
    <t>도유지</t>
  </si>
  <si>
    <t>DO LAND</t>
  </si>
  <si>
    <t>도(道)가 소유하는 토지._x000D__x000D_</t>
  </si>
  <si>
    <t>導入 기술, 방법, 물자 따위를 끌어 들임.</t>
  </si>
  <si>
    <t>도장</t>
  </si>
  <si>
    <t>COATING WITH PAINT</t>
  </si>
  <si>
    <t>도장(塗裝)[명사][하다형 타동사]도료(塗料)를 칠하거나 발라 치장함._x000D__x000D_</t>
  </si>
  <si>
    <t>도주</t>
  </si>
  <si>
    <t xml:space="preserve">ESCAPE </t>
  </si>
  <si>
    <t>도주(逃走)[명사][하다형 자동사]☞도망. \n【예】야반(夜半)도주._x000D__x000D_</t>
  </si>
  <si>
    <t>到着 목적지에 다다름</t>
  </si>
  <si>
    <t>도착보고</t>
  </si>
  <si>
    <t>ARRIVAL NOTICE</t>
  </si>
  <si>
    <t>보세화물이 목적지에 도착한 후 그 결과를 세관장에게 보고하는 것._x000D__x000D_</t>
  </si>
  <si>
    <t>도착예정지세관</t>
  </si>
  <si>
    <t xml:space="preserve">ARRIVAL SCHEDULED CUSTOMS HOUSE </t>
  </si>
  <si>
    <t>수입물품이 도착될 것으로 예정되는 세관_x000D__x000D_</t>
  </si>
  <si>
    <t>도체</t>
  </si>
  <si>
    <t xml:space="preserve">CONDUCTOR </t>
  </si>
  <si>
    <t>도ː체(導體)[명사]열이나 전기 따위를 전도하는 물체. ↔부도체._x000D__x000D_</t>
  </si>
  <si>
    <t xml:space="preserve">SLAUGHTER </t>
  </si>
  <si>
    <t>도축(屠畜)[명사][하다형 타동사]가축을 잡음._x000D__x000D_</t>
  </si>
  <si>
    <t>도축세</t>
  </si>
  <si>
    <t>BUTCHERY TAX</t>
  </si>
  <si>
    <t>屠畜稅 지방세의 하나로 소나 돼지 따위의 가축을 도살하여 파는 사람에게 부과한다.</t>
  </si>
  <si>
    <t>導出 내용, 판단 등을 추론하거나 이끌어냄</t>
  </si>
  <si>
    <t>圖表 여러 가지 자료를 분석하여 그 관계를 일정한 양식의 그림으로 나타낸 표.</t>
  </si>
  <si>
    <t>그림의 모양이나 형태_x000D__x000D_</t>
  </si>
  <si>
    <t>독과점</t>
  </si>
  <si>
    <t>MONOPOLY AND OLIGOPOLY</t>
  </si>
  <si>
    <t>獨寡占 독점과 과점을 아울러 이르는 말.</t>
  </si>
  <si>
    <t>독려</t>
  </si>
  <si>
    <t xml:space="preserve">ENCOURAGED </t>
  </si>
  <si>
    <t>독려(督勵)[동녀][명사][하다형 타동사]감독하며 격려함._x000D__x000D_</t>
  </si>
  <si>
    <t>篤林家 나무를 심어 산림을 착실히 경영하였다고 산림청장, 도지사, 시장 또는 군수로부터 인정을 받은 사람[법률정의] (임업및산촌진흥촉진에관한법률) 산림을 모범적으로 경영하고 있는 자로서 대통령령이 정하는 요건을 갖춘 자.</t>
  </si>
  <si>
    <t>獨立 다른것에 딸리거나 기대지 않음</t>
  </si>
  <si>
    <t>독립공채</t>
  </si>
  <si>
    <t>INDEPENDENCE BONDS</t>
  </si>
  <si>
    <t>獨立公債 [법률정의] (독립공채상환에관한특별조치법) 1919년이후 조국독립을 위하여 수립된 대한민국 임시정부 명의로 발행된 공채.</t>
  </si>
  <si>
    <t>독립국가연합</t>
  </si>
  <si>
    <t>COMMONWEALTH OF INDEPENDENT STATES</t>
  </si>
  <si>
    <t>1991년 12월 31일 소련(소비에트사회주의공화국연방:USSR)이 소멸되면서 구성공화국 중 11개국이 결성한 정치공동체.</t>
  </si>
  <si>
    <t>독립채무</t>
  </si>
  <si>
    <t>INDEPENDENCE DEBT</t>
  </si>
  <si>
    <t>獨立債務 다른 채무에 관계되지 않고 존재하는 채무.</t>
  </si>
  <si>
    <t>독서</t>
  </si>
  <si>
    <t>讀書 책을 읽음.</t>
  </si>
  <si>
    <t>독서실</t>
  </si>
  <si>
    <t>READING ROOM</t>
  </si>
  <si>
    <t>책을 읽거나 공부를 할 수 있도록 따로 차려 놓은 방._x000D__x000D_</t>
  </si>
  <si>
    <t>TOXICITY</t>
  </si>
  <si>
    <t>독성가스</t>
  </si>
  <si>
    <t>TOXICITY GAS</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</si>
  <si>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</si>
  <si>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독성화학물질</t>
  </si>
  <si>
    <t>TOXIC CHEMICAL SUBSTANCES</t>
  </si>
  <si>
    <t>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</si>
  <si>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독소</t>
  </si>
  <si>
    <t>TOXIN</t>
  </si>
  <si>
    <t>毒素 생물에서 생기는 강한 독성의 물질. 주로 단백질이나 다당류를 중심으로 하는 고분자 화합물로서 동물에 대하여 항원성을 갖는다.</t>
  </si>
  <si>
    <t>독약</t>
  </si>
  <si>
    <t xml:space="preserve">POISON </t>
  </si>
  <si>
    <t>독약(毒藥)[명사]독성을 가진 약제. 극약보다 독성이 한층 강하여, 사람이나 동물이 극히 적은 양을 마시거나 먹거나 피부로 주입하더라도 생명을 해칠 수 있음. (준말)독._x000D__x000D_</t>
  </si>
  <si>
    <t>독점</t>
  </si>
  <si>
    <t>MONOPOLY</t>
  </si>
  <si>
    <t>獨占 특정 자본이 생산과 시장을 지배하고 이익을 독차지함</t>
  </si>
  <si>
    <t>독점계약서</t>
  </si>
  <si>
    <t>EXCLUSIVE CONTRACT</t>
  </si>
  <si>
    <t>수출입을 전문으로 하는 특정 상사간의 매매를 국한하는 계약_x000D__x000D_</t>
  </si>
  <si>
    <t>독점수입권자</t>
  </si>
  <si>
    <t>EXCLUSIVE IMPORTER</t>
  </si>
  <si>
    <t>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자_x000D__x000D_</t>
  </si>
  <si>
    <t>독촉</t>
  </si>
  <si>
    <t>URGE</t>
  </si>
  <si>
    <t>督促 일이나 행동을 빨리 하도록 재촉함.납세자가 세금을 납부 기한까지 내지 아니할 경우에 독촉장으로 납부하도록 통지하는 일.</t>
  </si>
  <si>
    <t>독촉고지</t>
  </si>
  <si>
    <t>DEMAND NOTICE FOR TAX PAYMENT</t>
  </si>
  <si>
    <t>재정상의 지급의무이행을 최고하고 일정 기한까지 의무를 이행하지 아니할 경우 강제징수 할 뜻을 통지하는 것으로 납기 경과후 7일 이내에 10일을 납기로 하여 독촉장 발부_x000D__x000D_</t>
  </si>
  <si>
    <t>督促狀 어떤 약속이나 의무를 빨리 이행하도록 재촉하는 문서.</t>
  </si>
  <si>
    <t>독학</t>
  </si>
  <si>
    <t>SELF-STUDY</t>
  </si>
  <si>
    <t>獨學 스승이 없이, 또는 학교에 다니지 아니하고 혼자서 공부함.</t>
  </si>
  <si>
    <t>石塊 돌덩이.</t>
  </si>
  <si>
    <t>돌발</t>
  </si>
  <si>
    <t>OUTBREAK</t>
  </si>
  <si>
    <t>어떤 일이 뜻밖에 갑자기 일어남._x000D__x000D_</t>
  </si>
  <si>
    <t>돌풍</t>
  </si>
  <si>
    <t>GUST</t>
  </si>
  <si>
    <t>突風 _x000D_「명」갑자기 세게 부는 바람. ≒급풍(急風)_x000D__x000D_</t>
  </si>
  <si>
    <t>同居 한집이나 한방에서 같이 삶. 부부가 아닌 남녀가 부부 관계를 가지며 한집에서 삶.</t>
  </si>
  <si>
    <t>EAST LONGITUDE</t>
  </si>
  <si>
    <t>동ː경(憧憬)[명사][하다형 타동사]마음에 두고 애틋하게 생각하며 그리워함. \n【예】멀고 먼 동경의 나라./어릴 적부터 연예계를 막연히 동경해 왔다._x000D__x000D_</t>
  </si>
  <si>
    <t>동계</t>
  </si>
  <si>
    <t>WINTER SEASON</t>
  </si>
  <si>
    <t>冬季 계절이 겨울인 때.</t>
  </si>
  <si>
    <t xml:space="preserve">SYNCHRONOUS </t>
  </si>
  <si>
    <t>동ː기(動機)[명사]\n1.사람으로 하여금 행동을 일으키게 하는 내적인 요인. 계기. \n【예】범행 동기. \n2.음악에서, 악곡의 가장 작은 선율의 단위. ②모티프._x000D__x000D_</t>
  </si>
  <si>
    <t>동기식전송망</t>
  </si>
  <si>
    <t>SYNCHRONOUS NETWORK</t>
  </si>
  <si>
    <t>同期式電送網 송신과 수신 상대가 직접 시간을 일치시켜 데이터를 송수신하는 데에 사용되는 네트워크</t>
  </si>
  <si>
    <t>SYNCHRONIZATION</t>
  </si>
  <si>
    <t>同期化 독립된 2개 이상의 주기적인 사건을 적절한 방법으로 결합, 제어함으로써 일정한 위상 관계(位相關係)를 지속시키는 일.</t>
  </si>
  <si>
    <t>동남아</t>
  </si>
  <si>
    <t>SOUTH-EAST ASIA</t>
  </si>
  <si>
    <t>東南亞 아시아의 동남부. 지역적으로는 인도차이나 반도와 말레이 제도로 나누어지며, 베트남˙인도네시아˙필리핀 따위의 나라가 포함된다.</t>
  </si>
  <si>
    <t>동남아국가연합</t>
  </si>
  <si>
    <t>ASSOCIATION OF SOUTH-EAST ASIAN NATIONS</t>
  </si>
  <si>
    <t>동남아지역의 공동안보 및 자주독립 노선의 필요성 인식에 따른 지역협력 가능성을 모색하기 위해 창설된 지역협력기구</t>
  </si>
  <si>
    <t>動力 전기 또는 자연에 있는 에너지를 쓰기 위하여 기계적인 에너지로 바꾼 것.</t>
  </si>
  <si>
    <t>동력선</t>
  </si>
  <si>
    <t>POWERBOAT</t>
  </si>
  <si>
    <t>動力船 [법률정의] (해상교통안전법) 기관을 사용하여 추진하는 선박을 말하되, 돛을 설치한 선박으로서 주로 기관을 사용하여 추진하는 경우에는 동력선으로 본다.</t>
  </si>
  <si>
    <t>동력수상레저기구</t>
  </si>
  <si>
    <t>POWER AQUATIC LEISURE UTENSILS</t>
  </si>
  <si>
    <t>[법률정의] (수상레저안전법) 추진기관이 부착되어 있거나 추진기관의 부착 또는 분리가 수시로 가능한 수상레저기구로서 대통령령이 정하는 것.</t>
  </si>
  <si>
    <t>동력어선</t>
  </si>
  <si>
    <t>POWER FISHERBOAT</t>
  </si>
  <si>
    <t>動力漁船 [법률정의] (어선법시행규칙) 추진기관을 설치한 어선.</t>
  </si>
  <si>
    <t>동료</t>
  </si>
  <si>
    <t>CO WORKER</t>
  </si>
  <si>
    <t>同僚 같은 직장이나 같은 부문에서 함께 일하는 사람.</t>
  </si>
  <si>
    <t>洞里 지방 행정 구역의 최소 구획인 동(洞)과 이(里)를 아울러 이르는 말.</t>
  </si>
  <si>
    <t>洞面 지방 행정 구역의 구획인 동과 면을 아울러 이르는 말.</t>
  </si>
  <si>
    <t>動物 사람을 제외한 길짐승, 날짐승, 물짐승 따위를 통틀어 이르는 말[법률정의] (동물보호법) 소・말・돼지・개・고양이・토끼・닭・오리・산양・면양・사슴・여우・밍크 기타 농림부령이 정하는 동물.(수의사법) 소・말・돼지・양・개・토끼・고양이・가금・꿀벌・어패류 기타 대통령령으로 정하는 동물.</t>
  </si>
  <si>
    <t>동물병원</t>
  </si>
  <si>
    <t>VETERINARY HOSPITAL</t>
  </si>
  <si>
    <t>動物病院 [법률정의] (수의사법) 동물진료업을 행하는 장소로서 제17조의 규정에 의한 신고를 한 진료기관.</t>
  </si>
  <si>
    <t>동물원</t>
  </si>
  <si>
    <t>ZOO</t>
  </si>
  <si>
    <t>온갖 동물을 먹여 기르면서 동물을 연구하는 한편, 일반에게 구경시키는 곳. _x000D__x000D_</t>
  </si>
  <si>
    <t>동물진료업</t>
  </si>
  <si>
    <t>BUSINESS OF RENDERING MEDICAL TREATMENT SERVICE FO</t>
  </si>
  <si>
    <t>動物診療業 [법률정의] (수의사법) 동물을 진료(동물의 사체에 대한 검안을 포함한다. 이하 같다)하거나 동물의 질병을 예방하는 업.</t>
  </si>
  <si>
    <t>동반</t>
  </si>
  <si>
    <t>同伴 일을 하거나 길을 가는 따위의 행동을 할 때 함께 짝을 함.</t>
  </si>
  <si>
    <t>동반가족</t>
  </si>
  <si>
    <t>ACCOMPANIED FAMILY</t>
  </si>
  <si>
    <t>본인, 배우자와 이들의 직계 존비속 및 형제자매_x000D__x000D_</t>
  </si>
  <si>
    <t>동반자</t>
  </si>
  <si>
    <t xml:space="preserve">COMPANION </t>
  </si>
  <si>
    <t>동반?자(同伴者)[명사]\n1.짝이 되어 함께 가는 사람. \n【예】인생의 동반자. \n2.(어떤 운동에 직접 참여하지는 않으나) 뜻을 함께하는 사람. \n【예】동반자 의식./사상적 동반자. ②(비슷한말)동조자._x000D__x000D_</t>
  </si>
  <si>
    <t>동보통신</t>
  </si>
  <si>
    <t>MULTI ADDRESS CALLING</t>
  </si>
  <si>
    <t>하나의 송신 장치에서 여러 개의 수신 장치로 동시에 같은 내용의 정보를 보내는 통신 방법._x000D__x000D_</t>
  </si>
  <si>
    <t>동부</t>
  </si>
  <si>
    <t>EASTERN PART</t>
  </si>
  <si>
    <t>어떤 지역의 동쪽 부분._x000D__x000D_</t>
  </si>
  <si>
    <t>동북아</t>
  </si>
  <si>
    <t>NORTHEAST ASIA</t>
  </si>
  <si>
    <t>東北亞 한국,일본,중국 지역을 일컫는 말</t>
  </si>
  <si>
    <t>동사무소</t>
  </si>
  <si>
    <t>OFFICE OF A DONG</t>
  </si>
  <si>
    <t>행정 구역의 하나인 동의 행정 사무를 맡아보는 곳. (준말)동._x000D__x000D_</t>
  </si>
  <si>
    <t>동산</t>
  </si>
  <si>
    <t>MOVABLES</t>
  </si>
  <si>
    <t>動産 모양이나 성질을 변하지 않게 하여 옮길 수 있는 재물, 곧 토지와 정착물 이외의 모든 유체물[법률정의] (전통사찰보존법) 사찰내에 있는 불상・화상・석물・고문서・고서화・종류・경전 기타 사찰에 속하는 재산으로서 유서가 있거나 학예, 기예 또는 고고의 자료로 인정되는 것.</t>
  </si>
  <si>
    <t>동산물권</t>
  </si>
  <si>
    <t>REAL RIGHTS OVER MOVABLES</t>
  </si>
  <si>
    <t>動産物權 동산을 목적으로 하는 물권.</t>
  </si>
  <si>
    <t>동산질</t>
  </si>
  <si>
    <t>PLEDGE OF MOVABLES</t>
  </si>
  <si>
    <t>動産質 동산을 목적으로 하는 질권.</t>
  </si>
  <si>
    <t>동상</t>
  </si>
  <si>
    <t xml:space="preserve">STATUE </t>
  </si>
  <si>
    <t>동상(同上)[명사]위에 적힌 사실과 똑같음. 상동._x000D__x000D_</t>
  </si>
  <si>
    <t>동석</t>
  </si>
  <si>
    <t>SIT TOGHTER</t>
  </si>
  <si>
    <t>자리를 같이 함. 또는 같은 자리_x000D__x000D_</t>
  </si>
  <si>
    <t>동승자</t>
  </si>
  <si>
    <t>FELLOW PASSENGER</t>
  </si>
  <si>
    <t>차, 배, 비행기 따위를 같이 탄 사람._x000D__x000D_</t>
  </si>
  <si>
    <t>同時 같은 때나 시기.</t>
  </si>
  <si>
    <t>동시전송</t>
  </si>
  <si>
    <t>SAME TIME TRANSMISSION</t>
  </si>
  <si>
    <t>同時電送 한쪽 방향으로부터 정보 전송을 받으면서 반대 방향으로의 송신을 할 수 있는 데이터 전송 방식</t>
  </si>
  <si>
    <t>동식물</t>
  </si>
  <si>
    <t>ANIMALS AND PLANTS</t>
  </si>
  <si>
    <t>動植物 동물과 식물을 아울러 이르는 말.</t>
  </si>
  <si>
    <t>동안</t>
  </si>
  <si>
    <t>DURING</t>
  </si>
  <si>
    <t>어느 한때에서 다른 한때까지 시간의 길이._x000D__x000D_</t>
  </si>
  <si>
    <t>동업</t>
  </si>
  <si>
    <t>SAME TRADE</t>
  </si>
  <si>
    <t>同業 같은 장사를 두 사람 이상이 함께하는 영업, 또는 그렇게 영업함</t>
  </si>
  <si>
    <t>動映像 컴퓨터로 움직이는 물체의 영상을 텔레비전(TV)의 화면처럼 만든 것.</t>
  </si>
  <si>
    <t>動員 전쟁 따위의 비상사태에 대처할 수 있도록 군의 편제를 평시 편제에서 전시 편제로 옮기는 일.</t>
  </si>
  <si>
    <t>동원계획</t>
  </si>
  <si>
    <t>MOBILIZATION PLAN</t>
  </si>
  <si>
    <t>動員計畵 국가의 인력(人力)과 물적 자원을 소집하여 전쟁에 대한 준비태세를 갖추기 위한 계획.</t>
  </si>
  <si>
    <t>동위원소</t>
  </si>
  <si>
    <t>ISOTOPE</t>
  </si>
  <si>
    <t>원자 번호는 같으나 질량수가 다른 원소. (질량수가 1인 수소와 2인 중수소 따위) 동위체(同位體)._x000D__x000D_</t>
  </si>
  <si>
    <t>동의서</t>
  </si>
  <si>
    <t>WRITTEN CONSENT</t>
  </si>
  <si>
    <t>어떤 문제에 대하여 동의를 표시하는 문건_x000D__x000D_</t>
  </si>
  <si>
    <t>동일인</t>
  </si>
  <si>
    <t>SAME PERSON</t>
  </si>
  <si>
    <t>同一人 같은 사람.[법률정의] (은행법) 본인 및 그와 대통령령이 정하는 특수관계에 있는 자(이하 "특수관계인"이라 한다).</t>
  </si>
  <si>
    <t>동작</t>
  </si>
  <si>
    <t>MOTION</t>
  </si>
  <si>
    <t>動作 몸이나 손발 따위를 움직임. 또는 그런 모양.</t>
  </si>
  <si>
    <t>동적</t>
  </si>
  <si>
    <t>DYNAMIC</t>
  </si>
  <si>
    <t>動的 움직이는 성격의. 또는 그런 것.</t>
  </si>
  <si>
    <t>동적해석법</t>
  </si>
  <si>
    <t>DYNAMIC INTERPRETATION</t>
  </si>
  <si>
    <t>動的解析法 [법률정의] (건축물의 구조기준 등에 관한 규칙) 지진력을 구조동력학이론으로 평가하여 건축물의 지진거동을 해석하는 방법.</t>
  </si>
  <si>
    <t>동전</t>
  </si>
  <si>
    <t>COIN</t>
  </si>
  <si>
    <t>銅錢 구리・은・니켈 또는 이들의 합금 따위로 만든, 동그랗게 생긴 모든 돈을 통틀어 이르는 말.</t>
  </si>
  <si>
    <t>동종동질물품</t>
  </si>
  <si>
    <t>IDENTICAL GOODS</t>
  </si>
  <si>
    <t>동일한 국가에서 동일한 시기에 생산된 물품으로서 품질, 특성, 평판 등 모든면에서 동일한 물품을 말하며 GATT신평가 제2방법 적용물품을 말한다._x000D__x000D_</t>
  </si>
  <si>
    <t>해가 떠오르는 쪽. 동방._x000D__x000D_</t>
  </si>
  <si>
    <t>동태</t>
  </si>
  <si>
    <t xml:space="preserve">MOVES </t>
  </si>
  <si>
    <t>동ː태(動態)[명사] (사물이) 움직이는 상태. 변하여 가는 상태. \n【예】적의 동태를 살피다./산업 인구의 동태를 파악하다. (비슷한말)동정?동향. ↔정태(靜態)._x000D__x000D_</t>
  </si>
  <si>
    <t>동파</t>
  </si>
  <si>
    <t>FROZEN TO BURST</t>
  </si>
  <si>
    <t>얼어서 터짐._x000D__x000D_</t>
  </si>
  <si>
    <t>동해선</t>
  </si>
  <si>
    <t>EAST COAST RAIL LINE</t>
  </si>
  <si>
    <t>東海線 함경남도 안변(安邊)과 강원도 양양(襄陽)을 잇는 철도.</t>
  </si>
  <si>
    <t>동행</t>
  </si>
  <si>
    <t xml:space="preserve">COINCIDENT </t>
  </si>
  <si>
    <t>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사람._x000D__x000D_</t>
  </si>
  <si>
    <t>동행인</t>
  </si>
  <si>
    <t>TOGETHER PERSON</t>
  </si>
  <si>
    <t>길을 같이 감_x000D__x000D_</t>
  </si>
  <si>
    <t>動向 사람의 마음이나 어떤 사물의 정세・상태 따위의 움직임, 또는 그것들이 움직여 가는 방향.</t>
  </si>
  <si>
    <t>同好會 취미나 기호를 같이하는 사람끼리의 모임.</t>
  </si>
  <si>
    <t>돼지</t>
  </si>
  <si>
    <t>PIG</t>
  </si>
  <si>
    <t>멧돼짓과의 포유동물. 몸무게는 200~250KG이며, 다리와 꼬리가 짧고 주둥이가 삐죽하다. 잡식성으로 온순하며 건강하다</t>
  </si>
  <si>
    <t>돼지고기</t>
  </si>
  <si>
    <t>PORK</t>
  </si>
  <si>
    <t>식용으로 하는 돼지의 고기</t>
  </si>
  <si>
    <t>돼지콜레라</t>
  </si>
  <si>
    <t>SWINE FEVER</t>
  </si>
  <si>
    <t>돼지 급성 전염병의 하나. 장점막에 염증이 생기어 일어나며 폐사율이 높다.</t>
  </si>
  <si>
    <t>두뇌한국21</t>
  </si>
  <si>
    <t>BRAIN KOREA 21</t>
  </si>
  <si>
    <t>頭腦韓國21 교육부가 21세기를 선도할 인재 양성을 목적으로 1999년부터 7개년에 걸쳐 시행하는 교육개혁정책.</t>
  </si>
  <si>
    <t>두발</t>
  </si>
  <si>
    <t xml:space="preserve">HAIR </t>
  </si>
  <si>
    <t>두발(頭髮)[명사]머리털._x000D__x000D_</t>
  </si>
  <si>
    <t>두절</t>
  </si>
  <si>
    <t xml:space="preserve">JAMMED </t>
  </si>
  <si>
    <t>두절(杜絶)[명사][하다형 자동사][되다형 자동사] (교통이나 통신이) 막히거나 끊어짐. \n【예】통신 두절./소식이 두절되다./때아닌 폭설로 교통이 두절되었다. (비슷한말)단절(斷絶)?돈절(頓絶)._x000D__x000D_</t>
  </si>
  <si>
    <t>두창</t>
  </si>
  <si>
    <t>SMALLPOX</t>
  </si>
  <si>
    <t>痘瘡 천연두 바이러스가 일으키는 급성의 법정 전염병. 열이 몹시 나고 오슬오슬 떨리며 온몸에 발진(發疹)이 생겨 딱지가 저절로 떨어지기 전에 긁으면 얽게 된다.</t>
  </si>
  <si>
    <t>둔치</t>
  </si>
  <si>
    <t>RIVERSIDE</t>
  </si>
  <si>
    <t>강, 호수 따위의 물이 있는 곳의 가장자리._x000D__x000D_</t>
  </si>
  <si>
    <t>향하고 있는 방향과 반대되는 쪽이나 곳. 시간이나 순서상으로 다음이나 나중._x000D__x000D_</t>
  </si>
  <si>
    <t>BACK SIDE</t>
  </si>
  <si>
    <t>드라이버</t>
  </si>
  <si>
    <t>DRIVER</t>
  </si>
  <si>
    <t>특정한 장치나 특별한 종류의 소프트웨어와 함께 상호작용을 하는 프로그램의 일종.</t>
  </si>
  <si>
    <t>드라이컨테이너</t>
  </si>
  <si>
    <t>DRY CONTAINER</t>
  </si>
  <si>
    <t>온도조절을 요하지 않는 일반잡화를 수송하기 위한 표준 컨테이너_x000D__x000D_</t>
  </si>
  <si>
    <t>득점</t>
  </si>
  <si>
    <t>GET SCORE</t>
  </si>
  <si>
    <t>得點 점수를 얻음</t>
  </si>
  <si>
    <t>득표</t>
  </si>
  <si>
    <t>POLLING SCORE</t>
  </si>
  <si>
    <t>得票 투표에서, 찬성의 표를 얻음, 또는 그 얻은 표수</t>
  </si>
  <si>
    <t>듣기</t>
  </si>
  <si>
    <t>남의 말을 올바르게 알아듣고 이해하는 일.</t>
  </si>
  <si>
    <t>등</t>
  </si>
  <si>
    <t>등고선</t>
  </si>
  <si>
    <t>CONTOUR LINE</t>
  </si>
  <si>
    <t>等高線 지도에서,표준 해면으로부터 같은 높이에 있는 지점들을 연결한 곡선</t>
  </si>
  <si>
    <t>登記 민법상의 권리 또는 사실을 널리 밝히기 위하여 관련되는 일정 사항을 등기부에 적는 일, 또는 적어 놓은 그 기록</t>
  </si>
  <si>
    <t>등기부</t>
  </si>
  <si>
    <t>REGISTER BOOK</t>
  </si>
  <si>
    <t>登記簿 부동산에 관한 권리관계를 적어 두는 공적 장부(公的帳簿).</t>
  </si>
  <si>
    <t>등기소</t>
  </si>
  <si>
    <t>REGISTRY OFFICE</t>
  </si>
  <si>
    <t>登記所 등기 사무를 맡아보는 관청.</t>
  </si>
  <si>
    <t>등기용지</t>
  </si>
  <si>
    <t>REGISTRY FOLIO</t>
  </si>
  <si>
    <t>登記用紙 하나의 부동산에 대하여 등기내용을 기재하는 용지(1페이지 또는 수페이지).</t>
  </si>
  <si>
    <t>등기원인서면</t>
  </si>
  <si>
    <t>REGISTRATION CAUSE DOCUMENT</t>
  </si>
  <si>
    <t>登記原因書面 등기할 권리변동의 원인인 법률행위 기타 법률사실의 성립을 증명하는 서면.</t>
  </si>
  <si>
    <t>REGISTRATION CERTIFICATE</t>
  </si>
  <si>
    <t>登記畢證 등기소에서 등기가 완료된 것을 증명하여 교부하는 서류.</t>
  </si>
  <si>
    <t>등락</t>
  </si>
  <si>
    <t>FLUCTUATIONS</t>
  </si>
  <si>
    <t>騰落 물가 따위가 오르고 내림.</t>
  </si>
  <si>
    <t>등락율</t>
  </si>
  <si>
    <t>FLUCTUATIONS RATE</t>
  </si>
  <si>
    <t>騰落率 일정 기간 동안 매일의 상승 종목 수를 하락 종목 수로 나누어 백분율을 구하고 그것을 이동 평균을 하여 도표로 나타낸 것.</t>
  </si>
  <si>
    <t>登錄 문서에 올림. 일정한 법률 사실이나 법률관계를 공증하기 위하여 행정 관서나 공공 기관 따위에 비치한 법정(法定)의 공부(公簿)에 기재하는 일.[법률정의] (자동차등록령) 자동차관리법(이하 "법"이라 한다) 제5조의 규정에 의한 자동차의 등록과 자동차저당법 제4조의 규정에 의한 자동차저당권의 등록.</t>
  </si>
  <si>
    <t>등록건수</t>
  </si>
  <si>
    <t>REGISTER COUNT</t>
  </si>
  <si>
    <t>登錄件數 등록한 수</t>
  </si>
  <si>
    <t>등록관청</t>
  </si>
  <si>
    <t>REGISTRATION GOVERNMENT OFFICE</t>
  </si>
  <si>
    <t>登錄官廳 [법률정의] (법인아닌사단・재단및외국인의부동산등기용등록번호부여절차에관한규정) 등록번호를 부여하고 등록증명서를 발급하는 관청.</t>
  </si>
  <si>
    <t>등록사업자</t>
  </si>
  <si>
    <t>REGISTRATION BUSINESSMAN</t>
  </si>
  <si>
    <t>登錄事業者 [법률정의] (주택공급에관한규칙) 법 제9조의 규정에 의하여 등록을 한 주택건설사업자.</t>
  </si>
  <si>
    <t>등록상표</t>
  </si>
  <si>
    <t>REGISTRATION BRAND</t>
  </si>
  <si>
    <t>登錄商標 [법률정의] (상표법) 상표등록을 받은 상표.</t>
  </si>
  <si>
    <t>등록세</t>
  </si>
  <si>
    <t>REGISTRATION TAX</t>
  </si>
  <si>
    <t>登錄稅 재산권의 취득, 이전, 변경, 소멸 따위나 법률에서 정한 일정한 자격에 대하여 관계 관청에 등록하거나 등기할 때 매기는 세금.</t>
  </si>
  <si>
    <t>등록순서</t>
  </si>
  <si>
    <t>SEQUENCE NUMBER</t>
  </si>
  <si>
    <t>주민등록원장관리 시스템에서 사용하는 등록순서에 해당하는 컬럼명_x000D__x000D_</t>
  </si>
  <si>
    <t>등록실용신안</t>
  </si>
  <si>
    <t>REGISTRATION UTILITY MODEL</t>
  </si>
  <si>
    <t>登錄實用新案 [법률정의] (실용신안법) 실용신안등록을 받은 고안.</t>
  </si>
  <si>
    <t>등록업체</t>
  </si>
  <si>
    <t>REGISTRATION ENTERPRISE</t>
  </si>
  <si>
    <t>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</si>
  <si>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登錄日 등록한 년월일</t>
  </si>
  <si>
    <t>登錄者 등록한 사람 또는 조직</t>
  </si>
  <si>
    <t>등록자명</t>
  </si>
  <si>
    <t>REG</t>
  </si>
  <si>
    <t xml:space="preserve"> 등록한 사람 _x000D__x000D_</t>
  </si>
  <si>
    <t>등록을 증명하는 문서_x000D__x000D_</t>
  </si>
  <si>
    <t>등록증명서</t>
  </si>
  <si>
    <t>登錄證明書 [법률정의] (법인아닌사단・재단및외국인의부동산등기용등록번호부여절차에관한규정) 등록번호를 증명하는 서면.</t>
  </si>
  <si>
    <t>謄本 문서의 원본(原本) 내용을 동일한 문자 ・부호로써 전부 완전하게 복사한 서면.</t>
  </si>
  <si>
    <t>등산</t>
  </si>
  <si>
    <t xml:space="preserve">MOUNTAINEERING </t>
  </si>
  <si>
    <t>등산(登山)[명사][하다형 자동사?하다형 타동사]산에 오름. ↔하산._x000D__x000D_</t>
  </si>
  <si>
    <t>등산하는 길. _x000D__x000D_</t>
  </si>
  <si>
    <t>등압면</t>
  </si>
  <si>
    <t>ISOBARIC SURFACE</t>
  </si>
  <si>
    <t>대기 중에서 기압이 같은 면. 등압면의 고도는 고기압 내에서는 높고, 저기압 내에서는 낮음._x000D__x000D_</t>
  </si>
  <si>
    <t>등유</t>
  </si>
  <si>
    <t xml:space="preserve">KEROSENE </t>
  </si>
  <si>
    <t>등유(燈油)[명사]등불을 켜는 데 쓰는 기름. (참고)석유._x000D__x000D_</t>
  </si>
  <si>
    <t>登載 일정한 사항을 장부나 대장에 올림.</t>
  </si>
  <si>
    <t>디데이</t>
  </si>
  <si>
    <t>DDAY</t>
  </si>
  <si>
    <t>어떤 계획을 실시할 예정일. _x000D__x000D_</t>
  </si>
  <si>
    <t>파일 시스템을 관리하고, 각 파일이 있는 장소를 쉽게 찾도록 디스크의 요소를 분할・검색하는 정보를 포함하는 레코드의 집합.</t>
  </si>
  <si>
    <t>편편한 원반 (모양의 물건) 또는 원판 모양의 자성(磁性) 매체 위에 데이터를 기록하는 컴퓨터의 외부 기억 장치의 일종.</t>
  </si>
  <si>
    <t>디스플레이</t>
  </si>
  <si>
    <t>컴퓨터 출력 장치의 하나. 컴퓨터의 처리 결과를 직접 눈으로 볼 수 있도록 텔레비전과 같은 화면에 문자나 도형을 표시한다.</t>
  </si>
  <si>
    <t>디아제팜</t>
  </si>
  <si>
    <t>DIAZEPAM</t>
  </si>
  <si>
    <t>T-Quil, Val_x000D_elease, Valium 등으로도 불리는 Diazepam은 _x000D_enzodiazepine계 물질로  단기적인 정신신경안정제나 금주에 따른 금단현상, 간질 또는 근육경련의 치료에 사용된다._x000D_Diazepam의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한다._x000D__x000D_</t>
  </si>
  <si>
    <t>디자인</t>
  </si>
  <si>
    <t>의상, 공업 제품, 건축 따위 실용적인 목적을 가진 조형 작품의 설계나 도안.[법률정의] (디자인보호법) 물품[물품의 부분(제12조를 제외한다) 및 글자체를 포함한다. 이하 같다]의 형상・모양・색채 또는 이들을 결합한 것으로서 시각을 통하여 미감을 일으키게 하는 것.</t>
  </si>
  <si>
    <t>디자인등록</t>
  </si>
  <si>
    <t>DESIGN REGISTRATION</t>
  </si>
  <si>
    <t>[법률정의] (디자인보호법) 디자인심사등록 및 디자인무심사등록.</t>
  </si>
  <si>
    <t>디자인무심사등록</t>
  </si>
  <si>
    <t>NON-INSPECTION REGISTRATION OF DESIGN</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</si>
  <si>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</si>
  <si>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디자인심사등록</t>
  </si>
  <si>
    <t>INSPECTION AND REGISTRATION IF DESIGN</t>
  </si>
  <si>
    <t>[법률정의] (디자인보호법) 디자인등록출원이 디자인등록요건의 전부를 갖추고 있는지를 심사하여 행하는 디자인등록.</t>
  </si>
  <si>
    <t>디지타이저</t>
  </si>
  <si>
    <t>DIGITIZER</t>
  </si>
  <si>
    <t>컴퓨터에 그림이나 도형의 위치 관계를 부호화하여 입력하는 장치.</t>
  </si>
  <si>
    <t>디지털</t>
  </si>
  <si>
    <t>DIGITAL</t>
  </si>
  <si>
    <t>데이터를 0 과, 1 의 두 가지 상태로만 생성하고, 저장하고, 처리하는 전자기술.</t>
  </si>
  <si>
    <t>디지털문화콘텐츠</t>
  </si>
  <si>
    <t>DIGITAL CULTURE CONTENTS</t>
  </si>
  <si>
    <t>[법률정의] (문화산업진흥 기본법) 문화적 요소가 체화되어 경제적 부가가치를 창출하는 디지털콘텐츠.</t>
  </si>
  <si>
    <t>디지털수치화</t>
  </si>
  <si>
    <t>DIGITIZATION</t>
  </si>
  <si>
    <t>과거 기상관측장비에서 측정한 기후관측 값이 아날로그 형식으로 기록된 자기기록지로부터 현대 기상관측의 기록형식 및 내용과 일치하는 디지털수치를 추출하여 DB화 시킴</t>
  </si>
  <si>
    <t>디지털저작권보호</t>
  </si>
  <si>
    <t>DIGITAL RIGHTS MANAGEMENT</t>
  </si>
  <si>
    <t>DIGITAL RIGHTS MANAGEMENT의 약자로 디지털 저작권 관리를 의미한다</t>
  </si>
  <si>
    <t>디지털저작권보호권한</t>
  </si>
  <si>
    <t>DRM RIGHT</t>
  </si>
  <si>
    <t>디지털 자료를 사용할 수 있는 권한</t>
  </si>
  <si>
    <t>디지털저작권보호정책</t>
  </si>
  <si>
    <t>DRM POLICY</t>
  </si>
  <si>
    <t>사용자의 직위나 칙급에 따라서 디지털 자료의 사용권한을 조절하는 정책</t>
  </si>
  <si>
    <t>디지털카메라</t>
  </si>
  <si>
    <t>DIGITAL CAMERA</t>
  </si>
  <si>
    <t>필름 없이 전자 센서를 이용하여 영상을 감지하여 그 영상정보를 JPEG, TIFF, Raw 포맷, GIF 등의 디지털 이미지 파일 형식이나 MPEG, DV, MJPEG 등의 디지털 동영상 파일 형식으로 저장하는 사진기_x000D__x000D_</t>
  </si>
  <si>
    <t>디지털콘텐츠</t>
  </si>
  <si>
    <t>DIGITAL CONTENTS</t>
  </si>
  <si>
    <t>[법률정의] (문화산업진흥 기본법) 부호・문자・음성・음향 및 영상 등의 자료 또는 정보로서 그 보존 및 이용에 효용을 높일 수 있도록 디지털 형태로 제작 또는 처리한 것.(온라인디지털콘텐츠산업발전법) 부호・문자・음성・음향・이미지 또는 영상 등으로 표현된 자료 또는 정보로서 그 보존 및 이용에 있어서 효용을 높일 수 있도록 전자적 형태로 제작 또는 처리된 것.</t>
  </si>
  <si>
    <t>디지털포렌식</t>
  </si>
  <si>
    <t>DIGITAL FORENSIC</t>
  </si>
  <si>
    <t>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말한다_x000D__x000D_</t>
  </si>
  <si>
    <t>디지털화</t>
  </si>
  <si>
    <t>DIGITIZE</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</si>
  <si>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</si>
  <si>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디코더</t>
  </si>
  <si>
    <t>DECODER</t>
  </si>
  <si>
    <t>어떤 규칙에 따라 부호화된 신호를 받아 그것을 대응하는 다른 부호로 된 신호로 바꾸는 장치.</t>
  </si>
  <si>
    <t>디폴트</t>
  </si>
  <si>
    <t>DEFAULT</t>
  </si>
  <si>
    <t>응용 프로그램에서 사용자가 별도의 명령을 내리지 않았을 때, 시스템이 미리 정해진 값이나 조건을 자동으로 적용시키는 것._x000D__x000D_</t>
  </si>
  <si>
    <t>디프테리아</t>
  </si>
  <si>
    <t>DIPHTHERIA</t>
  </si>
  <si>
    <t>디프테리아균의 감염으로 일어나는 급성 전염병의 한 가지. 인두?후두 등 목과 코를 중심으로 흔히 감염되며 여러 가지 장애를 일으킴. 어린이의 발병률이 높은 법정 전염병임. 마비풍._x000D__x000D_</t>
  </si>
  <si>
    <t>또는</t>
  </si>
  <si>
    <t>OR</t>
  </si>
  <si>
    <t>혹은'?'아니면'의 뜻을 나타내는 접속 부사._x000D__x000D_</t>
  </si>
  <si>
    <t>그릇의 아가리를 덮는 제구(諸具). _x000D__x000D_</t>
  </si>
  <si>
    <t>라니냐</t>
  </si>
  <si>
    <t>LA NINA</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</si>
  <si>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</si>
  <si>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라디오부이</t>
  </si>
  <si>
    <t>RADIO BUOY</t>
  </si>
  <si>
    <t>해상에서, 조난을 당하였을 때 일정한 전파를 보내어 그 위치를 알리는 자동 무선 발신기. [법률정의] (무선설비규칙) 부표 등에 탑재되어 위치 또는 기상관련 자료 등을 자동으로 송신하는 무선설비.</t>
  </si>
  <si>
    <t>라면</t>
  </si>
  <si>
    <t>RAMYON</t>
  </si>
  <si>
    <t>?라면[준말] ‘-라고 하면’이 줄어든 말. 모음이나 ‘ㄹ’로 끝난 동사 어간이나 ‘아니다’의 어간 또는 높임의 ‘-시-’에 붙어, 가정의 뜻을 나타냄. \n【예】가라면 가야지. (참고)-으라면._x000D__x000D_</t>
  </si>
  <si>
    <t>상품명이나 제조처 따위를 써서 상품에 붙이는 종이나 헝겊 조각_x000D__x000D_</t>
  </si>
  <si>
    <t>라우터</t>
  </si>
  <si>
    <t>ROUTER</t>
  </si>
  <si>
    <t>랜(LAN:근거리통신망)을 연결해주는 장치로서 정보에 담긴 수신처 주소를 읽고 가장 적절한 통신통로를 이용하여 다른 통신망으로 전송하는 장치.</t>
  </si>
  <si>
    <t>라우팅</t>
  </si>
  <si>
    <t>ROUTING</t>
  </si>
  <si>
    <t>네트워크상에서 주소를 이용하여 목적지까지 메세지(패킷 등)를 전달하는 방법을 체계적으로 결정하는 경로선택 과정.</t>
  </si>
  <si>
    <t>라이닝</t>
  </si>
  <si>
    <t xml:space="preserve">LINING </t>
  </si>
  <si>
    <t>라이닝(lining)[명사]\n1.녹슬거나 삭는 것을 막기 위해 고무?법랑?알루미늄 따위를 금속의 표면에 덧바르거나 입히는 일. \n2.코트 따위의 속에 라이너를 대는 일._x000D__x000D_</t>
  </si>
  <si>
    <t>라인</t>
  </si>
  <si>
    <t xml:space="preserve">RAIN </t>
  </si>
  <si>
    <t>라인(line)[명사]\n1.선(線). 줄. \n【예】파울 라인./공이 라인 밖으로 나가다. \n2.계통적으로 되는 일의 과정. \n【예】생산 라인. \n3.기업이나 관청의 국(局)?부(部)?과(課)?계(係)와 같은 직선적 조직. \n【예】결재 라인._x000D__x000D_</t>
  </si>
  <si>
    <t>란</t>
  </si>
  <si>
    <t>수출입신고 등 각종 세관업무 관련 서식(신고서)에 HS번호, 품명, 가격 등 필요사항을 기재할 수 있도록 구분하여 신고하는 기본적인 기재단위_x000D__x000D_</t>
  </si>
  <si>
    <t>래프팅</t>
  </si>
  <si>
    <t>RAFTING</t>
  </si>
  <si>
    <t>[법률정의] (수상레저안전법) 무동력수상레저기구를 이용하여 수상에서 노를 저으며 급류를 타거나 유락(유락)행위를 하는 수상레저활동.</t>
  </si>
  <si>
    <t>랙</t>
  </si>
  <si>
    <t>RACK</t>
  </si>
  <si>
    <t>서버나 네트웍 장비 등을 수용하기 위해 사용되는 철제 프레임.</t>
  </si>
  <si>
    <t>랜카드</t>
  </si>
  <si>
    <t>LAN CARD</t>
  </si>
  <si>
    <t>네트워크에 접속할 수 있게 컴퓨터 내에 설치되는 확장카드.</t>
  </si>
  <si>
    <t>램</t>
  </si>
  <si>
    <t>RANDOM ACCESS MEMORY</t>
  </si>
  <si>
    <t>RAM은 임의접근 메모리라고하여, 순차적인 접근방식이 아닌 임의로 접근하고 싶은 곳에 바로 접근할 수 있는 그러한 주기억장치.</t>
  </si>
  <si>
    <t>랩퍼</t>
  </si>
  <si>
    <t>WRAPPER</t>
  </si>
  <si>
    <t>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있다._x000D__x000D_</t>
  </si>
  <si>
    <t>러시아</t>
  </si>
  <si>
    <t>RUSSIA</t>
  </si>
  <si>
    <t>유럽 대륙의 동부에서 시베리아에 걸쳐 있는 나라.</t>
  </si>
  <si>
    <t>레미콘</t>
  </si>
  <si>
    <t>REMICON</t>
  </si>
  <si>
    <t>콘크리트 제조 공장에서 아직 굳지 않은 상태로 차에 실어 그 속에서 뒤섞으며 현장으로 배달하는 콘크리트. 또는 그런 시설을 한 차.</t>
  </si>
  <si>
    <t>레벨조정기</t>
  </si>
  <si>
    <t>LEVEL REGULATOR</t>
  </si>
  <si>
    <t>[법률정의] (텔레비전공동시청안테나시설등의설치기준에관한규칙) 수신안테나로부터 들어오는 각 채널별 텔레비전방송신호의 세기를 고르게 조정하는 장치.</t>
  </si>
  <si>
    <t>레이더</t>
  </si>
  <si>
    <t>RADAR</t>
  </si>
  <si>
    <t>[법률정의] (전파법 시행령) 결정하고자 하는 위치에서 반사 또는 재발사되는 무선신호와 기준신호와의 비교를 기초로 하는 무선측위 설비.</t>
  </si>
  <si>
    <t>레이드</t>
  </si>
  <si>
    <t>RAID</t>
  </si>
  <si>
    <t>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있음_x000D__x000D_</t>
  </si>
  <si>
    <t>하나의 물체가 여러 개의 논리적인 객체들로 구성되어 있는 경우 각각의 객체_x000D__x000D_</t>
  </si>
  <si>
    <t>레이저</t>
  </si>
  <si>
    <t>LASER</t>
  </si>
  <si>
    <t>분자 안에 있는 전자 또는 분자 자체의 격렬한 상태를 이용하여 빛을 증폭하는 장치.</t>
  </si>
  <si>
    <t>레저세</t>
  </si>
  <si>
    <t>LEISURE TAX</t>
  </si>
  <si>
    <t>경륜,경정,경마 따위의 레저 경기에 대하여 과세하는 세금.</t>
  </si>
  <si>
    <t>레지던트</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</si>
  <si>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</si>
  <si>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레코드건수</t>
  </si>
  <si>
    <t>RECORD COUNT</t>
  </si>
  <si>
    <t>데이터 레코드의 건수</t>
  </si>
  <si>
    <t>레트로바이러스</t>
  </si>
  <si>
    <t>RETROVIRUS</t>
  </si>
  <si>
    <t>백혈병 바이러스, 육종 바이러스와 같이 리보 핵산을 유전자로 가지는 종양 바이러스 무리.</t>
  </si>
  <si>
    <t>레포트</t>
  </si>
  <si>
    <t xml:space="preserve">REPORT </t>
  </si>
  <si>
    <t>레포트(_x000D_epo_x000D_t)[명사] ‘리포트’의 잘못._x000D__x000D_</t>
  </si>
  <si>
    <t>렌더러</t>
  </si>
  <si>
    <t>RENDERER</t>
  </si>
  <si>
    <t>영상이던 음성이던 소프트웨어 적으로 출력하는 방식._x000D__x000D_</t>
  </si>
  <si>
    <t>렌터카</t>
  </si>
  <si>
    <t>RENT CAR</t>
  </si>
  <si>
    <t>일정 기간 금액을 지불하고 차량을 임대하여 사용하는 것</t>
  </si>
  <si>
    <t>로드맵</t>
  </si>
  <si>
    <t>ROAD MAP</t>
  </si>
  <si>
    <t>어떤 일의 기준과 목표를 만들어 놓은 것</t>
  </si>
  <si>
    <t>로드밸런스</t>
  </si>
  <si>
    <t>LOAD BALANCE</t>
  </si>
  <si>
    <t>부하를 고루 분담시켜 한곳에 트래픽이 과다하게 집중되는 것을 막는 것</t>
  </si>
  <si>
    <t>로봇</t>
  </si>
  <si>
    <t>ROBOT</t>
  </si>
  <si>
    <t>인간과 비슷한 형태를 가지고 걷기도 하고 말도 하는 기계 장치. 어떤 작업이나 조작을 자동적으로 하는 기계 장치</t>
  </si>
  <si>
    <t>ROYALTY</t>
  </si>
  <si>
    <t>로컬</t>
  </si>
  <si>
    <t>LOCAL</t>
  </si>
  <si>
    <t>전국, 전역에 대한 지방의 뜻_x000D__x000D_</t>
  </si>
  <si>
    <t>로프</t>
  </si>
  <si>
    <t xml:space="preserve">ROPE </t>
  </si>
  <si>
    <t>로ː프(_x000D_ope)[명사] 굵은 밧줄._x000D__x000D_</t>
  </si>
  <si>
    <t>롤다운기준</t>
  </si>
  <si>
    <t>ROLL DOWN</t>
  </si>
  <si>
    <t>역외산 재료를 수입하여 역내에서 가공하여 새 부품을 추가하고 중간부품을 만든 경우, 해당 중간부품이 역내산으로 인정받지 못하면 투입된 역내산 부품까지 모두 역내산으로 인정받지 못하는 것_x000D__x000D_</t>
  </si>
  <si>
    <t>롤업기준</t>
  </si>
  <si>
    <t>ROLL UP</t>
  </si>
  <si>
    <t>역내부가가치 계산시, 어떤 부품을 만들기 위해 수입된 중간부품들이 부가가치기준에 의해 역내산으로 판정되면 해당 부품 전체의 가격이 역내산으로 판정받는 것_x000D__x000D_</t>
  </si>
  <si>
    <t>롱톤</t>
  </si>
  <si>
    <t>LONG TON</t>
  </si>
  <si>
    <t>"2,2401_x000D_s 또는 1,016kg의 중량을 1톤으로 하고 있는 중량단위로 영국 및 영국계 여러나라에서 사용하고 있는데 미국식인 Sho_x000D_t Ton(2,0001_x000D_s)보다 무겁기 때문에 롱톤이라 한다."_x000D__x000D_</t>
  </si>
  <si>
    <t>루틴</t>
  </si>
  <si>
    <t xml:space="preserve">ROUTINE </t>
  </si>
  <si>
    <t>루ː틴(_x000D_utin)[명사]달걀의 노른자나 토마토의 줄기 등에 들어 있는 배당체(配糖體)의 한 가지. [모세 혈관의 기능을 정상으로 유지하고 혈관을 튼튼히 하는 작용이 있어, 고혈압이나 뇌일혈을 예방하는 데 쓰임.]_x000D__x000D_</t>
  </si>
  <si>
    <t>루프</t>
  </si>
  <si>
    <t>LOOP</t>
  </si>
  <si>
    <t>가입자 회선을 의미하며 전화회사로부터 가정이나 회사의 가입자 전화기까지의 유선연결을 의미</t>
  </si>
  <si>
    <t>루프백</t>
  </si>
  <si>
    <t>LOOPBACK</t>
  </si>
  <si>
    <t>통상적으로 디버깅을 목적으로  네트워크 상에서  자기 자신을 나타내는 인터페이스 또는 그 주소</t>
  </si>
  <si>
    <t>루프장치</t>
  </si>
  <si>
    <t>LOOP DEVICE</t>
  </si>
  <si>
    <t>가입자 회선을 의미하며 전화회사로부터 가정이나 회사의 가입자 전화기까지의 유선연결 장치</t>
  </si>
  <si>
    <t>룰북</t>
  </si>
  <si>
    <t>RULE BOOK</t>
  </si>
  <si>
    <t>① 컴퓨터 게임이나 보드 게임 따위의 규칙이 적혀 있는 책  ② 각종 운동 경기의 규칙이 적혀 있는 책. 국립국어원 2003년 '신어'자료집에 수록된 단어_x000D__x000D_</t>
  </si>
  <si>
    <t>TWO DIGIT HS CODE</t>
  </si>
  <si>
    <t>HS Code란 국제협약에 의해 국제간에 공통으로 사용하는 상품분류체계. HS Code는 국제적으로 합의된 상품분류 체계로, HS Code는 국제적으로 합의된 상품분류 체계로, HS분류는 통상 6단위(Su_x000D_-heading)까지를 공통으로 하고 있으며, 6단위 이하의 세 분류는 가입국들이 자국 사정에 따라 자율적으로 결정 가능, 우리나라는 10단위까지 세분한 HSK(Ha_x000D_monized System of K_x000D_ea)를 운용, 그중 처음 두 자리는 분류를 구분하는 2단위 코드를 말한다._x000D__x000D_</t>
  </si>
  <si>
    <t>理 지방 행정의 말단 구역. 몇 개의 촌락이 모여 이루어지며, 면(面)에 속한다.</t>
  </si>
  <si>
    <t>리그</t>
  </si>
  <si>
    <t>RIG</t>
  </si>
  <si>
    <t>[법률정의] (석유광산보안규칙) 유정의 시추작업을 하기 위하여 건조된 탑구조물과 그에 부착된 권양장치・로터리테이블 등 부속시설물의 총체.</t>
  </si>
  <si>
    <t>리더</t>
  </si>
  <si>
    <t xml:space="preserve">LEADER </t>
  </si>
  <si>
    <t>리ː더(leade_x000D_)[명사]앞장을 서서 여러 사람을 이끌어 가는 사람. 지도자. 지휘자. 주장(主將). 수령._x000D__x000D_</t>
  </si>
  <si>
    <t>리모델링</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</si>
  <si>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</si>
  <si>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REVERSAL</t>
  </si>
  <si>
    <t>리본</t>
  </si>
  <si>
    <t>RIBBON</t>
  </si>
  <si>
    <t>끈이나 띠 모양의 장식용 헝겊</t>
  </si>
  <si>
    <t>리스</t>
  </si>
  <si>
    <t>LEASE</t>
  </si>
  <si>
    <t>기계, 설비, 기구 따위를 임대하는 제도. 일반적으로 장기간의 임대를 이른다.</t>
  </si>
  <si>
    <t>리스산업</t>
  </si>
  <si>
    <t>LEASE INDUSTRY</t>
  </si>
  <si>
    <t>기계, 설비, 차량, 선박, 컴퓨터등을 장기간 임대하는 산업_x000D__x000D_</t>
  </si>
  <si>
    <t>리콜</t>
  </si>
  <si>
    <t>RECALL</t>
  </si>
  <si>
    <t>회사측이 제품의 결함을 발견하여 보상해 주는 소비자보호제도</t>
  </si>
  <si>
    <t>RECRUITING</t>
  </si>
  <si>
    <t>리터(lite_x000D_)[의존명사]미터법에서 용량의 단위. 1입방 데시미터(dm3)를 이름. [기호는 □ 또는 lit]_x000D__x000D_</t>
  </si>
  <si>
    <t>리파지토리</t>
  </si>
  <si>
    <t>REPOSITORY</t>
  </si>
  <si>
    <t>IEA의 각 구성 요소인 업무아키텍처, 데이터아키텍처, 어플리케이션아키텍처, 기술아키텍처 등 아키텍처 정보를 담는 저장소</t>
  </si>
  <si>
    <t>리프레시</t>
  </si>
  <si>
    <t>REFRESH</t>
  </si>
  <si>
    <t xml:space="preserve"> (화상?기억 장치의 내용을) 재생하다, 리프레시하다 (비디오 스크린을 재조작하여 display가 스러져 없어지는 것을 방지함) _x000D__x000D_</t>
  </si>
  <si>
    <t>링</t>
  </si>
  <si>
    <t>고리 모양의 물건._x000D__x000D_</t>
  </si>
  <si>
    <t>마감전</t>
  </si>
  <si>
    <t>BEFORE CLOSING</t>
  </si>
  <si>
    <t>마감이 되기 이전</t>
  </si>
  <si>
    <t>마감후</t>
  </si>
  <si>
    <t>AFTER CLOSING</t>
  </si>
  <si>
    <t>마감이 된 이후</t>
  </si>
  <si>
    <t>은백색의 가벼운 금속 원소. 전성(展性)이 좋고, 가루를 공기 중에서 가열하면 섬광을 내며 탐. 환원제?단열제?합금 재료 등으로 쓰임._x000D__x000D_</t>
  </si>
  <si>
    <t>마당</t>
  </si>
  <si>
    <t>YARD</t>
  </si>
  <si>
    <t>어떤 일이 이루어지고 있는 곳.</t>
  </si>
  <si>
    <t>마력(魔力)[명사] 1.(사람으로서는 할 수 없는) 상상을 초월한 이상한 힘. 2.남의 마음을 사로잡거나 현혹시키는 야릇한 힘. 【예】마력을 지닌 웅변에 만인이 감동하다._x000D__x000D_</t>
  </si>
  <si>
    <t>마비</t>
  </si>
  <si>
    <t>PARALYSIS</t>
  </si>
  <si>
    <t>痲痺 사지(四肢) 또는 개개의 근육기구의 자동적 수의운동(隨意運動)이 장애를 받은 상태</t>
  </si>
  <si>
    <t xml:space="preserve">MASK </t>
  </si>
  <si>
    <t>마스크(mask)[명사]\n1.병균이나 먼지 따위를 막기 위하여 입과 코를 덮는 위생 용품. \n2.야구의 포수나 펜싱 선수 등이 얼굴을 가리는 기구. \n3.탈. 가면. \n4.(연기자나 출연자 등의) 얼굴의 생김새._x000D__x000D_</t>
  </si>
  <si>
    <t>마스터(maste_x000D_)[명사][하다형 타동사] (어떤 기술이나 내용을) 다 배움. 숙달함. 정복함. \n【예】영어 회화를 마스터하다._x000D__x000D_</t>
  </si>
  <si>
    <t>마스터선하증권</t>
  </si>
  <si>
    <t>MASTER BILL OF LANDING</t>
  </si>
  <si>
    <t>BL(선하증권)의 한 종류로 선박회사 또는 항공회사가 발행한 선하증권 또는 항공화물운송장_x000D__x000D__x000D_</t>
  </si>
  <si>
    <t>마약</t>
  </si>
  <si>
    <t>NARCOTIC</t>
  </si>
  <si>
    <t>마약류</t>
  </si>
  <si>
    <t>NARCOTIC KIND</t>
  </si>
  <si>
    <t>麻藥類 [법률정의] (마약류관리에관한법률) 마약・향정신성의약품 및 대마.</t>
  </si>
  <si>
    <t>마약류범죄</t>
  </si>
  <si>
    <t>NARCOTIC KIND CRIME</t>
  </si>
  <si>
    <t>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</si>
  <si>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마약류중독자</t>
  </si>
  <si>
    <t>DRUG ADDICT</t>
  </si>
  <si>
    <t>麻藥類中毒者 마약에 중독된 사람[법률정의] (마약류불법거래방지에관한특례법) 마약류를 남용하여 신체적・정신적 의존상태에 있는 자</t>
  </si>
  <si>
    <t>마약류취급자</t>
  </si>
  <si>
    <t>NARCOTIC KIND AGENT</t>
  </si>
  <si>
    <t>麻藥類取扱者 마약법에 의하여 마약을 취급할 수 있도록 허가를 받은 사람[법률정의]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</si>
  <si>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마약밀매업자</t>
  </si>
  <si>
    <t>DRUG TRAFFICKER</t>
  </si>
  <si>
    <t>마약류 등을 국가 또는 법률에 따른 허가나 승인을 받지 않은 채 임의로 사익을 위하여 판매하거나 거래하는 자_x000D__x000D_</t>
  </si>
  <si>
    <t>마약밀수</t>
  </si>
  <si>
    <t>DRUG SMUGGLING</t>
  </si>
  <si>
    <t>마약류를 외국으로부터 불법적으로 수입하는것_x000D__x000D_</t>
  </si>
  <si>
    <t>마약범죄자</t>
  </si>
  <si>
    <t>DRUG OFFENDER</t>
  </si>
  <si>
    <t>마약류를 밀수,판매 및 투약등의 범죄를 범한자_x000D__x000D_</t>
  </si>
  <si>
    <t>마약산출국</t>
  </si>
  <si>
    <t>DRUG SOURCE COUNTRY</t>
  </si>
  <si>
    <t>마약을 생산하거나 제조,가공하는 국가_x000D__x000D_</t>
  </si>
  <si>
    <t>마약소비시장</t>
  </si>
  <si>
    <t>DRUG TARGET COUNTRY</t>
  </si>
  <si>
    <t>(주로 마약 등의 불법물품이)소비될 것을 목표로 하는 국가_x000D__x000D_</t>
  </si>
  <si>
    <t>마약조사요원</t>
  </si>
  <si>
    <t>SPECIAL AGENT FOR DRUG TRAFFICKING</t>
  </si>
  <si>
    <t>마약류 밀수를 단속하는 세관직원_x000D__x000D_</t>
  </si>
  <si>
    <t xml:space="preserve">MOUSE </t>
  </si>
  <si>
    <t>마우스(mouse)[명사]컴퓨터의 입력 장치의 한 가지. 손으로 잡고서 커서(cu_x000D_so_x000D_)를 움직이는 데 쓰는, 작은 상자 모양의 기구._x000D__x000D_</t>
  </si>
  <si>
    <t>MIGRATION</t>
  </si>
  <si>
    <t>마이너</t>
  </si>
  <si>
    <t>MINOR</t>
  </si>
  <si>
    <t>큰 것의 반대로 작은 것을 뜻 함_x000D_문서버전번호의 작은 번호를 의미_x000D__x000D_</t>
  </si>
  <si>
    <t>MINUS</t>
  </si>
  <si>
    <t>MINING</t>
  </si>
  <si>
    <t>마이크</t>
  </si>
  <si>
    <t>MICROPHONE</t>
  </si>
  <si>
    <t>전화나 라디오의 송화기 따위와 같이 음파를 받아 똑같은 파형의 음성 전류로 바꾸는 장치를 통틀어 이르는 말.</t>
  </si>
  <si>
    <t>마이크로필름</t>
  </si>
  <si>
    <t>MICROFILM</t>
  </si>
  <si>
    <t>문서나 도표 따위를 축소 복사 해서 보존하기 위한 필름. 초미립자˙고해상력˙대비(對比)가 강한 것이 특징으로, 확대하거나 확대 인화를 하여 읽을 수 있다.</t>
  </si>
  <si>
    <t>마진</t>
  </si>
  <si>
    <t>원가와 판매가의 차액.</t>
  </si>
  <si>
    <t>마취</t>
  </si>
  <si>
    <t xml:space="preserve">ANESTHETIC </t>
  </si>
  <si>
    <t>마취(痲醉)[명사][하다형 타동사][되다형 자동사] (수술 등을 할 때) 약물 등을 써서 생물체의 전신이나 국소의 감각을 일시적으로 마비시키는 일. 몽혼(朦昏)._x000D__x000D_</t>
  </si>
  <si>
    <t>마취총</t>
  </si>
  <si>
    <t>TRANQUILIZER GUN</t>
  </si>
  <si>
    <t>痲醉銃 동물을 마취시키기 위하여 사용하는 총.</t>
  </si>
  <si>
    <t>마케팅</t>
  </si>
  <si>
    <t>MARKETING</t>
  </si>
  <si>
    <t>상품이나 용역을 생산자로부터 소비자에게 합리적으로 유통시키기 위한 기업의 활동</t>
  </si>
  <si>
    <t>막차</t>
  </si>
  <si>
    <t>LAST CAR</t>
  </si>
  <si>
    <t>그날 마지막으로 오거나 가는 차._x000D__x000D_</t>
  </si>
  <si>
    <t>EXPIRATION</t>
  </si>
  <si>
    <t>滿期 미리 정한 기한이 다 참. 또는 그 기한.</t>
  </si>
  <si>
    <t>만기금액</t>
  </si>
  <si>
    <t>EXPIRE AMOUNT</t>
  </si>
  <si>
    <t>滿期金額 정한 기간이 도래했을 때 찾을 수 있는 금액</t>
  </si>
  <si>
    <t>만기상환</t>
  </si>
  <si>
    <t>REDEMPTION AT MATURITY</t>
  </si>
  <si>
    <t>滿期償還 사채를 발행하여 조달한 자금을 만기에 전부 다 갚는 일. 또는 그런 조건으로 사채를 발행하는 방식.</t>
  </si>
  <si>
    <t>滿期日 어음금액이 지급되는 날로 어음상에 기재된 날짜.</t>
  </si>
  <si>
    <t>만기후</t>
  </si>
  <si>
    <t>AFTER EXPIRATION</t>
  </si>
  <si>
    <t>滿期後 만기일이 지난 이후.</t>
  </si>
  <si>
    <t>만성전염병</t>
  </si>
  <si>
    <t>CHRONIC INFECTIOUS DISEASE</t>
  </si>
  <si>
    <t>慢性傳染病 병균이 옮은 뒤 잠복기가 길고 증상이 천천히 나타나면서 몸의 각 기관으로 침범하여 잘 낫지 아니하는 전염병을 통틀어 이르는 말. 결핵, 매독, 나병, 임질, 만성 피부염 따위가 있다.</t>
  </si>
  <si>
    <t>만성질환</t>
  </si>
  <si>
    <t>CHRONIC DISEASE</t>
  </si>
  <si>
    <t>慢性疾患 증상이 그다지 심하지는 아니하면서 오래 끌고 잘 낫지 아니하는 병을 통틀어 이르는 말.</t>
  </si>
  <si>
    <t>만수</t>
  </si>
  <si>
    <t>BEING FILLED WITH WATER</t>
  </si>
  <si>
    <t>만ː수(滿數)[명사][하다형 형용사]정한 수효에 가득함._x000D__x000D_</t>
  </si>
  <si>
    <t>만재흘수선</t>
  </si>
  <si>
    <t>FULL LOAD DRAFT LINE</t>
  </si>
  <si>
    <t>滿載吃水線 배가 사람을 태우거나 어획물, 화물 따위의 짐을 싣고 안전하게 항해할 수 있는 최대한의 흘수(吃水)를 나타내는 선[법률정의] (선박안전법 시행규칙) 선박이 여객이나 화물을 탑재 또는 적재하고 안전하게 항행할 수 있는 최대한의 흘수를 나타내는 선.</t>
  </si>
  <si>
    <t>만점</t>
  </si>
  <si>
    <t>PERFECT SCORE</t>
  </si>
  <si>
    <t>滿點 규정된 점수의 가장 높은 점수.</t>
  </si>
  <si>
    <t>만족</t>
  </si>
  <si>
    <t>SATISFACTION</t>
  </si>
  <si>
    <t>滿足 마음에 부족함이 없이 흐뭇함. 모자람이 없이 충분하고 넉넉함.</t>
  </si>
  <si>
    <t>滿足度 마음에 부족함이 없이 느끼는 정도</t>
  </si>
  <si>
    <t>만족도확인전화</t>
  </si>
  <si>
    <t>HAPPY CALL</t>
  </si>
  <si>
    <t>민원업무처리 결과에 대하여 민원인이 처리결과에 대하여 만족했는지 또는 추가 민원은 없는지 등을 확인하는 제도_x000D__x000D_</t>
  </si>
  <si>
    <t>만찬</t>
  </si>
  <si>
    <t>DINNER</t>
  </si>
  <si>
    <t>晩餐 저녁 식사에 먹기 위하여 차린 음식.</t>
  </si>
  <si>
    <t>만찬참석자</t>
  </si>
  <si>
    <t>DINNER PRESENT</t>
  </si>
  <si>
    <t>손님을 초대하여 함께 먹는 저녁식사에 참석하는 사람.</t>
  </si>
  <si>
    <t>만화</t>
  </si>
  <si>
    <t>CARTOON</t>
  </si>
  <si>
    <t>漫畵 이야기 따위를 간결하고 익살스럽게 그린 그림. 사물이나 현상의 특징을 과장하여 인생이나 사회를 풍자・비판하는 그림.</t>
  </si>
  <si>
    <t>말라리아</t>
  </si>
  <si>
    <t>MALARIA</t>
  </si>
  <si>
    <t>말라리아 원충을 가진 학질모기에게 물려서 감염되는 법정 전염병. 갑자기 고열이 나며 설사와 구토・발작을 일으키고 비장이 부으면서 빈혈 증상을 보인다.</t>
  </si>
  <si>
    <t>말목</t>
  </si>
  <si>
    <t>END NECK</t>
  </si>
  <si>
    <t>말목(?木)[명사]무슨 표지(標識)가 되게 세우는 나무 말뚝. 말장._x000D__x000D_</t>
  </si>
  <si>
    <t>抹消 주로 기록되어 있는 사실 따위를 지워서 아주 없애 버림.</t>
  </si>
  <si>
    <t>말소등기</t>
  </si>
  <si>
    <t>抹消登記 어떤 부동산에 대하여 현재 등기되어 있는 사항을 말소하기 위하여 하는 등기. 등기 원인이 무효로 된 경우나 이미 등기된 권리가 소멸된 경우에 이루어진다.</t>
  </si>
  <si>
    <t>말일</t>
  </si>
  <si>
    <t>LAST DAY</t>
  </si>
  <si>
    <t>末日 어떤 시기나 기간의 맨 마지막 날.</t>
  </si>
  <si>
    <t>말초신경계</t>
  </si>
  <si>
    <t>PERIPHERAL NERVOUS SYSTEM</t>
  </si>
  <si>
    <t>末梢神經系 중추 신경계로부터 피부, 근육, 샘 따위로 연결되는 신경의 모든 경로. 형태에 따라 뇌척수 신경계와 자율 신경계로 나누며, 기능에 따라 운동 신경계, 감각 신경계, 자율 신경계로 나눈다.</t>
  </si>
  <si>
    <t>맑음</t>
  </si>
  <si>
    <t>운량이 전체 하늘의 20%미만인 하늘 상태로서, 시정(視程)이 1km 이상으로 강수나 우뢰 등의 기상현상을 동반하지 않은 날씨를 가리킨다. 기상현상 부호로는 동그라미(∥)로 표시한다. _x000D__x000D_</t>
  </si>
  <si>
    <t>맛</t>
  </si>
  <si>
    <t xml:space="preserve">TASTE </t>
  </si>
  <si>
    <t>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붙다.\n_x000D__x000D_</t>
  </si>
  <si>
    <t>망</t>
  </si>
  <si>
    <t>網 통신망. 그물처럼 얽혀 있는 조직이나 짜임새의 뜻을 나타내는 말.</t>
  </si>
  <si>
    <t xml:space="preserve">MANGANESE </t>
  </si>
  <si>
    <t>망ː간(望間)[명사]음력 보름께._x000D__x000D_</t>
  </si>
  <si>
    <t>망태</t>
  </si>
  <si>
    <t>GABION</t>
  </si>
  <si>
    <t>망태(網?)[명사]_x000D_망태기_x000D_의 준말._x000D__x000D_</t>
  </si>
  <si>
    <t>망향의동산</t>
  </si>
  <si>
    <t>NATIONAL MANG-HYANG CEMETERY</t>
  </si>
  <si>
    <t>해외에서 숨진 동포를 위하여 1976년 충청남도 천안시 성거읍 요방리에 마련한 국립 공원묘지.</t>
  </si>
  <si>
    <t>맞춤</t>
  </si>
  <si>
    <t>FIXES</t>
  </si>
  <si>
    <t>맞춤형서비스</t>
  </si>
  <si>
    <t>CLIENT MADE SERVICE OR TAILORED SERVICE</t>
  </si>
  <si>
    <t>수요자의 요구에 맞추어진 서비스_x000D__x000D_</t>
  </si>
  <si>
    <t>매</t>
  </si>
  <si>
    <t>매개</t>
  </si>
  <si>
    <t>INTERMEDIATION</t>
  </si>
  <si>
    <t>媒介 사이에 들어 서로의 관계를 맺어 줌</t>
  </si>
  <si>
    <t>매년</t>
  </si>
  <si>
    <t>EVERY YEAR</t>
  </si>
  <si>
    <t>每年 차례로 돌아오는 그해.</t>
  </si>
  <si>
    <t>매도</t>
  </si>
  <si>
    <t>賣渡 값을 받고 물건의 소유권을 다른 사람에게 넘김.[법률정의] (지방세법) 담배를 제조자・수입판매업자 또는 도매업자가 소매인에게 파는 것.</t>
  </si>
  <si>
    <t>매도금액</t>
  </si>
  <si>
    <t>SELL AMOUNT</t>
  </si>
  <si>
    <t>賣渡金額 물건을 판 금액</t>
  </si>
  <si>
    <t>매도수량</t>
  </si>
  <si>
    <t>SELL QUANTITY</t>
  </si>
  <si>
    <t>賣渡金額 물건을 팔아 넘긴 수량</t>
  </si>
  <si>
    <t>매도자</t>
  </si>
  <si>
    <t>SELLER</t>
  </si>
  <si>
    <t>값을 받고 물건의 소유권을 다른 사람에게 넘기는 사람_x000D__x000D_</t>
  </si>
  <si>
    <t>매도증서</t>
  </si>
  <si>
    <t>SALES NOTES</t>
  </si>
  <si>
    <t>賣渡證書 물건을 팔아넘긴 사실을 증명하는 문서.</t>
  </si>
  <si>
    <t>埋立 우묵한 땅이나 하천, 바다 등을 돌이나 흙 따위로 채움[법률정의] (공유수면매립법) 공유수면에 토사・토석 기타의 물건을 인위적으로 투입하여 토지를 조성하는 것(간척을 포함한다).</t>
  </si>
  <si>
    <t>매립지</t>
  </si>
  <si>
    <t>埋立地 낮은 땅을 돌이나 흙 따위로 메워 돋운 땅.</t>
  </si>
  <si>
    <t>매매</t>
  </si>
  <si>
    <t>賣買 물건을 팔고 사는 일.</t>
  </si>
  <si>
    <t>埋沒 보이지 아니하게 파묻거나 파묻힘.</t>
  </si>
  <si>
    <t>매석</t>
  </si>
  <si>
    <t>RESTRICTING SALES</t>
  </si>
  <si>
    <t>賣惜 물건 값이 오를 것을 예상하고 비싼 값을 받기 위하여 상인이 물건 팔기를 꺼리는 일.</t>
  </si>
  <si>
    <t>埋設 지뢰・수도관・전선 등을 땅속에 설치하는 일</t>
  </si>
  <si>
    <t>매설지선</t>
  </si>
  <si>
    <t>UNDERGROUND WIRING</t>
  </si>
  <si>
    <t>접지(接地)를 위하여 땅속에 묻어 놓은 전선._x000D__x000D_</t>
  </si>
  <si>
    <t>買受 물건을 사들임.</t>
  </si>
  <si>
    <t>매수자</t>
  </si>
  <si>
    <t>BUYER</t>
  </si>
  <si>
    <t>買受者 물건을 사들이는 사람.</t>
  </si>
  <si>
    <t>매수청구권</t>
  </si>
  <si>
    <t>PURCHASE CLAIM</t>
  </si>
  <si>
    <t>買受請求權 부동산의 이용 관계가 끝날 때, 이용자가 그 부동산에 부속시킨 물건을 사서 넘겨받을 부동산의 소유주에게 청구할 수 있는 권리.</t>
  </si>
  <si>
    <t>매수합병</t>
  </si>
  <si>
    <t>MERGE AND ACQUISITION</t>
  </si>
  <si>
    <t>買收合倂 어떤 회사가 해산함과 동시에 이미 있던 다른 회사나 새로 설립된 회사에 그 영업 전부를 양도할 때에 생기는 경제상의 효과.</t>
  </si>
  <si>
    <t>매약서</t>
  </si>
  <si>
    <t>SALES NOTE</t>
  </si>
  <si>
    <t>수출상이 계약내용을 구체적으로 명시한 후 수입상에게 송부해 확인을 받은 것. _x000D__x000D_</t>
  </si>
  <si>
    <t>매연</t>
  </si>
  <si>
    <t>SMOKE</t>
  </si>
  <si>
    <t>煤煙 연료가 탈 때 나오는, 그을음이 섞인 연기[법률정의] (대기환경보전법) 연소시에 발생하는 유리탄소를 주로 하는 미세한 입자상물질.</t>
  </si>
  <si>
    <t>매월</t>
  </si>
  <si>
    <t>EVERY MONTH</t>
  </si>
  <si>
    <t>每月 그달 그달.</t>
  </si>
  <si>
    <t>매일</t>
  </si>
  <si>
    <t>每日 각각의 개별적인 나날. 하루하루마다.</t>
  </si>
  <si>
    <t>매입</t>
  </si>
  <si>
    <t>買入 물품 따위를 사들임.</t>
  </si>
  <si>
    <t>매입상환</t>
  </si>
  <si>
    <t>REDEMPTION BY PURCHASE</t>
  </si>
  <si>
    <t>買入償還 국가나 기업이 자기가 발행한 공채, 사채를 상환 기한까지 기다리지 않고 시세가 떨어졌을 때 다시 사들여 상환하는 일.</t>
  </si>
  <si>
    <t>매입임대주택</t>
  </si>
  <si>
    <t>PURCHASE RENTAL HOUSE</t>
  </si>
  <si>
    <t>買入賃貸住宅 [법률정의] (임대주택법) 임대사업자가 매매등에 의하여 소유권을 취득하여 임대하는 주택.</t>
  </si>
  <si>
    <t>매입환</t>
  </si>
  <si>
    <t>BILL BOUGHT</t>
  </si>
  <si>
    <t>신용장결제에 있어서는 선적서류 및 환어음의 내용이 신용장기재의 조건과 일치하고 있는 한 수출지의 은행은 이것을 매입하고 즉시 어음대금을 지급해 준다. 이것을 BB로 약칭한다._x000D__x000D_</t>
  </si>
  <si>
    <t>賣場 물건을 파는 장소.[법률정의] (유통산업발전법) 상품의 판매와 이를 지원하는 용역의 제공에 직접 사용되는 장소. 이 경우 매장에 포함되는 용역의 제공장소의 범위는 대통령령으로 정한다.</t>
  </si>
  <si>
    <t>BURIAL</t>
  </si>
  <si>
    <t>매점</t>
  </si>
  <si>
    <t>HOARDING</t>
  </si>
  <si>
    <t>買占 물건 값이 오를 것을 예상하고 폭리를 얻기 위하여 물건을 몰아서 사들임.</t>
  </si>
  <si>
    <t>媒體 어떤 작용을 한쪽에서 다른 쪽으로 전달하는 물체. 또는 그런 수단.</t>
  </si>
  <si>
    <t>매체형태</t>
  </si>
  <si>
    <t>MEDIA TYPE</t>
  </si>
  <si>
    <t>어떤 작용을 한쪽에서 다른 쪽으로 전달하는 물체 또는 수단의 형태.</t>
  </si>
  <si>
    <t>賣出 물건을 내다 파는 일.</t>
  </si>
  <si>
    <t>매출금액</t>
  </si>
  <si>
    <t>SALE AMOUNT</t>
  </si>
  <si>
    <t>賣出金額 물건을 판 돈</t>
  </si>
  <si>
    <t>서로 조화를 이루어 잘 어울리게 함._x000D__x000D_</t>
  </si>
  <si>
    <t>매트릭스</t>
  </si>
  <si>
    <t>MATRIX</t>
  </si>
  <si>
    <t>기관의 업무와 정보자원 전체구조를 묘사할 수 있게 하는 개념적 틀</t>
  </si>
  <si>
    <t>매표소</t>
  </si>
  <si>
    <t>TICKET OFFICE</t>
  </si>
  <si>
    <t>차표나 입장권 따위의 표를 파는 곳_x000D__x000D_</t>
  </si>
  <si>
    <t>매회</t>
  </si>
  <si>
    <t>EACH TIME</t>
  </si>
  <si>
    <t>每回 한 회 한 회.</t>
  </si>
  <si>
    <t>맥류</t>
  </si>
  <si>
    <t>SORT OF BARLEY</t>
  </si>
  <si>
    <t>麥類 보리 종류를 통틀어 이르는 말. 보리, 귀리, 밀 따위가 있다.</t>
  </si>
  <si>
    <t>맥박</t>
  </si>
  <si>
    <t>심장의 박동에 따라 일어나는 동맥벽(動脈壁)의 주기적인 파동. 맥(脈)._x000D__x000D_</t>
  </si>
  <si>
    <t>맹인</t>
  </si>
  <si>
    <t>BLIND</t>
  </si>
  <si>
    <t>盲人 눈이 멀어 앞을 못 보는 사람.</t>
  </si>
  <si>
    <t>사람의 목 위 부분으로, 뇌(腦)・눈・코・입・귀가 있는 부분. 일의 시작이나 처음을 비유적으로 이르는 말. 어떤 때가 시작될 무렵을 비유적으로 이르는 말.</t>
  </si>
  <si>
    <t>먹는물</t>
  </si>
  <si>
    <t>WATER THAT EAT</t>
  </si>
  <si>
    <t>[법률정의] (먹는물관리법) 먹는데 통상 사용하는 자연상태의 물과 자연상태의 물을 먹는데 적합하게 처리한 수돗물, 먹는샘물 등.</t>
  </si>
  <si>
    <t>먹는물공동시설</t>
  </si>
  <si>
    <t>WATER PUBLIC FACILITY THAT EAT</t>
  </si>
  <si>
    <t>[법률정의] (먹는물관리법) 다수인에게 먹는물을 공급할 목적으로 개발하였거나 자연히 형성된 약수터・샘터 및 우물 등.</t>
  </si>
  <si>
    <t>먹는물관련영업</t>
  </si>
  <si>
    <t>WATER CONNECTION BUSINESS THAT EAT</t>
  </si>
  <si>
    <t>먹는물關聯營業 [법률정의] (먹는물관리법) 먹는샘물의 제조업・수입판매업, 수처리제제조업 및 정수기의 제조업・수입판매업.</t>
  </si>
  <si>
    <t>먹는샘물</t>
  </si>
  <si>
    <t>SPRING WATER THAT EAT</t>
  </si>
  <si>
    <t>[법률정의] (먹는물관리법) 샘물을 먹는데 적합하도록 물리적 처리 등의 방법으로 제조한 물.</t>
  </si>
  <si>
    <t>먼지</t>
  </si>
  <si>
    <t>DUST</t>
  </si>
  <si>
    <t>[법률정의] (대기환경보전법) 대기중에 떠다니거나 흩날려 내려오는 입자상물질.</t>
  </si>
  <si>
    <t>멀티미디어</t>
  </si>
  <si>
    <t>MULTIMEDIA</t>
  </si>
  <si>
    <t>음성・문자・그림・동영상 등이 혼합된 다양한 매체.</t>
  </si>
  <si>
    <t>멀티미디어문화콘텐츠설비제공업</t>
  </si>
  <si>
    <t>MULTIMEDIA CULTURE CONTENTS EQUIPMENT OFFER BUSINE</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</si>
  <si>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</si>
  <si>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멀티미디어콘텐츠</t>
  </si>
  <si>
    <t>MULTIMEDIA CONTENTS</t>
  </si>
  <si>
    <t>[법률정의] (문화산업진흥 기본법) 부호・문자・음성・음향 및 영상 등과 관련된 미디어를 유기적으로 복합시켜 새로운 표현 및 저장기능을 갖게 한 콘텐츠.</t>
  </si>
  <si>
    <t>멀티캐스트</t>
  </si>
  <si>
    <t>MULTICAST</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</si>
  <si>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</si>
  <si>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메가폰</t>
  </si>
  <si>
    <t>MEGAPHONE</t>
  </si>
  <si>
    <t>메가폰ː(megaphone)[명사]목소리가 멀리까지 들리도록 말을 할 때 입에 대는 나발 모양의 기구.\n▣속담/관용구▣\n메가폰을 잡다\n 영화 따위에서 감독의 일을 맡다.\n_x000D__x000D_</t>
  </si>
  <si>
    <t>메모리</t>
  </si>
  <si>
    <t>데이터나 명령을 비롯하여 컴퓨터 내부에서 계산 처리한 결과를 기억하는 장치 또는 용량</t>
  </si>
  <si>
    <t>메스암페타민</t>
  </si>
  <si>
    <t>METHAMPHETAMINE</t>
  </si>
  <si>
    <t>ㅇ 일명 히로뽕 또는 필로폰이라 불리며 대표적인 각성제로 중추신경을 자극, 냄새가 없고 무색 또는 백색 결정성 분말_x000D_- 마황에서 에페드린을 추출하는 과정에 발견(일본 동경대 나가이 교수, 1893년) _x000D_- 1941년 대일본제약주식회사가 philopon 이라는 상품명으로 판매  ㅇ 초기에는 졸음을 ?고 피로를 없애주는 각성제로 인식되어 신문광고_x000D_ㅇ 전쟁 중에는 군인 및 군수공장 노동자 등에게 복용_x000D_ㅇ 한때는 대만에서 원료공급, 한국에서 생산, 일본에서 사용하여 white-t_x000D_iangle이라고도 불렸음_x000D__x000D_</t>
  </si>
  <si>
    <t>메신저</t>
  </si>
  <si>
    <t>MESSENGER</t>
  </si>
  <si>
    <t>인터넷에서 실시간으로 문자와 데이터를 주고받을 수 있는 소프트웨어.</t>
  </si>
  <si>
    <t>메이저</t>
  </si>
  <si>
    <t>큰 것을 뜻 함_x000D_문서버전번호의 큰 번호를 의미_x000D__x000D_</t>
  </si>
  <si>
    <t>메인메뉴</t>
  </si>
  <si>
    <t>MAIN MENU</t>
  </si>
  <si>
    <t>프로그램 창에 나타난 프로그램 기능 메뉴에서 가장 기본이 되는 메뉴.</t>
  </si>
  <si>
    <t>메인프레임</t>
  </si>
  <si>
    <t>MAINFRAME</t>
  </si>
  <si>
    <t>빠른 속도로 작동되며 많은 입출력 장치를 신속하게 제어함으로써 다수의 사용자가 함께 쓸 수 있는 컴퓨터.</t>
  </si>
  <si>
    <t>다른 데이터를 설명해 주는 데이터.[법률정의] (수치지도작성작업규칙) 작성된 수치지도의 체계적인 관리와 편리한 검색・활용을 위하여 수치지도의 이력 및 특징 등을 기록한 자료.</t>
  </si>
  <si>
    <t>메타세쿼이아</t>
  </si>
  <si>
    <t>METASEQUOIA</t>
  </si>
  <si>
    <t>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잘됨._x000D__x000D_</t>
  </si>
  <si>
    <t>메타콸론</t>
  </si>
  <si>
    <t>METHAQUALONE</t>
  </si>
  <si>
    <t xml:space="preserve"> 메타콸론(Methaqualone). 강력한 진정제로서 Lude, Qualude, Mand_x000D_ax 등의 상표명으로 알려져 있으며 타블렛 또는 분말상으로 거래된다. _x000D_‘06.11 우편으로 반입되는 것을 여러 차례 적발하였다. 녹차봉지 속에 캡슐형태로 넣어 오고 있으며 대부분 단순한 수면제로 오인하고 있어 ’06. 11.30 언론을 통하여 대국민 주의보를 발령한 바 있다. _x000D__x000D_</t>
  </si>
  <si>
    <t>메탄</t>
  </si>
  <si>
    <t>METHANE</t>
  </si>
  <si>
    <t>빛깔과 냄새가 없는 기체 화합물. 탄화수소 중에서 가장 간단하고 가벼움. 연료 또는 각종 유기 화합물의 제조에 쓰임. 소기(沼氣)._x000D__x000D_</t>
  </si>
  <si>
    <t>메트릭톤</t>
  </si>
  <si>
    <t>METRIC TON</t>
  </si>
  <si>
    <t>중량단위의 하나로서 1,000㎏을 1톤으로 하며, 거래에서 수량 단위로 중량을 사용할 때 톤의 경우에는 1,016㎏을 1톤으로 하는 Long Ton, 907kg를 1톤으로 하는 Sho_x000D_t Ton, 1,000kg를 1톤으로 하는 Met_x000D_ic Ton이 있기 때문에 중량표시시 어떠한 톤으로 할 것인가를 명시 필요_x000D__x000D_</t>
  </si>
  <si>
    <t>집합 을 구성하는 서로 간에 독립되어 있는 데이터 구성 요소 _x000D__x000D_</t>
  </si>
  <si>
    <t>멤버스카드</t>
  </si>
  <si>
    <t>MEMBERS CARD</t>
  </si>
  <si>
    <t>멤버스카드 및 마일리지 관련된 모든 일</t>
  </si>
  <si>
    <t>멤버십</t>
  </si>
  <si>
    <t>MEMBERSHIP</t>
  </si>
  <si>
    <t>단체의 구성원인 사실. 또는 구성원으로서의 자격이나 지위.</t>
  </si>
  <si>
    <t>面 시(市)나 군(郡)에 속한 지방 행정 구역 단위의 하나. 몇 개의 이(里)로 구성.</t>
  </si>
  <si>
    <t>면담</t>
  </si>
  <si>
    <t>面談 서로 만나서 이야기함</t>
  </si>
  <si>
    <t>INTERVIEWER</t>
  </si>
  <si>
    <t>면세</t>
  </si>
  <si>
    <t>TAX EXCEPTION</t>
  </si>
  <si>
    <t>免稅 세금을 면제함.</t>
  </si>
  <si>
    <t>면세기관</t>
  </si>
  <si>
    <t>EXEMPTION FROM TAXATION INSTITUTION</t>
  </si>
  <si>
    <t>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</si>
  <si>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면세대상자</t>
  </si>
  <si>
    <t>EXEMPTION FROM TAXATION PERSON</t>
  </si>
  <si>
    <t>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</si>
  <si>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면세범위초과물품</t>
  </si>
  <si>
    <t xml:space="preserve">GOODS EXCEEDING DUTY FREE ALLOWANCE </t>
  </si>
  <si>
    <t>법에서 규정한 면세범위를 넘는 물품이나 수량을 말하며, 예컨데 성인여행자 1명이 담배3보루를 반입한 경우 1보루는 면세, 2보루는 면세범위초과물품이 될 것이다._x000D__x000D_</t>
  </si>
  <si>
    <t>면세상품인도장</t>
  </si>
  <si>
    <t>PICKUP POINT FOR DUTY FREE GOODS</t>
  </si>
  <si>
    <t>여행자가 국내에서 구입한 면세물품을 해외로 항공기나 선박등으로 출국할 때 출국직전 인수인계하는 장소_x000D__x000D_</t>
  </si>
  <si>
    <t>면세점</t>
  </si>
  <si>
    <t xml:space="preserve">DUTY FREE SHOP </t>
  </si>
  <si>
    <t>관세, 내국세의 일부등을 부과하지 않은 상태의 면세물품을 판매하는 장소를 말한다._x000D__x000D_</t>
  </si>
  <si>
    <t>면세제도</t>
  </si>
  <si>
    <t>TAX-FREE SYSTEM</t>
  </si>
  <si>
    <t>免稅制度 정부 또는 지방공공단체가 부과하도록 되어 있는 세금을 특별한 이유로 면제하는 제도.</t>
  </si>
  <si>
    <t>면세통관의뢰서</t>
  </si>
  <si>
    <t xml:space="preserve">REQUEST DOCUMENT FOR EXEMPTION CLEARLANCE </t>
  </si>
  <si>
    <t>협정이나 협약등에 따라 국내에 상주하는 대사관, 외교관등의 물품통관시 면세처리 요청서_x000D__x000D_</t>
  </si>
  <si>
    <t>면세통로검사대</t>
  </si>
  <si>
    <t>ROUTE FOR NOTHING TO DECLARE</t>
  </si>
  <si>
    <t>여행자가  입국시 총구매한 물품이 400불이하로 면세대상자에해당하여 면세통로를 이용하는 검사대_x000D__x000D_</t>
  </si>
  <si>
    <t>면세허용범위</t>
  </si>
  <si>
    <t xml:space="preserve">DUTY FREE ALLOWANCE </t>
  </si>
  <si>
    <t>관세등의 세금을 면세받을 수 있는 물품이나 또는 가격의 범위를 말한다. 예컨데, 여행자휴대품인 경우 담배1보루, 술1병(1리터,400불이하) 면세등_x000D__x000D_</t>
  </si>
  <si>
    <t>면수</t>
  </si>
  <si>
    <t>NUMBER OF PAGES</t>
  </si>
  <si>
    <t>면ː수(面數)[?쑤][명사]물체의 면이나 책 따위의 면의 수효._x000D__x000D_</t>
  </si>
  <si>
    <t>면역</t>
  </si>
  <si>
    <t xml:space="preserve">IMMUNIZATION </t>
  </si>
  <si>
    <t>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현상._x000D__x000D_</t>
  </si>
  <si>
    <t>面接 서로 대면하여 만나 봄.</t>
  </si>
  <si>
    <t>면제자</t>
  </si>
  <si>
    <t>ACQUITER</t>
  </si>
  <si>
    <t>免除者 책임이나 의무가 지워지지 않은 사람 또는 조직</t>
  </si>
  <si>
    <t>면직</t>
  </si>
  <si>
    <t>免職 일하던 자리에서 물러나게 함</t>
  </si>
  <si>
    <t>면책위험</t>
  </si>
  <si>
    <t>EXCEPTED  PERILS</t>
  </si>
  <si>
    <t>보험자가 그 위험에 의해 발생한 손해을 보상할 책임을 지지 않는 위험을 말한다._x000D__x000D_</t>
  </si>
  <si>
    <t>면허세</t>
  </si>
  <si>
    <t>면허증</t>
  </si>
  <si>
    <t>免許證 면허의 내용과 사실을 기재한 증서.</t>
  </si>
  <si>
    <t>멸각</t>
  </si>
  <si>
    <t>ABANDONMENT</t>
  </si>
  <si>
    <t>세관장이 일정한 조건이 부여된 경우 보세화물에 대하여 인위적으로 폐기 처분하여 사용 불능상태로 만드는 것_x000D__x000D_</t>
  </si>
  <si>
    <t>자연적인 사유로 물품의 가치가 소멸하는 것_x000D__x000D_</t>
  </si>
  <si>
    <t>滅種 생물의 한 종류가 아주 없어짐.</t>
  </si>
  <si>
    <t>멸종위기야생동식물</t>
  </si>
  <si>
    <t>ENDANGERED SPECIES OF WILD FAUNA AND FLORA</t>
  </si>
  <si>
    <t>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</si>
  <si>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멸종위기종</t>
  </si>
  <si>
    <t>ENDANGERED SPECIES</t>
  </si>
  <si>
    <t>[滅種危機種]_x000D_멸종위기에 처해있는 생물의 종_x000D__x000D_</t>
  </si>
  <si>
    <t>命令 윗사람이나 상위 조직이 아랫사람에게나 하위 조직에 무엇을 하게 함. 또는 그런 내용. 사람 또는 컴퓨터 간 동작을 지점함, 또는 그런 일</t>
  </si>
  <si>
    <t>명령의 내용을 적어서 명령을 받을 사람에게 보내는 문서._x000D__x000D_</t>
  </si>
  <si>
    <t>명령어</t>
  </si>
  <si>
    <t>COMMAND LANGUAGE</t>
  </si>
  <si>
    <t>命令語 컴퓨터에 연산이나 일정한 동작을 명령하는 기계어.</t>
  </si>
  <si>
    <t>EXCELLENT COMPOSITION</t>
  </si>
  <si>
    <t>명문(名聞)[명사]세상의 평판이나 명성(名聲)._x000D__x000D_</t>
  </si>
  <si>
    <t>名簿 어떤 일에 관련된 사람의 이름, 주소, 직업 따위를 적어 놓은 장부.</t>
  </si>
  <si>
    <t>明細 분명하고 자세함. 물품이나 금액 따위의 분명하고 자세한 내용.</t>
  </si>
  <si>
    <t>명세서</t>
  </si>
  <si>
    <t>DETAILED STATEMENT</t>
  </si>
  <si>
    <t>明細書 물품이나 금액 따위의 내용을 분명하고 자세하게 적은 문서.</t>
  </si>
  <si>
    <t>명승</t>
  </si>
  <si>
    <t>BEAUTY SPOT</t>
  </si>
  <si>
    <t>名勝 훌륭하고 이름난 경치.</t>
  </si>
  <si>
    <t>명시</t>
  </si>
  <si>
    <t>CLEAR STATEMENT</t>
  </si>
  <si>
    <t>明示 분명하게 함, 분명하게 가리 킴</t>
  </si>
  <si>
    <t>명시이월</t>
  </si>
  <si>
    <t>CLARIFIED CARRYING FORWARD</t>
  </si>
  <si>
    <t>[明示移越]세출예산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있다_x000D__x000D__x000D_</t>
  </si>
  <si>
    <t>명예</t>
  </si>
  <si>
    <t>HONOR</t>
  </si>
  <si>
    <t>名譽 세상에서 훌륭하다고 인정되는 이름이나 자랑. 또는 그런 존엄이나 품위</t>
  </si>
  <si>
    <t>명예교수</t>
  </si>
  <si>
    <t>EMERITUS PROFESSOR</t>
  </si>
  <si>
    <t>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</si>
  <si>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명예퇴직</t>
  </si>
  <si>
    <t>VOLUNTARY RETIREMENT</t>
  </si>
  <si>
    <t>名譽退職 정년이나 징계에 의하지 않고, 근로자가 스스로 신청하여 직장을 그만두는 일.</t>
  </si>
  <si>
    <t>명예훼손</t>
  </si>
  <si>
    <t>DEFAMATION OF CHARACTER</t>
  </si>
  <si>
    <t>名譽毁損 공공연하게 다른 사람의 사회적 평가를 떨어뜨리는 사실 또는 허위 사실을 지적하는 일.</t>
  </si>
  <si>
    <t>명의개서</t>
  </si>
  <si>
    <t>TRANSFER OF NAME</t>
  </si>
  <si>
    <t>名義改書 권리자가 변경되었을 때, 관련 서류에서 명의인의 표시를 고치는 일.</t>
  </si>
  <si>
    <t>명의변경</t>
  </si>
  <si>
    <t>NAME CHANGE</t>
  </si>
  <si>
    <t>名義變更 권리자가 변경되었을 때, 관련 서류에서 명의인의 표시를 고치는 일.</t>
  </si>
  <si>
    <t>명의수탁자</t>
  </si>
  <si>
    <t>NAME TRUSTEE</t>
  </si>
  <si>
    <t>名義受託者 [법률정의] (부동산실권리자명의등기에관한법률) 명의신탁약정에 의하여 실권리자의 부동산에 관한 물권을 자신의 명의로 등기하는 자.</t>
  </si>
  <si>
    <t>명의신탁</t>
  </si>
  <si>
    <t>TITLE TRUST</t>
  </si>
  <si>
    <t>名義信託 대내적 관계에서는 신탁자가 소유권을 보유하여 이를 관리・수익하면서 공부상(公簿上)의 소유명의만을 수탁자로 하여 두는 것.</t>
  </si>
  <si>
    <t>명의신탁약정</t>
  </si>
  <si>
    <t>NAME COMMITTING ENGAGEMENT</t>
  </si>
  <si>
    <t>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</si>
  <si>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명의자</t>
  </si>
  <si>
    <t>NOMINAL PERSON</t>
  </si>
  <si>
    <t>名義者 어떤 사업에서 개인이나 단체를 대표하여 명의를 내세운 사람. 내용이나 실질과는 별도로 외형(外形)에 표시되는 표면상의 주체.</t>
  </si>
  <si>
    <t>명일</t>
  </si>
  <si>
    <t>명절?국경일 등을 두루 이르는 말._x000D__x000D_</t>
  </si>
  <si>
    <t>명장</t>
  </si>
  <si>
    <t>MASTER HAND</t>
  </si>
  <si>
    <t>名匠 기술이 뛰어나 이름난 장인[법률정의] (기능장려법) 장인정신이 투철하고 그 분야의 최고수준의 기능을 가진 자로서 산업현장에 장기간 종사함으로써 기술발전에 크게 공헌한 자중에서 이 법에 의하여 선정된 자.</t>
  </si>
  <si>
    <t>명절</t>
  </si>
  <si>
    <t xml:space="preserve">HOLIDAY </t>
  </si>
  <si>
    <t>명절(名節)1[명사]\n1.☞명일(名日). \n2.전통적으로 해마다 일정하게 지키어 즐기는 날. [설?단오?추석 따위.] \n【예】추석 명절. /명절을 쇠다._x000D__x000D_</t>
  </si>
  <si>
    <t>명찰</t>
  </si>
  <si>
    <t xml:space="preserve">NAMETAGS </t>
  </si>
  <si>
    <t>명찰(名札)[명사]☞이름표._x000D__x000D_</t>
  </si>
  <si>
    <t>명치</t>
  </si>
  <si>
    <t>PIT OF STOMACH</t>
  </si>
  <si>
    <t>명ː치[명사]사람 몸에 있는 급소의 하나로, 가슴뼈 아래 한가운데의 오목하게 들어간 곳. 명문(命門). 심와(心窩)._x000D__x000D_</t>
  </si>
  <si>
    <t>명패</t>
  </si>
  <si>
    <t>NAMEPLATE</t>
  </si>
  <si>
    <t>이름이나 직위를 써서 책상 위에 놓아 두는 패._x000D__x000D_</t>
  </si>
  <si>
    <t>명함</t>
  </si>
  <si>
    <t>NAME CARD</t>
  </si>
  <si>
    <t>名銜 성명, 주소, 직업, 신분 따위를 적은 네모난 종이쪽.</t>
  </si>
  <si>
    <t>母 어머니를 이르는 말</t>
  </si>
  <si>
    <t>모국</t>
  </si>
  <si>
    <t>NATIVE COUNTRY</t>
  </si>
  <si>
    <t>母國 자기가 태어난 나라. 흔히 외국에 나가 있는 사람이 자기 나라를 가리킬 때에 쓰는 말이다.</t>
  </si>
  <si>
    <t>모금</t>
  </si>
  <si>
    <t>MONEY RAISING</t>
  </si>
  <si>
    <t>募金 기부금이나 성금 따위를 모음.</t>
  </si>
  <si>
    <t>모기</t>
  </si>
  <si>
    <t>MOSQUITO</t>
  </si>
  <si>
    <t>모깃과의 곤충을 통틀어 이르는 말_x000D__x000D_</t>
  </si>
  <si>
    <t>컴퓨터의 자원과 컴퓨터 수행 시간을 효율적으로 사용하기 위해 여러 개의 독립적인 작업들의 실행 상태를 감독하고 컴퓨터의 전체적인 동작을 제어하는 TV 모양의 주변 장치.</t>
  </si>
  <si>
    <t>작품을 만들기 전에 미리 만든 물건.  본보기가 되는 대상이나 모범.[법률정의] (승강기제조및관리에관한법률) 승강기 및 승강기 안전부품을 구별하기 위하여 그 설계・기능 등이 서로 다른 제품별로 각각의 고유 명칭을 부여한 하나의 제품.(전기용품안전 관리법 시행규칙) 전기용품을 구별하기 위하여 그 설계・기능 등이 서로 다른 제품별로 각각의 고유한 명칭을 부여한 하나의 제품.</t>
  </si>
  <si>
    <t>모뎀</t>
  </si>
  <si>
    <t>MODEM</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</si>
  <si>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</si>
  <si>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모드</t>
  </si>
  <si>
    <t>MODE</t>
  </si>
  <si>
    <t>특정한 작업을 할 수 있는 어떤 상태. 키보드에서 한글 모드란 한글을 쓸 수 있는 상태를 이름._x000D__x000D_</t>
  </si>
  <si>
    <t xml:space="preserve">SAND </t>
  </si>
  <si>
    <t>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말.\n_x000D__x000D_</t>
  </si>
  <si>
    <t>모멘트</t>
  </si>
  <si>
    <t>MOMENT</t>
  </si>
  <si>
    <t>모바일</t>
  </si>
  <si>
    <t>MOBILE</t>
  </si>
  <si>
    <t>정보통신에서 이동성을 가진 것의 총칭.</t>
  </si>
  <si>
    <t>모바일서비스시스템</t>
  </si>
  <si>
    <t>MOBILE SERVICE SYSTEM</t>
  </si>
  <si>
    <t>무선 통신망을 통해 방송, 통신, 인터넷을 시간과 장소에 구애받지 않고 언제 어디서나 자유롭게 이용할 수 있는 모바일의 잇점을 이용해 행정서비스_x000D__x000D_</t>
  </si>
  <si>
    <t>IMITATION</t>
  </si>
  <si>
    <t>모범</t>
  </si>
  <si>
    <t>PARAGON</t>
  </si>
  <si>
    <t>模範 본받아 배울 만한 대상.</t>
  </si>
  <si>
    <t>모병</t>
  </si>
  <si>
    <t>募兵 병정을 모집함.</t>
  </si>
  <si>
    <t>모부자가정</t>
  </si>
  <si>
    <t>SINGLE-PARENT FAMILY</t>
  </si>
  <si>
    <t>母父子家庭 [법률정의] (모・부자복지법) 모 또는 부가 세대주(세대주가 아니더라도 세대원을 사실상 부양하는 자를 포함한다)인 가정.</t>
  </si>
  <si>
    <t>모부자복지단체</t>
  </si>
  <si>
    <t>SINGLE-PARENT WELFARE ORGANIZATION</t>
  </si>
  <si>
    <t>母父子福祉團體 [법률정의] (모・부자복지법) 모・부자가정의 복지증진을 목적으로 설립된 기관 또는 단체.</t>
  </si>
  <si>
    <t>모색</t>
  </si>
  <si>
    <t>GROPE</t>
  </si>
  <si>
    <t>摸索 일이나 사건 따위를 해결할 수 있는 방법이나 실마리를 더듬어 찾음.</t>
  </si>
  <si>
    <t>모선</t>
  </si>
  <si>
    <t>MOTHER VESSEL</t>
  </si>
  <si>
    <t>대형 컨테이너 선박</t>
  </si>
  <si>
    <t>모선사</t>
  </si>
  <si>
    <t>MOTHER OPERATOR</t>
  </si>
  <si>
    <t>주기항 항로를 운항하는 선사</t>
  </si>
  <si>
    <t>모선식어업</t>
  </si>
  <si>
    <t>MERGE OPERATION WITH SUBSIDIARY</t>
  </si>
  <si>
    <t>한국모선(처리가공 시설을 갖춘 공모선)과 외국자선(어로선)의 공동조업을 말한다._x000D__x000D_</t>
  </si>
  <si>
    <t>모성보호</t>
  </si>
  <si>
    <t>MOTHERHOOD PROTECTION</t>
  </si>
  <si>
    <t>母性保護 임신, 출산, 수유라고 하는 여성 고유의 본성에 근거하여 모체를 보호하고 다음 세대의 사회 성원을 건강하게 재생산할 수 있도록 보장하여 주는 사회적 보호 조치.</t>
  </si>
  <si>
    <t>모순</t>
  </si>
  <si>
    <t>CONTRADICTION</t>
  </si>
  <si>
    <t>어떤 사실의 앞뒤, 또는 두 사실이 이치상 어긋나서 서로 맞지 않음을 이르는 말. 두 가지의 판단, 사태 따위가 양립하지 못하고 서로 배척하는 상태._x000D__x000D_</t>
  </si>
  <si>
    <t xml:space="preserve">SHAPE </t>
  </si>
  <si>
    <t>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말.\n_x000D__x000D_</t>
  </si>
  <si>
    <t>모유</t>
  </si>
  <si>
    <t>MOTHER'S MILK</t>
  </si>
  <si>
    <t>母乳 제 어미의 젖.</t>
  </si>
  <si>
    <t>模擬 실제의 것을 흉내 내어 그대로 해 봄. 또는 그런 일.</t>
  </si>
  <si>
    <t xml:space="preserve">MEETING </t>
  </si>
  <si>
    <t>모임[명사] (어떤 목적으로) 때와 곳을 정하여 모이는 일. 집회. 회합. \n【예】동문 모임을 가지다._x000D__x000D_</t>
  </si>
  <si>
    <t>母子 어머니와 자식</t>
  </si>
  <si>
    <t>모자보건사업</t>
  </si>
  <si>
    <t>MOTHER AND CHILD HEALTH BUSINESS</t>
  </si>
  <si>
    <t>母子保健事業 임산부와 갓난아기・젖먹이의 건강을 위하여 전문적인 의료 봉사를 하는 사업[법률정의] (모자보건법) 임산부 또는 영유아에게 전문적인 의료봉사를 함으로써 신체적・정신적 건강을 유지하게 하는 사업.</t>
  </si>
  <si>
    <t>모자보건요원</t>
  </si>
  <si>
    <t>MOTHER AND CHILD HEALTH NEEDED PERSONNEL</t>
  </si>
  <si>
    <t>母子保健要員 [법률정의] (모자보건법) 의사・조산사・간호사의 면허를 받은 자 또는 간호조무사의 자격을 인정받은 자로서 모자보건사업 및 가족계획사업에 종사하는 자.</t>
  </si>
  <si>
    <t>모자이크</t>
  </si>
  <si>
    <t>MOSAIC</t>
  </si>
  <si>
    <t>미술에서, 여러 가지 빛깔의 돌이나 유리?조가비 따위의 조각을 박거나 붙여서 도안이나 그림으로 나타낸 장식물, 또는 그러한 기법._x000D__x000D_</t>
  </si>
  <si>
    <t>모조</t>
  </si>
  <si>
    <t>模造 이미 있는 것을 그대로 따라하거나 본떠서 만듦.</t>
  </si>
  <si>
    <t>모조품</t>
  </si>
  <si>
    <t>모방하여 만든 물건. (준말)모조._x000D__x000D_</t>
  </si>
  <si>
    <t>RECRUITMENT</t>
  </si>
  <si>
    <t>募集 조건에 맞는 사람을 모음[법률정의] (보험업법) 근로자를 고용하고자 하는 자가 취직하고자 하는 자에게 피용자가 되도록 권유하거나 다른 사람으로 하여금 권유하게 하는 것.</t>
  </si>
  <si>
    <t>모집설립</t>
  </si>
  <si>
    <t>RECRUITMENT ESTABLISHMENT</t>
  </si>
  <si>
    <t>募集設立 발기인이 발행하는 주식의 일부분만을 인수하고, 나머지 주식은 주주를 모집하여 회사를 설립하는 방법.</t>
  </si>
  <si>
    <t>모집인수</t>
  </si>
  <si>
    <t>RECRUITMENT UNDERTAKING</t>
  </si>
  <si>
    <t>募集引受 모집담당과 같은 말로서 주식 또는 사채의 모집행위에 위탁을 인수하는 것.</t>
  </si>
  <si>
    <t>모집종사자</t>
  </si>
  <si>
    <t>RECRUITMENT ENFILADE PERSON</t>
  </si>
  <si>
    <t>募集從事者 [법률정의] (기부금품모집규제법) 모집자로부터 지시・의뢰를 받아 기부금품의 모집에 종사하는 자.</t>
  </si>
  <si>
    <t>모포</t>
  </si>
  <si>
    <t xml:space="preserve">BLANKET </t>
  </si>
  <si>
    <t>모포(毛布)[명사]담요._x000D__x000D_</t>
  </si>
  <si>
    <t>모험대차</t>
  </si>
  <si>
    <t>VENTURE BORROWING AND LENDING</t>
  </si>
  <si>
    <t>冒險貸借 해상 거래 상인의 자금 융통을 위하여, 선박과 화물이 안전하게 귀항하면 이자를 붙여서 상환하고 그렇지 않았을 때는 그 의무가 면제되는 조건으로 행하던 소비 대차.</t>
  </si>
  <si>
    <t>모형</t>
  </si>
  <si>
    <t>模型 똑같은 모양의 물건을 만들기 위한 틀</t>
  </si>
  <si>
    <t>예산 편성에서 나누는 분류의 하나. 항의 아래이고 절의 위._x000D__x000D_</t>
  </si>
  <si>
    <t>목격자</t>
  </si>
  <si>
    <t>WITNESS</t>
  </si>
  <si>
    <t>어떤 일을 눈으로 직접 본 사람._x000D__x000D_</t>
  </si>
  <si>
    <t>목구조</t>
  </si>
  <si>
    <t>WOOD STRUCTURE</t>
  </si>
  <si>
    <t>木構造 건물의 주요 뼈대를 나무로 짜 맞추는 구조.</t>
  </si>
  <si>
    <t>木構造技術者 [법률정의] (산림법) 목재를 이용한 구조물의 설치에 관한 업무를 수행하는 자로서 대통령령이 정하는 자.</t>
  </si>
  <si>
    <t>목련</t>
  </si>
  <si>
    <t>MAGNOLIA</t>
  </si>
  <si>
    <t>목련과의 낙엽 활엽 교목. 중국 원산의 관상용 식물로, 높이 10m가량 자라며 봄에 잎보다 먼저 흰빛 또는 자줏빛 꽃이 핌. 목란(木蘭). (참고)백목련?자목련._x000D__x000D_</t>
  </si>
  <si>
    <t>目錄 어떤 물품의 이름이나 책 제목 따위를 일정한 순서로 적은 것</t>
  </si>
  <si>
    <t>목록통관특송물품</t>
  </si>
  <si>
    <t>EXPRESS GOODS FOR LIST CLEARANCE</t>
  </si>
  <si>
    <t>특급탁송물품으로서 물품가격이 미화60불이하인 물품에 대하여 특송업체에서 제공하는 목록으로 통관여부를 결정_x000D__x000D_</t>
  </si>
  <si>
    <t>목요일</t>
  </si>
  <si>
    <t>THURSDAY</t>
  </si>
  <si>
    <t>목요일_x000D__x000D_</t>
  </si>
  <si>
    <t>목욕</t>
  </si>
  <si>
    <t xml:space="preserve">BATH </t>
  </si>
  <si>
    <t>목욕(沐浴)[명사][하다형 자동사] [머리를 감고 몸을 씻는다는 뜻으로] 온몸을 씻음.\n▣속담/관용구▣\n목욕하는 데 흙 뿌리기\n심통 사나운 행동을 이르는 말.\n_x000D__x000D_</t>
  </si>
  <si>
    <t>목욕장업</t>
  </si>
  <si>
    <t>BATHING BUSINESS</t>
  </si>
  <si>
    <t>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</si>
  <si>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목용탕</t>
  </si>
  <si>
    <t>BATHHOUSE</t>
  </si>
  <si>
    <t>목욕을 할 수 있도록 마련해 놓은 시설._x000D__x000D_</t>
  </si>
  <si>
    <t>목장</t>
  </si>
  <si>
    <t>STOCK FARM</t>
  </si>
  <si>
    <t>牧場 일정한 시설을 갖추어 소나 말, 양 따위를 놓아 기르는 곳.</t>
  </si>
  <si>
    <t>木材 건축이나 가구 따위에 쓰는, 나무로 된 재료.</t>
  </si>
  <si>
    <t>목적국</t>
  </si>
  <si>
    <t>COUNTRY OF DESTINATION</t>
  </si>
  <si>
    <t>수출에 있어서 물품이 최종적으로 도착하는 국가를 말한다._x000D__x000D_</t>
  </si>
  <si>
    <t>목적별</t>
  </si>
  <si>
    <t>PURPOSE BY</t>
  </si>
  <si>
    <t>目的別 _x000D_실현하려고 하는 일이나 나아가는 방향따라 구별함_x000D__x000D_</t>
  </si>
  <si>
    <t>목적별분류체계</t>
  </si>
  <si>
    <t>BRM BY PURPOSE</t>
  </si>
  <si>
    <t>행정기관의 업무 및 그와 관련된 정보를 체계적으로 관리.활용하기 위하여 행정기관의 업무를 목적 중심으로 분류하는 것_x000D__x000D_</t>
  </si>
  <si>
    <t>목적세</t>
  </si>
  <si>
    <t>OBJECT TAX</t>
  </si>
  <si>
    <t>目的稅 특정한 목적을 달성하기 위한 경비에 충당하려고 부과하는 세금.</t>
  </si>
  <si>
    <t>목적어</t>
  </si>
  <si>
    <t>OJBECT</t>
  </si>
  <si>
    <t>온톨로지에서 사용하는 용어로 두 객체의 관계를 표현할 때 대상이 되는 객체_x000D__x000D_</t>
  </si>
  <si>
    <t>목적지</t>
  </si>
  <si>
    <t>DESTINATION</t>
  </si>
  <si>
    <t>目的地 목표로 삼거나 지목하는 곳</t>
  </si>
  <si>
    <t>목적항</t>
  </si>
  <si>
    <t>PORT OF DESTINATION</t>
  </si>
  <si>
    <t>Pot of dischage 라고도 부른다. 해상운송에 있어서 화물의 양륙항으로서 해상운송의 종점이고 선하증권의 기재사항의 하나_x000D__x000D_</t>
  </si>
  <si>
    <t>木彫 나무에 어떤 모양을 새기거나 깎거나 쪼아서 만드는 일.</t>
  </si>
  <si>
    <t>目次 목록이나 제목, 조항 따위의 차례.</t>
  </si>
  <si>
    <t>목차경로</t>
  </si>
  <si>
    <t>CONTENT PATH</t>
  </si>
  <si>
    <t>목록이나 제목, 조항 따위의 차례의 순서.</t>
  </si>
  <si>
    <t>牧草 일반적으로 조사료용으로 재배되는 풀을 말하는데 곡식 수확후 나오는 부산물(짚류 등)은 이에 포함시키지 않음.</t>
  </si>
  <si>
    <t>目標 어떤 목적을 이루려고 지향하는 실제적 대상으로 삼음. 또는 그 대상.</t>
  </si>
  <si>
    <t>목표가격</t>
  </si>
  <si>
    <t>OBJECTIVE PRICE</t>
  </si>
  <si>
    <t>目標價格 [법률정의] (쌀소득 등의 보전에 관한 법률) 농업인등에게 변동직접지불금을 지급하기 위하여 쌀의 평균 수확기 가격 등을 감안하여 농림부장관이 정하여 고시하는 기준가격.(방위산업에관한계약사무처리규칙) 목표원가와 목표이익을 합한 금액.</t>
  </si>
  <si>
    <t>목표관리</t>
  </si>
  <si>
    <t>MANAGEMENT BY OBJECTIVES</t>
  </si>
  <si>
    <t>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D_x000D_uke_x000D_)의‘목표와 자기통제에 의한 관리’의 사고방식에서 출발했으며, 미국에서는 1965년경 붐을 이루었으며, 우리나라에서는 1970년대 업적향상?능력개발 등을 목적으로 기업에 도입되었다._x000D_MBO는 조직목표와 개인목표를 연결함으로써 효율적인 조직 운영과 동시에 각 개인의 자발적 의욕과 창의를 확보하는 것을 목표로 하고 있다._x000D_조직이 목표를 설정하는 것은 당연하며, 여기에서는 일정한 기간에 전체목표에서 부분목표, 그리고 개인목표까지가 명확한 목표의 연쇄체계로서 설정되는 것이 강조된다._x000D__x000D_</t>
  </si>
  <si>
    <t>목표관리제도</t>
  </si>
  <si>
    <t>OBJECTIVES MANAGEMENT SYSTEM</t>
  </si>
  <si>
    <t>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t>
  </si>
  <si>
    <t>목표원가</t>
  </si>
  <si>
    <t>TARGET COST PRICE</t>
  </si>
  <si>
    <t>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</si>
  <si>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목표이익</t>
  </si>
  <si>
    <t>TARGET PROFIT</t>
  </si>
  <si>
    <t>目標利益 [법률정의] (방위산업에관한계약사무처리규칙) 목표원가에 일정한 이윤율을 곱하여 산출된 금액.</t>
  </si>
  <si>
    <t>몰수</t>
  </si>
  <si>
    <t>CONFISCATION</t>
  </si>
  <si>
    <t>沒收 징역이나 금고 따위의 형벌에 부가하는 재산형의 하나로 범죄 행위에 제공한 물건이나 범죄 행위의 결과로 얻은 물건 따위를 국가가 강제로 빼앗는 일.</t>
  </si>
  <si>
    <t>몰수품</t>
  </si>
  <si>
    <t>CONFISCATED ARTICLE</t>
  </si>
  <si>
    <t>沒收品 관세법이나 특정 외래품 판매 금지법에 의하여 수출이나 수입이 금지되어 있어 몰수한 물품.</t>
  </si>
  <si>
    <t>몸무게</t>
  </si>
  <si>
    <t>BODY WEIGHT</t>
  </si>
  <si>
    <t>몸의 무게</t>
  </si>
  <si>
    <t>몸체</t>
  </si>
  <si>
    <t>(물체나 구조물의) 몸이 되는 부분._x000D__x000D_</t>
  </si>
  <si>
    <t>묘</t>
  </si>
  <si>
    <t>GRAVE</t>
  </si>
  <si>
    <t>墓 사람의 무덤.</t>
  </si>
  <si>
    <t>苗木 옮겨 심는 어린나무.</t>
  </si>
  <si>
    <t>묘비</t>
  </si>
  <si>
    <t>TOMBSTONE</t>
  </si>
  <si>
    <t>墓碑 무덤 앞에 세우는 비석.</t>
  </si>
  <si>
    <t>묘소</t>
  </si>
  <si>
    <t>GRAVEYARD</t>
  </si>
  <si>
    <t>墓所 묘가 있는 곳.</t>
  </si>
  <si>
    <t>묘역</t>
  </si>
  <si>
    <t>BOUNDARIES OF GRAVE</t>
  </si>
  <si>
    <t>墓域 묘소로서의 경계를 정한 구역[법률정의]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</si>
  <si>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묘지</t>
  </si>
  <si>
    <t>墓地 무덤을 만들기 위해 국가의 허가를 받은 구역[법률정의] (장사등에관한법률) 분묘를 설치하는 구역.</t>
  </si>
  <si>
    <t>없음. 존재하지 않음._x000D__x000D_</t>
  </si>
  <si>
    <t>무결성</t>
  </si>
  <si>
    <t>데이터 및 네트워크 보안에 있어서 정보가 인가된 사람만이 접근 또는 변경할 수 있는 확실성.</t>
  </si>
  <si>
    <t>무고죄</t>
  </si>
  <si>
    <t>CALUMNY</t>
  </si>
  <si>
    <t>誣告罪 다른 사람이 형사 처분이나 징계 처분을 받게 할 목적으로 관련 기관에 허위 사실을 신고함으로써 성립하는 범죄.</t>
  </si>
  <si>
    <t>무공</t>
  </si>
  <si>
    <t>MILITARY ACHIEVEMENTS</t>
  </si>
  <si>
    <t>武功 전쟁에서 세운 공적.</t>
  </si>
  <si>
    <t>무공포장</t>
  </si>
  <si>
    <t>MILITARY MERIT MEDAL</t>
  </si>
  <si>
    <t>武功褒章 국토방위에 헌신 노력하여 그 공적이 뚜렷한 자에게 수여하는 포장.</t>
  </si>
  <si>
    <t>무공해</t>
  </si>
  <si>
    <t>POLLUTION-FREE</t>
  </si>
  <si>
    <t>無公害 자연이나 사람에게 피해를 주지 않음.</t>
  </si>
  <si>
    <t>무공훈장</t>
  </si>
  <si>
    <t>ORDER OF MILITARY MERIT</t>
  </si>
  <si>
    <t>武功勳章 뚜렷한 무공을 세운 군인에게 수여하는 훈장.</t>
  </si>
  <si>
    <t>무과실책임</t>
  </si>
  <si>
    <t>LIABILITY WITHOUT FAULT</t>
  </si>
  <si>
    <t>無過失責任 고의나 과실이 없더라도 손해의 결과에 대하여 책임을 지는 일.</t>
  </si>
  <si>
    <t>무관후보생</t>
  </si>
  <si>
    <t>MILITARY OFFICER CADET</t>
  </si>
  <si>
    <t>武官候補生 [법률정의] (병역법) 현역의 사관생도・사관후보생・준사관후보생 및 부사관후보생과 제1국민역의 사관후보생 및 부사관후보생.</t>
  </si>
  <si>
    <t>무궁화</t>
  </si>
  <si>
    <t>ROSE OF SHARON</t>
  </si>
  <si>
    <t>무궁화나무_x000D__x000D_</t>
  </si>
  <si>
    <t>무궁화대훈장</t>
  </si>
  <si>
    <t>GRAND ORDER OF MUGUNGHWA</t>
  </si>
  <si>
    <t>無窮花大勳章 우리나라의 최고 훈장.</t>
  </si>
  <si>
    <t>무권대리</t>
  </si>
  <si>
    <t>UNAUTHORIZED REPRESENTATION</t>
  </si>
  <si>
    <t>無權代理 다른 요건은 다 갖추고 있으나 대리권만 없이 행한 대리 행위.</t>
  </si>
  <si>
    <t>무급</t>
  </si>
  <si>
    <t>UNPAID</t>
  </si>
  <si>
    <t>無給 보수가 없음.</t>
  </si>
  <si>
    <t>무기</t>
  </si>
  <si>
    <t>WEAPON</t>
  </si>
  <si>
    <t>武器 전쟁에 사용되는 기구를 통틀어 이르는 말[법률정의] (경비업법) 인명 또는 신체에 위해를 가할 수 있도록 제작된 권총・소총 등.</t>
  </si>
  <si>
    <t>UNREGISTERED</t>
  </si>
  <si>
    <t>무기명사채</t>
  </si>
  <si>
    <t>UNREGISTERED DEBENTURE</t>
  </si>
  <si>
    <t>無記名社債 사채권 및 사채 원부 따위에 사채권자의 이름을 적어 놓지 않은 사채.</t>
  </si>
  <si>
    <t>무기명주권</t>
  </si>
  <si>
    <t>BEARER STOCK</t>
  </si>
  <si>
    <t>無記名株券 주주의 이름이 적혀 있지 않은 유가 증권.</t>
  </si>
  <si>
    <t>무기명증권</t>
  </si>
  <si>
    <t>UNREGISTERED SECURITY</t>
  </si>
  <si>
    <t>無記名證券 특정인을 명시하지 않고, 증권을 지니고 있는 사람을 권리자로 인정하는 유가 증권.</t>
  </si>
  <si>
    <t>무기명채권</t>
  </si>
  <si>
    <t>UNREGISTERED BOND</t>
  </si>
  <si>
    <t>無記名債券 채권자의 이름이 표시되지 않은 채권.</t>
  </si>
  <si>
    <t>무기체계채택물자</t>
  </si>
  <si>
    <t>SUPPLIES SELECTED AS PART OF WEAPONS SYSTEM</t>
  </si>
  <si>
    <t>[법률정의] (방위산업에관한특별조치법) 군사전략목표를 효율적으로 달성하기 위하여 군용물자중에서 국방부장관이 채택한 물자.</t>
  </si>
  <si>
    <t>무능력자</t>
  </si>
  <si>
    <t>INCOMPETENT</t>
  </si>
  <si>
    <t>無能力者 능력이 없는 사람.</t>
  </si>
  <si>
    <t>無斷 사전에 허락이 없음.</t>
  </si>
  <si>
    <t>무단양도</t>
  </si>
  <si>
    <t>TRANSFER WITHOUT PERMISSION</t>
  </si>
  <si>
    <t>준수해야 할 관세행정상의 의무이행 사항을 위배하여 허락없이 물품의 소유권등을 이전하는 행위_x000D__x000D_</t>
  </si>
  <si>
    <t>무담보</t>
  </si>
  <si>
    <t>UNMORTGAGE</t>
  </si>
  <si>
    <t>無擔保 담보할 물건이 없음.</t>
  </si>
  <si>
    <t>무담보사채</t>
  </si>
  <si>
    <t>UNSECURED DEBENTURE</t>
  </si>
  <si>
    <t>無擔保社債 사채를 발행할 때 원리금에 대한 담보가 붙지 않은 사채</t>
  </si>
  <si>
    <t>무대</t>
  </si>
  <si>
    <t>舞臺 노래, 춤, 연극 따위를 하기 위하여 객석 정면에 만들어 놓은 단.</t>
  </si>
  <si>
    <t>무대예술</t>
  </si>
  <si>
    <t>PERFORMING ARTS</t>
  </si>
  <si>
    <t>舞臺藝術 무대 위에서 공연하는 예술.</t>
  </si>
  <si>
    <t>무대장치</t>
  </si>
  <si>
    <t>STAGE SETTING</t>
  </si>
  <si>
    <t>舞臺裝置 공연을 위하여 무대를 꾸미는 일.</t>
  </si>
  <si>
    <t>무도</t>
  </si>
  <si>
    <t>DANCING</t>
  </si>
  <si>
    <t>춤을 춤_x000D__x000D_</t>
  </si>
  <si>
    <t>무도장</t>
  </si>
  <si>
    <t>DANCE HALL</t>
  </si>
  <si>
    <t>[명사]춤을 출 수 있게 따로 마련하여 놓은 곳. ≒댄스홀._x000D__x000D_</t>
  </si>
  <si>
    <t>무력화</t>
  </si>
  <si>
    <t>INCAPACITATION</t>
  </si>
  <si>
    <t>無力化 힘이 없게 됨</t>
  </si>
  <si>
    <t>無料 값을 받지 않음, 또는 치르지 않음.</t>
  </si>
  <si>
    <t>무료직업소개사업</t>
  </si>
  <si>
    <t>FREE EMPLOYMENT AGENCY BUSINESS</t>
  </si>
  <si>
    <t>無料職業紹介事業 [법률정의] (직업안정법) 수수료・회비 기타 일체의 금품을 받지 아니하고 행하는 직업소개사업.</t>
  </si>
  <si>
    <t>무명</t>
  </si>
  <si>
    <t xml:space="preserve">ANONYMOUS </t>
  </si>
  <si>
    <t>무명(無名)[명사][하다형 형용사]\n1.이름이 없음. \n【예】무명의 고지(高地). \n2.이름이 널리 알려져 있지 않음. \n【예】무명 시인./무명 인사. ↔유명(有名)._x000D__x000D_</t>
  </si>
  <si>
    <t>무배당</t>
  </si>
  <si>
    <t>WITHOUT DIVIDEND</t>
  </si>
  <si>
    <t>無配當 회사가 주주에게 이익을 배당하지 않는 일. 보험사가 보험료를 운용하여 발생한 이윤을 보험 가입자에게 배당하지 않는 일.</t>
  </si>
  <si>
    <t>무보수</t>
  </si>
  <si>
    <t>無報酬 보수가 없음.</t>
  </si>
  <si>
    <t>무사</t>
  </si>
  <si>
    <t xml:space="preserve">FINE </t>
  </si>
  <si>
    <t>무사(無事)[명사][하다형 형용사]\n1.아무 일이 없음. ↔유사(有事). \n2.아무 탈이 없음. 무고(無故). 무사?히[부사]\n【예】무사히 돌아오기를 빌다._x000D__x000D_</t>
  </si>
  <si>
    <t>무사고선하증권</t>
  </si>
  <si>
    <t>CLEAN BILL OF LANDING</t>
  </si>
  <si>
    <t>선적된 화물이 외관상 양호한 상태로 적재되어 증권면의 비고란에 사고문언의 표시가 없는 선하증권을말한다._x000D__x000D_</t>
  </si>
  <si>
    <t>無償 어떤 행위에 대하여 아무런 대가나 보상이 없음.</t>
  </si>
  <si>
    <t>무상계약</t>
  </si>
  <si>
    <t>GRATUITOUS CONTRACT</t>
  </si>
  <si>
    <t>無償契約 당사자 가운데 한쪽만 의무를 행하고 그 대가를 받지 않는 계약.</t>
  </si>
  <si>
    <t>GRATUITOUS CONCESSION</t>
  </si>
  <si>
    <t>[無償讓與]어떤 행위에 대하여 아무런 대가나 보상이 없이 자기의 소유를 남에게 건네 주는 것_x000D__x000D__x000D_</t>
  </si>
  <si>
    <t>무상주</t>
  </si>
  <si>
    <t>無償株 무상으로 발행되는 주식으로, 발기인주 등.</t>
  </si>
  <si>
    <t>무상증자</t>
  </si>
  <si>
    <t>FREE ISSUE OF NEW SHARE</t>
  </si>
  <si>
    <t>無償增資 적립금의 자본 전입이나 주식 배당 따위의 출자와 같이 자본의 법률상 증가만을 가져오는 명목상의 증자.</t>
  </si>
  <si>
    <t>無線 통신이나 방송을 전선(電線) 없이 전파로 함.</t>
  </si>
  <si>
    <t>무선국</t>
  </si>
  <si>
    <t>WIRELESS STATION</t>
  </si>
  <si>
    <t>無線局 [법률정의] (전파법) 무선설비와 무선설비를 조작하는 자의 총체. 다만, 방송수신만을 목적으로 하는 것을 제외한다.</t>
  </si>
  <si>
    <t>무선랜</t>
  </si>
  <si>
    <t>WIRELESS LAN</t>
  </si>
  <si>
    <t>전자파(전파) 또는 광(적외선) 등 전선(유선 케이블) 이외의 전송로를 이용하는 구내 정보 통신망(LAN).</t>
  </si>
  <si>
    <t>무선방향탐지</t>
  </si>
  <si>
    <t>RADIO DIRECTION-FIND</t>
  </si>
  <si>
    <t>無線方向探知 [법률정의] (전파법 시행령) 무선국 또는 물체의 방향을 결정하기 위하여 전파를 수신하여 행하는 무선측위.</t>
  </si>
  <si>
    <t>무선설비</t>
  </si>
  <si>
    <t>RADIO EQUIPMENT</t>
  </si>
  <si>
    <t>無線設備 [법률정의] (전파법) 전파를 보내거나 받는 전기적 시설.</t>
  </si>
  <si>
    <t>무선종사자</t>
  </si>
  <si>
    <t>RADIO ENFILADE PERSON</t>
  </si>
  <si>
    <t>無線從事者 [법률정의] (전파법) 무선설비를 조작하거나 무선설비의 설치공사를 하는 자로서 제70조제2항의 규정에 의하여 기술자격증을 교부받은 자.</t>
  </si>
  <si>
    <t>무선통신</t>
  </si>
  <si>
    <t>WIRELESS COMMUNICATION</t>
  </si>
  <si>
    <t>無線通信 [법률정의] (전파법 시행령) 전파를 이용하여 모든 종류의 기호・신호・문언・영상・음향등의 정보를 보내거나 받는 것.</t>
  </si>
  <si>
    <t>무선항행</t>
  </si>
  <si>
    <t>RADIO NAVIGATION</t>
  </si>
  <si>
    <t>無線航行 [법률정의] (전파법 시행령) 항행을 위하여 행하는 무선측위(장애물의 탐지를 포함한다).</t>
  </si>
  <si>
    <t>무시</t>
  </si>
  <si>
    <t>DISREGARD</t>
  </si>
  <si>
    <t>無視 사물의 존재나 가치를 알아주지 아니함</t>
  </si>
  <si>
    <t>무실적</t>
  </si>
  <si>
    <t>무엇을</t>
  </si>
  <si>
    <t>WHAT</t>
  </si>
  <si>
    <t>정하지 않은 대상이나 이름을 밝힐 필요가 없는 대상을 가리키는 말_x000D__x000D_</t>
  </si>
  <si>
    <t>무역</t>
  </si>
  <si>
    <t>貿易 외국 상인과 물품을 수출입하는 상행위[법률정의] (대외무역법) 물품과 대통령령이 정하는 용역 또는 전자적 형태의 무체물(이하 "물품등"이라 한다)의 수출・수입.</t>
  </si>
  <si>
    <t>무역거래기반</t>
  </si>
  <si>
    <t>VISIBLE TRADE BASE</t>
  </si>
  <si>
    <t>貿易去來基盤 [법률정의] (무역거래기반조성에관한법률) 무역전시장・전자무역체제・무역정보・무역전문인력 등 무역거래활동을 지원・촉진하는 시설・여건・정보・인력 등.</t>
  </si>
  <si>
    <t>무역거래기반시설</t>
  </si>
  <si>
    <t>VISIBLE TRADE INFRASTRUCTURE</t>
  </si>
  <si>
    <t>貿易去來基盤施設 [법률정의] (무역거래기반조성에관한법률) 무역전시장 등 무역거래기반조성에 필요한 시설과 그 부대시설로서 대통령령이 정하는 것.</t>
  </si>
  <si>
    <t>무역거래기반조성</t>
  </si>
  <si>
    <t>BUILDING OF VISIBLE TRADE INFRASTRUCTURE</t>
  </si>
  <si>
    <t>貿易去來基盤造成 [법률정의] (무역거래기반조성에관한법률) 무역거래기반을 구축・정비・보강함으로써 무역활동을 촉진하고 국제무역에서 발생되는 거래비용을 줄여 무역활동의 생산성을 높이도록 하는 것.</t>
  </si>
  <si>
    <t>무역거래자</t>
  </si>
  <si>
    <t>VISIBLE TRADE PERSON</t>
  </si>
  <si>
    <t>貿易去來者 [법률정의] (대외무역법) 수출 또는 수입을 하는 자, 외국의 수입자 또는 수출자의 위임을 받은 자 및 수출・수입을 위임하는 자등 물품등의 수출・수입행위의 전부 또는 일부를 위임하거나 행하는 자.</t>
  </si>
  <si>
    <t>무역선</t>
  </si>
  <si>
    <t>MERCHANT SHIP</t>
  </si>
  <si>
    <t>貿易船 다른 나라와 무역을 하기 위하여 물건을 실어 나르는 배.</t>
  </si>
  <si>
    <t>무역업자</t>
  </si>
  <si>
    <t>貿易業者 [법률정의] (무역업무자동화촉진에관한법률) 무역유관기관에게 무역관련법령등이 정하는 신청・신고・보고등(이하 "신청등"이라 한다)을 하는 자로서 대통령령이 정하는 자.</t>
  </si>
  <si>
    <t>무역유관기관</t>
  </si>
  <si>
    <t>ASSOCIATED WITH TRADE INSTITUTION</t>
  </si>
  <si>
    <t>貿易有關機關 [법률정의] (무역업무자동화촉진에관한법률) 무역업자에게 무역관련법령등이 정하는 승인・면허・인증등(이하 "승인등"이라 한다)을 하는 기관으로서 대통령령이 정하는 기관.</t>
  </si>
  <si>
    <t>무역자동화</t>
  </si>
  <si>
    <t>COMMERCE AUTOMATION</t>
  </si>
  <si>
    <t>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</si>
  <si>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무역자동화사업</t>
  </si>
  <si>
    <t>COMMERCE AUTOMATION BUSINESS</t>
  </si>
  <si>
    <t>貿易自動化事業 [법률정의] (무역업무자동화촉진에관한법률) 무역업자와 무역유관기관등을 연결한 통신망(이하 "무역자동화망"이라 한다)을 이용하여 무역업자와 무역유관기관에게 무역자동화역무를 제공하는 사업.</t>
  </si>
  <si>
    <t>무역전시산업</t>
  </si>
  <si>
    <t>TRADE EXHIBITI INDUSTRY</t>
  </si>
  <si>
    <t>貿易展示産業 [법률정의] (무역거래기반조성에관한법률) 무역전시장을 건립・운영하거나 무역전시회 등을 개최・운영하고 이와 관련된 서비스 등을 제공하는 산업.</t>
  </si>
  <si>
    <t>무역전시회</t>
  </si>
  <si>
    <t>TRADE EXHIBITION</t>
  </si>
  <si>
    <t>貿易展示會 [법률정의] (무역거래기반조성에관한법률) 무역상담을 위하여 개최하는 견본상품 전시회・무역박람회・무역상담회 등으로서 대통령령이 정하는 종류와 규모에 해당하는 것.</t>
  </si>
  <si>
    <t>무연탄</t>
  </si>
  <si>
    <t>ANTHRACITE</t>
  </si>
  <si>
    <t>無煙炭 석탄 가운데 탄화 작용을 가장 많이 받아 탄소분이 90% 이상인 석탄.</t>
  </si>
  <si>
    <t>무이자</t>
  </si>
  <si>
    <t>NO INTEREST</t>
  </si>
  <si>
    <t>無利子 이자가 없음.</t>
  </si>
  <si>
    <t>無人 사람이 없음.</t>
  </si>
  <si>
    <t>무임승차</t>
  </si>
  <si>
    <t>FREE RIDE</t>
  </si>
  <si>
    <t>無賃乘車 찻삯을 내지 아니하고 차를 타는 일.</t>
  </si>
  <si>
    <t>무자력</t>
  </si>
  <si>
    <t>INSOLVENT</t>
  </si>
  <si>
    <t>無資力_x000D_물자, 재산 따위를 댈 만한 경재적 능력이 없다._x000D__x000D_</t>
  </si>
  <si>
    <t>무작위</t>
  </si>
  <si>
    <t>無作爲 통계의 표본 추출에서, 일어날 수 있는 모든 일이 동등한 확률로 발생하게 함.</t>
  </si>
  <si>
    <t>무장간첩</t>
  </si>
  <si>
    <t>ARMED ESPIONAGE AGENT</t>
  </si>
  <si>
    <t>武裝間諜 전투에 필요한 장비를 갖춘 간첩.</t>
  </si>
  <si>
    <t>무적자</t>
  </si>
  <si>
    <t>PERSON WITHOUT A REGISTERED DOMICILE</t>
  </si>
  <si>
    <t>無籍者 국적, 호적, 학적 등이 없는 사람.</t>
  </si>
  <si>
    <t>무전</t>
  </si>
  <si>
    <t>WIRELESS TELEGRAPHY</t>
  </si>
  <si>
    <t>無電 전선을 사용하지 않고 전자기파를 이용하여 전신을 주고받는 통신 방식.</t>
  </si>
  <si>
    <t>무점포</t>
  </si>
  <si>
    <t>NONSTORE</t>
  </si>
  <si>
    <t>無店鋪 물건을 늘어놓고 파는 곳이 없음</t>
  </si>
  <si>
    <t>무점포판매</t>
  </si>
  <si>
    <t>RETAIL SALE NOT IN STORES</t>
  </si>
  <si>
    <t>無店鋪販賣 [법률정의] (유통산업발전법) 상시운영되는 매장을 가진 점포를 두지 아니하고 상품을 판매하는 것으로 산업자원부령이 정하는 것.</t>
  </si>
  <si>
    <t>무제한</t>
  </si>
  <si>
    <t>UNLIMITEDNESS</t>
  </si>
  <si>
    <t>無制限 제한이나 한계가 없음</t>
  </si>
  <si>
    <t>무죄</t>
  </si>
  <si>
    <t>INNOCENCE</t>
  </si>
  <si>
    <t>無罪 아무 잘못이나 죄가 없음.</t>
  </si>
  <si>
    <t>무주택</t>
  </si>
  <si>
    <t>BEING HOMELESS</t>
  </si>
  <si>
    <t>無住宅 자기 소유의 주택이 없음.</t>
  </si>
  <si>
    <t>무주택세대주</t>
  </si>
  <si>
    <t>BEING HOMELESS HOUSEHOLDER</t>
  </si>
  <si>
    <t>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</si>
  <si>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無體財産 발명, 고안, 저작 따위의 정신적, 지능적 창작물로서 무형의 이익을 내용으로 하는 재산.</t>
  </si>
  <si>
    <t>무통장</t>
  </si>
  <si>
    <t>NO BANKBOOK</t>
  </si>
  <si>
    <t>보내는 사람이 통장을 이용하지 않고 돈만을 송금할때 사용하는 방법</t>
  </si>
  <si>
    <t>무한책임</t>
  </si>
  <si>
    <t>UNLIMITED LIABILITY</t>
  </si>
  <si>
    <t>無限責任 채무자의 재산 중 일정액에 국한되는 것이 아니라, 전 재산을 담보로 채무를 갚아야 하는 책임.</t>
  </si>
  <si>
    <t>무한책임사원</t>
  </si>
  <si>
    <t>PARTNER WITH UNLIMITED LIABILITY</t>
  </si>
  <si>
    <t>無限責任社員 회사채무에 대하여 직접・무한・연대책임을 지고 있는 사원.</t>
  </si>
  <si>
    <t>無許可 허가를 받지 아니함.</t>
  </si>
  <si>
    <t>무형</t>
  </si>
  <si>
    <t>FORMLESS</t>
  </si>
  <si>
    <t>無形 형상이나 형체가 없음.</t>
  </si>
  <si>
    <t>무형문화재</t>
  </si>
  <si>
    <t>INTANGIBLE CULTURAL ASSETS</t>
  </si>
  <si>
    <t>無形文化財 연극, 무용, 음악, 공예 기술 따위의 무형의 문화적 소산으로 역사적 또는 예술적으로 가치가 큰 것.</t>
  </si>
  <si>
    <t>무환수입</t>
  </si>
  <si>
    <t>NON PAYMENT IMPORT</t>
  </si>
  <si>
    <t>무환수입 [無換輸入] _x000D_[명사] _x000D_경제_x000D_ 환으로 대금 결제를 하지 않는 수입. 상품 견본(見本), 원조 물자, 위탁 가공 계약에 의한 원료품의 수입 따위가 있다. _x000D_견본품이나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등)_x000D__x000D_</t>
  </si>
  <si>
    <t>무환수출</t>
  </si>
  <si>
    <t>NON PAYMENT EXPORT</t>
  </si>
  <si>
    <t>무환수출 [無換輸出] _x000D_[명사] _x000D_경제_x000D_ 환으로 대금 결제를 하지 않는 수출. 송금, 증권이나 상품에 의한 자본 수출 따위가 있다. _x000D_수출한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지칭_x000D__x000D__x000D_</t>
  </si>
  <si>
    <t>무효</t>
  </si>
  <si>
    <t>UNAVAILABLE</t>
  </si>
  <si>
    <t>효력이 없음</t>
  </si>
  <si>
    <t>DOOR</t>
  </si>
  <si>
    <t>드나들거나 물건을 넣었다 꺼냈다 하기 위하여 틔워 놓은 곳. 또는 그곳에 달아 놓고 여닫게 만든 시설._x000D__x000D_</t>
  </si>
  <si>
    <t>문고</t>
  </si>
  <si>
    <t>文庫 책이나 문서를 넣어 두는 방이나 상자[법률정의] (도서관및독서진흥법) 도서관의 일반적인 목적과 기능을 수행하고는 있으나 제5조의 규정에 의한 도서관의 기준에 미달되는 규모의 독서시설.</t>
  </si>
  <si>
    <t>문구</t>
  </si>
  <si>
    <t>WORDS</t>
  </si>
  <si>
    <t>文句 글의 구절.</t>
  </si>
  <si>
    <t>문란</t>
  </si>
  <si>
    <t>DISORDER</t>
  </si>
  <si>
    <t>紊亂 도덕, 질서, 규범 따위가 어지러움.</t>
  </si>
  <si>
    <t>문맹</t>
  </si>
  <si>
    <t>ILLITERACY</t>
  </si>
  <si>
    <t>문맹(文盲)[명사]\n1.무식하여 글을 읽지도 쓰지도 못하는 일. \n【예】문맹 타파./문맹 퇴치. \n2.문맹자(文盲者)._x000D__x000D_</t>
  </si>
  <si>
    <t>文書 실무상 필요한 사항을 문장으로 적어서 나타낸 글</t>
  </si>
  <si>
    <t>문서과</t>
  </si>
  <si>
    <t>DOCUMENT DIVISION</t>
  </si>
  <si>
    <t>기관을 대표하는 문서의 수발 및 사무처리를 주관하는 과_x000D__x000D_</t>
  </si>
  <si>
    <t>문서관리</t>
  </si>
  <si>
    <t>DOCUMENTATION MANAGEMENT</t>
  </si>
  <si>
    <t>정보화사업에 필요한 문서양식을 사업년도 별로 관리함</t>
  </si>
  <si>
    <t>ELECTRONIC DOCUMENT MANAGEMENT SYSTEM</t>
  </si>
  <si>
    <t>전자문서시스템과 조직 및 사용자 정보를 연계하여 사용자가 생성한 보고문서를 자동으로 이관하여 부서별로 보관?관리할 수 있는 시스템을 말한다._x000D__x000D_</t>
  </si>
  <si>
    <t>문서보존관리기관</t>
  </si>
  <si>
    <t>DOCUMENT CONSERVATION MANAGEMENT INSTITUTION</t>
  </si>
  <si>
    <t>文書保存管理機關 [법률정의] (정부투자기관문서규정) 문서를 보관 또는 보존하기 위하여 기관의 장이 정한 부서.</t>
  </si>
  <si>
    <t>문서카드</t>
  </si>
  <si>
    <t>DOCUMENT CARD</t>
  </si>
  <si>
    <t>모든 보고업무(보고서 작성, 보고처리 및 시행 등)를 수행하기 위한 기능_x000D__x000D_</t>
  </si>
  <si>
    <t>문서함</t>
  </si>
  <si>
    <t>DOCUMENT BOX</t>
  </si>
  <si>
    <t>文書函 문서를 넣어 두는 조그마한 함.</t>
  </si>
  <si>
    <t>問議 물어봄, 또는 물어서 의논함</t>
  </si>
  <si>
    <t>문의성</t>
  </si>
  <si>
    <t>PROPENSITY OF INQUIRY</t>
  </si>
  <si>
    <t>問議性 문의를 목적으로 함.</t>
  </si>
  <si>
    <t>문의자</t>
  </si>
  <si>
    <t>INQUIRER</t>
  </si>
  <si>
    <t>물어서 의논하는 사람._x000D__x000D_</t>
  </si>
  <si>
    <t>문의처</t>
  </si>
  <si>
    <t>問議處 물어보는 장소</t>
  </si>
  <si>
    <t>문자메시지</t>
  </si>
  <si>
    <t>핸드폰 문자 메시지 서비스_x000D_휴대 전화에서, 글자판을 이용하여 문자로 된 내용을 상대에게 전달하는 기능. 또는 그 글_x000D__x000D_</t>
  </si>
  <si>
    <t>문자열</t>
  </si>
  <si>
    <t>문장</t>
  </si>
  <si>
    <t>文章 생각이나 감정을 말로 표현할 때 완결된 내용을 나타내는 최소의 단위.</t>
  </si>
  <si>
    <t>問題點 쟁점(爭點)이 되는 것</t>
  </si>
  <si>
    <t>문집</t>
  </si>
  <si>
    <t>COLLECTION OF WORKS</t>
  </si>
  <si>
    <t>文集 시나 문장을 모아 엮은 책.</t>
  </si>
  <si>
    <t>문책</t>
  </si>
  <si>
    <t>CENSURE</t>
  </si>
  <si>
    <t>問責 일의 책임을 물어 꾸짖음.</t>
  </si>
  <si>
    <t>문학</t>
  </si>
  <si>
    <t>文學 사상이나 감정을 언어로 표현한 예술. 또는 그런 작품.</t>
  </si>
  <si>
    <t>問項 문제의 항목</t>
  </si>
  <si>
    <t>文獻 옛날의 제도나 문물을 아는 데 증거가 되는 자료나 기록.</t>
  </si>
  <si>
    <t>문형금속탐지</t>
  </si>
  <si>
    <t>METAL DETECTOR</t>
  </si>
  <si>
    <t>총기류 등 안보위해물품 적발을 위하여 출입국자의 신변품을 검색하는 행위_x000D__x000D_</t>
  </si>
  <si>
    <t>문형금속탐지기</t>
  </si>
  <si>
    <t>METAL DETECTOR GATE</t>
  </si>
  <si>
    <t>총기류 등 안보위해물품 적발을 위하여 출입국자의 신변품을 검색하기 위한 門型 검색장치_x000D__x000D_</t>
  </si>
  <si>
    <t>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</si>
  <si>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문화관광부</t>
  </si>
  <si>
    <t>MINISTRY OF CULTURE AND TOURISM</t>
  </si>
  <si>
    <t>文化觀光部 문화・예술・체육・청소년・관광에 관한 사무를 관장하는 중앙행정기관.</t>
  </si>
  <si>
    <t>문화산업</t>
  </si>
  <si>
    <t>CULTURE INDUSTRY</t>
  </si>
  <si>
    <t>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산업(산업입지 및 개발에 관한 법률) 문화예술의 창작물 또는 문화예술용품을 산업의 수단에 의하여 기획・제작・공연・전시・판매를 업으로 영위하는 것.</t>
  </si>
  <si>
    <t>문화산업단지</t>
  </si>
  <si>
    <t>CULTURE INDUSTRIAL COMPLEX</t>
  </si>
  <si>
    <t>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</si>
  <si>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문화산업전문투자조합</t>
  </si>
  <si>
    <t>INVESTMENT ASSOCIATION SPECIALIZING IN CULTUAL IND</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</si>
  <si>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</si>
  <si>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문화산업진흥시설</t>
  </si>
  <si>
    <t>CULTURAL INDUSTRY PROMOTION FACILITIES</t>
  </si>
  <si>
    <t>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t>
  </si>
  <si>
    <t>문화상품</t>
  </si>
  <si>
    <t>CULTURE GOODS</t>
  </si>
  <si>
    <t>文化商品 [법률정의] (문화산업진흥 기본법) 문화적 요소가 체화되어 경제적 부가가치를 창출하는 유・무형의 재화(문화관련 콘텐츠 및 디지털문화콘텐츠를 포함한다)와 서비스 및 이들의 복합체.</t>
  </si>
  <si>
    <t>문화시설</t>
  </si>
  <si>
    <t>CULTURAL INSTITUTION</t>
  </si>
  <si>
    <t>文化施設 [법률정의] (문화예술진흥법) 공연, 전시 및 문화보급・전수 등문화예술활동에 지속적으로 이용되는 시설.</t>
  </si>
  <si>
    <t>문화예술</t>
  </si>
  <si>
    <t>CULTURE ART</t>
  </si>
  <si>
    <t>文化藝術 [법률정의] (문화예술진흥법) 문학, 미술(응용미술을 포함한다), 음악, 무용, 연극, 영화, 연예, 국악, 사진, 건축, 어문 및 출판.</t>
  </si>
  <si>
    <t>文化財 문화 활동에 의하여 창조된 가치가 뛰어난 사물.[법률정의]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</si>
  <si>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문화재청</t>
  </si>
  <si>
    <t>CULTURAL PROPERTIES ADMINISTRATION</t>
  </si>
  <si>
    <t>文化財廳 문화재의 관리・보호・지정 등의 사무를 관장하기 위해 설립한 문화관광부의 외청.</t>
  </si>
  <si>
    <t>물건</t>
  </si>
  <si>
    <t>物價 물건의 값.</t>
  </si>
  <si>
    <t>물가동향</t>
  </si>
  <si>
    <t>PRICES TREND</t>
  </si>
  <si>
    <t>物價動向 물가가 오르고 내리는 움직임.</t>
  </si>
  <si>
    <t>물가지수</t>
  </si>
  <si>
    <t>PRICE INDEX</t>
  </si>
  <si>
    <t>物價指數 물가의 변동을 종합적으로 나타내는 지수.</t>
  </si>
  <si>
    <t>물가통계</t>
  </si>
  <si>
    <t>PRICES STATISTICS</t>
  </si>
  <si>
    <t>物價統計 여러 가지 상품의 가격을 조사하여 물가 수준이나 물가 지수를 산출하는 통계.</t>
  </si>
  <si>
    <t>物件 일정한 형체를 갖춘 모든 물질적 대상.</t>
  </si>
  <si>
    <t>물권</t>
  </si>
  <si>
    <t>REAL RIGHT</t>
  </si>
  <si>
    <t>物權 특정한 물건을 직접 지배하여 이익을 얻을 수 있는 배타적 권리.</t>
  </si>
  <si>
    <t>물납</t>
  </si>
  <si>
    <t>PAYMENT IN GOODS</t>
  </si>
  <si>
    <t>物納 조세 따위를 물품으로 바치는 일.</t>
  </si>
  <si>
    <t>물동</t>
  </si>
  <si>
    <t>MOBILIZATION OF MATERIALS</t>
  </si>
  <si>
    <t>물자동원(物資動員)의 준말._x000D__x000D_</t>
  </si>
  <si>
    <t>물동량</t>
  </si>
  <si>
    <t>QUANTITY OF GOODS TRANSPORTED</t>
  </si>
  <si>
    <t>物動量 물자가 이동하는 양.</t>
  </si>
  <si>
    <t>물량</t>
  </si>
  <si>
    <t xml:space="preserve">VOLUME </t>
  </si>
  <si>
    <t>물량(物量)[명사]물건의 분량. \n【예】물량을 채우다._x000D__x000D_</t>
  </si>
  <si>
    <t>물류</t>
  </si>
  <si>
    <t>LOGISTICS</t>
  </si>
  <si>
    <t>物流 물적유통을 줄인 말로 생산자로부터 소비자까 지의 물(物)의 흐름을 가리킨다.[법률정의] (화물유통촉진법) 재화가 공급자로부터 수요자에게 전달될 때까지 이루어지는 운송・보관・하역・포장과 이에 필요한 정보통신등의 경제활동.</t>
  </si>
  <si>
    <t>물류관리사</t>
  </si>
  <si>
    <t>CERTIFIED LOGISTICS MANAGERS</t>
  </si>
  <si>
    <t>物流管理士 물류에 관한 전문지식이 필요한 사항에 대하여 계획・조사・연구・진단・평가 또는 이에 관한 상담・자문을 통하여 화물의 수송・보관・하역・포장 등의 물류체계를 합리적으로 구축하는 전문직종[법률정의] (화물유통촉진법) 물류관리에 관한 전문지식을 가진 자로서 제48조의13의 규정에 의한 자격을 취득한 자.</t>
  </si>
  <si>
    <t>물류사업</t>
  </si>
  <si>
    <t>DISTRIBUTION INDUSTRY</t>
  </si>
  <si>
    <t>物流事業 [법률정의] (화물유통촉진법) 타인의 수요에 응하여 유상으로 화물의 운송・보관・하역 또는 포장과 이와 관련된 제반활동을 영위하는 것을 업으로 하는 것.</t>
  </si>
  <si>
    <t>물류설비</t>
  </si>
  <si>
    <t>LOGISTICS EQUIPMENT</t>
  </si>
  <si>
    <t>物流設備 [법률정의] (유통산업발전법) 화물의 수송・포장・하역・운반과 이를 관리하는 물류정보처리활동에 사용되는 물품・기계・장치 등의 설비.</t>
  </si>
  <si>
    <t>물류시설</t>
  </si>
  <si>
    <t>物流施設 [법률정의] (화물유통촉진법) 화물의 운송・보관 또는 하역등 화물의 유통을 위한 도로・항만・철도・공항・화물터미널 및 창고등.</t>
  </si>
  <si>
    <t>물류체계</t>
  </si>
  <si>
    <t>LOGISTICS SYSTEM</t>
  </si>
  <si>
    <t>物流體系 [법률정의] (화물유통촉진법) 서로 유기적으로 기능을 발휘할 수 있도록 연계된 물류시설의 전부.</t>
  </si>
  <si>
    <t>물류표준화</t>
  </si>
  <si>
    <t>LOGISTICS STANDARDIZATION</t>
  </si>
  <si>
    <t>物流標準化 [법률정의] (농산물품질관리법) 농산물의 운송・보관・하역・포장 등 물류의 각 단계에서 사용되는 기기・용기・설비・정보 등을 규격화하여 호환성과 연계성을 원활히 하는 것.(화물유통촉진법) 화물의 원활한 유통을 위하여 다음 각목의 사항을 통일하고 단순화하는 것. 가. 시설 및 장비의 종류・형상・치수 및 구조 나. 포장의 종류・형상・치수・구조 및 방법</t>
  </si>
  <si>
    <t>물류현대화</t>
  </si>
  <si>
    <t>LOGISTICS MODERNIZATION</t>
  </si>
  <si>
    <t>物流現代化 [법률정의] (중소기업진흥및제품구매촉진에관한법률) 중소기업자가 생산하는 제품의 원활한 유통을 도모하고 물류비용을 절감하기 위하여 유통시설을 설치 또는 개선하는 것.</t>
  </si>
  <si>
    <t>物理 물질의, 물질적인 의미</t>
  </si>
  <si>
    <t>物理的 물질의 원리에 기초한. 또는 그런 것.</t>
  </si>
  <si>
    <t>물리적방벽</t>
  </si>
  <si>
    <t>PHYSICAL BARRIER</t>
  </si>
  <si>
    <t>物理的防壁 [법률정의] (원자력시설등의 방호 및 방사능방재대책법 시행령) 침입을 방지하거나 지연시키고 접근에 대한 통제를 보완하여 주는 울타리・장벽 또는 이와 유사한 장애물.</t>
  </si>
  <si>
    <t>물리적방호</t>
  </si>
  <si>
    <t>PHYSICAL PROTECTION</t>
  </si>
  <si>
    <t>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</si>
  <si>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물리파일</t>
  </si>
  <si>
    <t>사용자가 업로드한 파일의 이름을 일정한 규칙을 적용하여 바꾼 파일</t>
  </si>
  <si>
    <t>물물교환</t>
  </si>
  <si>
    <t>BARTER TRADE</t>
  </si>
  <si>
    <t>환거래가 발생하지 않는 단순한 물품교환방식 하나의 계약으로 거래가 성립_x000D_(원시적 형태의 무역방식)_x000D__x000D_</t>
  </si>
  <si>
    <t>물자</t>
  </si>
  <si>
    <t>物資 경제나 생활의 바탕이 되는 갖가지 물건이나 자재</t>
  </si>
  <si>
    <t>물적</t>
  </si>
  <si>
    <t>物的 물질적인.</t>
  </si>
  <si>
    <t>물적자원</t>
  </si>
  <si>
    <t>MATERIAL RESOURCES</t>
  </si>
  <si>
    <t>物的資源 물질・에너지적인 자연자원의 그 가공물을 통칭함</t>
  </si>
  <si>
    <t>물적편성주의</t>
  </si>
  <si>
    <t>MATERIAL ORGANIZATION ATTENTION</t>
  </si>
  <si>
    <t>物的編成主義 등기부를 편성하는 방식으로써 각각 토지・ 건물을 기준으로 하고 1필의 토지 또는 1동의 건물에 대하여 1용지를 사용하여 등기부를 편성하는 방식이다.</t>
  </si>
  <si>
    <t>物質 자연계의 구성 요소의 하나. 다양한 자연현상을 일으키는 실체로, 공간의 일부를 차지하고 질량을 갖는다.</t>
  </si>
  <si>
    <t>物品 쓸모있는 물건이나 제품[법률정의]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국유재산(물품목록정보의관리및이용에관한법률) 동산중 현금・유가증권 기타 대통령령이 정하는 동산을 제외한 것.(대외무역법) 외국환거래법에서 정하는 지급수단・증권 및 채권을 화체한 서류외의 동산.</t>
  </si>
  <si>
    <t>물품매도확약서</t>
  </si>
  <si>
    <t>OFFER SHEET</t>
  </si>
  <si>
    <t>무역대리업자가 무역거래에 있어서 매매 당사자에게 상품명세 및 가격조건등을 주내용으로 하여 매입 및 매도의사를 문서로 발행한 물품공급에 관한 확약서._x000D__x000D_</t>
  </si>
  <si>
    <t>물품목록</t>
  </si>
  <si>
    <t>LIST OF GOODS</t>
  </si>
  <si>
    <t>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</si>
  <si>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물품목록정보</t>
  </si>
  <si>
    <t>INFORMATION ABOUT LIST OF GOODS</t>
  </si>
  <si>
    <t>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</si>
  <si>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물품반입확인서</t>
  </si>
  <si>
    <t xml:space="preserve">CERTIFICATE OF CARRIED IN GOODS </t>
  </si>
  <si>
    <t>보세구역 등에 화물이 반입되었다는 확인서_x000D__x000D_</t>
  </si>
  <si>
    <t>물품반출확인서</t>
  </si>
  <si>
    <t>CERTIFICATE OF RELEASED GOODS</t>
  </si>
  <si>
    <t>物品搬出_x000D_보세구역 등에서 화물이 반출되었다는 확인서_x000D__x000D_</t>
  </si>
  <si>
    <t>뮤추얼펀드</t>
  </si>
  <si>
    <t>MUTUAL FUND</t>
  </si>
  <si>
    <t>증권투자자들이 이 펀드의 주식을 매입해 주주로서 참여하는 한편 원할 때는 언제든지 주식의 추가 발행 환매가 가능한 투자신탁</t>
  </si>
  <si>
    <t>(일부 명사 앞에 붙어) ‘그것이 아직 아닌’ 또는 ‘그것이 아직 되지 않은’의 뜻을 더하는 접두사._x000D__x000D_</t>
  </si>
  <si>
    <t>미개간지</t>
  </si>
  <si>
    <t>UNCULTIVATED LAND</t>
  </si>
  <si>
    <t>未開墾地 아직 개간하지 못하였거나 아니한 땅[법률정의]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</si>
  <si>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미개발</t>
  </si>
  <si>
    <t>UNDEVELOPMENT</t>
  </si>
  <si>
    <t>未開發 아직 개발되지 못하거나 개발하지 아니함.</t>
  </si>
  <si>
    <t>미검화물</t>
  </si>
  <si>
    <t>UNINSPECTED OR UNCHECKED CARGO</t>
  </si>
  <si>
    <t>입국자와 다른 시간대로 들어온 개인수하물 및 별송품등이 아직 세관통관이 끝나지 않고 검사를 받지 아니한 상태의 화물로 선착,후착화물로 구분된다._x000D__x000D_</t>
  </si>
  <si>
    <t>미결</t>
  </si>
  <si>
    <t>INACT</t>
  </si>
  <si>
    <t>아직 결정되지 아니함._x000D__x000D_</t>
  </si>
  <si>
    <t>미결산</t>
  </si>
  <si>
    <t>UNBALANCED</t>
  </si>
  <si>
    <t>未決算 아직 결산하지 아니함.</t>
  </si>
  <si>
    <t>미결수용자</t>
  </si>
  <si>
    <t>UNCONVICTED PRISONER</t>
  </si>
  <si>
    <t>未決收容者 법적 판결이 나지 않은 상태로 구금되어 있는 피의자 또는 형사 피고인[법률정의] (행형법) 형사피의자 또는 형사피고인으로서 구속영장의 집행을 받은 자.</t>
  </si>
  <si>
    <t>미결재</t>
  </si>
  <si>
    <t>UNSANCTION</t>
  </si>
  <si>
    <t>未決裁 아직 결재하지 않음. 아직 결재가 나지 않음</t>
  </si>
  <si>
    <t>미결정</t>
  </si>
  <si>
    <t>PENDENCY</t>
  </si>
  <si>
    <t>未決定 아직 결정하지 않음</t>
  </si>
  <si>
    <t>미결제</t>
  </si>
  <si>
    <t>UNSETTLE</t>
  </si>
  <si>
    <t>未決濟 아직 결제가 되지 않음.</t>
  </si>
  <si>
    <t>벼에서 껍질을 벗겨 낸 알맹이</t>
  </si>
  <si>
    <t>미곡종합처리장</t>
  </si>
  <si>
    <t>RICE PROCESSING COMPLEX</t>
  </si>
  <si>
    <t>米穀綜合處理場 산물상태의 미곡을 공동으로 처리하는 시설.</t>
  </si>
  <si>
    <t>미국</t>
  </si>
  <si>
    <t>UNITED STATES OF AMERICA</t>
  </si>
  <si>
    <t>북아메리카 대륙의 가운데를 차지하는 연방 공화국.</t>
  </si>
  <si>
    <t>미국마약청</t>
  </si>
  <si>
    <t>DRUG ENFORCEMENT ADMINISTRATION</t>
  </si>
  <si>
    <t>미국 정부기관중 마약관련 업무를 총괄하는 부서 _x000D__x000D_</t>
  </si>
  <si>
    <t>미국재료시험협회</t>
  </si>
  <si>
    <t>AMERICAN SOCIETY FOR TESTING AND MATERIALS</t>
  </si>
  <si>
    <t>재료의 용도별, Test별 Standa_x000D_ds 작업을 통해 재료의 품질을 규격화 및 향상시키고 Make_x000D_와 Use_x000D_로 하여금 보다 손쉬운 재료의 선정과 취급을 유도하기 위한 목적으로 1898년에 설립_x000D__x000D_</t>
  </si>
  <si>
    <t>미군</t>
  </si>
  <si>
    <t>U.S. ARMED FORCES</t>
  </si>
  <si>
    <t>美軍 미국 군대.</t>
  </si>
  <si>
    <t>미군영내상점</t>
  </si>
  <si>
    <t>ARMY AND AIR FORCE EXCHANGE SERVICES</t>
  </si>
  <si>
    <t>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_x000D__x000D_</t>
  </si>
  <si>
    <t>미그</t>
  </si>
  <si>
    <t>MIG</t>
  </si>
  <si>
    <t>미기상</t>
  </si>
  <si>
    <t>MICRO METEOROLOGICAL PHENOMENA</t>
  </si>
  <si>
    <t>微氣象 지면에 접한 대기층의 기상</t>
  </si>
  <si>
    <t>未納 내야 할 것을 아직 내지 않았거나 내지 못함.</t>
  </si>
  <si>
    <t>미납금액</t>
  </si>
  <si>
    <t>NONPAYMENT AMOUNT</t>
  </si>
  <si>
    <t>未納金額 아직 내지 않은 돈의 액수</t>
  </si>
  <si>
    <t>미납자</t>
  </si>
  <si>
    <t>DEFALUTER</t>
  </si>
  <si>
    <t>未納者 내야 할 것을 아직 내지 않았거나 내지 못한 사람.</t>
  </si>
  <si>
    <t>미들웨어</t>
  </si>
  <si>
    <t>MIDDLEWARE</t>
  </si>
  <si>
    <t>애플리케이션 프로그램과 네트워크 운영체제의 중간 영역에 위치하는 하드웨어와 소프트웨어</t>
  </si>
  <si>
    <t>미등기</t>
  </si>
  <si>
    <t>未登記 아직 등기를 하지 아니함.</t>
  </si>
  <si>
    <t>미등록</t>
  </si>
  <si>
    <t>UN REGISTRATION</t>
  </si>
  <si>
    <t>未登錄_x000D_ 아직 문서에 올리지 않음_x000D__x000D_</t>
  </si>
  <si>
    <t>미래</t>
  </si>
  <si>
    <t>未來 앞으로 다가올 시기</t>
  </si>
  <si>
    <t>미량</t>
  </si>
  <si>
    <t>VERY SMALL AMOUNT</t>
  </si>
  <si>
    <t>微量 아주 적은 분량.</t>
  </si>
  <si>
    <t>未滿 정한 수나 정도에 차지 못함</t>
  </si>
  <si>
    <t>미복구</t>
  </si>
  <si>
    <t>YET TO BE RESTORED</t>
  </si>
  <si>
    <t>未復舊 아직 복구가 되지 못함.</t>
  </si>
  <si>
    <t>미비</t>
  </si>
  <si>
    <t>UNPREPAREDNESS</t>
  </si>
  <si>
    <t>未備 완전하지 못함.</t>
  </si>
  <si>
    <t>미사일</t>
  </si>
  <si>
    <t>MISSILE</t>
  </si>
  <si>
    <t>무선, 레이더, 적외선 따위의 유도에 따라 목표물에 닿아서 폭발하도록 만든 포탄이나 폭탄.</t>
  </si>
  <si>
    <t>미상</t>
  </si>
  <si>
    <t xml:space="preserve">UNKNOWN </t>
  </si>
  <si>
    <t>미ː상(迷想)[명사]어지럽게 헷갈린 생각. 갈피를 잡지 못하는 생각._x000D__x000D_</t>
  </si>
  <si>
    <t>미상환</t>
  </si>
  <si>
    <t>NONREDEMPTION</t>
  </si>
  <si>
    <t>未償還 아직 상환하지 않음.</t>
  </si>
  <si>
    <t>微生物 눈으로는 볼 수 없는 아주 작은 생물. 보통 세균, 효모, 원생동물 따위를 이르는데, 바이러스를 포함하는 경우도 있다.</t>
  </si>
  <si>
    <t>미생물학</t>
  </si>
  <si>
    <t>MICROBIOLOGY</t>
  </si>
  <si>
    <t>微生物學 미생물에 대하여 연구하는 학문.</t>
  </si>
  <si>
    <t>미성년</t>
  </si>
  <si>
    <t>MINORITY</t>
  </si>
  <si>
    <t>未成年 성년이 되지 않은 나이, 또는 그 사람.</t>
  </si>
  <si>
    <t>미성년자</t>
  </si>
  <si>
    <t>未成年者 법적으로 성년이 아닌 사람</t>
  </si>
  <si>
    <t>미세(微細)[명사][하다형 형용사] (분간하기 어려울 만큼) 매우 가늘고 작음. \n【예】미세한 가루./미세한 차이._x000D__x000D_</t>
  </si>
  <si>
    <t>미소기준</t>
  </si>
  <si>
    <t>DE MINIMIS</t>
  </si>
  <si>
    <t>최소허용기준이라고도 하며, 역외산 수입재료의 비율이 미미할 경우 세번변경기준이 충족되지 않더라도 원산지를 인정하는 것_x000D__x000D_</t>
  </si>
  <si>
    <t>미수</t>
  </si>
  <si>
    <t>未遂 목적한 바를 시도하였으나 이루지 못함. 범죄를 실행하려다가 그 목적을 달성하지 못한 일.</t>
  </si>
  <si>
    <t>미수검</t>
  </si>
  <si>
    <t>UNCHECED</t>
  </si>
  <si>
    <t>[未受檢]_x000D_아직 수검을 받지 아니함_x000D__x000D_</t>
  </si>
  <si>
    <t>UNCOLLECTED AMOUNT</t>
  </si>
  <si>
    <t>미수금액</t>
  </si>
  <si>
    <t>미수납</t>
  </si>
  <si>
    <t>UNRECEIVE</t>
  </si>
  <si>
    <t>[未受納]아직 수납되지 않음_x000D__x000D__x000D_</t>
  </si>
  <si>
    <t>미수범</t>
  </si>
  <si>
    <t>ATTEMPTED CRIME</t>
  </si>
  <si>
    <t>미수범 [未遂犯] _x000D_[명사] 법률_x000D_ 범죄를 실행하려다가 그 목적을 달성하지 못한 범죄. 또는 그런 범인. _x000D__x000D_</t>
  </si>
  <si>
    <t>미숙아</t>
  </si>
  <si>
    <t>IMMATURE INFANT</t>
  </si>
  <si>
    <t>未熟兒 체중이 2.5KG이 못 된 채 태어난 아기[법률정의] (모자보건법) 신체의 발육이 미숙한 채로 출생한 영유아로서 대통령령으로 정하는 기준에 해당하는 자.</t>
  </si>
  <si>
    <t>美術 공간 및 시각의 미를 표현하는 예술.</t>
  </si>
  <si>
    <t>미술공예</t>
  </si>
  <si>
    <t>ARTISTIC HANDICRAFT</t>
  </si>
  <si>
    <t>美術工藝 실용품에 적용되는 조형 미술.</t>
  </si>
  <si>
    <t>미술관</t>
  </si>
  <si>
    <t>ART GALLARY</t>
  </si>
  <si>
    <t>美術館 미술품을 전시하는 시설[법률정의]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</si>
  <si>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미술관자료</t>
  </si>
  <si>
    <t>ART GALLERY OF DATA</t>
  </si>
  <si>
    <t>美術館資料 [법률정의] (박물관및미술관진흥법) 미술관이 수집・관리・보존・조사・연구・전시하는 예술에 관한 자료로서 학문적・예술적 가치가 있는 것.</t>
  </si>
  <si>
    <t>미술사학</t>
  </si>
  <si>
    <t>ART HISTORY</t>
  </si>
  <si>
    <t>美術史學 미술의 변천・발달 과정을 서술한 역사학</t>
  </si>
  <si>
    <t>美術品 회화, 조각, 공예 따위의 미술 작품.</t>
  </si>
  <si>
    <t>미식</t>
  </si>
  <si>
    <t>AMERICAN STYLE</t>
  </si>
  <si>
    <t>미국의 방식._x000D__x000D_</t>
  </si>
  <si>
    <t>미신</t>
  </si>
  <si>
    <t>SUPERSTITION</t>
  </si>
  <si>
    <t>迷信 합리적 내용을 갖지 않은 것으로 생각되는 신앙이나 의식.</t>
  </si>
  <si>
    <t>미실적</t>
  </si>
  <si>
    <t>UN ACTUAL RESULT</t>
  </si>
  <si>
    <t>未實績_x000D_ 아직 업적이나 공적을 이루지 못함_x000D__x000D_</t>
  </si>
  <si>
    <t>미아</t>
  </si>
  <si>
    <t>LOST CHILD</t>
  </si>
  <si>
    <t>迷兒 길을 잃고 헤매는 아이.</t>
  </si>
  <si>
    <t>미연</t>
  </si>
  <si>
    <t>BEFORE HAPPENS</t>
  </si>
  <si>
    <t>未然 아직 그렇게 되지 않은 상태.</t>
  </si>
  <si>
    <t>미완</t>
  </si>
  <si>
    <t>未完 아직 덜 됨.</t>
  </si>
  <si>
    <t>미용</t>
  </si>
  <si>
    <t>BEAUTY</t>
  </si>
  <si>
    <t>아름다움. 미모._x000D__x000D_</t>
  </si>
  <si>
    <t>미용업</t>
  </si>
  <si>
    <t>COSMETOLOGY</t>
  </si>
  <si>
    <t>美容業 [법률정의] (공중위생관리법) 손님의 얼굴・머리・피부등을 손질하여 손님의 외모를 아름답게 꾸미는 영업.</t>
  </si>
  <si>
    <t>미임용자</t>
  </si>
  <si>
    <t>CANDIDATES FOR APPOINTMENT</t>
  </si>
  <si>
    <t>未任用 아직 임용되지 아니함[법률정의]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</si>
  <si>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미주</t>
  </si>
  <si>
    <t>AMERICA</t>
  </si>
  <si>
    <t>美州 육대주의 하나로, 서반구를 포괄하는 대륙. 태평양과 대서양의 경계가 되며, 파나마 운하를 경계로 남아메리카 대륙과 북아메리카 대륙으로 나뉜다.</t>
  </si>
  <si>
    <t>미지</t>
  </si>
  <si>
    <t>UNKNOWN</t>
  </si>
  <si>
    <t>未支給 이미 주도록 되어 있는 돈이나 물건 따위를 아직 내어 주지 아니함.</t>
  </si>
  <si>
    <t>미착</t>
  </si>
  <si>
    <t>NOT ARV</t>
  </si>
  <si>
    <t>아직 도착하지 아니함_x000D__x000D_</t>
  </si>
  <si>
    <t>미처리</t>
  </si>
  <si>
    <t>UNPROCESS</t>
  </si>
  <si>
    <t>處理_x000D_ 사무나 사건 따위를 절차에 따라 정리하여 치르거나 마무리를 지지 않음_x000D__x000D_</t>
  </si>
  <si>
    <t>미추진</t>
  </si>
  <si>
    <t>UNLOADING</t>
  </si>
  <si>
    <t>미풍양속</t>
  </si>
  <si>
    <t>ESTABLISHED SOCIAL MORALS AND CUSTOMS</t>
  </si>
  <si>
    <t>美風良俗 아름답고 좋은 풍속.</t>
  </si>
  <si>
    <t>未畢 아직 마치지 못함</t>
  </si>
  <si>
    <t>미해결</t>
  </si>
  <si>
    <t>UNSOLVED</t>
  </si>
  <si>
    <t>未解決 아직 해결되지 못함.</t>
  </si>
  <si>
    <t>미혼</t>
  </si>
  <si>
    <t>아직 결혼하지 않음_x000D__x000D_</t>
  </si>
  <si>
    <t>미혼모</t>
  </si>
  <si>
    <t>UNMARRIED MOTHER</t>
  </si>
  <si>
    <t>未婚母 결혼을 하지 않은 몸으로 아이를 낳은 여자.</t>
  </si>
  <si>
    <t>미확인</t>
  </si>
  <si>
    <t>UNCONFIRM</t>
  </si>
  <si>
    <t>未確認 아직 확인되지 않음</t>
  </si>
  <si>
    <t>미환급</t>
  </si>
  <si>
    <t>NOT REFUNDING</t>
  </si>
  <si>
    <t>未還給 미처 돌려주지 못함</t>
  </si>
  <si>
    <t>未回收 어떤 대상을 아직 회수하지 않은 상태</t>
  </si>
  <si>
    <t>흡족하거나 만족하지 못함._x000D__x000D_</t>
  </si>
  <si>
    <t>民間 관청이나 정부 기관에 속하지 않음.</t>
  </si>
  <si>
    <t>민간관리주체</t>
  </si>
  <si>
    <t>CIVIL ADMINISTRATION ENTITY</t>
  </si>
  <si>
    <t>民間管理主體 [법률정의] (시설물의 안전관리에 관한 특별법) 공공관리주체외의 관리주체.</t>
  </si>
  <si>
    <t>민간위탁</t>
  </si>
  <si>
    <t>ENTRUSTMENT TO CIVILIAN</t>
  </si>
  <si>
    <t>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t>
  </si>
  <si>
    <t>민간자격</t>
  </si>
  <si>
    <t>CIVIL QUALIFICATION</t>
  </si>
  <si>
    <t>民間資格 [법률정의] (자격기본법) 국가외의 법인, 단체 또는 개인이 신설하여 관리・운영하는 자격.</t>
  </si>
  <si>
    <t>민간투자사업</t>
  </si>
  <si>
    <t>PRIVATE INVESTMENT</t>
  </si>
  <si>
    <t>民間投資事業 민간이나 사기업이 하는 투자사업[법률정의] (사회기반시설에대한민간투자법) 제9조의 규정에 의한 민간제안사업 또는 제10조의 규정에 의한 민간투자시설사업기본계획에 따라 제7호의 규정에 의한 사업시행자가 시행하는 사회기반시설사업.</t>
  </si>
  <si>
    <t>민감</t>
  </si>
  <si>
    <t>SENSITIVENESS</t>
  </si>
  <si>
    <t>敏感 느낌이나 반응이 날카롭고 빠름.</t>
  </si>
  <si>
    <t>민군겸용기술사업</t>
  </si>
  <si>
    <t>TECHNOLOGY PROJECTS FOR JOINT CIVILIAN AND MILITAR</t>
  </si>
  <si>
    <t>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</si>
  <si>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民防衛 적의 침략이나 천재지변 따위로 인한 피해를 막기 위하여 민간인이 주축이 되어 행하는 비군사적 방어 행위.[법률정의]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</si>
  <si>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민법</t>
  </si>
  <si>
    <t>BURGERLICHES RECHT</t>
  </si>
  <si>
    <t>民法 사법(私法) 중에서 일반적으로 적용되는 법.</t>
  </si>
  <si>
    <t>민사</t>
  </si>
  <si>
    <t>CIVIL AFFAIRS</t>
  </si>
  <si>
    <t>民事 사법(私法)적인 법률관계에서 일어나는 일.</t>
  </si>
  <si>
    <t>민사사건</t>
  </si>
  <si>
    <t>CIVIL CASE</t>
  </si>
  <si>
    <t>民事事件 사법(私法)에 의하여 규율하는 대등한 당사자 사이의 생활 관계에 관한 사건.</t>
  </si>
  <si>
    <t>민사소송</t>
  </si>
  <si>
    <t>CIVIL SUIT</t>
  </si>
  <si>
    <t>民事訴訟 사법(司法) 기관이 개인의 요구에 따라 사법적(私法的)인 권리관계의 다툼을 해결하고 조정하기 위하여 행하는 재판 절차.</t>
  </si>
  <si>
    <t>민사재판권</t>
  </si>
  <si>
    <t>CIVIL JURISDICTION</t>
  </si>
  <si>
    <t>民事裁判權 사법권의 하나로 법원에서 민사 사건을 처리하기 위하여 국내에 있는 사람이나 물건에 대하여 행사할 수 있다.</t>
  </si>
  <si>
    <t>민사조정</t>
  </si>
  <si>
    <t>CIVIL ARBITRATION</t>
  </si>
  <si>
    <t>民事調停 민사에 관한 분쟁에서, 제삼자가 당사자 간의 화해를 성립시켜 분쟁의 원만한 해결을 추구하는 일.</t>
  </si>
  <si>
    <t>민사책임</t>
  </si>
  <si>
    <t>CIVIL LIABILITY</t>
  </si>
  <si>
    <t>民事責任 민사에서의 손해 배상 책임으로, 남에게 위법 행위로 손해를 입힌 사람에게 그 손해를 보전(補塡)시키기 위하여 부과한다.</t>
  </si>
  <si>
    <t>민사회사</t>
  </si>
  <si>
    <t>NONCOMMERCIAL COMPANY</t>
  </si>
  <si>
    <t>民事會社 영리를 목적으로 하여 설립된 사단법인.</t>
  </si>
  <si>
    <t>民俗 민간 생활과 결부된 신앙, 습관, 풍속, 전설, 기술, 전승 문화 따위를 통틀어 이르는 말.</t>
  </si>
  <si>
    <t>민속신앙</t>
  </si>
  <si>
    <t>ETHNIC FAITH</t>
  </si>
  <si>
    <t>民俗信仰 민간에 전해 내려오는 신앙.</t>
  </si>
  <si>
    <t>민속악</t>
  </si>
  <si>
    <t>ETHNIC MUSIC</t>
  </si>
  <si>
    <t>民俗樂 민간에서 전해 내려오는 음악.</t>
  </si>
  <si>
    <t>민심</t>
  </si>
  <si>
    <t>POPULAR FEELINGS</t>
  </si>
  <si>
    <t>民心 백성의 마음.</t>
  </si>
  <si>
    <t>민영</t>
  </si>
  <si>
    <t>PRIVATE OPERATION</t>
  </si>
  <si>
    <t>민간인이 경영함._x000D__x000D_</t>
  </si>
  <si>
    <t>민영교도소</t>
  </si>
  <si>
    <t>PRIVATE MANAGEMENT PRISON</t>
  </si>
  <si>
    <t>民營矯導所 [법률정의] (민영교도소등의설치・운영에관한법률) 교정법인이 운영하는 교도소.</t>
  </si>
  <si>
    <t>민영농수산물도매시장</t>
  </si>
  <si>
    <t>PRIVATE MANAGEMENT URAL AND MARINE PRODUCTS WHOLES</t>
  </si>
  <si>
    <t>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</si>
  <si>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민영주택</t>
  </si>
  <si>
    <t>PRIVATE HOUSING</t>
  </si>
  <si>
    <t>民營住宅 개인이나 사법인(私法人)이, 100호 이상 또는 100가구 이상이 들 수 있게 지은 주택[법률정의] (주택공급에관한규칙) 국민주택등을 제외한 주택.</t>
  </si>
  <si>
    <t>민영화</t>
  </si>
  <si>
    <t>PRIVATE MANAGEMENT</t>
  </si>
  <si>
    <t>民營化 관에서 운영하던 기업 따위를 민간인이 경영하게 함.</t>
  </si>
  <si>
    <t>민원사무</t>
  </si>
  <si>
    <t>CIVIL AFFAIRS ADMINISTRATION</t>
  </si>
  <si>
    <t>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사항(민원사무처리에관한법률) 민원인이 행정기관에 대하여 처분등 특정한 행위를 요구하는 사항(이하 "민원사항"이라 한다)에 관한 사무.</t>
  </si>
  <si>
    <t>PRIVATE CAPITAL</t>
  </si>
  <si>
    <t>民資 민간자본.국가나 공공기관의 자본에 상대되는 개념으로 개인 또는 사기업의 자본</t>
  </si>
  <si>
    <t>민자유치사업</t>
  </si>
  <si>
    <t>PRIVATE CAPITAL INDUCEMENT PROJECT</t>
  </si>
  <si>
    <t>民資誘致事業 [법률정의] (폐광지역개발 지원에 관한 특별법) 지역균형개발및지방중소기업육성에관한법률에 의한 민자유치 사업.</t>
  </si>
  <si>
    <t>민정</t>
  </si>
  <si>
    <t>REALITIES OF THE PEOPLE´S LIFE</t>
  </si>
  <si>
    <t>民情 백성들의 사정과 생활 형편.</t>
  </si>
  <si>
    <t>민족</t>
  </si>
  <si>
    <t>ETHNIC</t>
  </si>
  <si>
    <t>民族 같은 지역에서 오랫동안 공동생활을 함으로써 언어나 풍습 따위 문화 내용을 함께하는 인간 집단.</t>
  </si>
  <si>
    <t>민주</t>
  </si>
  <si>
    <t>DEMOCRACY</t>
  </si>
  <si>
    <t>民主 주권이 국민에게 있음.</t>
  </si>
  <si>
    <t>민주적</t>
  </si>
  <si>
    <t>DEMOCRATIC</t>
  </si>
  <si>
    <t>民主的 국민이 모든 결정의 중심에 있는. 또는 그런 것.</t>
  </si>
  <si>
    <t>민주정치</t>
  </si>
  <si>
    <t>DEMOCRATIC FORM OF GOVERNMENT</t>
  </si>
  <si>
    <t>民主政治 민주주의를 기본으로 하여 행하는 정치.</t>
  </si>
  <si>
    <t>민주주의</t>
  </si>
  <si>
    <t>民主主義 국민이 주권을 행사하는 정치형태.</t>
  </si>
  <si>
    <t>민주평화통일자문회의</t>
  </si>
  <si>
    <t>ADVISORY COUNCIL ON DEMOCRATIC AND PEACEFUL UNIFIC</t>
  </si>
  <si>
    <t>民主平和統一諮問會議 조국의 민주적 평화통일 달성에 필요한 제반 정책수립에 관하여 대통령에게 건의하고 그 자문에 응하기 위하여 발족한 헌법기관이자 대통령직속 자문기구.</t>
  </si>
  <si>
    <t>민주화</t>
  </si>
  <si>
    <t>DEMOCRATIZATION</t>
  </si>
  <si>
    <t>民主化 민주적으로 되어 가는 것.</t>
  </si>
  <si>
    <t>민주화운동</t>
  </si>
  <si>
    <t>DEMOCRATIZATION MOVEMENT</t>
  </si>
  <si>
    <t>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</si>
  <si>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민통선</t>
  </si>
  <si>
    <t>CIVILIAN PASSAGE RESTRICTION LINE</t>
  </si>
  <si>
    <t>民統線 남방한계선에서 10~12㎞ 되는 지역에 설치한 민간인 출입을 통제하는 구역.</t>
  </si>
  <si>
    <t>密度 기본 단위의 체적 내에서의 일정한 물질의 질량</t>
  </si>
  <si>
    <t>AIRTIGHT</t>
  </si>
  <si>
    <t>밀수</t>
  </si>
  <si>
    <t>SMUGGLING</t>
  </si>
  <si>
    <t>密輸 세관을 거치지 아니하고 몰래 물건을 사들여 오거나 내다 팖.</t>
  </si>
  <si>
    <t>밀수꾼</t>
  </si>
  <si>
    <t>SMUGGLER</t>
  </si>
  <si>
    <t>정당한 절차를 밟지않고 수출입을 하는 사람_x000D__x000D_</t>
  </si>
  <si>
    <t>밀수출입</t>
  </si>
  <si>
    <t>密輸出入 세관을 거치지 아니하고 몰래 물건을 사고 팖.</t>
  </si>
  <si>
    <t>밀수출입죄</t>
  </si>
  <si>
    <t>CRIME OF SMUGGLING</t>
  </si>
  <si>
    <t>규정된 수출입절차를 이행하지 않고 밀수출입 행위를 행하였을 때 적용되는 죄목_x000D__x000D_</t>
  </si>
  <si>
    <t>밀수품</t>
  </si>
  <si>
    <t>CONTRABAND ARTICLES</t>
  </si>
  <si>
    <t>법규정에 따라 수출입되지 않고 비정상적인 방법으로 반입되었거나 반출된 물품_x000D__x000D_</t>
  </si>
  <si>
    <t>밀접</t>
  </si>
  <si>
    <t>INTIMATE</t>
  </si>
  <si>
    <t>密接 관계가 썩 가까움.</t>
  </si>
  <si>
    <t>밀집</t>
  </si>
  <si>
    <t>CROWD</t>
  </si>
  <si>
    <t>빈틈없이 빽빽하게 모임._x000D__x000D_</t>
  </si>
  <si>
    <t>밀폐공간</t>
  </si>
  <si>
    <t>AIRTIGHT SPACE</t>
  </si>
  <si>
    <t>密閉空間 [법률정의] (산업보건기준에관한규칙) 산소결핍, 유해가스로 인한 화재・폭발 등의 위험이 있는 장소로서 별표 3에서 정한 장소.</t>
  </si>
  <si>
    <t>밀폐시설</t>
  </si>
  <si>
    <t>密閉 샐 틈이 없이 꼭 막거나 닫음.</t>
  </si>
  <si>
    <t>밀항</t>
  </si>
  <si>
    <t>SECRET PASSAGE</t>
  </si>
  <si>
    <t>密航 법을 어기고 몰래 해외로 항해(항행)함.</t>
  </si>
  <si>
    <t>밀항단속법</t>
  </si>
  <si>
    <t>STOW-AWAY CONTROL LAW</t>
  </si>
  <si>
    <t>密航團束法 대한민국 국민이 적법한 절차를 밟지 않고 대한민국 외의 지역으로 도항하는 것을 방지하기 위하여 제정된 법률</t>
  </si>
  <si>
    <t>밍크</t>
  </si>
  <si>
    <t>MINK</t>
  </si>
  <si>
    <t>[명사] '미국밍크'를 일상적으로 이르는 말._x000D_족제빗과의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분포한다._x000D__x000D_</t>
  </si>
  <si>
    <t>및</t>
  </si>
  <si>
    <t>AND</t>
  </si>
  <si>
    <t xml:space="preserve"> ‘그 밖에?그리고?또’의 뜻의 접속 부사. 급(及)._x000D__x000D_</t>
  </si>
  <si>
    <t>밑술</t>
  </si>
  <si>
    <t>CRUDE LIQUOR</t>
  </si>
  <si>
    <t>[법률정의] (주세법) 효모를 배양・증식한 것으로서 당분이 포함되어 있는 물질을 알콜발효시킬 수 있는 물료.</t>
  </si>
  <si>
    <t>바다</t>
  </si>
  <si>
    <t>지구 상에서, 육지 이외의 부분으로 소금물이 괴어 있는 곳</t>
  </si>
  <si>
    <t>바다골재</t>
  </si>
  <si>
    <t>SEA AGGREGATE</t>
  </si>
  <si>
    <t>[법률정의] (골재채취법 시행령) 바다밑에서 채취하는 골재.</t>
  </si>
  <si>
    <t>바다목장</t>
  </si>
  <si>
    <t>SEA FARM</t>
  </si>
  <si>
    <t>[법률정의] (기르는어업육성법) 일정한 해역 등에 대하여 수산자원조성을 위한 시설을 종합적으로 설치하여 인공적으로 수산자원을 번식하게 하고 이를 포획・채취하는 장소.</t>
  </si>
  <si>
    <t>바닷가</t>
  </si>
  <si>
    <t>BEACH</t>
  </si>
  <si>
    <t>바다와 육지가 맞닿은 부분.[법률정의] (수산업법) 만조수위선과 지적공부에 등록된 토지의 바다쪽 경계선 사이.(어업생산통계조사규칙;공유수면관리법) 만조수위선으로부터 지적공부에 등록된 지역까지의 사이.</t>
  </si>
  <si>
    <t>기압의 변화 또는 사람이나 기계에 의하여 일어나는 공기의 움직임._x000D__x000D_</t>
  </si>
  <si>
    <t>바로가기</t>
  </si>
  <si>
    <t xml:space="preserve">GLANCE </t>
  </si>
  <si>
    <t>바로 가기 아이콘, 단축 아이콘, 컴퓨터 바로 가기_x000D__x000D_</t>
  </si>
  <si>
    <t>바우처</t>
  </si>
  <si>
    <t xml:space="preserve">VOUCHERS </t>
  </si>
  <si>
    <t>정부가 특정 수혜자에게 교육, 주택, 의료 따위의 복지 서비스 구매에 대하여 직접적으로 비용을 보조해 주기 위하여 지불을 보증하여 내놓은 전표._x000D__x000D_</t>
  </si>
  <si>
    <t>바이오칩</t>
  </si>
  <si>
    <t>BIOCHIP</t>
  </si>
  <si>
    <t>세포 속의 단백질이 가지는 전기적 성질을 응용한 소자(素子).</t>
  </si>
  <si>
    <t>바이탈</t>
  </si>
  <si>
    <t xml:space="preserve">VITALS </t>
  </si>
  <si>
    <t>생명의 유지에 절대 필요한 기관 《심장?폐?장 등》;중추부(中樞部),핵심_x000D__x000D_</t>
  </si>
  <si>
    <t>바이트</t>
  </si>
  <si>
    <t>BYTE</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</si>
  <si>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</si>
  <si>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博覽會 생산물의 개량˙발전 및 산업의 진흥을 꾀하기 위하여 농업, 상업, 공업 따위에 관한 온갖 물품을 모아 벌여 놓고 판매, 선전, 우열 심사를 하는 전람회.</t>
  </si>
  <si>
    <t>박막</t>
  </si>
  <si>
    <t>THIN FILM</t>
  </si>
  <si>
    <t>薄膜 기계 가공으로 만들 수 없는 두께 1/1000MM 이하의 막을 통틀어 이르는 말.</t>
  </si>
  <si>
    <t>博物館 고고학적 자료, 역사적 유물, 예술품, 그 밖의 학술 자료를 수집・보존・진열하고 일반에게 전시하여 학술 연구와 사회 교육에 기여할 목적으로 만든 시설[법률정의]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</si>
  <si>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박물관자료</t>
  </si>
  <si>
    <t>MUSEUM OF DATA</t>
  </si>
  <si>
    <t>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t>
  </si>
  <si>
    <t>博士 대학원의 박사 과정을 졸업하여 학위 논문의 심사와 시험에 합격한 사람에게 교육 인적 자원부 장관이 주는 학위</t>
  </si>
  <si>
    <t>박수</t>
  </si>
  <si>
    <t xml:space="preserve">APPLAUSE </t>
  </si>
  <si>
    <t>박수(拍手)[?쑤][명사][하다형 자동사] (환영?축하?격려?찬성 등의 뜻으로) 손뼉을 여러 번 치는 일. \n【예】귀한 손님을 박수로 맞이합시다._x000D__x000D_</t>
  </si>
  <si>
    <t>박스수</t>
  </si>
  <si>
    <t>BOX QUANTITY</t>
  </si>
  <si>
    <t>물건을 담을수 있는 박스의 개수_x000D__x000D_</t>
  </si>
  <si>
    <t>班 동(洞) 아래의 통(統)보다 작은 지방 행정 단위.</t>
  </si>
  <si>
    <t>반감기</t>
  </si>
  <si>
    <t>半期 한 해의 절반</t>
  </si>
  <si>
    <t>返納 꾸거나 빌린 것을 도로 돌려줌.</t>
  </si>
  <si>
    <t>반납수량</t>
  </si>
  <si>
    <t>REFERENCD QUANTITY</t>
  </si>
  <si>
    <t>返納數量 도로 돌러 준 물건의 수 또는 양</t>
  </si>
  <si>
    <t>반납자</t>
  </si>
  <si>
    <t>PERSON OF RETURN</t>
  </si>
  <si>
    <t>꾸거나 빌린 것을 도로 돌려주는 사람._x000D__x000D_</t>
  </si>
  <si>
    <t>反對 두 사물이 모양, 위치, 방향, 순서 따위에서 등지거나 서로 맞섬. 또는 그런 상태. 어떤 행동이나 견해, 제안 따위에 따르지 아니하고 맞서 거스름.</t>
  </si>
  <si>
    <t>반대청약</t>
  </si>
  <si>
    <t>COUNTER OFFER</t>
  </si>
  <si>
    <t>매도인이 낸 오퍼에 대하여 매수인이 내용의 일부변_x000D_경 수정을 요구하는 새로운 오퍼이다._x000D__x000D_</t>
  </si>
  <si>
    <t>반도체</t>
  </si>
  <si>
    <t>SEMICONDUCTOR</t>
  </si>
  <si>
    <t>半導體 전기 전도도가 부도체보다는 높고 금속과 같은 전도체보다는 낮은 고체 물질</t>
  </si>
  <si>
    <t>返戾_x000D_ 빌리거나 차지했던 것을 되돌려 주는 사람_x000D__x000D_</t>
  </si>
  <si>
    <t>反復 같은 일을 되풀이함.</t>
  </si>
  <si>
    <t>반부패</t>
  </si>
  <si>
    <t>ANTI-CORRUPTION</t>
  </si>
  <si>
    <t>反腐敗 부패를 야기하는 불합리한 제도를 개선하고 부패방지에 노력함</t>
  </si>
  <si>
    <t>반사</t>
  </si>
  <si>
    <t>反射 일정한 방향으로 나아가던 파동이 다른 물체의 표면에 부딪혀서 나아가던 방향을 반대로 바꾸는 현상. 의지와는 관계없이, 자극에 대하여 일정한 반응을 기계적으로 일으키는 현상.</t>
  </si>
  <si>
    <t>반사판</t>
  </si>
  <si>
    <t>REFLECT BOARD</t>
  </si>
  <si>
    <t>反射板 빛의 반사를 이용하여 조명의 밝기를 조절하는 판.</t>
  </si>
  <si>
    <t>반사회적</t>
  </si>
  <si>
    <t>ANTISOCIAL</t>
  </si>
  <si>
    <t>反社會的 사회의 규범이나 질서 또는 이익에 반대되는. 또는 그런 것.</t>
  </si>
  <si>
    <t>반소</t>
  </si>
  <si>
    <t>CROSS ACTION</t>
  </si>
  <si>
    <t>反訴 소송이 진행되고 있는 도중에 피고가 원고를 상대로 제기하는 소송. 자신을 방어하기 위하여 본소송의 절차에 병합하여 새로운 소를 제기하는 것으로, 소송 경제˙형평의 원칙에 따라 인정되는 제도이다.</t>
  </si>
  <si>
    <t>반송</t>
  </si>
  <si>
    <t>返送 도로 돌려보냄. 민사 소송법에서, 상급심이 원판결을 취소하거나 파기한 경우, 심리를 다시 하게 하기 위하여 사건을 항소심 또는 제일심 법원으로 돌려보냄. 또는 그런 일.</t>
  </si>
  <si>
    <t>반송대</t>
  </si>
  <si>
    <t xml:space="preserve">COUNTER FOR RETURN CARGO </t>
  </si>
  <si>
    <t>계약상이 등의 사유로 외국으로 되돌려 보내는 곳_x000D__x000D_</t>
  </si>
  <si>
    <t>반송자</t>
  </si>
  <si>
    <t>返送者_x000D_도로 돌려보내는 사람_x000D__x000D_</t>
  </si>
  <si>
    <t>반송파전력</t>
  </si>
  <si>
    <t>CARRIER POWER</t>
  </si>
  <si>
    <t>搬送波電力 [법률정의] (무선설비규칙) 무변조상태에서 송신장치로부터 송신공중선계의 급전선에 공급되는 전력으로서 무선주파수의 1주기 동안에 걸쳐 평균한 것.</t>
  </si>
  <si>
    <t>反映 다른 것에 영향을 받아 어떤 현상이 나타남. 또는 어떤 현상을 나타냄.</t>
  </si>
  <si>
    <t>반영구</t>
  </si>
  <si>
    <t>SEMI PERMANENT</t>
  </si>
  <si>
    <t>半永久 거의 영구에 가까움</t>
  </si>
  <si>
    <t>반영율</t>
  </si>
  <si>
    <t>REFLECTION RATE</t>
  </si>
  <si>
    <t>反映率 다른 것에 영향을 받아 적용한 비율</t>
  </si>
  <si>
    <t>반응</t>
  </si>
  <si>
    <t>搬入 운반하여 들여옴.</t>
  </si>
  <si>
    <t>반입사고</t>
  </si>
  <si>
    <t>ABNORMALITY OF CARRY IN GOODS</t>
  </si>
  <si>
    <t>화물 반입시 과부족등 화물에 이상이 있는 경우_x000D__x000D_</t>
  </si>
  <si>
    <t>운반하여 들여온 사람._x000D__x000D_</t>
  </si>
  <si>
    <t>반자동</t>
  </si>
  <si>
    <t>SEMI AUTOMATE</t>
  </si>
  <si>
    <t>半自動 기계 장치에서, 절반 또는 부분적으로 이루어지는 자동.</t>
  </si>
  <si>
    <t>반장</t>
  </si>
  <si>
    <t>SECTION CHIEF</t>
  </si>
  <si>
    <t>반장(班長)[명사] ‘반(班)’이라는 이름을 붙인 집단의 통솔자 또는 책임자. \n【예】조사 반장./학급의 반장으로 뽑히다._x000D__x000D_</t>
  </si>
  <si>
    <t>반제</t>
  </si>
  <si>
    <t>반지름</t>
  </si>
  <si>
    <t>원이나 구의 중심에서 그 원주나 구면에 이르는 선분의 길이</t>
  </si>
  <si>
    <t>搬出 운반하여 냄.</t>
  </si>
  <si>
    <t>반출반입</t>
  </si>
  <si>
    <t>TAKE OUT AND TAKE IN</t>
  </si>
  <si>
    <t>搬出搬入 [법률정의] (남북교류협력에 관한 법률) 매매・교환・임대차・사용대차・증여등을 원인으로 하는 남한과 북한간의 물품의 이동(단순히 제3국을 경유하는 물품의 이동을 포함한다. 이하 같다).</t>
  </si>
  <si>
    <t>반출자</t>
  </si>
  <si>
    <t>TAKE OUT PERSON</t>
  </si>
  <si>
    <t>搬出者 어떤 곳에서 물건을 가져 나가려는 사람 또는 조직</t>
  </si>
  <si>
    <t>반파</t>
  </si>
  <si>
    <t>PARTIAL DAMAGE</t>
  </si>
  <si>
    <t>반ː파(半破)[명사][하다형 자동사][되다형 자동사]반쯤 부서짐. \n【예】폭발로 건물이 반파되다._x000D__x000D_</t>
  </si>
  <si>
    <t>반포</t>
  </si>
  <si>
    <t>頒布 세상에 널리 퍼뜨려 모두 알게 함.</t>
  </si>
  <si>
    <t>返品 일단 사들인 물품을 되돌려 보냄. 또는 그 물품.</t>
  </si>
  <si>
    <t>返還 빌리거나 차지했던 것을 되돌려 줌.</t>
  </si>
  <si>
    <t>받침</t>
  </si>
  <si>
    <t xml:space="preserve">BRACKET </t>
  </si>
  <si>
    <t>받침[명사]\n1.물건의 밑을 받치어 괴는 물건. \n【예】받침으로 돌을 괴다. \n2.한글에서, 한 음절의 끝소리가 되는 자음. [‘책’의 ‘ㄱ’이나 ‘마당’의 ‘ㅇ’ 따위.] ②(참고)말음?종성._x000D__x000D_</t>
  </si>
  <si>
    <t>받침목</t>
  </si>
  <si>
    <t>나무나 물체 따위가 휘거나 꺾어지거나 넘어지지 아니하도록 받쳐 주는 나무._x000D__x000D_</t>
  </si>
  <si>
    <t>ROUND</t>
  </si>
  <si>
    <t>발각</t>
  </si>
  <si>
    <t xml:space="preserve"> 숨겼던 일이 드러남._x000D__x000D_</t>
  </si>
  <si>
    <t>發刊 책, 신문, 잡지 따위를 만들어 냄.</t>
  </si>
  <si>
    <t>발간물</t>
  </si>
  <si>
    <t>發刊物 간행된 책, 신문, 그림 따위를 통틀어 이르는 말.</t>
  </si>
  <si>
    <t>發見 미처 찾아내지 못하였거나 아직 알려지지 아니한 사물이나 현상, 사실 따위를 찾아냄.</t>
  </si>
  <si>
    <t>발광</t>
  </si>
  <si>
    <t>RADIATION</t>
  </si>
  <si>
    <t>發光 빛을 냄. 원자 속의 전자가 에너지가 높은 상태에서 에너지가 낮은 상태로 옮겨갈 때 에너지의 차이를 빛으로 내보내는 현상.</t>
  </si>
  <si>
    <t>발광소자</t>
  </si>
  <si>
    <t>LUMINOUS ELEMENT</t>
  </si>
  <si>
    <t>發光素子 전기를 빛으로 변환하는 소자.</t>
  </si>
  <si>
    <t>발굴</t>
  </si>
  <si>
    <t>UNEARTH</t>
  </si>
  <si>
    <t>發掘 땅속이나 큰 덩치의 흙, 돌 더미 따위에 묻혀 있는 것을 찾아서 파냄.</t>
  </si>
  <si>
    <t>발권</t>
  </si>
  <si>
    <t>NOTE ISSUING</t>
  </si>
  <si>
    <t>發券 지폐 또는 돈이나 물품과 교환할 수 있는 종이로 된 증서를 발행함. 또는 그런 일.</t>
  </si>
  <si>
    <t>발급자</t>
  </si>
  <si>
    <t>ISSUE PERSON</t>
  </si>
  <si>
    <t>발급을 담당한 자</t>
  </si>
  <si>
    <t>ISSUER</t>
  </si>
  <si>
    <t>발기인</t>
  </si>
  <si>
    <t>PROJECTOR</t>
  </si>
  <si>
    <t>發起人 주식회사의 설립을 기획하여 정관(定款)에 서명한 사람.</t>
  </si>
  <si>
    <t>발기인조합</t>
  </si>
  <si>
    <t>PROJECTOR ASSOCIATION</t>
  </si>
  <si>
    <t>發起人組合 주식회사의 설립을 목적으로 하고 발기인 상호간에 체결되는 조합계약.</t>
  </si>
  <si>
    <t>발동</t>
  </si>
  <si>
    <t>發動 활동을 일으킴.</t>
  </si>
  <si>
    <t>發令 직책이나 직위와 관계된 명령을 내림. 또는 그 명령.</t>
  </si>
  <si>
    <t>발매</t>
  </si>
  <si>
    <t>發賣 상품을 팖, 또는 팔기 시작함.</t>
  </si>
  <si>
    <t>發明 아직까지 없던 기술이나 물건을 새로 생각하여 만들어 냄.[법률정의] (특허법) 자연법칙을 이용한 기술적 사상의 창작으로서 고도한 것.(발명진흥법) 특허법・실용신안법 또는 디자인보호법의 규정에 의하여 보호대상이 되는 발명・고안 및 창작.</t>
  </si>
  <si>
    <t>發明者 아직까지 없던 기술이나 물건을 새로 생각하여 만들어 낸 사람.</t>
  </si>
  <si>
    <t>발병</t>
  </si>
  <si>
    <t>ATTACK OF A DISEASE</t>
  </si>
  <si>
    <t>發病 병이 남.</t>
  </si>
  <si>
    <t>發付 증명서 따위를 발행하여 줌.</t>
  </si>
  <si>
    <t>발사</t>
  </si>
  <si>
    <t>FIRE</t>
  </si>
  <si>
    <t>발사체</t>
  </si>
  <si>
    <t>LAUNCH VEHICLE</t>
  </si>
  <si>
    <t>發射體 우주선을 지구궤도로 올리거나 지구 중력장에서 벗어나도록 하는 로켓 장치.</t>
  </si>
  <si>
    <t>발생수량</t>
  </si>
  <si>
    <t>OCCUR QUANTITY</t>
  </si>
  <si>
    <t>發生數量 어떤 일이나 사물이 생겨난 수 또는 양</t>
  </si>
  <si>
    <t>發送者 물건, 편지, 서류 따위를 부치거나 보낸 사람.</t>
  </si>
  <si>
    <t>발송지</t>
  </si>
  <si>
    <t>FORWARDING AREA</t>
  </si>
  <si>
    <t>물건, 편지, 서류 따위를 부치거나 보낸 곳_x000D__x000D_</t>
  </si>
  <si>
    <t>發信 소식이나 우편 또는 전신을 보냄. 또는 그런 것.</t>
  </si>
  <si>
    <t>발아시험</t>
  </si>
  <si>
    <t>SPROUT TEST</t>
  </si>
  <si>
    <t>發芽試驗 씨앗이 싹 트는 힘이 좋은가 나쁜가를 알아보기 위하여 적당한 인공 조건에서 싹을 틔워 보는 일.</t>
  </si>
  <si>
    <t>발암</t>
  </si>
  <si>
    <t>CARCINOGENESIS</t>
  </si>
  <si>
    <t>發癌 암이 생김. 또는 암이 생기게 함.</t>
  </si>
  <si>
    <t>발암성</t>
  </si>
  <si>
    <t>CARCINOGENIC</t>
  </si>
  <si>
    <t>發癌性 어떤 물질이 몸 안에 들어가서 암을 일으키는 성질.</t>
  </si>
  <si>
    <t>발암성물질</t>
  </si>
  <si>
    <t>CARCINOGENICITY</t>
  </si>
  <si>
    <t>發癌性物質 [법률정의] (산업보건기준에관한규칙) 암을 유발하는 물질로 확인되었거나 의심되는 물질로서 별표 7에서 발암성으로 표기된 물질.</t>
  </si>
  <si>
    <t>발언</t>
  </si>
  <si>
    <t>SPEAKING</t>
  </si>
  <si>
    <t>發言 말을 꺼내어 의견을 나타냄.</t>
  </si>
  <si>
    <t>발열</t>
  </si>
  <si>
    <t>PYREXIA</t>
  </si>
  <si>
    <t>發熱 열이 남. 또는 열을 냄. 체온이 높아짐.</t>
  </si>
  <si>
    <t>발열량</t>
  </si>
  <si>
    <t>CALORIFIC VALUE</t>
  </si>
  <si>
    <t>발열?량(發熱量)[명사]일정한 양의 연료가 완전히 연소했을 때 생기는 열량._x000D__x000D_</t>
  </si>
  <si>
    <t>발의</t>
  </si>
  <si>
    <t>INPUT SENTENCE</t>
  </si>
  <si>
    <t>發議 회의에서, 심의할 의안(議案)을 내놓음.</t>
  </si>
  <si>
    <t>發展 더 낫고 좋은 상태나 더 높은 단계로 나아감. 일이 어떤 방향으로 전개됨.</t>
  </si>
  <si>
    <t>발전기</t>
  </si>
  <si>
    <t>ELECTRIC GENERATOR</t>
  </si>
  <si>
    <t>發電機 도체(導體)가 자기 마당에서 운동할 때 전기가 발생하는 것을 이용하여, 역학적 에너지를 전기 에너지로 바꾸는 장치를 통틀어 이르는 말.</t>
  </si>
  <si>
    <t>발전사업</t>
  </si>
  <si>
    <t>ELECTRICITY GENERATION BUSINESS</t>
  </si>
  <si>
    <t>發電事業 [법률정의] (전기사업법) 전기를 생산하여 이를 전력시장을 통하여 전기판매사업자에게 공급함을 주된 목적으로 하는 사업.</t>
  </si>
  <si>
    <t>발전사업자</t>
  </si>
  <si>
    <t>ELECTRICITY GENERATION BUSINESSMAN</t>
  </si>
  <si>
    <t>發電事業者 [법률정의] (전기사업법) 전기사업법 제7조제1항의 규정에 의하여 발전사업의 허가를 받은 자.</t>
  </si>
  <si>
    <t>발전설비</t>
  </si>
  <si>
    <t>ELECTRICITY GENERATION EQUIPMENT</t>
  </si>
  <si>
    <t>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</si>
  <si>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발전소</t>
  </si>
  <si>
    <t>ELECTRIC POWER STATION</t>
  </si>
  <si>
    <t>수력이나 화력?원자력 따위로 발전기를 움직여서 전기를 일으키는 곳, 또는 그 시설._x000D__x000D_</t>
  </si>
  <si>
    <t>發注機關 [법률정의] (특정조달을위한국가를당사자로하는계약에관한법률시행령특례규정) 법・시행령 및 이 영의 규정에 의하여 물품・공사 및 용역을 조달하기 위하여 계약을 체결하는 국가기관.</t>
  </si>
  <si>
    <t>출발지</t>
  </si>
  <si>
    <t>발착</t>
  </si>
  <si>
    <t>DEPARTURE AND ARRIVAL</t>
  </si>
  <si>
    <t>發着 출발과 도착을 아울러 이르는 말.</t>
  </si>
  <si>
    <t>발췌</t>
  </si>
  <si>
    <t>拔萃 책, 글 따위에서 필요하거나 중요한 부분을 가려 뽑아냄.</t>
  </si>
  <si>
    <t>발파</t>
  </si>
  <si>
    <t>BLASTING</t>
  </si>
  <si>
    <t>發破 바위 같은 데에 구멍을 뚫고 폭약을 넣어서 터뜨리는 일.</t>
  </si>
  <si>
    <t>발행가액</t>
  </si>
  <si>
    <t>ISSUE PRICE</t>
  </si>
  <si>
    <t>發行價額 주식의 발행 당시 주식인수인이 회사에 납입하여야 하는 1주의 가액.</t>
  </si>
  <si>
    <t>발행인</t>
  </si>
  <si>
    <t>PUBLISHER</t>
  </si>
  <si>
    <t>發行人 [법률정의] (증권거래법) 유가증권을 발행하였거나 발행하고자 하는 자. 다만, 제1항제8호의 유가증권을 발행함에 있어서는 그 기초가 되는 증권 또는 증서를 발행하였거나 발행하고자 하는 자.</t>
  </si>
  <si>
    <t>발행주식</t>
  </si>
  <si>
    <t>ISSUE STOCK</t>
  </si>
  <si>
    <t>發行株式 이미 발행되어 회사 자본으로 넣은 주식.</t>
  </si>
  <si>
    <t>발현</t>
  </si>
  <si>
    <t>IGNITION</t>
  </si>
  <si>
    <t>발화(發火)[명사][하다형 자동사][되다형 자동사]불이 남._x000D__x000D_</t>
  </si>
  <si>
    <t>발화장치</t>
  </si>
  <si>
    <t>IGNITION DEVICE</t>
  </si>
  <si>
    <t>發火裝置 내연 기관에서, 압축된 가스를 터뜨리기 위하여 전기 불꽃을 일으키는 장치.</t>
  </si>
  <si>
    <t>醱酵 효모나 세균 따위의 미생물이 유기 화합물을 분해하여 알코올류, 유기산류, 탄산가스 따위를 생기게 하는 작용.</t>
  </si>
  <si>
    <t>발휘</t>
  </si>
  <si>
    <t>發揮 충분히 부리어 드러냄.</t>
  </si>
  <si>
    <t>밝기</t>
  </si>
  <si>
    <t>BRIGHTNESS</t>
  </si>
  <si>
    <t>물리학에서 물체의 표면이나 점광원(點光源)에서 방출되는 빛의 세기의 차이를 주관적으로 느끼는 시각적 인식.</t>
  </si>
  <si>
    <t>밝음</t>
  </si>
  <si>
    <t>밝은 상태. 또는 그런 때._x000D__x000D_</t>
  </si>
  <si>
    <t>房 사람이 살거나 일을 하기 위하여 벽 따위로 막아 만든 칸.</t>
  </si>
  <si>
    <t>방류</t>
  </si>
  <si>
    <t>DISCHARGE WATER STOCK ETC</t>
  </si>
  <si>
    <t>가두어 놓은 물을 터높아 흘려 보냄_x000D__x000D_</t>
  </si>
  <si>
    <t>訪問 어떤 사람이나 장소를 찾아가서 만나거나 봄</t>
  </si>
  <si>
    <t>訪問者 어떤 사람이나 장소를 찾아오는 사람.</t>
  </si>
  <si>
    <t>방문판매</t>
  </si>
  <si>
    <t>CALL SALES</t>
  </si>
  <si>
    <t>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</si>
  <si>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방범</t>
  </si>
  <si>
    <t>CRIME PREVENTION</t>
  </si>
  <si>
    <t>防犯 범죄가 생기지 않도록 미리 막음.</t>
  </si>
  <si>
    <t>방법론</t>
  </si>
  <si>
    <t>METHODOLOGY</t>
  </si>
  <si>
    <t>진리에 도달하기 위한 과학 연구에서의 합리적인 방법에 관한 이론._x000D__x000D_</t>
  </si>
  <si>
    <t>방벽</t>
  </si>
  <si>
    <t>BARRIER</t>
  </si>
  <si>
    <t>防壁 밖으로부터 쳐들어오는 것을 막으려고 쌓은 벽.</t>
  </si>
  <si>
    <t>방비</t>
  </si>
  <si>
    <t>DEFENSE</t>
  </si>
  <si>
    <t>방비(防備)[명사][하다형 타동사]적의 침공이나 재해를 막을 준비를 함, 또는 그 준비. \n【예】방비를 강화하다._x000D__x000D_</t>
  </si>
  <si>
    <t>방사</t>
  </si>
  <si>
    <t xml:space="preserve">RADIOMETER </t>
  </si>
  <si>
    <t>방ː사(放射)[명사][하다형 타동사][되다형 자동사]\n1.물체가 빛이나 열 같은 에너지를 밖으로 내뿜음. 복사(輻射). \n【예】빛을 방사하다. \n2.중앙의 한 점에서 바퀴살 모양으로 내뻗침._x000D__x000D_</t>
  </si>
  <si>
    <t>방사선</t>
  </si>
  <si>
    <t>放射線 방사성 원소의 붕괴에 따라 물체에서 방출되는 전자기파[법률정의]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전자선.(원자력법) 전자파 또는 입자선중 직접 또는 간접으로 공기를 전리하는 능력을 가진 것으로서 대통령령이 정하는 것.</t>
  </si>
  <si>
    <t>방사선관계종사자</t>
  </si>
  <si>
    <t>RADIATION RELATION ENFILADE PERSON</t>
  </si>
  <si>
    <t>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t>
  </si>
  <si>
    <t>방사선관리구역</t>
  </si>
  <si>
    <t>RADIATION ADMINISTRATION AREA</t>
  </si>
  <si>
    <t>放射線管理區域 [법률정의] (산업보건기준에관한규칙) 방사선에 노출될 우려가 있는 업무를 행하는 장소.</t>
  </si>
  <si>
    <t>방사선발생장치</t>
  </si>
  <si>
    <t>RADIATION GENERATING DEVICE</t>
  </si>
  <si>
    <t>放射線發生裝置 [법률정의] (원자력법) 하전입자를 가속시켜 방사선을 발생시키는 장치로서 대통령령이 정하는 것.</t>
  </si>
  <si>
    <t>방사선사</t>
  </si>
  <si>
    <t>RADIOLOGIST</t>
  </si>
  <si>
    <t>의사의 지도하에 방사선을 다루고 관리하는 일을 맡은 의료 기사._x000D__x000D_</t>
  </si>
  <si>
    <t>방사선작업종사자</t>
  </si>
  <si>
    <t>RADIATION WORK ENFILADE PERSON</t>
  </si>
  <si>
    <t>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t>
  </si>
  <si>
    <t>방사성</t>
  </si>
  <si>
    <t>RADIOACTIVE</t>
  </si>
  <si>
    <t>放射性 물질이 방사능을 가진 성질.</t>
  </si>
  <si>
    <t>방사성동위원소</t>
  </si>
  <si>
    <t>RADIOISOTOPE</t>
  </si>
  <si>
    <t>放射性同位元素 [법률정의] (원자력법) 방사선을 방출하는 동위원소와 그 화합물중 대통령령이 정하는 것.</t>
  </si>
  <si>
    <t>방사성물질</t>
  </si>
  <si>
    <t>RADIOACTIVE SUBSTANCE</t>
  </si>
  <si>
    <t>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</si>
  <si>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방사성폐기물</t>
  </si>
  <si>
    <t>RADIOACTIVE WASTE</t>
  </si>
  <si>
    <t>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</si>
  <si>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방산물자</t>
  </si>
  <si>
    <t>DEFANSE INDUSTRY SUPPLIES</t>
  </si>
  <si>
    <t>防産物資 [법률정의] (방위산업에관한특별조치법) 군용으로 제공되는 물자(이하 "군용물자"라 한다)로서 방위산업에관한특별조치법 제4조의2의 규정에 의하여 지정된 것.(방산물자의원가계산에관한규칙) 방위사업법 제4조의2의 규정에 의하여 지정된 물자와 법 제10조제1항의 규정에 의하여 연구 또는 시제생산을 위촉하는 물자.</t>
  </si>
  <si>
    <t>放送 라디오나 텔레비전을 통하여 널리 듣고 볼 수 있도록 음성이나 영상을 전파로 내보내는 일.[법률정의] (언론중재및피해구제등에관한법률) 방송법 제2조제1호의 규정에 의한 텔레비전방송・라디오방송・데이터방송 및 이동멀티미디어방송.</t>
  </si>
  <si>
    <t>방송구역</t>
  </si>
  <si>
    <t>BROADCASTING SERVICE AREA</t>
  </si>
  <si>
    <t>放送區域 [법률정의] (전파법 시행령) 방송을 양호하게 수신할 수 있는 구역으로서 전계강도(전계강도)가 정보통신부장관이 정하여 고시하는 기준이상인 구역.</t>
  </si>
  <si>
    <t>방송국</t>
  </si>
  <si>
    <t>BROADCASTING STATION</t>
  </si>
  <si>
    <t>放送局 [법률정의] (전파법) 공중이 방송신호를 직접 수신할 수 있도록 할 목적으로 개설한 무선국.</t>
  </si>
  <si>
    <t>방송사업자</t>
  </si>
  <si>
    <t>BROADCASTER</t>
  </si>
  <si>
    <t>放送事業者 [법률정의] (언론중재및피해구제등에관한법률) 방송법 제2조제3호 각목의 1에 따른 지상파방송사업자・종합유선방송사업자・위성방송사업자 및 방송채널사용사업자.</t>
  </si>
  <si>
    <t>方式 어떤 일정한 형식이나 방법</t>
  </si>
  <si>
    <t>方案 일을 처리하거나 해결하여 나갈 방법이나 계획.</t>
  </si>
  <si>
    <t>방어</t>
  </si>
  <si>
    <t>防禦 상대편의 공격을 막음. 민사 소송에서, 피고가 원고의 주장을 배척하기 위하여 사용하는 소송 행위.</t>
  </si>
  <si>
    <t>防疫 전염병이 발생하거나 유행하는 것을 미리 막는 일.</t>
  </si>
  <si>
    <t>불에 타지 않게 막음._x000D__x000D_</t>
  </si>
  <si>
    <t>방영</t>
  </si>
  <si>
    <t>TELEVISE</t>
  </si>
  <si>
    <t>放映 텔레비전으로 방송을 하는 일.</t>
  </si>
  <si>
    <t>防衛 적의 공격이나 침략을 막아서 지킴.</t>
  </si>
  <si>
    <t>方位角 어떤 방향과 천정을 포함한 평면이 기준 방향과 이루는 각</t>
  </si>
  <si>
    <t>방위산업</t>
  </si>
  <si>
    <t>DEFENSE INDUSTRY</t>
  </si>
  <si>
    <t>防衛産業 국가 방위에 쓰는 군수품을 생산하는 모든 산업[법률정의] (방위산업에관한특별조치법) 방산물자를 생산(제조, 가공, 조립・정비・재생・개량 또는 개조하는 것. 이하 같다)하거나 연구 개발하는 업.</t>
  </si>
  <si>
    <t>방위산업시설</t>
  </si>
  <si>
    <t>DEFENSE INDUSTRY FACILITIES</t>
  </si>
  <si>
    <t>防衛産業施設 [법률정의] (방위산업에관한특별조치법) 방산업체 및 연구기관에서 방산물자의 생산 또는 연구개발에 공여하는 토지 및 그 토지상의 정착물(장비 및 기기를 포함한다).</t>
  </si>
  <si>
    <t>방위산업체</t>
  </si>
  <si>
    <t>DEFANSE ENTERPRISE</t>
  </si>
  <si>
    <t>防衛産業體 방위 산업을 경영하는 사업체[법률정의] (방위산업에관한특별조치법) 방산물자를 생산하는 업체로서 제4조의 규정에 의하여 지정된 것</t>
  </si>
  <si>
    <t>방위세</t>
  </si>
  <si>
    <t>DEFENSE TAX</t>
  </si>
  <si>
    <t>적의 공격이나 침입을 막기위해 나라에서 걷는 세금_x000D__x000D_</t>
  </si>
  <si>
    <t>방음시설</t>
  </si>
  <si>
    <t>SOUNDPROOF FACILITIES</t>
  </si>
  <si>
    <t>防音施設 [법률정의] (소음・진동규제법) 소음・진동배출시설이 아닌 물체로부터 발생하는 소음을 제거하거나 감소시키는 시설로서 환경부령으로 정하는 것.</t>
  </si>
  <si>
    <t>방임</t>
  </si>
  <si>
    <t>NONINTERFERENCE</t>
  </si>
  <si>
    <t>방ː임(放任)[명사][하다형 타동사][되다형 자동사]간섭하지 아니하고 내버려 둠. \n【예】제멋대로 하도록 방임하다._x000D__x000D_</t>
  </si>
  <si>
    <t>防災 폭풍, 홍수, 지진, 화재 따위의 재해를 막는 일.</t>
  </si>
  <si>
    <t>방재실</t>
  </si>
  <si>
    <t>CENTRAL MONITORING CENTER</t>
  </si>
  <si>
    <t>소방설비 수신기, 방송엠프, TV증폭설비, CCTV모니터 및 DVR설비 등을 설치해 놓고 재해를 감시하기 위한 곳._x000D__x000D_</t>
  </si>
  <si>
    <t>防除 농작물을 병충해로부터 예방하거나 구제함.</t>
  </si>
  <si>
    <t>방조제</t>
  </si>
  <si>
    <t>SEA WALL</t>
  </si>
  <si>
    <t>防潮堤 높이 밀려드는 조수의 피해를 막기 위하여 바닷가에 쌓은 둑.</t>
  </si>
  <si>
    <t>방진시설</t>
  </si>
  <si>
    <t>AUTI-DUST FACILITIES</t>
  </si>
  <si>
    <t>防振施設 [법률정의] (소음・진동규제법) 소음・진동배출시설이 아닌 물체로부터 발생하는 진동을 제거하거나 감소시키는 시설로서 환경부령으로 정하는 것.</t>
  </si>
  <si>
    <t>방청</t>
  </si>
  <si>
    <t>방출</t>
  </si>
  <si>
    <t>放出 비축하여 놓은 것을 내놓음.</t>
  </si>
  <si>
    <t>방치</t>
  </si>
  <si>
    <t>NEGLIGENCE</t>
  </si>
  <si>
    <t>放置 그대로 버려 둠.</t>
  </si>
  <si>
    <t>방침</t>
  </si>
  <si>
    <t xml:space="preserve">POLICY </t>
  </si>
  <si>
    <t>방침(方針)[명사] [방향을 가리키는 지남침이라는 뜻으로] 무슨 일을 처리해 나가는 계획과 방향을 이르는 말. \n【예】경영 방침._x000D__x000D_</t>
  </si>
  <si>
    <t>방파제</t>
  </si>
  <si>
    <t>BREAKWATER</t>
  </si>
  <si>
    <t>防波堤 파도를 막기 위하여 항만에 쌓은 둑. 바다의 센 물결을 막아서 항구를 보호한다.</t>
  </si>
  <si>
    <t>방해</t>
  </si>
  <si>
    <t>妨害 남의 일에 헤살을 놓아 못하게 함</t>
  </si>
  <si>
    <t>方向 향하거나 나아가는 쪽</t>
  </si>
  <si>
    <t>防護 어떤 공격이나 해로부터 막아 지켜서 보호함[법률정의] (통합방위법) 적의 각종 도발과 위협으로부터 인원・시설 및 장비의 피해를 방지하고 제반 기능을 정상적으로 유지할 수 있도록 보호하는 작전활동.</t>
  </si>
  <si>
    <t>방호벽</t>
  </si>
  <si>
    <t>PROTECTIVE WALL</t>
  </si>
  <si>
    <t>防護壁 폭발, 방사선 따위의 외부 충격이나 위험 물질을 막기 위하여 바위, 진흙, 콘크리트 따위로 만들어 세운 두꺼운 벽 모양의 칸막이[법률정의] (액화석유가스의안전관리및사업법시행규칙) 높이 2미터 이상, 두께 12센티미터 이상의 철근콘크리트 또는 이와 동등 이상의 강도를 가지는 구조의 벽.(고압가스안전관리법시행규칙) 높이 2미터이상, 두께 12센티미터이상의 철근콘크리트 또는 이와 동등 이상의 강도를 가지는 것으로서 산업자원부장관이 정하여 고시하는 것으로 된 벽.</t>
  </si>
  <si>
    <t>방화</t>
  </si>
  <si>
    <t>ARSON</t>
  </si>
  <si>
    <t>放火 일부러 불을 지름.</t>
  </si>
  <si>
    <t>방화구조</t>
  </si>
  <si>
    <t>FIRE PROTECTION CONSTRUCTION</t>
  </si>
  <si>
    <t>防火構造 목조 건축에서, 화재에 의하여 불에 타지 아니하도록 시공한 구조[법률정의] (건축법 시행령) 화염의 확산을 막을 수 있는 성능을 가진 구조로서 건설교통부령이 정하는 기준에 적합한 구조.</t>
  </si>
  <si>
    <t>방화문</t>
  </si>
  <si>
    <t>FIRE DOOR</t>
  </si>
  <si>
    <t>화재를 막기 위하여 설치한 문._x000D__x000D_</t>
  </si>
  <si>
    <t>防火壁 기업이나 조직 내부의 네트워크와 인터넷 간에 전송되는 정보를 선별하여 수용, 거부, 수정하는 능력을 가진 보안 시스템</t>
  </si>
  <si>
    <t>배경음악</t>
  </si>
  <si>
    <t>BACKGROUND MUSIC</t>
  </si>
  <si>
    <t>背景音樂 영화나 연극 따위에서, 분위기를 조성하기 위하여 대사나 동작의 배경으로 연주하는 음악.</t>
  </si>
  <si>
    <t>PIPING</t>
  </si>
  <si>
    <t>配管 기체나 액체 따위를 다른 곳으로 보내기 위하여 관을 이어 배치함[법률정의] (도시가스사업법 시행규칙) 본관・공급관 및 내관.</t>
  </si>
  <si>
    <t>배구</t>
  </si>
  <si>
    <t>VOLLYBALL</t>
  </si>
  <si>
    <t>두 팀이 네트를 사이에 둔 직사각형의 코트 안에서 공을 손으로 쳐 넘기는 경기. _x000D__x000D_</t>
  </si>
  <si>
    <t>배구장</t>
  </si>
  <si>
    <t>VOLLEYBALL COURT</t>
  </si>
  <si>
    <t>배구 경기를 할 수 있도록 일정한 설비를 갖추어 놓은 곳._x000D__x000D_</t>
  </si>
  <si>
    <t>排氣 속에 든 공기, 가스, 증기 따위를 밖으로 뽑아 버림.</t>
  </si>
  <si>
    <t>배기량</t>
  </si>
  <si>
    <t>DISPLACEMENT VOLUME</t>
  </si>
  <si>
    <t>排氣量 엔진 따위의 열기관에서,실린더 안의 피스톤이 맨 위에서 맨 아래까지 내려갈 때에 배출되는 기체의 양</t>
  </si>
  <si>
    <t>배길이</t>
  </si>
  <si>
    <t>SHIP LENGTH</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</si>
  <si>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</si>
  <si>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배깊이</t>
  </si>
  <si>
    <t>SHIP DEPTH</t>
  </si>
  <si>
    <t>[법률정의] (어선법시행규칙) 배의 길이의 중앙에 있어서의 형깊이.</t>
  </si>
  <si>
    <t>배너비</t>
  </si>
  <si>
    <t>SHIP BREADTH</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</si>
  <si>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</si>
  <si>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배달</t>
  </si>
  <si>
    <t>配達 물건을 가져다가 몫몫으로 나누어 돌림.</t>
  </si>
  <si>
    <t>CARRIER</t>
  </si>
  <si>
    <t>배당</t>
  </si>
  <si>
    <t>配當 일정한 기준에 따라 나누어 줌. 주식회사가 이익금의 일부를 현금이나 주식으로 할당하여 자금을 낸 사람이나 주주에게 나누어 주는 일.</t>
  </si>
  <si>
    <t>배당금</t>
  </si>
  <si>
    <t>DIVIDEND</t>
  </si>
  <si>
    <t>配當金 배당하는 돈. 주식 소유자에게 주는 회사의 이익 분배금.</t>
  </si>
  <si>
    <t>배당기일</t>
  </si>
  <si>
    <t>DIVIDEND TERM</t>
  </si>
  <si>
    <t>配當期日 배당 절차를 실행하는 때에 배당표에 관한 진술과 배당 실시를 위하여 법원이 따로 정한 기일.</t>
  </si>
  <si>
    <t>배당률</t>
  </si>
  <si>
    <t>DIVIDEND RATE</t>
  </si>
  <si>
    <t>配當率 불입한 금액에 대한 배당금의 비율.</t>
  </si>
  <si>
    <t>배당변제</t>
  </si>
  <si>
    <t>PERFORMANCE BY DISTRIBUTION</t>
  </si>
  <si>
    <t>配當辨濟 채무의 변제에 충당하는 재산의 총액이 채무의 총액에 미치지 않을 경우에 채권액에 따라서 안분비례로써 변제하는 것.</t>
  </si>
  <si>
    <t>배당소득</t>
  </si>
  <si>
    <t>DIVIDEND INCOME</t>
  </si>
  <si>
    <t>配當所得 법인으로부터 배당받는 이익, 이자의 배당, 잉여금의 분배, 투자 신탁의 수익 분배 따위에 의한 소득을 이르는 말.</t>
  </si>
  <si>
    <t>배드민턴</t>
  </si>
  <si>
    <t>BADMINTON</t>
  </si>
  <si>
    <t>경기장 가운데에 친 네트를 사이에 두고, 라켓으로 셔틀콕이 바닥에 떨어지지 않도록 서로 쳐 넘겨 득점을 겨루는 경기. _x000D__x000D_</t>
  </si>
  <si>
    <t>배드민턴장</t>
  </si>
  <si>
    <t>BADMINTON COURT</t>
  </si>
  <si>
    <t>배드민턴 경기를 할 수 있도록 일정한 설비를 갖추어 놓은 곳._x000D__x000D_</t>
  </si>
  <si>
    <t>배럴</t>
  </si>
  <si>
    <t>BARREL</t>
  </si>
  <si>
    <t>주로 액체 계량에 쓰이는 관습적인 단위</t>
  </si>
  <si>
    <t>배면</t>
  </si>
  <si>
    <t>위치상으로 등 쪽의 면._x000D__x000D_</t>
  </si>
  <si>
    <t>배변</t>
  </si>
  <si>
    <t>배변(排便)[명사][하다형 자동사]대변을 배설함._x000D__x000D_</t>
  </si>
  <si>
    <t>配付 출판물이나 서류 따위를 나누어 줌.</t>
  </si>
  <si>
    <t>배부자</t>
  </si>
  <si>
    <t>配付者_x000D_ 출판물이나 서류 따위를 나누어 주는 사람_x000D__x000D_</t>
  </si>
  <si>
    <t>배상</t>
  </si>
  <si>
    <t>REPARATION</t>
  </si>
  <si>
    <t>賠償 남의 권리를 침해한 사람이 그 손해를 물어 주는 일.</t>
  </si>
  <si>
    <t>배상금</t>
  </si>
  <si>
    <t>INDEMNITY</t>
  </si>
  <si>
    <t>賠償金 남에게 입힌 손해에 대해 물어 주는 돈.</t>
  </si>
  <si>
    <t>背書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</si>
  <si>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배선</t>
  </si>
  <si>
    <t>WIRING</t>
  </si>
  <si>
    <t>配線 전력을 쓰기 위하여, 전선을 끌어 장치하거나 여러 가지 전기 장치를 전선으로 연결하는 일.</t>
  </si>
  <si>
    <t>배설</t>
  </si>
  <si>
    <t>EXCRETION</t>
  </si>
  <si>
    <t>排泄 안에서 밖으로 새어 나가게 함.</t>
  </si>
  <si>
    <t>배속</t>
  </si>
  <si>
    <t>配屬 물자나 기구 따위를 배치하여 소속시킴.</t>
  </si>
  <si>
    <t>配送 물자를 여러 곳에 나누어 보내 줌.</t>
  </si>
  <si>
    <t>排水 안에 있거나 고여 있는 물을 밖으로 퍼내거나 다른 곳으로 내보냄.</t>
  </si>
  <si>
    <t>배수지</t>
  </si>
  <si>
    <t>SERVICE RESERVOIR</t>
  </si>
  <si>
    <t>급수 구역에 수돗물을 공급하기 위하여 만든 큰 저수지._x000D__x000D_</t>
  </si>
  <si>
    <t>배아</t>
  </si>
  <si>
    <t>EMBRYO</t>
  </si>
  <si>
    <t>胚芽 수정란이 배낭(胚囊) 속에서 분열 증식하여 홀씨체의 바탕이 되는 것[법률정의] (생명윤리및안전에관한법률) 수정란 및 수정된 때부터 발생학적으로 모든 기관이 형성되는 시기까지의 분열된 세포군.</t>
  </si>
  <si>
    <t>배양</t>
  </si>
  <si>
    <t>CULTIVATE</t>
  </si>
  <si>
    <t>培養 식물을 북돋아 기름.</t>
  </si>
  <si>
    <t>배열</t>
  </si>
  <si>
    <t>ALIGNMENT</t>
  </si>
  <si>
    <t>配列 일정한 차례나 간격으로 죽 벌여 놓음</t>
  </si>
  <si>
    <t>配偶者 부부의 한쪽에서 본 다른 쪽. 남편 쪽에서는 아내를, 아내 쪽에서는 남편을 이르는 말.</t>
  </si>
  <si>
    <t>배율</t>
  </si>
  <si>
    <t>MAGNIFICATION</t>
  </si>
  <si>
    <t>倍率 어떤 그림의 크기와 그 원도(原圖) 또는 실물의 크기와의 비.</t>
  </si>
  <si>
    <t>배임죄</t>
  </si>
  <si>
    <t>BREACH OF TRUST</t>
  </si>
  <si>
    <t>背任罪 다른 사람의 사무를 처리하는 사람이 그 임무에 위배되는 행위를 함으로써 재산상의 이익을 얻거나, 제삼자로 하여금 이익을 얻게 하여 임무를 맡긴 본인에게 손해를 입힘으로써 성립하는 범죄.</t>
  </si>
  <si>
    <t>배전</t>
  </si>
  <si>
    <t>SUPPLY OF ELECTRIC POWER</t>
  </si>
  <si>
    <t>配電 발전소에서 보내온 전력을 수용자에게 분배하거나 공급하는 일.</t>
  </si>
  <si>
    <t>배전반</t>
  </si>
  <si>
    <t>SWITCHBOARD</t>
  </si>
  <si>
    <t>配電盤 발전기나 변압기 등의 운전을 제어하고, 그 발생 전력을 끄는 데 필요한 기구・계기 따위를 한데 모아서 장치한 함</t>
  </si>
  <si>
    <t>배전사업</t>
  </si>
  <si>
    <t>ELECTRIC POWER DISTRIBUTION BUSINESS</t>
  </si>
  <si>
    <t>配電事業 [법률정의] (전기사업법) 발전소로부터 송전된 전기를 전기사용자에게 배전하는 데 필요한 전기설비를 설치・운영함을 주된 목적으로 하는 사업.</t>
  </si>
  <si>
    <t>배전사업자</t>
  </si>
  <si>
    <t>ELECTRIC POWER DISTRIBUTOR</t>
  </si>
  <si>
    <t>配電事業者 [법률정의] (전기사업법) 전기사업법 제7조제1항의 규정에 의하여 배전사업의 허가를 받은 자.</t>
  </si>
  <si>
    <t>배전선로</t>
  </si>
  <si>
    <t>DISITRIBUTION LINE</t>
  </si>
  <si>
    <t>配電線路 [법률정의] (전기사업법 시행규칙) 다음 각목의 곳을 연결하는 전선로와 이에 속하는 전기설비. 가. 발전소와 전기수용설비 나. 변전소와 전기수용설비 다. 송전선로와 전기수용설비 라. 전기수용설비 상호간</t>
  </si>
  <si>
    <t>配點 점수를 배정함, 또는 배정한 그 점수</t>
  </si>
  <si>
    <t>配定 몫을 나누어 정함.</t>
  </si>
  <si>
    <t>배ː차(配車)[명사][하다형 타동사][되다형 자동사]일정한 노선이나 구간에 차를 배당하여 운행함. \n【예】배차 간격._x000D__x000D_</t>
  </si>
  <si>
    <t>배차실</t>
  </si>
  <si>
    <t>CAR ALLOCATION ROOM</t>
  </si>
  <si>
    <t>일정한 노선이나 구간에 차를 배당하는 장소_x000D__x000D_</t>
  </si>
  <si>
    <t>排出 안에서 밖으로 밀어 내보냄[법률정의]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</si>
  <si>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排出量 [법률정의] (수도권대기환경개선에관한특별법) 배출시설 및 자동차 등 대기오염물질 배출원으로부터 배출되는 대기오염물질의 양을 무게로 환산한 것.</t>
  </si>
  <si>
    <t>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</si>
  <si>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排出者 [법률정의] (건설폐기물의재활용촉진에관한법률) 발주자 또는 발주자로부터 최초로 건설공사의 전부를 도급받은 자. 다만, 제15조의 규정에 의한 분리발주를 함에 있어서는 발주자.</t>
  </si>
  <si>
    <t>배치설계</t>
  </si>
  <si>
    <t>LAYOUT-DESIGN</t>
  </si>
  <si>
    <t>配置設計 [법률정의] (반도체집적회로의배치설계에관한법률) 반도체집적회로를 제조하기 위하여 각종 회로소자 및 그들을 연결하는 도선을 평면적 또는 입체적으로 배치한 설계.</t>
  </si>
  <si>
    <t>배치설계권</t>
  </si>
  <si>
    <t>LAYOUT-DESIGN RIGHT</t>
  </si>
  <si>
    <t>配置設計權 [법률정의] (반도체집적회로의배치설계에관한법률) 배치설계를 제21조제1항의 규정에 의하여 특허청장에게 설정등록함으로써 발생하는 권리.</t>
  </si>
  <si>
    <t>배타적</t>
  </si>
  <si>
    <t>EXCLUSIVE</t>
  </si>
  <si>
    <t>排他的 남을 배척함.</t>
  </si>
  <si>
    <t>배타적경제수역</t>
  </si>
  <si>
    <t>EXCLUSIVE ECONOMIC ZONE</t>
  </si>
  <si>
    <t>排他的經濟水域 연안으로부터 200해리 수역 안에 들어가는 바다[법률정의] (배타적경제수역에서의외국인어업등에대한주권적권리의행사에관한법률) 배타적경제수역법에 의하여 설정된 수역.</t>
  </si>
  <si>
    <t>配布 신문이나 책자 따위를 널리 나누어 줌.[법률정의] (출판및인쇄진흥법) 간행물을 일반공중에게 대가를 받거나 받지 아니하고 양도 또는 대여하거나 이를 전시하는 것.(컴퓨터프로그램보호법) 원프로그램 또는 그 복제물을 공중에게 대가를 받거나 받지 아니하고 양도 또는 대여하는 행위.</t>
  </si>
  <si>
    <t>배합사료</t>
  </si>
  <si>
    <t>ASSORTED FEED</t>
  </si>
  <si>
    <t>配合飼料 가축의 종류와 사육 목적에 맞는 영양분을 골고루 공급하기 위하여 몇 가지 원료 사료를 알맞게 배합하여 만든 사료[법률정의] (사료관리법) 단미사료・보조사료 등을 적정한 비율로 배합 또는 가공한 것으로서 용도에 따라 농림부장관이 정하여 고시하는 것.</t>
  </si>
  <si>
    <t>背後 어떤 대상이나 대오의 뒤쪽.</t>
  </si>
  <si>
    <t xml:space="preserve">BACKGROUND </t>
  </si>
  <si>
    <t>백그라운드(_x000D_ackg_x000D_ound)[명사] ‘배경(背景)’으로 순화._x000D__x000D_</t>
  </si>
  <si>
    <t>백금</t>
  </si>
  <si>
    <t>PLATINUM</t>
  </si>
  <si>
    <t>白金 두드려서 얇게 펴지는 성질과 가늘고 길게 늘어나는 성질이 풍부한 은백색의 금속 원소. 은보다 단단하며 녹슬지 않는다. 산화˙환원의 촉매로 쓰거나 장식품, 화학 기계, 도량형기, 전극 따위로 쓴다.</t>
  </si>
  <si>
    <t>白頭大幹 [법률정의] (백두대간보호에 관한 법률) 백두산에서 시작하여 금강산・설악산・태백산・소백산을 거쳐 지리산으로 이어지는 큰 산줄기.</t>
  </si>
  <si>
    <t>백본</t>
  </si>
  <si>
    <t>BACKBONE</t>
  </si>
  <si>
    <t>네트워크상에서는  중요 공유자원들을 연결하기 위하여 특수한 기술이 적용되는 기간 네트워크.</t>
  </si>
  <si>
    <t>백본망</t>
  </si>
  <si>
    <t>BACKBONE NETWORK</t>
  </si>
  <si>
    <t>저속의 브랜치 랜 망들을 서로 연결하거나 분산된 통신장치들을 통합하기 위한 통신 선로 시설.</t>
  </si>
  <si>
    <t>백삼</t>
  </si>
  <si>
    <t>WHITE GINSENG</t>
  </si>
  <si>
    <t>白蔘 잔털뿌리를 다듬어서 햇볕에 말린 인삼[법률정의] (인삼산업법) 수삼을 햇볕・열풍 또는 기타 방법으로 익히지 아니하고 말린 것.</t>
  </si>
  <si>
    <t>백색</t>
  </si>
  <si>
    <t>白色 하얀 빛깔</t>
  </si>
  <si>
    <t>백서</t>
  </si>
  <si>
    <t>WHITE PAPER</t>
  </si>
  <si>
    <t>白書 정부가 정치, 외교, 경제 따위의 각 분야에 대하여 현상을 분석하고 미래를 전망하여 그 내용을 국민에게 알리기 위하여 만든 보고서.</t>
  </si>
  <si>
    <t>백신</t>
  </si>
  <si>
    <t>VACCINE</t>
  </si>
  <si>
    <t>전염병에 대하여 인공적으로 면역을 주기 위해 생체에 투여하는 항원의 하나.</t>
  </si>
  <si>
    <t>잘못된 조작 때문에 데이터나 정보 파일이 손상되는 것에 대비하여 똑같은 파일을 여분으로 디스켓 따위에 복사해 두는 일.</t>
  </si>
  <si>
    <t>백열</t>
  </si>
  <si>
    <t>백일해</t>
  </si>
  <si>
    <t>WHOOPING COUGH</t>
  </si>
  <si>
    <t>백일해균으로 일어나는 어린이의 호흡기 전염병. 한번 걸리면 일생 면역이 됨. 백일기침. 효증(哮症)._x000D__x000D_</t>
  </si>
  <si>
    <t>백지배서</t>
  </si>
  <si>
    <t>BLANK ENDORSEMENT</t>
  </si>
  <si>
    <t>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이전된다._x000D__x000D_</t>
  </si>
  <si>
    <t>백지식배서</t>
  </si>
  <si>
    <t>BLANK CHECK</t>
  </si>
  <si>
    <t>白地式背書 어음이나 수표의 뒷면에 피배서인을 지정하지 않고 배서인의 서명만 하는 일.</t>
  </si>
  <si>
    <t>백지어음</t>
  </si>
  <si>
    <t>BLANK BILL</t>
  </si>
  <si>
    <t>白地-- 어음 행위자가 소지인에 대하여 어음 요건의 전부나 일부의 보충권을 부여한 어음.</t>
  </si>
  <si>
    <t>백지위임장</t>
  </si>
  <si>
    <t>BLANK POWER OF ATTORNEY</t>
  </si>
  <si>
    <t>白紙委任狀 위임장의 전부 또는 일부를 나중에 일정한 사람이 보충하여 기입하도록 비워 두는 위임장.</t>
  </si>
  <si>
    <t>백합</t>
  </si>
  <si>
    <t>LILY</t>
  </si>
  <si>
    <t>백합과의 다년초. 관상용으로 재배되는 식물. 땅속의 비늘줄기에서 하나의 줄기가 돋아나는데, 높이는 30?100cm. 5?6월에 줄기 끝에 2,3개의 꽃이 옆으로 핌._x000D__x000D_</t>
  </si>
  <si>
    <t>백화점</t>
  </si>
  <si>
    <t>DEPARTMENT STORE</t>
  </si>
  <si>
    <t>百貨店 여러 가지 상품을 부문별로 나누어 진열˙판매하는 대규모의 현대식 종합 소매점.</t>
  </si>
  <si>
    <t>밸러스트</t>
  </si>
  <si>
    <t>BALLAST</t>
  </si>
  <si>
    <t>배에 실은 화물의 양이 적어 배의 균형을 유지하기 어려울 때 안전을 위하여 배의 바닥에 싣는 중량물.</t>
  </si>
  <si>
    <t>밸브</t>
  </si>
  <si>
    <t>VALVE</t>
  </si>
  <si>
    <t>유체(流體)의 양이나 압력을 제어하는 장치.</t>
  </si>
  <si>
    <t>밸브대</t>
  </si>
  <si>
    <t>SHAFT</t>
  </si>
  <si>
    <t>밸브를 개폐하는 손잡이_x000D__x000D_</t>
  </si>
  <si>
    <t>밸브실</t>
  </si>
  <si>
    <t>VALVE ROOM</t>
  </si>
  <si>
    <t>VALVE室 유체(流體)의 양이나 압력을 제어하는 곳._x000D__x000D_</t>
  </si>
  <si>
    <t>버스</t>
  </si>
  <si>
    <t>BUS</t>
  </si>
  <si>
    <t>운임을 받고 정해진 길을 운행하는 대형 합승 자동차. 시내버스, 시외버스, 관광버스, 고속버스 따위가 있다.</t>
  </si>
  <si>
    <t>버즘나무</t>
  </si>
  <si>
    <t>PLATANUS ACERIFOLIA</t>
  </si>
  <si>
    <t>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달림._x000D__x000D_</t>
  </si>
  <si>
    <t>버퍼링</t>
  </si>
  <si>
    <t>BUFFERING</t>
  </si>
  <si>
    <t>정보의 송수신을 원활하게 하기 위해 정보를 일시적으로 저장하여 처리 속도의 차를 흡수하는 방법.</t>
  </si>
  <si>
    <t>繁殖 붇고 늘어서 많이 퍼짐.</t>
  </si>
  <si>
    <t>번역</t>
  </si>
  <si>
    <t>TRANSLATION</t>
  </si>
  <si>
    <t>飜譯 한 나라의 말로 된 글의 내용을 다른 나라 말로 바꿔 옮김</t>
  </si>
  <si>
    <t>번지유형</t>
  </si>
  <si>
    <t>LOT NUMBER TYPE</t>
  </si>
  <si>
    <t>番地類型 주소번지의 성질・특징이 있는 것끼리 묶은 하나의 틀. 또는, 그 틀에 속하는 것.</t>
  </si>
  <si>
    <t>번째</t>
  </si>
  <si>
    <t>TH</t>
  </si>
  <si>
    <t>[의존명사] 차례나 횟수를 나타내는 말_x000D__x000D_</t>
  </si>
  <si>
    <t>番號 차례를 나타내거나 식별하기 위해 붙이는 숫자.</t>
  </si>
  <si>
    <t>번호이동</t>
  </si>
  <si>
    <t>MOBILE NUMBER</t>
  </si>
  <si>
    <t>番號移動 통신서비스의 가입자가 기존의 전화번호를 유지한 채로 사업자를 변경하는 것</t>
  </si>
  <si>
    <t>번호이동성</t>
  </si>
  <si>
    <t>MOBILE NUMBER PORTABILITY</t>
  </si>
  <si>
    <t>番號移動性 통신서비스 가입자가 사업자, 서비스 제공 위치, 서비스 종류를 변경하더라도 기존의 전화번호를 그대로 유지할 수 있도록 한 제도.</t>
  </si>
  <si>
    <t>A NUMBER PLATE</t>
  </si>
  <si>
    <t>인쇄를 위한 번호를 새긴 나뭇조각이나 쇳조각_x000D__x000D_</t>
  </si>
  <si>
    <t>벌금형</t>
  </si>
  <si>
    <t>AMERCEMENT</t>
  </si>
  <si>
    <t>罰金刑 범죄인에게 일정한 금액의 지급 의무를 부과하는 것을 내용으로 하는 형벌</t>
  </si>
  <si>
    <t>벌레</t>
  </si>
  <si>
    <t>곤충을 비롯하여 기생충과 같은 하등 동물을 통틀어 이르는 말.</t>
  </si>
  <si>
    <t>잘못한 일이 있어 벌로 따지는 점수. 다른 점수에서 벌로 빼내는 점수._x000D__x000D_</t>
  </si>
  <si>
    <t>伐採 나무를 베어 내거나 섶을 깎아 냄.</t>
  </si>
  <si>
    <t>벌칙</t>
  </si>
  <si>
    <t>PENAL CLAUSES</t>
  </si>
  <si>
    <t>罰則 법규를 어긴 행위에 대한 처벌을 정하여 놓은 규칙.</t>
  </si>
  <si>
    <t>벌크</t>
  </si>
  <si>
    <t>[관세용어]제품이 상자, 파렛트 등으로 규격화될 수 없는 가루 모양의 물건_x000D__x000D_</t>
  </si>
  <si>
    <t>벌크선</t>
  </si>
  <si>
    <t>BULK CARRIER</t>
  </si>
  <si>
    <t>Bulke_x000D_라고도 부른다. 포장하지 않은 화물을 그대로 적재할 수 있는 화물전용선을 말한다. 석탄전용선, 광석전용선, 시멘트전용선, 곡물전용선 등이 있다._x000D__x000D_</t>
  </si>
  <si>
    <t>범람</t>
  </si>
  <si>
    <t>FLOW OVER</t>
  </si>
  <si>
    <t>물이 차서 넘쳐흐름._x000D__x000D_</t>
  </si>
  <si>
    <t>일러두기_x000D_</t>
  </si>
  <si>
    <t>범선</t>
  </si>
  <si>
    <t>SAILING BOAT</t>
  </si>
  <si>
    <t>帆船 돛을 단 배[법률정의] (해상교통안전법) 돛을 사용하여 추진하는 선박을 말하되, 기관을 설치한 선박으로서 주로 돛을 사용하여 추진하는 경우에는 범선으로 본다.</t>
  </si>
  <si>
    <t>범위관리</t>
  </si>
  <si>
    <t>EXTENT MANAGEMENT</t>
  </si>
  <si>
    <t>사업을 성공적으로 완료하는데 필요한, 사업 수행에 요구되는 모든 일, 그리고 요구되는 오직 그 일이 사업에 포함하고 있음을 보증함</t>
  </si>
  <si>
    <t>범인은닉</t>
  </si>
  <si>
    <t>CONCEALMENT OF AN OFFENDER</t>
  </si>
  <si>
    <t>犯人隱匿 죄를 저지른 사람을 몰래 감추어 둠.</t>
  </si>
  <si>
    <t>범인은닉죄</t>
  </si>
  <si>
    <t>OFFENSE HARBORING CRIMINAL</t>
  </si>
  <si>
    <t>犯人隱匿罪 벌금 이상의 형에 해당하는 죄를 범한 사람을 숨겨 주거나 도망하게 함으로써 성립하는 범죄.</t>
  </si>
  <si>
    <t>犯罪 법률에 따라 형벌을 받아야 할 위법 행위</t>
  </si>
  <si>
    <t>범죄경력조회</t>
  </si>
  <si>
    <t>CRIME CAREER CHECKUP</t>
  </si>
  <si>
    <t>犯罪經歷照會 [법률정의] (형의 실효 등에 관한 법률) 신원 및 범죄경력에 관하여 수형인명부 또는 전산입력된 범죄경력자료를 열람・대조확인(정보통신망에 의한 열람・대조확인을 포함한다)하는 방법으로 하는 조회.</t>
  </si>
  <si>
    <t>범죄수익</t>
  </si>
  <si>
    <t>GAINS FROM CRIMES</t>
  </si>
  <si>
    <t>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</si>
  <si>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범죄인</t>
  </si>
  <si>
    <t>OFFENDER</t>
  </si>
  <si>
    <t>犯罪人 범죄를 저지른 사람._x000D_[법률정의] (범죄인인도법) 인도범죄에 관하여 청구국에서 수사 또는 재판을 받고 있는 자 또는 유죄의 재판을 받은 자.</t>
  </si>
  <si>
    <t>범죄정보관리시스템</t>
  </si>
  <si>
    <t>CRIME INFORMATION MANAGEMENT SYSTEM</t>
  </si>
  <si>
    <t>경찰이 범죄 사건 발생시 발생 시간 및 장소, 범죄 내용, 관련 법령 등 사건과 관련된 주요내용을 기재한 것들을 모아 놓은 경찰 자체 전산시스템._x000D__x000D_</t>
  </si>
  <si>
    <t>범주</t>
  </si>
  <si>
    <t>範疇 동일한 성질을 가진 부류나 범위.</t>
  </si>
  <si>
    <t>범칙</t>
  </si>
  <si>
    <t>INFRINGEMENT OF REGULATIONS</t>
  </si>
  <si>
    <t>犯則 규칙을 어김.</t>
  </si>
  <si>
    <t>범칙금</t>
  </si>
  <si>
    <t>犯則金 도로 교통법의 규칙을 어긴 사람에게 과하는 벌금[법률정의] (경범죄처벌법) 범칙자가 제6조의 규정에 의한 통고처분에 의하여 국고에 납부하여야 할 금전.</t>
  </si>
  <si>
    <t>범칙자</t>
  </si>
  <si>
    <t>TRANSGRESSOR</t>
  </si>
  <si>
    <t>犯則者 규칙을 어긴 사람[법률정의]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</si>
  <si>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범행</t>
  </si>
  <si>
    <t>CRIME</t>
  </si>
  <si>
    <t>犯行 법을 어기는 짓.</t>
  </si>
  <si>
    <t>法 국가의 강제력을 수반하는 사회 규범. 국가 및 공공 기관이 제정한 법률, 명령, 규칙, 조례 따위이다.</t>
  </si>
  <si>
    <t>法規 일반 국민의 권리와 의무에 관계있는 법 규범.</t>
  </si>
  <si>
    <t>法令 법률과 명령을 아울러 이르는 말[법률정의] (법제업무운영규정) 법률・대통령령・총리령 및 부령.</t>
  </si>
  <si>
    <t>법령개정</t>
  </si>
  <si>
    <t>법령정보시스템에서 개정사유가 관리되는 정보_x000D__x000D_</t>
  </si>
  <si>
    <t>법령별지</t>
  </si>
  <si>
    <t>ATTACHFORM</t>
  </si>
  <si>
    <t>법령에 딸린 별지_x000D__x000D_</t>
  </si>
  <si>
    <t>법령분야</t>
  </si>
  <si>
    <t>국세청 법령정보시스템에서의 법령에 해당하는 분야(내국세,일반법령,조세협약,기본통칙,훈령,고시)_x000D__x000D__x000D_</t>
  </si>
  <si>
    <t>법령예규</t>
  </si>
  <si>
    <t>EXAMPLERULE</t>
  </si>
  <si>
    <t>질의회신, 과세자문으로 구분되어 예규관련 데이터가 관리되는 정보_x000D__x000D__x000D_</t>
  </si>
  <si>
    <t>법령운영공지</t>
  </si>
  <si>
    <t>ANNOUNCE</t>
  </si>
  <si>
    <t>대내외 알림(법령정보검색시스템의 운영과 관련하여 공지사항을 포함하는 용어)_x000D__x000D_</t>
  </si>
  <si>
    <t>법령정보</t>
  </si>
  <si>
    <t>법령에 대한 기본정보가 공포일자, 공포번호 단위로 관리되는 정보_x000D__x000D__x000D_</t>
  </si>
  <si>
    <t>법률구조</t>
  </si>
  <si>
    <t>LEGAL AID</t>
  </si>
  <si>
    <t>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</si>
  <si>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법무</t>
  </si>
  <si>
    <t>JUDICIAL AFFAIRS</t>
  </si>
  <si>
    <t>法務 법률에 관한 사무.</t>
  </si>
  <si>
    <t>법무부</t>
  </si>
  <si>
    <t>MINISTRY OF JUSTICE</t>
  </si>
  <si>
    <t>法務部 법무에 관한 사무를 관장하는 중앙행정기관.</t>
  </si>
  <si>
    <t>법안</t>
  </si>
  <si>
    <t>法案 법률의 안건이나 초안.</t>
  </si>
  <si>
    <t>法院 사법권, 곧 재판하는 권한을 가진 국가 기관. 재판소.[법률정의] (범죄인인도법에의한인도심사등의절차에관한규칙) 서울고등법원</t>
  </si>
  <si>
    <t>법원보관금</t>
  </si>
  <si>
    <t>MONEY UNDER THE CUSTODY OF THE COURT</t>
  </si>
  <si>
    <t>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</si>
  <si>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법익</t>
  </si>
  <si>
    <t>BENEFIT AND PROTECTION OF THE LAW</t>
  </si>
  <si>
    <t>法益 어떤 법의 규정이 보호하려고 하는 이익.</t>
  </si>
  <si>
    <t>法人 자연인이 아니고 법률상으로 인격이 주어진 권리 의무의 주체</t>
  </si>
  <si>
    <t>법인대표자</t>
  </si>
  <si>
    <t>기업의 최고 의사결정권자.</t>
  </si>
  <si>
    <t>법인사업자</t>
  </si>
  <si>
    <t>JURISTICAL OR LEGAL PERSON</t>
  </si>
  <si>
    <t>법인 : 자연인에 의하여는 목적을 달성하기 어려운 사업을 수행할 수 있게 하기 위하여 사람의 결합이나 특정한 재산에 대하여 자연인과 마찬가지로 법률관계의 주체로서의 지위를 인정한 것_x000D__x000D_</t>
  </si>
  <si>
    <t>법인세</t>
  </si>
  <si>
    <t>CORPORATION TAX</t>
  </si>
  <si>
    <t>法人稅 국세의 하나. 법인의 소득 따위에 부과하는 세금.</t>
  </si>
  <si>
    <t>법인세할</t>
  </si>
  <si>
    <t>PRO RATA CORPORATION TAX</t>
  </si>
  <si>
    <t>法人稅割 법인세액을 과세 표준으로 하여 부과하는 주민세.</t>
  </si>
  <si>
    <t>법인심사</t>
  </si>
  <si>
    <t>CORPORATION AUDIT</t>
  </si>
  <si>
    <t>수입금액 등 관세청장이 정하는 기준에 따라 선정된 법인에 대하여 정기적으로 통관적법성 여부에 대하여 심사하는 것을 말함_x000D__x000D_</t>
  </si>
  <si>
    <t>법인해산</t>
  </si>
  <si>
    <t>DISSOLUTION OF CORPORATION</t>
  </si>
  <si>
    <t>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</si>
  <si>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법에 따른. 또는 그런 것._x000D__x000D_</t>
  </si>
  <si>
    <t>법전</t>
  </si>
  <si>
    <t>CODE OF LAWS</t>
  </si>
  <si>
    <t>法典 국가가 제정한 통일적˙체계적인 성문 법규집.</t>
  </si>
  <si>
    <t>LAW COURT</t>
  </si>
  <si>
    <t>法廷 법관이 재판을 행하는 장소.</t>
  </si>
  <si>
    <t>법정계량</t>
  </si>
  <si>
    <t>LEGAL METROLOGY</t>
  </si>
  <si>
    <t>法定計量 [법률정의] (계량에관한법률) 계량의 정확성과 통일성을 확보하기 위하여 법령에 정하는 바에 따라 하는 계량.(국가표준기본법) 정확성과 공정성을 확보하기 위하여 정부가 법령에 의하여 정하는 상거래 및 증명용 계량.</t>
  </si>
  <si>
    <t>법정과실</t>
  </si>
  <si>
    <t>LEGAL FRUITS</t>
  </si>
  <si>
    <t>法定果實 물건의 사용 대가로 받는 돈이나 물건으로 금리, 지대(地代) 등이 있다.</t>
  </si>
  <si>
    <t>법정관리</t>
  </si>
  <si>
    <t>LEGAL MANAGEMENT</t>
  </si>
  <si>
    <t>法定管理 기업이 자력으로 회사를 운영하기 어려울 만큼 부채가 많을 때 법원에서 지정한 제3자가 자금을 비롯한 기업활동 전반을 관리하는 것.</t>
  </si>
  <si>
    <t>법정기간</t>
  </si>
  <si>
    <t>STATUTORY PERIOD</t>
  </si>
  <si>
    <t>法定期間 어떠한 수속 절차에 대하여 법률로 정한 기간으로 호적상의 신고 기간 등이 있다.</t>
  </si>
  <si>
    <t>법정대리</t>
  </si>
  <si>
    <t>LEGAL REPRESENTATION</t>
  </si>
  <si>
    <t>法定代理 본인의 위임을 받지 아니하고 법률의 규정에 의하여 당연히 발생하는 대리 관계.</t>
  </si>
  <si>
    <t>법정대리인</t>
  </si>
  <si>
    <t>LEGAL REPRESENTATIVE</t>
  </si>
  <si>
    <t>法定代理人 본인의 위임을 받지 않고도 법률의 규정에 의하여 당연히 대리할 권리가 있는 사람. 미성년자에 대한 친권자나 후견인 따위이다.</t>
  </si>
  <si>
    <t>法定洞 법으로정한 동</t>
  </si>
  <si>
    <t>法定里 법으로 정한 리</t>
  </si>
  <si>
    <t>법정외</t>
  </si>
  <si>
    <t>UNLAW</t>
  </si>
  <si>
    <t>법령외의 것들_x000D__x000D_</t>
  </si>
  <si>
    <t>법정이율</t>
  </si>
  <si>
    <t>LEGAL RATE OF INTEREST</t>
  </si>
  <si>
    <t>法定利率 법률의 규정에 따라 정해진 이율로 대차 쌍방 간에 약정이 없을 때 적용된다.</t>
  </si>
  <si>
    <t>법정이자</t>
  </si>
  <si>
    <t>LEGAL INTEREST</t>
  </si>
  <si>
    <t>法定利子 법률의 규정에 따라 정해진 이자.</t>
  </si>
  <si>
    <t>법정준비금</t>
  </si>
  <si>
    <t>LEGAL RESERVE</t>
  </si>
  <si>
    <t>法定準備金 유한 회사나 주식회사가 손실 보충에 대비하여 상법의 규정에 따라 적립하는 준비금.</t>
  </si>
  <si>
    <t>법정추인</t>
  </si>
  <si>
    <t>STATUTORY CONFIRMATION</t>
  </si>
  <si>
    <t>法定追認 취소의 원인인 정황이 끝난 후에 취소할 수 있는 법률 행위에 관하여 이행, 이행의 청구 따위를 한 경우에 당연한 것으로 간주하는 법률상 추인.</t>
  </si>
  <si>
    <t>법제</t>
  </si>
  <si>
    <t>LEGISLATION</t>
  </si>
  <si>
    <t>法制 법률과 제도를 아울러 이르는 말.</t>
  </si>
  <si>
    <t>법제처</t>
  </si>
  <si>
    <t>GOVERNMENT LEGISLATION AGENCY</t>
  </si>
  <si>
    <t>法制處 국가의 법체계적 기반 확립을 위해 설립한 국무총리 산하의 중앙행정기관.</t>
  </si>
  <si>
    <t>법률의 조문_x000D__x000D_</t>
  </si>
  <si>
    <t>법조인</t>
  </si>
  <si>
    <t>JUDICIAL OFFICERS</t>
  </si>
  <si>
    <t>法曹人 일반적으로 법률 사무에 종사하는 사람.</t>
  </si>
  <si>
    <t>법종</t>
  </si>
  <si>
    <t>LAW KIND</t>
  </si>
  <si>
    <t>법률, 대통령령, 규칙 등과 같은 법령의 종류</t>
  </si>
  <si>
    <t>법학</t>
  </si>
  <si>
    <t>JURISPRUDENCE</t>
  </si>
  <si>
    <t>法學 법질서와 법 현상 따위를 연구하는 학문.</t>
  </si>
  <si>
    <t>벚나무</t>
  </si>
  <si>
    <t>CHERRY TREE</t>
  </si>
  <si>
    <t>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쓰임._x000D__x000D_</t>
  </si>
  <si>
    <t>벡터</t>
  </si>
  <si>
    <t>VECTOR</t>
  </si>
  <si>
    <t>크기 외에 방향을 가진 양. [속도・힘・가속도 등.] (참고)스칼라</t>
  </si>
  <si>
    <t>벤젠</t>
  </si>
  <si>
    <t>BENZENE</t>
  </si>
  <si>
    <t>콜타르에서 얻어지는, 특유의 냄새가 있는 무색의 휘발성 액체. 자동차?항공기의 연료나 염료?약품?폭약 등의 원료가 됨. 벤졸._x000D__x000D_</t>
  </si>
  <si>
    <t>벤처기업</t>
  </si>
  <si>
    <t>VENTURE ENTERPRISE</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</si>
  <si>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</si>
  <si>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벤치</t>
  </si>
  <si>
    <t>BENCH</t>
  </si>
  <si>
    <t>몇 사람이 같이 앉을 수 있게 만든 긴 나무 의자. _x000D__x000D_</t>
  </si>
  <si>
    <t>벤치마킹</t>
  </si>
  <si>
    <t>BENCH-MARKING</t>
  </si>
  <si>
    <t>경쟁 업체의 경영 방식을 면밀히 분석하여 경쟁 업체를 따라잡는 경영 전략.</t>
  </si>
  <si>
    <t>벨</t>
  </si>
  <si>
    <t>BELL</t>
  </si>
  <si>
    <t>전기를 이용하여 소리가 나도록 한 장치._x000D__x000D_</t>
  </si>
  <si>
    <t>벼</t>
  </si>
  <si>
    <t>RICE PLANT</t>
  </si>
  <si>
    <t>볏과의 한해살이풀.</t>
  </si>
  <si>
    <t>벼농사</t>
  </si>
  <si>
    <t>RICE FARMING</t>
  </si>
  <si>
    <t>벼農事 벼를 심어 가꾸고 거두는 일.</t>
  </si>
  <si>
    <t>벼락</t>
  </si>
  <si>
    <t>THUNDERBOLT</t>
  </si>
  <si>
    <t>落雷 공중의 전기와 땅 위의 물체에 흐르는 전기와의 사이에 방전 작용으로 일어나는 자연현상. 매우 빠름을 비유적으로 이르는 말.</t>
  </si>
  <si>
    <t>壁 [법률정의] (건축물의 구조기준 등에 관한 규칙) 두께에 직각으로 측정한 수평치수가 그 두께의 3배를 넘는 수직부재.</t>
  </si>
  <si>
    <t>벽단자</t>
  </si>
  <si>
    <t>WALL PORT</t>
  </si>
  <si>
    <t>壁端子 건물의 바깥둘레나 내부의 칸막이가 이루는 수직부분의 단자.</t>
  </si>
  <si>
    <t>벽돌</t>
  </si>
  <si>
    <t>BRICK</t>
  </si>
  <si>
    <t>진흙에 모래나 석회 따위를 차지게 반죽하여 틀에 박아 네모나게 찍어서 구워 낸 돌. (건축 재료로 쓰임) 전석(□石)._x000D__x000D_</t>
  </si>
  <si>
    <t>벽지</t>
  </si>
  <si>
    <t>REMOTE PLACE</t>
  </si>
  <si>
    <t>僻地 외따로 뚝 떨어져 있는 궁벽한 땅. 도시에서 멀리 떨어져 있어 교통이 불편하고 문화의 혜택이 적은 곳.</t>
  </si>
  <si>
    <t>變更 다르게 바꾸어 새롭게 고침.</t>
  </si>
  <si>
    <t>변경관리</t>
  </si>
  <si>
    <t>CHANGE MANAGEMENT</t>
  </si>
  <si>
    <t>사업을 진행하면서 발생하는 인력,일정,산출물등의 변경 사항을 관리함</t>
  </si>
  <si>
    <t>변경대상</t>
  </si>
  <si>
    <t>CHANGE TARGET</t>
  </si>
  <si>
    <t>變更對象 변경을 시킬 물건이나 제도</t>
  </si>
  <si>
    <t>변경등기</t>
  </si>
  <si>
    <t>REGISTRATION FOR MODIFICATION</t>
  </si>
  <si>
    <t>變更登記 이미 있는 등기 사항의 일부를 변경하는 등기.</t>
  </si>
  <si>
    <t>變更事由 변경을 시키는 이유</t>
  </si>
  <si>
    <t>變更類型 변경의 성질・특징이 있는 것끼리 묶은 하나의 틀. 또는, 그 틀에 속하는 것.</t>
  </si>
  <si>
    <t>變更履歷 과거로부터 어떤 정보를 변경한 내역</t>
  </si>
  <si>
    <t>變更者 수정한 사람</t>
  </si>
  <si>
    <t>變更前 바뀌기 이전</t>
  </si>
  <si>
    <t>변경전후</t>
  </si>
  <si>
    <t>BEFORE OR AFTER CHANGE</t>
  </si>
  <si>
    <t>變更前後 바꾸기 이전과 이후</t>
  </si>
  <si>
    <t>變更後 바뀐 이후</t>
  </si>
  <si>
    <t>변동이율</t>
  </si>
  <si>
    <t>FLUCTUATE INTEREST</t>
  </si>
  <si>
    <t>變動利率 고정된 이율이 아닌 변화하는 이율</t>
  </si>
  <si>
    <t>변란</t>
  </si>
  <si>
    <t>變亂 어떤 변고로 말미암아 세상이 어지러워지는 일.</t>
  </si>
  <si>
    <t>辯論 소송 당사자나 변호인이 법정에서 주장하거나 진술하는 것.</t>
  </si>
  <si>
    <t>변리사</t>
  </si>
  <si>
    <t>PATENT ATTORNEY</t>
  </si>
  <si>
    <t>辨理士 특허, 실용신안, 의장 및 상표 따위에 관한 사무를 대리 또는 감정하는 일을 업으로 삼는 사람.</t>
  </si>
  <si>
    <t>변명</t>
  </si>
  <si>
    <t>辨明 사리를 가려내어 똑똑히 밝힘.</t>
  </si>
  <si>
    <t>TRANSFORMATION</t>
  </si>
  <si>
    <t>변압기</t>
  </si>
  <si>
    <t>TRANSFORMER</t>
  </si>
  <si>
    <t>變壓器 전자 유도 작용을 이용하여 교류의 전압이나 전류의 값 따위를 바꾸는 장치</t>
  </si>
  <si>
    <t>변이</t>
  </si>
  <si>
    <t>MUTATION</t>
  </si>
  <si>
    <t>變異 같은 종류의 생물의 개체가 어떤 사정으로 전혀 다른 성질이나 형상을 나타내는 일.</t>
  </si>
  <si>
    <t>변전</t>
  </si>
  <si>
    <t>變電 전류의 전압을 올리거나 내리거나, 교류 전류를 직류 전류로 바꾸거나 주파수를 바꾸는 일.</t>
  </si>
  <si>
    <t>변전소</t>
  </si>
  <si>
    <t>變電所 교류 전류 전력을 끌어 들여 그 전압을 바꾸어서 내보내는 시설[법률정의]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</si>
  <si>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변제</t>
  </si>
  <si>
    <t>辨濟 남에게 진 빚을 갚음. 남에게 끼친 손해를 물어 줌.</t>
  </si>
  <si>
    <t>변조</t>
  </si>
  <si>
    <t>ALTERATION</t>
  </si>
  <si>
    <t>變造 이미 이루어진 물체 따위를 다른 모양이나 다른 물건으로 바꾸어 만듦.</t>
  </si>
  <si>
    <t>변질</t>
  </si>
  <si>
    <t>CHANGE IN QUALITY</t>
  </si>
  <si>
    <t>물질이나 사물의 성질이 바뀜._x000D__x000D_</t>
  </si>
  <si>
    <t>변칙</t>
  </si>
  <si>
    <t>IRREGUALITY</t>
  </si>
  <si>
    <t>變則 보통의 규칙이나 원칙에서 벗어나 달라짐,또는 그런 형태나 형식</t>
  </si>
  <si>
    <t>변태설립</t>
  </si>
  <si>
    <t>ABNORMAL INCORPORATION</t>
  </si>
  <si>
    <t>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</si>
  <si>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變形 모양이 달라지거나 달라지게 함</t>
  </si>
  <si>
    <t>변호권</t>
  </si>
  <si>
    <t>RIGHT OF DEFENSE</t>
  </si>
  <si>
    <t>辯護權 피고인이나 피의자의 이익을 보호하기 위하여 행하는 권리.</t>
  </si>
  <si>
    <t>변호사</t>
  </si>
  <si>
    <t>LAWYER</t>
  </si>
  <si>
    <t>辯護士 소송 당사자의 의뢰 또는 법원의 선임(選任)에 의하여, 소송 사무나 기타 일반 법률 사무를 행하는 것을 업으로 하는 사람</t>
  </si>
  <si>
    <t>변호인</t>
  </si>
  <si>
    <t>COUNSEL</t>
  </si>
  <si>
    <t>辯護人 형사 피고인의 변호를 맡은 변호사.</t>
  </si>
  <si>
    <t>變化 사물의 성질, 모양, 상태 따위가 바뀌어 달라짐.</t>
  </si>
  <si>
    <t>변화관리자</t>
  </si>
  <si>
    <t>CHANGE AGENT</t>
  </si>
  <si>
    <t>직무현장에서 혁신을 선도적으로 실행할 직급별(5?6급 이하)핵심인력으로 부서 내에서 혁신을 전파하고 다른 구성원들의 혁신수용성을 높이는 역할을 수행한다._x000D__x000D__x000D_</t>
  </si>
  <si>
    <t>變換 어떤 수식, 함수, 관계식 따위에서 하나 또는 여러 개의 변수를, 모든 위치에서 제각기 특정한 다른 변수 또는 변수를 포함한 다른 수식, 함수로 바꾸는 일.[법률정의] (원자력법) 핵연료물질을 화학적방법으로 처리하여 가공에 적합한 형태로 만드는 것.</t>
  </si>
  <si>
    <t>변환기</t>
  </si>
  <si>
    <t>CONVERTER</t>
  </si>
  <si>
    <t>變換器 전기 에너지 또는 전기 신호의 전달계를 변환하는 장치.</t>
  </si>
  <si>
    <t>{일부 명사 뒤에 붙어} '그것에 따른'의 뜻을 나타내는 접미사._x000D__x000D_</t>
  </si>
  <si>
    <t>별거</t>
  </si>
  <si>
    <t>LIVING SEPARATELY</t>
  </si>
  <si>
    <t>別居 따로 떨어져 삶</t>
  </si>
  <si>
    <t>별기</t>
  </si>
  <si>
    <t>SEPARATE PARAGRAPH</t>
  </si>
  <si>
    <t>별기(別記)[명사][하다형 타동사]본문에 덧붙여 따로 적음, 또는 그 기록._x000D__x000D_</t>
  </si>
  <si>
    <t>별도</t>
  </si>
  <si>
    <t>SEPARATE USE</t>
  </si>
  <si>
    <t>別途 원래의 것에 덧붙여서 추가한 것. 딴 방면.</t>
  </si>
  <si>
    <t>별매</t>
  </si>
  <si>
    <t>SEPARATE SALE</t>
  </si>
  <si>
    <t>別賣 따로 판매함.</t>
  </si>
  <si>
    <t>別名 사람의 외모나 성격 따위의 특징을 바탕으로 남들이 지어 부르는 이름.</t>
  </si>
  <si>
    <t>별송품</t>
  </si>
  <si>
    <t>UNACCOMPANIED BAGGAGE</t>
  </si>
  <si>
    <t>여행자가 이용한 항공기나 선박이외의 운송수단을 이용하여 여행자와는 별도로 반입되는 물품 (예) 이사화물 등_x000D__x000D_</t>
  </si>
  <si>
    <t>별정우체국</t>
  </si>
  <si>
    <t>SPECIAL POST OFFICE</t>
  </si>
  <si>
    <t>別定郵遞局 [법률정의] (별정우체국법) 정보통신부장관의 지정을 받아 자기의 부담으로 청사 기타 시설을 갖추고 국가로부터 위임받은 체신업무를 수행하는 우체국.</t>
  </si>
  <si>
    <t>별정직</t>
  </si>
  <si>
    <t>PRIVILEGED GOVERNMENT POSITION</t>
  </si>
  <si>
    <t>別定職 국가 공무원 중에서, 특수 경력직에 딸린 공무원의 한 가지.</t>
  </si>
  <si>
    <t>별정통신사업</t>
  </si>
  <si>
    <t>SPECIAL CATEGORY TELECOMMUNICATIONS SERVICE</t>
  </si>
  <si>
    <t>기간통신사업자의 전기통신회선설비를 이용하여 기간통신역무를 제공하는 사업</t>
  </si>
  <si>
    <t>別紙 서류나 편지 등에 따로 적어 덧붙이는 종이쪽</t>
  </si>
  <si>
    <t>別稱 달리 부르는 이름.</t>
  </si>
  <si>
    <t>별표</t>
  </si>
  <si>
    <t>ATTACHLIST</t>
  </si>
  <si>
    <t>법제처 등 외부 법령 서비스(일반 웹서비스)로부터 입수되는 법령정보의 별지,별표 및 기타 관련 서식 모두를 포함하는 정보_x000D__x000D__x000D_</t>
  </si>
  <si>
    <t>병과</t>
  </si>
  <si>
    <t>BRANCH OF MILITARY</t>
  </si>
  <si>
    <t>兵科 보병, 포병, 공병 따위로 군인이나 부대를 그 임무에 따라 나눔. 또는 그 임무.</t>
  </si>
  <si>
    <t>병균</t>
  </si>
  <si>
    <t>病菌 병의 원인이 되는 균.</t>
  </si>
  <si>
    <t>병기</t>
  </si>
  <si>
    <t xml:space="preserve">ORDNANCE </t>
  </si>
  <si>
    <t>병기(兵器)[명사]전투에 쓰는 여러 가지 기구를 통틀어 이르는 말. 병구(兵具). 병장기. (참고)금혁._x000D__x000D_</t>
  </si>
  <si>
    <t>병동</t>
  </si>
  <si>
    <t xml:space="preserve">WARD </t>
  </si>
  <si>
    <t>병ː동(病棟)[명사]병원 안에 있는 여러 병실로 된 한 채의 건물. \n【예】내과 병동._x000D__x000D_</t>
  </si>
  <si>
    <t>병력</t>
  </si>
  <si>
    <t>竝列 나란히 늘어섬. 또는 나란히 늘어놓음.</t>
  </si>
  <si>
    <t>병리</t>
  </si>
  <si>
    <t>PATHOLOGY</t>
  </si>
  <si>
    <t>病理 병의 원인, 발생, 경과 따위에 관한 이론.</t>
  </si>
  <si>
    <t>병리학</t>
  </si>
  <si>
    <t>病理學 병이나 기형(畸形)의 형태나 기능을 조사하여 그 성립 원리와 본질을 연구하는 학문.</t>
  </si>
  <si>
    <t>병목</t>
  </si>
  <si>
    <t>BOTTLENECK</t>
  </si>
  <si>
    <t>甁목 병의 아가리 아래쪽의 잘록한 부분</t>
  </si>
  <si>
    <t>병무</t>
  </si>
  <si>
    <t>兵務 병사(兵事)에 관한 사무.</t>
  </si>
  <si>
    <t>병무청</t>
  </si>
  <si>
    <t>MILITARY MANPOWER ADMINISTRATION</t>
  </si>
  <si>
    <t>兵務廳 국가의 병무행정을 관장하는 국방부의 외청.</t>
  </si>
  <si>
    <t>병사</t>
  </si>
  <si>
    <t>兵士 예전에, 군인이나 군대를 이르던 말.</t>
  </si>
  <si>
    <t>병상</t>
  </si>
  <si>
    <t>SICKBED</t>
  </si>
  <si>
    <t>병자가 눕거나, 또는 누워 있는 침상._x000D__x000D_</t>
  </si>
  <si>
    <t>병실</t>
  </si>
  <si>
    <t>SICK ROOM</t>
  </si>
  <si>
    <t>병원에서, 환자가 있는 방. 또는 병자가 누워 있는 방. 병소(病所)._x000D__x000D_</t>
  </si>
  <si>
    <t>兵役 국민으로서 수행하여야 하는 국가에 대한 군사적 의무.</t>
  </si>
  <si>
    <t>병영</t>
  </si>
  <si>
    <t>BARRACK</t>
  </si>
  <si>
    <t>兵營 군대가 집단적으로 거처하는 집.</t>
  </si>
  <si>
    <t>병영도서관</t>
  </si>
  <si>
    <t>BARRACK LIBRARY</t>
  </si>
  <si>
    <t>兵營圖書館 [법률정의] (도서관및독서진흥법) 육군, 해군, 공군 등 각급부대의 병영내 장병등에게 교육, 학습, 연구 및 문화활동 등을 위한 도서관봉사를 제공함을 주된 목적으로 하는 특수도서관.</t>
  </si>
  <si>
    <t>병영생활</t>
  </si>
  <si>
    <t>ARMY LIFE</t>
  </si>
  <si>
    <t>兵營生活 [법률정의] (군인복무규율) 내무생활・근무・교육훈련 기타 병영을 중심으로 이루어지는 모든 활동.</t>
  </si>
  <si>
    <t>병용</t>
  </si>
  <si>
    <t>USING JOINTLY</t>
  </si>
  <si>
    <t>병ː용(竝用?倂用)[명사][하다형 타동사][되다형 자동사]아울러 같이 씀. \n【예】국한문을 병용하다. (참고)혼용._x000D__x000D_</t>
  </si>
  <si>
    <t>病院 병자(病者)를 진찰, 치료하는 데에 필요한 설비를 갖추어 놓은 곳.</t>
  </si>
  <si>
    <t>병원성</t>
  </si>
  <si>
    <t>PATHOGENICITY</t>
  </si>
  <si>
    <t>病原性 병원체가 숙주(宿主)에 감염하여 병을 일으키는 원인이 되는 성질.</t>
  </si>
  <si>
    <t>병원체</t>
  </si>
  <si>
    <t>PATHOGENIC ORGAN</t>
  </si>
  <si>
    <t>病原體 병의 원인이 되는 본체.</t>
  </si>
  <si>
    <t>병적</t>
  </si>
  <si>
    <t>MILITARY REGISTER</t>
  </si>
  <si>
    <t>兵籍 군인의 신분에 관한 기록</t>
  </si>
  <si>
    <t>병종사태</t>
  </si>
  <si>
    <t>SITUATION UNDER CLASS C</t>
  </si>
  <si>
    <t>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</si>
  <si>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病蟲害 농작물이 병과 해충으로 인하여 입은 피해[법률정의] (수산물품질관리법) 수산동식물 또는 인체에 해를 끼칠 수 있는 세균・바이러스 및 기생충 등 병원생물.(농어업재해대책법시행령) 한해・수해・풍해・냉해・우박・서리・조해・설해 또는 동해를 직접원인으로 하여 발생하는 병충해.</t>
  </si>
  <si>
    <t>둘 이상(以上)의 국가(國家)나 기관(機關) 등(等) 사물(事物)을 하나로 합침_x000D__x000D_</t>
  </si>
  <si>
    <t>(농작물이나 가축이) 병으로 말미암아 입는 피해_x000D__x000D_</t>
  </si>
  <si>
    <t>病害蟲 주로 농작물 따위에 해를 입히는 병과 해충.</t>
  </si>
  <si>
    <t>병행</t>
  </si>
  <si>
    <t>PARALLELISM</t>
  </si>
  <si>
    <t>竝行 둘 이상의 일을 한꺼번에 행함.</t>
  </si>
  <si>
    <t>보</t>
  </si>
  <si>
    <t>농경지에 물을 대기 위하여 소규모의 둑을 쌓고 흐르는 냇물을 막아 두는 저수시설._x000D__x000D_</t>
  </si>
  <si>
    <t>보강</t>
  </si>
  <si>
    <t>REINFORCEMENT</t>
  </si>
  <si>
    <t>補强 보태거나 채워서 본디보다 더 튼튼하게 함.</t>
  </si>
  <si>
    <t>保健 건강을 온전하게 잘 지킴. 병의 예방, 치료 따위로 사람의 건강과 생명을 보호하고 증진하는 일.</t>
  </si>
  <si>
    <t>보건교육</t>
  </si>
  <si>
    <t>PUBLIC HEALTH EDUCATION</t>
  </si>
  <si>
    <t>保健敎育 [법률정의] (국민건강증진법) 개인 또는 집단으로 하여금 건강에 유익한 행위를 자발적으로 수행하도록 하는 교육.</t>
  </si>
  <si>
    <t>보건복지부</t>
  </si>
  <si>
    <t>MINISTRY OF HEALTH AND WELFARE</t>
  </si>
  <si>
    <t>保健福祉部 국민의 보건과 복지 정책의 수립을 관장하는 중앙행정기관</t>
  </si>
  <si>
    <t>보건소</t>
  </si>
  <si>
    <t xml:space="preserve">PUBLIC HEALTH </t>
  </si>
  <si>
    <t>보ː건?소(保健所)[명사]시와 군?구에 설치한 보건 행정 기관. 병의 예방과 치료 또는 공중 보건 향상에 관한 일을 맡아봄._x000D__x000D_</t>
  </si>
  <si>
    <t>보건의료</t>
  </si>
  <si>
    <t>HEALTH AND MEDICAL SERVICES</t>
  </si>
  <si>
    <t>保健醫療 [법률정의] (보건의료기본법) 국민의 건강을 보호・증진하기 위하여 국가・지방자치단체・보건의료기관 또는 보건의료인 등이 행하는 모든 활동.</t>
  </si>
  <si>
    <t>보건의료기관</t>
  </si>
  <si>
    <t>HEALTH MEDICAL INSTITUTION</t>
  </si>
  <si>
    <t>保健醫療機關 [법률정의] (보건의료기본법) 보건의료인이 공중 또는 특정 다수인을 위하여 보건의료서비스를 행하는 보건기관・의료기관・약국 기타 대통령령이 정하는 기관.</t>
  </si>
  <si>
    <t>보건의료기술</t>
  </si>
  <si>
    <t>PUBLIC HEALTH AND MEDICAL SERVICE TECHNOLOGY</t>
  </si>
  <si>
    <t>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</si>
  <si>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보건의료서비스</t>
  </si>
  <si>
    <t>保健醫療서비스 [법률정의] (보건의료기본법) 국민의 건강을 보호・증진하기 위하여 보건의료인이 행하는 모든 활동.</t>
  </si>
  <si>
    <t>보건의료인</t>
  </si>
  <si>
    <t>PUBLIC HEALTH AND MEDICAL PRACTITIONER</t>
  </si>
  <si>
    <t>保健醫療人 [법률정의] (보건의료기본법) 보건의료 관계 법령이 정하는 바에 의하여 자격・면허 등을 취득하거나 보건의료서비스에 종사하는 것이 허용된 자.</t>
  </si>
  <si>
    <t>보건의료정보</t>
  </si>
  <si>
    <t>HEALTH AND MEDICAL SERVICES INFORMATION</t>
  </si>
  <si>
    <t>保健醫療情報 [법률정의] (보건의료기본법) 보건의료와 관련한 지식 또는 부호・수자・문자・음성・음향 및 영상 등으로 표현된 모든 종류의 자료.</t>
  </si>
  <si>
    <t>보건진료소</t>
  </si>
  <si>
    <t>PARAMEDIC</t>
  </si>
  <si>
    <t>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</si>
  <si>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보건진료원</t>
  </si>
  <si>
    <t>PARAMEDIC PERSON</t>
  </si>
  <si>
    <t>保健診療員 [법률정의] (농어촌등보건의료를위한특별조치법) 제19조의 규정에 의한 의료행위를 하기 위하여 보건진료소에 근무하는 자.</t>
  </si>
  <si>
    <t>報告 주어진 임무에 대하여 그 결과나 내용을 말이나 글로 알림.</t>
  </si>
  <si>
    <t>報告書 보고하는 내용을 적은 문서</t>
  </si>
  <si>
    <t>보고자</t>
  </si>
  <si>
    <t>REPORTER</t>
  </si>
  <si>
    <t>보관료</t>
  </si>
  <si>
    <t>CHARGES FOR CUSTODY</t>
  </si>
  <si>
    <t>保管料 창고업자가 임치인 또는 창고증권의 소지자로부터 받는 수치물에 대한 보수.</t>
  </si>
  <si>
    <t>다른 사람의 물품을 대신 맡아 관리하는 곳._x000D__x000D_</t>
  </si>
  <si>
    <t>보국훈장</t>
  </si>
  <si>
    <t>ORDER OF NATIONAL SECURITY MERIT</t>
  </si>
  <si>
    <t>保國勳章 국가 안보에 공이 많은 사람에게 주는 훈장.</t>
  </si>
  <si>
    <t>보궐선거</t>
  </si>
  <si>
    <t>ELECTION TO FILL A VACANCY</t>
  </si>
  <si>
    <t>補闕選擧 의원의 임기 중에 사직, 사망, 자격 상실 따위의 이유로 빈자리가 생겼을 때 그 자리를 보충하기 위하여 실시하는 임시 선거.</t>
  </si>
  <si>
    <t>보급</t>
  </si>
  <si>
    <t>普及 널리 펴서 많은 사람들에게 골고루 미치게 하여 누리게 함.</t>
  </si>
  <si>
    <t>報道 대중 전달 매체를 통하여 일반 사람들에게 새로운 소식을 알림. 또는 그 소식.</t>
  </si>
  <si>
    <t>보물</t>
  </si>
  <si>
    <t>TREASURE</t>
  </si>
  <si>
    <t>寶物 썩 드물고 귀한 가치가 있는 보배로운 물건.</t>
  </si>
  <si>
    <t>보복</t>
  </si>
  <si>
    <t>RETALIATORY</t>
  </si>
  <si>
    <t>남이 저에게 해를 준 대로 저도 그에게 해를 줌_x000D__x000D_</t>
  </si>
  <si>
    <t>보복관세</t>
  </si>
  <si>
    <t>RETALIATORY DUTY</t>
  </si>
  <si>
    <t>보복관세 [報復關稅] _x000D_경제_x000D_ 어떤 나라가 자기 나라의 수출품에 대하여 부당하게 높은 관세를 부과한 것에 복수하려고 그 나라의 수입품에 높게 부과하는 관세. _x000D_무역상대국이 우리나라의 수출물품, 선박, 항공기 등에 불리한 대우를 하는 경우 그 상대방 국가에서 수입되는 물품에 대해 보복적으로 부과하는 할증관세_x000D__x000D__x000D_</t>
  </si>
  <si>
    <t>報償 어떤 행위 또는 물건에 대한 대가로 갚음.</t>
  </si>
  <si>
    <t>報償金 보상(報償)으로 내놓는 돈.</t>
  </si>
  <si>
    <t>보상책임</t>
  </si>
  <si>
    <t>LIABILITY FOR COMPENSATION</t>
  </si>
  <si>
    <t>報償責任 사회생활에서 특수한 이익을 얻고 있는 사람이 그 이익에 수반하는 특별한 손해에 대하여 부담하는 배상책임.</t>
  </si>
  <si>
    <t>보석</t>
  </si>
  <si>
    <t>JEWEL</t>
  </si>
  <si>
    <t>寶石 아주 단단하고 빛깔과 광택이 아름다우며 희귀한 광물.</t>
  </si>
  <si>
    <t>보세</t>
  </si>
  <si>
    <t>IN BOND OR BONDED</t>
  </si>
  <si>
    <t>세금부과행위인 과세유보. (관세제도의 특혜적 성격) 외국화물의 수입신고 미필상태를 말한다. 이러한 상태에 있는 외국화물을 보세화물이라고 한다. _x000D__x000D_</t>
  </si>
  <si>
    <t>보세구역</t>
  </si>
  <si>
    <t>BONDED AREA</t>
  </si>
  <si>
    <t>保稅區域 수입 절차를 밟지 아니하였거나 수출 절차를 밟지 아니한 화물을 관세를 매기지 아니한 채 놓아 둘 수 있는 지역[법률정의] (지방세법) 관세법 제154조의 규정에 의한 보세구역.</t>
  </si>
  <si>
    <t>보세구역타입</t>
  </si>
  <si>
    <t>BONDED AREA TYPE</t>
  </si>
  <si>
    <t>e-Seal 부착 및 해제의 위치가 되는 보세구역종류들을 구분. 타입에는 양륙항 하역회사, 검색기 검사장, 일반보세구역, 타장치장 등이 있음._x000D__x000D_</t>
  </si>
  <si>
    <t>보세운송</t>
  </si>
  <si>
    <t>BONDED TRANSPORTATION</t>
  </si>
  <si>
    <t>경제_x000D_특별히 허가를 받아 보세 구역 사이에 한하여 외국 화물을 관세 미납인 채로 운방하는 일._x000D__x000D_</t>
  </si>
  <si>
    <t>보세운송기간</t>
  </si>
  <si>
    <t>PERIOD OF BONDED TRANSPORTATION</t>
  </si>
  <si>
    <t>보세운송을 완료하여야하는 기간_x000D__x000D_</t>
  </si>
  <si>
    <t>보세운송신고</t>
  </si>
  <si>
    <t>DECLARATION OF BONDED TRANSPORTATION</t>
  </si>
  <si>
    <t>세관관서간 또는 보세구역간 관세등이 미납된 상태로 보세화물을 운송할때 필요한 서류_x000D__x000D_</t>
  </si>
  <si>
    <t>보세운송업자</t>
  </si>
  <si>
    <t>BONDED TRANSPORTATION COMPANY</t>
  </si>
  <si>
    <t>보세운송을 업으로 하는 회사(또는 사람)_x000D__x000D_</t>
  </si>
  <si>
    <t>보세작업</t>
  </si>
  <si>
    <t>BONDED OPERATIONS</t>
  </si>
  <si>
    <t>보세공장등 보세구역에서 물품을 생산하기 위하여 실시하는 일련의 작업이나 가공 기타 이와 비슷한 작업을 수행하는 것_x000D__x000D_</t>
  </si>
  <si>
    <t>보세제도</t>
  </si>
  <si>
    <t>BONDED SYSTEM</t>
  </si>
  <si>
    <t>保稅制度 제조하거나 가공하여 다시 수출할 목적으로 수입하는 원료와 반제품 따위에 관세를 보류하는 제도.</t>
  </si>
  <si>
    <t>보세창고</t>
  </si>
  <si>
    <t>BOUNDED WAREHOUSE</t>
  </si>
  <si>
    <t>외국물품 또는 통관을 하고자 하는 물품을 장치하는 장소_x000D__x000D_</t>
  </si>
  <si>
    <t>보세판매장</t>
  </si>
  <si>
    <t>DUTY FREE SHOP</t>
  </si>
  <si>
    <t>보세판매장이란 외국물품을 외국으로 반출하거나 외교관용 물품 등의 면세규정에 의하여 관세의 면제를 받을 수 있는 자가 사용하는 것을 조건으로 외국물품을 판매할 수 있는 보세구역을 말한다.(법제196조)_x000D__x000D_</t>
  </si>
  <si>
    <t>보세화물</t>
  </si>
  <si>
    <t>BONDED GOODS</t>
  </si>
  <si>
    <t>保稅貨物 수입 절차를 끝내지 못한 외국 화물.</t>
  </si>
  <si>
    <t>보세화물운송주선</t>
  </si>
  <si>
    <t>BONDED GOODS FORWARDING</t>
  </si>
  <si>
    <t>보세화물운송주선이란 타인의 수요에 응하여 자기의 명의와 계산으로 타인의 선박.항공기.철도차량 또는 자동차 등 운송수단을 이용하여 보세화물의 운송 교섭을 진행시키는 것을 말한다.(법제225조)_x000D__x000D_</t>
  </si>
  <si>
    <t>補修 상했거나 부서진 부분을 손질하여 고침[법률정의] (승강기제조및관리에관한법률) 승강기를 양호한 상태로 유지하기 위한 점검 및 예방정비와 고장이 발생한 경우 이를 수리하는 것.</t>
  </si>
  <si>
    <t>보수자</t>
  </si>
  <si>
    <t>MENDER</t>
  </si>
  <si>
    <t>補修者 상했거나 부서진 부분을 손질하여 고치는 사람</t>
  </si>
  <si>
    <t>심은 식물이 죽거나 상한 자리에 보충하여 심는 일._x000D__x000D_</t>
  </si>
  <si>
    <t>보안처분</t>
  </si>
  <si>
    <t>HANDLING OF PUBLIC SECURITY</t>
  </si>
  <si>
    <t>保安處分 범인의 또 다른 범행을 막기 위하여 형벌 대신 교육이나 보호 따위를 하는 처분.</t>
  </si>
  <si>
    <t>보안키</t>
  </si>
  <si>
    <t>SECURITY KEY</t>
  </si>
  <si>
    <t>암복호화 시 사용되는 보안 키_x000D__x000D_</t>
  </si>
  <si>
    <t>보온</t>
  </si>
  <si>
    <t>KEEPING WARM</t>
  </si>
  <si>
    <t>온도를 일정하게 유지함._x000D__x000D_</t>
  </si>
  <si>
    <t>보온재</t>
  </si>
  <si>
    <t>LAGGING MATERIALS</t>
  </si>
  <si>
    <t>열의 전도가 낮은 재료. 보온하는 데 쓰는 재료._x000D__x000D_</t>
  </si>
  <si>
    <t>보완서</t>
  </si>
  <si>
    <t>SUPPLEMENT</t>
  </si>
  <si>
    <t>모자라거나 부족한 것을 보충하거나 보완한 문서_x000D__x000D_</t>
  </si>
  <si>
    <t>保有機關 [법률정의] (공공기관의개인정보보호에관한법률) 개인정보화일을 보유하는 기관.</t>
  </si>
  <si>
    <t>보유자</t>
  </si>
  <si>
    <t>HOLDER</t>
  </si>
  <si>
    <t>保有者 어떤 것을 가지고 있거나 간직하고 있는 사람.</t>
  </si>
  <si>
    <t>保育 어린아이들을 돌보아 기름[법률정의] (영유아보육법) 영유아를 건강하고 안전하게 보호・양육하고 영유아의 발달특성에 적합한 교육을 제공하는 사회복지서비스.</t>
  </si>
  <si>
    <t>保育施設 [법률정의] (영유아보육법) 보호자의 위탁을 받아 영유아를 보육하는 시설.</t>
  </si>
  <si>
    <t>보육시설종사자</t>
  </si>
  <si>
    <t>NURTURE EQUIPMENT ENFILADE PERSON</t>
  </si>
  <si>
    <t>保育施設從事者 [법률정의] (영유아보육법) 보육시설에서 영유아의 보육, 건강관리 및 보호자와의 상담 그 밖에 보육시설의 관리・운영 등의 업무를 담당하는 자로서 보육시설의 장 및 보육교사와 그 밖의 종사자.</t>
  </si>
  <si>
    <t>보일러</t>
  </si>
  <si>
    <t>保障 어떤 일이 어려움 없이 이루어지도록 조건을 마련하여 보증하거나 보호함.</t>
  </si>
  <si>
    <t>보장기관</t>
  </si>
  <si>
    <t>GUARANTEE INSTITUTION</t>
  </si>
  <si>
    <t>保障機關 [법률정의] (국민기초생활보장법) 이 법에 의한 급여를 행하는 국가 또는 지방자치단체.</t>
  </si>
  <si>
    <t>保全 온전하게 잘 지키거나 지님</t>
  </si>
  <si>
    <t>보전구역</t>
  </si>
  <si>
    <t>PRESERVATION AREA</t>
  </si>
  <si>
    <t>保全區域 [법률정의] (원자력법 시행령) 원자력이용시설의 보전을 위하여 특별한 관리를 필요로 하는 장소.</t>
  </si>
  <si>
    <t>補正 모자라는 것을 보충하고 잘못된 것을 바르게 고침</t>
  </si>
  <si>
    <t>補助 모자라거나 넉넉지 못한 것을 보태어 돕는 일</t>
  </si>
  <si>
    <t>보조간선도로</t>
  </si>
  <si>
    <t>SUB MAIN ROAD</t>
  </si>
  <si>
    <t>도시내 주간선도로와 소로의 중간에서 도시교통의 집산기능을 수행하는 도로</t>
  </si>
  <si>
    <t>補助金 정부나 공공 단체가 기업이나 개인에게 교부하는 돈. 특정 산업의 육성이나 특정 시책의 장려 따위와 같이 일정한 행정 목적을 달성하기 위한 것이다[법률정의] (정치자금법) 정당의 보호・육성을 위하여 국가가 정당에 지급하는 금전이나 유가증권.</t>
  </si>
  <si>
    <t>보조기관</t>
  </si>
  <si>
    <t>SUBAGENCY</t>
  </si>
  <si>
    <t>補助機關 [법률정의] (지방교육행정기관의 기구와 정원기준 등에 관한 규정) 지방교육행정기관의 의사 또는 판단의 결정이나 표시를 보조함으로써 행정기관의 목적달성에 공헌하는 기관.(지방자치단체의 행정기구와 정원기준 등에 관한 규정) 지방행정기관의 의사 또는 판단의 결정이나 표시를 보조함으로써 행정기관의 목적달성에 공헌하는 기관.(행정기관의 조직과 정원에 관한 통칙) 행정기관의 의사 또는 판단의 결정이나 표시를 보조함으로써 행정기관의 목적달성에 공헌하는 기관.</t>
  </si>
  <si>
    <t>보조사료</t>
  </si>
  <si>
    <t>ASSISTANCE FEED</t>
  </si>
  <si>
    <t>補助飼料 [법률정의] (사료관리법) 사료의 품질저하 방지 또는 사료의 효용을 높이기 위하여 사료에 첨가하는 것으로서 농림부장관이 정하여 고시하는 것.</t>
  </si>
  <si>
    <t>COMPLEMENT</t>
  </si>
  <si>
    <t>保存 잘 지니어 상하거나 없어지거나 하지 않도록 함[법률정의] (정부투자기관문서규정) 보관이 끝난 문서를 소정의 보존기간에 따라 관리하는 것.(검찰보존사무규칙) 완결된 사건기록(진정・내사 사건기록을 포함한다) 및 재판서를 이 규칙에 의한 보존기간에 따라 관리함.</t>
  </si>
  <si>
    <t>보존등기</t>
  </si>
  <si>
    <t>PRESERVATION REGISTRATION</t>
  </si>
  <si>
    <t>保存登記 소유권을 보존하기 위한 등기.</t>
  </si>
  <si>
    <t>보존종별</t>
  </si>
  <si>
    <t>PRESERVATION ASSORTMENT</t>
  </si>
  <si>
    <t>保存種別 [법률정의] (검찰보존사무규칙) 사건기록을 보존기간에 따라 구분함.</t>
  </si>
  <si>
    <t>보좌</t>
  </si>
  <si>
    <t>補佐 보호하여 도움. 상관을 도와 일을 처리함</t>
  </si>
  <si>
    <t>보좌관</t>
  </si>
  <si>
    <t>AIDE</t>
  </si>
  <si>
    <t>補佐官 상관을 돕는 일을 맡은 직책. 또는 그런 관리.</t>
  </si>
  <si>
    <t>보좌기관</t>
  </si>
  <si>
    <t>AID INSTITUTION</t>
  </si>
  <si>
    <t>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기관.(지방자치단체의 행정기구와 정원기준 등에 관한 규정) 지방행정기관이 그 기능을 원활하게 수행할 수 있도록 그 기관장이나 보조기관을 보좌함으로써 행정기관의 목적달성에 공헌하는 기관.(행정기관의 조직과 정원에 관한 통칙) 행정기관이 그 기능을 원활하게 수행할 수 있도록 그 기관장이나 보조기관을 보좌함으로써 행정기관의 목적달성에 공헌하는 기관.</t>
  </si>
  <si>
    <t>ASSISTANT</t>
  </si>
  <si>
    <t>保證 어떤 사물이나 사람에 대하여 책임지고 틀림이 없음을 증명함.</t>
  </si>
  <si>
    <t>保證金 장래 발생할지도 모르는 채무를 담보하기 위하여 특정한 관계에 있는 사람 사이에 교부되는 금전</t>
  </si>
  <si>
    <t>보증부월세</t>
  </si>
  <si>
    <t>GUARANTEED MONTH RENT</t>
  </si>
  <si>
    <t>집이나 방을 빌려 쓰는 대가로 보증금을 건 후 추가적으로 다달이 내는 돈._x000D__x000D_</t>
  </si>
  <si>
    <t>보증서</t>
  </si>
  <si>
    <t>WRITTEN GUARANTEE</t>
  </si>
  <si>
    <t>保證書 보증의 뜻을 적은 서류.</t>
  </si>
  <si>
    <t>보증서부매입</t>
  </si>
  <si>
    <t>LETTER OF GUARANTEE NEGO</t>
  </si>
  <si>
    <t>선적서류에 하자가 있는 때에 개설은행으로부터 부도?반환되는 경우에는 즉시 대금을 매입은행에 반환하겠다는 보증서(L/G)를 수익자로부터 받고 매입은행이 매입하는 것_x000D__x000D_</t>
  </si>
  <si>
    <t>보증수표</t>
  </si>
  <si>
    <t>CERTIFIED CHECK</t>
  </si>
  <si>
    <t>保證手票 지급이 보증된다는 뜻으로, '자기앞 수표'를 달리 이르는 말이다.</t>
  </si>
  <si>
    <t>보증인</t>
  </si>
  <si>
    <t>GUARANTOR</t>
  </si>
  <si>
    <t>保證人 보증 채무를 지는 사람.[법률정의] (국세기본법) 납세자의 국세・가산금 또는 체납처분비의 납부를 보증한 자.</t>
  </si>
  <si>
    <t>보증주</t>
  </si>
  <si>
    <t>GUARANTEED STOCK</t>
  </si>
  <si>
    <t>保證株 일정률의 이익배당이 보증되어 있는 주식.</t>
  </si>
  <si>
    <t>보증채무</t>
  </si>
  <si>
    <t>SURETY OBLIGATIONS</t>
  </si>
  <si>
    <t>保證債務 채무자가 채무를 이행하지 못할 경우에, 보증인이 책임지는 채무.</t>
  </si>
  <si>
    <t>보직</t>
  </si>
  <si>
    <t>補職 어떤 직무의 담당을 명함. 또는 그 직책.</t>
  </si>
  <si>
    <t>보철구</t>
  </si>
  <si>
    <t>SUPPLEMENT INSTRUMENT</t>
  </si>
  <si>
    <t>補綴具 의수나 의족과 같이 신체의 기능 장애나 활동력을 잃은 부분을 보충하거나 형태를 바로잡아 주는 기구.</t>
  </si>
  <si>
    <t>보충</t>
  </si>
  <si>
    <t>補充 부족한 것을 보태어 채움.</t>
  </si>
  <si>
    <t>보충역</t>
  </si>
  <si>
    <t>RESERVIST DUTY</t>
  </si>
  <si>
    <t>補充役 구병역법에서, 현역병의 결원 보충과 전시에 대비하기 위하여 필요에 따라 소집˙교육하던 병역.</t>
  </si>
  <si>
    <t>보칙</t>
  </si>
  <si>
    <t>SUPPLEMENTARY RULES</t>
  </si>
  <si>
    <t>補則 법령의 기본 규정을 보충하고자 만든 규칙.</t>
  </si>
  <si>
    <t>普通 특별하지 아니하고 흔히 볼 수 있어 평범함. 또는 뛰어나지도 열등하지도 아니한 중간 정도.</t>
  </si>
  <si>
    <t>보통교부세</t>
  </si>
  <si>
    <t>GENERAL SUBSIDY</t>
  </si>
  <si>
    <t>普通交付稅 국가가 지방 자치 단체의 매년 그해의 기준 재정 수요액과 기준 재정 수입액과의 차액인 재원 부족액에 대하여 그 지방 자치 단체에 교부하는 세</t>
  </si>
  <si>
    <t>보통명</t>
  </si>
  <si>
    <t>COMMON NAME</t>
  </si>
  <si>
    <t>농생물학_x000D_ 학명이나 화학명 등의 학술적이 아닌 일반적으로 통용되는 이름_x000D__x000D_</t>
  </si>
  <si>
    <t>보통세</t>
  </si>
  <si>
    <t>GENERAL TAX</t>
  </si>
  <si>
    <t>普通稅 지방 자치 단체가 일반 경비로 쓰려고 매기는 조세.</t>
  </si>
  <si>
    <t>보통주</t>
  </si>
  <si>
    <t>ORDINARY STOCK</t>
  </si>
  <si>
    <t>普通株 이익 배당이나 잔여 재산 배분에 대하여 특별한 권리 내용이 딸려 있지 아니한 보통의 주식.</t>
  </si>
  <si>
    <t>보트</t>
  </si>
  <si>
    <t xml:space="preserve">BOAT </t>
  </si>
  <si>
    <t>보ː트(_x000D_oat)[명사]서양식의 작은 배. 단정(短艇). \n【예】보트를 띄우다._x000D__x000D_</t>
  </si>
  <si>
    <t>보편적</t>
  </si>
  <si>
    <t>UNIVERSAL</t>
  </si>
  <si>
    <t>普遍的 두루 널리 미치는. 또는 그런 것.</t>
  </si>
  <si>
    <t>보합</t>
  </si>
  <si>
    <t>STEADINESS</t>
  </si>
  <si>
    <t>保合 시세가 거의 변동 없이 계속되는 일.</t>
  </si>
  <si>
    <t>보행자</t>
  </si>
  <si>
    <t>PEDESTRIAN</t>
  </si>
  <si>
    <t>步行者 걸어서 길거리를 왕래하는 사람.</t>
  </si>
  <si>
    <t>보행자전용도로</t>
  </si>
  <si>
    <t>PEDESTRIAN EXCLUSIVE USE ROAD</t>
  </si>
  <si>
    <t>步行者專用道路 [법률정의] (도로교통법) 보행자만이 다닐 수 있도록 안전표지 그 밖의 이와 비슷한 공작물로써 표시한 도로.</t>
  </si>
  <si>
    <t>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제도.[법률정의] (고용보험및산업재해보상보험의보험료징수등에관한법률) 고용보험법에 의한 고용보험 또는 산업재해보상보험법에 의한 산업재해보상보험.</t>
  </si>
  <si>
    <t>보험가액</t>
  </si>
  <si>
    <t>INSURABLE VALUE</t>
  </si>
  <si>
    <t>保險價額 손해 보험에서 피보험자가 얼마만큼의 손해를 볼지를 금전으로 평가한 액수.</t>
  </si>
  <si>
    <t>보험계약</t>
  </si>
  <si>
    <t>INSURANCE CONTRACT</t>
  </si>
  <si>
    <t>保險契約 [법률정의] (원자력손해배상보상계약에관한법률) 배상법 제7조의 규정에 의한 원자력손해배상책임보험계약.(우체국예금・보험에관한법률) 보험계약자가 보험료를 납입하고 보험사고가 발생하였을 경우에 체신관서가 보험금을 지급할 것을 내용으로 하는 계약.</t>
  </si>
  <si>
    <t>보험계약자</t>
  </si>
  <si>
    <t>INSURANCE POLICY HOLDER</t>
  </si>
  <si>
    <t>保險契約者 보험계약의 당사자로서 보험자에 대하여 보험료지급의 의무를 부담한 자.</t>
  </si>
  <si>
    <t>보험기간</t>
  </si>
  <si>
    <t>TERM INSURED</t>
  </si>
  <si>
    <t>保險期間 보험계약의 유효기간중 보험자의 책임이 존속하는 기간(상688・700).</t>
  </si>
  <si>
    <t>보험대리점</t>
  </si>
  <si>
    <t>INSURANCE AGENT</t>
  </si>
  <si>
    <t>保險代理店 [법률정의] (보험업법) 보험회사를 위하여 보험계약의 체결을 대리하는 자(법인이 아닌 사단 및 재단을 포함한다)로서 제87조의 규정에 의하여 등록된 자.</t>
  </si>
  <si>
    <t>보험대위</t>
  </si>
  <si>
    <t>SUBROGATION BY INSURER</t>
  </si>
  <si>
    <t>保險代位 손해보험에 있어서 보험자가 손해의 전보를 했을 때, 피보험자가 보험의 목적에 관하여 가진 권리 및 피보험자가 제3자에 대하여 가진 권리를 법률상 당연히 취득하는 것(상681・682).</t>
  </si>
  <si>
    <t>保險料 보험에 가입한 사람이 보험자에게 내는 일정한 돈</t>
  </si>
  <si>
    <t>보험사</t>
  </si>
  <si>
    <t>INSURANCE COMPANY</t>
  </si>
  <si>
    <t>保險社 사망・화재・사고 등 뜻하지 않은 사고에 대비하여,미리 일정한 보험료를 내게 하고,사고가 일어났을 때 일정한 보험금을 주어 그 손해를 보상하는 기업</t>
  </si>
  <si>
    <t>보험사고</t>
  </si>
  <si>
    <t>PERILS INSURED</t>
  </si>
  <si>
    <t>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한다)(농업협동조합의구조개선에관한법률) 다음 각목의 1에 해당하는 것. 가. 예금등채권의 지급정지 나. 조합의 설립인가의 취소, 해산의결 또는 파산선고(수산업협동조합의구조개선에관한법률) 다음 각목의 1에 해당하는 것. 가. 예금등채권의 지급정지(이하 "제1종 보험사고"라 한다) 나. 조합의 설립인가의 취소, 해산의결 또는 파산선고(이하 "제2종 보험사고"라 한다)(우체국예금・보험에관한법률) 보험계약상 체신관서가 보험수익자에게 보험금 기타의 급여를 할 의무를 발생하게 하는 피보험자의 생명・신체에 관한 불확정한 사고.</t>
  </si>
  <si>
    <t>보험설계사</t>
  </si>
  <si>
    <t>INSURANCE CANVASSER</t>
  </si>
  <si>
    <t>保險設計士 [법률정의] (보험업법) 보험회사를 위하여 보험계약의 체결을 중개하는 자(법인이 아닌 사단 및 재단을 포함한다)로서 제84조의 규정에 의하여 등록된 자.</t>
  </si>
  <si>
    <t>보험업</t>
  </si>
  <si>
    <t>INSURANCE BUSINESS</t>
  </si>
  <si>
    <t>保險業 보험이라는 무형(無形)의 상품을 보험가입자에게 공급하고 그 대가로 받은 보험료를 관리 ・운영하여 사고가 발생하거나 만기가 도래하였을 때 소정의 보험금을 지급하는 사업.[법률정의]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</si>
  <si>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보험위부</t>
  </si>
  <si>
    <t>保險委付 해상보험의 피보험자가 보험의 목적에 관하여 가지는 일체의 권리를 보험자에게 위임하고 보험금액의 전부를 청구하는 권리를 취득하는 것.</t>
  </si>
  <si>
    <t>보험자</t>
  </si>
  <si>
    <t>保險者 보험계약의 당사자로서 보험사고가 발생하였을 경우, 손해의 전보(손해보험일 경우) 또는 특정액의 지급(생명보험일 경우)을 할 것을 인수하는 자.</t>
  </si>
  <si>
    <t>보험중개사</t>
  </si>
  <si>
    <t>INSURANCE BROKER</t>
  </si>
  <si>
    <t>保險仲介士 [법률정의] (보험업법) 독립적으로 보험계약의 체결을 중개하는 자(법인이 아닌 사단 및 재단을 포함한다)로서 제89조의 규정에 의하여 등록된 자.</t>
  </si>
  <si>
    <t>保險證券 보험계약의 성립과 내용을 증명하기 위하여 계약의 내용을 기재하고 보험자가 기명날인 또는 서명하여 보험계약자에게 교부하는 증권(상640).</t>
  </si>
  <si>
    <t>보험환자</t>
  </si>
  <si>
    <t>INSURED PATIENT</t>
  </si>
  <si>
    <t>保險患者 [법률정의] (국립정신병원운영규칙) 법률에 의한 보험적용대상자로서 진료비 또는 입원료의 전부 또는 일부를 보험자가 부담하는 환자.</t>
  </si>
  <si>
    <t>保護 위험 따위로부터 약한 것을 잘 돌보아 지킴</t>
  </si>
  <si>
    <t>보호관찰</t>
  </si>
  <si>
    <t>PROBATION</t>
  </si>
  <si>
    <t>保護觀察 범죄인을 교도소 등에 수용하지 않고 자유로운 사회생활을 하면서 일정한 감독과 지도를 받도록 하는 처분.</t>
  </si>
  <si>
    <t>保護區域 [법률정의] (문화재보호법) 지상에 고정되어 있는 유형물이나 일정한 지역이 문화재로 지정된 경우 당해 지정문화재의 점유면적을 제외한 지역으로서 당해 지정문화재를 보호하기 위하여 지정된 구역.</t>
  </si>
  <si>
    <t>보호기관</t>
  </si>
  <si>
    <t>PROTECTION INSTITUTION</t>
  </si>
  <si>
    <t>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행정기관.(모・부자복지법) 이 법에 의한 보호를 행하는 국가 또는 지방자치단체.</t>
  </si>
  <si>
    <t>풍치 보존과 학술의 참고 및 그 번식을 위하여 보호하는 나무._x000D__x000D_</t>
  </si>
  <si>
    <t>保護施設 [법률정의] (실종아동등의 보호 및 지원에 관한 법률) 사회복지사업법 제2조제3호의 규정에 따른 사회복지시설 및 이에 준하는 시설로서 인가・신고 등을 하지 아니하고 아동등을 보호하는 시설.(외국인보호규칙) 출입국관리법(이하 "법"이라 한다) 제52조제2항에 규정된 외국인보호소・외국인보호실 그 밖에 법무부장관이 지정하는 장소.(보호시설에있는미성년자의후견직무에관한법률)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시설(도시가스사업법 시행규칙;액화석유가스의안전관리및사업법시행규칙) 제1종보호시설 및 제2종보호시설로서 별표 1에서%생략:별표1% 정한 것.(고압가스안전관리법시행규칙) 제1종보호시설 및 제2종보호시설로서 별표 2에서%생략:별표2% 정한 것.</t>
  </si>
  <si>
    <t>보호외국인</t>
  </si>
  <si>
    <t>FOREIGNERS UNDER PROTECTION</t>
  </si>
  <si>
    <t>保護外國人 [법률정의] (외국인보호규칙) 보호시설에 보호되어 있는 외국인.</t>
  </si>
  <si>
    <t>보호자</t>
  </si>
  <si>
    <t>保護者 [법률정의] (노인복지법) 부양의무자 또는 업무・고용 등의 관계로 사실상 노인을 보호하는 자.(청소년복지지원법) 친권자, 법정대리인 및 사실상 청소년을 보호하는 자.(실종아동등의 보호 및 지원에 관한 법률) 친권자・후견인 그 밖에 다른 법률에 의하여 아동등을 보호 또는 부양할 의무가 있는 자. 다만, 제4호의 보호시설의 장 또는 종사자를 제외한다.(영유아보육법) 친권자・후견인 그 밖의 자로서 영유아를 사실상 보호하고 있는 자.(유아교육법) 친권자・후견인 그 밖의 자로서 유아를 사실상 보호하는 자.</t>
  </si>
  <si>
    <t>보호처분</t>
  </si>
  <si>
    <t>EDUCATIVE MEASURES</t>
  </si>
  <si>
    <t>保護處分 [법률정의] (가정폭력범죄의처벌등에관한특례법) 법원이 가정 보호사건에 대하여 심리를 거쳐 행위자에게 과하는 제40조의 규정에 의한 처분.</t>
  </si>
  <si>
    <t>보훈</t>
  </si>
  <si>
    <t>THE REWARD OF MERIT</t>
  </si>
  <si>
    <t>報勳 공훈에 보답함</t>
  </si>
  <si>
    <t>복개</t>
  </si>
  <si>
    <t>하천에 덮개 구조물을 씌워 겉으로 보이지 않도록 함. 또는 그 덮개 구조물._x000D__x000D_</t>
  </si>
  <si>
    <t>復舊 손실 이전의 상태로 회복함. 시스템이 정상적으로 작동하지 아니할 때, 문제가 생기기 바로 앞의 상태로 회복시켜 프로그램의 처리를 계속할 수 있게 함.[법률정의]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</si>
  <si>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복권</t>
  </si>
  <si>
    <t>LOTTERY</t>
  </si>
  <si>
    <t>福券 공공 기관 등에서 어떤 사업 자금을 마련하기 위하여 널리 파는, 당첨금이 따르는 표[법률정의]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</si>
  <si>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復歸 본디의 자리나 상태로 되돌아감.</t>
  </si>
  <si>
    <t>SUB AGENT</t>
  </si>
  <si>
    <t>복도</t>
  </si>
  <si>
    <t>CORRIDOR</t>
  </si>
  <si>
    <t>건물과 건물 사이에 비나 눈이 맞지 아니하도록 지붕을 씌워 만든 통로. 건물 안에 다니게 된 통로._x000D__x000D_</t>
  </si>
  <si>
    <t>복리</t>
  </si>
  <si>
    <t>COMPOUND INTEREST</t>
  </si>
  <si>
    <t>複利 복리법으로 계산된 이자.</t>
  </si>
  <si>
    <t>복명</t>
  </si>
  <si>
    <t>復命 명령에 따라 처리한 일의 결과를 보고함</t>
  </si>
  <si>
    <t>복명서</t>
  </si>
  <si>
    <t>복명하는 내용을 적은 문서._x000D__x000D_</t>
  </si>
  <si>
    <t>服務 어떤 직무나 임무에 힘씀.</t>
  </si>
  <si>
    <t>REPRODUCTION</t>
  </si>
  <si>
    <t>複寫 원본을 베낌. 문서나 그림, 사진 따위를 복사기를 이용하여 같은 크기로, 또는 확대・축소하여 복제함. 파일을 디스켓 따위의 다른 곳으로 옮김.</t>
  </si>
  <si>
    <t>複數 둘 이상의 수</t>
  </si>
  <si>
    <t>복식</t>
  </si>
  <si>
    <t>DRESS AND ITS ORNAMENT</t>
  </si>
  <si>
    <t>服飾 옷과 장신구를 아울러 이르는 말.</t>
  </si>
  <si>
    <t>복식부기</t>
  </si>
  <si>
    <t>DOUBLE-ENTRY BOOKKEEPING</t>
  </si>
  <si>
    <t>複式簿記 모든 거래를 대변(貸邊)과 차변(借邊)으로 나누어 기입한 다음에 각 계좌마다 집계하는 조직적 기장법. 재산의 이동과 손익을 정확히 알 수 있고 잘못을 자동적으로 검출할 수 있다.</t>
  </si>
  <si>
    <t>복약지도</t>
  </si>
  <si>
    <t>TAKING MEDICINE GUIDANCE</t>
  </si>
  <si>
    <t>服藥指導 환자가 유효하고도 안전하게 약물 치료를 받도록 복약에 관한 사항을 의사, 약사가 지도하는 일[법률정의]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</si>
  <si>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 xml:space="preserve">TAKING </t>
  </si>
  <si>
    <t>복용(服用)[명사][하다형 타동사]약을 먹음. 복약(服藥). \n【예】알약을 하루에 한 알씩 복용하다._x000D__x000D_</t>
  </si>
  <si>
    <t>복위</t>
  </si>
  <si>
    <t xml:space="preserve">RESTORE </t>
  </si>
  <si>
    <t>복위(復位)[명사][하다형 자동사][되다형 자동사]한때 폐위되었던 임금이나 후비(后妃)가 다시 그 자리에 오름._x000D__x000D_</t>
  </si>
  <si>
    <t>복잡</t>
  </si>
  <si>
    <t>COMPLICATED</t>
  </si>
  <si>
    <t>複雜 일이나 감정 따위가 갈피를 잡기 어려울 만큼 여러 가지가 얽혀 있음.</t>
  </si>
  <si>
    <t>복장</t>
  </si>
  <si>
    <t>服裝 옷을 갖추어 입음.</t>
  </si>
  <si>
    <t>복적</t>
  </si>
  <si>
    <t>REINSTATED IN ONE´S ORIGINAL FAMILY</t>
  </si>
  <si>
    <t>復籍 이혼이나 파양(罷養) 따위로 친가 또는 생가의 호적으로 다시 돌아가는 것.</t>
  </si>
  <si>
    <t>複製 본디의 것과 똑같이 만듦[법률정의] (온라인디지털콘텐츠산업발전법) 온라인디지털콘텐츠를 전자적 매체 등 유형물에 고정하거나 유형물로 다시 제작하는 것.(국립박물관유물복제규칙) 유물의 촬영・탁본・모사 및 모조를 하거나 사진자료를 이용하는 것.(컴퓨터프로그램보호법) 프로그램을 유형물에 고정시켜 새로운 창작성을 더하지 아니하고 다시 제작하는 행위.</t>
  </si>
  <si>
    <t>복제품</t>
  </si>
  <si>
    <t>원저작물을 정당하고 합법적인 절차없이 무단으로 복사, 재생?표현한 제품_x000D__x000D_</t>
  </si>
  <si>
    <t>福祉 좋은 건강・윤택한 생활・안락한 환경들이 이루어져 행복을 누릴 수 있는 상태.</t>
  </si>
  <si>
    <t>복지분야의 전문적?종합적 기능이나 설비가 집중되어 있는 곳_x000D__x000D_</t>
  </si>
  <si>
    <t>복지제도</t>
  </si>
  <si>
    <t>WELFARE SYSTEM</t>
  </si>
  <si>
    <t>福祉制度 좋은 건강・윤택한 생활・안락한 환경들이 이루어져 행복을 누릴 수 있는 상태를 만들기 위한 제도</t>
  </si>
  <si>
    <t>복직</t>
  </si>
  <si>
    <t>REINSTATEMENT</t>
  </si>
  <si>
    <t>復職 한때 그 직(職)을 그만두었던 사람이 다시 본디의 자리로 돌아옴[법률정의] (공무원임용령) 휴직・직위해제 및 정직중에 있는 공무원을 직위에 복귀시키는 것(국가정보원직원법) 휴직・정직 중에 있는 직원을 직위에 복귀시키는 것.(경찰공무원임용령) 휴직・직위해제 또는 정직중에 있는 경찰공무원을 직위에 복귀시키는 것.(교육공무원법) 휴직・직위해제 또는 정직중에 있는 교육공무원을 직위에 복귀시키는 것.(소방공무원임용령) 휴직・직위해제 또는 정직중에 있는 소방공무원을 직위에 복귀시키는 것.(헌법재판소공무원규칙) 휴직・직위해제 및 정직중에 있는 공무원을 직위에 복귀시키는 것.</t>
  </si>
  <si>
    <t>복토</t>
  </si>
  <si>
    <t>COVERING WITH SOIL</t>
  </si>
  <si>
    <t>覆土 씨를 뿌린 다음 흙을 덮음.</t>
  </si>
  <si>
    <t>복통</t>
  </si>
  <si>
    <t>ABDOMINAL PAIN</t>
  </si>
  <si>
    <t>배의 통증. 배가 아픈 증세._x000D__x000D_</t>
  </si>
  <si>
    <t>복학</t>
  </si>
  <si>
    <t>BACK TO SCHOOL</t>
  </si>
  <si>
    <t>復學 정학이나 휴학을 하고 있던 학생이 다시 학교에 복귀함.</t>
  </si>
  <si>
    <t>複合 두 가지 이상의 것이 하나로 합쳐짐</t>
  </si>
  <si>
    <t>복합운송선하증권</t>
  </si>
  <si>
    <t>MULTIMODAL TRANSPORT BILL OF LANDING</t>
  </si>
  <si>
    <t>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증권_x000D__x000D_</t>
  </si>
  <si>
    <t>복합운송주선업</t>
  </si>
  <si>
    <t>COMBINED FORWARDING BUSINESS</t>
  </si>
  <si>
    <t>複合運送周旋業 [법률정의] (화물유통촉진법) 타인의 수요에 응하여 자기의 명의와 계산으로 타인의 선박・항공기・철도차량 또는 자동차등 2가지이상의 운송수단을 이용하여 화물의 운송을 주선하는 사업.</t>
  </si>
  <si>
    <t>복합유통제공업</t>
  </si>
  <si>
    <t>COMPOSITION CIRCULATION OFFER BUSINESS</t>
  </si>
  <si>
    <t>複合流通提供業 [법률정의] (음반・비디오물 및 게임물에 관한 법률) 제5호 내지 제11호에 해당하는 영업 가운데 2종류 이상의 영업을 동일한 장소에서 영위하는 영업.</t>
  </si>
  <si>
    <t>복합형</t>
  </si>
  <si>
    <t>複合形 본래 독립된 둘 이상의 것이 모여서 하나의 기능을 발휘할 때의 형식.</t>
  </si>
  <si>
    <t>복호화</t>
  </si>
  <si>
    <t>DECODING</t>
  </si>
  <si>
    <t>復號化 부호화된 데이터를 인간이 알기 쉬운 모양으로 하기 위하여 또는 다음 단계의 처리를 위하여 번역함.</t>
  </si>
  <si>
    <t>본거지</t>
  </si>
  <si>
    <t>STRONGHOLD</t>
  </si>
  <si>
    <t>本據地 활동의 기본이 되는 지역</t>
  </si>
  <si>
    <t>MAIN PIPE</t>
  </si>
  <si>
    <t>本管 원줄기의 관(管)을 지관(支管)에 상대하여 이르는 말[법률정의] (도시가스사업법 시행규칙) 도시가스제조사업소(액화천연가스의 인수기지를 포함한다)의 부지경계에서 정압기까지에 이르는 배관.</t>
  </si>
  <si>
    <t>本校 근간이 되는 학교를 분교에 상대하여 이르는 말.</t>
  </si>
  <si>
    <t>본래</t>
  </si>
  <si>
    <t>ORIGINALLY</t>
  </si>
  <si>
    <t>本來 사물이나 사실이 전하여 내려온 그 처음.</t>
  </si>
  <si>
    <t>본류</t>
  </si>
  <si>
    <t>MAIN STREAM</t>
  </si>
  <si>
    <t>本流_x000D_1 강이나 내의 원줄기. ≒간류(幹流). _x000D_2 주된 계통. _x000D__x000D_</t>
  </si>
  <si>
    <t>本文 주요 내용을 이룬 부분의 글</t>
  </si>
  <si>
    <t>本部 각종 관서나 기관・단체의 중심이 되는 조직. 또는 그 조직이 있는 곳.</t>
  </si>
  <si>
    <t>본사</t>
  </si>
  <si>
    <t>HEAD OFFICE</t>
  </si>
  <si>
    <t>本社 주가 되는 회사를 지사(支社)에 상대하여 이르는 말.</t>
  </si>
  <si>
    <t>본서</t>
  </si>
  <si>
    <t>PRINCIPAL OFFICE</t>
  </si>
  <si>
    <t>(지서?분서 등에 대하여) 본부가 되는 관서._x000D__x000D_</t>
  </si>
  <si>
    <t>본선</t>
  </si>
  <si>
    <t>本線 도로, 철도, 전신 따위에서 원줄기가 되는 주된 선(線)을 지선(支線)에 상대하여 이르는 말[법률정의] (철도차량운전규칙) 열차의 운전에 상용하는 선로.</t>
  </si>
  <si>
    <t>본선적부도</t>
  </si>
  <si>
    <t>BAYPLAN</t>
  </si>
  <si>
    <t>선박본선에 적재된 화물의 명세</t>
  </si>
  <si>
    <t>본선터널</t>
  </si>
  <si>
    <t>MAIN TUNNEL</t>
  </si>
  <si>
    <t>[법률정의] (철도시설 안전기준에 관한 규칙) 궤도가 설치되어 열차가 주행하는 주된 터널.</t>
  </si>
  <si>
    <t>본성</t>
  </si>
  <si>
    <t>ORIGINAL NATURE</t>
  </si>
  <si>
    <t>本性 사물이나 현상에 본디부터 있는 고유한 특성.</t>
  </si>
  <si>
    <t>본세</t>
  </si>
  <si>
    <t>PRINCIPAL TAX</t>
  </si>
  <si>
    <t>本稅 근본이 되는 세를 부가세에 상대하여 이르는 말[법률정의]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</si>
  <si>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BONSU</t>
  </si>
  <si>
    <t>초목을 세는 수_x000D__x000D_</t>
  </si>
  <si>
    <t>본안</t>
  </si>
  <si>
    <t>ORIGINAL BILL WHICH IT SEES</t>
  </si>
  <si>
    <t>본안(本案)[명사]\n1.민사 소송법에서, 원고의 주장에 따라 심리(審理)의 대상이 되어 있는 사안(事案)의 내용 그 자체를 이르는 말. \n2.근본이 되는 안건._x000D__x000D_</t>
  </si>
  <si>
    <t>본예산</t>
  </si>
  <si>
    <t>BUDGET WHICH IT SEES</t>
  </si>
  <si>
    <t>본?예산(本豫算)[?녜?][명사]한 회계 연도의 연간 예산으로서 처음에 편성된 예산. (참고)추가 경정 예산._x000D__x000D_</t>
  </si>
  <si>
    <t>本人 어떤 일에 직접 관계가 있거나 해당되는 사람.</t>
  </si>
  <si>
    <t>本籍 호적이 있는 지역.</t>
  </si>
  <si>
    <t>본점</t>
  </si>
  <si>
    <t>本店 영업의 본거지가 되는 점포.</t>
  </si>
  <si>
    <t>본질</t>
  </si>
  <si>
    <t>TRUE NATURE</t>
  </si>
  <si>
    <t>本質 본디부터 갖고 있는 사물 스스로의 성질이나 모습.</t>
  </si>
  <si>
    <t>본청담당자</t>
  </si>
  <si>
    <t>HEAD OFFICER</t>
  </si>
  <si>
    <t>본청 업무를 담당하는 공무원_x000D__x000D_</t>
  </si>
  <si>
    <t>본청운영자</t>
  </si>
  <si>
    <t>ADMINISTRATOR OF HEAD OFFICER</t>
  </si>
  <si>
    <t>본청에서 조사업무를 담당하는 공무원_x000D__x000D_</t>
  </si>
  <si>
    <t>본체</t>
  </si>
  <si>
    <t>MAIN FRAME</t>
  </si>
  <si>
    <t>本體 기계 따위의 중심 부분. 또는 기본이 되는 몸체.</t>
  </si>
  <si>
    <t>본회</t>
  </si>
  <si>
    <t>PRESENT MEETING</t>
  </si>
  <si>
    <t>本會 어떤 조직의 본부를 분회나 지회에 상대하여 이르는 말.</t>
  </si>
  <si>
    <t>볼</t>
  </si>
  <si>
    <t>BALL</t>
  </si>
  <si>
    <t>재료를 때려서 부스러뜨리기 위하여 분쇄기에 넣는 알 모양의 쇠._x000D__x000D_</t>
  </si>
  <si>
    <t>음량(音量). 성량(聲量)._x000D__x000D_</t>
  </si>
  <si>
    <t>볼링장</t>
  </si>
  <si>
    <t>BOWLING ALLEY</t>
  </si>
  <si>
    <t>BOWLING場 볼링을 할 수 있게 설비를 갖춘 곳._x000D__x000D_</t>
  </si>
  <si>
    <t>볼트</t>
  </si>
  <si>
    <t>BOLT</t>
  </si>
  <si>
    <t>두 물체를 죄거나 붙이는 데 쓰는, 육각이나 사각의 머리를 가진 수나사.</t>
  </si>
  <si>
    <t>한 해의 네 철 가운데 첫째 철.</t>
  </si>
  <si>
    <t>봉급</t>
  </si>
  <si>
    <t>俸給 어떤 직장에서 계속적으로 일하는 사람이 그 일의 대가로 정기적으로 받는 일정한 보수.</t>
  </si>
  <si>
    <t>奉仕 국가나 사회 또는 남을 위하여 자신을 돌보지 아니하고 힘을 바쳐 애씀.</t>
  </si>
  <si>
    <t>봉쇄</t>
  </si>
  <si>
    <t>BLOCKADE</t>
  </si>
  <si>
    <t>封鎖 굳게 막아 버리거나 잠금. 전시나 평시에 해군력으로써 상대국의 연안과 항구의 교통을 차단하는 일</t>
  </si>
  <si>
    <t>봉인</t>
  </si>
  <si>
    <t>封印 형체가 있는 동산에 대하여 그 모양을 바꾸지 못하도록 처분으로서 날인하는 일 또는 그 인.</t>
  </si>
  <si>
    <t>封套 편지나 서류 따위를 넣기 위하여 종이 따위로 만든 주머니</t>
  </si>
  <si>
    <t>封緘 편지를 봉투에 넣고 봉함. 또는 그 편지.</t>
  </si>
  <si>
    <t>FATHER</t>
  </si>
  <si>
    <t>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</si>
  <si>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附加價値稅 사업에서 생기는 부가 가치를 과세 표준으로 하여,그 사업을 경영하는 개인이나 법인에게 매기는 세금</t>
  </si>
  <si>
    <t>ADDFEE사용안함(06.07.01이후) ADD와 FEE의 조합으로 사용</t>
    <phoneticPr fontId="5" type="noConversion"/>
  </si>
  <si>
    <t>부가물</t>
  </si>
  <si>
    <t>APPENDAGE</t>
  </si>
  <si>
    <t>附加物 [법률정의] (선박톤수의측정에관한규칙) 벌지 기타 상갑판하의 선체외면에 붙어있는 구조물.</t>
  </si>
  <si>
    <t>부가서비스</t>
  </si>
  <si>
    <t>ADDITION SERVICE</t>
  </si>
  <si>
    <t>附加서비스 기본 서비스에 덧붙여서 행하는 서비스</t>
  </si>
  <si>
    <t>부검</t>
  </si>
  <si>
    <t xml:space="preserve">AUTOPSY </t>
  </si>
  <si>
    <t>부ː검(剖檢)[명사][하다형 타동사]시체를 해부하여 죽은 원인을 검사(확인)하는 일._x000D__x000D_</t>
  </si>
  <si>
    <t>賦課 세금이나 부담금 따위를 매기어 부담하게 함.</t>
  </si>
  <si>
    <t>부과과세</t>
  </si>
  <si>
    <t>ASSESSMENT</t>
  </si>
  <si>
    <t>賦課課稅 세무 행정 기관이 매기어 물리는 방식의 세금.</t>
  </si>
  <si>
    <t>부관</t>
  </si>
  <si>
    <t xml:space="preserve">LIEUTENANT </t>
  </si>
  <si>
    <t>부ː관(副官)[명사]\n1.군대에서, 전투 명령을 제외한 모든 개인 기록과 공무상의 통신, 인사 기록 및 명령의 배포, 기타 행정 업무를 맡아보는 참모 장교, 또는 그 병과(兵科). \n2._x000D_전속 부관(專屬副官)_x000D_의 준말._x000D__x000D_</t>
  </si>
  <si>
    <t>부관리자</t>
  </si>
  <si>
    <t>SUB MANAGER</t>
  </si>
  <si>
    <t>副管理者 상급자의 명령을 받아 일부의 관리업무를 수행하는 사람 또는 조직</t>
  </si>
  <si>
    <t>부교수</t>
  </si>
  <si>
    <t>ASSOCIATE PROFESSOR</t>
  </si>
  <si>
    <t>副敎授 대학 교원의 직위의 한 가지. 교수의 아래, 조교수의 위.</t>
  </si>
  <si>
    <t>부기</t>
  </si>
  <si>
    <t>BOOKKEEPING</t>
  </si>
  <si>
    <t>簿記 자산, 자본, 부채의 수지・증감 따위를 밝히는 기장법</t>
  </si>
  <si>
    <t>부기등기</t>
  </si>
  <si>
    <t>CODICIL TO A REGISTRATION</t>
  </si>
  <si>
    <t>附記登記 독립한 등기란(登記欄)을 가지지 못하고 이미 설정한 주등기에 덧붙여서 그 일부를 변경하는 등기.</t>
  </si>
  <si>
    <t>부내</t>
  </si>
  <si>
    <t>INTERNAL DEPARTMENT</t>
  </si>
  <si>
    <t>部內 기관이나 조직에서 부(部) 단위로 구분되는 업무 부서의 안.</t>
  </si>
  <si>
    <t>부녀자</t>
  </si>
  <si>
    <t>LADY</t>
  </si>
  <si>
    <t>婦女子 결혼한 여자와 성숙한 여자를 통틀어 이르는 말.</t>
  </si>
  <si>
    <t>負擔 어떤 일이나 의무・책임 따위를 떠맡음,또는 떠맡게 된 일이나 의무・책임</t>
  </si>
  <si>
    <t>행정표준용어</t>
    <phoneticPr fontId="2" type="noConversion"/>
  </si>
  <si>
    <t>負擔金 특정의 공익사업에 필요한 경비의 전부나 일부를 특별한 이해관계를 가진 사람에게 부담하게 하기 위하여 매기는 공법상의 금전 급부.[법률정의] (사립학교교직원 연금법) 국가부담금・개인부담금・법인부담금 및 재해보상부담금을 합한 금액.(공무원연금법) 급여에 소요되는 비용으로 국가 또는 지방자치단체가 부담하는 금액. 1. 18세미만인 자 2. 18세이상인 자로서 대통령령이 정하는 정도의 폐질상태에 있는 자(별정우체국법) 급여에 소요되는 비용으로 피지정인이 부담하는 금액(이하 "피지정인부담금"이라 한다)과 직원이 부담하는 금액(이하 "개인부담금"이라 한다).(부담금관리기본법)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</si>
  <si>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부담당자</t>
  </si>
  <si>
    <t>SUB CHARGE OFFICER</t>
  </si>
  <si>
    <t>副擔當者 주요 담당자에 상대하여 일부 업무에 대한 담당을 하거나 주요 담당자를 대신하는 사람 또는 조직.</t>
  </si>
  <si>
    <t>부담부증여</t>
  </si>
  <si>
    <t>GIFT SUBJECT TO CHARGES</t>
  </si>
  <si>
    <t>負擔附贈與 증여를 받는 사람에게 일정한 급부(給付)를 할 의무를 부담하게 하는 증여.</t>
  </si>
  <si>
    <t>부당</t>
  </si>
  <si>
    <t>不當 도리에 벗어나서 정당하지 않음. 사리에 맞지 아니함</t>
  </si>
  <si>
    <t>부당노동행위</t>
  </si>
  <si>
    <t>UNFAIR LABOR PRACTICE</t>
  </si>
  <si>
    <t>不當勞動行爲 자본가 측이 노동자의 단결권, 단체 교섭권, 쟁의권, 노동 조합의 자주성 따위를 침해하는 행위.</t>
  </si>
  <si>
    <t>부당이득</t>
  </si>
  <si>
    <t>UNJUST ENRICHMENT</t>
  </si>
  <si>
    <t>不當利得 법령을 위반하는 부당한 방법으로 남에게 손해를 주면서 얻는 이익.</t>
  </si>
  <si>
    <t>부당이득세</t>
  </si>
  <si>
    <t>TAX ON UNJUST ENRICHMENT</t>
  </si>
  <si>
    <t>不當利得稅 거래행위에서 부당하게 많은 이익을 얻은 자로부터 부과・징수하는 조세.</t>
  </si>
  <si>
    <t>部隊 일정한 규모로 편성된 군대 조직을 일반적으로 이르는 말[법률정의] (국방조직및정원에관한통칙) 국군조직법에 의하여 설치되는 국군의 모든 편성체를 말하며, 기관을 제외한 군사 조직 단위.</t>
  </si>
  <si>
    <t>부대사업</t>
  </si>
  <si>
    <t>SUBSIDIARY ENTERPRISE</t>
  </si>
  <si>
    <t>附帶事業 주가 되는 사업에 덧붙여서 하는 사업[법률정의] (사회기반시설에대한민간투자법) 사업시행자가 민간투자사업과 연계하여 시행하는 제21조제1항각호의 사업.</t>
  </si>
  <si>
    <t>附帶施設 기본이 되는 건축물 따위에 덧붙어 있는 시설[법률정의] (도로와다른도로등과의연결에관한규칙) 주행하는 자동차의 안전을 위하여 도로에 설치하는 가드레일, 낙석방지시설, 사설안내표지, 노면표시 및 분리대등.</t>
  </si>
  <si>
    <t>부도</t>
  </si>
  <si>
    <t>DISHONOR</t>
  </si>
  <si>
    <t>不渡 어음이나 수표를 가진 사람이 기한이 되어도 어음이나 수표에 적힌 돈을 지불받지 못하는 일.</t>
  </si>
  <si>
    <t>부동</t>
  </si>
  <si>
    <t xml:space="preserve">FLOATING </t>
  </si>
  <si>
    <t>부동(浮動)[명사][하다형 자동사]\n1.떠서 움직임. \n2.고정하여 있지 않고 이리저리 이동함. \n【예】부동 자금. \n3.진득하지 못하고 들뜸._x000D__x000D_</t>
  </si>
  <si>
    <t>不動産 토지와 그것에 정착된 건물이나 수목 등의 재산[법률정의] (전통사찰보존법) 사찰에 속하는 대지・전답・임야 및 건조물.(부동산소유권 이전등기 등에 관한 특별조치법) 이 법 시행일 현재 토지대장 또는 임야대장에 등록되어 있는 토지 및 건축물대장에 기재되어 있는 건물.</t>
  </si>
  <si>
    <t>부동산개발사업</t>
  </si>
  <si>
    <t>ESTATE DEVELOPMENT WORK</t>
  </si>
  <si>
    <t>不動産開發事業 [법률정의] (부동산투자회사법) 토지를 택지・공장용지 등으로 개발하거나 건축물 그 밖의 공작물을 신축 또는 재축하는 사업.</t>
  </si>
  <si>
    <t>부동산경매절차</t>
  </si>
  <si>
    <t>REAL ESTATE AUCTION PROCESS</t>
  </si>
  <si>
    <t>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</si>
  <si>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부동산실명제</t>
  </si>
  <si>
    <t>REAL-NAME PROPERTY OWNERSHIP SYSTEM</t>
  </si>
  <si>
    <t>不動産實名制 부동산에 관한 물권(소유권, 전세권, 지상권 등)은 반드시 실제권리자의 이름으로만 등기하도록 하는 제도.</t>
  </si>
  <si>
    <t>부동산질</t>
  </si>
  <si>
    <t>PLEDGE OF REAL PROPERTY</t>
  </si>
  <si>
    <t>不動産質 부동산을 목적으로 하는 질권.</t>
  </si>
  <si>
    <t>부두</t>
  </si>
  <si>
    <t>QUAY</t>
  </si>
  <si>
    <t>埠頭 배를 대어 사람과 짐이 뭍으로 오르내릴 수 있도록 만들어 놓은 곳.</t>
  </si>
  <si>
    <t>부두밖보세구역</t>
  </si>
  <si>
    <t>OFF DOCK BONDED AREA</t>
  </si>
  <si>
    <t>부두와 떨어져서 부두 바깥에 위치한 세관장이 지정하는 보세구역_x000D__x000D_</t>
  </si>
  <si>
    <t>부두밖콘테이너장치장</t>
  </si>
  <si>
    <t>OFF DOCK CONTAINER YARD</t>
  </si>
  <si>
    <t>부두와 떨어져서 부두 바깥에 위치하는 컨테이너 야적장_x000D__x000D_</t>
  </si>
  <si>
    <t>부두사용료</t>
  </si>
  <si>
    <t>PIERAGE</t>
  </si>
  <si>
    <t>수입(출)자가 부담하는 부두사용료_x000D__x000D_</t>
  </si>
  <si>
    <t>부두수취증</t>
  </si>
  <si>
    <t>DOCK RECEIPT</t>
  </si>
  <si>
    <t>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발급한다._x000D__x000D_</t>
  </si>
  <si>
    <t>부두운영회사</t>
  </si>
  <si>
    <t>TERMINAL OPERATING COMPANY</t>
  </si>
  <si>
    <t>부두인도가격</t>
  </si>
  <si>
    <t>DELIVERED EX QUAY</t>
  </si>
  <si>
    <t>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기재한다_x000D__x000D_</t>
  </si>
  <si>
    <t>부두장치장</t>
  </si>
  <si>
    <t>BONDED WAREHOUSE OF PIER</t>
  </si>
  <si>
    <t>부두지역 또는 부두지역에 인접한 지정장치장을 말함_x000D__x000D_</t>
  </si>
  <si>
    <t>부두통관1과</t>
  </si>
  <si>
    <t xml:space="preserve">DOCK CLEARANCE SECTION 1 </t>
  </si>
  <si>
    <t>부두에서 통관업무를 담당하는 부서로서 1과_x000D__x000D_</t>
  </si>
  <si>
    <t>부두통관2과</t>
  </si>
  <si>
    <t xml:space="preserve">DOCK CLEARANCE SECTION 2 </t>
  </si>
  <si>
    <t>부두에서 통관업무를 담당하는 부서로서 2과_x000D__x000D_</t>
  </si>
  <si>
    <t>부랑</t>
  </si>
  <si>
    <t>VAGRANCY</t>
  </si>
  <si>
    <t>부랑(浮浪)[명사][하다형 자동사]일정한 거처나 직업이 없이 떠돌아다님._x000D__x000D_</t>
  </si>
  <si>
    <t>浮浪人 일정하게 사는 곳과 하는 일 없이 이리저리 떠돌아다는 사람[법률정의] (부랑인및노숙인보호시설설치・운영규칙) 일정한 주거와 생업수단 없이 상당한 기간 거리에서 배회 또는 생활하거나 그에 따라 부랑인복지시설에 입소한 18세 이상의 자.</t>
  </si>
  <si>
    <t>부랑인복지시설</t>
  </si>
  <si>
    <t>VAGRANT WELFARE FACILITY</t>
  </si>
  <si>
    <t>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</si>
  <si>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附錄 본문 끝에 덧붙이는 기록. 신문, 잡지 따위의 본지에 덧붙인 지면이나 따로 내는 책자.</t>
  </si>
  <si>
    <t>部類 동일한 범주에 속하는 대상들을 일정한 기준에 따라 나누어 놓은 갈래.</t>
  </si>
  <si>
    <t>部門 일정한 기준에 따라 분류하거나 나누어 놓은 낱낱의 범위나 부분.</t>
  </si>
  <si>
    <t>부보</t>
  </si>
  <si>
    <t>INSURING</t>
  </si>
  <si>
    <t>수출입화물의 운송도중 피해 발생시 손해발생에 따른 피해액을 보상받기 위한 보험회사와 의 계약(보험가입)_x000D__x000D_</t>
  </si>
  <si>
    <t>부보각서</t>
  </si>
  <si>
    <t>COVER NOTE</t>
  </si>
  <si>
    <t>개별예정보험을 인수한 증거로서 보험조건 등의 명세를 간단히 적은 보험증개인이 발행한 서류를 말한다._x000D__x000D_</t>
  </si>
  <si>
    <t>부보금융기관</t>
  </si>
  <si>
    <t>UBDERWRITING FINANCIAL INSTITUTION</t>
  </si>
  <si>
    <t>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</si>
  <si>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부본</t>
  </si>
  <si>
    <t>DUPLICATE</t>
  </si>
  <si>
    <t>[副本] 원본과 동일한 내용의 문서. 원본의 훼손에 대비하여 예비로 보관하거나 사무에 사용하기 위하여 만든다_x000D__x000D_</t>
  </si>
  <si>
    <t>부부</t>
  </si>
  <si>
    <t>MARRIED COUPLE</t>
  </si>
  <si>
    <t>夫婦 남편과 아내</t>
  </si>
  <si>
    <t>部分 전체를 몇으로 나눈 것 중의 하나</t>
  </si>
  <si>
    <t>부분감사</t>
  </si>
  <si>
    <t>PART INSPECTION</t>
  </si>
  <si>
    <t>部分監査 [법률정의] (행정감사규정) 특정 행정운영 사항에 대하여 실시하는 감사.</t>
  </si>
  <si>
    <t>부비트랩</t>
  </si>
  <si>
    <t>BOOBY TRAP</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</si>
  <si>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</si>
  <si>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 xml:space="preserve">ADVERB </t>
  </si>
  <si>
    <t>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어찌씨._x000D__x000D_</t>
  </si>
  <si>
    <t>부산경남지역본부세관</t>
  </si>
  <si>
    <t>BUSAN GYEONGNAM MAIN CUSTOMS HOUSE</t>
  </si>
  <si>
    <t>부산과 경남지역을 관할하는 중심적인 세관_x000D__x000D_</t>
  </si>
  <si>
    <t>부산광역시</t>
  </si>
  <si>
    <t>BUSAN</t>
  </si>
  <si>
    <t>경상남도 남동단에 있는 광역시.</t>
  </si>
  <si>
    <t>부산광역시강서구</t>
  </si>
  <si>
    <t>BSGANGSEO</t>
  </si>
  <si>
    <t>부산광역시 서부에 있는 구.</t>
  </si>
  <si>
    <t>부산광역시금정구</t>
  </si>
  <si>
    <t>GEUMJEONG</t>
  </si>
  <si>
    <t>부산광역시 북부에 있는 구.</t>
  </si>
  <si>
    <t>부산광역시기장군</t>
  </si>
  <si>
    <t>GIJANG</t>
  </si>
  <si>
    <t>부산광역시의 북동쪽에 있는 군.</t>
  </si>
  <si>
    <t>부산광역시남구</t>
  </si>
  <si>
    <t>BSNAMGU</t>
  </si>
  <si>
    <t>부산광역시 남동부에 있는 구.</t>
  </si>
  <si>
    <t>부산광역시동구</t>
  </si>
  <si>
    <t>BSDONGGU</t>
  </si>
  <si>
    <t>부산광역시 중남부에 있는 구.</t>
  </si>
  <si>
    <t>부산광역시동래구</t>
  </si>
  <si>
    <t>DONGNAE</t>
  </si>
  <si>
    <t>부산광역시 중동부에 있는 구.</t>
  </si>
  <si>
    <t>부산광역시부산진구</t>
  </si>
  <si>
    <t>BUSANJIN</t>
  </si>
  <si>
    <t>부산광역시 중앙에 있는 구.</t>
  </si>
  <si>
    <t>부산광역시북구</t>
  </si>
  <si>
    <t>BSBUKGU</t>
  </si>
  <si>
    <t>부산광역시 중서부에 있는 구.</t>
  </si>
  <si>
    <t>부산광역시사상구</t>
  </si>
  <si>
    <t>SASANG</t>
  </si>
  <si>
    <t>부산광역시(廣域市) 중서부에 있는 구.</t>
  </si>
  <si>
    <t>부산광역시사하구</t>
  </si>
  <si>
    <t>SAHA</t>
  </si>
  <si>
    <t>부산광역시(廣域市) 중남부에 있는 구.</t>
  </si>
  <si>
    <t>부산광역시서구</t>
  </si>
  <si>
    <t>BSSEOGU</t>
  </si>
  <si>
    <t>부산광역시(廣域市) 남부에 있는 구.</t>
  </si>
  <si>
    <t>부산광역시수영구</t>
  </si>
  <si>
    <t>SUYEONG</t>
  </si>
  <si>
    <t>부산광역시(廣域市) 남동부에 있는 구.</t>
  </si>
  <si>
    <t>부산광역시연제구</t>
  </si>
  <si>
    <t>YEONJE</t>
  </si>
  <si>
    <t>부산광역시(廣域市) 중앙에 있는 구.</t>
  </si>
  <si>
    <t>부산광역시영도구</t>
  </si>
  <si>
    <t>YEONGDO</t>
  </si>
  <si>
    <t>부산광역시 남쪽에 있는 영도(影島)와 그 부속도서로 이루어진 구.</t>
  </si>
  <si>
    <t>부산광역시중구</t>
  </si>
  <si>
    <t>BSJUNGGU</t>
  </si>
  <si>
    <t>부산광역시 남부에 있는 구.</t>
  </si>
  <si>
    <t>부산광역시해운대구</t>
  </si>
  <si>
    <t>HAEUNDAE</t>
  </si>
  <si>
    <t>부산광역시 동부에 있는 구.</t>
  </si>
  <si>
    <t>副産物 주산물의 생산 과정에서 더불어 생기는 물건.</t>
  </si>
  <si>
    <t>부산물공제</t>
  </si>
  <si>
    <t>DEDUCTION ON BY PRODUCTS</t>
  </si>
  <si>
    <t>원재료 수입시 납부한 관세등의 금액에서 부산물의 가치에 해당하는 금액을 공제하는 것_x000D__x000D_</t>
  </si>
  <si>
    <t>부산물비료</t>
  </si>
  <si>
    <t>BY-PRODUCT FERTILIZER</t>
  </si>
  <si>
    <t>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</si>
  <si>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부산물석유제품</t>
  </si>
  <si>
    <t>BY-PRODUCT PETROLEUM PRODUCTS</t>
  </si>
  <si>
    <t>副産物石油製品 [법률정의] (석유및석유대체연료사업법) 석유제품외의 물품을 제조함에 있어서 그 제조공정에서 부산물로 생기는 석유제품.</t>
  </si>
  <si>
    <t>부산물수불대장</t>
  </si>
  <si>
    <t>INVENTORY BOOK FOR BY PRODUCT</t>
  </si>
  <si>
    <t>부산물수불대장이란 부산물의 반출입 사항을 기록한 장부 또는 마이크로필름, 광디스크, 기타 자료보존매체를 말한다._x000D__x000D_</t>
  </si>
  <si>
    <t>부산물염</t>
  </si>
  <si>
    <t>BY-PRODUCT SALT</t>
  </si>
  <si>
    <t>副産物鹽 [법률정의] (염관리법) 화학물질의 생산과정에서 생기는 부산물을 정제하여 제조하는 염.</t>
  </si>
  <si>
    <t>몸에 상처를 입음._x000D__x000D_</t>
  </si>
  <si>
    <t>부상자</t>
  </si>
  <si>
    <t>INJURED PERSON</t>
  </si>
  <si>
    <t>다쳐서 상처를 입은 사람._x000D__x000D_</t>
  </si>
  <si>
    <t>部署 기관, 기업, 조직 따위에서 일이나 사업의 체계에 따라 나뉘어 있는, 사무의 각 부문.</t>
  </si>
  <si>
    <t>부서장</t>
  </si>
  <si>
    <t>DEPARTMENT LEADER</t>
  </si>
  <si>
    <t>部署長 부서의 사업을 맡아 책임지는 직위. 또는 그 직위에 있는 사람.</t>
  </si>
  <si>
    <t>부선</t>
  </si>
  <si>
    <t>BARGE</t>
  </si>
  <si>
    <t>부선이란 본선이 육안(陸岸)에서 떨어져 정박하고 있는 경우 그 본선과 육상현장과의 사이에서 화물의 이동에 이용되는 소형선박을 말한다._x000D__x000D_</t>
  </si>
  <si>
    <t>부설</t>
  </si>
  <si>
    <t>附設 어떤 기관 따위에 부속시켜 설치함. 또는 그런 시설.</t>
  </si>
  <si>
    <t>附屬 주된 사물이나 기관에 딸려서 붙음. 또는 그렇게 딸려 붙은 사물.</t>
  </si>
  <si>
    <t>부속건축물</t>
  </si>
  <si>
    <t>ATTACHMENT BUILDING</t>
  </si>
  <si>
    <t>附屬建築物 [법률정의] (건축법 시행령) 동일한 대지안에서 주된 건축물과 분리된 부속용도의 건축물로서 주된 건축물의 이용 또는 관리에 필요한 건축물.</t>
  </si>
  <si>
    <t>부속기관</t>
  </si>
  <si>
    <t>附屬機關 [법률정의] (행정기관의 조직과 정원에 관한 통칙) 행정권의 직접적인 행사를 임무로 하는 기관에 부속하여 그 기관을 지원하는 행정기관.</t>
  </si>
  <si>
    <t>부속물</t>
  </si>
  <si>
    <t>ADJUNCTS</t>
  </si>
  <si>
    <t>附屬物 주가 되는 사물이나 기관에 딸려 붙어 있는 물건.</t>
  </si>
  <si>
    <t>부속서</t>
  </si>
  <si>
    <t>CITES에 등록되어 있는 부록_x000D__x000D_</t>
  </si>
  <si>
    <t>부속시설</t>
  </si>
  <si>
    <t>ATTACHED FACILITIES</t>
  </si>
  <si>
    <t>附屬施設 [법률정의] (지하수개발공사법시행령) 지하수의 개발과 이용에 필요한 배관양수대 양수기 용수로 및 동력장치 등.</t>
  </si>
  <si>
    <t>부속용도</t>
  </si>
  <si>
    <t>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</si>
  <si>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부속지번</t>
  </si>
  <si>
    <t>ATTACH LOT NO</t>
  </si>
  <si>
    <t>하나의 집합대장 내에 여러지번이 존재하는 경우 이를 부속지번이라한다_x000D__x000D_</t>
  </si>
  <si>
    <t>부속품</t>
  </si>
  <si>
    <t>ACCESSORIES</t>
  </si>
  <si>
    <t>附屬品 어떠한 기구나 기계 따위에 딸려 붙어 있는 물건.</t>
  </si>
  <si>
    <t>部數 책, 신문 따위의 출판물을 세는 단위인 부(部)의 수효.</t>
  </si>
  <si>
    <t>부수시설물</t>
  </si>
  <si>
    <t>BELONGING FACILITY</t>
  </si>
  <si>
    <t>附隨施設物 기본시설물에 따라붙는 시설물</t>
  </si>
  <si>
    <t xml:space="preserve">CORROSION </t>
  </si>
  <si>
    <t>부ː식(腐植)[명사]동식물이 흙 속에서 썩어, 불완전하게 분해하여 이루어진 흑갈색의 물질._x000D__x000D_</t>
  </si>
  <si>
    <t>부식성</t>
  </si>
  <si>
    <t>CORROSIVENESS</t>
  </si>
  <si>
    <t>화학적인 작용에 의하여 금속이 표면에서부터 삭거나 녹슬거나 하여 변질되어 가는 성질._x000D__x000D_</t>
  </si>
  <si>
    <t>부실</t>
  </si>
  <si>
    <t>INSUFFIEIENT</t>
  </si>
  <si>
    <t>不實 내용이 실속이 없고 충분하지 못함.</t>
  </si>
  <si>
    <t>부실금융기관</t>
  </si>
  <si>
    <t>INSOLVENT FINANCIAL AGENCY</t>
  </si>
  <si>
    <t>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</si>
  <si>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부실우려금융기관</t>
  </si>
  <si>
    <t>INSOLVENT WORRY FINANCIAL ORGANIZATION</t>
  </si>
  <si>
    <t>不實憂慮金融機關 [법률정의] (예금자보호법) 재무구조가 취약하여 부실금융기관이 될 가능성이 농후하다고 제8조의 규정에 의한 예금보험위원회가 결정하는 부보금융기관.</t>
  </si>
  <si>
    <t>부실우려조합</t>
  </si>
  <si>
    <t>INSOLVENT WORRY ASSOCIATION</t>
  </si>
  <si>
    <t>不實憂慮組合 [법률정의] (농업협동조합의구조개선에관한법률) 재무구조가 취약하여 부실조합이 될 가능성이 농후하다고 기금관리위원회의 심의를 거쳐 농림부장관이 결정한 조합.(수산업협동조합의구조개선에관한법률) 재무상태가 해양수산부장관이 정한 기준에 미달하여 부실조합이 될 가능성이 농후하다고 기금관리위원회의 심의를 거쳐 해양수산부장관이 결정한 조합.</t>
  </si>
  <si>
    <t>부실조합</t>
  </si>
  <si>
    <t>INSOLVENT ASSOCIATION</t>
  </si>
  <si>
    <t>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</si>
  <si>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부실징후기업</t>
  </si>
  <si>
    <t>INSOLVENT SYMPTOM COMPANY</t>
  </si>
  <si>
    <t>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</si>
  <si>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부실채권</t>
  </si>
  <si>
    <t>INSOLVENT OBLIGATION</t>
  </si>
  <si>
    <t>不實債權 대출금의 회수가 불가능하거나 어렵게 된 대출[법률정의]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</si>
  <si>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扶養 생활 능력이 없는 사람의 생활을 돌봄.</t>
  </si>
  <si>
    <t>부양가족</t>
  </si>
  <si>
    <t>DEPENDANT FAMILY</t>
  </si>
  <si>
    <t>扶養家族 처자나 부모 형제 등 자기가 부양하고 있는 가족. 또는 부양하여야 하는 가족.</t>
  </si>
  <si>
    <t>부양의무자</t>
  </si>
  <si>
    <t>SUPPORT OBLIGOR</t>
  </si>
  <si>
    <t>扶養義務者 [법률정의] (노인복지법) 배우자(사실상의 혼인관계에 있는 자를 포함한다)와 직계비속 및 그 배우자(사실상의 혼인관계에 있는 자를 포함한다).(보호시설에있는미성년자의후견직무에관한법률) 보호시설에 있는 미성년자에 대하여 민법 제931조 및 제932조의 규정에 의하여 후견인이 될 수 있는 자.(의료급여법) 수급권자의 직계혈족 및 그 배우자와 생계를 같이 하는 2촌 이내의 혈족.(국민기초생활보장법) 제5조의 규정에 의한 수급권자를 부양할 책임이 있는 자로서 수급권자의 1촌의 직계혈족 및 그 배우자, 생계를 같이 하는 2촌 이내의 혈족.</t>
  </si>
  <si>
    <t>부양자</t>
  </si>
  <si>
    <t>SUPPORTER</t>
  </si>
  <si>
    <t>扶養者 부양의무자 또는 부양하고 있는 자</t>
  </si>
  <si>
    <t>부업</t>
  </si>
  <si>
    <t>副業 주된 직업 외에 다른 일을 겸하여 함. 또는 그렇게 하는 일.</t>
  </si>
  <si>
    <t>附與 사람에게 권리・명예・임무 따위를 지니도록 해 주거나, 사물이나 일에 가치・의의 따위를 붙여 줌.</t>
  </si>
  <si>
    <t>부연</t>
  </si>
  <si>
    <t>EXPATIATION</t>
  </si>
  <si>
    <t>(어떤 설명에 대하여) 덧붙여서 자세히 설명함._x000D__x000D_</t>
  </si>
  <si>
    <t>부원</t>
  </si>
  <si>
    <t>STAFFER</t>
  </si>
  <si>
    <t>部員 부(部)에 속하는 사람[법률정의] (선원법) 직원이 아닌 해원.</t>
  </si>
  <si>
    <t>VICE CHAIRMAN</t>
  </si>
  <si>
    <t>부유</t>
  </si>
  <si>
    <t>FLOATING</t>
  </si>
  <si>
    <t>물 위나 물속, 또는 공기 중에 떠다님._x000D__x000D_</t>
  </si>
  <si>
    <t>부의사항</t>
  </si>
  <si>
    <t>SUBMISSION FOR CONSIDERATION MATTER</t>
  </si>
  <si>
    <t>附議事項 토의에 부치는 항목</t>
  </si>
  <si>
    <t>否認 어떤 내용이나 사실을 옳거나 그러하다고 인정하지 아니함.</t>
  </si>
  <si>
    <t>부인과</t>
  </si>
  <si>
    <t>GYNECOLOGY</t>
  </si>
  <si>
    <t>婦人科 부인병을 진찰하고 치료하는 의학의 한 부문. 또는 병원의 그 부서.</t>
  </si>
  <si>
    <t>부임</t>
  </si>
  <si>
    <t>ACCESSION TO OFFICE</t>
  </si>
  <si>
    <t>赴任 임명이나 발령을 받아 근무할 곳으로 감.</t>
  </si>
  <si>
    <t>부자재</t>
  </si>
  <si>
    <t>SUB MATERIAL</t>
  </si>
  <si>
    <t>副資材 생산 과정에서 보조적으로 소비되는 자재. 기계유, 연료 따위를 이른다.</t>
  </si>
  <si>
    <t>부작용</t>
  </si>
  <si>
    <t>SIDE EFFECT</t>
  </si>
  <si>
    <t>副作用 어떤 일에 부수적으로 일어나는 바람직하지 못한 일.</t>
  </si>
  <si>
    <t>부작위</t>
  </si>
  <si>
    <t>FORBEARANCE</t>
  </si>
  <si>
    <t>不作爲 마땅히 하여야 할 일을 일부러 하지 아니함[법률정의] (행정소송법) 행정청이 당사자의 신청에 대하여 상당한 기간내에 일정한 처분을 하여야 할 법률상 의무가 있음에도 불구하고 이를 하지 아니하는 것.</t>
  </si>
  <si>
    <t>부재자</t>
  </si>
  <si>
    <t>ABSENTEE</t>
  </si>
  <si>
    <t>不在者 [법률정의] (부재선고등에관한특별조치법) 1945년 8월 15일부터 1953년 7월 28일 사이에 군사분계선 이남의 지역에서 그 주소나 거소를 떠난 후 생사가 분명하지 아니한 자.</t>
  </si>
  <si>
    <t>부재중</t>
  </si>
  <si>
    <t>DURING ABSENCE</t>
  </si>
  <si>
    <t>不在中 집 또는 직장에 없는 동안</t>
  </si>
  <si>
    <t>부적격</t>
  </si>
  <si>
    <t xml:space="preserve">INADEQUACY </t>
  </si>
  <si>
    <t>어떤 일에 알맞은 자격을 지니지 못함._x000D__x000D_</t>
  </si>
  <si>
    <t>부적격혈액</t>
  </si>
  <si>
    <t>INELIGIBILITY BLOOD</t>
  </si>
  <si>
    <t>不適格血液 기준에 미치지 못하는 혈액[법률정의] (혈액관리법) 채혈시 또는 채혈후에 이상이 발견된 혈액 또는 혈액제제로서 보건복지부령이 정하는 혈액 또는 혈액제제.</t>
  </si>
  <si>
    <t>부적운임</t>
  </si>
  <si>
    <t>DEAD  FREIGHT</t>
  </si>
  <si>
    <t>화물이 실제 선적수량이 선복예약수량보다 부족할 때 그 부족분에 대하여 지급되는 운임으로 일종의 위약배상금이다._x000D__x000D_</t>
  </si>
  <si>
    <t>不適合 알맞게 들어맞지 아니함.</t>
  </si>
  <si>
    <t>부점</t>
  </si>
  <si>
    <t>부지점_x000D__x000D_</t>
  </si>
  <si>
    <t>不正 옳지 못함.</t>
  </si>
  <si>
    <t>부정경쟁행위</t>
  </si>
  <si>
    <t>INJUSTICE COMPETITION ACTION</t>
  </si>
  <si>
    <t>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</si>
  <si>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부정기선</t>
  </si>
  <si>
    <t>TRAMPER</t>
  </si>
  <si>
    <t>운송 수요자의 요구에 따라 수시로 어느 곳에나 항해하는 선박</t>
  </si>
  <si>
    <t>부정된</t>
  </si>
  <si>
    <t xml:space="preserve">DENIED </t>
  </si>
  <si>
    <t>그렇지 아니하다고 단정하거나 옳지 아니하다고 반대함. _x000D__x000D_</t>
  </si>
  <si>
    <t>부정부패</t>
  </si>
  <si>
    <t>IRREGULARITIES AND CORRUPTION</t>
  </si>
  <si>
    <t>不淨腐敗 생활이 깨끗하지 못하고 썩을 대로 썩음.</t>
  </si>
  <si>
    <t>부제</t>
  </si>
  <si>
    <t xml:space="preserve">SUBTITLE </t>
  </si>
  <si>
    <t>부ː제(副題)[명사] (주로 내용을 알리기 위하여) 책이나 논문 등의 제목 밑에 덧붙이는 작은 제목. 부제목. 부표제. ↔주제(主題)._x000D__x000D_</t>
  </si>
  <si>
    <t>副題 서적, 논문, 문예 작품 따위의 제목에 덧붙어 그것을 보충하는 제목.</t>
  </si>
  <si>
    <t>부조리</t>
  </si>
  <si>
    <t xml:space="preserve">IRRATIONALITY </t>
  </si>
  <si>
    <t>부?조리(不條理)[명사]\n1.[하다형 형용사]조리가 서지 아니함. 도리에 맞지 아니함. \n【예】사회의 부조리. \n2.실존주의 철학에서, 인생의 의의(意義)를 발견할 수 없는 절망적인 상황을 가리키는 말._x000D__x000D_</t>
  </si>
  <si>
    <t>부족</t>
  </si>
  <si>
    <t>不足 필요한 양이나 기준에 미치지 못함</t>
  </si>
  <si>
    <t>부종</t>
  </si>
  <si>
    <t xml:space="preserve">EDEMA </t>
  </si>
  <si>
    <t>부종(浮腫)[명사]☞부증(浮症)._x000D__x000D_</t>
  </si>
  <si>
    <t>부지번</t>
  </si>
  <si>
    <t>SUB LOT NUMBER</t>
  </si>
  <si>
    <t>副地番 부가 되는 지번</t>
  </si>
  <si>
    <t>부진</t>
  </si>
  <si>
    <t>DULLNESS</t>
  </si>
  <si>
    <t>不振 어떤 일이 이루어지는 기세나 힘 따위가 활발하지 아니함.</t>
  </si>
  <si>
    <t>부차</t>
  </si>
  <si>
    <t>SUBORDINATE</t>
  </si>
  <si>
    <t>副次 어떤 사물이나 현상이 근본적˙중심적인 것에 비하여 부수적인 관계나 처지에 있는 것.</t>
  </si>
  <si>
    <t>ADHESION</t>
  </si>
  <si>
    <t>물리에서, 분자 사이의 힘에 의하여 종류가 다른 두 물질이 서로 들러붙는 성질_x000D__x000D_</t>
  </si>
  <si>
    <t>부착물</t>
  </si>
  <si>
    <t>EXTRANEOUS MATTER</t>
  </si>
  <si>
    <t>附着物 붙어 있는 물건.</t>
  </si>
  <si>
    <t>부착판</t>
  </si>
  <si>
    <t>ATTACHMENT BOARD</t>
  </si>
  <si>
    <t>부착물을 떨어지지 아니하게 붙이는 판._x000D__x000D_</t>
  </si>
  <si>
    <t>負債 제삼자에게 지고 있는 금전상의 의무. 회계상으로는 대차 대조표의 대변(貸邊)에 계상된다.[법률정의] (농어업인부채경감에관한특별조치법) 농어업인이 금융기관으로부터 농수산업을 영위할 목적으로 빌린 원금.(양곡증권정리기금법)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</si>
  <si>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부책</t>
  </si>
  <si>
    <t>CHARGE BOOK</t>
  </si>
  <si>
    <t>[簿冊] 수형인명부를 관리하기 위한 장부_x000D__x000D_</t>
  </si>
  <si>
    <t>部處 정부 조직의 부와 처를 아울러 이르는 말.</t>
  </si>
  <si>
    <t>부칙</t>
  </si>
  <si>
    <t>ADDITIONAL RULE</t>
  </si>
  <si>
    <t>附則 법률이나 규칙을 보충하기 위하여 끝에 덧붙이는 규정이나 규칙.</t>
  </si>
  <si>
    <t>부탄</t>
  </si>
  <si>
    <t xml:space="preserve">BHUTAN </t>
  </si>
  <si>
    <t>부ː탄(_x000D_utane)[명사]천연가스 등에 들어 있는 무색무취의 기체. 연료나 화학 공업의 원료가 됨. 부탄가스._x000D__x000D_</t>
  </si>
  <si>
    <t>부터</t>
  </si>
  <si>
    <t>FROM</t>
  </si>
  <si>
    <t>(체언이나 부사어에 붙어) '동작이 비롯되는 처음'의 뜻을 나타내는 보조사._x000D__x000D_</t>
  </si>
  <si>
    <t>부팅</t>
  </si>
  <si>
    <t>BOOTING</t>
  </si>
  <si>
    <t>컴퓨터를 시동하거나 재시동하는 작업. 웜 부팅, 콜드 부팅, 리부팅 따위가 있다._x000D__x000D_</t>
  </si>
  <si>
    <t>부패행위</t>
  </si>
  <si>
    <t>CORRUPTION</t>
  </si>
  <si>
    <t>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</si>
  <si>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部品 기계 따위의 어떤 부분에 쓰는 물품.[법률정의] (방산물자의원가계산에관한규칙) 부분품・구성품・결합체등.</t>
  </si>
  <si>
    <t>부품가액</t>
  </si>
  <si>
    <t>VALUE OF PARTS</t>
  </si>
  <si>
    <t>전체 부품 중 역내산 부품의 최소비율 요구 기준_x000D__x000D_</t>
  </si>
  <si>
    <t>부품소재</t>
  </si>
  <si>
    <t>COMPONENTS AND MATTER</t>
  </si>
  <si>
    <t>部品_素材 [법률정의] (부품・소재전문기업등의육성에관한특별조치법) 상품의 제조에 사용되는 원재료 또는 중간생산물중 대통령령이 정하는 것.</t>
  </si>
  <si>
    <t>부품소재전문기업</t>
  </si>
  <si>
    <t>SPECIALIZED ENTERPRISES FOR COMPONENT AND MATERIAL</t>
  </si>
  <si>
    <t>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</si>
  <si>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負荷 짐을 짐, 또는 그 짐, 전기,통신 등에서 어떤 장치에 전력이나 신호을 부담을 주는 것</t>
  </si>
  <si>
    <t>孵化業 [법률정의] (축산법) 인공부화시설로 농림부령이 정하는 가축의 알을 부화하여 판매(다른 사람에게 위탁하여 사육하게 하는 것을 포함한다)하는 업.</t>
  </si>
  <si>
    <t>부활</t>
  </si>
  <si>
    <t>RESURRECTION</t>
  </si>
  <si>
    <t>復活 쇠퇴하거나 폐지한 것이 다시 성하게 됨</t>
  </si>
  <si>
    <t>부회장</t>
  </si>
  <si>
    <t>副會長 회장을 도우며 대신하는 사람</t>
  </si>
  <si>
    <t>북(北)[명사]북쪽. ↔남(南)._x000D__x000D_</t>
  </si>
  <si>
    <t>북미</t>
  </si>
  <si>
    <t>NORTH AMERICA</t>
  </si>
  <si>
    <t>北美 아메리카 대륙의 북부. 아메리카 대륙은 파나마 지협을 경계로 남북으로 나누며, 멕시코와 파나마까지를 중앙아메리카라 하여 셋으로 나누기도 한다.</t>
  </si>
  <si>
    <t>북방한계선</t>
  </si>
  <si>
    <t>NORTHERN LIMIT LINE</t>
  </si>
  <si>
    <t>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</si>
  <si>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북부</t>
  </si>
  <si>
    <t>NORTHERN PART</t>
  </si>
  <si>
    <t>어떤 지역의 북쪽 부분._x000D__x000D_</t>
  </si>
  <si>
    <t>北緯 적도로부터 북극까지 0도에서 90도까지 나누어 놓은 위도.</t>
  </si>
  <si>
    <t>北쪽 북극을 가리키는 쪽. 북(北)_x000D__x000D_</t>
  </si>
  <si>
    <t>북측인물</t>
  </si>
  <si>
    <t>NORTH KOREA PERSON</t>
  </si>
  <si>
    <t>회담에 참여한 북측 대표단 사람.</t>
  </si>
  <si>
    <t>북측인물가족</t>
  </si>
  <si>
    <t>NORTH KOREA PERSON FAMILY</t>
  </si>
  <si>
    <t>회담에 참여한 북측 대표단의 가족.</t>
  </si>
  <si>
    <t>북측인물경력</t>
  </si>
  <si>
    <t>NORTH KOREA PERSON CAREER</t>
  </si>
  <si>
    <t>회담에 참여한 북측 대표단의 회담경력.</t>
  </si>
  <si>
    <t>북한이탈주민</t>
  </si>
  <si>
    <t>NORTH KOREA SECESSION INHABITANTS</t>
  </si>
  <si>
    <t>北韓離脫住民 [법률정의] (북한이탈주민의보호및정착지원에관한법률) 북한에 주소・직계가족・배우자・직장등을 두고 있는 자로서 북한을 벗어난 후 외국의 국적을 취득하지 아니한 자.</t>
  </si>
  <si>
    <t>북한주민</t>
  </si>
  <si>
    <t>NORTH KOREAN</t>
  </si>
  <si>
    <t>北韓住民 남북으로 분단된 대한민국의 휴전선 북쪽 지역에 살고 있는 사람[법률정의] (북한주민사체처리지침) 군사분계선이북지역(이하 "북한"이라 한다)에 주소・직계가족・배우자・직장 등을 두고 있는 자.</t>
  </si>
  <si>
    <t>분가</t>
  </si>
  <si>
    <t>BRANCH FAMILY</t>
  </si>
  <si>
    <t>分家 분가란 가족 중 일부가 자신의 의사 또는 법률규정에 의해 본가를 떠나서 새로 가를 설립하는 행위. 분가에는 임의분가와 법정분가 두 가지가 있다.</t>
  </si>
  <si>
    <t>분간</t>
  </si>
  <si>
    <t>DISTINGUISH</t>
  </si>
  <si>
    <t>어떤 대상이나 사물을 다른 것과 구별하여 냄._x000D__x000D_</t>
  </si>
  <si>
    <t>분개</t>
  </si>
  <si>
    <t>JOURNALIZING</t>
  </si>
  <si>
    <t>分介 부기(簿記)에서,거래를 대변(貸邊)과 차변(借邊)으로 나누고,각각의 계정 과목을 정하여 적는 일</t>
  </si>
  <si>
    <t>분개장</t>
  </si>
  <si>
    <t>JOURNALIZING PAPER</t>
  </si>
  <si>
    <t>일기장에 기입한 거래 내용을 원장(元帳)에 기입할 때, 그 준비로서 먼저 대변(貸邊)과 차변(借邊)으로 나누어 상세히 기입하는 회계 장부._x000D__x000D_</t>
  </si>
  <si>
    <t>분교</t>
  </si>
  <si>
    <t>BRANCH SCHOOL</t>
  </si>
  <si>
    <t>分校 본교와 떨어진 다른 지역에 따로 세운 학교. 본교 교장의 지도나 감독에 따라서 본교에서 행하는 교육의 일부 또는 전부를 담당한다.</t>
  </si>
  <si>
    <t>분구</t>
  </si>
  <si>
    <t>CLASSIFIED REGION</t>
  </si>
  <si>
    <t>지역을 일정하게 나눔, 또는 나눈 그 구역_x000D__x000D_</t>
  </si>
  <si>
    <t>분권</t>
  </si>
  <si>
    <t>DECENTRALIZATION</t>
  </si>
  <si>
    <t>권력을 분산함._x000D__x000D_</t>
  </si>
  <si>
    <t>분규</t>
  </si>
  <si>
    <t>COMPLICATION</t>
  </si>
  <si>
    <t>紛糾 이해나 주장이 뒤얽혀서 말썽이 많고 시끄러움.</t>
  </si>
  <si>
    <t>分期 한 해를 석 달씩,넷으로 나눈 기간</t>
  </si>
  <si>
    <t>분기기</t>
  </si>
  <si>
    <t>TURNOUT</t>
  </si>
  <si>
    <t>分岐器 [법률정의] (텔레비전공동시청안테나시설등의설치기준에관한규칙) 입력신호에너지를 간선에서 지선으로 나누는 장치.</t>
  </si>
  <si>
    <t>분납</t>
  </si>
  <si>
    <t>INSTALLMENT PAYING</t>
  </si>
  <si>
    <t>分納 전액을 몇 차례로 나누어서 냄</t>
  </si>
  <si>
    <t>糞尿 똥과 오줌을 아울러 이르는 말[법률정의]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</si>
  <si>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분뇨처리시설</t>
  </si>
  <si>
    <t>EXCREMENTS DIPOSAL FACILITIES</t>
  </si>
  <si>
    <t>糞尿處理施設 [법률정의] (오수・분뇨및축산폐수의처리에관한법률) 분뇨를 침전・분해 등 환경부령이 정하는 방법에 의하여 처리하는 시설.</t>
  </si>
  <si>
    <t>분담</t>
  </si>
  <si>
    <t>SHARE</t>
  </si>
  <si>
    <t>分擔 (일이나 부담 따위를) 나누어서 맡음</t>
  </si>
  <si>
    <t>분담비율</t>
  </si>
  <si>
    <t>SHARE RATE</t>
  </si>
  <si>
    <t>分擔比率 [법률정의] (방위산업에관한계약사무처리규칙) 유인이익의 산출기준으로서 목표원가와 실제발생원가의 차액중에서 계약상대자가 받는 금액이 차지하는 비율.</t>
  </si>
  <si>
    <t>분당</t>
  </si>
  <si>
    <t>MINUTE BY</t>
  </si>
  <si>
    <t>분(分)마다 따로따로_x000D__x000D_</t>
  </si>
  <si>
    <t>분량</t>
  </si>
  <si>
    <t>分量 무게・부피・수량 등의 많고 적음과 크고 작은 정도.</t>
  </si>
  <si>
    <t>분류코드</t>
  </si>
  <si>
    <t>分離 서로 나뉘어 떨어짐. 또는 그렇게 되게 함.[법률정의] (동물용의약품등의제조업・수입자와판매업의시설기준령) 벽에 의하여 별도의 방으로 구별되는 것.</t>
  </si>
  <si>
    <t>분리과세</t>
  </si>
  <si>
    <t>SEPARATE TAXATION</t>
  </si>
  <si>
    <t>分離課稅 특정한 소득을 종합소득에 합산하지 않고 분리하여 과세하는 것.</t>
  </si>
  <si>
    <t>분리대</t>
  </si>
  <si>
    <t>MEDIAN STRIP</t>
  </si>
  <si>
    <t>分離帶 [법률정의] (해상교통안전법) 서로 다른 방향으로 진행하는 통항로를 분리하는 선 또는 일정한 폭의 수역.(도로의구조・시설기준에관한규칙) 차도를 통행의 방향에 따라 분리하거나 성질이 다른 같은 방향의 교통을 분리하기 위하여 설치하는 도로의 부분이나 시설물.(농어촌도로의구조・시설기준에관한규칙) 차선을 왕복방향별 또는 동일방향별로 분리하기 위하여 설치되는 도로의 부분.</t>
  </si>
  <si>
    <t>분리배출</t>
  </si>
  <si>
    <t>SEPARATION EXHAUST</t>
  </si>
  <si>
    <t>分離排出 [법률정의] (건설폐기물의재활용촉진에관한법률) 건설폐기물을 성상별・종류별로 분리하여 배출하는 행위.</t>
  </si>
  <si>
    <t>분리밸러스트</t>
  </si>
  <si>
    <t>SEPARATION BALLAST</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</si>
  <si>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</si>
  <si>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분만</t>
  </si>
  <si>
    <t>PARTURITION</t>
  </si>
  <si>
    <t>분만(分娩)[명사][하다형 타동사]☞해산(解産)._x000D__x000D_</t>
  </si>
  <si>
    <t>분명</t>
  </si>
  <si>
    <t xml:space="preserve">OBVIOUSLY </t>
  </si>
  <si>
    <t>분명(分明)[부사]틀림없이 확실하게. \n【예】분명 나는 그렇게 말한 적이 없다._x000D__x000D_</t>
  </si>
  <si>
    <t>분모</t>
  </si>
  <si>
    <t>DENOMINATOR</t>
  </si>
  <si>
    <t>分母 분수 또는 분수식에서, 가로줄 아래에 있는 수나 식.</t>
  </si>
  <si>
    <t>墳墓 송장이나 유골을 땅에 묻어 놓은 곳[법률정의] (장사등에관한법률) 시체 또는 유골을 매장하는 시설.</t>
  </si>
  <si>
    <t>분배</t>
  </si>
  <si>
    <t>分配 몫몫이 나눔</t>
  </si>
  <si>
    <t>분배기</t>
  </si>
  <si>
    <t>DISTRIBUTOR</t>
  </si>
  <si>
    <t>分配器 [법률정의] (텔레비전공동시청안테나시설등의설치기준에관한규칙) 입력신호에너지를 2이상으로 분배하는 장치.</t>
  </si>
  <si>
    <t>분사기</t>
  </si>
  <si>
    <t>SQUIRT GUN</t>
  </si>
  <si>
    <t>噴射機 압축 공기에 모래와 강철의 가루를 섞어 세게 내뿜는 기계[법률정의] (총포・도검・화약류등단속법) 사람의 활동을 일시적으로 곤란하게 하는 최루 또는 질식등의 작용제를 분사할 수 있는 기기로서 대통령령이 정하는 것. 신설 1989.12.30</t>
  </si>
  <si>
    <t>분산</t>
  </si>
  <si>
    <t>DISPERSION</t>
  </si>
  <si>
    <t>分散 통계 값과 평균값의 차이인 편차를 제곱하여 얻은 값들의 산술 평균. 분산이 작으면 자료는 평균값 주위에 모여 있게 되고, 분산이 크면 자료 가운데 평균값에서 멀리 떨어진 것이 많게 된다.</t>
  </si>
  <si>
    <t>分析 복잡한 현상이나 대상 또는 개념을, 그것을 구성하는 단순한 요소로 분해하는 일.[법률정의] (농촌진흥청시험・분석및검정의뢰규칙) 그 물질을 구성하고 있는 성분 및 구조를 단기간의 검사를 통하여 밝혀내는 것.(국립수산과학원시험・조사및분석의뢰규칙) 수질・수산물(가공품을 포함한다)・수산용수의 화학적 및 생물학적 분석.</t>
  </si>
  <si>
    <t>분석검사</t>
  </si>
  <si>
    <t xml:space="preserve">INSPECTION FOR ANALYSES </t>
  </si>
  <si>
    <t>신고물품이 물리적, 화학적 실험에 의하여 그 내용을 확인하여야 하는 등 전문적인 지식과 기술을 요하는 경우 수입신고 수리전에 세관분석실에 분석을 의뢰한다_x000D__x000D_</t>
  </si>
  <si>
    <t>분석소</t>
  </si>
  <si>
    <t xml:space="preserve">A PLACE ANALYSIS </t>
  </si>
  <si>
    <t>어떤 사물을 분해하여 그 요소나 성분?측면 등을 확실히 밝히는 곳 또는 장소_x000D__x000D_</t>
  </si>
  <si>
    <t>분석시료</t>
  </si>
  <si>
    <t>SAMPLE FOR ANALYSIS</t>
  </si>
  <si>
    <t>분석을 필요로하는 물품중 검사직원이 임의로 채취한 시료_x000D__x000D_</t>
  </si>
  <si>
    <t>분석실</t>
  </si>
  <si>
    <t>CUSTOMS LABORATORY</t>
  </si>
  <si>
    <t>관세청 조직기구의 하나로 주로 분석업무를 담당_x000D__x000D_</t>
  </si>
  <si>
    <t>분석의뢰</t>
  </si>
  <si>
    <t xml:space="preserve">ANALYSIS REQUEST </t>
  </si>
  <si>
    <t>일반적으로 수입신고된 물품의 정확한 품목분류를 위하여 (본부)세관 분석실 또는 중앙분석소에 분석용 견본등을 송부하는 행위_x000D__x000D_</t>
  </si>
  <si>
    <t>분석회보</t>
  </si>
  <si>
    <t>ANALYSIS JOURNAL</t>
  </si>
  <si>
    <t>수입신고 수리전 세관분석실에 분석 의뢰한 신고물품들의 물리적, 화학적 실험에 통해 그 내용을 확인하는 등의 분석을 거친 결과를 알리는 보고서 또는 간행물._x000D__x000D_</t>
  </si>
  <si>
    <t>분쇄</t>
  </si>
  <si>
    <t xml:space="preserve">CRUSHES </t>
  </si>
  <si>
    <t>분쇄(粉碎)[명사][하다형 타동사][되다형 자동사]\n1.가루가 되도록 부스러뜨림. \n【예】바위를 분쇄하다. \n2.상대편을 철저하게 쳐부숨. \n【예】적을 분쇄하다._x000D__x000D_</t>
  </si>
  <si>
    <t>분수</t>
  </si>
  <si>
    <t>FOUNTAIN</t>
  </si>
  <si>
    <t>물을 뿜어내게 되어 있는 설비, 또는 뿜어내는 그 물._x000D__x000D_</t>
  </si>
  <si>
    <t>紛失 자기도 모르는 사이에 물건 따위를 잃어버림.</t>
  </si>
  <si>
    <t>분양사업자</t>
  </si>
  <si>
    <t>LOTTING-OUT BUSINESS</t>
  </si>
  <si>
    <t>分讓事業者 [법률정의] (건축물의분양에관한법률) 건축법 제2조제1항제12호의 규정에 의한 건축주로서 건축물을 분양하는 자.</t>
  </si>
  <si>
    <t>분양전환</t>
  </si>
  <si>
    <t>LOTTING-OUT CONVERSION</t>
  </si>
  <si>
    <t>分讓轉換 [법률정의] (임대주택법) 임대주택을 임대사업자외의 자에게 매각하는 것.</t>
  </si>
  <si>
    <t>분위기</t>
  </si>
  <si>
    <t xml:space="preserve">MOOD </t>
  </si>
  <si>
    <t>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\n_x000D__x000D_</t>
  </si>
  <si>
    <t>분유</t>
  </si>
  <si>
    <t xml:space="preserve">POWDERED MILK </t>
  </si>
  <si>
    <t>분ː유(噴油)[명사][하다형 자동사]지하의 유전(油田)에서, 석유가 천연가스의 압력에 의하여 땅 위로 높이 분출하는 일._x000D__x000D_</t>
  </si>
  <si>
    <t>분자</t>
  </si>
  <si>
    <t>NUMERATOR</t>
  </si>
  <si>
    <t>分子 분수 또는 분수식에서 가로줄 위에 있는 수나 식.</t>
  </si>
  <si>
    <t>분장</t>
  </si>
  <si>
    <t>DIVISION OF WORK LOAD</t>
  </si>
  <si>
    <t>分掌 일이나 사무를 한 부분씩 나누어 맡음</t>
  </si>
  <si>
    <t>분쟁</t>
  </si>
  <si>
    <t>紛爭 어떤 말썽 때문에 서로 시끄럽게 다투는 일</t>
  </si>
  <si>
    <t>분전반</t>
  </si>
  <si>
    <t>CABINET PANEL</t>
  </si>
  <si>
    <t>分電盤 옥내배선에 있어서, 간선(幹線)으로부터 각 분기회로(分岐回路)로 갈라지는 곳에, 각 분기회로마다의 스위치를 설치해 놓은 것.</t>
  </si>
  <si>
    <t>분진</t>
  </si>
  <si>
    <t>粉塵 티와 먼지를 통틀어 이르는 말[법률정의] (산업보건기준에관한규칙) 근로자가 작업하는 장소에서 발생하거나 흩날리는 미세한 분말상의 물질.</t>
  </si>
  <si>
    <t>분진작업</t>
  </si>
  <si>
    <t>DUST WORK</t>
  </si>
  <si>
    <t>粉塵作業 [법률정의] (진폐의예방과진폐근로자의보호등에관한법률) 당해 작업에 종사하는 근로자가 진폐에 걸릴 우려가 있다고 인정되는 작업으로서 노동부령이 정하는 것.</t>
  </si>
  <si>
    <t>분초</t>
  </si>
  <si>
    <t>MINUTE AND SECOND</t>
  </si>
  <si>
    <t>분과 초, 곧 아주 짧은 시간._x000D__x000D_</t>
  </si>
  <si>
    <t>分布 여기저기 흩어져 널리 퍼져 있음</t>
  </si>
  <si>
    <t>분필등기</t>
  </si>
  <si>
    <t>REGISTRASTION ON PARTITIONED LOTS</t>
  </si>
  <si>
    <t>分筆登記 토지등기부상 1필로 등기되어 있는 토지를 2필 이상의 토지로 분할하는 것이다(부등93).</t>
  </si>
  <si>
    <t>분할납부</t>
  </si>
  <si>
    <t>INSTALLMENT PAYMENT OF CUSTOMS DUTY</t>
  </si>
  <si>
    <t>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것_x000D__x000D_</t>
  </si>
  <si>
    <t>분할선적</t>
  </si>
  <si>
    <t>PARTIAL SHIPMENT OR SPLIT SHIPMENT</t>
  </si>
  <si>
    <t>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_x000D__x000D_</t>
  </si>
  <si>
    <t>분할소유권</t>
  </si>
  <si>
    <t>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</si>
  <si>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분할수입신고</t>
  </si>
  <si>
    <t>PARTIAL IMPORT DECLARATION</t>
  </si>
  <si>
    <t>화주의 요청에 따라 전량수입신고를 할 수 없을 시 세관의 허락하에 수입물품을 일부씩 나누어서 수입신고하는 것_x000D__x000D_</t>
  </si>
  <si>
    <t>분할증명서</t>
  </si>
  <si>
    <t>CERTIFICATE OF IMPORT DECLARATION PARTITION</t>
  </si>
  <si>
    <t>수입 또는 구매한 상채 그대로 공급된 물품에 대한 납부세액을 증명하기 위하여 수입신고필증,평세증,기납증을 분할하여 증명한 서류_x000D__x000D_</t>
  </si>
  <si>
    <t>분할채권</t>
  </si>
  <si>
    <t>REGISTRATION ON PARTITIONED LOTS</t>
  </si>
  <si>
    <t>分割債權 동일한 채권에 2인 이상의 채권자 또는 채무자가 있을 때 그 채권을 분할할 수 있는 경우가 있다. 그런 경우를 분할채권관계라고 하며 그런 채권을 분할채권(가분채권)이라고 한다.</t>
  </si>
  <si>
    <t>분할출원</t>
  </si>
  <si>
    <t>PARTITION APPLICATION</t>
  </si>
  <si>
    <t>分割出願 2 이상의 발명을 1출원으로 한 자가 이를 2 이상으로 분할하여 새로운 출원으로 고치는 것(특허52①).</t>
  </si>
  <si>
    <t xml:space="preserve">DECOMPOSITION </t>
  </si>
  <si>
    <t>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②↔합성._x000D__x000D_</t>
  </si>
  <si>
    <t>SPECIALIZATION</t>
  </si>
  <si>
    <t>NOT</t>
  </si>
  <si>
    <t>不可 옳지 않음. 좋지 않음 할 수 없음. 되지 않음</t>
  </si>
  <si>
    <t>불가분채권</t>
  </si>
  <si>
    <t>INDIVISIBLE CLAIMS</t>
  </si>
  <si>
    <t>不可分債權 불가분 급부를 목적으로 하는 다수 당사자의 채권 관계에 있어서 채권자가 여럿 있는 경우의 채권.</t>
  </si>
  <si>
    <t>불가사유</t>
  </si>
  <si>
    <t>IMPROPRIETY WHY</t>
  </si>
  <si>
    <t>不可事由 할 수 없는 이유</t>
  </si>
  <si>
    <t>불가항력</t>
  </si>
  <si>
    <t>FORCE MAJEURE</t>
  </si>
  <si>
    <t>인간의 행위가 개재되지 않고 직접 또는 오로지 자연적인 원인에 의한 사고이며 상당한 예방수단을 취해도 방지할 수 없는 사고를 말한다._x000D__x000D_</t>
  </si>
  <si>
    <t>불가항력조항</t>
  </si>
  <si>
    <t>FORCE MAJEURE CLAUSE</t>
  </si>
  <si>
    <t>무역거래에서 발생할 수 있는 위험중 보험사가 감당하기 어려운 불가항력에 의한 화물의 멸실 손상 계약의 불이행 및 그 조치 등을 정한 계약상의 조항을 말한다._x000D__x000D_</t>
  </si>
  <si>
    <t>불개항</t>
  </si>
  <si>
    <t>NON OPEN PORT</t>
  </si>
  <si>
    <t>외국과의 통상.교통을 허락하지 않는 것으로서 개항 및 관세항이외의 항구를 말한다._x000D__x000D_</t>
  </si>
  <si>
    <t>불건전</t>
  </si>
  <si>
    <t>UNWHOLESOME</t>
  </si>
  <si>
    <t>不健全 건전하지 아니하다.</t>
  </si>
  <si>
    <t>불공정</t>
  </si>
  <si>
    <t>不公正 공평하고 올바르지 아니함.</t>
  </si>
  <si>
    <t>불공정거래행위</t>
  </si>
  <si>
    <t>UNFAIR TRADE PRACTICES</t>
  </si>
  <si>
    <t>不公正去來行爲 공정한 거래를 저해할 우려가 있는 행위를 의미하며, 이는 행위자의 경쟁수단의 공정성만을 문제삼는 것이 아니라, 보다 광의로 사업활동을 위한 수단 일반의 공정성을 문제로 삼는다.</t>
  </si>
  <si>
    <t>불균등</t>
  </si>
  <si>
    <t>INEQUALITY</t>
  </si>
  <si>
    <t>不均等 고르지 아니하여 차별이 있음.</t>
  </si>
  <si>
    <t>불기소장</t>
  </si>
  <si>
    <t>DISPOSITION NOT TO INSTITUTE REGISTER</t>
  </si>
  <si>
    <t>사건이 죄가 되지 않거나 범죄의 증명이 없을 때 또는 공소의 요건을 갖추지 못하였을 때 검사가 피의자를 기소하지 않는 처분에 대한 소장_x000D__x000D_</t>
  </si>
  <si>
    <t>불기소장보존</t>
  </si>
  <si>
    <t>DISPOSITION NOT TO INSTITUTE REGISTER PRESERVATION</t>
  </si>
  <si>
    <t>사건이 죄가 되지 않거나 범죄의 증명이 없을 때 또는 공소의 요건을 갖추지 못하였을 때 검사가 피의자를 기소하지 않는 처분에 대한 소장의 보존_x000D__x000D_</t>
  </si>
  <si>
    <t>불기소처분</t>
  </si>
  <si>
    <t>DISPOSITION NOT TO INSTITUTE A PUBLIC ACTION</t>
  </si>
  <si>
    <t>不起訴處分 사건이 죄가 되지 않거나 범죄의 증명이 없을 때 또는 공소의 요건을 갖추지 못하였을 때 검사가 피의자를 기소하지 않는 처분.</t>
  </si>
  <si>
    <t>불납</t>
  </si>
  <si>
    <t>不納 세금이나 공납금 따위를 내지 아니함.</t>
  </si>
  <si>
    <t>불납결손</t>
  </si>
  <si>
    <t>NONPAYMENT LOSS</t>
  </si>
  <si>
    <t>不納缺損 세무자가 내지 않아 채워지지 못한 조세</t>
  </si>
  <si>
    <t>불도저</t>
  </si>
  <si>
    <t xml:space="preserve">BULLDOZER </t>
  </si>
  <si>
    <t>불도저(_x000D_ulldoze_x000D_)[명사]흙 따위를 밀어내어 땅을 고르는 건설용 차량의 한 가지._x000D__x000D_</t>
  </si>
  <si>
    <t>不良 물건 따위의 품질이나 상태가 나쁨.</t>
  </si>
  <si>
    <t>불리</t>
  </si>
  <si>
    <t>DISADVANTAGE</t>
  </si>
  <si>
    <t>不利 이롭지 아니함.</t>
  </si>
  <si>
    <t>불만</t>
  </si>
  <si>
    <t>DISCONTENT</t>
  </si>
  <si>
    <t>不滿 마음에 흐뭇하게 차지 않음.</t>
  </si>
  <si>
    <t>불매운동</t>
  </si>
  <si>
    <t>BOYCOTT</t>
  </si>
  <si>
    <t>不買運動 어떤 특정한 상품을 사지 아니하는 일.</t>
  </si>
  <si>
    <t>불명</t>
  </si>
  <si>
    <t>INDISTINCTNESS</t>
  </si>
  <si>
    <t>不明 분명하지 않음</t>
  </si>
  <si>
    <t>불명분</t>
  </si>
  <si>
    <t>명분이 없음. 일을 꾀하는 데에 있어 내세우는 구실이나 이유 따위가 없음._x000D__x000D_</t>
  </si>
  <si>
    <t>不法 법에 어긋남.</t>
  </si>
  <si>
    <t>불법방해행위</t>
  </si>
  <si>
    <t>UNLAWFULNESS INTERFERENCE</t>
  </si>
  <si>
    <t>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</si>
  <si>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불법배출</t>
  </si>
  <si>
    <t>UNLAWFULNESS DISCHARGE</t>
  </si>
  <si>
    <t>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</si>
  <si>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불법배출시설</t>
  </si>
  <si>
    <t>UNLAWFULNESS DISCHARGE EQUIPMENT</t>
  </si>
  <si>
    <t>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</si>
  <si>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불법부실대출</t>
  </si>
  <si>
    <t>UNLAWFULNESS INSOLVENT LOANING</t>
  </si>
  <si>
    <t>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</si>
  <si>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불법수익</t>
  </si>
  <si>
    <t>UNLAWFULNESS PROFIT</t>
  </si>
  <si>
    <t>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자금.(공무원범죄에관한몰수특례법) 특정공무원범죄의 범죄행위로 얻은 재산.</t>
  </si>
  <si>
    <t>불법수익재산</t>
  </si>
  <si>
    <t>UNLAWFULNESS PROFIT WEALTH</t>
  </si>
  <si>
    <t>不法收益財産 [법률정의] (마약류불법거래방지에관한특례법) 불법수익의 과실로서 얻은 재산, 불법수익의 대가로서 얻은 재산, 이들 재산의 대가로서 얻은 재산 기타 불법수익의 보유 또는 처분에 의하여 얻은 재산.(공무원범죄에관한몰수특례법)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</si>
  <si>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불법외환거래</t>
  </si>
  <si>
    <t xml:space="preserve">UNLAWFUL FOREIGN EXCHANGE DEALING </t>
  </si>
  <si>
    <t>외국환관리법에 의거 정상적으로 수출입대금 등의 결제(거래)를 하지 아니하는 외환거래_x000D__x000D_</t>
  </si>
  <si>
    <t>불법이전</t>
  </si>
  <si>
    <t>UNLAWFULNESS REMOVAL</t>
  </si>
  <si>
    <t>不法移轉 [법률정의] (원자력시설등의방호및방사능방재대책법) 정당한 권한없이 핵물질을 수수・소지・소유・보관・사용・운반・개조・처분 또는 분산하는 것.</t>
  </si>
  <si>
    <t>불법재산</t>
  </si>
  <si>
    <t>UNLAWFULNESS WEALTH</t>
  </si>
  <si>
    <t>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불법수익등(공무원범죄에관한몰수특례법) 불법수익 및 불법수익에서 유래한 재산.(불법정치자금 등의 몰수에 관한 특례법) 불법정치자금등 및 불법정치자금등에서 유래한 재산.</t>
  </si>
  <si>
    <t>불법전용</t>
  </si>
  <si>
    <t>ILLEGAL DIVERSION</t>
  </si>
  <si>
    <t>원료물질(화공약품)을 당국의 허가를 받지 않고 불법으로 마약제조용으로 사용하는 것을 말한다._x000D__x000D_</t>
  </si>
  <si>
    <t>불변</t>
  </si>
  <si>
    <t xml:space="preserve">IMMUTABLE </t>
  </si>
  <si>
    <t>불변(不變)[명사][하다형 자동사]변하지 아니함. 변하게 하지 아니함. \n【예】불변의 법칙. ↔가변(可變)._x000D__x000D_</t>
  </si>
  <si>
    <t>불복</t>
  </si>
  <si>
    <t>DISOBEDIENCE</t>
  </si>
  <si>
    <t>不服 남의 명령・결정 따위에 대하여 복종・항복・복죄(服罪) 따위를 하지 아니함.</t>
  </si>
  <si>
    <t>불복신청</t>
  </si>
  <si>
    <t>APPEAL OF DISSATISFACTION</t>
  </si>
  <si>
    <t>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</si>
  <si>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불소</t>
  </si>
  <si>
    <t>FLUORINE</t>
  </si>
  <si>
    <t>弗素 할로겐 원소의 하나로 자극적인 냄새가 나는 연한 황록색의 기체.</t>
  </si>
  <si>
    <t>불수리</t>
  </si>
  <si>
    <t>UNACCEPTANCE</t>
  </si>
  <si>
    <t>不受理 서류 따위를 받아서 처리하지 아니함.</t>
  </si>
  <si>
    <t>불신임</t>
  </si>
  <si>
    <t>NONCONFIDENCE</t>
  </si>
  <si>
    <t>不信任 남을 믿지 못하여, 일을 맡기지 아니함.</t>
  </si>
  <si>
    <t>불심검문</t>
  </si>
  <si>
    <t>QUESTIONING INSPECTION</t>
  </si>
  <si>
    <t>경찰?헌병 등이 길거리 등에서 거동이 수상하거나 어떤 혐의가 있어 보이는 사람에 대해 신분증 제시 등을 요구하면서 조사하고 질문하는 것_x000D__x000D_</t>
  </si>
  <si>
    <t>불연</t>
  </si>
  <si>
    <t>NONFLAMMABILITY</t>
  </si>
  <si>
    <t>不燃 불에 타지 아니함.</t>
  </si>
  <si>
    <t>불연재료</t>
  </si>
  <si>
    <t>不燃材料 [법률정의] (위험물안전관리법 시행규칙) 건축법 시행령 제2조제1항제10호의 규정에 의한 불연재료 중 유리 외의 것.(액화석유가스의안전관리및사업법시행규칙) 건축물의피난・방화구조등의기준에관한규칙 제6조제1호의 규정에 의한 불연재료.(건축법 시행령) 불에 타지 아니하는 성질을 가진 재료로서 건설교통부령이 정하는 기준에 적합한 재료.</t>
  </si>
  <si>
    <t>불연화</t>
  </si>
  <si>
    <t>FIREPROOF</t>
  </si>
  <si>
    <t>건물을 짓거나 차량 따위를 만들 때에, 불에 잘 타지 않는 재료를 쓰는 것._x000D__x000D_</t>
  </si>
  <si>
    <t>불온</t>
  </si>
  <si>
    <t>SEDITIOUS</t>
  </si>
  <si>
    <t>不穩 사상이나 태도 따위가 통치 권력이나 체제에 순응하지 않고 맞서는 성질이 있음.</t>
  </si>
  <si>
    <t>不用 쓰지 않음.</t>
  </si>
  <si>
    <t>불용성</t>
  </si>
  <si>
    <t>INSOLUBILITY</t>
  </si>
  <si>
    <t>불용품</t>
  </si>
  <si>
    <t>ARTICLE IN DISUSE</t>
  </si>
  <si>
    <t>不用品 쓰지 않거나 못 쓰게 된 물품.</t>
  </si>
  <si>
    <t>불이익</t>
  </si>
  <si>
    <t>不利益 이익이 되지 아니하고 손해가 됨.</t>
  </si>
  <si>
    <t>不履行 약속이나 계약 따위를 실행하지 아니함.</t>
  </si>
  <si>
    <t>불일치</t>
  </si>
  <si>
    <t>DISCORD</t>
  </si>
  <si>
    <t>不一致 의견이나 생각 따위가 서로 어긋나서 꼭 맞지 아니함.</t>
  </si>
  <si>
    <t>불임수술</t>
  </si>
  <si>
    <t>STERILIZATION</t>
  </si>
  <si>
    <t>不姙手術 인공적으로 임신하지 않도록 만드는 수술[법률정의] (모자보건법) 생식선을 제거하지 아니하고 생식할 수 없게 하는 수술.</t>
  </si>
  <si>
    <t>불장난</t>
  </si>
  <si>
    <t>PLAYING WITH FIRE</t>
  </si>
  <si>
    <t>불을 가지고 노는 일._x000D__x000D_</t>
  </si>
  <si>
    <t>참가하거나 참석하지 아니함._x000D__x000D_</t>
  </si>
  <si>
    <t>불체포특권</t>
  </si>
  <si>
    <t>IMMUNITY FROM ARREST</t>
  </si>
  <si>
    <t>不逮捕特權 국회의원이 가지는 특권의 하나이다. 국회의원은 현행범이 아니면 회기 중에 국회의 동의 없이 체포 또는 구금되지 않는 권리.</t>
  </si>
  <si>
    <t>불쾌지수</t>
  </si>
  <si>
    <t>DISCOMFORT INDEX</t>
  </si>
  <si>
    <t>기온과 습도 따위의 기상 요소를 자료로 무더위에 대하여 몸이 느끼는 쾌, 불쾌의 정도를 나타내는 지수._x000D__x000D_</t>
  </si>
  <si>
    <t>불투</t>
  </si>
  <si>
    <t>NON SUCTION</t>
  </si>
  <si>
    <t>토지등에 물이 스며드지 않는 정도_x000D__x000D_</t>
  </si>
  <si>
    <t>불투수층</t>
  </si>
  <si>
    <t>IMPERMEABILITY LAYER</t>
  </si>
  <si>
    <t>不透水層 지하수가 투과되기 어렵거나 투과되지 아니하는 지층[법률정의] (수질환경보전법) 빗물 또는 눈녹은 물 등이 지하로 스며들 수 없게 하는 아스팔트, 콘크리트 등으로 포장된 도로, 주차장, 보도 등.</t>
  </si>
  <si>
    <t>불티</t>
  </si>
  <si>
    <t>SPARK</t>
  </si>
  <si>
    <t>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\n_x000D__x000D_</t>
  </si>
  <si>
    <t>불편</t>
  </si>
  <si>
    <t>INCONVENIENCE</t>
  </si>
  <si>
    <t>不便 어떤 것을 사용하거나 이용하는 것이 거북하거나 괴로움.</t>
  </si>
  <si>
    <t>불필요</t>
  </si>
  <si>
    <t>NEEDLESSNESS</t>
  </si>
  <si>
    <t>不必要 필요하지 아니함</t>
  </si>
  <si>
    <t>불하물품</t>
  </si>
  <si>
    <t>ARTICLES DISPOSED BY USFK</t>
  </si>
  <si>
    <t>주한미군잉여재산처리요령에 의하여 불하된 물품_x000D__x000D_</t>
  </si>
  <si>
    <t>불합격</t>
  </si>
  <si>
    <t>DISQUALIFICATION</t>
  </si>
  <si>
    <t>不合格 시험이나 검사 따위에 합격하지 못함</t>
  </si>
  <si>
    <t>불허</t>
  </si>
  <si>
    <t>NONPERMISSION</t>
  </si>
  <si>
    <t>不許 허락하지 아니함.</t>
  </si>
  <si>
    <t>불확정청약</t>
  </si>
  <si>
    <t>FREE OFFER</t>
  </si>
  <si>
    <t>상대방의 승낙회답기간을 정하지 않고 보내는 청약을 말한다._x000D__x000D_</t>
  </si>
  <si>
    <t xml:space="preserve">COLLAPSE </t>
  </si>
  <si>
    <t>붕괴(崩壞)[?괴/?궤][명사][하다형 자동사][되다형 자동사]\n1.허물어져 무너짐. 궤붕. 붕궤. 붕퇴. \n【예】건물이 붕괴하다. \n2.방사선 원소가 방사선을 내며 다른 원소로 바뀌는 현상._x000D__x000D_</t>
  </si>
  <si>
    <t>뷰어</t>
  </si>
  <si>
    <t>VIEWER</t>
  </si>
  <si>
    <t>특정 파일의 내용을 볼 수 있도록 별도로 제작된 프로그램._x000D__x000D_</t>
  </si>
  <si>
    <t>브라운백미팅</t>
  </si>
  <si>
    <t>BROWN BAG MEETING</t>
  </si>
  <si>
    <t>점심 식사를 곁들인 편하고 부담 없는 토론. 원래 간단한 점심 식사를 곁들인 토론 모임을 지칭하는 말로, 보통 점심으로 제공되는 샌드위치 등의 봉투가 갈색(B_x000D_own Bag)인데서 그 이름이 유래된 것이다.. 편하고 부담 없는 커뮤니케이션을 위해 최근 자주 활용하고 있는 토론 형식이다._x000D__x000D_</t>
  </si>
  <si>
    <t>브레인스토밍</t>
  </si>
  <si>
    <t>BRAINSTORMING</t>
  </si>
  <si>
    <t>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Os_x000D_o_x000D_n)이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창출)_x000D__x000D_</t>
  </si>
  <si>
    <t>브로드캐스트</t>
  </si>
  <si>
    <t>하나의 노드(NODE)로부터 해당 네트워크의 모든 노드에게 어떤 소식을 알리는 것</t>
  </si>
  <si>
    <t>브롬화난연제</t>
  </si>
  <si>
    <t>BROMIDE FLAME RETARDANT</t>
  </si>
  <si>
    <t>플라스틱, 전기,전자회로소자, 텔레비전, 건축자재, 섬유등의 가연성 물질 또는 재료에 첨가하여 발화를 방지 또는 지연 시키는 목적으로 사용되는 화합물</t>
  </si>
  <si>
    <t>브리핑</t>
  </si>
  <si>
    <t>BRIEFING</t>
  </si>
  <si>
    <t>요점을 간추린 간단한 보고나 설명. 또는 그런 보고나 설명을 위한 문서나 모임.</t>
  </si>
  <si>
    <t>블랙리스트</t>
  </si>
  <si>
    <t>BLACKLIST</t>
  </si>
  <si>
    <t>감시가 필요한 위험인물들의 명단.</t>
  </si>
  <si>
    <t>블랭킷에어리어</t>
  </si>
  <si>
    <t>BLANKET AREA</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</si>
  <si>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</si>
  <si>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보통사람들이 자신의 관심사에 따라 자유롭게 글을 올릴 수 있는 웹 사이트.</t>
  </si>
  <si>
    <t>블루오션전략</t>
  </si>
  <si>
    <t>BLUE OCEAN STRATEGY</t>
  </si>
  <si>
    <t>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cla_x000D_ity)등으로 구성되며, 기회를 최대화하고 리스크(Risk)를 최소화하는 6가지 원리가 있다._x000D__x000D_</t>
  </si>
  <si>
    <t>블루투스</t>
  </si>
  <si>
    <t>BLUETOOTH</t>
  </si>
  <si>
    <t>근거리에 놓여 있는 컴퓨터와 이동단말기・가전제품 등을 무선으로 연결하여 쌍방향으로 실시간 통신을 가능하게 해주는 규격을 말하거나 그 규격에 맞는 제품</t>
  </si>
  <si>
    <t>비간부</t>
  </si>
  <si>
    <t>NOT LEADER</t>
  </si>
  <si>
    <t>非幹部 간부가 아님[법률정의] (경찰관복제) 경사이하의 경찰관.</t>
  </si>
  <si>
    <t>비감리</t>
  </si>
  <si>
    <t>NOT SUPERVISION</t>
  </si>
  <si>
    <t>감독하고 관리하지 않음._x000D__x000D_</t>
  </si>
  <si>
    <t>비거주자</t>
  </si>
  <si>
    <t>UNRESIDENT</t>
  </si>
  <si>
    <t>非居住者 거주자가 아닌 사람으로 국내 원천 소득이 생긴 개인.[법률정의] (외국환거래법) 거주자외의 개인 및 법인. 다만, 비거주자의 대한민국안의 지점・출장소 기타의 사무소는 법률상 대리권의 유무에 불구하고 거주자로 본다.</t>
  </si>
  <si>
    <t>비결</t>
  </si>
  <si>
    <t xml:space="preserve">TRICKS </t>
  </si>
  <si>
    <t>비ː결(□訣)[명사] (무슨 일을 하는 데 있어) 남이 알지 못하는 가장 효과적인 방법. 비약(□□). 비요(□要). \n【예】성공의 비결._x000D__x000D_</t>
  </si>
  <si>
    <t>비경쟁</t>
  </si>
  <si>
    <t>NON COMPETITION</t>
  </si>
  <si>
    <t>非競爭 경쟁이 일어나지 않음</t>
  </si>
  <si>
    <t>비공개</t>
  </si>
  <si>
    <t>CLOSED-DOOR</t>
  </si>
  <si>
    <t>非公開 어떤 사실이나 사물, 내용 따위를 남에게 알리거나 보이지 아니함.</t>
  </si>
  <si>
    <t>비공제</t>
  </si>
  <si>
    <t>NOT DEDUCTION</t>
  </si>
  <si>
    <t>공제하지 않음._x000D__x000D_</t>
  </si>
  <si>
    <t>비과세</t>
  </si>
  <si>
    <t>TAX EXEMPTION</t>
  </si>
  <si>
    <t>非課稅 세금을 부과 하지 않음</t>
  </si>
  <si>
    <t>비과세소득</t>
  </si>
  <si>
    <t>NON-TAXABLE INCOME</t>
  </si>
  <si>
    <t>非課稅所得 소득세법이나 법인세법에서 세금을 물리지 않기로 규정한 소득.</t>
  </si>
  <si>
    <t>비과세주식</t>
  </si>
  <si>
    <t>TAX EXEMPTION STOCK</t>
  </si>
  <si>
    <t>非課稅株式 세금이 부과되지 않는 주식 거래.</t>
  </si>
  <si>
    <t>비관세장벽</t>
  </si>
  <si>
    <t>NON TARIFF BARRIER</t>
  </si>
  <si>
    <t>관세에 의하지 않고 수입을 억제하는 수단을 말한다. 수입수량의 할당, 국내산업보호정책, 수출에 대한 금융지원, 각국의 특유한 기준`인증제도, 수입절차상 관세 등이 그 구체적인 예다._x000D__x000D_</t>
  </si>
  <si>
    <t>比較 둘 이상의 사물을 견주어 서로 간의 유사점, 차이점, 일반 법칙 따위를 고찰하는 일.</t>
  </si>
  <si>
    <t>비급여</t>
  </si>
  <si>
    <t>NOT SALARY</t>
  </si>
  <si>
    <t>非給與 질병, 부상의 치료 목적이 아니거나 업무 도는 일상생활에 지장이 없는 질환, 기타 보험급여의 원리에 부합되지 아니하는 사항에 대하여 의료보험이 적용되지 않는 것</t>
  </si>
  <si>
    <t>비녹지</t>
  </si>
  <si>
    <t>NOT GREEN LAND</t>
  </si>
  <si>
    <t>초목이 푸르게 자란 땅이 아닌 토지. _x000D__x000D_</t>
  </si>
  <si>
    <t>비닐</t>
  </si>
  <si>
    <t xml:space="preserve">VINYL </t>
  </si>
  <si>
    <t>비닐(vinyl)[명사]아세틸렌을 주된 원료로 하는 합성수지. \n【예】비닐로 만든 우산._x000D__x000D_</t>
  </si>
  <si>
    <t>비대</t>
  </si>
  <si>
    <t xml:space="preserve">HYPERTROPHY </t>
  </si>
  <si>
    <t>비ː대(肥大)[명사][하다형 형용사]살이 쪄서 몸집이 크고 뚱뚱함. \n【예】조직이 비대하다./몸이 너무 비대하여 운신이 힘들다._x000D__x000D_</t>
  </si>
  <si>
    <t>비동기</t>
  </si>
  <si>
    <t>ASYNCHRONOUS</t>
  </si>
  <si>
    <t>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</si>
  <si>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비디오</t>
  </si>
  <si>
    <t>영상 신호를 다루는 장치나 회로</t>
  </si>
  <si>
    <t>비디오물</t>
  </si>
  <si>
    <t>VIDEO PRODUCTS</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</si>
  <si>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</si>
  <si>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비디오물대여업</t>
  </si>
  <si>
    <t>VIDEO PRODUCTS LENDING BUSINESS</t>
  </si>
  <si>
    <t>[법률정의] (음반・비디오물 및 게임물에 관한 법률) 비디오물을 대여하는 영업.</t>
  </si>
  <si>
    <t>비디오물시청제공업</t>
  </si>
  <si>
    <t>VIDEO OFFER BUSINESS</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</si>
  <si>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</si>
  <si>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비례</t>
  </si>
  <si>
    <t>PROPORTION</t>
  </si>
  <si>
    <t>比例 한쪽의 양이나 수가 증가하는 만큼 그와 관련 있는 다른 쪽의 양이나 수도 증가함.</t>
  </si>
  <si>
    <t>비례대표지방의회의원</t>
  </si>
  <si>
    <t>PROPORTIONAL REPRESENTATION LOCAL ASSEMBLY MAN</t>
  </si>
  <si>
    <t>比例代表地方議會議員 [법률정의] (정치자금법) 비례대표시・도의회의원 및 비례대표자치구・시・군의회의원.</t>
  </si>
  <si>
    <t>肥料 경작지에 뿌리는 영양 물질[법률정의] (비료관리법) 식물에 영양을 주거나 식물의 재배를 돕기 위하여 흙에서 화학적 변화를 가져오게 하는 물질과 식물에 영양을 주는 물질.</t>
  </si>
  <si>
    <t>비료업자</t>
  </si>
  <si>
    <t>FERTILIZER TRADE</t>
  </si>
  <si>
    <t>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</si>
  <si>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비만</t>
  </si>
  <si>
    <t xml:space="preserve">OBESITY </t>
  </si>
  <si>
    <t>비ː만(肥滿)[명사][하다형 형용사]살이 쪄서 몸이 뚱뚱함. \n【예】몸이 비만하여 잘 뛰지 못한다._x000D__x000D_</t>
  </si>
  <si>
    <t>비매품</t>
  </si>
  <si>
    <t>NOT FOR SALE</t>
  </si>
  <si>
    <t>非賣品 일반인에게 팔지 아니하는 물품. 특정한 사람에게 무료로 배부하거나 견본으로 사용하기 위하여 만든 물품을 이른다.</t>
  </si>
  <si>
    <t>비면세대상자</t>
  </si>
  <si>
    <t>NOT EXEMPTION FROM TAXATION PERSON</t>
  </si>
  <si>
    <t>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</si>
  <si>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어떤 일이나 살림을 하면서 들어가는 돈의 용도를 목적에 따라 나눈 항목._x000D__x000D_</t>
  </si>
  <si>
    <t>秘密 남에게 보이거나 알려서는 안 되는 일의 내용[법률정의] (보안업무규정) 그 내용이 누설되는 경우 국가안전보장에 유해로운 결과를 초래할 우려가 있는 국가 기밀로서 이 영에 의하여 비밀로 분류된 것.</t>
  </si>
  <si>
    <t>SECRET DESIGN</t>
  </si>
  <si>
    <t>비밀의장</t>
  </si>
  <si>
    <t>秘密意匠 의장등록출원인의 청구에 의하여 3년 이내의 기간을 정하여 그 의장을 비밀로 하여 권리의 실질적인 보호를 꾀하려는 제도이다(의장13①).</t>
  </si>
  <si>
    <t>비밀준비금</t>
  </si>
  <si>
    <t>SECRET RESERVES</t>
  </si>
  <si>
    <t>秘密準備金 대차대조표상 준비금이라는 명목으로 계상되는 것은 아니나 자산의 과소평가 또는 부채의 과대평가의 방법에 의하여 실질상 만들어진 준비금.</t>
  </si>
  <si>
    <t>비밀특허</t>
  </si>
  <si>
    <t>SECRET PATENT</t>
  </si>
  <si>
    <t>秘密特許 군사상 또는 사회 공익상 비밀을 요하는 특허. 출원(出願)이 있으면 출원 서류와 문서는 비밀리에 취급된다.</t>
  </si>
  <si>
    <t>비보</t>
  </si>
  <si>
    <t>SAD NEWS</t>
  </si>
  <si>
    <t>비보(飛報)[명사][하다형 타동사]급히 통지함. 급보. \n【예】비보를 띄우다./비보를 받고 급히 나서다._x000D__x000D_</t>
  </si>
  <si>
    <t>非常 뜻밖의 긴급한 사태. 또는 이에 대응하기 위하여 신속히 내려지는 명령.</t>
  </si>
  <si>
    <t>비상구</t>
  </si>
  <si>
    <t>EMERGENCY EXIT</t>
  </si>
  <si>
    <t>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</si>
  <si>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비상근</t>
  </si>
  <si>
    <t>PART-TIME SERVICE</t>
  </si>
  <si>
    <t>非常勤 한정된 날이나 한정된 시간에 출근하여 근무하는 일</t>
  </si>
  <si>
    <t>비상기획위원회</t>
  </si>
  <si>
    <t>EMERGENCY PLANNING COMMISSION</t>
  </si>
  <si>
    <t>非常企劃委員會 전쟁・내란, 대형 재해・재난, 심각한 경제위기 등 국가의 안전을 위태롭게 하는 비상사태 발생시에 국가 비상사태 대비업무를 총괄・조정하기 위해 설치한 국무총리실 소속 합의제 행정기관.</t>
  </si>
  <si>
    <t>비상단계</t>
  </si>
  <si>
    <t>UNUSUALNESS STEP</t>
  </si>
  <si>
    <t>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</si>
  <si>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비상사태</t>
  </si>
  <si>
    <t>STATE OF EMERGENCY</t>
  </si>
  <si>
    <t>非常事態 큰일이 벌어진 위급한 상황. 나라에 천재(天災), 사변(事變), 폭동 따위가 일어나서 경찰력으로는 공공의 안녕 및 질서의 유지가 불가능할 정도로 사회가 혼란에 빠진 상태.</t>
  </si>
  <si>
    <t>비상장</t>
  </si>
  <si>
    <t>UNLIST</t>
  </si>
  <si>
    <t>非上場 주식이 증권시장에 상장되지 아니함.</t>
  </si>
  <si>
    <t>비서</t>
  </si>
  <si>
    <t>SECRETARY</t>
  </si>
  <si>
    <t>秘書 일부 중요한 직위에 있는 사람에게 직속되어 있으면서 기밀문서나 사무를 맡아보는 직위. 또는 그 직위에 있는 사람.</t>
  </si>
  <si>
    <t>비소</t>
  </si>
  <si>
    <t>ARSENIC</t>
  </si>
  <si>
    <t>금속광택이 나는 결정성의 비금속 원소. 회색, 황색, 흑색의 세 가지 동소체가 있으며, 환원성이 강하고 불안정하여 빛이나 열을 받으면 잿빛으로 변하고, 공기 속에서 태우면 삼산화비소가 됨._x000D__x000D_</t>
  </si>
  <si>
    <t>기존 as</t>
    <phoneticPr fontId="2" type="noConversion"/>
  </si>
  <si>
    <t>비속</t>
  </si>
  <si>
    <t>DESCENDANT</t>
  </si>
  <si>
    <t>卑屬 자기의 자손 및 그들과 같은 항렬에 있는 혈족.</t>
  </si>
  <si>
    <t>비송사건</t>
  </si>
  <si>
    <t>NONLITIGATION CASE</t>
  </si>
  <si>
    <t>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</si>
  <si>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비수기</t>
  </si>
  <si>
    <t>SLACK SEASON</t>
  </si>
  <si>
    <t>非需期 상품이나 서비스의 수요가 많지 아니한 시기.</t>
  </si>
  <si>
    <t>비식용</t>
  </si>
  <si>
    <t>NOEDIBLE</t>
  </si>
  <si>
    <t>식용이 아닌 것_x000D__x000D_</t>
  </si>
  <si>
    <t>비업무용자산</t>
  </si>
  <si>
    <t>NOT PROPERTY FOR BUSINESS</t>
  </si>
  <si>
    <t>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</si>
  <si>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비영리내국법인</t>
  </si>
  <si>
    <t>NONPROFIT CORPORATION</t>
  </si>
  <si>
    <t>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</si>
  <si>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비영리민간단체</t>
  </si>
  <si>
    <t>NONPROFIT PRIVATE ORGANIZATION</t>
  </si>
  <si>
    <t>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</si>
  <si>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비영리법인</t>
  </si>
  <si>
    <t>非營利法人 자체의 이익을 추구하지 아니하고 공익을 목적으로 사업을 하는 법인.</t>
  </si>
  <si>
    <t>비영리외국법인</t>
  </si>
  <si>
    <t>NONPROFIT FOREIGN CORPORATION</t>
  </si>
  <si>
    <t>非營利外國法人 [법률정의] (법인세법) 외국법인중 외국의 정부・지방자치단체 및 영리를 목적으로 하지 아니하는 법인(법인으로 보는 단체를 포함한다).</t>
  </si>
  <si>
    <t>비오톱</t>
  </si>
  <si>
    <t>BIOTOP</t>
  </si>
  <si>
    <t>도시 생태현황_x000D__x000D_</t>
  </si>
  <si>
    <t>肥沃 땅이 걸고 기름짐.</t>
  </si>
  <si>
    <t xml:space="preserve">費用
 무엇을 사거나 어떤 일을 하는 데 드는 돈
</t>
  </si>
  <si>
    <t>비위</t>
  </si>
  <si>
    <t>非違 법에 어긋남</t>
  </si>
  <si>
    <t>比率 두 개의 측정 가능한 단위간의 수치관계를 표현하는 정량적 표현</t>
  </si>
  <si>
    <t>비율급</t>
  </si>
  <si>
    <t>PROPORTION PAY</t>
  </si>
  <si>
    <t>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</si>
  <si>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비은행업</t>
  </si>
  <si>
    <t>NONBANK DEPOSITORY BUSINESS</t>
  </si>
  <si>
    <t>非銀行業 전통적인 상업은행의 범주에 속하지 않는 금융기관을 총칭하는 말이다. 우리 나라의 경우에는 단자회사, 종합금융회사, 상호신용금고, 보험회사, 신탁회사, 체신관서가 이에 해당</t>
  </si>
  <si>
    <t>비자금</t>
  </si>
  <si>
    <t>STASH FUND</t>
  </si>
  <si>
    <t>밀수 등에 사용되는 자금으로 출처가 불분명한 것._x000D__x000D_</t>
  </si>
  <si>
    <t>비전</t>
  </si>
  <si>
    <t>VISION</t>
  </si>
  <si>
    <t>지방교육 목적별 분류체계의 1단계 분류_x000D__x000D_</t>
  </si>
  <si>
    <t>비전자</t>
  </si>
  <si>
    <t>NONE ELECTRON</t>
  </si>
  <si>
    <t>전자적이 아닌 임의로 발생함_x000D__x000D_</t>
  </si>
  <si>
    <t>비점오염원</t>
  </si>
  <si>
    <t>NONPOINT POLLUTION SOURCE</t>
  </si>
  <si>
    <t>非點汚染源 [법률정의] (수질환경보전법) 도시, 도로, 농지, 산지, 공사장 등으로서 불특정 장소에서 불특정하게 수질오염물질을 배출하는 배출원.</t>
  </si>
  <si>
    <t>비정규</t>
  </si>
  <si>
    <t xml:space="preserve">NONCREDIT </t>
  </si>
  <si>
    <t>비ː?정규(非正規)[명사]정규가 아닌 것._x000D__x000D_</t>
  </si>
  <si>
    <t>비정규직</t>
  </si>
  <si>
    <t>IRREGULAR LABOR</t>
  </si>
  <si>
    <t>非定規職 정규직의 상대적인 의미로써 정규근로의 전형적인 형태에서 벗어난 형태의 근로</t>
  </si>
  <si>
    <t>비정상</t>
  </si>
  <si>
    <t>ABNORMALITY</t>
  </si>
  <si>
    <t>정상이 아닌 것._x000D__x000D_</t>
  </si>
  <si>
    <t>비정의</t>
  </si>
  <si>
    <t>NOT DEFINED</t>
  </si>
  <si>
    <t>非正義 정의가 아닌 것.</t>
  </si>
  <si>
    <t>비정형</t>
  </si>
  <si>
    <t>AD-HOC</t>
  </si>
  <si>
    <t>非定型 일정한 형태나 형식이 정하여지지 아니한 것.</t>
  </si>
  <si>
    <t>比重 다른 것과 비교할 때 차지하는 중요도.</t>
  </si>
  <si>
    <t>비창</t>
  </si>
  <si>
    <t>A NON FACTORY COMPARTMENT</t>
  </si>
  <si>
    <t>秘倉_x000D_선박, 트럭 등에서 밀수범들이 밀수품을 은닉하기 위해 만든 비밀창고_x000D__x000D_</t>
  </si>
  <si>
    <t>비축</t>
  </si>
  <si>
    <t>SAVING FOR EMERGENCY</t>
  </si>
  <si>
    <t>備蓄 만약의 경우를 대비하여 미리 갖추어 모아 두거나 저축함.</t>
  </si>
  <si>
    <t>비축물자</t>
  </si>
  <si>
    <t>SAVING FOR EMERGENCY GOODS</t>
  </si>
  <si>
    <t>備蓄物資 [법률정의] (조달사업에 관한 법률) 장・단기 물자수급의 원활과 물가안정을 위하여 정부가 직접 구매하여 비축・공급하는 생활필수품・원자재 및 시설자재로서 대통령령이 정하는 물자.</t>
  </si>
  <si>
    <t>비치</t>
  </si>
  <si>
    <t>FURNISHING</t>
  </si>
  <si>
    <t>備置 마련하여 갖추어 둠.</t>
  </si>
  <si>
    <t>비치기록물</t>
  </si>
  <si>
    <t>FURNISHING DOCUMENTARY</t>
  </si>
  <si>
    <t>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기록물.(법원기록물관리규칙) 카드・도면・대장 등과 같이 주로 사람・물품 또는 권리 관계 등에 관한 사항의 관리나 확인 등에 수시로 사용되고 처리과에서 계속하여 비치・활용하여야 하는 기록물.(헌법재판소기록물관리규칙) 카드・도면・대장 등과 같이 주로 사람・물품 또는 권리관계 등에 관한 사항의 관리나 확인 등에 수시로 사용되고 처리과에서 계속하여 비치・활용하여야 하는 기록물.(공공기관의기록물관리에관한법률시행령) 카드・도면・대장등과 같이 주로 사람・물품 또는 권리관계 등에 관한 사항의 관리나 확인등에 수시로 사용되고 처리과에서 계속하여 비치・활용하여야 하는 기록물.</t>
  </si>
  <si>
    <t>비탈[명사]\n1.산이나 언덕 따위의 비스듬히 기울어진 부분. \n【예】비탈을 오르다. \n2.☞기울기._x000D__x000D_</t>
  </si>
  <si>
    <t>비트</t>
  </si>
  <si>
    <t>BIT</t>
  </si>
  <si>
    <t>정보량의 최소 기본 단위. 1비트는 이진수 체계(0, 1)의 한 자리로, 8비트는 1바이트이다.</t>
  </si>
  <si>
    <t>비특혜</t>
  </si>
  <si>
    <t>NON PREFERENCE TREATMENT</t>
  </si>
  <si>
    <t>특별한 은혜?혜택을 받지 못함_x000D__x000D_</t>
  </si>
  <si>
    <t>비파괴검사</t>
  </si>
  <si>
    <t>NONDESTRUCTIVE INSPECTION</t>
  </si>
  <si>
    <t>非破壞檢査 용접부를 파괴하지 아니하고 용접 특성을 평가하는 검사[법률정의]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</si>
  <si>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비판</t>
  </si>
  <si>
    <t>批判 사물의 옳고 그름을 가리어 판단하거나 밝힘.</t>
  </si>
  <si>
    <t>비표준</t>
  </si>
  <si>
    <t>NONSTANDARD</t>
  </si>
  <si>
    <t>非標準 무엇을 생산하거나 사용하는 데 기준이 되는 내용을 어기는 것</t>
  </si>
  <si>
    <t>備品 관공서나 회사 등에서 업무용으로 갖추어 두는 물건.</t>
  </si>
  <si>
    <t>飛行 공중으로 날아가거나 날아다님.</t>
  </si>
  <si>
    <t>비행안전구역</t>
  </si>
  <si>
    <t>FLIGHT SAFETY AREA</t>
  </si>
  <si>
    <t>飛行安全區域 [법률정의] (군용항공기지법) 항공기의 이착륙에 있어서의 안전비행을 위한 제4조의 규정에 의한 구역.</t>
  </si>
  <si>
    <t>비행장</t>
  </si>
  <si>
    <t>飛行場 비행기들이 뜨고 내리고 머물 수 있도록 여러 가지 시설을 갖추어 놓은 곳[법률정의] (군용항공기지법) 항공기의 이착륙을 위하여 사용되는 육지 또는 수면과 이를 유지・관리하기 위한 시설로서 경계선안의 구역.</t>
  </si>
  <si>
    <t>비환급물품</t>
  </si>
  <si>
    <t>NON DRAWBACK GOODS</t>
  </si>
  <si>
    <t>환급특례법에서 정한 환급대상 수출이 아닌 것으로, 주로 상용이외의 목적으로 수출되는 소액수출을 의미_x000D__x000D_</t>
  </si>
  <si>
    <t>비회원</t>
  </si>
  <si>
    <t>NO MEMBER</t>
  </si>
  <si>
    <t>어떤 조직이나 단체의 구성원이 아닌 사람.</t>
  </si>
  <si>
    <t>빈곤</t>
  </si>
  <si>
    <t>POVERTY</t>
  </si>
  <si>
    <t>貧困 가난하여 살기가 어려움.</t>
  </si>
  <si>
    <t>頻度 어떤 일이 되풀이되어 일어나는 정도</t>
  </si>
  <si>
    <t>빈부</t>
  </si>
  <si>
    <t>WEALTH AND POVERTY</t>
  </si>
  <si>
    <t>貧富 가난함과 부유함.</t>
  </si>
  <si>
    <t>POOR</t>
  </si>
  <si>
    <t>빈집</t>
  </si>
  <si>
    <t>UNINHABITED HOUSE</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</si>
  <si>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</si>
  <si>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빈혈</t>
  </si>
  <si>
    <t>ANEMIA</t>
  </si>
  <si>
    <t>貧血 혈액 속에 적혈구나 헤모글로빈이 줄어든 상태.</t>
  </si>
  <si>
    <t>빌딩</t>
  </si>
  <si>
    <t>내부에 많은 임대 사무실을 가지고 있는 서양식의 고층 건물.</t>
  </si>
  <si>
    <t>빌지</t>
  </si>
  <si>
    <t>BILGE</t>
  </si>
  <si>
    <t>선박의 밑바닥에 괸 더러운 물 또는 배 밑바닥의 만곡부분_x000D__x000D_</t>
  </si>
  <si>
    <t>빗물</t>
  </si>
  <si>
    <t>RAINWATER</t>
  </si>
  <si>
    <t>비가 내려서 괸 물. 천상수(天上水)_x000D__x000D_</t>
  </si>
  <si>
    <t>빙상경기장</t>
  </si>
  <si>
    <t>ICE SPORTS STADIUM</t>
  </si>
  <si>
    <t>스케이팅, 아이스하키 따위를 할 수 있게 시설을 갖추어 놓은 경기장._x000D__x000D_</t>
  </si>
  <si>
    <t>빙축열</t>
  </si>
  <si>
    <t>ICE STORAGE</t>
  </si>
  <si>
    <t>氷蓄熱 야간에 물을 만들어 그 열을 낮동안의 냉방 등에 이용하는 방식</t>
  </si>
  <si>
    <t>빨강</t>
  </si>
  <si>
    <t>RED</t>
  </si>
  <si>
    <t>빨간 빛깔이나 물감.</t>
  </si>
  <si>
    <t>HORN</t>
  </si>
  <si>
    <t>사</t>
  </si>
  <si>
    <t>PROFESSION</t>
  </si>
  <si>
    <t>[士] [접사]_x000D_{일부 명사 뒤에 붙어} '직업'의 뜻을 더하는 접미사_x000D__x000D_</t>
  </si>
  <si>
    <t>사각</t>
  </si>
  <si>
    <t xml:space="preserve">SQUARE </t>
  </si>
  <si>
    <t>사ː각(四角)[명사]\n1.네 각. \n2.네 개의 모진 귀가 있는 모양. 네모. \n3._x000D_사각형_x000D_의 준말._x000D__x000D_</t>
  </si>
  <si>
    <t>事件 사회적으로 문제를 일으키거나 주목을 받을 만한 뜻밖의 일.</t>
  </si>
  <si>
    <t>사건기록</t>
  </si>
  <si>
    <t>INCIDENT RECORD</t>
  </si>
  <si>
    <t>事件記錄 [법률정의] (검찰보존사무규칙) 수사・재판 및 그에 부수되는 기록을 말하며, 재판확정기록과 불기소사건기록(기소중지・참고인중지・공소보류 사건기록을 포함한다)으로 구분한다.</t>
  </si>
  <si>
    <t>사격</t>
  </si>
  <si>
    <t>SHOOTING</t>
  </si>
  <si>
    <t>射擊 총, 대포, 활 따위를 쏨[법률정의] (사격및사격장단속법) 총기 또는 석궁을 사용하여 실탄 또는 화살등을 발사하는 일체의 행위.</t>
  </si>
  <si>
    <t>사격장</t>
  </si>
  <si>
    <t>SHOOTING RANGE</t>
  </si>
  <si>
    <t>射擊場 사격 훈련이나 경기를 하는 곳[법률정의] (사격및사격장단속법) 사격을 할 수 있도록 시설을 갖춘 특정의 장소.</t>
  </si>
  <si>
    <t>사경</t>
  </si>
  <si>
    <t>DEADLY SITUATION</t>
  </si>
  <si>
    <t>사ː경(死境)[명사]죽음에 이른 경지. 죽게 된 지경. \n【예】사경을 헤매는 병자./사경에서 벗어나다._x000D__x000D_</t>
  </si>
  <si>
    <t>사고부선하증권</t>
  </si>
  <si>
    <t>DIRTY BILL OF LANDING</t>
  </si>
  <si>
    <t>선적된 화물이 포장상태나 수량 등에 결함이 있어 비고란에 사고문언의 표시가 기재된 증권_x000D__x000D_</t>
  </si>
  <si>
    <t>사고조사</t>
  </si>
  <si>
    <t>ACCIDENT INVESTIGATION</t>
  </si>
  <si>
    <t>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</si>
  <si>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사관후보생</t>
  </si>
  <si>
    <t>OFFICERS´ CANDIDATE</t>
  </si>
  <si>
    <t>士官候補生 장교로 임관하기 위하여 정규 사관학교에서 일정한 단기 군사 교육을 받는 사람.</t>
  </si>
  <si>
    <t>사규</t>
  </si>
  <si>
    <t>COMPANY RULE</t>
  </si>
  <si>
    <t>社規 회사의 규칙.</t>
  </si>
  <si>
    <t>사기</t>
  </si>
  <si>
    <t>MORALE</t>
  </si>
  <si>
    <t>士氣 의욕이나 자신감 따위로 충만하여 굽힐 줄 모르는 기세.</t>
  </si>
  <si>
    <t>사기업</t>
  </si>
  <si>
    <t>私企業 민간인이 출자하여 운영하는 기업.</t>
  </si>
  <si>
    <t>사내</t>
  </si>
  <si>
    <t>WITHIN COMPANY</t>
  </si>
  <si>
    <t>社內 회사의 안.</t>
  </si>
  <si>
    <t>사내대학</t>
  </si>
  <si>
    <t>COLLEGE WITHIN A COMPANY</t>
  </si>
  <si>
    <t>社內大學 대학 및 대학원 등의 교육과정과는 다르게 기업에서 주도한 교육체계</t>
  </si>
  <si>
    <t>사다리</t>
  </si>
  <si>
    <t>LADDER</t>
  </si>
  <si>
    <t>높은 곳이나 낮은 곳을 오르내릴 때 디딜 수 있도록 만든 기구. '사닥다리'의 준말._x000D__x000D_</t>
  </si>
  <si>
    <t>사단</t>
  </si>
  <si>
    <t>ARMY DIVISION</t>
  </si>
  <si>
    <t>師團 군대 편성 단위의 하나. 군단(軍團)의 아래, 연대(聯隊) 또는 여단(旅團)의 위이다. 여러 병과(兵科)가 모여 있으며 이를 지휘하는 사령부가 있어 어느 정도 독립적인 작전을 수행할 수 있다.</t>
  </si>
  <si>
    <t>사단법인</t>
  </si>
  <si>
    <t>CORPORATION AGGREGATE</t>
  </si>
  <si>
    <t>社團法人 일정한 목적을 위하여 결합한 사람의 집단으로 권리능력이 인정된 것.</t>
  </si>
  <si>
    <t>생각을 하고 언어를 사용하며, 도구를 만들어 쓰고 사회를 이루어 사는 동물.</t>
  </si>
  <si>
    <t>사랑</t>
  </si>
  <si>
    <t xml:space="preserve">LOVE </t>
  </si>
  <si>
    <t>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뜻._x000D__x000D_</t>
  </si>
  <si>
    <t>사령</t>
  </si>
  <si>
    <t xml:space="preserve">COMMAND </t>
  </si>
  <si>
    <t>사령(司令)[명사]\n1.[하다형 타동사]군대나 함선을 지휘하고 감독하는 일, 또는 그 사람. \n2.연대급 이상의 부대에서 일직(日直) 등 당번의 책임을 맡은 장교. \n【예】주번 사령._x000D__x000D_</t>
  </si>
  <si>
    <t>사령관</t>
  </si>
  <si>
    <t>COMMANDER</t>
  </si>
  <si>
    <t>司令官 육군의 야전군, 해군의 함대, 공군의 작전 사령부 및 기지를 지휘˙통솔하는 최고 지휘관.</t>
  </si>
  <si>
    <t>事例 어떤 일이 전에 실제로 일어난 예.</t>
  </si>
  <si>
    <t>飼料 가축에게 주는 먹을거리[법률정의]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</si>
  <si>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사료화</t>
  </si>
  <si>
    <t>TRANSFORMATION INTO FEED</t>
  </si>
  <si>
    <t>수입화물중 일정기간이 경과함에도 통관되지 않고체화된 화물을 세관장의 승인을 받아 (동물용)사료 제조시설에서 사료로 만드는 것_x000D__x000D_</t>
  </si>
  <si>
    <t>사리</t>
  </si>
  <si>
    <t>COIL</t>
  </si>
  <si>
    <t>사리2[명사]\n1.국수나 새끼 따위를 사려서 감은 뭉치. \n【예】사리를 추가하다. \n2.【의존 명사적 용법】 국수나 새끼 따위를 사려서 감은 뭉치를 세는 단위. \n【예】국수 한 사리._x000D__x000D_</t>
  </si>
  <si>
    <t>私立 개인이 자신의 자금으로 공익의 사업 기관을 설립하여 유지함.</t>
  </si>
  <si>
    <t>사립대학</t>
  </si>
  <si>
    <t>PRIVATE UNIVERSITY</t>
  </si>
  <si>
    <t>私立大學 개인 또는 사법인이 설립하여 경영하는 대학.</t>
  </si>
  <si>
    <t>사립학교</t>
  </si>
  <si>
    <t>PRIVATE SCHOOL</t>
  </si>
  <si>
    <t>私立學校 개인 또는 사법인이 설립하여 경영하는 학교[법률정의] (사립학교법) 학교법인 또는 공공단체외의 법인 기타 사인이 설치하는 유아교육법 제2조제2호와 초・중등교육법 제2조 및 고등교육법 제2조에 규정된 학교.</t>
  </si>
  <si>
    <t>사립학교경영자</t>
  </si>
  <si>
    <t>PRIVATE SCHOOL MASTER</t>
  </si>
  <si>
    <t>私立學校經營者 [법률정의] (사립학교법) 유아교육법, 초・중등교육법 및 고등교육법과 이 법에 의하여 사립학교를 설치・경영하는 공공단체외의 법인(학교법인을 제외한다) 또는 사인.</t>
  </si>
  <si>
    <t>死亡 자연인이 생명을 잃음. 법률상 자연인이 인격 곧, 일반적 권리 및 능력을 상실하고 재산적 권리 의무의 상속이 시작된다.</t>
  </si>
  <si>
    <t>사망일자</t>
  </si>
  <si>
    <t>KILLED DATE</t>
  </si>
  <si>
    <t>사망일자_x000D__x000D_</t>
  </si>
  <si>
    <t xml:space="preserve">THE DEAD PERSON </t>
  </si>
  <si>
    <t>[명사]죽은 사람. ≒사망인._x000D__x000D_</t>
  </si>
  <si>
    <t>赦免 죄나 벌칙을 용서하거나 면제함</t>
  </si>
  <si>
    <t>事務 자신이 맡은 직책에 관련된 여러 가지 일을 처리하는 일. 주로 책상에서 문서 따위를 다루는 일을 이른다.</t>
  </si>
  <si>
    <t>事務所 사무를 보는 곳</t>
  </si>
  <si>
    <t>사무소사업소</t>
  </si>
  <si>
    <t>事務所事業所 [법률정의] (지방세법) 인적 및 물적 설비를 갖추고 계속하여 사업 또는 사무가 이루어지는 장소.</t>
  </si>
  <si>
    <t>事務室 사무를 보는 방[법률정의] (산업보건기준에관한규칙) 중앙관리방식의 공기정화설비 등을 갖추고 근로자가 업무를 수행하는 실내공간과 그 부속시설인 휴게실・식당・화장실・회의실・강당・보건의료시설・복도・계단 등의 공간.</t>
  </si>
  <si>
    <t>사무원</t>
  </si>
  <si>
    <t>A CLERK</t>
  </si>
  <si>
    <t>사무를 보는 사람. 사무직원._x000D__x000D_</t>
  </si>
  <si>
    <t>사무처</t>
  </si>
  <si>
    <t>SECRETARIAT</t>
  </si>
  <si>
    <t>事務處 일반 사무를 취급하는 처</t>
  </si>
  <si>
    <t>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</si>
  <si>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</si>
  <si>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砂防施設 [법률정의] (사방사업법) 사방사업에 의하여 설치된 공작물과 파종・식재된 식물(사방사업의 시행전부터 사방사업의 시행지역안에서 자라고 있는 식물을 포함한다).</t>
  </si>
  <si>
    <t>사범</t>
  </si>
  <si>
    <t>事犯 법적인 처벌을 받을 만한 행위.</t>
  </si>
  <si>
    <t>사법</t>
  </si>
  <si>
    <t>JUDICATURE</t>
  </si>
  <si>
    <t>司法 국가의 기본적인 작용의 하나. 어떤 문제에 대하여 법을 적용하여 그 적법성과 위법성, 권리관계 따위를 확정하여 선언하는 일</t>
  </si>
  <si>
    <t>사법경찰</t>
  </si>
  <si>
    <t>JUDICIAL POLICE</t>
  </si>
  <si>
    <t>사법권의 작용에 의거하여 행해지는 경찰활동_x000D__x000D_</t>
  </si>
  <si>
    <t>사법경찰관리</t>
  </si>
  <si>
    <t xml:space="preserve">JUDICIAL POLICE OFFICER </t>
  </si>
  <si>
    <t>사법경찰활동을 하는 담당 공무원_x000D__x000D_</t>
  </si>
  <si>
    <t>사법경찰권</t>
  </si>
  <si>
    <t>JUDICIAL POLICE POWER</t>
  </si>
  <si>
    <t>사법경찰활동을 할 수 있도록 규정된 법적 권리_x000D__x000D_</t>
  </si>
  <si>
    <t>사법공조</t>
  </si>
  <si>
    <t>JUDICIAL ASSISTANCE</t>
  </si>
  <si>
    <t>司法共助 국가 사이에 서로 재판 절차 진행을 협조하는 것[법률정의] (국제민사사법공조법) 재판상 서류의 송달 또는 증거조사에 관한 국내절차의 외국에서의 수행 또는 외국절차의 국내에서의 수행을 위하여 행하는 법원 기타 공무소등의 협조.</t>
  </si>
  <si>
    <t>사변</t>
  </si>
  <si>
    <t>事變 사람의 힘으로는 피할 수 없는 천재(天災)나 그 밖의 큰 사건. 전쟁에까지 이르지는 않았으나 경찰의 힘으로는 막을 수 없어 무력을 사용하게 되는 난리. 한 나라가 상대국에 선전 포고도 없이 침입하는 일.</t>
  </si>
  <si>
    <t>사별</t>
  </si>
  <si>
    <t xml:space="preserve">BEREAVEMENT </t>
  </si>
  <si>
    <t>사ː별(死別)[명사][하다형 자동사?하다형 타동사]죽어서 이별함. \n【예】젊은 나이에 아내와 사별하다._x000D__x000D_</t>
  </si>
  <si>
    <t>사병</t>
  </si>
  <si>
    <t>士兵 장교가 아닌 하사관과 병사를 통틀어 이르는 말. 때로는 하사관 아래의 병사만을 이르기도 한다.</t>
  </si>
  <si>
    <t>사보</t>
  </si>
  <si>
    <t>COMPANY PERIODICAL PUBLICATIONS</t>
  </si>
  <si>
    <t>社報 기업이 종업원과 그 가족을 대상으로 하여 펴내는 정기 간행물.</t>
  </si>
  <si>
    <t>사복교도관</t>
  </si>
  <si>
    <t>PLAIN CLOTHES PRISON OFFICER</t>
  </si>
  <si>
    <t>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t>
  </si>
  <si>
    <t>寫本 원본을 옮기어 베낌, 또는 그 베껴 놓은 문서나 책</t>
  </si>
  <si>
    <t>사산</t>
  </si>
  <si>
    <t>STILLBIRTH</t>
  </si>
  <si>
    <t>사ː산(死産)[명사][하다형 타동사][되다형 자동사]임신 4개월 이상이 되어 죽은 태아를 낳음._x000D__x000D_</t>
  </si>
  <si>
    <t>죽거나 다침._x000D__x000D_</t>
  </si>
  <si>
    <t>사상자</t>
  </si>
  <si>
    <t xml:space="preserve">CASUALTIES </t>
  </si>
  <si>
    <t>사ː상?자(死傷者)[명사]죽은 사람과 다친 사람. \n【예】열차 사고로 많은 사상자가 생기다._x000D__x000D_</t>
  </si>
  <si>
    <t>사상출장소</t>
  </si>
  <si>
    <t>SASANG CUSTOMS BRANCH</t>
  </si>
  <si>
    <t>업무량 등을 고려할 때 단위세관으로 지정하기에는 규모가 적으나 수출입업무가 있는 곳에 설치하는 세관보다 작은 규모의 세관업무 수행관서_x000D__x000D_</t>
  </si>
  <si>
    <t>PRIVATE LIFE</t>
  </si>
  <si>
    <t>私生活 개인의 사사로운 일상생활.</t>
  </si>
  <si>
    <t>사서</t>
  </si>
  <si>
    <t>LIBRARIAN</t>
  </si>
  <si>
    <t>司書 서적을 맡아보는 직분.</t>
  </si>
  <si>
    <t>POST OFFICE BOX</t>
  </si>
  <si>
    <t>私書函 우편물의 집배 사무를 보는 우체국에 국장의 승인을 받고 비치하는 가입자 전용의 우편함.</t>
  </si>
  <si>
    <t>私設 개인이나 민간에서 설립함, 또는 그 기관이나 시설</t>
  </si>
  <si>
    <t>사소</t>
  </si>
  <si>
    <t>보다 작은 (비교급)의 뜻에서</t>
  </si>
  <si>
    <t>事實 실제 있는 내용</t>
  </si>
  <si>
    <t>사실심</t>
  </si>
  <si>
    <t>FACT-FINDING PROCEEDINGS</t>
  </si>
  <si>
    <t>事實審 소송 사건에서, 법률문제뿐만 아니라 사실문제까지도 심리(審理)하거나 판단하는 법원의 심판 순서.</t>
  </si>
  <si>
    <t>사실혼</t>
  </si>
  <si>
    <t>DE FACTO MARRIAGE</t>
  </si>
  <si>
    <t>事實婚 사실상 부부의 관계에 있으나, 혼인 신고를 하지 아니하였기 때문에 법률상의 부부로 인정할 수 없는 상태.</t>
  </si>
  <si>
    <t>사안</t>
  </si>
  <si>
    <t>事案 법률적으로 문제가 되어 있는 일의 안건[법률정의]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</si>
  <si>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사양</t>
  </si>
  <si>
    <t>仕樣 컴퓨터, 가전제품 등의 규격, 성능을 표시하는 단어</t>
  </si>
  <si>
    <t>事業 주로, 생산과 영리를 목적으로 하는 지속적인 경제 활동[법률정의] (농업협동조합의구조개선에관한법률) 농협법 제57조, 제106조, 제111조 및 법률 제6018호 동법 부칙 제14조의 규정에 의한 사업.(수산업협동조합의구조개선에관한법률) 수협법 제60조, 제107조, 제112조, 법률 제4820호 수산업협동조합법중개정법률 부칙 제5조 및 법률 제6256호 수산업협동조합법중개정법률 부칙 제8조의 규정에 의한 사업.(집단에너지사업법) 집단에너지를 공급하는 사업으로서 대통령령이 정하는 기준에 적합한 사업.</t>
  </si>
  <si>
    <t>사업권유거래</t>
  </si>
  <si>
    <t>BUSINESS DEALINGS MADE BY INVITATION</t>
  </si>
  <si>
    <t>事業勸誘去來 [법률정의] (방문판매 등에 관한 법률) 사업자가 소득기회를 알선・제공하는 방법으로 거래 상대방을 유인하여 재화등을 구입하게 하는 거래.</t>
  </si>
  <si>
    <t>사업분야</t>
  </si>
  <si>
    <t>事業分野 사업을 펼치는 영역</t>
  </si>
  <si>
    <t>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</si>
  <si>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사업소세</t>
  </si>
  <si>
    <t>OFFICE TAX</t>
  </si>
  <si>
    <t>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</si>
  <si>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사업연도</t>
  </si>
  <si>
    <t>BUSINESS YEAR</t>
  </si>
  <si>
    <t>事業年度 [법률정의] (법인세법) 법인의 소득을 계산하는 1회계기간.</t>
  </si>
  <si>
    <t>사업용전기통신설비</t>
  </si>
  <si>
    <t>TELECOMMUNICATION FACILITIES FOR BUSINESS USE</t>
  </si>
  <si>
    <t>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한다).(전기통신기본법) 전기통신사업에 제공하기 위한 전기통신설비.</t>
  </si>
  <si>
    <t>사업용철도</t>
  </si>
  <si>
    <t>RAILROAD FOR BUSINESS</t>
  </si>
  <si>
    <t>事業用鐵道 [법률정의] (철도사업법) 철도사업을 목적으로 설치 또는 운영하는 철도.</t>
  </si>
  <si>
    <t>사업유형</t>
  </si>
  <si>
    <t>BIZ TYPE</t>
  </si>
  <si>
    <t>事業類型 생산과 영리를 목적으로 하는 지속적인 경제 활동의 종류</t>
  </si>
  <si>
    <t>사업인정</t>
  </si>
  <si>
    <t>BUSINESS RECOGNITION</t>
  </si>
  <si>
    <t>事業認定 [법률정의] (공익사업을 위한 토지 등의 취득 및 보상에 관한 법률) 공익사업을 토지등을 수용 또는 사용할 사업으로 결정하는 것.</t>
  </si>
  <si>
    <t>事業者 사업을 경영하는 사람.[법률정의] (약관의 규제에 관한 법률) 계약의 일방 당사자로서 타방 당사자에게 약관을 계약의 내용으로 할 것을 제안하는 자.(표시・광고의공정화에관한법률) 독점규제및공정거래에관한법률 제2조제1호의 규정에 의한 사업자.(전자상거래 등에서의 소비자보호에 관한 법률) 물품을 제조(가공 또는 포장을 포함한다. 이하 같다)・수입・판매하거나 용역을 제공하는 자.(소비자보호법) 물품을 제조(가공 및 포장을 포함한다. 이하 같다)・수입・판매하거나 용역을 제공하는 자.(환경범죄의단속에관한특별조치법) 배출시설 또는 불법배출시설을 설치・운영하는 자 또는 영업을 영위하는 자.(환경・교통・재해등에관한영향평가법) 제4조의 규정에 의한 영향평가대상사업의 사업계획을 수립하거나 그 사업을 시행하는 자.(집단에너지사업법) 제9조의 규정에 의하여 사업의 허가를 받은 자.(독점규제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</si>
  <si>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사업자고유정보</t>
  </si>
  <si>
    <t>BUSINESSMAN ESSENTIAL INFORMATION</t>
  </si>
  <si>
    <t>事業者固有情報 [법률정의] (전자어음의발행및유통에관한법률) 전자어음과 관련된 당사자의 상호나 사업자등록번호, 회원번호, 법인등록번호 또는 주민등록번호 등 사업자를 식별할 수 있는 정보.</t>
  </si>
  <si>
    <t>사업자단체</t>
  </si>
  <si>
    <t>BUSINESS OPERATORS' ASSOCIATION</t>
  </si>
  <si>
    <t>事業者團體 [법률정의] (독점규제 및 공정거래에 관한 법률) 그 형태 여하를 불문하고 2이상의 사업자가 공동의 이익을 증진할 목적으로 조직한 결합체 또는 그 연합체.</t>
  </si>
  <si>
    <t>事業者登錄番號 사업체를 표시하거나 상거래시 사용되는 사업체 고유번호.</t>
  </si>
  <si>
    <t>事業場 사업을 영위하기 위하여 필요한 인적・물적 설비를 갖추고 계속하여 사업을 영위하는 장소.[법률정의] (국민건강보험법) 사업소 또는 사무소.(지방세법) 인적 설비 및 물적 설비를 갖추고 사업 또는 사무가 이루어지는 장소(사무소 또는 사업소를 포함한다).(화물자동차운수사업법시행규칙) 화물자동차의 주・정차시설 및 사무소등이 갖추어진 장소로서 계속하여 화물자동차운수사업이 행하여지는 장소.</t>
  </si>
  <si>
    <t>사업장내</t>
  </si>
  <si>
    <t>INSIDE BUSINESS PLACE</t>
  </si>
  <si>
    <t>事業場內 주로,생산과 영리를 목적으로 하는 지속적인 경제 활동을하는 회사 내</t>
  </si>
  <si>
    <t>사업장폐기물</t>
  </si>
  <si>
    <t>INDUSTRIAL WASTE</t>
  </si>
  <si>
    <t>事業場廢棄物 [법률정의] (폐기물관리법) 대기환경보전법・수질환경보전법 또는 소음・진동규제법의 규정에 의하여 배출시설을 설치・운영하는 사업장 기타 대통령령이 정하는 사업장에서 발생되는 폐기물.</t>
  </si>
  <si>
    <t>사업전환</t>
  </si>
  <si>
    <t>BUSINESS CONVERSION</t>
  </si>
  <si>
    <t>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</si>
  <si>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事業主 사업의 임자나 자본주.[법률정의] (건설근로자의고용개선등에관한법률) 근로자를 고용하여 대통령령이 정하는 건설업(이하 "건설업"이라 한다)을 행하는 자로서 관계법령에 의하여 면허・허가・등록등을 받은 자.(장애인고용촉진 및 직업재활법) 근로자를 사용하여 사업을 행하거나 하고자 하는 자.(근로자복지기본법;산업안전보건법;임금채권보장법;고령자고용촉진법) 근로자를 사용하여 사업을 행하는 자.(진폐의예방과진폐근로자의보호등에관한법률) 분진작업을 행하는 사업 또는 사업장(이하 "사업"이라 한다)에서 근로자를 사용하는 자.(한국주택금융공사법) 제8호 다목의 규정에 의한 근로자와 고용계약을 체결하고 이들에게 급여를 지급하는 자로서 국가・지방자치단체・공공단체 그 밖의 사업체.</t>
  </si>
  <si>
    <t>사업체</t>
  </si>
  <si>
    <t>事業體 사업을 경영하는 한 기관으로서의 구성.[법률정의]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</si>
  <si>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事業化 돈이나 이익을 얻을 수 있도록 함.[법률정의] (기술이전촉진법) 개발된 기술을 이용하여 제품의 개발・생산 및 판매를 수행하거나 그 과정의 관련기술의 향상에 적용하는 것.</t>
  </si>
  <si>
    <t>사영보험</t>
  </si>
  <si>
    <t>PRIVATE INSURANCE</t>
  </si>
  <si>
    <t>私營保險 개인이나 사법인이 경영하는 보험.</t>
  </si>
  <si>
    <t>사외</t>
  </si>
  <si>
    <t>OUTSIDE COMPANY</t>
  </si>
  <si>
    <t>社外 회사의 바깥. 또는 회사의 직원이나 관계자가 아닌 사람.</t>
  </si>
  <si>
    <t>使用 사람이나 물건 등을 쓰거나 부림[법률정의] (산업보건기준에관한규칙) 새로운 제품 또는 물질을 만들기 위하여 허가대상유해물질을 원재료로 이용하는 것.</t>
  </si>
  <si>
    <t>사용계획</t>
  </si>
  <si>
    <t>USAGE PLAN</t>
  </si>
  <si>
    <t>使用計劃 미리 생각하여 사람이나 물건 등을 쓰거나 부릴 그 세운 내용</t>
  </si>
  <si>
    <t>사용공차</t>
  </si>
  <si>
    <t>USING TOLERANCE</t>
  </si>
  <si>
    <t>계량기를 최초로 제작하여 검정을 받은 후 사용상태의 계량기에 적용하는 것으로서 계량에 관한 법률 제9조(사용공차)에서 수도미터의 사용공차는 검정공차의 2배 값으로 한다고 규정_x000D__x000D_</t>
  </si>
  <si>
    <t>사용권</t>
  </si>
  <si>
    <t>RIGHT OF USING</t>
  </si>
  <si>
    <t>법률이나 계약에 의하여 다른 사람이 소유하고 있는 물건이나 권리 따위를 사용할 수 있는 권리_x000D__x000D_</t>
  </si>
  <si>
    <t>사용기간</t>
  </si>
  <si>
    <t>USAGE PERIOD</t>
  </si>
  <si>
    <t>使用期間 사람이나 물건 등을 쓰거나 부리는 일정 시간</t>
  </si>
  <si>
    <t>사용대차</t>
  </si>
  <si>
    <t>LOAN OF USE</t>
  </si>
  <si>
    <t>使用貸借 당사자 가운데 한쪽은 상대편에게 무상으로 물건을 쓰게 하고, 상대편은 이를 써서 이익을 얻은 후 그 물건을 반환할 것을 약속함으로써 성립하는 계약.</t>
  </si>
  <si>
    <t>使用量 사용한 양</t>
  </si>
  <si>
    <t>使用料 사람이나 물건 등을 쓰거나 부린 비용[법률정의] (사회기반시설에대한민간투자법) 사용료・이용료・요금등의 명칭에 불구하고 사회기반시설의 이용자가 당해시설의 사업시행자에게 시설이용의 대가로 지불하는 금액.</t>
  </si>
  <si>
    <t>사용본거지</t>
  </si>
  <si>
    <t>USAGE STRONGHOLD</t>
  </si>
  <si>
    <t>使用本據地 [법률정의] (자동차등록령) 자동차의 소유자가 자동차를 주로 보관・관리 또는 이용하는 곳으로서 건설교통부령이 정하는 일정한 장소.</t>
  </si>
  <si>
    <t>사용사업주</t>
  </si>
  <si>
    <t>USAGE BUSINESS PROPRIETOR</t>
  </si>
  <si>
    <t>使用事業主 [법률정의] (파견근로자보호등에관한법률) 근로자파견계약에 의하여 파견근로자를 사용하는 자.</t>
  </si>
  <si>
    <t>사용상태</t>
  </si>
  <si>
    <t>USAGE STATUS</t>
  </si>
  <si>
    <t>使用狀態 쓰여지고 있는 사물이나 현상이 처해 있는 현재의 모양</t>
  </si>
  <si>
    <t>사용시간</t>
  </si>
  <si>
    <t>USAGE TIME</t>
  </si>
  <si>
    <t>使用時間 사용가능기간, 혹은 가동 시간</t>
  </si>
  <si>
    <t>사용시설</t>
  </si>
  <si>
    <t>EMPLOYMENT INSTITUTION</t>
  </si>
  <si>
    <t>使用施設 [법률정의] (집단에너지사업법) 집단에너지의 사용을 위한 시설로서 사용자의 관리에 속하는 시설.</t>
  </si>
  <si>
    <t>사용신고</t>
  </si>
  <si>
    <t>USE DECLARATION</t>
  </si>
  <si>
    <t>사용신고란 보세공장에 반입된 물품에 대하여 그 사용전에 세관장에게 신고하는 것을 말한다.(법제186조)_x000D__x000D_</t>
  </si>
  <si>
    <t>사용액</t>
  </si>
  <si>
    <t>USING AMOUNT</t>
  </si>
  <si>
    <t>사람이나 물건 등을 쓰거난 부린 금액_x000D__x000D_</t>
  </si>
  <si>
    <t>사용용도</t>
  </si>
  <si>
    <t>USE PURPOSE</t>
  </si>
  <si>
    <t>使用用途 쓰이는 곳이나 쓰는 법</t>
  </si>
  <si>
    <t>USER SUPPLY PIPE</t>
  </si>
  <si>
    <t>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</si>
  <si>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사용자단체</t>
  </si>
  <si>
    <t>USER ORGANIZATION</t>
  </si>
  <si>
    <t>使用者團體 [법률정의] (노동조합및노동관계조정법) 노동관계에 관하여 그 구성원인 사용자에 대하여 조정 또는 규제할 수 있는 권한을 가진 사용자의 단체.</t>
  </si>
  <si>
    <t>사용자아이디</t>
  </si>
  <si>
    <t>USERID</t>
  </si>
  <si>
    <t>사용자ID_x000D__x000D_</t>
  </si>
  <si>
    <t>사용전수입신고</t>
  </si>
  <si>
    <t>IMPORT DECLARATION PRIOR TO USE</t>
  </si>
  <si>
    <t>사용전 수입신고란 보세건설장 운영인이 보세건설장에 외국물품 반입한 때에는 사용전에 당해 물품에 대한 수입신고를 하고 세관공무원의 검사를 받아야 하는 것을 말한다.(법제192조)_x000D__x000D_</t>
  </si>
  <si>
    <t>사용후</t>
  </si>
  <si>
    <t>AFTER USE</t>
  </si>
  <si>
    <t>使用後 사용한 이후.</t>
  </si>
  <si>
    <t>사용후핵연료처리</t>
  </si>
  <si>
    <t>AFTER USE NUCLEAR FUEL PROCESSING</t>
  </si>
  <si>
    <t>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</si>
  <si>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사위</t>
  </si>
  <si>
    <t>DECEIT</t>
  </si>
  <si>
    <t>詐僞 양심을 속이고 거짓을 꾸밈.</t>
  </si>
  <si>
    <t>사유수면</t>
  </si>
  <si>
    <t>PRIVATELY OWNED SURFACE OF WATER</t>
  </si>
  <si>
    <t>私有水面 [법률정의] (내수면어업법) 사유토지에 자연 또는 인공으로 조성된 내수면.</t>
  </si>
  <si>
    <t>사유지</t>
  </si>
  <si>
    <t>PRIVATE LAND</t>
  </si>
  <si>
    <t>개인 또는 사법인이 가진 땅._x000D__x000D_</t>
  </si>
  <si>
    <t>飼育 가축이나 짐승을 먹이어 기름.</t>
  </si>
  <si>
    <t>사은</t>
  </si>
  <si>
    <t>REPAYING A KINDNESS</t>
  </si>
  <si>
    <t>謝恩 입은 은혜에 대하여 감사함</t>
  </si>
  <si>
    <t>사은품</t>
  </si>
  <si>
    <t>PRESENT</t>
  </si>
  <si>
    <t>謝恩品 증정하는 물건</t>
  </si>
  <si>
    <t>사이버</t>
  </si>
  <si>
    <t>CYBER</t>
  </si>
  <si>
    <t>컴퓨터 또는 인터넷의 가상의.</t>
  </si>
  <si>
    <t>사이버공격</t>
  </si>
  <si>
    <t>CYBER ATTACK</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</si>
  <si>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</si>
  <si>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사이버머니</t>
  </si>
  <si>
    <t>CYBER MONEY</t>
  </si>
  <si>
    <t>가상공간에서 인터넷 관련업체들이 자신들의 회원 확보 를 위해 적립해 주는 일종의 마일리지 성격의 보너스 점수.</t>
  </si>
  <si>
    <t>사이버안전</t>
  </si>
  <si>
    <t>CYBER SAFETY</t>
  </si>
  <si>
    <t>[법률정의] (국가사이버안전관리규정) 사이버공격으로부터 국가정보통신망을 보호함으로써 국가정보통신망과 정보의 기밀성・무결성・가용성 등 안전성을 유지하는 상태.</t>
  </si>
  <si>
    <t>어떤 기업・단체・개인 등이 정보를 제공하기 위해 마련해 놓은 인터넷 상의 장소</t>
  </si>
  <si>
    <t>사인</t>
  </si>
  <si>
    <t>DEATH CAUSES</t>
  </si>
  <si>
    <t>죽게 된 원인.</t>
  </si>
  <si>
    <t>사인증여</t>
  </si>
  <si>
    <t>GIFT EFFECTIVE UPON DEATH</t>
  </si>
  <si>
    <t>死因贈與 증여자가 사망하면 효력이 발생하는 증여.</t>
  </si>
  <si>
    <t>사임</t>
  </si>
  <si>
    <t>RESIGNATION</t>
  </si>
  <si>
    <t>辭任 맡고 있던 일자리를 스스로 내놓고 물러남</t>
  </si>
  <si>
    <t>사장</t>
  </si>
  <si>
    <t>社長 회사의 우두머리</t>
  </si>
  <si>
    <t>사장품</t>
  </si>
  <si>
    <t>HOARDED GOODS</t>
  </si>
  <si>
    <t>死藏品 [법률정의] (방산물자의원가계산에관한규칙) 정부가 제시하거나 계약상대자가 정부의 승인을 얻어 규격 및 설계를 변경함으로써 당해제품의 실체를 구성하지 못하게 된 제품・재공품・견품・모형 및 재료.</t>
  </si>
  <si>
    <t>사적</t>
  </si>
  <si>
    <t>HISTORICAL SPOT</t>
  </si>
  <si>
    <t>史跡 국가가 법적으로 지정한 문화재.</t>
  </si>
  <si>
    <t>사적지</t>
  </si>
  <si>
    <t>HISTORIC SITE</t>
  </si>
  <si>
    <t>역사적으로 중요한 사건이나 시설의 자취가 남아 있는 곳._x000D__x000D_</t>
  </si>
  <si>
    <t>辭典 어떤 범위 안에서 쓰이는 낱말을 모아서 일정한 순서로 배열하여 싣고 그 각각의 발음, 의미, 어원, 용법 따위를 해설한 책.</t>
  </si>
  <si>
    <t>사전동의</t>
  </si>
  <si>
    <t>PRIOR CONSENT OR CONSENT IN ADVANCE</t>
  </si>
  <si>
    <t>어떤일이 있기전,시작하기전에 구하는 동의_x000D__x000D_</t>
  </si>
  <si>
    <t>사전매칭</t>
  </si>
  <si>
    <t>PRIOR MATCHING</t>
  </si>
  <si>
    <t>선별작업이 끝난 화물에 대한 컨테이너번호와 전자봉인 장비 번호를 봉인부착 하기전에 매칭을 시키는 것_x000D__x000D_</t>
  </si>
  <si>
    <t>사전선택</t>
  </si>
  <si>
    <t>BEFOREHAND CHOICE</t>
  </si>
  <si>
    <t>事前選擇 무슨 일이 이루어지기 전에 택함</t>
  </si>
  <si>
    <t>사전세액심사</t>
  </si>
  <si>
    <t>TAXATION AUDIT IN ADVANCE</t>
  </si>
  <si>
    <t>수입신고수리를 완료하기 전에 감면, 분할납부 등의 적정여부에 대한 심사를 하는 것_x000D__x000D_</t>
  </si>
  <si>
    <t>사전심사</t>
  </si>
  <si>
    <t>PRE AUDIT</t>
  </si>
  <si>
    <t>물품통관에 있어 미리 심사하는 것_x000D__x000D_</t>
  </si>
  <si>
    <t>사전임시개청통지</t>
  </si>
  <si>
    <t xml:space="preserve">ADVANCED NOTICE FOR TEMPORARY OPENING </t>
  </si>
  <si>
    <t>개청시간내에 임시개청계획을 세관에 통지하는 것_x000D__x000D_</t>
  </si>
  <si>
    <t>사전제품검사</t>
  </si>
  <si>
    <t>INITIAL PRODUCT TEST</t>
  </si>
  <si>
    <t>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</si>
  <si>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사전통지</t>
  </si>
  <si>
    <t>ADVANCE NOTICE</t>
  </si>
  <si>
    <t>실지심사시 심사절차의 효율적 진행을 위해 대상업체에 심사예정을 미리 통보하는 것_x000D__x000D_</t>
  </si>
  <si>
    <t>사전평가</t>
  </si>
  <si>
    <t>BEFOREHAND EVALUATION</t>
  </si>
  <si>
    <t>사업 예비 타당성 평가를 위해 사용되며, 정량적 평가, 정성적 평가, 위험 분석을 이용하여 투자 우선순위를 지원함</t>
  </si>
  <si>
    <t>査定 조사하거나 심사하여 결정함.</t>
  </si>
  <si>
    <t>사증</t>
  </si>
  <si>
    <t>VISA</t>
  </si>
  <si>
    <t>査證 외국인에 대한 출입국 허가의 증명. 외국을 여행하려는 사람은 현재 자기 나라 또는 체재국(滯在國)의 대사(大使), 공사(公使), 영사(領事)로부터 여권에 그 나라의 출입국 허락 서명을 받아야 한다.</t>
  </si>
  <si>
    <t>寫眞 사진기로 물체의 화상(畵像)을 찍어 내는 기술, 또는 인화지에 나타낸 그 화상</t>
  </si>
  <si>
    <t>寫眞機 사진을 찍는 기계.</t>
  </si>
  <si>
    <t>SANDY SOIL</t>
  </si>
  <si>
    <t>査察 조사하여 살핌.</t>
  </si>
  <si>
    <t>사채권자</t>
  </si>
  <si>
    <t>DEBENTURE HOLDER</t>
  </si>
  <si>
    <t>社債權者 사채(社債)의 채권자. 사채의 보유에 따르는 모든 권리를 주장할 수 있는 사람이다.</t>
  </si>
  <si>
    <t>사채모집</t>
  </si>
  <si>
    <t>BOND SUBSCRIPTION</t>
  </si>
  <si>
    <t>社債募集 사채를 발행하여 그 인수인을 구하는 것.</t>
  </si>
  <si>
    <t>사채원부</t>
  </si>
  <si>
    <t>BOND REGISTER</t>
  </si>
  <si>
    <t>社債原簿 사채 및 사채권자에 관한 사항을 분명히 하기 위한 회사의 장부.</t>
  </si>
  <si>
    <t>사출기</t>
  </si>
  <si>
    <t>CATAPULT</t>
  </si>
  <si>
    <t>射出機 사출성형기. 실린더 속에서 가열하여 녹인 플라스틱 재료를 노즐을 통하여 폐쇄된 거푸집 속에 밀어 넣고, 냉각하여 고체의 물건을 만드는 기계.</t>
  </si>
  <si>
    <t>사치</t>
  </si>
  <si>
    <t>LUXURY</t>
  </si>
  <si>
    <t>奢侈 필요 이상의 돈이나 물건을 쓰거나 분수에 지나친 생활을 함.</t>
  </si>
  <si>
    <t>사태</t>
  </si>
  <si>
    <t>事態 일이 되어 가는 형편이나 상황. 또는 벌어진 일의 상태.</t>
  </si>
  <si>
    <t>사택</t>
  </si>
  <si>
    <t>COMPANY HOUSE</t>
  </si>
  <si>
    <t>社宅 기업이 집세나 유지비의 전부 또는 일부를 부담하고 종업원을 입주시키는 주택.</t>
  </si>
  <si>
    <t>사토</t>
  </si>
  <si>
    <t>사토(沙土?砂土)[명사]모래흙. 모래땅._x000D__x000D_</t>
  </si>
  <si>
    <t>事項 일의 항목이나 내용</t>
  </si>
  <si>
    <t>사해행위</t>
  </si>
  <si>
    <t>FRAUDULENT ACT</t>
  </si>
  <si>
    <t>詐害行爲 채무자가 고의로 재산을 줄여서 채권자가 충분한 변제를 받지 못하게 하는 행위.</t>
  </si>
  <si>
    <t>사행</t>
  </si>
  <si>
    <t>SPECULATION</t>
  </si>
  <si>
    <t>射倖 요행을 바람.</t>
  </si>
  <si>
    <t>사행기구제조업</t>
  </si>
  <si>
    <t>SPECULATIVE MACHINERY MANUFACTURING BUSINESS</t>
  </si>
  <si>
    <t>射倖機具製造業 [법률정의] (사행행위등규제및처벌특례법) 사행행위영업에 이용되는 기계・기판 및 용구(이하 "사행기구"라 한다)를 제작・개조 또는 수리하는 영업.</t>
  </si>
  <si>
    <t>사행기구판매업</t>
  </si>
  <si>
    <t>SPECULATIVE DEVICE SALES BUSINESS</t>
  </si>
  <si>
    <t>射倖機具販賣業 [법률정의] (사행행위등규제및처벌특례법) 사행기구를 판매 또는 수입하는 영업.</t>
  </si>
  <si>
    <t>사행성</t>
  </si>
  <si>
    <t>射倖性 정당한 근로에 의하지 아니한 재물의 취득에 따라서 경제에 관한 건전한 도덕규칙을 침해하는 것.</t>
  </si>
  <si>
    <t>사행심</t>
  </si>
  <si>
    <t>SPECULATIVE SPIRIT</t>
  </si>
  <si>
    <t>射倖心 요행을 바라는 마음.</t>
  </si>
  <si>
    <t>사행행위</t>
  </si>
  <si>
    <t>SPECULATIVE ACTS</t>
  </si>
  <si>
    <t>射倖行爲 요행을 바람[법률정의] (사행행위등규제및처벌특례법) 다수인으로부터 재물 또는 재산상의 이익(이하 "재물등"이라 한다)을 모아 우연적 방법에 의하여 득실을 결정하여 재산상의 이익 또는 손실을 주는 행위</t>
  </si>
  <si>
    <t>사행행위영업</t>
  </si>
  <si>
    <t>BUSINESS OF SPECULATIVE ACTS</t>
  </si>
  <si>
    <t>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</si>
  <si>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사형</t>
  </si>
  <si>
    <t>CAPITAL PUNISHMENT</t>
  </si>
  <si>
    <t>死刑 수형자의 목숨을 끊음.</t>
  </si>
  <si>
    <t>社會 공동생활을 영위하는 모든 형태의 인간 집단.</t>
  </si>
  <si>
    <t>사회간접자본</t>
  </si>
  <si>
    <t>SOCIAL OVERHEAD CAPITAL</t>
  </si>
  <si>
    <t>社會間接資本 국민 경제 발전의 기초가 되는 도로, 항만, 철도, 통신, 전력, 수도 따위의 공공시설.</t>
  </si>
  <si>
    <t>사회기반시설</t>
  </si>
  <si>
    <t>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</si>
  <si>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사회기반시설사업</t>
  </si>
  <si>
    <t>SOCIAL INFRASTRUCTURAL</t>
  </si>
  <si>
    <t>社會基盤施設事業 [법률정의] (사회기반시설에대한민간투자법) 사회기반시설의 신설・증설・개량 또는 운영에 관한 사업.</t>
  </si>
  <si>
    <t>사회보장</t>
  </si>
  <si>
    <t>SOCIAL SECURITY</t>
  </si>
  <si>
    <t>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</si>
  <si>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사회보험</t>
  </si>
  <si>
    <t>SOCIAL INSURANCE</t>
  </si>
  <si>
    <t>社會保險 [법률정의] (사회보장기본법) 국민에게 발생하는 사회적 위험을 보험방식에 의하여 대처함으로써 국민건강과 소득을 보장하는 제도.</t>
  </si>
  <si>
    <t>사회복지공동모금</t>
  </si>
  <si>
    <t>SOCIETY WELFARE COOPERATION MONEY RAISING</t>
  </si>
  <si>
    <t>社會福祉共同募金 [법률정의] (사회복지공동모금회법) 사회복지사업 기타 사회복지활동의 지원에 필요한 재원을 조성하기 위하여 이 법에 의하여 기부금품을 모집하는 것.</t>
  </si>
  <si>
    <t>사회복지법인</t>
  </si>
  <si>
    <t>SOCIAL WELFARE FOUNDATION</t>
  </si>
  <si>
    <t>社會福祉法人 [법률정의] (사회복지사업법) 사회복지사업을 행할 목적으로 설립된 법인.</t>
  </si>
  <si>
    <t>사회복지사업</t>
  </si>
  <si>
    <t>SOCIAL SERVICES</t>
  </si>
  <si>
    <t>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</si>
  <si>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사회복지서비스</t>
  </si>
  <si>
    <t>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</si>
  <si>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사회복지시설</t>
  </si>
  <si>
    <t>SOCIAL SECURITY FACILITY</t>
  </si>
  <si>
    <t>社會福祉施設 [법률정의] (사회복지사업법) 사회복지사업을 행할 목적으로 설치된 시설.</t>
  </si>
  <si>
    <t>사회안전저해물품</t>
  </si>
  <si>
    <t>GOODS THREATENING PUBLIC SECURITY</t>
  </si>
  <si>
    <t>사회안전, 공공질서 등에 해악을 끼치는 물품_x000D__x000D_</t>
  </si>
  <si>
    <t>사회자</t>
  </si>
  <si>
    <t>EMCEE</t>
  </si>
  <si>
    <t>司會者 모임이나 예식에서 진행을 맡아보는 사람.</t>
  </si>
  <si>
    <t>事後 일이 끝난 뒤. 또는 일을 끝낸 뒤.</t>
  </si>
  <si>
    <t>FOLLOW-UP MANAGEMENT</t>
  </si>
  <si>
    <t>事後管理 [법률정의] (정보통신기기 인증 규칙) 전기통신기본법 제36조제2항 및 전파법 제53조의 규정에 의하여 인증을 받은 정보통신기기의 인증에 관한 사항의 이행여부를 조사 또는 시험하는 것.</t>
  </si>
  <si>
    <t>사후관리담당자</t>
  </si>
  <si>
    <t>OFFICER IN CHARGE OF POST MANAGEMENT</t>
  </si>
  <si>
    <t>사후관리 업무를 담당하는 세관공무원_x000D__x000D_</t>
  </si>
  <si>
    <t>사후귀속이익</t>
  </si>
  <si>
    <t>POST IMPORT BENEFITS</t>
  </si>
  <si>
    <t>이미 수입된 물품의 판매, 사용 등에서 얻어지는 매상대금, 임대료, 가공임 등 _x000D__x000D_</t>
  </si>
  <si>
    <t>사후도착물품</t>
  </si>
  <si>
    <t>LATE ARRIVAL CARGO</t>
  </si>
  <si>
    <t>보세화물이 신고 서류보다 나중에 도착하는 경우_x000D__x000D_</t>
  </si>
  <si>
    <t>사후분석의뢰</t>
  </si>
  <si>
    <t>POST CLEARANCE OF ANALYSIS REQUEST</t>
  </si>
  <si>
    <t>수출입통관이 진행된 후 분석을 의뢰하는 것_x000D__x000D_</t>
  </si>
  <si>
    <t>사후심사</t>
  </si>
  <si>
    <t>POST AUDIT</t>
  </si>
  <si>
    <t>환급금 지급후 환급금의 정확여부 심사_x000D__x000D_</t>
  </si>
  <si>
    <t>사후심사선별</t>
  </si>
  <si>
    <t xml:space="preserve">REVIEW SELECTIVITY </t>
  </si>
  <si>
    <t>위험관리기법에 의한 신고수리자료 사후심사 선별을 말한다._x000D__x000D_</t>
  </si>
  <si>
    <t>사후정산</t>
  </si>
  <si>
    <t xml:space="preserve">LIQUIDATION </t>
  </si>
  <si>
    <t>환급금의 지급을 보류하였다가 매 3개월마다 정산하여 그 차액만 징수 또는 환급하는 제도_x000D__x000D_</t>
  </si>
  <si>
    <t>사후평가</t>
  </si>
  <si>
    <t>POST EVALUATION</t>
  </si>
  <si>
    <t>사전평가에서 사용한 합의된 평가지표의 실 데이터를 적용한 결과치에 대해 사전평가와의 GAP 분석을 수행함</t>
  </si>
  <si>
    <t>삭감</t>
  </si>
  <si>
    <t>깎아서 줄임</t>
  </si>
  <si>
    <t>삭도</t>
  </si>
  <si>
    <t>AERIAL CABLEWAY</t>
  </si>
  <si>
    <t>索道 지주 또는 임목을 이용하여 와이어로프 또는 강선 등을 설치하여 원목을 나르거나 자재, 인원 수송을 위하여 설치한 시설.</t>
  </si>
  <si>
    <t>削除 화면(畵面)에 표시된 문자를 지우는 일. 또는 파일 내에 저장된 기록을 제거하거나 기억 장치에서 프로그램을 지우는 일.</t>
  </si>
  <si>
    <t>삭제사유</t>
  </si>
  <si>
    <t>DELETE REASON</t>
  </si>
  <si>
    <t>削除事由 없앤 이유</t>
  </si>
  <si>
    <t>削除者 삭제한 사람 또는 조직</t>
  </si>
  <si>
    <t>山林 산과 숲, 또는 산에 있는 숲[법률정의]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</si>
  <si>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山林骨材 [법률정의] (골재채취법 시행령) 산림법 제2조제1항제1호의 규정에 의한 산림안에서 채취하는 골재.</t>
  </si>
  <si>
    <t>山林文化休養 [법률정의] (산림문화・휴양에 관한 법률) 산림과 인간의 상호작용으로 형성되는 총체적 생활양식과 산림 안에서 이루어지는 심신의 휴식 및 치유 등.</t>
  </si>
  <si>
    <t>山林事業 각종 임산물에서 얻는 경제적 이윤을 위하여 삼림을 경영하는 사업[법률정의]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</si>
  <si>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山林所有者 [법률정의] (산림법) 정당한 권원에 의하여 산림을 소유하는 자.</t>
  </si>
  <si>
    <t>山林資源 산림에서 얻는 목재, 약초 따위의 경제적 가치가 있는 자원[법률정의]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</si>
  <si>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山林作物 [법률정의] (농어업재해대책법) 소득을 목적으로 재배하는 묘목, 유실수, 조경수, 산림버섯, 산채류, 야생화 기타 임산물.</t>
  </si>
  <si>
    <t>山林廳 산림에 관한 사무를 관장하는 농림부 산하의 중앙행정기관.</t>
  </si>
  <si>
    <t>山林土木技術者 [법률정의] (산림법) 임도의 시설 또는 황폐지의 복구등에 관한 업무를 수행하는 자로서 대통령령이 정하는 자.</t>
  </si>
  <si>
    <t>산모</t>
  </si>
  <si>
    <t xml:space="preserve">MOTHERS </t>
  </si>
  <si>
    <t>산ː모(産母)[명사]해산한 지 며칠 되지 않은 여자. 산부(産婦). 해산어미._x000D__x000D_</t>
  </si>
  <si>
    <t xml:space="preserve">BULK </t>
  </si>
  <si>
    <t>散物_x000D_일정한 규격이나 포장용기를 이용하여 상품을 수출입하는 것이 일반적이나, 곡물, 모래 등과 같이  포장되지 않는 상태에서 운송되는 물품_x000D__x000D_</t>
  </si>
  <si>
    <t>山番地 산의 토지를 조각조각 나누어서 매겨 놓은 땅의 번호</t>
  </si>
  <si>
    <t>산보</t>
  </si>
  <si>
    <t>MOUNTAIN STEP</t>
  </si>
  <si>
    <t>산ː보(散步)[?뽀][명사][하다형 자동사?하다형 타동사]☞산책._x000D__x000D_</t>
  </si>
  <si>
    <t>山沙汰 폭우나 지진, 화산 따위로 산 중턱의 바윗돌이나 흙이 갑자기 무너져 내리는 현상</t>
  </si>
  <si>
    <t>산성</t>
  </si>
  <si>
    <t>ACIDIC</t>
  </si>
  <si>
    <t>산의 성질, 또는 어떤 물질이 산의 성질을 띠고 있는 일. 신맛이 있고, 푸른 리트머스 시험지를 붉게 변화시킴._x000D__x000D_</t>
  </si>
  <si>
    <t>산소</t>
  </si>
  <si>
    <t xml:space="preserve">OXYGEN </t>
  </si>
  <si>
    <t>산소(酸素)[명사]맛?냄새?빛깔이 없는 기체 원소. 대기 부피의 5분의 1, 물의 질량의 9분의 8, 지각(地殼)의 질량의 2분의 1을 차지하며, 대부분의 원소와 잘 화합함. [O/8/15.9994]_x000D__x000D_</t>
  </si>
  <si>
    <t>산소결핍</t>
  </si>
  <si>
    <t>HYPOXIA</t>
  </si>
  <si>
    <t>酸素缺乏 [법률정의] (산업보건기준에관한규칙) 공기중의 산소농도가 18퍼센트 미만인 상태.</t>
  </si>
  <si>
    <t>산ː술(算術)[명사]일상생활에 응용할 수 있는 수량에 관한 기초적인 수학, 또는 초보적인 계산법. 산수._x000D__x000D_</t>
  </si>
  <si>
    <t>산아</t>
  </si>
  <si>
    <t xml:space="preserve">BIRTH CONTROL </t>
  </si>
  <si>
    <t>산ː아(産兒)[명사][하다형 자동사]아이를 낳음, 또는 그 아이. \n【예】산아를 보살피다._x000D__x000D_</t>
  </si>
  <si>
    <t>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</si>
  <si>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산업교원</t>
  </si>
  <si>
    <t>INDUSTRY TEACHER</t>
  </si>
  <si>
    <t>産業敎員 [법률정의] (산업교육진흥및산학협력촉진에관한법률) 산업교육기관에서 산업교육을 실시하는 초・중등교육법 제19조 및 고등교육법 제14조의 규정에 의한 교원.</t>
  </si>
  <si>
    <t>산업교육</t>
  </si>
  <si>
    <t>INDUSTRY EDUCATION</t>
  </si>
  <si>
    <t>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</si>
  <si>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산업교육기관</t>
  </si>
  <si>
    <t>INDUSTRY ORGANS OF EDUCATION</t>
  </si>
  <si>
    <t>産業敎育機關 [법률정의] (산업교육진흥및산학협력촉진에관한법률) 산업교육을 실시하는 학교.</t>
  </si>
  <si>
    <t>산업금융채권</t>
  </si>
  <si>
    <t>INDUSTRIAL FINANCIAL DEBENTURES</t>
  </si>
  <si>
    <t>産業金融債券 국가 주요 산업의 재원을 조달하기 위하여 한국 산업 은행이 발행하는 채권.</t>
  </si>
  <si>
    <t>산업기능요원</t>
  </si>
  <si>
    <t>INDUSTRIAL TECHNICAL PERSONNEL</t>
  </si>
  <si>
    <t>産業技能要員 [법률정의] (병역법) 산업을 육성・지원하기 위하여 제36조의 규정에 의하여 산업기능요원으로 편입되어 해당분야에 종사하는 사람.</t>
  </si>
  <si>
    <t>산업기반시설</t>
  </si>
  <si>
    <t>INDUSTRY INFRASTRUCTURE</t>
  </si>
  <si>
    <t>産業基盤施設 [법률정의] (산업집적활성화및공장설립에관한법률) 용수공급시설, 교통・통신시설, 에너지시설, 유통시설 등 기업의 생산활동에 필요한 기초적인 시설.</t>
  </si>
  <si>
    <t>산업기술단지</t>
  </si>
  <si>
    <t>INDUSTRIAL TECHNOLOGY COMPLEX</t>
  </si>
  <si>
    <t>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</si>
  <si>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산업단지</t>
  </si>
  <si>
    <t>INDUSTRIAL ESTATE</t>
  </si>
  <si>
    <t>産業團地 공업용으로 개발되어 산업시설이 들어서는 일정한 지역.[법률정의]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산업단지(산업집적활성화및공장설립에관한법률) 산업입지및개발에관한법률 제6조・제7조・제7조의2 및 제8조의 규정에 의하여 지정・개발된 국가산업단지・일반지방산업단지・도시첨단산업단지 및 농공단지.</t>
  </si>
  <si>
    <t>산업단지개발사업</t>
  </si>
  <si>
    <t>INDUSTRIAL COMPLEX DEVELOPMENT PROJECT</t>
  </si>
  <si>
    <t>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</si>
  <si>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산업단지관리</t>
  </si>
  <si>
    <t>INDUSTRIAL COMPLEX ADMINISTRATION</t>
  </si>
  <si>
    <t>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</si>
  <si>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산업디자인</t>
  </si>
  <si>
    <t>INDUSTRIAL DESIGN</t>
  </si>
  <si>
    <t>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</si>
  <si>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산업별노동조합</t>
  </si>
  <si>
    <t>INDUSTRIAL UNION</t>
  </si>
  <si>
    <t>産業別勞動組合 기업이나 직종, 숙련이나 비숙련의 구별 없이 동일 산업에 종사하는 노동자 전체에 의하여 조직된 노동조합.</t>
  </si>
  <si>
    <t>산업생산지수</t>
  </si>
  <si>
    <t>INDEX OF INDUSTRIAL PRODUCT</t>
  </si>
  <si>
    <t>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</si>
  <si>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산업자문</t>
  </si>
  <si>
    <t>INDUSTRY CONSULTATION</t>
  </si>
  <si>
    <t>産業諮問 [법률정의] (산업교육진흥및산학협력촉진에관한법률) 산업교원이 산업체의 경영이나 산업기술의 개량・개발 등에 관하여 산업체, 사업자단체 및 직능단체(이하 "산업체등"이라 한다)의 자문에 응하는 것.</t>
  </si>
  <si>
    <t>산업자원부</t>
  </si>
  <si>
    <t>MINISTRY OF COMMERCE, INDUSTRY AND ENERGY</t>
  </si>
  <si>
    <t>産業資源部 무역, 산업・기술, 에너지・자원에 관한 사무를 관장하는 중앙행정기관.</t>
  </si>
  <si>
    <t>産業財産權 산업상 이용가치를 갖는 발명 등에 관한 권리.[법률정의] (발명진흥법) 특허법・실용신안법・디자인보호법 또는 상표법에 의하여 등록된 특허권・실용신안권・디자인권 및 상표권.</t>
  </si>
  <si>
    <t>산업재산권진단</t>
  </si>
  <si>
    <t>INDUSTRIAL PROPERTY RIGHTS REVIEW</t>
  </si>
  <si>
    <t>産業財産權診斷 [법률정의] (발명진흥법) 개인발명가 또는 사용자등의 발명에 대한 종합적인 분석을 실시하여 당해 발명의 연구개발의 방향 또는 기술도입의 추진방법 등을 제시하는 것.</t>
  </si>
  <si>
    <t>산업재해</t>
  </si>
  <si>
    <t>INDUSTRIAL ACCIDENT</t>
  </si>
  <si>
    <t>産業災害 [법률정의] (산업안전보건법) 근로자가 업무에 관계되는 건설물・설비・원재료・가스・증기・분진등에 의하거나 작업 기타 업무에 기인하여 사망 또는 부상하거나 질병에 이환되는 것.</t>
  </si>
  <si>
    <t>산업재해보상보험</t>
  </si>
  <si>
    <t>産業災害補償保險 근로자의 작업 혹은 업무와 관련되어 발생한 질병˙부상˙사망 따위의 재해를 보상하기 위한 보험 제도.</t>
  </si>
  <si>
    <t>산업집적</t>
  </si>
  <si>
    <t>INDUSTRIAL CLUSTER</t>
  </si>
  <si>
    <t>産業集積 [법률정의] (산업집적활성화및공장설립에관한법률) 기업, 연구소, 대학, 기업지원시설이 일정지역에 집중하여 상호연계를 통하여 상승효과를 만들어 내는 집합체를 형성하는 것.</t>
  </si>
  <si>
    <t>산업표준</t>
  </si>
  <si>
    <t>INDUSTRIAL STANDARD</t>
  </si>
  <si>
    <t>産業標準 [법률정의] (국가표준기본법) 광공업품의 종류, 형상, 품질, 생산방법, 광공업품에 관한 시험・검사방법 및 제품・서비스의 기술에 관한 용어등을 통일화하고, 단순화하기 위한 기준.</t>
  </si>
  <si>
    <t>산업훈장</t>
  </si>
  <si>
    <t>ORDER OF INDUSTRIAL SERVICE MERIT</t>
  </si>
  <si>
    <t>産業勳章 국가의 산업 발전에 기여한 공적이 뚜렷한 사람에게 수여하는 훈장.</t>
  </si>
  <si>
    <t>산재</t>
  </si>
  <si>
    <t xml:space="preserve">INDUSTRIAL ACCIDENT </t>
  </si>
  <si>
    <t>산ː재(散在)[명사][하다형 자동사][되다형 자동사]이곳저곳에 흩어져 있음. \n【예】크고 작은 섬이 산재한 다도해._x000D__x000D_</t>
  </si>
  <si>
    <t>산정가격</t>
  </si>
  <si>
    <t>COMPUTED VALUE</t>
  </si>
  <si>
    <t>수입물품의 생산과정에 소요된 비용을 기초로 결정되는 과세가격으로 제5방법이라고도 함_x000D__x000D_</t>
  </si>
  <si>
    <t>山地 들이 적고 산이 많은 지대[법률정의]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</si>
  <si>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山地轉用 [법률정의] (산지관리법) 산지를 조림・육림 및 토석의 굴취・채취 그 밖에 대통령령이 정하는 임산물생산의 용도외로 사용하거나 이를 위하여 산지의 형질을 변경하는 것.</t>
  </si>
  <si>
    <t>휴식을 취하거나 건강을 위해서 천천히 걷는 일._x000D__x000D_</t>
  </si>
  <si>
    <t>山村 산속에 있는 마을[법률정의] (임업및산촌진흥촉진에관한법률) 산림기본법 제3조제2호의 규정에 의한 지역.</t>
  </si>
  <si>
    <t>山村振興地域 [법률정의] (임업및산촌진흥촉진에관한법률) 산림기본법 제28조제1항 규정에 의하여 지정된 지역.</t>
  </si>
  <si>
    <t>産出物 어떤 것에 의하여 생겨나는 사물이나 현상을 비유적으로 이르는 말.</t>
  </si>
  <si>
    <t>傘下機關 어떤 기관에 딸려 있는 단체</t>
  </si>
  <si>
    <t>산학협동</t>
  </si>
  <si>
    <t>ACADEMIC-INDUSTRIAL COOPERATION</t>
  </si>
  <si>
    <t>産學協同 기술 교육에서 학계, 교육계가 산업계와 제휴・협력하여 교실에서의 이론 학습과 공장에서의 실습을 결합하는 방식[법률정의]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</si>
  <si>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산화</t>
  </si>
  <si>
    <t>OXIDATION</t>
  </si>
  <si>
    <t>어떤 원자, 분자, 이온 따위가 전자를 잃는 일. 또는 어떤 물질이 산소와 결합하거나 수소를 잃는 일._x000D__x000D_</t>
  </si>
  <si>
    <t>산화질소</t>
  </si>
  <si>
    <t>NITROGEN OXIDE</t>
  </si>
  <si>
    <t>질소 산화물을 통틀어 이르는 말. 아산화질소?삼이(三二)산화질소?이산화질소 따위가 있음._x000D__x000D_</t>
  </si>
  <si>
    <t>살</t>
  </si>
  <si>
    <t>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말.\n_x000D__x000D_</t>
  </si>
  <si>
    <t>살구나무</t>
  </si>
  <si>
    <t>APRICOT</t>
  </si>
  <si>
    <t>장미과의 낙엽 소교목. 중국 원산의 과실나무로 높이는 5m가량. 봄에 잎보다 먼저 연분홍 꽃이 피고, 열매는 여름에 노랗게 익음. 열매는 과실로 먹고, 씨는 행인(杏仁)이라 하여 한방에서 약재로 쓰임._x000D__x000D_</t>
  </si>
  <si>
    <t>살균</t>
  </si>
  <si>
    <t>殺菌 세균 따위의 미생물을 죽임.</t>
  </si>
  <si>
    <t>살균소독제</t>
  </si>
  <si>
    <t>GERMICIDE</t>
  </si>
  <si>
    <t>殺菌消毒劑 넓은 의미에서 미생물을 살상시키거나 생장을 억제시키는 효과를 지닌 의약품.</t>
  </si>
  <si>
    <t>살수</t>
  </si>
  <si>
    <t>WATER SPRINKLING</t>
  </si>
  <si>
    <t>물을 뿌림._x000D__x000D_</t>
  </si>
  <si>
    <t>살수기</t>
  </si>
  <si>
    <t>SPRINKLER</t>
  </si>
  <si>
    <t>물을 뿌리는 기구._x000D__x000D_</t>
  </si>
  <si>
    <t>살인</t>
  </si>
  <si>
    <t>MURDER</t>
  </si>
  <si>
    <t>殺人 사람을 죽임.</t>
  </si>
  <si>
    <t>살충</t>
  </si>
  <si>
    <t>FLESH INSECT</t>
  </si>
  <si>
    <t>살충(殺蟲)[명사][하다형 자동사]벌레를 죽임._x000D__x000D_</t>
  </si>
  <si>
    <t xml:space="preserve">SPRAY </t>
  </si>
  <si>
    <t>살포(撒布)[명사][하다형 타동사][되다형 자동사]일대에 흩어 뿌림. \n【예】비행기로 농약을 살포하다._x000D__x000D_</t>
  </si>
  <si>
    <t>삶</t>
  </si>
  <si>
    <t>사는 일. 또는 살아 있음.</t>
  </si>
  <si>
    <t>THR</t>
  </si>
  <si>
    <t>자연수 3, 10보다 큰수는 두수의 조합으로 표시 예)31은 TH_ON으로 사용_x000D__x000D_</t>
  </si>
  <si>
    <t>삼차</t>
  </si>
  <si>
    <t>THIRD</t>
  </si>
  <si>
    <t>세 번째._x000D__x000D_</t>
  </si>
  <si>
    <t>삼청교육</t>
  </si>
  <si>
    <t>SAMCHEONG EDUCATION</t>
  </si>
  <si>
    <t>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</si>
  <si>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삼청교육피해자</t>
  </si>
  <si>
    <t>SAMCHEONG EDUCATION SUFFERER</t>
  </si>
  <si>
    <t>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</si>
  <si>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삽입</t>
  </si>
  <si>
    <t>INSERTION</t>
  </si>
  <si>
    <t>揷入 틈이나 구멍 사이에 다른 물체를 끼워 넣음. 글 따위에 다른 내용을 끼워 넣음.</t>
  </si>
  <si>
    <t>물체의 위나 위쪽을 이르는 말._x000D__x000D_</t>
  </si>
  <si>
    <t>PRIZE</t>
  </si>
  <si>
    <t>상가</t>
  </si>
  <si>
    <t>SHOPPING STREET</t>
  </si>
  <si>
    <t>商街 상점이 많이 늘어서 있는 거리.</t>
  </si>
  <si>
    <t>상가건물</t>
  </si>
  <si>
    <t>STORE BUILDING</t>
  </si>
  <si>
    <t>商街建物 [법률정의] (재래시장육성을위한특별법) 동일 건축물 안에 판매 및 영업시설을 갖추고 그 밖에 근린생활시설을 갖춘 건축물.</t>
  </si>
  <si>
    <t>상각자산</t>
  </si>
  <si>
    <t>DEPRECIABLE ASSETS</t>
  </si>
  <si>
    <t>償却資産 고정자산세의 과세물건의 하나이다. 토지 및 가옥 이외의 사업에 제공할 수 있는 자산으로 그 감가상각액 또는 감가상각비가 법인세나 소득세법상의 소득의 계산상 손금 또는 필요경비에 산입되는 것.</t>
  </si>
  <si>
    <t>상거래</t>
  </si>
  <si>
    <t>BUSINESS DEAL</t>
  </si>
  <si>
    <t>商去來 상업상의 거래</t>
  </si>
  <si>
    <t>상계</t>
  </si>
  <si>
    <t>SETOFF</t>
  </si>
  <si>
    <t>相計 채권/채무를 장부상으로 서로 교차하여 상쇄시키는 것</t>
  </si>
  <si>
    <t>상계관세</t>
  </si>
  <si>
    <t>COUNTERVAILING DUTY</t>
  </si>
  <si>
    <t>국제무역에서 수출국이 수출보조등의 방법으로 경쟁력을 강화하여 수입국의 국내산업에 타격을 줄때, 수입국이 그 수출보조의 효과를 상쇄할 목적으로 과하는 일종의 차별 관세_x000D__x000D_</t>
  </si>
  <si>
    <t>상고</t>
  </si>
  <si>
    <t>上告 제이심 판결에 대한 상소(上訴)로, 원심(原審)의 판결에 불복하여 판결의 재심사를 상급 법원에 신청하는 일.</t>
  </si>
  <si>
    <t>상공</t>
  </si>
  <si>
    <t>COMMERCE AND INDUSTRY</t>
  </si>
  <si>
    <t>商工 상업과 공업을 아울러 이르는 말</t>
  </si>
  <si>
    <t>상공회의소</t>
  </si>
  <si>
    <t>CHAMBER OF COMMERCE AND INDUSTRY</t>
  </si>
  <si>
    <t>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기관_x000D__x000D_</t>
  </si>
  <si>
    <t>上官 직책상 자기보다 더 높은 자리에 있는 사람.[법률정의] (군인복무규율) 명령복종관계에 있는 자 사이에서 명령권을 가진 자.(교도관직무규칙) 직무수행에 있어 자기를 지휘 감독할 수 있는 직위 또는 직급에 있는 상위계급자.</t>
  </si>
  <si>
    <t>상관행</t>
  </si>
  <si>
    <t>COMMERCIAL PRACTICES</t>
  </si>
  <si>
    <t>商慣行_x000D_오랜 상업적 거래를 통하여 형성된 유형 또는 무형의 관행. 성문화되지 않는 경우가 일반적 형태임._x000D__x000D_</t>
  </si>
  <si>
    <t>상권</t>
  </si>
  <si>
    <t>TRADING AREA</t>
  </si>
  <si>
    <t>商圈 상업상의 세력이 미치는 범위.</t>
  </si>
  <si>
    <t>상근</t>
  </si>
  <si>
    <t xml:space="preserve">FULL TIME EMPLOYMENT </t>
  </si>
  <si>
    <t>[명사]날마다 출근하여 일정한 시간 동안 맡은 일에 종사하는 근무._x000D__x000D_</t>
  </si>
  <si>
    <t>상근예비역</t>
  </si>
  <si>
    <t>RESERVIST ON FULL-TIME DUTY</t>
  </si>
  <si>
    <t>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</si>
  <si>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賞金 선행이나 업적에 대하여 격려하기 위하여 주는 돈.</t>
  </si>
  <si>
    <t>上級 보다 높은 등급이나 계급.</t>
  </si>
  <si>
    <t>上端 위쪽의 끝.</t>
  </si>
  <si>
    <t>위쪽</t>
  </si>
  <si>
    <t>상담사</t>
  </si>
  <si>
    <t>CONSULTANT</t>
  </si>
  <si>
    <t>相談士 서로 의논하여 문제를 해결할 수 있도록 도와주거나 궁금증을 풀어 주는 일을 전문으로 하는 사람.</t>
  </si>
  <si>
    <t>상담소</t>
  </si>
  <si>
    <t>CONSULTATION OFFICE</t>
  </si>
  <si>
    <t>相談所 일정한 문제에 관한 질문에 답하고 의논할 수 있도록 마련한 사회 시설.</t>
  </si>
  <si>
    <t>상담원</t>
  </si>
  <si>
    <t>COUNSELLER</t>
  </si>
  <si>
    <t>相談員 개인의 생활이나 적응 문제 따위에 관하여 개별적으로 지도하고 조언하는 사람. 임상 심리학적 기술을 써서 상황을 분석하여 자기 이해를 돕고 자기 지도력을 높이는 것을 임무로 한다.</t>
  </si>
  <si>
    <t>상담중</t>
  </si>
  <si>
    <t>DURING CONSULTANT</t>
  </si>
  <si>
    <t>相談中 상담하는 동안</t>
  </si>
  <si>
    <t>상당</t>
  </si>
  <si>
    <t>EQUIVALENT</t>
  </si>
  <si>
    <t>相當 일정한 액수나 수치 따위에 해당함.</t>
  </si>
  <si>
    <t>相對 서로 마주 대함, 또는 그 대상</t>
  </si>
  <si>
    <t>상대국</t>
  </si>
  <si>
    <t>PARTNER COUNTRY</t>
  </si>
  <si>
    <t>위험관리 용 국가 간 자료교환 대상 국가_x000D__x000D_</t>
  </si>
  <si>
    <t>상례</t>
  </si>
  <si>
    <t>FUNERAL RITES</t>
  </si>
  <si>
    <t>喪禮 상중(喪中)에 지키는 모든 예절[법률정의] (건전가정의례준칙) 임종에서 탈상까지의 의식절차.</t>
  </si>
  <si>
    <t>상류</t>
  </si>
  <si>
    <t>UPSTREAM</t>
  </si>
  <si>
    <t>上流 강이나 내의 발원지에 가까운 부분.</t>
  </si>
  <si>
    <t>상륙</t>
  </si>
  <si>
    <t>上陸 배에서 육지로 오름.</t>
  </si>
  <si>
    <t>上半期 한 해나 어떤 일정 기간을 둘로 나눈 그 앞의 절반 동안</t>
  </si>
  <si>
    <t>賞罰 잘한 것에는 포상하고 잘못한 것에는 벌을 주는 일</t>
  </si>
  <si>
    <t>상법</t>
  </si>
  <si>
    <t>COMMERCIAL ACT</t>
  </si>
  <si>
    <t>상행위 및 상업관련 각종 자료에 관한 법률_x000D__x000D_</t>
  </si>
  <si>
    <t>상병</t>
  </si>
  <si>
    <t>SICK AND WOUNDED</t>
  </si>
  <si>
    <t>부상과 질병._x000D__x000D_</t>
  </si>
  <si>
    <t>상봉</t>
  </si>
  <si>
    <t>REUNION</t>
  </si>
  <si>
    <t>相逢 서로 만남.</t>
  </si>
  <si>
    <t>상부구조물</t>
  </si>
  <si>
    <t>SUPERSTRUCTURE</t>
  </si>
  <si>
    <t>上部構造物 선로에서, 노반 위에 설치된 부분을 이르는 말[법률정의] (선박톤수의측정에관한규칙) 선루 기타 상갑판상에 설치되어 있는 구조물.</t>
  </si>
  <si>
    <t>상사회사</t>
  </si>
  <si>
    <t>COMMERCIAL COMPANY</t>
  </si>
  <si>
    <t>商事會社 상행위 기타 영리를 목적으로 상법에 의하여 설립된 사단법인(상169).</t>
  </si>
  <si>
    <t>상선</t>
  </si>
  <si>
    <t>商船 삯을 받고 사람이나 짐을 나르는 데에 쓰는 배[법률정의] (선박직원법 시행령) 제4호의 규정에 의한 어선이 아닌 선박.</t>
  </si>
  <si>
    <t>상설</t>
  </si>
  <si>
    <t>PERMANENT ESTABLISHMENT</t>
  </si>
  <si>
    <t>常設 언제든지 이용할 수 있도록 설비와 시설을 갖추어 둠.</t>
  </si>
  <si>
    <t>詳細 낱낱이 자세함.</t>
  </si>
  <si>
    <t>상세분류</t>
  </si>
  <si>
    <t>詳細分類 공통되는 부분을 자세하게 나눔</t>
  </si>
  <si>
    <t>상세유형</t>
  </si>
  <si>
    <t>DETAIL TYPE</t>
  </si>
  <si>
    <t>詳細類型 자세한 종류</t>
  </si>
  <si>
    <t>상소</t>
  </si>
  <si>
    <t>上訴 하급 법원의 판결에 따르지 않고 상급 법원에 재심을 요구하는 일.</t>
  </si>
  <si>
    <t>상속</t>
  </si>
  <si>
    <t>INHERITANCE</t>
  </si>
  <si>
    <t>相續 다음 차례에 이어 주거나 이어받음. 일정한 친족 관계가 있는 사람 사이에서, 한 사람의 사망으로 다른 사람이 재산에 관한 권리와 의무의 일체를 이어받는 일.</t>
  </si>
  <si>
    <t>상속권</t>
  </si>
  <si>
    <t>RIGHT OF INHERITANCE</t>
  </si>
  <si>
    <t>相續權 상속인이 가지는 법률에 따른 권리.</t>
  </si>
  <si>
    <t>상속법</t>
  </si>
  <si>
    <t>INHERITANCE ACT</t>
  </si>
  <si>
    <t>相續法 상속에 관한 법률관계를 규율하는 법규의 총체.</t>
  </si>
  <si>
    <t>상속분</t>
  </si>
  <si>
    <t>SHARE OF INHERITANCE</t>
  </si>
  <si>
    <t>相續分 유산 상속인이 여러 사람일 때, 각 상속인이 받을 수 있는 유산의 비율.</t>
  </si>
  <si>
    <t>상속세</t>
  </si>
  <si>
    <t>INHERITANCE TAX</t>
  </si>
  <si>
    <t>相續稅 국세의 하나로 상속, 유증 및 사인 증여에 의하여 취득한 재산에 대하여 부가한다.</t>
  </si>
  <si>
    <t>SUCCESSOR</t>
  </si>
  <si>
    <t>상속재산</t>
  </si>
  <si>
    <t>INHERITED PROPERTY</t>
  </si>
  <si>
    <t>相續財産 상속에 의하여 상속인이 피상속인으로부터 물려받는 재산.</t>
  </si>
  <si>
    <t>常數 변하지 아니하는 일정한 값을 가진 수나 양.</t>
  </si>
  <si>
    <t>上水道 음료수 등으로 쓰기 위한 물을 수도관 등으로 급수하는 설비</t>
  </si>
  <si>
    <t>上水源 음료수나 사용수로 쓰일 물의 근원[법률정의] (수도법) 음용・공업용등에 제공하기 위하여 취수시설을 설치한 지역의 하천・호소・지하수등.</t>
  </si>
  <si>
    <t>상수원관리지역</t>
  </si>
  <si>
    <t>AREA FOR THE CONTROL OF WATER</t>
  </si>
  <si>
    <t>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</si>
  <si>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상습</t>
  </si>
  <si>
    <t>HABITUAL PRACTICE</t>
  </si>
  <si>
    <t>常習 늘 하는 버릇.</t>
  </si>
  <si>
    <t>상습범</t>
  </si>
  <si>
    <t>HABITUAL OFFENDER</t>
  </si>
  <si>
    <t>常習犯 어떤 범죄를 상습적으로 저지름으로써 성립하는 범죄. 또는 그런 죄를 지은 사람. 상해, 강도, 공갈, 도박, 방화, 사기, 절도, 폭행, 협박 따위가 있다.</t>
  </si>
  <si>
    <t>RISING</t>
  </si>
  <si>
    <t>上昇 낮은 데서 위로 올라감.</t>
  </si>
  <si>
    <t>常時 임시가 아닌 관례대로의 보통 때</t>
  </si>
  <si>
    <t>상시승선</t>
  </si>
  <si>
    <t>REGULAR EMBARKATION</t>
  </si>
  <si>
    <t>보세구역내 영업등록된 업체의 임직원이 업무차 외국무역선에 빈번히 승선하는 경우_x000D__x000D_</t>
  </si>
  <si>
    <t>상식</t>
  </si>
  <si>
    <t xml:space="preserve">COMMON SENSE </t>
  </si>
  <si>
    <t>상식(常識)[명사]보통 사람으로서 으레 가지고 있을 일반적인 지식이나 판단력._x000D__x000D_</t>
  </si>
  <si>
    <t>상신</t>
  </si>
  <si>
    <t xml:space="preserve">RECOMMENDATION </t>
  </si>
  <si>
    <t>상신(傷神)[명사][하다형 자동사]정신을 해침._x000D__x000D_</t>
  </si>
  <si>
    <t>상업</t>
  </si>
  <si>
    <t>商業 상품을 사고팔아 이익을 얻는 일, 또는 그러한 목적으로 하는 사업</t>
  </si>
  <si>
    <t>상업금융업무</t>
  </si>
  <si>
    <t>COMMERCIAL FINANCE BUSINESS</t>
  </si>
  <si>
    <t>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</si>
  <si>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상업등기부</t>
  </si>
  <si>
    <t>COMMERCIAL REGISTER</t>
  </si>
  <si>
    <t>商業登記簿 상업 등기를 하는 공정서(公定書).</t>
  </si>
  <si>
    <t>상업사용인</t>
  </si>
  <si>
    <t>COMMERCIAL EMPLOYEE</t>
  </si>
  <si>
    <t>商業使用人 특정한 상인에 종속하여, 그 상인의 지휘감독에 복종하면서 대외적으로 영업상의 활동을 보조하는 자.</t>
  </si>
  <si>
    <t>상업서류</t>
  </si>
  <si>
    <t>COMMERCIAL DOCUMENTS</t>
  </si>
  <si>
    <t>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있다._x000D__x000D_</t>
  </si>
  <si>
    <t>상업신용장</t>
  </si>
  <si>
    <t>COMMERCIAL LETTER OF CREDIT</t>
  </si>
  <si>
    <t>商業信用狀 은행이 수입상의 의뢰를 받고 수출지의 다른 은행에 대하여 수출상에게 금전을 지급할 것을 위탁하는 것.</t>
  </si>
  <si>
    <t>상업표준금리</t>
  </si>
  <si>
    <t>COMMERCE STANDARD INTEREST</t>
  </si>
  <si>
    <t>商業標準金利 [법률정의] (조선산업의정상적경쟁조건에관한법률) 선박수출신용양해에 의하여 결정되는 신용표시 통화에 대한 표준금리.</t>
  </si>
  <si>
    <t>상여</t>
  </si>
  <si>
    <t>BONUS</t>
  </si>
  <si>
    <t>賞與 관청이나 회사 같은 데서 직원들의 공적 따위를 참작하여 급료와는 별도로 돈을 줌.</t>
  </si>
  <si>
    <t>상여금</t>
  </si>
  <si>
    <t>賞與金 관청이나 회사 같은 데서 직원들의 공적 따위를 참작하여 급료와는 별도로 주는 돈.</t>
  </si>
  <si>
    <t>上映 영화를 영사(映寫)하여 관객에게 보임.</t>
  </si>
  <si>
    <t>COMMERCIAL USE</t>
  </si>
  <si>
    <t>商用 장사하는 데에 씀.</t>
  </si>
  <si>
    <t>상용견품</t>
  </si>
  <si>
    <t xml:space="preserve">COMMERCIAL SAMPLES </t>
  </si>
  <si>
    <t>본격적인 거래에 앞서 물품의 형상, 성능, 색상, 디자인, 시장성 등을 확인하기 위한 견본 물품_x000D__x000D_</t>
  </si>
  <si>
    <t>상용과다물품</t>
  </si>
  <si>
    <t xml:space="preserve">EXCEEDING DUTY FREE ALLOWANCE FOR SALE </t>
  </si>
  <si>
    <t>여행자휴대품 면세통관범위를 벗어나며 상용에 공할 것으로 추정되는 물품으로 수량이 많은 것_x000D__x000D_</t>
  </si>
  <si>
    <t>상용물품</t>
  </si>
  <si>
    <t>GOODS FOR SALE</t>
  </si>
  <si>
    <t>여행자휴대품 중 자가소비용이 아닌 판매목적으로 반입하는 물품_x000D__x000D_</t>
  </si>
  <si>
    <t>상위자</t>
  </si>
  <si>
    <t>SENIOR</t>
  </si>
  <si>
    <t>높은 지위나 등급이나 위치에 있는 사람_x000D__x000D_</t>
  </si>
  <si>
    <t>상응</t>
  </si>
  <si>
    <t>CORRESPONDENCE</t>
  </si>
  <si>
    <t>相應 서로 응하거나 어울림.</t>
  </si>
  <si>
    <t>상의</t>
  </si>
  <si>
    <t>相議 어떤 일을 의제(議題)에 올림.</t>
  </si>
  <si>
    <t>상임</t>
  </si>
  <si>
    <t>PERMANENT POST</t>
  </si>
  <si>
    <t>常任 일정한 일을 늘 계속하여 맡음.</t>
  </si>
  <si>
    <t>箱子 물건을 넣어 두기 위하여 나무, 대나무, 두꺼운 종이 같은 것으로 만든 네모난 그릇.</t>
  </si>
  <si>
    <t>上場 주식이나 어떤 물건을 매매 대상으로 하기 위하여 해당 거래소에 일정한 자격이나 조건을 갖춘 거래 물건으로서 등록하는 일.</t>
  </si>
  <si>
    <t>상장폐지</t>
  </si>
  <si>
    <t>上場廢止 상장 유가 증권이 매매 거래 대상으로서의 적정성을 결여하게 되었을 때, 거래소에서 일정한 기준에 따라 그 자격을 빼앗는 일.</t>
  </si>
  <si>
    <t>商店 일정한 시설을 갖추고 물건을 파는 곳.</t>
  </si>
  <si>
    <t>상점가</t>
  </si>
  <si>
    <t>商店街 [법률정의] (유통산업발전법) 일정 범위안의 가로 또는 지하도에 대통령령이 정하는 수 이상의 도매점포・소매점포 또는 용역점포가 밀집하여 있는 지구.</t>
  </si>
  <si>
    <t>上程 토의할 안건을 회의 석상에 내어 놓음.</t>
  </si>
  <si>
    <t>常住 늘 일정하게 살고 있음[법률정의] (인구주택총조사 규칙) 일정한 장소에서 거주한 기간과 거주하려는 기간을 합한 기간이 3월 이상이 되는 것.</t>
  </si>
  <si>
    <t>상징</t>
  </si>
  <si>
    <t>象徵 추상적인 개념이나 사물을 구체적인 사물로 나타냄. 또는 그렇게 나타낸 표지(標識)˙기호˙물건 따위</t>
  </si>
  <si>
    <t>상층</t>
  </si>
  <si>
    <t>위의 층_x000D__x000D_</t>
  </si>
  <si>
    <t>상층운</t>
  </si>
  <si>
    <t>HIGH LEVEL CLOUDS</t>
  </si>
  <si>
    <t>대기권 윗부분에 떠 있는 구름. 권운, 권적운, 권층운이 이에 포함되며, 대류권의 상부에 위치하여 구름 입자는 주로 얼음의 결정으로 이루어진다. ≒위턱구름._x000D__x000D_</t>
  </si>
  <si>
    <t>狀態變更 사물이나 현상이 변화함.</t>
  </si>
  <si>
    <t>상ː?판(上?)1[명사]첫판. 시작 판. ↔하판1._x000D__x000D_</t>
  </si>
  <si>
    <t>商標 사업자가, 자기가 취급하는 상품을 남의 상품과 구별하기 위하여 붙이는 고유의 표지[법률정의]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</si>
  <si>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상표권</t>
  </si>
  <si>
    <t>TRADEMARK RIGHT</t>
  </si>
  <si>
    <t>商標權 공업 소유권의 하나로 특허청에 등록한 상표를 지정 상품에 독점적으로 사용할 수 있는 권리이다.</t>
  </si>
  <si>
    <t>상표권신고제도</t>
  </si>
  <si>
    <t>TRADEMARK DECLARATION SYSTEM</t>
  </si>
  <si>
    <t>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있음._x000D__x000D_</t>
  </si>
  <si>
    <t>상표사용</t>
  </si>
  <si>
    <t>BRAND USAGE</t>
  </si>
  <si>
    <t>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</si>
  <si>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商品 장사로 파는 물건. 또는 매매를 목적으로 한 재화</t>
  </si>
  <si>
    <t>상품권</t>
  </si>
  <si>
    <t>GIFT CERTIFICATE</t>
  </si>
  <si>
    <t>商品券 상품과 교환할 수 있는 정해진 액수의 무기명채권.</t>
  </si>
  <si>
    <t>상품유형</t>
  </si>
  <si>
    <t>GOODS TYPE</t>
  </si>
  <si>
    <t>商品類型 상품의 종류</t>
  </si>
  <si>
    <t>상품주식</t>
  </si>
  <si>
    <t>GOODS STOCK</t>
  </si>
  <si>
    <t>商品株式 증권 회사가 자기 소유의 주식을 매매할 때 그 주식을 이르는 말.</t>
  </si>
  <si>
    <t>上下 위와 아래를 아울러 이르는 말.</t>
  </si>
  <si>
    <t>상하수도</t>
  </si>
  <si>
    <t>WATER SUPPLY AND DRAINAGE</t>
  </si>
  <si>
    <t>상ː?하수도(上下水道)[명사]상수도와 하수도._x000D__x000D_</t>
  </si>
  <si>
    <t>상한</t>
  </si>
  <si>
    <t>UPPER LIMIT</t>
  </si>
  <si>
    <t>上限 위와 아래로 일정한 범위를 이루고 있을 때, 위쪽의 한계.</t>
  </si>
  <si>
    <t>상한가</t>
  </si>
  <si>
    <t>UPPER LIMIT PRICE</t>
  </si>
  <si>
    <t>上限價 개별 주식이 하루에 오를 수 있는 최고 한도의 가격.</t>
  </si>
  <si>
    <t>상해보험</t>
  </si>
  <si>
    <t>ACCIDENT INSURANCE</t>
  </si>
  <si>
    <t>傷害保險 외부적인 원인으로 발생한 우발적인 사고에 의하여 피보험자가 입게 된 신체의 상해에 대하여 보험금을 지급하는 인보험(人保險).</t>
  </si>
  <si>
    <t>상해죄</t>
  </si>
  <si>
    <t>INJURY CRIME</t>
  </si>
  <si>
    <t>傷害罪 폭행 또는 그 밖의 행위로 일부러 남의 몸에 상처를 입힘으로써 성립하는 범죄.</t>
  </si>
  <si>
    <t>상ː행(上行)[명사][하다형 자동사]\n1.위쪽으로 올라감. \n2.지방에서 서울로 올라감. ↔하행._x000D__x000D_</t>
  </si>
  <si>
    <t>상행위</t>
  </si>
  <si>
    <t>COMMERCIAL TRANSACTION</t>
  </si>
  <si>
    <t>商行爲 매매・교환・운수・임대・중개 등 영리를 목적으로 하는 행위.</t>
  </si>
  <si>
    <t>상향</t>
  </si>
  <si>
    <t>UPWARD</t>
  </si>
  <si>
    <t>上向 위쪽을 향함. 또는 그 쪽. 물가(物價)나 시세가 오르는 기세를 보임.</t>
  </si>
  <si>
    <t>COMPANY NAME</t>
  </si>
  <si>
    <t>[명사]_x000D_법률_x000D_상인이 영업 활동을 할 때에 자기를 표시하기 위하여 쓰는 이름. 회사는 반드시 그 이름을 정하고 합명, 합자, 주식 따위의 종류를 명시하여야 하며, 회사가 아닌 것은 회사를 나타내는 문자를 써서는 안 된다. _x000D__x000D_</t>
  </si>
  <si>
    <t>상호금융자금</t>
  </si>
  <si>
    <t>MUTUAL FINANCE CAPITAL</t>
  </si>
  <si>
    <t>相互金融資金 [법률정의] (농어업인부채경감에관한특별조치법) 회원조합의 예수금 중에서 농수산업을 영위할 목적으로 농어업인에게 대출된 자금.</t>
  </si>
  <si>
    <t>상호보증금</t>
  </si>
  <si>
    <t>MUTUALITY GUARANTY MONEY</t>
  </si>
  <si>
    <t>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</si>
  <si>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상호작용</t>
  </si>
  <si>
    <t>INTERACTION</t>
  </si>
  <si>
    <t>相互作用 상호간에 힘이 작용하여 서로의 원인과 결과가 되는 현상.</t>
  </si>
  <si>
    <t>상호접속</t>
  </si>
  <si>
    <t>INTERCONNECTION</t>
  </si>
  <si>
    <t>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t>
  </si>
  <si>
    <t>상호합의절차</t>
  </si>
  <si>
    <t>MUTUALITY CONCURRENCE PROCESS</t>
  </si>
  <si>
    <t>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t>
  </si>
  <si>
    <t>상호회사</t>
  </si>
  <si>
    <t>MUTUAL COMPANY</t>
  </si>
  <si>
    <t>相互會社 [법률정의] (보험업법) 보험업을 영위할 목적으로 이 법에 의하여 설립된 보험계약자를 사원으로 하는 회사.</t>
  </si>
  <si>
    <t>償還 채권이나 단위형 투자신탁 및 상환주식 등이 기한이 되어 발행회사가 투자자에 게 원금을 돌려 주는 것.</t>
  </si>
  <si>
    <t>상환금</t>
  </si>
  <si>
    <t>REPAYMENTS</t>
  </si>
  <si>
    <t>償還金 발행 후 일 년이 지났기 때문에 은행이 지급을 거절한 수표에 대하여 그 소지인이 상환 청구를 함으로써 돌려받는 금액.</t>
  </si>
  <si>
    <t>상환일</t>
  </si>
  <si>
    <t>REPAY DATE</t>
  </si>
  <si>
    <t>償還日 채권이나 단위형 투자신탁 및 상환주식 등이 기한이 되어 발행회사가 투자자에 게 원금을 돌려 주는 날짜.</t>
  </si>
  <si>
    <t>상환주식</t>
  </si>
  <si>
    <t>REDEEMABLE STOCK</t>
  </si>
  <si>
    <t>償還株式 수종의 주식을 발행하는 경우(상344)에 이익배당에 관하여 우선적 내용이 있는 종류의 주식에 대하여 이익으로서 소각할 수 있는 것을 전제로 하여 발행된 주식.</t>
  </si>
  <si>
    <t>상환준비금</t>
  </si>
  <si>
    <t>RESERVE FOR EXCHANGE</t>
  </si>
  <si>
    <t>償還準備金 상환주식의 소각을 위하여 적립되는 임의준비금.</t>
  </si>
  <si>
    <t>상황실</t>
  </si>
  <si>
    <t>BRIEFING ROOM</t>
  </si>
  <si>
    <t>狀況室 행정상 또는 작전상의 계획, 통계, 상황판 따위를 갖추어 전반적 상황을 한눈에 파악할 수 있도록 마련한 방.</t>
  </si>
  <si>
    <t>상황판</t>
  </si>
  <si>
    <t>SITUATION BOARD</t>
  </si>
  <si>
    <t>상황을 판단할 수 있는 도표 따위의 자료를 붙여 놓은 판._x000D__x000D_</t>
  </si>
  <si>
    <t>賞勳 상과 훈장을 아울러 이르는 말.</t>
  </si>
  <si>
    <t>새마을금고</t>
  </si>
  <si>
    <t>SAEMAEUL FINANCE FIRM</t>
  </si>
  <si>
    <t>자금의 조성과 이용 및 회원의 경제적 지위 향상과 지역 사회 개발 따위를 위하여 설립된 비영리 법인</t>
  </si>
  <si>
    <t>새마을운동</t>
  </si>
  <si>
    <t>SAEMAEUL MOVEMENT</t>
  </si>
  <si>
    <t>근면・자조・협동 정신을 바탕으로 한 지역 사회 개발 운동.</t>
  </si>
  <si>
    <t>색료</t>
  </si>
  <si>
    <t>COLOR MATERIAL</t>
  </si>
  <si>
    <t>色料 색을 들이는 재료.</t>
  </si>
  <si>
    <t>색맹</t>
  </si>
  <si>
    <t>ACHROMATOPSIA</t>
  </si>
  <si>
    <t>色盲 색채를 식별하는 감각이 불완전하여 빛깔을 가리지 못하거나 다른 빛깔로 잘못 보는 상태. 또는 그런 증상의 사람.</t>
  </si>
  <si>
    <t>色相 색을 빨강, 노랑, 파랑 따위로 구분하게 하는, 색 자체가 갖는 고유의 특성.</t>
  </si>
  <si>
    <t>색소</t>
  </si>
  <si>
    <t>PIGMENT</t>
  </si>
  <si>
    <t>색약</t>
  </si>
  <si>
    <t>DYSCHROMATOPSIA</t>
  </si>
  <si>
    <t>色弱 빛깔을 판별하는 힘이 약한 시각의 증상. 적색약, 녹색약이 있다.</t>
  </si>
  <si>
    <t>索引 책 속의 낱말이나 사항 등을 쉽게 찾아볼 수 있도록 일정한 순서로 배열해 놓은 목록. 찾아보기</t>
  </si>
  <si>
    <t>색채</t>
  </si>
  <si>
    <t>色彩 어떤 사물이 지닌 경향이나 성질을 비유하여 이르는 말.</t>
  </si>
  <si>
    <t>색칠</t>
  </si>
  <si>
    <t>COLORING</t>
  </si>
  <si>
    <t>색을 칠함, 또는 그 칠._x000D__x000D_</t>
  </si>
  <si>
    <t>샘</t>
  </si>
  <si>
    <t>샘물이 솟아 나오는 곳. 또는 그 언저리._x000D__x000D_</t>
  </si>
  <si>
    <t>샘물</t>
  </si>
  <si>
    <t>SPRINGWATER</t>
  </si>
  <si>
    <t>[법률정의] (먹는물관리법) 암반대수층안의 지하수 또는 용천수등 수질의 안전성을 계속 유지할 수 있는 자연상태의 깨끗한 물을 먹는 용도로 사용하기 위한 원수.</t>
  </si>
  <si>
    <t>샘플</t>
  </si>
  <si>
    <t>전체 상품의 품질이나 상태 따위를 알아볼 수 있도록 미리 만들어 보이는 물건.</t>
  </si>
  <si>
    <t>生計 살림을 살아 나갈 방도. 또는 현재 살림을 살아가고 있는 형편.</t>
  </si>
  <si>
    <t>생고무</t>
  </si>
  <si>
    <t>RAW RUBBER</t>
  </si>
  <si>
    <t>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</si>
  <si>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생략</t>
  </si>
  <si>
    <t>OMISSION</t>
  </si>
  <si>
    <t>省略 전체에서 일부를 줄이거나 뺌.</t>
  </si>
  <si>
    <t>生理 생물이 생명을 유지하여 가는데 있어서의 여러가지 현상이나 기능 그 원리</t>
  </si>
  <si>
    <t>생리학적</t>
  </si>
  <si>
    <t>PHYSIOLOGICAL</t>
  </si>
  <si>
    <t>生理學的 신체의 조직이나 기능을 연구하는 학문에 관계되는. 또는 그런 것.</t>
  </si>
  <si>
    <t>생리휴가</t>
  </si>
  <si>
    <t>MENSTRUATION HOLIDAY</t>
  </si>
  <si>
    <t>生理休暇 근로 기준법에 의거하여 생리 때의 여성 근로자에게 주는 휴가.</t>
  </si>
  <si>
    <t>生命 사람이 살아서 숨 쉬고 활동할 수 있게 하는 힘. 사물이 존재할 수 있는 가장 중요한 요건을 비유적으로 이르는 말.</t>
  </si>
  <si>
    <t>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</si>
  <si>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생명과학기술</t>
  </si>
  <si>
    <t>LIFE SCIENCE TECHNOLOGY</t>
  </si>
  <si>
    <t>生命科學技術 [법률정의] (생명윤리및안전에관한법률) 인간의 배아(배아)・세포・유전자 등을 대상으로 생명현상을 규명・활용하는 과학과 기술.</t>
  </si>
  <si>
    <t>생명보험</t>
  </si>
  <si>
    <t>LIFE INSURANCE</t>
  </si>
  <si>
    <t>生命保險 피보험자가 사망하였을 때나 일정 연령 이상 생존하였을 때 보험금을 지불하는 보험.</t>
  </si>
  <si>
    <t>생명보험업</t>
  </si>
  <si>
    <t>LIFE INSURANCE BUSINESS</t>
  </si>
  <si>
    <t>生命保險業 [법률정의] (보험업법) 사람의 생존 또는 사망에 관하여 약정한 급여의 제공을 약속하고 금전을 수수하는 것을 업으로 행하는 것.</t>
  </si>
  <si>
    <t>生物 생명을 가지고 스스로 생활 현상을 유지하여 나가는 물체.</t>
  </si>
  <si>
    <t>생물공학</t>
  </si>
  <si>
    <t>生物工學 생물이 가진 기능을 인공적으로 실현하여 활용하는 것을 연구하는 학문.</t>
  </si>
  <si>
    <t>생물농약</t>
  </si>
  <si>
    <t>BIOTIC PESTICIDE</t>
  </si>
  <si>
    <t>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t>
  </si>
  <si>
    <t>생물다양성</t>
  </si>
  <si>
    <t>BIOLOGICAL DIVERSITY</t>
  </si>
  <si>
    <t>生物多樣性 [법률정의] (자연환경보전법) 육상생태계, 해양 그 밖의 수생생태계와 이들의 복합생태계를 포함하는 모든 원천에서 발생한 생물체의 다양성을 말하며, 종내(종내)・종간(종간) 및 생태계의 다양성을 포함한다.</t>
  </si>
  <si>
    <t>생물무기</t>
  </si>
  <si>
    <t>BIOLOGICAL WEAPONS</t>
  </si>
  <si>
    <t>生物武器 각종 병원균을 포함한 생물학 작용제를 발사˙분산˙전파하여, 사람과 동식물을 살상˙고사시키는 무기.</t>
  </si>
  <si>
    <t>생물산업</t>
  </si>
  <si>
    <t>BIOINDUSTRY</t>
  </si>
  <si>
    <t>生物産業 생물자원을 기반으로 생명공학기술을 혁신도구로 사용하여 창출되는 신산업군과 함께 기존산업이 생명공학기술을 활용한 혁신기작을 통해 재탄생된 산업군</t>
  </si>
  <si>
    <t>생물안전성</t>
  </si>
  <si>
    <t>BIOSAFETY</t>
  </si>
  <si>
    <t>生物安全性 유전자변형생물체 및 그 유래 제품이 가지는 환경 및 인체 위해성은 물론 위해성을 방지하기 위한 법률, 제도 및 절차</t>
  </si>
  <si>
    <t>생물의약품</t>
  </si>
  <si>
    <t>BIOMEDICINE</t>
  </si>
  <si>
    <t>生物醫藥品 분자생물학적 또는 세포생물학적 기법을 제약산업에 응용하여 만들어진 의약품</t>
  </si>
  <si>
    <t>생물자원</t>
  </si>
  <si>
    <t>ORGANISM RESOURCES</t>
  </si>
  <si>
    <t>生物資源 인간이 생활하는 데 필요한 동물과 식물[법률정의] (자연환경보전법) 사람을 위하여 가치가 있거나 실제적 또는 잠재적 용도가 있는 유전자원, 생물체, 생물체의 부분, 개체군 또는 생물의 구성요소.</t>
  </si>
  <si>
    <t>생물자원국외반출</t>
  </si>
  <si>
    <t>BIOLOGICAL RESOURCES EXPORT</t>
  </si>
  <si>
    <t>[生物資源 國外搬出]_x000D_실직적 또는 잠재적으로 인류를 위하여 사용될 가치가있는 유전자원, 생물체, 유기체군 또는 생태계의 그 밖의 생물적 구성요소를 영토밖으로 운반하여 냄._x000D__x000D_</t>
  </si>
  <si>
    <t>생물적</t>
  </si>
  <si>
    <t>BIOLOGICAL</t>
  </si>
  <si>
    <t>生物種 함께 생식할 수 있는 개체들의 한 집단.</t>
  </si>
  <si>
    <t>생물체</t>
  </si>
  <si>
    <t>ORGANISM</t>
  </si>
  <si>
    <t>生物體 생물처럼 물질이 유기적으로 구성되어 생활 기능을 가지게 된 조직체.</t>
  </si>
  <si>
    <t>생물테러</t>
  </si>
  <si>
    <t>BIOTERROR</t>
  </si>
  <si>
    <t>生物테러 잠재적으로는 사회 붕괴를 의도하고 바이러스, 세균, 곰팡이, 독소 등을 사용하여 살상을 하거나 사람, 동물, 혹은 식물에 질병을 일으키는 것을 목적으로 하는 행위</t>
  </si>
  <si>
    <t>生物學 생물의 구조와 기능을 과학적으로 연구하는 학문.</t>
  </si>
  <si>
    <t>생물학적동등성</t>
  </si>
  <si>
    <t>BIOLOGICAL EQUIVALENCE</t>
  </si>
  <si>
    <t>生物學的同等性 주성분, 함량 및 제형이 동일한 제제가 용출양상이나 생체이용률 등에 있어 동등함</t>
  </si>
  <si>
    <t>생방송</t>
  </si>
  <si>
    <t>LIVE BROADCASTING</t>
  </si>
  <si>
    <t>生放送 미리 녹음하거나 녹화한 것을 재생하지 아니하고, 프로그램의 제작과 방송이 동시에 이루어지는 방송.</t>
  </si>
  <si>
    <t>생사</t>
  </si>
  <si>
    <t>LIFE AND DEATH</t>
  </si>
  <si>
    <t>生死 삶과 죽음을 아울러 이르는 말.</t>
  </si>
  <si>
    <t>생산기준</t>
  </si>
  <si>
    <t>PRODUCTION STANDARD</t>
  </si>
  <si>
    <t>[生産基準]_x000D_경제_x000D_ 생산물의 판매가 끝나기 전과 판매 대금을 회수하기 전에 수익의 계상(計上)을 인정하는 기준. 판매 기준, 현금 기준과 더불어 수익의 계상 기준이 된다._x000D__x000D_</t>
  </si>
  <si>
    <t>生産量 일정한 기간 동안 재화가 생산되는 수량.[법률정의] (오존층보호를위한특정물질의제조규제등에관한법률) 특정물질의 제조수량에서 제13조의 규정에 의한 파괴확인을 받은 수량을 뺀 수량.</t>
  </si>
  <si>
    <t>생산성</t>
  </si>
  <si>
    <t>生産性 토지, 자원, 노동력 따위 생산의 여러 요소들이 투입된 양과 그것으로써 이루어진 생산물 산출량의 비율.</t>
  </si>
  <si>
    <t>생산수당</t>
  </si>
  <si>
    <t>PRODUCTION ALLOWANCE</t>
  </si>
  <si>
    <t>生産手當 [법률정의] (선원법) 어선소유자가 어선원에게 지급하는 임금으로 월 고정급외에 단체협약・취업규칙 또는 선원근로계약으로 정하는 바에 의하여 어획금액 또는 어획량을 기준으로 지급하는 금액.</t>
  </si>
  <si>
    <t>生産者 재화의 생산에 종사하는 사람.</t>
  </si>
  <si>
    <t>생산자단체</t>
  </si>
  <si>
    <t>PRODUCER ORGANIZATION</t>
  </si>
  <si>
    <t>生産者團體 [법률정의] (농산물품질관리법) 농업협동조합법 제2조의 규정에 의한 조합 및 중앙회, 산림조합법 제2조의 규정에 의한 조합 및 중앙회 그 밖의 농림부령이 정하는 단체.(자유무역협정체결에따른농어업인등의지원에관한특별법) 농업・농촌기본법 제3조제4호의 규정에 의한 생산자단체 및 수산업협동조합법 제2조의 규정에 의한 수산업협동조합.(농업・농촌기본법) 농업생산력의 증진과 농업인의 권익보호를 위한 농업인의 자주적인 조직으로서 대통령령이 정하는 단체."(농산물가공산업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업."(인삼산업법) 농업협동조합법에 의한 인삼관련 품목조합(이하 "조합"이라 한다) 및 농업협동조합중앙회(이하 "중앙회"라 한다).(수산물품질관리법) 수산업협동조합법에 의한 조합 및 중앙회와 그 밖의 해양수산부령이 정하는 단체.</t>
  </si>
  <si>
    <t>PRODUCTION LOCATION</t>
  </si>
  <si>
    <t>[生産地]_x000D_ 어떤 물품을 만들어 내는 곳. 또는 그 물품이 저절로 생겨나는 곳._x000D__x000D_</t>
  </si>
  <si>
    <t>생산지원비용</t>
  </si>
  <si>
    <t xml:space="preserve">RELATING PRODUCTION ASSISTS EXPENCES </t>
  </si>
  <si>
    <t>수입물품의 생산 또는 수출판매와 관련하여 구매자가 무료 또는 인하된 가격으로 직접 또는 간접으로 물품이나 용역을 공급하는 경우에 그 가격 또는 인하차액_x000D__x000D_</t>
  </si>
  <si>
    <t>生成 사물이 생겨남, 또는 생겨 이루어지게 함</t>
  </si>
  <si>
    <t>이전에 없었던 어떤 사물이나 성질을 새롭게 만든 사람._x000D__x000D_</t>
  </si>
  <si>
    <t>생수</t>
  </si>
  <si>
    <t xml:space="preserve">BOTTLED WATER </t>
  </si>
  <si>
    <t>생수(生水)[명사]\n1.끓이거나 소독하거나 하지 않은 맑은 샘물. \n2.☞생명수(生命水)._x000D__x000D_</t>
  </si>
  <si>
    <t>LIFETIME</t>
  </si>
  <si>
    <t>生殖 생물이 자기와 닮은 개체를 만들어 종족을 유지함. 또는 그런 현상.</t>
  </si>
  <si>
    <t>생식기관</t>
  </si>
  <si>
    <t>REPRODUCTIVE ORGAN</t>
  </si>
  <si>
    <t>生殖器官 생물의 생식에 관여하는 기관. 동물에는 1차적인 기관으로 생식샘인 정소˙난소가 있고, 2차적인 기관으로 전립선˙수정관˙수란관˙음경˙자궁˙질 따위가 있다.</t>
  </si>
  <si>
    <t>생애</t>
  </si>
  <si>
    <t>生涯 살아 있는 한평생의 기간.</t>
  </si>
  <si>
    <t>생약</t>
  </si>
  <si>
    <t>HERB MEDICINE</t>
  </si>
  <si>
    <t>生藥 식물˙동물˙광물˙미생물 및 그 대사 생성물을 그대로 쓰거나, 성질을 바꾸지 아니할 정도로 절단˙파쇄˙건조˙추출하여 가공˙조제한 약.</t>
  </si>
  <si>
    <t>생업자금</t>
  </si>
  <si>
    <t>REHABILITATION FUND</t>
  </si>
  <si>
    <t>生業資金 중소기업 수준 이하의 영세기업의 영업자금.</t>
  </si>
  <si>
    <t>GROWTH AND DEVELOPMENT</t>
  </si>
  <si>
    <t>[生育]_x000D_생물이 나서 길러짐_x000D__x000D_</t>
  </si>
  <si>
    <t>生日 태어난 날, 탄생일</t>
  </si>
  <si>
    <t>생장조절</t>
  </si>
  <si>
    <t>GROWTH REGULATING</t>
  </si>
  <si>
    <t>生長調節 생장을 촉진하거나 억제하는 일. 또는 그런 물질. 몸 안에서 진행되는 여러 가지 생리적 과정들에 직접 참가하여 생육을 조절한다.</t>
  </si>
  <si>
    <t>生存 (죽지 않고) 살아 있음. 살아남음</t>
  </si>
  <si>
    <t>생체</t>
  </si>
  <si>
    <t>LIVING BODY</t>
  </si>
  <si>
    <t>生體 생물의 몸. 또는 살아 있는 몸.</t>
  </si>
  <si>
    <t>生態 생물이 살아가는 모양이나 상태.</t>
  </si>
  <si>
    <t>생태경관보전지역</t>
  </si>
  <si>
    <t>ESCSYSTEM AND SCENERY CONSERVATION AREA</t>
  </si>
  <si>
    <t>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</si>
  <si>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生態系 어느 환경 안에서 사는 생물군과 그 생물들을 제어하는 제반 요인을 포함한 복합 체계[법률정의] (독도의 지속가능한 이용에 관한 법률) 독도와 독도주변해역의 생물공동체와 이를 둘러싼 무기적(무기적) 또는 유기적 환경이 결합된 물질계 또는 기능계.(자연환경보전법) 일정한 지역의 생물공동체와 이를 유지하고 있는 무기적(무기적) 환경이 결합된 물질계 또는 기능계.</t>
  </si>
  <si>
    <t>생태계교란야생동식물</t>
  </si>
  <si>
    <t>ECOSYSTEM DISTURBANCE WILD ANIMALS AND PLANT</t>
  </si>
  <si>
    <t>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</si>
  <si>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生態觀光 환경 피해를 최대한 억제하면서 자연을 관찰하고 이해하며 즐기는 여행 방식이나 여행 문화.</t>
  </si>
  <si>
    <t>생태마을</t>
  </si>
  <si>
    <t>ECOLOGY VILLAGE</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</si>
  <si>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</si>
  <si>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ECO-CORRIDOR</t>
  </si>
  <si>
    <t>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</si>
  <si>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생필품</t>
  </si>
  <si>
    <t>NECESSITIES OF LIFE</t>
  </si>
  <si>
    <t>生必品 일상생활에 반드시 있어야 할 물품.</t>
  </si>
  <si>
    <t>생화학</t>
  </si>
  <si>
    <t>BIOCHEMISTRY</t>
  </si>
  <si>
    <t>生化學 생물체의 구성 물질 및 생물체 안에서의 화학 반응 따위를 해명하고, 생명 현상을 화학적으로 연구하는 학문. 생체 물질의 구조 결정, 작용 기능, 대사(代謝)의 기구 따위가 주된 연구 대상이다.</t>
  </si>
  <si>
    <t>生活 사람이나 동물이 일정한 환경에서 활동하며 살아감. 생계나 살림을 꾸려 나감.</t>
  </si>
  <si>
    <t>생활용품</t>
  </si>
  <si>
    <t>LIVING SUPPLIES</t>
  </si>
  <si>
    <t>生活用品 최종소비자나 가정에서 사용되며, 상업적인 가공없이 쓰이는 상품</t>
  </si>
  <si>
    <t>생활체육</t>
  </si>
  <si>
    <t>SPORT FOR ALL</t>
  </si>
  <si>
    <t>生活體育 [법률정의] (국민체육진흥법) 건강 및 체력증진을 위하여 행하는 자발적이고 일상적인 체육활동.</t>
  </si>
  <si>
    <t>생활폐기물</t>
  </si>
  <si>
    <t>DOMESTIC WASTE</t>
  </si>
  <si>
    <t>生活廢棄物 [법률정의] (폐기물관리법) 사업장폐기물외의 폐기물.</t>
  </si>
  <si>
    <t>生活環境 [법률정의] (환경정책기본법) 대기, 물, 폐기물, 소음・진동, 악취, 일조등 사람의 일상생활과 관계되는 환경.</t>
  </si>
  <si>
    <t>샤워실</t>
  </si>
  <si>
    <t>SHOWER ROOM</t>
  </si>
  <si>
    <t>샤워실_x000D__x000D_</t>
  </si>
  <si>
    <t>관서_x000D__x000D_</t>
  </si>
  <si>
    <t>[書架]문서나 책 따위를 얹어 두거나 꽂아 두도록 만든 선반_x000D__x000D__x000D_</t>
  </si>
  <si>
    <t>書庫 책을 보관하는 집이나 방.</t>
  </si>
  <si>
    <t>書記 단체나 회의에서 문서나 기록 따위를 맡아보는 사람.</t>
  </si>
  <si>
    <t>書類 글자로 기록한 문서를 통틀어 이르는 말.</t>
  </si>
  <si>
    <t>서리</t>
  </si>
  <si>
    <t>FROST</t>
  </si>
  <si>
    <t>대기 중의 수증기가 지상의 물체 표면에 얼어붙은 것. 땅 위의 표면이 복사 냉각으로 차가워지고, 그 위에서 수증기가 승화하여 생긴다. _x000D__x000D_</t>
  </si>
  <si>
    <t>서머타임</t>
  </si>
  <si>
    <t>SUMMER TIME</t>
  </si>
  <si>
    <t>여름철에 긴 낮 시간을 유효하게 쓰기 위하여 그 지방의 표준시보다 1시간 시계를 앞당겨놓는 것.</t>
  </si>
  <si>
    <t>書面 글씨를 적어 놓은 지면</t>
  </si>
  <si>
    <t>서면조사</t>
  </si>
  <si>
    <t>PAPER INVESTIGATION</t>
  </si>
  <si>
    <t>[書面調査]_x000D_법률_x000D_ 과세 표준을 납세자의 제출 서류를 토대로 결정하는 조사 방법._x000D_관세의 결정 또는 경정을 위한 조사 등 부과처분을 위하여 납세의무자에게 서면으로 조사하는 경우를 말한다._x000D__x000D_</t>
  </si>
  <si>
    <t>署名 문서에서 성명 및 상호의 표시를 이르는 말.[법률정의]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</si>
  <si>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서명자</t>
  </si>
  <si>
    <t>SIGNER</t>
  </si>
  <si>
    <t>署名者 서명을 한 사람[법률정의] (전자서명법) 전자서명생성정보를 보유하고 자신이 직접 또는 타인을 대리하여 서명을 하는 자.</t>
  </si>
  <si>
    <t>庶務 특별한 명목이 없는 여러 가지 일반적인 사무.</t>
  </si>
  <si>
    <t>서문</t>
  </si>
  <si>
    <t>PREFACE</t>
  </si>
  <si>
    <t>序文 책의 첫머리에 책을 펴내게 된 동기나 경위・내용 따위에 대하여 간단하게 적은 글.</t>
  </si>
  <si>
    <t>서민금융</t>
  </si>
  <si>
    <t>SMALL-LOAN FINANCE</t>
  </si>
  <si>
    <t>庶民金融 소득이 적은 서민 계급이나 중소 상공업자에 대한 자금 융자. 마을금고, 신용 금고, 전당포, 협동조합 따위에서 주로 담당한다.</t>
  </si>
  <si>
    <t>서번트리더십</t>
  </si>
  <si>
    <t>SERVANT LEADERSHIP</t>
  </si>
  <si>
    <t>타인을 위한 봉사에 초점을 두며, 종업원, 고객 및 커뮤니티를 우선으로 여기고 그들의 욕구를 만족시키기 위해 헌신하는 리더십_x000D__x000D_</t>
  </si>
  <si>
    <t>서베이</t>
  </si>
  <si>
    <t>SURVEY</t>
  </si>
  <si>
    <t>사람들의 의견을 조사하기 위하여 같은 질문을 여러 사람에게 물어 회답을 구함. 또는 그런 조사 방법._x000D__x000D_</t>
  </si>
  <si>
    <t>서부</t>
  </si>
  <si>
    <t>WESTERN PART</t>
  </si>
  <si>
    <t>어떤 지역의 서쪽 부분._x000D__x000D_</t>
  </si>
  <si>
    <t>서브넷</t>
  </si>
  <si>
    <t>SUBNET</t>
  </si>
  <si>
    <t>대규모 네트워크를 구성하는 개별 네트워크.</t>
  </si>
  <si>
    <t>서브메뉴</t>
  </si>
  <si>
    <t>SUBMENU</t>
  </si>
  <si>
    <t>서브메뉴 《메뉴 중에서 어떤 항목을 선택했을 때 표시되는 하위 메뉴》</t>
  </si>
  <si>
    <t>서비스관리권한</t>
  </si>
  <si>
    <t>SERVICE MANAGEMENT RIGHT</t>
  </si>
  <si>
    <t>남북회담사료의 관리자가 운영자에게 부여하는 서비스 접근 권한</t>
  </si>
  <si>
    <t>서비스목록</t>
  </si>
  <si>
    <t>SERVICE LIST</t>
  </si>
  <si>
    <t>남북회담사료 시스템에서 사용자에게 제공하는 모든 서비스의 목록</t>
  </si>
  <si>
    <t>서비스업</t>
  </si>
  <si>
    <t>SERVICE INDUSTRY</t>
  </si>
  <si>
    <t>물자의 생산 대신에 서비스를 제공하는 산업.</t>
  </si>
  <si>
    <t>서비스표</t>
  </si>
  <si>
    <t>SERVICE MARK</t>
  </si>
  <si>
    <t>서비스標 [법률정의] (상표법) 서비스업을 영위하는 자가 자기의 서비스업을 타인의 서비스업과 식별되도록 하기 위하여 사용하는 표장.</t>
  </si>
  <si>
    <t>ERROR PAPERS</t>
  </si>
  <si>
    <t>잘못 기록하여 못쓰게 된 서류 또는 원본이 파기된 상태를 말함_x000D__x000D_</t>
  </si>
  <si>
    <t>敍述 사건이나 생각 따위를 차례대로 말하거나 적음.</t>
  </si>
  <si>
    <t>서술어</t>
  </si>
  <si>
    <t>PREDICATE</t>
  </si>
  <si>
    <t>온톨로지에서 사용하는 용어로 주어와 목적어의 관계_x000D__x000D_</t>
  </si>
  <si>
    <t>書式 증서, 원서, 신고서 따위와 같은 서류를 꾸미는 일정한 방식.</t>
  </si>
  <si>
    <t>棲息地 동물이 깃들여 사는 곳.</t>
  </si>
  <si>
    <t>書信 안부, 소식, 용무 따위를 적어 보내는 글.</t>
  </si>
  <si>
    <t>西洋 유럽과 남북아메리카의 여러 나라를 통틀어 이르는 말.</t>
  </si>
  <si>
    <t>序列 일정한 기준에 따라 순서대로 늘어섬. 또는 그 순서</t>
  </si>
  <si>
    <t>서예</t>
  </si>
  <si>
    <t>CALLIGRAPHY</t>
  </si>
  <si>
    <t>書藝 글씨를 붓으로 쓰는 예술</t>
  </si>
  <si>
    <t>서울특별시</t>
  </si>
  <si>
    <t>한반도 중앙부에 있는 대한민국의 수도.</t>
  </si>
  <si>
    <t>서울특별시강남구</t>
  </si>
  <si>
    <t>GANGNAM</t>
  </si>
  <si>
    <t>서울특별시 동남부에 있는 구.</t>
  </si>
  <si>
    <t>서울특별시강동구</t>
  </si>
  <si>
    <t>GANGDONG</t>
  </si>
  <si>
    <t>서울특별시(特別市) 동부에 있는 구.</t>
  </si>
  <si>
    <t>서울특별시강북구</t>
  </si>
  <si>
    <t>GANGBUK</t>
  </si>
  <si>
    <t>서울특별시(特別市) 동북부에 있는 구.</t>
  </si>
  <si>
    <t>서울특별시강서구</t>
  </si>
  <si>
    <t>SUGANGSEO</t>
  </si>
  <si>
    <t>서울특별시 서부에 있는 구.</t>
  </si>
  <si>
    <t>서울특별시관악구</t>
  </si>
  <si>
    <t>GWANAK</t>
  </si>
  <si>
    <t>서울특별시(特別市) 남서부에 있는 구.</t>
  </si>
  <si>
    <t>서울특별시광진구</t>
  </si>
  <si>
    <t>GWANGJIN</t>
  </si>
  <si>
    <t>서울특별시 동부에 있는 구.</t>
  </si>
  <si>
    <t>서울특별시구로구</t>
  </si>
  <si>
    <t>GURO</t>
  </si>
  <si>
    <t>서울특별시 남서단에 있는 구.</t>
  </si>
  <si>
    <t>서울특별시금천구</t>
  </si>
  <si>
    <t>GEUMCHEON</t>
  </si>
  <si>
    <t>서울특별시 남서부에 있는 구.</t>
  </si>
  <si>
    <t>서울특별시노원구</t>
  </si>
  <si>
    <t>NOWON</t>
  </si>
  <si>
    <t>서울특별시(特別市) 북동부에 있는 구.</t>
  </si>
  <si>
    <t>서울특별시도봉구</t>
  </si>
  <si>
    <t>DOBONG</t>
  </si>
  <si>
    <t>서울특별시 북동부에 있는 구.</t>
  </si>
  <si>
    <t>서울특별시동대문구</t>
  </si>
  <si>
    <t>DONGDAEMUN</t>
  </si>
  <si>
    <t>서울특별시의 동부에 있는 구.</t>
  </si>
  <si>
    <t>서울특별시동작구</t>
  </si>
  <si>
    <t>DONGJAK</t>
  </si>
  <si>
    <t>서울특별시 남부에 있는 구.</t>
  </si>
  <si>
    <t>서울특별시마포구</t>
  </si>
  <si>
    <t>MAPO</t>
  </si>
  <si>
    <t>서울특별시 중서부에 있는 구.</t>
  </si>
  <si>
    <t>서울특별시서대문구</t>
  </si>
  <si>
    <t>SEODAEMUN</t>
  </si>
  <si>
    <t>서울특별시 북서부에 있는 구.</t>
  </si>
  <si>
    <t>서울특별시서초구</t>
  </si>
  <si>
    <t>SEOCHO</t>
  </si>
  <si>
    <t>서울특별시(特別市) 남부에 있는 구.</t>
  </si>
  <si>
    <t>서울특별시성동구</t>
  </si>
  <si>
    <t>SEONGDONG</t>
  </si>
  <si>
    <t>서울특별시 중동부에 있는 구.</t>
  </si>
  <si>
    <t>서울특별시성북구</t>
  </si>
  <si>
    <t>SEONGBUK</t>
  </si>
  <si>
    <t>서울특별시(特別市) 중북부에 있는 구</t>
  </si>
  <si>
    <t>서울특별시송파구</t>
  </si>
  <si>
    <t>SONGPA</t>
  </si>
  <si>
    <t>서울특별시 남동부에 있는 구.</t>
  </si>
  <si>
    <t>서울특별시양천구</t>
  </si>
  <si>
    <t>YANGCHEON</t>
  </si>
  <si>
    <t>서울특별시 서남부에 있는 구.</t>
  </si>
  <si>
    <t>서울특별시영등포구</t>
  </si>
  <si>
    <t>YEONGDEUNGPO</t>
  </si>
  <si>
    <t>서울특별시(特別市) 서남부에 있는 구.</t>
  </si>
  <si>
    <t>서울특별시용산구</t>
  </si>
  <si>
    <t>YONGSAN</t>
  </si>
  <si>
    <t>서울특별시 한강 북안에 있는 구.</t>
  </si>
  <si>
    <t>서울특별시은평구</t>
  </si>
  <si>
    <t>EUNPYEONG</t>
  </si>
  <si>
    <t>서울특별시 서북부에 있는 구.</t>
  </si>
  <si>
    <t>서울특별시종로구</t>
  </si>
  <si>
    <t>JONGNO</t>
  </si>
  <si>
    <t>서울특별시 강북지역 중앙에 있는 구</t>
  </si>
  <si>
    <t>서울특별시중구</t>
  </si>
  <si>
    <t>SUJG</t>
  </si>
  <si>
    <t>서울특별시 중앙에 있는 구.</t>
  </si>
  <si>
    <t>서울특별시중랑구</t>
  </si>
  <si>
    <t>JUNGNANG</t>
  </si>
  <si>
    <t>서울특별시 동북부에 있는 구.</t>
  </si>
  <si>
    <t>서장</t>
  </si>
  <si>
    <t xml:space="preserve">CHIEF </t>
  </si>
  <si>
    <t>서ː장(署長)[명사] (경찰서?세무서?소방서 따위와 같이) ‘서(署)’ 자가 붙은 기관의 최고 직위에 있는 사람._x000D__x000D_</t>
  </si>
  <si>
    <t>書籍 일정한 목적, 내용, 체재에 맞추어 사상, 감정, 지식 따위를 글이나 그림으로 표현하여 적거나 인쇄하여 묶어 놓은 것</t>
  </si>
  <si>
    <t>書誌 책이나 문서의 형식이나 체제, 성립, 전래 따위에 관한 사실. 또는 그것을 기술한 것.</t>
  </si>
  <si>
    <t>西쪽 해가 지는 쪽. 서녘. 서방(西方). 서(西)._x000D__x000D_</t>
  </si>
  <si>
    <t>서킷브레이커</t>
  </si>
  <si>
    <t>CIRCUIT BREAKERS</t>
  </si>
  <si>
    <t>주식시장에서 주가가 급등락하는 경우 주식매매를 일시 정지하는 제도.</t>
  </si>
  <si>
    <t>서행</t>
  </si>
  <si>
    <t>GOING SLOWLY</t>
  </si>
  <si>
    <t>徐行 사람이나 차가 천천히 감[법률정의] (도로교통법) 차가 즉시 정지할 수 있는 느린 속도로 진행하는 것.</t>
  </si>
  <si>
    <t>서훈</t>
  </si>
  <si>
    <t>CONFERMENT OF A DECORATION</t>
  </si>
  <si>
    <t>敍勳 나라를 위하여 세운 공로의 등급에 따라 훈장을 내림.</t>
  </si>
  <si>
    <t>석괴</t>
  </si>
  <si>
    <t>석궁</t>
  </si>
  <si>
    <t>CROSSBOW</t>
  </si>
  <si>
    <t>石弓 중세 유럽에서 쓰던 활의 하나[법률정의] (총포・도검・화약류등단속법) 활과 총의 원리를 이용하여 화살등의 물체를 발사하여 인명에 위해를 줄 수 있는 것으로서 대통령령이 정하는 것. 신설 1995.12.6</t>
  </si>
  <si>
    <t>석명권</t>
  </si>
  <si>
    <t>RIGHT OF EXPLANATION</t>
  </si>
  <si>
    <t>釋明權 법원이 사건의 진상을 명확하게 하기 위하여 당사자에게 법률적˙사실적인 사항에 대하여 설명할 수 있는 기회를 주고 입증을 촉구하는 권한.</t>
  </si>
  <si>
    <t>석방</t>
  </si>
  <si>
    <t>釋放 법에 의하여 구속하였던 사람을 풀어 자유롭게 하는 일. 체포나 구류 기간의 만료, 구류의 취소, 구류의 집행 정지, 보석 따위에 의하여 이루어진다.</t>
  </si>
  <si>
    <t>碩士 대학원 과정을 마치고 전공과목에 대한 학위 논문이 통과된 사람에게 주는 학위. 또는 그 학위를 받은 사람.</t>
  </si>
  <si>
    <t>石油 땅속에서 천연으로 나는, 탄화수소를 주성분으로 하는 가연성 기름[법률정의] (송유관안전관리법) 석유및석유대체연료사업법 제2조제1호의 규정에 의한 석유중 천연가스(액화한 것을 포함한다) 및 석유가스(액화한 것을 포함한다)를 제외한 것.(석유광산보안규칙) 원유, 천연가스, 컨덴세이트, 액화천연가스를 포함하는 고체・반고체・액체 또는 기체상태의 자연발생적 탄화수소.(석유및석유대체연료사업법) 원유・천연가스(액화한 것을 포함한다. 이하 같다) 및 석유제품.</t>
  </si>
  <si>
    <t>석유광산시설</t>
  </si>
  <si>
    <t>OIL DEPOSIT EQUIPMENT</t>
  </si>
  <si>
    <t>石油鑛山施設 [법률정의] (석유광산보안규칙) 광산내의 시설물과 파이프라인으로 연결하는 경우 도시가스사업법상의 도시가스사업자 등 가스공급시설설치자의 시설물에 연결되기까지의 시설물.</t>
  </si>
  <si>
    <t>석유대체연료</t>
  </si>
  <si>
    <t>OIL SUBSTITUTE ENERGY</t>
  </si>
  <si>
    <t>石油代替燃料 [법률정의] (석유및석유대체연료사업법) 석유제품 연소설비의 근본적인 구조변경 없이 석유제품을 대체하여 사용할 수 있는 연료(석탄 및 천연가스를 제외한다)로서 대통령령이 정하는 것.</t>
  </si>
  <si>
    <t>석유대체연료대리점</t>
  </si>
  <si>
    <t>OIL SUBSTITUTE ENERGY AGENCY</t>
  </si>
  <si>
    <t>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</si>
  <si>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석유대체연료주유소</t>
  </si>
  <si>
    <t>OIL SUBSTITUTE ENERGY GAS STATION</t>
  </si>
  <si>
    <t>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</si>
  <si>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석유대체연료판매소</t>
  </si>
  <si>
    <t>OIL SUBSTITUTE ENERGY STORE</t>
  </si>
  <si>
    <t>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</si>
  <si>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석유대체연료판매업</t>
  </si>
  <si>
    <t>OIL SUBSTITUTE ENERGY SALES</t>
  </si>
  <si>
    <t>石油代替燃料販賣業 [법률정의] (석유및석유대체연료사업법) 석유대체연료의 판매를 업으로 하는 것.</t>
  </si>
  <si>
    <t>석유대체연료판매업자</t>
  </si>
  <si>
    <t>OIL SUBSTITUTE ENERGY SALE TRADE</t>
  </si>
  <si>
    <t>石油代替燃料販賣業者 [법률정의] (석유및석유대체연료사업법) 제33조의 규정에 의하여 등록을 하고 석유대체연료판매업을 하는 자.</t>
  </si>
  <si>
    <t>석유수출입업</t>
  </si>
  <si>
    <t>OIL IMPORT AND EXPORT BUSINESS</t>
  </si>
  <si>
    <t>石油輸出入業 [법률정의] (석유및석유대체연료사업법) 석유를 수출하거나 수입하는 사업.</t>
  </si>
  <si>
    <t>석유수출입업자</t>
  </si>
  <si>
    <t>OIL EXPORTERS AND IMPORTERS</t>
  </si>
  <si>
    <t>石油輸出入業者 [법률정의] (석유및석유대체연료사업법) 제9조의 규정에 의하여 등록(등록이 면제되는 경우를 포함한다)을 하고 석유수출입업을 하는 자.</t>
  </si>
  <si>
    <t>석유정제업</t>
  </si>
  <si>
    <t>PETROLEUM REFINING INDUSTRY</t>
  </si>
  <si>
    <t>石油精製業 원유를 정제하여 휘발유, 중유, 경유 따위의 각종 석유 제품으로 만드는 일[법률정의] (석유및석유대체연료사업법) 석유를 정제하여 석유제품(부산물인 석유제품을 제외한다)을 제조하는 사업.</t>
  </si>
  <si>
    <t>석유정제업자</t>
  </si>
  <si>
    <t>REFINING TRADE</t>
  </si>
  <si>
    <t>石油精製業者 [법률정의] (석유및석유대체연료사업법) 제5조의 규정에 의하여 등록을 하거나 신고를 하고 석유정제업을 하는 자.</t>
  </si>
  <si>
    <t>석유제품</t>
  </si>
  <si>
    <t>PETROLEUM PRODUCTS</t>
  </si>
  <si>
    <t>石油製品 원유를 가공・처리하여 주로 등유, 경유, 중유 따위의 연료 및 윤활유로 쓰도록 만들어 낸 제품[법률정의] (석유및석유대체연료사업법) 휘발유・등유・경유・중유・윤활유와 이에 준하는 탄화수소유 및 석유가스(액화한 것을 포함한다. 이하 같다)로서 대통령령이 정하는 것.</t>
  </si>
  <si>
    <t>석유판매업</t>
  </si>
  <si>
    <t>OIL SALE BUSINESS</t>
  </si>
  <si>
    <t>石油販賣業 [법률정의] (석유및석유대체연료사업법) 석유의 판매를 업으로 하는 것.</t>
  </si>
  <si>
    <t>석유판매업자</t>
  </si>
  <si>
    <t>OIL SALE TRADE</t>
  </si>
  <si>
    <t>石油販賣業者 [법률정의] (석유및석유대체연료사업법) 제10조의 규정에 의하여 등록 또는 신고를 하고 석유판매업을 하는 자.</t>
  </si>
  <si>
    <t>石材 토목이나 건축 및 그 밖의 여러 가지 물건을 만드는 데 쓰는 돌[법률정의] (산지관리법) 산지안의 토석중 건축용・공예용・조경용・쇄골재용 및 토목용으로 사용하기 위한 암석.</t>
  </si>
  <si>
    <t>석탄</t>
  </si>
  <si>
    <t>COAL</t>
  </si>
  <si>
    <t>石炭 태고 때의 식물질이 땅속 깊이 묻히어 오랫동안 지압과 지열을 받아 차츰 분해하여 생긴, 타기 쉬운 퇴적암[법률정의] (석탄산업법시행령) 무연탄.</t>
  </si>
  <si>
    <t>석탄가공업</t>
  </si>
  <si>
    <t>COAL PROCESSING BUSINESS</t>
  </si>
  <si>
    <t>石炭加工業 [법률정의] (석탄산업법) 석탄가공제품을 제조하는 사업.</t>
  </si>
  <si>
    <t>석탄가공업자</t>
  </si>
  <si>
    <t>COAL PROCESSING TRADE</t>
  </si>
  <si>
    <t>石炭加工業者 [법률정의] (석탄산업법) 석탄가공업을 영위하는 자.</t>
  </si>
  <si>
    <t>석탄가공제품</t>
  </si>
  <si>
    <t>COAL PROCESSING PRODUCT</t>
  </si>
  <si>
    <t>石炭加工製品 [법률정의] (석탄산업법) 석탄을 주원료로 하여 가공된 제품으로서 대통령령이 정하는 것.</t>
  </si>
  <si>
    <t>석탄광업</t>
  </si>
  <si>
    <t>COAL MINING</t>
  </si>
  <si>
    <t>石炭鑛業 [법률정의] (석탄산업법) 석탄의 탐사 및 채굴과 이에 부수되는 선탄등의 사업.</t>
  </si>
  <si>
    <t>석탄광업자</t>
  </si>
  <si>
    <t>COAL MINE TRADE</t>
  </si>
  <si>
    <t>石炭鑛業者 [법률정의] (석탄산업법) 석탄광업을 영위하는 광업권자 및 조광권자.</t>
  </si>
  <si>
    <t>석탄산업</t>
  </si>
  <si>
    <t>COAL INDUSTRY</t>
  </si>
  <si>
    <t>石炭産業 석탄을 채굴하여 가공하는 산업[법률정의] (석탄산업법) 석탄광업 및 석탄가공업.</t>
  </si>
  <si>
    <t>選擧 일정한 조직이나 집단에서 그 대표자나 임원을 투표 등의 방법으로 뽑음</t>
  </si>
  <si>
    <t>선거구</t>
  </si>
  <si>
    <t>ELECTION DISTRICT</t>
  </si>
  <si>
    <t>選擧區 의원을 선출하는 단위 구역.</t>
  </si>
  <si>
    <t>선거비용</t>
  </si>
  <si>
    <t>EXPENSES FOR AN ELECTION CAMPAIGN</t>
  </si>
  <si>
    <t>選擧費用 [법률정의] (정치자금법) 공직선거법 제119조(선거비용 등의 정의)의 규정에 의한 선거비용.</t>
  </si>
  <si>
    <t>선거인</t>
  </si>
  <si>
    <t>選擧人 선거할 권리를 가진 사람.</t>
  </si>
  <si>
    <t>선거인명부조회단말기</t>
  </si>
  <si>
    <t>VOTER IDENTIFICATION TERMINAL</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</si>
  <si>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</si>
  <si>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선거일</t>
  </si>
  <si>
    <t>選擧日 [법률정의] (당내경선 위탁사무 관리규칙) 본선거의 선거일.</t>
  </si>
  <si>
    <t>선고</t>
  </si>
  <si>
    <t>[宣告] 공판정에서 재판장이 판결을 알리는 일. 이로써 재판의 효력이 생기며 판결 원본을 낭독하고 필요한 경우에는 이유의 요지를 설명하여야 한다_x000D__x000D_</t>
  </si>
  <si>
    <t>선고유예</t>
  </si>
  <si>
    <t>SUSPENSION OF SENTENCE</t>
  </si>
  <si>
    <t>宣告猶豫 죄가 가벼운 범죄인에 대하여 형의 선고를 일정 기간 동안 미루는 일.</t>
  </si>
  <si>
    <t>선광</t>
  </si>
  <si>
    <t>DRESSING</t>
  </si>
  <si>
    <t>選鑛 캐낸 광석에서 가치가 낮거나 쓸모없는 것을 골라내는 일.</t>
  </si>
  <si>
    <t>선교루</t>
  </si>
  <si>
    <t>船橋樓 상갑판위에 좌우 선측에 걸친 구조물중 중간에 있는 것</t>
  </si>
  <si>
    <t>선금</t>
  </si>
  <si>
    <t xml:space="preserve">ADVANCE </t>
  </si>
  <si>
    <t>선금(先金)[명사] (물건 값이나 품삯 따위의 일부 또는 전부를) 미리 치르는 돈. \n【예】선금을 받다./선금을 걸다. (비슷한말)착수금._x000D__x000D_</t>
  </si>
  <si>
    <t>先給金 상품, 원재료 등이 매입을 위하여 선지급한 금액. 상품, 원재료 등의 매매에 있어서 매매계약을 확실히 하기 위해서 미리 대금의 일부를 지급 하거나, 공사를 착수하거나 완성하기 전에 계약금ㆍ착수금</t>
  </si>
  <si>
    <t>선급법인</t>
  </si>
  <si>
    <t>CLASSIFICATION CORPORATION</t>
  </si>
  <si>
    <t>船級法人 구조 및 설비 등에 대한 검사・선박 등급인 선급(船級)의 결정 및 등록 등 선급에 관한 업무를 수행하기 위해 설립된 법인. 즉 법인형태로 설립된 선급협회를 말함.</t>
  </si>
  <si>
    <t>선납</t>
  </si>
  <si>
    <t>PREPAYMENT</t>
  </si>
  <si>
    <t>先納 약속한 기한이 되기 전에 돈을 미리 바침.</t>
  </si>
  <si>
    <t>선단</t>
  </si>
  <si>
    <t>船團 어떠한 일을 공동으로 하는 배의 무리.</t>
  </si>
  <si>
    <t>선대</t>
  </si>
  <si>
    <t>PREVIOUS AGE</t>
  </si>
  <si>
    <t>선대(先代)[명사]조상의 대, 또는 그 시대. 선세(先世). ↔당대(當代)?후대(後代)._x000D__x000D_</t>
  </si>
  <si>
    <t>선도</t>
  </si>
  <si>
    <t>LEADERSHIP</t>
  </si>
  <si>
    <t>先導 앞장서서 이끌거나 안내함.</t>
  </si>
  <si>
    <t>선도기술개발사업</t>
  </si>
  <si>
    <t>G7 PROJECT</t>
  </si>
  <si>
    <t>先導技術開發事業 [법률정의] (선도기술개발사업공동관리규정) 2천년대 특정제품 또는 특정기술분야에서 세계일류 수준의 기술경쟁력 확보를 목표로 하는 사업.</t>
  </si>
  <si>
    <t>선동</t>
  </si>
  <si>
    <t>INSTIGATION</t>
  </si>
  <si>
    <t>煽動 대중의 감정을 부추기어 움직이게 함.</t>
  </si>
  <si>
    <t>선량</t>
  </si>
  <si>
    <t>LEVEL OF RADIATION</t>
  </si>
  <si>
    <t>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</si>
  <si>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선량한도</t>
  </si>
  <si>
    <t>DOSE LIMIT</t>
  </si>
  <si>
    <t>線量限度 인체에 대한 영향을 고려하여 정하여진, 조사를 받는 방사선 양의 최댓값[법률정의] (원자력법 시행령) 외부에 피폭하는 방사선량과 내부에 피폭하는 방사선량을 합한 피폭방사선량의 상한값으로서 그 값은 별표 1과 같다.</t>
  </si>
  <si>
    <t>선령</t>
  </si>
  <si>
    <t>SHIP'S AGE</t>
  </si>
  <si>
    <t>船齡 새로 만든 배를 처음으로 물에 띄운 때로부터 경과한 햇수[법률정의] (선박안전법 시행규칙) 선박이 진수한 날부터 경과된 기간.(어선법시행규칙) 어선이 진수한 날부터 경과한 기간.</t>
  </si>
  <si>
    <t>선로</t>
  </si>
  <si>
    <t>RAILWAY</t>
  </si>
  <si>
    <t>線路 선로[법률정의] (도시철도운전규칙) 궤도 및 이를 지지하는 공작물을 말하며, 열차의 운전에 상용되는 본선과 그 외의 측선으로 구분된다.(철도건설규칙) 차량을 운행하기 위한 궤도와 이를 받치는 노반 또는 공작물로 구성된 시설.(철도안전법) 철도차량을 운행하기 위한 궤도와 이를 받치는 노반 또는 공작물로 구성된 시설.</t>
  </si>
  <si>
    <t>선로설비</t>
  </si>
  <si>
    <t>LINE FACILITIES</t>
  </si>
  <si>
    <t>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</si>
  <si>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선로전환기</t>
  </si>
  <si>
    <t>RAILWAY SWITCH</t>
  </si>
  <si>
    <t>線路轉換器 [법률정의] (철도건설규칙) 차량의 운행선로를 변경시키는 기기.(철도안전법 시행령) 철도차량의 운행선로를 변경시키는 기기.</t>
  </si>
  <si>
    <t>선로증폭기</t>
  </si>
  <si>
    <t>RAILWAY AMPLIFIER</t>
  </si>
  <si>
    <t>線路增幅器 [법률정의] (텔레비전공동시청안테나시설등의설치기준에관한규칙) 동축케이블에 의한 텔레비전방송신호의 손실을 보상하기 위하여 사용되는 증폭기.</t>
  </si>
  <si>
    <t>선매</t>
  </si>
  <si>
    <t>PRIOR SALE</t>
  </si>
  <si>
    <t>先買 남보다 먼저 물건을 삼.</t>
  </si>
  <si>
    <t>선무</t>
  </si>
  <si>
    <t>PLACATION</t>
  </si>
  <si>
    <t>宣撫 지방이나 점령지의 주민에게 정부 또는 본국의 본의(本意)를 권하여 민심을 안정시키는 일.</t>
  </si>
  <si>
    <t>선물</t>
  </si>
  <si>
    <t>GIFT</t>
  </si>
  <si>
    <t>膳物 남에게 어떤 물건 따위를 선사함. 또는 그 물건.[법률정의]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</si>
  <si>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선물거래</t>
  </si>
  <si>
    <t>FUTURES DEAL</t>
  </si>
  <si>
    <t>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</si>
  <si>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선물스프레드</t>
  </si>
  <si>
    <t>FUTURES SPREAD</t>
  </si>
  <si>
    <t>계약당사자가 2개 통화 간의 금리차(SPREAD)를 미리 약정하여 금리차의 변동에서 오는 리스크를 커버하는 것.</t>
  </si>
  <si>
    <t>선물시장</t>
  </si>
  <si>
    <t>FUTURES MARKET</t>
  </si>
  <si>
    <t>先物市場 [법률정의] (선물거래법) 선물거래를 목적으로 거래소가 개설하는 시장.</t>
  </si>
  <si>
    <t>선물업</t>
  </si>
  <si>
    <t>FUTURES BUSINESS</t>
  </si>
  <si>
    <t>先物業 [법률정의] (선물거래법) 선물거래와 해외선물거래(이하 "선물거래등"이라 한다)를 자기의 계산으로 하거나 위탁받아 하는 영업 또는 그 위탁의 중개・주선 또는 대리를 하는 영업.</t>
  </si>
  <si>
    <t>선물업자</t>
  </si>
  <si>
    <t>FUTURES BUSINESS OPERATOR</t>
  </si>
  <si>
    <t>先物業者 [법률정의] (선물거래법) 이 법에 의하여 허가를 받고 선물업을 영위하는 자.</t>
  </si>
  <si>
    <t>선물옵션</t>
  </si>
  <si>
    <t>FUTURE OPTION</t>
  </si>
  <si>
    <t>인도개월이 3개월거래, 예컨대 3월, 6월, 9월, 12월로 표준화되어 있는 옵션을 가리킨다.</t>
  </si>
  <si>
    <t>선물환</t>
  </si>
  <si>
    <t>FUTURES EXCHANGE</t>
  </si>
  <si>
    <t>인수・인도의 시기, 외화의 종류, 금액, 환시세 따위의 거래 조건을 미리 정해 놓은 외국환. 기간은 보통 6개월로 환시세 변동에 따른 위험을 피하기 위해서나 투기용으로 이용된다.</t>
  </si>
  <si>
    <t>선미등</t>
  </si>
  <si>
    <t>STERN LIGHT</t>
  </si>
  <si>
    <t>船尾燈 배의 고물에 다는 등불[법률정의] (해상교통안전법) 135도에 걸치는 수평의 호를 비추는 백등으로서 그 불빛이 정선미 방향으로부터 각현의 67.5도까지를 비출 수 있도록 선미부 가까이에 설치된 등화.</t>
  </si>
  <si>
    <t>선미루</t>
  </si>
  <si>
    <t>POOP</t>
  </si>
  <si>
    <t>船尾樓 상갑판위에 좌우 선측에 걸친 구조물중 선미에 있는 것</t>
  </si>
  <si>
    <t>船舶 배2. [주로, 규모가 큰 축에 드는 배를 이르는 말.][법률정의]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선박(해양사고의조사및심판에관한법률) 수상 또는 수중을 항행하거나 항행할 수 있는 구조물로서 대통령령이 정하는 것.(교통안전법) 수상 또는 수중의 항행의 용에 공하는 선박류.(해상교통안전법) 수상에서 항행수단으로 사용되거나 사용될 수 있는 모든 선주류(선주류)(수상에서 이동할 수 있는 수상항공기를 포함한다).(해양오염방지법) 해양에서 항행의 용도에 사용하는 선주류와 다른 선박에 의하여 예인되거나 밀려야만 항행이 되는 선주류(이하 "피예인선"이라 한다)를</t>
  </si>
  <si>
    <t>선박공유자</t>
  </si>
  <si>
    <t>CO-OWNER OF SHIP</t>
  </si>
  <si>
    <t>船舶共有者 선박을 공유하고 상행위를 행할 목적으로 선박을 항해에 이용하는 자.</t>
  </si>
  <si>
    <t>선박관리업</t>
  </si>
  <si>
    <t>SHIP MANAGEMENT BUSINESS</t>
  </si>
  <si>
    <t>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t>
  </si>
  <si>
    <t>선박관리인</t>
  </si>
  <si>
    <t>SHIP MANAGER</t>
  </si>
  <si>
    <t>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</si>
  <si>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선박국적증서</t>
  </si>
  <si>
    <t>NATIONALITY CERTIFICATE OF THE VESSEL</t>
  </si>
  <si>
    <t>선박의 국적을 증명하는 서류_x000D__x000D_</t>
  </si>
  <si>
    <t>선박급유업</t>
  </si>
  <si>
    <t xml:space="preserve">BUSINESS OF FUEL SUPPLY </t>
  </si>
  <si>
    <t>외국무역선의 운항에 필요한 각종 연료, 윤활유등을 공급하거나 판매하는 업_x000D__x000D_</t>
  </si>
  <si>
    <t>선박길이</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</si>
  <si>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</si>
  <si>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선박너비</t>
  </si>
  <si>
    <t>SHIP WIDTH</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</si>
  <si>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</si>
  <si>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선박대여업</t>
  </si>
  <si>
    <t>VESSEL LENDING BUSINESS</t>
  </si>
  <si>
    <t>船舶貸與業 [법률정의] (해운법) 해상여객운송사업 또는 해상화물운송사업을 영위하는 자외의 자가 그가 소유하거나 소유권을 이전받기로 약정하고 임차한 선박을 타인(외국인을 포함한다)에게 대여하는 사업.</t>
  </si>
  <si>
    <t>선박등기</t>
  </si>
  <si>
    <t>SHIP REGISTRATION</t>
  </si>
  <si>
    <t>船舶登記 선박 등기법에 따라 선박에 관한 일정한 사항을 선박 등기부에 기재하는 일.</t>
  </si>
  <si>
    <t>선박번호</t>
  </si>
  <si>
    <t>SHIP NUMBER</t>
  </si>
  <si>
    <t>선박에 관청이 부여한 고유번호</t>
  </si>
  <si>
    <t>선박법</t>
  </si>
  <si>
    <t>THE SHIPS ACT</t>
  </si>
  <si>
    <t>해사(海事)에 관한 제도의 적정한 운영과 해상질서를 유지하기 위하여 제정된 법률_x000D__x000D_</t>
  </si>
  <si>
    <t>선박보험</t>
  </si>
  <si>
    <t>SHIP INSURANCE</t>
  </si>
  <si>
    <t>船舶保險 항해에서 생기는 선박 자체에 대한 손해 보상을 목적으로 하는 해상 보험의 하나.</t>
  </si>
  <si>
    <t>선박소유자</t>
  </si>
  <si>
    <t>OWNER OF A SHIP</t>
  </si>
  <si>
    <t>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</si>
  <si>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선박수리업</t>
  </si>
  <si>
    <t>BUSINESS OF SHIP REPAIR</t>
  </si>
  <si>
    <t>선박 및 기관실 갑판 등의 구성품을 수리하거나 도장 또는 의장수리 등을 하는 업무_x000D__x000D_</t>
  </si>
  <si>
    <t>선박우선특권</t>
  </si>
  <si>
    <t>PRIORITY RIGHT UPON SHIP</t>
  </si>
  <si>
    <t>船舶優先特權 선박에 관한 채권의 담보를 위하여 어떤 채권자가 다른 채권자보다 우선하여 변제받을 수 있는 특수한 담보 물권.</t>
  </si>
  <si>
    <t>선박운용회사</t>
  </si>
  <si>
    <t>SHIP OPERATION COMPANY</t>
  </si>
  <si>
    <t>船舶運用會社 [법률정의] (선박투자회사법) 선박투자회사의 위탁을 받아 선박 등의 자산을 운용하는 업무를 행하는 자로서 제31조의 규정에 의하여 해양수산부장관에게 등록한 회사.</t>
  </si>
  <si>
    <t>선박운항회사</t>
  </si>
  <si>
    <t>VESSEL SERVICE COMPANY</t>
  </si>
  <si>
    <t>船舶運航會社 [법률정의] (선박투자회사법) 선박투자회사가 소유하는 선박을 대선(대선)받아 그 선박을 운항하는 업무를 행하는 자.</t>
  </si>
  <si>
    <t>선박원부</t>
  </si>
  <si>
    <t>SHIP REGISTER</t>
  </si>
  <si>
    <t>船舶原簿 선박의 등록을 위하여 선적항을 관할하는 해운 관청에 비치한 공부(公簿).</t>
  </si>
  <si>
    <t>선박자동식별시스템</t>
  </si>
  <si>
    <t>AUTOMATIC IDNTIFICATION SYSTEM</t>
  </si>
  <si>
    <t>VHF 통신을 통하여 선명, 선속, 침로, 목적지, 적재화물 등 운항선박의 정보를 선박간 또는 선박과 육상기지국 쌍방간 자동으로 송수신하는 시스템.</t>
  </si>
  <si>
    <t>선박저당권</t>
  </si>
  <si>
    <t>SHIP MORTGAGE</t>
  </si>
  <si>
    <t>船舶抵當權 등기한 선박에 대하여 설정하는 특수한 저당권.</t>
  </si>
  <si>
    <t>선박전환승인</t>
  </si>
  <si>
    <t>APPROVAL OF SHIP TRANS QUALIFICATION</t>
  </si>
  <si>
    <t>외항선에서 내항선으로 또는 내항선에서 외항선으로 변경하는 것을 승인하는 행위_x000D__x000D_</t>
  </si>
  <si>
    <t>선박주</t>
  </si>
  <si>
    <t>SHIPPER</t>
  </si>
  <si>
    <t>船舶主 선박의 주인</t>
  </si>
  <si>
    <t>선박직원</t>
  </si>
  <si>
    <t>SHIP EMPLOYEE</t>
  </si>
  <si>
    <t>船舶職員 [법률정의] (선박직원법) 해기사(제10조의2의 규정에 따라 승무자격인정을 받은 자를 포함한다)로서 선박에서 선장・항해사・기관장・기관사・통신장・통신사・운항장 및 운항사의 직무를 행하는 자.</t>
  </si>
  <si>
    <t>선박충돌</t>
  </si>
  <si>
    <t>COLLISION OF SHIP</t>
  </si>
  <si>
    <t>船舶衝突 항해선 상호간 또는 항해선과 내수항해선 간에 어떠한 수면에서 충돌하여 선박 또는 선박내에 있는 물건이나 사람에 관하여 손해가 발생하는 것(상843).</t>
  </si>
  <si>
    <t>선박투자회사</t>
  </si>
  <si>
    <t>VESSEL INVERSTMENT COMPANY</t>
  </si>
  <si>
    <t>船舶投資會社 [법률정의] (선박투자회사법) 자산을 선박에 투자하여 그 수익을 주주에게 분배하는 것을 목적으로 이 법에 의하여 설립된 회사.</t>
  </si>
  <si>
    <t>선별</t>
  </si>
  <si>
    <t>選別 가려서 따로 나눔.</t>
  </si>
  <si>
    <t>선별검사</t>
  </si>
  <si>
    <t xml:space="preserve">SELECTIVE INSPECTION </t>
  </si>
  <si>
    <t>전량검사의 반대적인 표현으로 전체검사대상물품중 검사의 목적을 달성할 수 있는 일부만을 대사으로 검사를 실시하는 것_x000D__x000D_</t>
  </si>
  <si>
    <t>선복용선계약</t>
  </si>
  <si>
    <t xml:space="preserve">LUMP SUM CHARTER </t>
  </si>
  <si>
    <t>적하량과는 관계없이 계약 선복(계약톤수)을 대상으로 하여, 항해에 대한 운임을 포괄적으로 양정하는 선복운임(lump-sum f_x000D_eight)에 의한 방식의 것_x000D__x000D_</t>
  </si>
  <si>
    <t>선불</t>
  </si>
  <si>
    <t>先拂 일이 끝나기 전이나 물건을 받기 전에 미리 돈을 치름.</t>
  </si>
  <si>
    <t>선불카드</t>
  </si>
  <si>
    <t>ADVANCE PAYMENT CARD</t>
  </si>
  <si>
    <t>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</si>
  <si>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선불할인</t>
  </si>
  <si>
    <t>EARLY PAYMENT DISCOUNT</t>
  </si>
  <si>
    <t>수출입물품 거래에서 대금지급을 미리 할 경우 일정부분을 깍아주는 것_x000D__x000D_</t>
  </si>
  <si>
    <t>선상검사</t>
  </si>
  <si>
    <t>ON BOARD INSPECTION OR WITHOUT UNLOADING</t>
  </si>
  <si>
    <t>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것_x000D__x000D_</t>
  </si>
  <si>
    <t>선상수출신고</t>
  </si>
  <si>
    <t>ON BOARD EXPORT DECLARATION</t>
  </si>
  <si>
    <t>선적한후 Su_x000D_veye_x000D_ Repo_x000D_t 에 의하여 수출물품의 수량이 확인되는 물품등을 수출하고자하는 때의 수출신고방법_x000D__x000D_</t>
  </si>
  <si>
    <t>선석</t>
  </si>
  <si>
    <t>BERTH</t>
  </si>
  <si>
    <t>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</si>
  <si>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선수</t>
  </si>
  <si>
    <t>PLAYER</t>
  </si>
  <si>
    <t>選手 운동 경기나 기술 따위에서, 기량이 뛰어나 많은 사람 가운데에서 대표로 뽑힌 사람[법률정의] (국민체육진흥법) 제10호의 규정에 의한 경기단체에 선수로 등록된 자.</t>
  </si>
  <si>
    <t>先受金 미리 받는 돈</t>
  </si>
  <si>
    <t>RECEIVE IN ADVANCE</t>
  </si>
  <si>
    <t>선수루</t>
  </si>
  <si>
    <t>FORECASTLE</t>
  </si>
  <si>
    <t>船首樓 상갑판위에 좌우 선측에 걸친 구조물중 선수에 있는 것</t>
  </si>
  <si>
    <t>선양</t>
  </si>
  <si>
    <t>ENHANCEMENT</t>
  </si>
  <si>
    <t>宣揚 명성이나 권위 따위를 널리 떨치게 함.</t>
  </si>
  <si>
    <t>선언</t>
  </si>
  <si>
    <t>宣言 국가나 집단이 자기의 방침, 의견, 주장 따위를 외부에 정식으로 표명함.</t>
  </si>
  <si>
    <t>ANNOUNCER</t>
  </si>
  <si>
    <t>선용품</t>
  </si>
  <si>
    <t>SUPPLIES FOR VESSELS</t>
  </si>
  <si>
    <t>음료, 식품, 연료, 소모품, 밧줄, 수리용예비부분품 및 부속품, 집기 기타 이와 유사한 물품으로서 당해 선박에서만 사용하는 물품_x000D__x000D_</t>
  </si>
  <si>
    <t>선용품관리시스템</t>
  </si>
  <si>
    <t>VESSEL SUPPLIES CONTROL SYSTEM</t>
  </si>
  <si>
    <t>선(기)용품 또는 선(기)내판매용품을 전자자료교환방식에 의거 반입등록 하역 환적 및 보세운송 등의 절차를 처리하는 전산시스템_x000D__x000D_</t>
  </si>
  <si>
    <t>선원</t>
  </si>
  <si>
    <t>船員 배의 승무원[법률정의] (교통안전법) 선박에 승선하여 그 운항에 종사하는 자(도선법에 의한 도선사를 포함한다).(국제선박등록법) 임금을 받을 목적으로 국제선박에서 근로를 제공하기 위하여 고용된 자.(선원법) 임금을 받을 목적으로 배안에서 근로를 제공하기 위하여 고용된 자로서, 선장・해원 및 예비원(승무중이 아닌 자).</t>
  </si>
  <si>
    <t>선원근로계약</t>
  </si>
  <si>
    <t>CREW EMPOLYMENT CONTRACT</t>
  </si>
  <si>
    <t>船員勤勞契約 [법률정의] (선원법) 선원이 승선하여 선박소유자에게 근로를 제공하고 선박소유자는 이에 대하여 임금을 지급함을 목적으로 체결된 계약.</t>
  </si>
  <si>
    <t>선원법</t>
  </si>
  <si>
    <t>SEAMEN LAW</t>
  </si>
  <si>
    <t>船員法 선원의 직무, 복무, 근로 조건의 기준, 직업 안정 및 교육, 훈련에 관한 사항을 규정한 법률.</t>
  </si>
  <si>
    <t>선원보험</t>
  </si>
  <si>
    <t>INSURANCE FOR CREW</t>
  </si>
  <si>
    <t>船員保險 선원과 그 가족의 생활 안정 및 복리 향상을 도모하는 사회 보험.</t>
  </si>
  <si>
    <t>선원수첩</t>
  </si>
  <si>
    <t>SEAMAN´S POCKET LEDGER</t>
  </si>
  <si>
    <t>船員手帖 선원의 신분을 증명하는 수첩[법률정의] (선원법) 선원의 승무경력, 자격증명, 고용계약 등의 내용을 수록한 문서.</t>
  </si>
  <si>
    <t>선원신분증명서</t>
  </si>
  <si>
    <t>SEAFARER'S IDENTIFICATION DOCUMENT</t>
  </si>
  <si>
    <t>船員身分證明書 [법률정의] (선원법) 국제노동기구의 2003년 선원신분증명서에 관한 협약(개정) 제185호의 규정에 따라 선원의 신분을 증명하기 위한 문서.</t>
  </si>
  <si>
    <t>선의의소지인</t>
  </si>
  <si>
    <t>BONA FIDE HOLDER</t>
  </si>
  <si>
    <t>실제 유통되고 있는 어음이나 증권 자체에 하자가 있는 것을 모르고 표면상 완전하고 정상적인 어음이나 증권으로 간주하고 선의로 취득한소지인을 말한다._x000D__x000D_</t>
  </si>
  <si>
    <t>선입선출법</t>
  </si>
  <si>
    <t>FIRST IN FIRST OUT METHOD</t>
  </si>
  <si>
    <t>먼저 입고한 재료가 먼저 출고된 것으로 보고 먼저 입고된 재료의 원산지 등을 기준으로 해당 물품의 원산지를 결정하는 것_x000D__x000D_</t>
  </si>
  <si>
    <t>선장</t>
  </si>
  <si>
    <t>船長 배의 항해와 배 안의 모든 사무를 책임지고 선원들을 통솔하는 최고 책임자[법률정의] (선원법) 해원을 지휘・감독하며 선박의 운항관리에 관하여 책임을 지는 선원.</t>
  </si>
  <si>
    <t>船積 배에 짐을 실음</t>
  </si>
  <si>
    <t>선적계약</t>
  </si>
  <si>
    <t>SHIPMENT CONTRACT</t>
  </si>
  <si>
    <t>수출입물품을 선적하기 위하여 선적회사와 화주등이 계약을 체결하는 것_x000D__x000D_</t>
  </si>
  <si>
    <t>선적서류상환불</t>
  </si>
  <si>
    <t>CASH AGAINST DOCUMENTS</t>
  </si>
  <si>
    <t>수출업자가 선적 후 수출지에 있는 수입업자의 대리점이나 거래은행에 선적서류를 제시하여 이와 상환으로 대금을 지급받는 방식을 말한다._x000D__x000D_</t>
  </si>
  <si>
    <t>선적요구서</t>
  </si>
  <si>
    <t>SHIPPING REQUEST</t>
  </si>
  <si>
    <t>화주(SHIPPER)가 운송인에게 제출하는 운송의뢰서</t>
  </si>
  <si>
    <t>선적요청서</t>
  </si>
  <si>
    <t>선적을 위하여 선복을 배정해 줄 것을 화주측이 요청하는 서류_x000D__x000D_</t>
  </si>
  <si>
    <t>선적일</t>
  </si>
  <si>
    <t>DATE OF SHIPMENT</t>
  </si>
  <si>
    <t>수입물품을 우리나라로 운송하기 위하여 선적한 날_x000D__x000D_</t>
  </si>
  <si>
    <t>선적일자</t>
  </si>
  <si>
    <t>ON BOARD DATE</t>
  </si>
  <si>
    <t>화물을 본선에 적재(출항)한 날짜_x000D__x000D_</t>
  </si>
  <si>
    <t>선적지시서</t>
  </si>
  <si>
    <t xml:space="preserve">SHIPPING ORDER </t>
  </si>
  <si>
    <t>하주의 선적(복)신청서에 따라 선사본사(사무소)가 현품을 확인한 후 자기회사소속 선박의 선장 앞으로 발행하는 화물선적지시서._x000D__x000D_</t>
  </si>
  <si>
    <t>선적항</t>
  </si>
  <si>
    <t>PORT OF LOADING</t>
  </si>
  <si>
    <t>배에 짐이 실어지는 항_x000D__x000D_</t>
  </si>
  <si>
    <t>선전</t>
  </si>
  <si>
    <t>PROPAGANDA</t>
  </si>
  <si>
    <t>宣傳 주의나 주장, 사물의 존재, 효능 따위를 많은 사람이 알고 이해하도록 잘 설명하여 널리 알리는 일.</t>
  </si>
  <si>
    <t>選定 많은 것 중에서, 골라서 정함</t>
  </si>
  <si>
    <t>여럿 가운데서 어떤 것을 뽑아 정하는 사람._x000D__x000D_</t>
  </si>
  <si>
    <t>선주</t>
  </si>
  <si>
    <t>SHIP OWNER</t>
  </si>
  <si>
    <t>선박의 소유자로서 등록된 개인 또는 회사를 말함_x000D__x000D_</t>
  </si>
  <si>
    <t>선주상호보험조합</t>
  </si>
  <si>
    <t>SHIPOWNER MUTUAL INSURANCE ASSOCIATION</t>
  </si>
  <si>
    <t>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</si>
  <si>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先進 문물의 발전 단계나 진보 정도가 다른 것보다 앞섬.</t>
  </si>
  <si>
    <t>선진국</t>
  </si>
  <si>
    <t>ADVANCED COUNTRY</t>
  </si>
  <si>
    <t>先進國 다른 나라보다 정치˙경제˙문화 따위의 발달이 앞선 나라.</t>
  </si>
  <si>
    <t>선착</t>
  </si>
  <si>
    <t>FIRST ARRIVAL</t>
  </si>
  <si>
    <t>선착(先着)[명사]\n1.[하다형 자동사]남보다 먼저 도착함. \n2.[하다형 타동사]의 준말. \n3.[하다형 타동사]의 준말._x000D__x000D_</t>
  </si>
  <si>
    <t>선착장</t>
  </si>
  <si>
    <t>DOCK</t>
  </si>
  <si>
    <t>船着場 배가 와서 닿는 곳.</t>
  </si>
  <si>
    <t>선착화물</t>
  </si>
  <si>
    <t>PRE ARRIVAL CARGO</t>
  </si>
  <si>
    <t>적하목록이 세관장에게 제출되지 않았거나 또는 작성되지 않은 상태에서 보세화물이 먼저 도착하는 경우를 말하며 사전도착물품이라고도 함_x000D__x000D_</t>
  </si>
  <si>
    <t>선창</t>
  </si>
  <si>
    <t>A PIER</t>
  </si>
  <si>
    <t>선창이란 선박의 일반 하적장소가 되는 선내를 말한다. 중갑판 이상의 하적장소이다._x000D__x000D_</t>
  </si>
  <si>
    <t>선천성이상아</t>
  </si>
  <si>
    <t>CONGENITAL MALFORMATION</t>
  </si>
  <si>
    <t>先天性異常兒 [법률정의] (모자보건법) 선천성 기형・변형 및 염색체이상을 지닌 영유아로서 대통령령으로 정하는 기준에 해당하는 자.</t>
  </si>
  <si>
    <t>선출</t>
  </si>
  <si>
    <t>여럿 가운데서 골라냄.</t>
  </si>
  <si>
    <t>선출원</t>
  </si>
  <si>
    <t>PRIOR APPLICATION</t>
  </si>
  <si>
    <t>先出願 둘 이상의 발명 중에서 먼저 한 출원</t>
  </si>
  <si>
    <t>선충</t>
  </si>
  <si>
    <t>NEMATODE</t>
  </si>
  <si>
    <t>線蟲 선형(원형)동물에 속하는 실모양의 벌레. 동식물에 붙어서 기생하는 것과 흙속의 유기물로 살아가는 것이 있음.</t>
  </si>
  <si>
    <t>선취</t>
  </si>
  <si>
    <t>PREOCCUPATION</t>
  </si>
  <si>
    <t>先取 남보다 먼저 가짐.</t>
  </si>
  <si>
    <t>선측인도가격</t>
  </si>
  <si>
    <t>FREE ALONGSIDE SHIP</t>
  </si>
  <si>
    <t>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한다_x000D__x000D_</t>
  </si>
  <si>
    <t>선택관세</t>
  </si>
  <si>
    <t>ALTERNATIVE DUTIES</t>
  </si>
  <si>
    <t>동일한 상품에 관하여 종가세와 종량세의 관세액을 결정하여 높은 쪽이나 아니면 낮은 쪽을 선택하여 부과하는 관세를 의미한다._x000D__x000D_</t>
  </si>
  <si>
    <t>선택채권</t>
  </si>
  <si>
    <t>OPTIONAL CLAIM</t>
  </si>
  <si>
    <t>選擇債權 여러 개 가운데 선택에 의하여 정해지는 하나를 주는 채권.</t>
  </si>
  <si>
    <t>선택채무</t>
  </si>
  <si>
    <t>OPTIONAL DEBT</t>
  </si>
  <si>
    <t>選擇債務 선택 채권에 의하여 정해지는 채무.</t>
  </si>
  <si>
    <t>선편소포우편물</t>
  </si>
  <si>
    <t>POSTAL PARCELS BY SEA</t>
  </si>
  <si>
    <t>외국으로부터 선박편으로 운송되는 소포우편물_x000D__x000D_</t>
  </si>
  <si>
    <t>선포</t>
  </si>
  <si>
    <t>PROCLAMATION</t>
  </si>
  <si>
    <t>宣布 세상에 널리 알림.</t>
  </si>
  <si>
    <t>선하증권</t>
  </si>
  <si>
    <t>BILL OF LANDING</t>
  </si>
  <si>
    <t>船荷證券 해상 운송에서, 화물의 인도 청구권을 표시한 유가 증권.</t>
  </si>
  <si>
    <t>선행</t>
  </si>
  <si>
    <t>PRECEDING</t>
  </si>
  <si>
    <t>先行 어떠한 것보다 앞서 가거나 앞에 있음.</t>
  </si>
  <si>
    <t>선형</t>
  </si>
  <si>
    <t>LINEAR</t>
  </si>
  <si>
    <t>선처럼 가늘고 긴 모양._x000D__x000D_</t>
  </si>
  <si>
    <t>선호</t>
  </si>
  <si>
    <t>選好 여러 가지 중에서 특별히 가려서 좋아함</t>
  </si>
  <si>
    <t>設計 공사나 공작 등에서, 공사비・재료・구조 따위의 계획을 세워 도면 같은 데에 구체적으로 명시하는 일[법률정의] (정보통신공사업법) 공사(건축사법 제4조의 규정에 의한 건축물의 건축등을 제외한다)에 관한 계획서・설계도면・시방서・공사비내역서・기술계산서 및 이와 관련된 서류(이하 "설계도서"라 한다)를 작성하는 행위.(전력기술관리법) 전력시설물의 설치・보수공사에 관한 계획서・설계도면・시방서・공사비내역서・기술계산서 및 이와 관련된 서류(이하 "설계도서"라 한다)를 작성하는 행위.</t>
  </si>
  <si>
    <t>설계감리</t>
  </si>
  <si>
    <t>DESIGN SUPERVISION</t>
  </si>
  <si>
    <t>設計監理 [법률정의] (건설기술관리법) 건설공사의 계획・조사 또는 설계가 관계법령 및 제34조제1항 각호의 건설공사설계기준 및 건설공사시공기준등에 따라 품질 및 안전을 확보하여 시행될 수 있도록 관리하는 것.(전력기술관리법시행령)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</si>
  <si>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설계결함</t>
  </si>
  <si>
    <t>DESIGN SHORTCOMING</t>
  </si>
  <si>
    <t>設計缺陷 [법률정의] (제조물책임법) 제조업자가 합리적인 대체설계를 채용하였더라면 피해나 위험을 줄이거나 피할 수 있었음에도 대체설계를 채용하지 아니하여 당해 제조물이 안전하지 못하게 된 경우.</t>
  </si>
  <si>
    <t>설계기준</t>
  </si>
  <si>
    <t>DESIGN STANDARD</t>
  </si>
  <si>
    <t>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</si>
  <si>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설계속도</t>
  </si>
  <si>
    <t>DESIGN VELOCITY</t>
  </si>
  <si>
    <t>設計速度 [법률정의] (농어촌도로의구조・시설기준에관한규칙) 도로설계의 기초가 되는 자동차의 속도.</t>
  </si>
  <si>
    <t>設計者 계획을 세운 사람. 또는 계획을 세워 만든 사람.</t>
  </si>
  <si>
    <t>設立 기관이나 조직체 따위를 만들어 일으킴.</t>
  </si>
  <si>
    <t>설립등기</t>
  </si>
  <si>
    <t>REGISTRATION OF ESTABLISHMENT</t>
  </si>
  <si>
    <t>設立登記 법인을 세우기 위하여 목적, 명칭, 사무소, 설립 허가 연월일 따위의 사항을 사무소의 소재지에 등기하는 일.</t>
  </si>
  <si>
    <t>說明書 내용이나 이유, 사용법 따위를 설명한 글.</t>
  </si>
  <si>
    <t>設問 조사를 하거나 통계 자료 따위를 얻기 위하여 어떤 주제에 대하여 문제를 내어 물음. 또는 그 문제.</t>
  </si>
  <si>
    <t>설문조사</t>
  </si>
  <si>
    <t>設問調査 문제나 질문을 만들어 내어 조사함</t>
  </si>
  <si>
    <t>設問紙 조사를 하거나 통계 자료 따위를 얻기 위하여 어떤 주제에 대해 문제를 내어 묻는 질문지.</t>
  </si>
  <si>
    <t>設備 어떤 일을 하는 데 필요한 건물이나 기물 따위를 갖추는 일</t>
  </si>
  <si>
    <t>설사약</t>
  </si>
  <si>
    <t xml:space="preserve">PURGATIVE </t>
  </si>
  <si>
    <t>설사?약(泄瀉藥)[?싸?][명사]설사병을 다스리는 약. 설사를 멎게 하는 약. 지사제(止瀉劑)._x000D__x000D_</t>
  </si>
  <si>
    <t>設定 새로 만들어 정해 둠.</t>
  </si>
  <si>
    <t>設置 어떤 장소에 기계나 도구 등을 사용할 수 있도록 준비하는 것</t>
  </si>
  <si>
    <t>설치자</t>
  </si>
  <si>
    <t>INSTALLER</t>
  </si>
  <si>
    <t>設置者 설치하는 사람.</t>
  </si>
  <si>
    <t>設置場所 기계나 설비 따위를 마련하여 두는 장소</t>
  </si>
  <si>
    <t>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</si>
  <si>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설해</t>
  </si>
  <si>
    <t>SNOW DAMAGE</t>
  </si>
  <si>
    <t>雪害 눈이 많이 내려서 입는 피해.</t>
  </si>
  <si>
    <t>섬광등</t>
  </si>
  <si>
    <t>FLASH LAMP</t>
  </si>
  <si>
    <t>閃光燈 섬광 신호에 쓰는 등[법률정의] (해상교통안전법) 360도에 걸치는 수평의 호를 비추는 등화로서 일정한 간격으로 매분 120회이상의 섬광을 발하는 등화.</t>
  </si>
  <si>
    <t>섬멸</t>
  </si>
  <si>
    <t>ANNIHILATION</t>
  </si>
  <si>
    <t>殲滅 모조리 무찔러 멸망시킴</t>
  </si>
  <si>
    <t>纖維 대단히 길고 가늘며 연하게 굽힐 수 있는 천연 또는 인조의 선상(線狀) 물체.</t>
  </si>
  <si>
    <t>섭외</t>
  </si>
  <si>
    <t>LIAISON</t>
  </si>
  <si>
    <t>涉外 연락을 취하여 의논함.</t>
  </si>
  <si>
    <t>섭취</t>
  </si>
  <si>
    <t>INTAKE</t>
  </si>
  <si>
    <t>생물_x000D_생물체가 양분 따위를 몸속에 빨아들이는 일. _x000D__x000D_</t>
  </si>
  <si>
    <t>性 남성과 여성, 수컷과 암컷의 구별.</t>
  </si>
  <si>
    <t>性格 개인이 가지고 있는 고유의 성질이나 품성. 어떤 사물이나 현상의 본질이나 본성.</t>
  </si>
  <si>
    <t>成功 목적하는 바를 이룸.</t>
  </si>
  <si>
    <t>成果 이루어 내거나 이루어진 결과</t>
  </si>
  <si>
    <t>성과감사</t>
  </si>
  <si>
    <t>RESULT INSPECTION</t>
  </si>
  <si>
    <t>成果監査 [법률정의] (공공감사기준) 경제성・능률성・효과성에 대한 검토와 평가를 위주로 특정사업이나 정책에 대하여 수행하는 감사.</t>
  </si>
  <si>
    <t>성과평가</t>
  </si>
  <si>
    <t>RESULT EVALUATION</t>
  </si>
  <si>
    <t>成果評價 이루어 내거나 이루어진 결과의 평가</t>
  </si>
  <si>
    <t>성금</t>
  </si>
  <si>
    <t>誠金 정성으로 내는 돈.</t>
  </si>
  <si>
    <t>성년례</t>
  </si>
  <si>
    <t>COMING-OF-AGE CEREMONY</t>
  </si>
  <si>
    <t>成年禮 예전에, 남자가 성년에 이르면 어른이 된다는 의미로 상투를 틀고 갓을 쓰게 하던 예식[법률정의] (건전가정의례준칙) 성인으로서의 사회적 책무를 일깨워 주기 위하여 행하는 의식절차.</t>
  </si>
  <si>
    <t>性能 기계 따위가 지닌 성질과 일을 해내는 능력</t>
  </si>
  <si>
    <t>성동</t>
  </si>
  <si>
    <t>SNGDONG</t>
  </si>
  <si>
    <t>서울특별시 중동부에 있는 구의 명칭._x000D__x000D_</t>
  </si>
  <si>
    <t>成立 일이나 관계 따위가 제대로 이루어짐.</t>
  </si>
  <si>
    <t>성매매</t>
  </si>
  <si>
    <t>PROSTITUTION</t>
  </si>
  <si>
    <t>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</si>
  <si>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성매매알선행위</t>
  </si>
  <si>
    <t>ACTS IF ARRANGING SEXUAL TRAFFIC</t>
  </si>
  <si>
    <t>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</si>
  <si>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성매매피해자</t>
  </si>
  <si>
    <t>VICTIMS OF SEXUAL TRAFFIC</t>
  </si>
  <si>
    <t>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</si>
  <si>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성묘객</t>
  </si>
  <si>
    <t>VISITOR TO HIS ANCESTRAL TOMB</t>
  </si>
  <si>
    <t>省墓客 성묘를 하러 가는 사람.</t>
  </si>
  <si>
    <t>성문표준</t>
  </si>
  <si>
    <t>STANDARD OF REDUCING TO WRITING</t>
  </si>
  <si>
    <t>成文標準 [법률정의] (국가표준기본법) 국가사회의 모든 분야에서 총체적인 이해성, 효율성 및 경제성등을 높이기 위하여 강제 또는 자율적으로 적용하는 문서화된 과학기술적 기준, 규격, 지침 및 기술규정.</t>
  </si>
  <si>
    <t>성병</t>
  </si>
  <si>
    <t>VENEREAL DISEASE</t>
  </si>
  <si>
    <t>性病 성교 등으로 말미암아 전염되는 병.</t>
  </si>
  <si>
    <t>INGREDIENT</t>
  </si>
  <si>
    <t>盛需期 상품이나 서비스의 수요가 많은 시기.</t>
  </si>
  <si>
    <t>성숙</t>
  </si>
  <si>
    <t>成熟 경험이나 훈련을 쌓아 익숙해짐</t>
  </si>
  <si>
    <t>MATURITY DEGREE</t>
  </si>
  <si>
    <t>成熟度 경험이나 훈련을 쌓아 익숙해지는 정도</t>
  </si>
  <si>
    <t>성실</t>
  </si>
  <si>
    <t>SINCERITY</t>
  </si>
  <si>
    <t>誠實 정성스럽고 참됨.</t>
  </si>
  <si>
    <t>성인</t>
  </si>
  <si>
    <t>成人 자라서 어른이 된 사람. 보통 만 20세 이상의 남녀를 이른다.</t>
  </si>
  <si>
    <t>성장</t>
  </si>
  <si>
    <t>成長 사물의 규모나 세력 따위가 점점 커짐.</t>
  </si>
  <si>
    <t>성장관리지역</t>
  </si>
  <si>
    <t>GROWTH MANAGEMENT AREA</t>
  </si>
  <si>
    <t>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</si>
  <si>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成績 하여 온 일의 결과로 얻은 실적.</t>
  </si>
  <si>
    <t>성적서</t>
  </si>
  <si>
    <t>날 때부터 가지고 있는 기질이나 성품 또는 사물이나 현상이 본디부터 가지고 있는, 다른 것과 구별되는 특징._x000D__x000D_</t>
  </si>
  <si>
    <t>다 자라서 생식능력이 있는 곤충_x000D__x000D_</t>
  </si>
  <si>
    <t>성취</t>
  </si>
  <si>
    <t>成就 목적한 바를 이룸</t>
  </si>
  <si>
    <t>成就度 목적한 바를 이루는 정도</t>
  </si>
  <si>
    <t>성폭력</t>
  </si>
  <si>
    <t>SEXUAL VIOLENCE</t>
  </si>
  <si>
    <t>性暴力 성(性)을 매개로 가해지는 신체적 ・언어적 ・심리적 폭력.</t>
  </si>
  <si>
    <t>성폭력범죄</t>
  </si>
  <si>
    <t>SEXUAL CRIMES</t>
  </si>
  <si>
    <t>性暴力犯罪 성적인 행위로 남에게 육체적 손상 및 정신적・심리적 압박을 주는 범죄행위[법률정의]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</si>
  <si>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성향</t>
  </si>
  <si>
    <t>INCLINATION</t>
  </si>
  <si>
    <t>性向 성질의 경향.</t>
  </si>
  <si>
    <t>성희롱</t>
  </si>
  <si>
    <t>SEXUAL HARASSMENT</t>
  </si>
  <si>
    <t>性戱弄 이성에게 상대편의 의사에 관계없이 성적으로 수치심을 주는 말이나 행동을 하는 일[법률정의]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</si>
  <si>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세계</t>
  </si>
  <si>
    <t>WORLD</t>
  </si>
  <si>
    <t>世界 지구상의 모든 나라. 또는 인류 사회 전체.</t>
  </si>
  <si>
    <t>세계경제</t>
  </si>
  <si>
    <t>WORLD ECONOMY</t>
  </si>
  <si>
    <t>世界經濟 세계의 모든 인류와 모든 지역을 범위로 하여 성립되는 경제.</t>
  </si>
  <si>
    <t>세계관세기구</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</si>
  <si>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있다._x000D__x000D_</t>
  </si>
  <si>
    <t>세계무역기구</t>
  </si>
  <si>
    <t>WORLD TRADE ORGANIZATION</t>
  </si>
  <si>
    <t>世界貿易機構 세계 125개국이 참여하여 결성된 경제 기구. 1995년 1월 1일에 출범하여 가트(GATT)의 업무를 대신하며, 세계 무역 분쟁 조정˙관세 인하 요구˙반덤핑 규제 따위의 법적인 권한과 구속력을 행사할 수 있다.</t>
  </si>
  <si>
    <t>세계보건기구</t>
  </si>
  <si>
    <t>WORLD HEALTH ORGANIZATION</t>
  </si>
  <si>
    <t>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</si>
  <si>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세계적</t>
  </si>
  <si>
    <t>世界的 이름이나 영향 따위가 온 세계에 미치거나 세계에서 가장 뛰어난. 또는 그런 것.</t>
  </si>
  <si>
    <t>세계표준시</t>
  </si>
  <si>
    <t>GREENWICH MEAN TIME</t>
  </si>
  <si>
    <t>世界標準時 그리니치 표준시</t>
  </si>
  <si>
    <t>세관</t>
  </si>
  <si>
    <t>CUSTOMS-HOUSE</t>
  </si>
  <si>
    <t>稅關 관세청에 딸려 있는 기관의 하나. 비행장, 항만, 국경 지대에서 여행자들이 가지고 다니는 물품이나 수출입 화물에 대한 단속과 관세 징수 및 검역에 관한 일을 맡아본다.</t>
  </si>
  <si>
    <t>세관감시망</t>
  </si>
  <si>
    <t>CUSTOMS ENFORCEMENT NETWORK</t>
  </si>
  <si>
    <t>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있다._x000D__x000D_</t>
  </si>
  <si>
    <t>세관검사</t>
  </si>
  <si>
    <t>CUSTOMS INSPECTION</t>
  </si>
  <si>
    <t>수출입통관, 여행자, 휴대품, 이사화물 등에 대하여 과세표준결정, 안보위해물품 적발등의 목적으로 물리적 검사를 실시하는 것. 좁은 의미의 세관검사는 통관을 위한 검사를 말한다._x000D__x000D_</t>
  </si>
  <si>
    <t>세관검사장</t>
  </si>
  <si>
    <t>CUSTOMS INSPECTION PLACE</t>
  </si>
  <si>
    <t>통관을 하고자 하는 물품을 검사하기 위한 장소로서 세관장이 지정하는 지역_x000D__x000D_</t>
  </si>
  <si>
    <t>세관검사통로</t>
  </si>
  <si>
    <t>ROUTE FOR CUSTOMS INSPECTION</t>
  </si>
  <si>
    <t>(세관)검사와 관련된 업무집행을 원활하게 수행하기 위하여 세관장이 지정한 통로_x000D__x000D_</t>
  </si>
  <si>
    <t>세관공보</t>
  </si>
  <si>
    <t>CUSTOMS BULLETIN</t>
  </si>
  <si>
    <t>세관에서 이루어지는 주요업무에 대해 전체국민에게 알리는 것_x000D__x000D_</t>
  </si>
  <si>
    <t>세관관리자</t>
  </si>
  <si>
    <t>CUSTOMS DIRECTOR</t>
  </si>
  <si>
    <t>세관관리자라 함은 세관의 각 과별 업무를 책임지고 있는 세관 공무원(주무 또는 과장)을 말한다._x000D__x000D_</t>
  </si>
  <si>
    <t>세관구내장치장</t>
  </si>
  <si>
    <t>BONDED WAREHOUSE OF CUSTOMS PREMISES</t>
  </si>
  <si>
    <t>세관장이 관리하는 시설 또는 세관장이 시설관리인으로부터 무상사용의 승인을 받은 시설중 지정장치장으로지정한 시설을 말함_x000D__x000D_</t>
  </si>
  <si>
    <t>세관기재란</t>
  </si>
  <si>
    <t>CUSTOMS REMARK</t>
  </si>
  <si>
    <t>세관장은 다른 법령의 규정에 의하여 수입 후 특정한 용도에의 사용 등의 의무를 이행하도록 되어 있는 경우 의무이행요구내역을 기재하는 곳_x000D__x000D_</t>
  </si>
  <si>
    <t>세관담당자</t>
  </si>
  <si>
    <t>CUSTOMS OFFICER</t>
  </si>
  <si>
    <t>일선 세관 업무를 담당하는 세관공무원_x000D__x000D_</t>
  </si>
  <si>
    <t>세관마약탐지견</t>
  </si>
  <si>
    <t>CUSTOMS DRUG DETECTOR DOG</t>
  </si>
  <si>
    <t>마약류 적발을 위하여 특별히 세관당국에서 관리하는 개 (Dog)_x000D__x000D_</t>
  </si>
  <si>
    <t>세관반송대</t>
  </si>
  <si>
    <t>DELIVERY POINT OF DEPOSITED GOODS</t>
  </si>
  <si>
    <t>유치했던 물건을 출국시 찾아갈 수 있도록 세관에서 관리하는 곳_x000D__x000D_</t>
  </si>
  <si>
    <t>세관봉인</t>
  </si>
  <si>
    <t>CUSTOMS SEAL</t>
  </si>
  <si>
    <t>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부착된다._x000D__x000D_</t>
  </si>
  <si>
    <t>세관설비사용료</t>
  </si>
  <si>
    <t>USAGE FEE OF CUSTOMS FACILITIES</t>
  </si>
  <si>
    <t>물품의 장치 또는 통관을 위하여 토지, 건물등의 세관설비를 사용하고자 하는 자는 일정사용료를 납부하여야 함_x000D__x000D_</t>
  </si>
  <si>
    <t>세관송장</t>
  </si>
  <si>
    <t>CUSTOMS INVOICE</t>
  </si>
  <si>
    <t>세관송장은 수입지 세관이 수입화물에 대한 (1)관세 가격의 기준을 결정 (2) 덤핑유무의 확인 (3) 쿼타 관리 (4) 수입통계의 목적으로 일부국가에서 이를 요구한다._x000D__x000D_</t>
  </si>
  <si>
    <t>세관운영과</t>
  </si>
  <si>
    <t>CUSTOMS MANAGEMENT SECTION</t>
  </si>
  <si>
    <t>종전 총무과를 말하며 인사,교육,문서수발,경리업무등을 총괄하는 관세청 조직의 한 부서_x000D__x000D_</t>
  </si>
  <si>
    <t>세관운영과장</t>
  </si>
  <si>
    <t>SUPERVISOR OF MANAGEMENT SECTION</t>
  </si>
  <si>
    <t>세관운영과 업무를 총괄하는 공무원_x000D__x000D_</t>
  </si>
  <si>
    <t>세관장</t>
  </si>
  <si>
    <t>CUSTOMS COLLECTOR</t>
  </si>
  <si>
    <t>세관업무를 총괄하며 기관을 대표하는 공무원_x000D__x000D_</t>
  </si>
  <si>
    <t>세관출국신고대</t>
  </si>
  <si>
    <t>CUSTOMS DECLARATION COUNTER ON DEPARTURE</t>
  </si>
  <si>
    <t>출국시 세관에 신고가 필요한 물품의 신고장소_x000D__x000D_</t>
  </si>
  <si>
    <t>세관통로</t>
  </si>
  <si>
    <t>1. 신속한 휴대품통관을 위해 입국장에 설치된 통로, 면세통로와 세관검사통로로 구분_x000D_2. 관리,통제목적상 보세화물이 세관장이 지정하는 통로(길)를 따라 이동하도록 설정된 곳_x000D__x000D_</t>
  </si>
  <si>
    <t>세관특별감시반원</t>
  </si>
  <si>
    <t xml:space="preserve">CUSTOMS SPECIAL AGENTS </t>
  </si>
  <si>
    <t>특별한 목적에 따라 편성된 세관공무원의 한 팀_x000D__x000D_</t>
  </si>
  <si>
    <t>세관특파공무원사무실</t>
  </si>
  <si>
    <t>CUSTOMS CHECK POINT</t>
  </si>
  <si>
    <t>인천국제공항 화물터미널내 보세창고 4곳에 설치되어 있으며 업체의 편의를 도모하기 위하여 세관행정중 화물분야에 대한 세관 업무를 현장에서 직접 처_x000D__x000D_</t>
  </si>
  <si>
    <t>세관화물정보시스템</t>
  </si>
  <si>
    <t>CUSTOMS AUTOMATED CARGO INFORMATION SYSTEM</t>
  </si>
  <si>
    <t>적하목록, 적재하선(기), 보세운송신고, 보세구역반출입 등의 자료를 관리하는 세관운영시스템을 말한다._x000D__x000D_</t>
  </si>
  <si>
    <t>세굴</t>
  </si>
  <si>
    <t>SCOUR</t>
  </si>
  <si>
    <t>강물에 의하여 강바닥이나 강둑이 패는 일._x000D__x000D_</t>
  </si>
  <si>
    <t>세균</t>
  </si>
  <si>
    <t>BACILLUS</t>
  </si>
  <si>
    <t>細菌 생물체 가운데 가장 미세하고 가장 하등에 속하는 단세포 생활체. 다른 생물체에 기생하여 병을 일으키기도 하고 발효나 부패 작용을 하기도 하여 생태계의 물질 순환에 중요한 역할을 한다.</t>
  </si>
  <si>
    <t>세균성</t>
  </si>
  <si>
    <t>BACTERIAL</t>
  </si>
  <si>
    <t>細菌性 세균의 성질이 있는 것.</t>
  </si>
  <si>
    <t>세그먼트</t>
  </si>
  <si>
    <t>SEGMENT</t>
  </si>
  <si>
    <t>가상메모리 시스템에서의 세그먼트는, 데이터가 주기억장치로 들어오고 나가는 스왑핑이 일어날 때, 데이터의 크기가 고정되어 있는 페이지와는 달리, 크기가 가변적인 데이터 단위.</t>
  </si>
  <si>
    <t>稅金 국가 또는 지방 공공 단체가 필요한 경비로 사용하기 위하여 국민이나 주민으로부터 강제로 거두어들이는 금전.</t>
  </si>
  <si>
    <t>세금계산서</t>
  </si>
  <si>
    <t>TAX BILL</t>
  </si>
  <si>
    <t>稅金計算書 과세 사업자가 재화,용역을 공급할 때 그 공급과 관련된 부가가치세를 거래징 수하고 그 거래사실 및 거래내용을 증명하기 위하여 일정한 양식의 계산서 .</t>
  </si>
  <si>
    <t>세금사후납부</t>
  </si>
  <si>
    <t xml:space="preserve">POST CLEARANCE OF TAX PAYMENT </t>
  </si>
  <si>
    <t>일정한 조건하에 화물을 먼저 수입통관하고 이후에 세금을 납부하는 것_x000D__x000D_</t>
  </si>
  <si>
    <t>세금현장납부</t>
  </si>
  <si>
    <t>TAX PAYMENT ON THE SPOT  OR SPOT TAX PAYMENT</t>
  </si>
  <si>
    <t>여행자 휴대품등에 대하여 현장에서 관세등을 부과하고 파출은행에 납부한 뒤 통관하는 것_x000D__x000D_</t>
  </si>
  <si>
    <t>세대원이력</t>
  </si>
  <si>
    <t>RMST HISTORY FAMILY INFORMATION</t>
  </si>
  <si>
    <t>주민등록원장관리 시스템에서 사용하는 세대원이력에 해당하는 테이블명_x000D__x000D_</t>
  </si>
  <si>
    <t>세대원정보</t>
  </si>
  <si>
    <t>RMST NORMAL FAMILY INFORMATION</t>
  </si>
  <si>
    <t>주민등록원장관리 시스템에서 사용하는 세대원정보에 해당하는 테이블명_x000D__x000D_</t>
  </si>
  <si>
    <t>세대주</t>
  </si>
  <si>
    <t>世帶主 한 가구를 이끄는 주가 되는 사람.[법률정의]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</si>
  <si>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세라믹</t>
  </si>
  <si>
    <t>CERAMICS</t>
  </si>
  <si>
    <t>고온에서 구워 만든 비금속 무기질 고체 재료. 유리, 도자기, 시멘트, 내화물 따위를 통틀어 이른다.</t>
  </si>
  <si>
    <t>세력</t>
  </si>
  <si>
    <t>勢力 권력이나 기세의 힘.</t>
  </si>
  <si>
    <t>세로길이</t>
  </si>
  <si>
    <t>위에서 아래로 곧게 내려오는 모양_x000D__x000D_</t>
  </si>
  <si>
    <t>세면기</t>
  </si>
  <si>
    <t>WASHBOWL</t>
  </si>
  <si>
    <t>얼굴을 씻는 대야. 그릇._x000D__x000D_</t>
  </si>
  <si>
    <t>稅目 국민이 나라에 내는 조세의 종류별 명목.</t>
  </si>
  <si>
    <t>세목정보</t>
  </si>
  <si>
    <t>TAXITEM</t>
  </si>
  <si>
    <t>법령정보시스템에서 주로 참조되는 내국세편에 대해 세목코드별로 업무 접근성을 높이고자 사용하는 세목과 관련한 코드정보를 포함하는 정보_x000D__x000D__x000D_</t>
  </si>
  <si>
    <t>세무</t>
  </si>
  <si>
    <t>TAX AFFAIRS</t>
  </si>
  <si>
    <t>稅務 세금을 매기고 거두어들이는 일에 관한 사무.</t>
  </si>
  <si>
    <t>세무공무원</t>
  </si>
  <si>
    <t>REVENUE OFFICER</t>
  </si>
  <si>
    <t>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</si>
  <si>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세무사</t>
  </si>
  <si>
    <t>LICENSED TAX ACCOUNTANT</t>
  </si>
  <si>
    <t>稅務士 세무사법에서 규정한 자격을 가지고, 납세 의무자의 부탁을 받아 세금 업무에 관한 일을 대신 하여 주거나 상담하는 일을 직업으로 하는 사람.</t>
  </si>
  <si>
    <t>세무서</t>
  </si>
  <si>
    <t>TAX OFFICE</t>
  </si>
  <si>
    <t>稅務署 국세청(國稅廳)에 딸린 일선 기관으로서 내국세의 부과・징수에 관한 사무를 맡아보는 관서</t>
  </si>
  <si>
    <t>세미트레일러</t>
  </si>
  <si>
    <t>SEMI-TRAILER</t>
  </si>
  <si>
    <t>[법률정의] (도로의구조・시설기준에관한규칙) 앞차축이 없는 피견인차와 견인차의 결합체로서 피견인차 와적재물 중량의 상당한 부분이 견인차에 의하여 지지되도록 연결되어 있는 자동차.</t>
  </si>
  <si>
    <t>세번</t>
  </si>
  <si>
    <t>HS CODE</t>
  </si>
  <si>
    <t>稅番_x000D_세계적 표준에 따라 물품을 1류부터 99류까지 大分類하고 통계산출, 과표근거, 통관조건 등에 활용하기 위하여 물품마다 부여하는 국제기준의 코드를 말하며 우리나라는 10단위를 사용한다._x000D__x000D_</t>
  </si>
  <si>
    <t>세법</t>
  </si>
  <si>
    <t>TAX LAW</t>
  </si>
  <si>
    <t>稅法 세금의 부과 및 징수에 관한 법[법률정의] (국세기본법) 국세의 종목과 세율을 정하고 있는 법률과 국세징수법・조세특례제한법・국제조세조정에관한법률・조세범처벌법 및 조세범처벌절차법.</t>
  </si>
  <si>
    <t>세세목</t>
  </si>
  <si>
    <t>SESEMOK</t>
  </si>
  <si>
    <t>국민이 나라에 내는 조세의 종류별 세목(稅目)을 데 작게 구분한 단위._x000D__x000D_</t>
  </si>
  <si>
    <t>세세항</t>
  </si>
  <si>
    <t>SESEHANG</t>
  </si>
  <si>
    <t>예산 편성 과목의 세항(細項)을 더 작게 구분한 단위._x000D__x000D_</t>
  </si>
  <si>
    <t>세수</t>
  </si>
  <si>
    <t>TAX REVENUES</t>
  </si>
  <si>
    <t>稅收 국민에게서 조세(租稅)를 징수하여 얻는 정부의 수입.</t>
  </si>
  <si>
    <t>세액</t>
  </si>
  <si>
    <t>TAX AMOUNT</t>
  </si>
  <si>
    <t>세액공제</t>
  </si>
  <si>
    <t>TAX DEDUCTION</t>
  </si>
  <si>
    <t>稅額控除 산출된 세액에서, 정책적으로 일정액을 공제하고 납부할 세금을 정하는 세법 규정.</t>
  </si>
  <si>
    <t>세액보정</t>
  </si>
  <si>
    <t>CORRECTION OF TAX</t>
  </si>
  <si>
    <t>납세의무자가 당해 세액을 납부하기전 납세신고한 세액에 과부족이 있는 것을 안 때에 납세신고한 세액을 정정하는 것 _x000D__x000D_</t>
  </si>
  <si>
    <t>稅外收入 국가와 공공 단체의 수입 가운데 조세와 공채 이외의 수입. 수익자 부담금, 재산 수입, 사용료˙임대료 수입, 수수료 수입, 공기업 수입, 잡수입 따위가 있다.</t>
  </si>
  <si>
    <t>세원</t>
  </si>
  <si>
    <t>TAX SOURCES</t>
  </si>
  <si>
    <t>稅源 조세가 부과되는 원천이 되는 소득이나 재산.</t>
  </si>
  <si>
    <t>세율</t>
  </si>
  <si>
    <t>TAX RATE</t>
  </si>
  <si>
    <t>稅率 과세 표준에 의하여 세금을 계산하여 매기는 법정 비율.</t>
  </si>
  <si>
    <t>세율불균형물품</t>
  </si>
  <si>
    <t>DUTY DISPROPORTION GOODS</t>
  </si>
  <si>
    <t>일반적으로 관세율은 원재료는 낮게, 완제품은 높게 책정되지만 일부 품목의 경우에는 오히려 원재료의 관세율이 높은 경우가 있는데 이에 해당되는 품목을 세율 불균형물품이라 한다._x000D__x000D_</t>
  </si>
  <si>
    <t>SALES</t>
  </si>
  <si>
    <t>歲入 한 회계 연도에 있어서의 정부 또는 지방 자치 단체의 모든 수입[법률정의] (지방재정법) 한 회계연도의 모든 수입.</t>
  </si>
  <si>
    <t>세입결산</t>
  </si>
  <si>
    <t>ANNUAL REVENUES SETTLEMENT OF ACCOUNTS</t>
  </si>
  <si>
    <t>[歲入決算]공공 기관이나 기업체 등에서, 일정 기간의 수입을 계산하는 일_x000D__x000D_</t>
  </si>
  <si>
    <t>세입관</t>
  </si>
  <si>
    <t>ANNUAL REVENUES KWAN</t>
  </si>
  <si>
    <t>[歲入款]예산이나 결산에서 세입을 구분하는 장 하위의 분류체계 _x000D__x000D__x000D_</t>
  </si>
  <si>
    <t>세입금</t>
  </si>
  <si>
    <t>TAX REVENUES AMOUNT</t>
  </si>
  <si>
    <t>1회계년도에 있어서 세입예산에 의거한 일체의 수입금을 말하며, 국고 금의 기본적인 수입부분을 이루고 있다.</t>
  </si>
  <si>
    <t>세입목</t>
  </si>
  <si>
    <t>ANNUAL REVENUES MOK</t>
  </si>
  <si>
    <t>[歲入目]예산이나 결산에서 세입을 구분하는 항 하위의 분류체계 _x000D__x000D__x000D_</t>
  </si>
  <si>
    <t>세입세출외현금</t>
  </si>
  <si>
    <t>NON ANNUAL REVENUE AND ANNUAL EXPENDITURE CASH</t>
  </si>
  <si>
    <t>[歲入歲出外現金] 세입세출예산에 계상할 확정된 세입이 아니고 정부에서 일시적으로 받아들인 후에 반환할 채무를 부담하는 현금을 말한다_x000D__x000D_</t>
  </si>
  <si>
    <t>세입예산</t>
  </si>
  <si>
    <t>ANNUAL REVENUES BUDGET</t>
  </si>
  <si>
    <t>[歲入豫算]한 회계 연도의 총수입에 대한 예산_x000D__x000D_</t>
  </si>
  <si>
    <t>세입장</t>
  </si>
  <si>
    <t>ANNUAL REVENUES JANG</t>
  </si>
  <si>
    <t>[歲入章]예산이나 결산에서 세입을 구분하는 가장 상위의 분류체계_x000D__x000D__x000D_</t>
  </si>
  <si>
    <t>세입항</t>
  </si>
  <si>
    <t>ANNUAL REVENUES HANG</t>
  </si>
  <si>
    <t>[歲入項]예산이나 결산에서 세입을 구분하는 관 하위의 분류체계 _x000D__x000D__x000D_</t>
  </si>
  <si>
    <t>세적</t>
  </si>
  <si>
    <t>TAX REGISTER</t>
  </si>
  <si>
    <t>稅籍 세무서에 비치하는 납세자의 기본 대장</t>
  </si>
  <si>
    <t>세전</t>
  </si>
  <si>
    <t>BEFORE TAX</t>
  </si>
  <si>
    <t>稅前 세금 부과 전</t>
  </si>
  <si>
    <t>세정</t>
  </si>
  <si>
    <t>TAX ADMINISTRATION</t>
  </si>
  <si>
    <t>稅政 세무에 관한 행정</t>
  </si>
  <si>
    <t>세정제</t>
  </si>
  <si>
    <t>CLEANING MATERIAL</t>
  </si>
  <si>
    <t>洗淨劑 물에 풀어서 고체의 표면에 붙은 이물질을 씻어 내는 데 쓰는 물질.</t>
  </si>
  <si>
    <t>세제</t>
  </si>
  <si>
    <t>TAX SYSTEM</t>
  </si>
  <si>
    <t>稅制 세금을 매기고 거두어 들이는 것에 관한 제도.</t>
  </si>
  <si>
    <t>CAR WASH</t>
  </si>
  <si>
    <t>세차장</t>
  </si>
  <si>
    <t>]세차 시설을 갖추고 세차를 업으로 하는 곳._x000D__x000D_</t>
  </si>
  <si>
    <t>세척</t>
  </si>
  <si>
    <t>CLEANSING</t>
  </si>
  <si>
    <t>깨끗이 씻음. 세정(洗淨)._x000D__x000D_</t>
  </si>
  <si>
    <t>세척제</t>
  </si>
  <si>
    <t>DETERGENT</t>
  </si>
  <si>
    <t>洗滌劑 상처, 눈, 귀, 질(膣) 따위의 신체 부위나 섬유, 도자기, 금속 따위를 씻어 국소(局所)의 살균˙소독˙불순물 제거 따위에 사용하는 약품.</t>
  </si>
  <si>
    <t>세출</t>
  </si>
  <si>
    <t>ANNUAL EXPENDITURE</t>
  </si>
  <si>
    <t>歲出 국가나 지방 자치 단체의 한 회계 연도에 있어서의 모든 지출[법률정의] (지방재정법) 한 회계연도의 모든 지출.</t>
  </si>
  <si>
    <t>세출결산</t>
  </si>
  <si>
    <t>ANNUAL EXPENDITURE SETTLEMENT OF ACCOUNTS</t>
  </si>
  <si>
    <t>[歲出決算]공공 기관이나 기업체 등에서, 일정 기간의 지출을 계산하는 일_x000D__x000D_</t>
  </si>
  <si>
    <t>세출관</t>
  </si>
  <si>
    <t>ANNUAL EXPENDITURE KWAN</t>
  </si>
  <si>
    <t>[歲出款]예산이나 결산에서 세출을 구분하는 장 하위의 분류체계 _x000D__x000D__x000D_</t>
  </si>
  <si>
    <t>세출그룹</t>
  </si>
  <si>
    <t>ANNUAL EXPENDITURE GROUP</t>
  </si>
  <si>
    <t>예산이나 결산에서 세출을 구분하는 성질별 분류체계_x000D__x000D_</t>
  </si>
  <si>
    <t>세출목</t>
  </si>
  <si>
    <t>ANNUAL EXPENDITURE MOK</t>
  </si>
  <si>
    <t>[歲出目]예산이나 결산에서 세출을 구분하는 세출그룹 하위의 성질별 분류체계_x000D__x000D__x000D_</t>
  </si>
  <si>
    <t>세출세목</t>
  </si>
  <si>
    <t>ANNUAL EXPENDITURE SEMOK</t>
  </si>
  <si>
    <t>[歲出細目]예산이나 결산에서 세출을 구분하는 세출목 하위의 내용별 분류_x000D__x000D__x000D_</t>
  </si>
  <si>
    <t>세출세세항</t>
  </si>
  <si>
    <t>ANNUAL EXPENDITURE SESEHANG</t>
  </si>
  <si>
    <t>[歲出細細項]예산이나 결산에서 세출을 구분하는 경비의 성질별 분류체계 _x000D__x000D_</t>
  </si>
  <si>
    <t>세출세항</t>
  </si>
  <si>
    <t>ANNUAL EXPENDITURE SEHANG</t>
  </si>
  <si>
    <t>[歲出細項]예산이나 결산에서 세출을 구분하는 항 하위의 조직 또는 사업목적별 분류_x000D__x000D__x000D_</t>
  </si>
  <si>
    <t>세출예산</t>
  </si>
  <si>
    <t>ANNUAL EXPENDITURE BUDGET</t>
  </si>
  <si>
    <t>[歲出豫算] 한 회계 연도의 총지출에 대한 예산_x000D__x000D_</t>
  </si>
  <si>
    <t>세출장</t>
  </si>
  <si>
    <t>ANNUAL EXPENDITURE JANG</t>
  </si>
  <si>
    <t>[歲出章]예산이나 결산에서 세출을 구분하는 가장 상위의 분류체계 _x000D__x000D__x000D_</t>
  </si>
  <si>
    <t>세출항</t>
  </si>
  <si>
    <t>ANNUAL EXPENDITURE HANG</t>
  </si>
  <si>
    <t>[歲出項]예산이나 결산에서 세출을 구분하는 관 하위의 행정조직별 분류체계. _x000D__x000D__x000D_</t>
  </si>
  <si>
    <t>세칙</t>
  </si>
  <si>
    <t>DETAILED RULES</t>
  </si>
  <si>
    <t>細則 으뜸이나 기본이 되는 규칙을 다시 나누어 자세하게 만든 규칙.</t>
  </si>
  <si>
    <t>세탁</t>
  </si>
  <si>
    <t>LAUNDRY</t>
  </si>
  <si>
    <t>洗濯 묻은 옷이나, 또는 피륙 따위를 물에 빠는 일.</t>
  </si>
  <si>
    <t>세탁물</t>
  </si>
  <si>
    <t>洗濯物 빨래할 옷이나 피륙 따위.</t>
  </si>
  <si>
    <t>세탁업</t>
  </si>
  <si>
    <t>WASH BUSINESS</t>
  </si>
  <si>
    <t>洗濯業 돈을 받고 남의 빨래나 다림질 따위를 해 주는 것을 전문으로 하는 사업이나 영업. [법률정의] (공중위생관리법) 의류 기타 섬유제품이나 피혁제품등을 세탁하는 영업.</t>
  </si>
  <si>
    <t>세포</t>
  </si>
  <si>
    <t>CELL</t>
  </si>
  <si>
    <t>細胞 생물체를 이루는 기본 단위.</t>
  </si>
  <si>
    <t>세포주</t>
  </si>
  <si>
    <t>CELL LINE</t>
  </si>
  <si>
    <t>細胞주 유전자 구성이 같은 세포 집단. 인공적으로 배양한 하나의 세포로부터 분열 증식을 한 결과로 생긴다. 세포질이 필요로 하는 영양 성분을 알아내고 약에 대한 저항력 따위를 연구하는 데 이용한다.</t>
  </si>
  <si>
    <t>세항</t>
  </si>
  <si>
    <t>SEHANG</t>
  </si>
  <si>
    <t>예산 편성 과목의 항(項)을 더 작게 구분한 단위._x000D__x000D_</t>
  </si>
  <si>
    <t>세후</t>
  </si>
  <si>
    <t>AFTER TAX</t>
  </si>
  <si>
    <t>稅後 세금이 부과된 또는 계산된 후</t>
  </si>
  <si>
    <t>섹터</t>
  </si>
  <si>
    <t>SECTOR</t>
  </si>
  <si>
    <t>자기 디스크・디스크 팩 따위에서, 동심원의 각 트랙을 같은 길이로 나눈 부분의 하나.</t>
  </si>
  <si>
    <t>어떤 분야의 전문적・종합적 기능이나 설비가 집중되어 있는 곳</t>
  </si>
  <si>
    <t>셀</t>
  </si>
  <si>
    <t>기억 장치로서의 기능을 갖는 위치를 나타내는 단위.</t>
  </si>
  <si>
    <t>셀프서비스</t>
  </si>
  <si>
    <t>SELF SERVICE</t>
  </si>
  <si>
    <t>음식점이나 슈퍼마켓 등에서 고객이 필요한 것을 스스로 챙기도록 하는 판매 방법._x000D__x000D_</t>
  </si>
  <si>
    <t>셋톱박스</t>
  </si>
  <si>
    <t>SET TOP BOXES</t>
  </si>
  <si>
    <t>일반적으로 주문형 비디오(VOD), 영상판 홈 쇼핑, 네트워크 게임 등 차세대 쌍방향 멀티미디어 통신 서비스(이른바 대화형 텔레비전)를 이용하는 데 필요한 가정용 통신 단말기.</t>
  </si>
  <si>
    <t>小 작다</t>
  </si>
  <si>
    <t>燒却 불에 태워 없애 버림</t>
  </si>
  <si>
    <t>소감</t>
  </si>
  <si>
    <t>THOUGHTS</t>
  </si>
  <si>
    <t>所感 느낀 바</t>
  </si>
  <si>
    <t>紹介 모르는 사이를 알고 지내도록 중간에서 관계를 맺어 줌</t>
  </si>
  <si>
    <t xml:space="preserve">OPINION </t>
  </si>
  <si>
    <t>소견(消遣)[명사][하다형 자동사] (어떤 놀이 따위에 마음을 붙여) 시름을 달램. 소일(消日)._x000D__x000D_</t>
  </si>
  <si>
    <t>小計 한 부분만의 합계</t>
  </si>
  <si>
    <t>所管 맡아 관리하는 바. 또는 그 범위.</t>
  </si>
  <si>
    <t>소구</t>
  </si>
  <si>
    <t>RECOURSE</t>
  </si>
  <si>
    <t>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</si>
  <si>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소권</t>
  </si>
  <si>
    <t>RIGHT TO BRING AN ACTION IN A COURT</t>
  </si>
  <si>
    <t>訴權 분쟁의 해결을 요구하는 당사자의 권리로 민사 소송법에 따라 소송을 제기하여 그 판결에 의한 개인의 권리 보호를 청구하는 권리이다.</t>
  </si>
  <si>
    <t>소그룹</t>
  </si>
  <si>
    <t>SMALL GROUP</t>
  </si>
  <si>
    <t>작은 범위의 그룹</t>
  </si>
  <si>
    <t>소금</t>
  </si>
  <si>
    <t xml:space="preserve">SALT </t>
  </si>
  <si>
    <t>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말.\n_x000D__x000D_</t>
  </si>
  <si>
    <t>遡及 과거에까지 거슬러 올라가서 영향이나 효력을 미침.</t>
  </si>
  <si>
    <t>소급과세</t>
  </si>
  <si>
    <t>RETROACTIVE TAXATION</t>
  </si>
  <si>
    <t>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것_x000D__x000D_</t>
  </si>
  <si>
    <t>소기능</t>
  </si>
  <si>
    <t xml:space="preserve">SMALL FUNCTION </t>
  </si>
  <si>
    <t>지방교육 기능별 분류체계의 5단계 분류_x000D__x000D_</t>
  </si>
  <si>
    <t>소기업</t>
  </si>
  <si>
    <t>SMALL-SCALE ENTERPRISE</t>
  </si>
  <si>
    <t>小企業 규모가 작은 기업[법률정의] (지역신용보증재단법) 중소기업기본법 제2조제2항의 규정에 의한 소기업.</t>
  </si>
  <si>
    <t>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분포._x000D__x000D_</t>
  </si>
  <si>
    <t>소녀</t>
  </si>
  <si>
    <t xml:space="preserve">GIRL </t>
  </si>
  <si>
    <t>소ː녀(少女)[명사]아주 어리지도 않고 성숙하지도 않은 여자 아이. \n【예】소녀 시절./소녀다운 감상. ↔소년._x000D__x000D_</t>
  </si>
  <si>
    <t>소대</t>
  </si>
  <si>
    <t>PLATOON</t>
  </si>
  <si>
    <t>군대 편성 단위의 하나. 분대(分隊)의 위, 중대(中隊)의 아래이다. 대개 위관 급의 중위, 소위가 지휘를 맡음_x000D__x000D_</t>
  </si>
  <si>
    <t>소독</t>
  </si>
  <si>
    <t>消毒 병의 감염이나 전염을 예방하기 위하여 병원균을 죽이는 일.</t>
  </si>
  <si>
    <t>所得 일정기간내에 기업이 제품을 생산하거나 판매한 결과로서  또는 주된 영업 활동을 구성하는 또다른 이익창출활동의 결과로서 발생하는 자산의 유입액 또는 부채의 감소액.</t>
  </si>
  <si>
    <t>소득공제</t>
  </si>
  <si>
    <t>INCOME DEDUCTION</t>
  </si>
  <si>
    <t>所得控除 과세의 대상이 되는 소득액을 결정하기 위하여 총소득액에서 법으로 정하여진 금액을 빼내는 일.</t>
  </si>
  <si>
    <t>소득세</t>
  </si>
  <si>
    <t>INCOME TAX</t>
  </si>
  <si>
    <t>所得稅 개인이 한 해 동안 벌어들인 돈에 대하여 액수별 기준에 따라 매기는 세금.</t>
  </si>
  <si>
    <t>소득세법</t>
  </si>
  <si>
    <t>INCOME TAX ACT</t>
  </si>
  <si>
    <t>所得稅法 소득세를 부과・징수하기 위한 법</t>
  </si>
  <si>
    <t>소득세할</t>
  </si>
  <si>
    <t>PRO RATA INCOME TAX</t>
  </si>
  <si>
    <t>所得稅割 소득세액을 과세 표준으로 하여 부과하는 주민세.</t>
  </si>
  <si>
    <t>소득작물</t>
  </si>
  <si>
    <t>ECONOMIC CROPS</t>
  </si>
  <si>
    <t>所得作物 경제성이 높은 작물. 경제작물.</t>
  </si>
  <si>
    <t>소득할</t>
  </si>
  <si>
    <t>PRO RATA INCOME</t>
  </si>
  <si>
    <t>所得割 소득세할, 법인세할, 농지세할을 통틀어 이르는 말</t>
  </si>
  <si>
    <t>소량</t>
  </si>
  <si>
    <t>SMALL QUANTITY</t>
  </si>
  <si>
    <t>少量 적은 량</t>
  </si>
  <si>
    <t>소로</t>
  </si>
  <si>
    <t>NARROW ROAD</t>
  </si>
  <si>
    <t>小路 주간선도로 또는 보조간선도로의 기능을 하지 아니하는 도로로서 접근기능을 수행하는 도로</t>
  </si>
  <si>
    <t>소매</t>
  </si>
  <si>
    <t>RETAIL SALE</t>
  </si>
  <si>
    <t>小賣 물건을 생산자나 도매상에게서 사들여 직접 소비자에게 팖.</t>
  </si>
  <si>
    <t>小賣人 [법률정의] (지방세법) 담배사업법 제16조의 규정에 의하여 담배소매인의 지정을 받은 자.</t>
  </si>
  <si>
    <t>소매점</t>
  </si>
  <si>
    <t>RETAIL STORE</t>
  </si>
  <si>
    <t>小賣店 소매하는 상점.</t>
  </si>
  <si>
    <t>消滅 사라져 없어짐</t>
  </si>
  <si>
    <t>소멸시효</t>
  </si>
  <si>
    <t>EXTINCTIVE PRESCRIPTION</t>
  </si>
  <si>
    <t>消滅時效 권리자가 자신의 권리를 행사할 수 있음에도 불구하고 일정 기간 동안 권리를 행사하지 아니하는 경우에 그 권리를 소멸하는 제도.</t>
  </si>
  <si>
    <t>消耗 써서 없앰</t>
  </si>
  <si>
    <t>소모품</t>
  </si>
  <si>
    <t>CONSUMPTION GOODS</t>
  </si>
  <si>
    <t>消耗品 쓰는 대로 닳거나 줄어들어 없어지거나 못 쓰게 되는 물품. 종이, 볼펜, 연필, 빗자루 따위의 사무용품이나 일상 물품 따위.</t>
  </si>
  <si>
    <t>消防 화재를 진압하거나 예방함.</t>
  </si>
  <si>
    <t>소방기관</t>
  </si>
  <si>
    <t>FIRE FIGHTING INSTITUTION</t>
  </si>
  <si>
    <t>消防機關 [법률정의] (소방공무원임용령) 소방방재청・특별시・광역시・도(이하 "시・도"라 한다)와 중앙소방학교・중앙119구조대・지방소방학교・서울종합방재센터 및 소방서.(소방장비관리규칙) 소방본부・소방서・중앙 및 지방소방학교・소방파출소・구조대 및 소방항공대 등 소방업무를 수행하는 기관.</t>
  </si>
  <si>
    <t>소방기술자</t>
  </si>
  <si>
    <t>FIRE FIGHTING TECHNICAL EXPERT</t>
  </si>
  <si>
    <t>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</si>
  <si>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消防隊 화재를 예방・경계・진압하는 일을 맡아보는 단체[법률정의]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</si>
  <si>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소방대상물</t>
  </si>
  <si>
    <t>OBJECTS FOR FIRE FIGHTING SERVICE</t>
  </si>
  <si>
    <t>消防對象物 소방법에서, 화재 진압의 대상이 되는 물건을 통틀어 이르는 말[법률정의] (소방기본법) 건축물, 차량, 선박(선박법 제1조의2의 규정에 따른 선박으로서 항구안에 매어둔 선박에 한한다), 선박건조구조물, 산림 그 밖의 공작물 또는 물건.</t>
  </si>
  <si>
    <t>소방대장</t>
  </si>
  <si>
    <t>FIRE FIGHTING GENERAL</t>
  </si>
  <si>
    <t>消防隊長 [법률정의] (소방기본법) 소방본부장 또는 소방서장 등 화재, 재난・재해 그 밖의 위급한 상황이 발생한 현장에서 소방대를 지휘하는 자.</t>
  </si>
  <si>
    <t>소방본부장</t>
  </si>
  <si>
    <t>FIRE FIGHTING GENERAL MANAGER</t>
  </si>
  <si>
    <t>消防本部長 화재를 예방・경계・진압하는 일을 담당하는 행정 기구의 장[법률정의] (소방기본법) 특별시・광역시 또는 도(이하 "시・도"라 한다)에서 화재의 예방・경계・진압・조사 및 구조・구급 등의 업무를 담당하는 부서의 장.</t>
  </si>
  <si>
    <t>소방서</t>
  </si>
  <si>
    <t>FIRE STATION</t>
  </si>
  <si>
    <t>消防署 소방에 관한 업무를 맡아보는 일선 소방 기관.</t>
  </si>
  <si>
    <t>소방선</t>
  </si>
  <si>
    <t>FIRE BOAT</t>
  </si>
  <si>
    <t>선박이나 항만 시설 등에 난 불을 끄는 배._x000D__x000D_</t>
  </si>
  <si>
    <t>소방수</t>
  </si>
  <si>
    <t>소방에 종사하는 사람._x000D__x000D_</t>
  </si>
  <si>
    <t>소방시설</t>
  </si>
  <si>
    <t>FIRE-FIGHTING TECHNIQUES</t>
  </si>
  <si>
    <t>消防施設 [법률정의] (소방시설설치유지 및 안전관리에 관한 법률) 소화설비・경보설비・피난설비・소화용수설비 그 밖에 소화활동설비로서 대통령령이 정하는 것.</t>
  </si>
  <si>
    <t>소방시설업</t>
  </si>
  <si>
    <t>FIRE-FIGHTING TECHNIQUES BUSINESS</t>
  </si>
  <si>
    <t>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</si>
  <si>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소방시설업자</t>
  </si>
  <si>
    <t>FIRE-FIGHTING EQUIPMENT INSTALLATION BUSINESSMAN</t>
  </si>
  <si>
    <t>消防施設業者 [법률정의] (소방시설공사업법) 소방시설업을 영위하기 위하여 제4조의 규정에 따라 소방시설업의 등록을 한 자.</t>
  </si>
  <si>
    <t>소방업무</t>
  </si>
  <si>
    <t>FIRE FIGHTING DUTY</t>
  </si>
  <si>
    <t>消防業務 [법률정의] (소방장비관리규칙) 화재예방・경계・진압 및 조사와 화재, 재난・재해 그 밖의 위급한 상황에서의 구조・구급 등의 업무.</t>
  </si>
  <si>
    <t>소방용기계기구</t>
  </si>
  <si>
    <t>FIRE-FIGHTING MACHINE</t>
  </si>
  <si>
    <t>消防用機械器具 [법률정의] (소방시설설치유지 및 안전관리에 관한 법률) 소화기・소화약제・방염도료 그 밖에 소방시설을 구성하는 기기로서 대통령령이 정하는 것.</t>
  </si>
  <si>
    <t>소방장비</t>
  </si>
  <si>
    <t>FIRE-FIGHTING EQUIPMENT</t>
  </si>
  <si>
    <t>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</si>
  <si>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소변</t>
  </si>
  <si>
    <t xml:space="preserve">URINE </t>
  </si>
  <si>
    <t>소ː변(小便)[명사] (사람의) 오줌. (참고)대변(大便)._x000D__x000D_</t>
  </si>
  <si>
    <t>소변기</t>
  </si>
  <si>
    <t>URINAL</t>
  </si>
  <si>
    <t>오줌을 누게 만든 기구_x000D__x000D_</t>
  </si>
  <si>
    <t>小分類 작은 종류별로 가름. 중분류보다 자세하고 상세분류보다 넓은 범위로 가름.</t>
  </si>
  <si>
    <t>消費 돈이나 물건・시간・노력 따위를 써 없앰[법률정의] (화학무기의금지를위한특정화학물질의제조・수출입규제등에관한법률) 화학물질의 사용결과 화학반응을 통하여 본래의 화학물질과는 다른 화학물질로 변화되는 것.</t>
  </si>
  <si>
    <t>소비대차</t>
  </si>
  <si>
    <t>LOAN FOR CONSUMPTION</t>
  </si>
  <si>
    <t>消費貸借 빌려 주는 사람은 돈이나 물건의 소유권을 이전하고, 빌리는 사람은 빌린 물건과 동일한 종류˙질˙양의 물건을 반환할 것을 약속함으로써 성립하는 계약.</t>
  </si>
  <si>
    <t>소비량</t>
  </si>
  <si>
    <t>CONSUMPTION QUANTITY</t>
  </si>
  <si>
    <t>消費量 [법률정의] (오존층보호를위한특정물질의제조규제등에관한법률) 특정물질의 생산량 및 수입량에서 수출량을 뺀 수량.</t>
  </si>
  <si>
    <t>소비설비</t>
  </si>
  <si>
    <t>CONSUMPTION FACILITY</t>
  </si>
  <si>
    <t>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</si>
  <si>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소비세</t>
  </si>
  <si>
    <t>CONSUMPTION TAX</t>
  </si>
  <si>
    <t>消費稅 소비재에 부과되어 소비자가 직접적, 간접적으로 납부하는 세금.</t>
  </si>
  <si>
    <t>소비임치</t>
  </si>
  <si>
    <t>BAILMENT SUBJECT TO CONSUMPTION</t>
  </si>
  <si>
    <t>消費任置 위탁을 받은 사람이 위탁물을 소비하고 나중에 그것과 동일한 종류, 질, 양의 물건을 반환할 것을 약속하는 일.</t>
  </si>
  <si>
    <t>消費者 재화(財貨)를 소비하는 사람[법률정의]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자(표시・광고의공정화에관한법률) 사업자 또는 사업자단체(이하 "사업자등"이라 한다)가 생산 또는 제공하는 상품등을 사용하거나 이용하는 자.(소비자보호법) 사업자가 제공하는 물품 및 용역을 소비생활을 위하여 사용하거나 이용하는 자 또는 대통령령이 정하는 자.(방문판매 등에 관한 법률) 사업자가 제공하는 재화등을 소비생활을 위하여 사용하거나 이용하는 자 또는 대통령령이 정하는 자.</t>
  </si>
  <si>
    <t>소비자단체</t>
  </si>
  <si>
    <t>CONSUMER GROUP</t>
  </si>
  <si>
    <t>消費者團體 [법률정의] (소비자보호법) 소비자의 권익을 옹호 내지 증진하기 위하여 소비자가 조직한 단체.</t>
  </si>
  <si>
    <t>소비자보호법</t>
  </si>
  <si>
    <t>CONSUMER PROTECTION ACT</t>
  </si>
  <si>
    <t>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</si>
  <si>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소비자생활협동조합</t>
  </si>
  <si>
    <t>ASSOCIATION FOR CONSUMER'S COOPERATION</t>
  </si>
  <si>
    <t>消費者生活協同組合 [법률정의] (소비자생활협동조합법) 제1조의 목적을 달성하기 위하여 이 법에 의하여 설립된 비영리법인.</t>
  </si>
  <si>
    <t>소상공인</t>
  </si>
  <si>
    <t>SMALL MERCHANT AND WORKER</t>
  </si>
  <si>
    <t>小商工人 [법률정의] (소기업및소상공인지원을위한특별조치법) 소기업중 상시근로자 10인 이하의 사업자로서 업종별 상시근로자수 등이 대통령령이 정하는 기준에 해당하는 자.</t>
  </si>
  <si>
    <t>소상인</t>
  </si>
  <si>
    <t>PETTY MERCHANT</t>
  </si>
  <si>
    <t>小商人 영업자금인 자본금액이 1천만원 미만의 상인으로 회사 아닌 자(상법일부규정의시행에관한규정2).</t>
  </si>
  <si>
    <t>소생태계</t>
  </si>
  <si>
    <t>SMALL ECOSYSTEM</t>
  </si>
  <si>
    <t>小生態系 [법률정의] (자연환경보전법) 생물다양성을 높이고 야생동・식물의 서식지간의 이동가능성 등 생태계의 연속성을 높이거나 특정한 생물종의 서식조건을 개선하기 위하여 조성하는 생물서식공간.</t>
  </si>
  <si>
    <t>소선거구</t>
  </si>
  <si>
    <t>SINGLE-MEMBER CONSTITUENCY</t>
  </si>
  <si>
    <t>小選擧區 한 선거구에서 한 사람의 의원을 뽑는 제도의 선거구.</t>
  </si>
  <si>
    <t>소속공무원</t>
  </si>
  <si>
    <t>POSITION PUBLIC SERVANT</t>
  </si>
  <si>
    <t>所屬公務員 [법률정의] (대통령경호실법) 경호실 직원과 경호실에 파견된 자.</t>
  </si>
  <si>
    <t>소속공인중개사</t>
  </si>
  <si>
    <t>POSITION LICENSED REAL ESTATE AGENT</t>
  </si>
  <si>
    <t>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</si>
  <si>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所屬機關 [법률정의] (지방자치단체의 행정기구와 정원기준 등에 관한 규정) 직속기관・사업소 및 출장소._x000D_(행정기관의 조직과 정원에 관한 통칙) 중앙행정기관에 소속된 기관으로서, 특별지방행정기관과 부속기관.</t>
  </si>
  <si>
    <t>소손</t>
  </si>
  <si>
    <t>FIRE DAMAGE</t>
  </si>
  <si>
    <t>태워서 못 쓰게 함._x000D__x000D_</t>
  </si>
  <si>
    <t>소손해면책</t>
  </si>
  <si>
    <t>DEDUCTABLE FRANCHISE</t>
  </si>
  <si>
    <t>해상보험계약에 의해 보험자가 부담하는 위험에 의해 생긴 손해이지만, 일정 비율 이하의 소손해는 보상하지 않는 것을 말한다._x000D__x000D_</t>
  </si>
  <si>
    <t>訴訟 재판에 의하여 원고와 피고 사이의 권리나 의무 따위의 법률 관계를 확정하여 줄 것을 법원에 요구함. 또는 그런 절차.</t>
  </si>
  <si>
    <t>소송고지</t>
  </si>
  <si>
    <t>NOTICE OF A LAWSUIT</t>
  </si>
  <si>
    <t>訴訟告知 민사 소송에서, 원고 또는 피고가 이해관계에 있는 제삼자를 소송에 참가시키기 위하여 소송이 계속되고 있음을 법정(法定)의 방식으로 통지하는 행위.</t>
  </si>
  <si>
    <t>소송담당공무원</t>
  </si>
  <si>
    <t>OFFICIAL IN CHARGE OF LITIGATION</t>
  </si>
  <si>
    <t>세관에서 소송을 수행하도록 지정받은 공무원_x000D__x000D_</t>
  </si>
  <si>
    <t>소송대리</t>
  </si>
  <si>
    <t>訴訟代理 소송을 대리할 권한에 의거 당사자에 갈음하여 소송행위를 하는 것.</t>
  </si>
  <si>
    <t>소송대리권</t>
  </si>
  <si>
    <t>POWERS OF ATTORNEY</t>
  </si>
  <si>
    <t>訴訟代理權 소송을 수행하도록 부여되는 대리권.</t>
  </si>
  <si>
    <t>소송대리인</t>
  </si>
  <si>
    <t>ATTORNEY</t>
  </si>
  <si>
    <t>訴訟代理人 소송 당사자를 대신하여 자신의 의사에 따라 소송 행위를 하고 소송 행위를 받는 제삼자.</t>
  </si>
  <si>
    <t>소송비용</t>
  </si>
  <si>
    <t>LITIGATION EXPENSES</t>
  </si>
  <si>
    <t>訴訟費用 당사자가 소송을 수행하고 법원이 재판을 하기 위하여 지출하는 비용 가운데 민사 소송 비용법이나 형사 소송법에서 정하고 있는 범위의 비용.</t>
  </si>
  <si>
    <t>소송승계</t>
  </si>
  <si>
    <t>SUCCESSION OF LITIGATION</t>
  </si>
  <si>
    <t>訴訟承繼 소송 중에 당사자의 권리 또는 법률 관계에 변동이 생겨 제삼자가 소송상의 지위를 그대로 이어받는 일.</t>
  </si>
  <si>
    <t>소송지휘권</t>
  </si>
  <si>
    <t>RIGHT OF CONTROL OF LITIGATION</t>
  </si>
  <si>
    <t>訴訟指揮權 소송의 진행에 관한 질서를 유지하고, 심리의 신속・원활을 도모하는 법원의 합목적적 활동.</t>
  </si>
  <si>
    <t>소송청구</t>
  </si>
  <si>
    <t>訴請 하소연하여 청함. 공무원법에서, 징계 처분이나 휴직・면직・직위 해제 따위의 불이익 처분을 받은 사람이 그 처분에 따르지 아니하고 취소나 변경 따위를 청구하는 일.</t>
  </si>
  <si>
    <t>소송판결</t>
  </si>
  <si>
    <t>LAWSUIT JUDGMENT</t>
  </si>
  <si>
    <t>訴訟判決 소송 요건의 부족한 점을 이유로 하여 소(訴)를 각하하는 마지막 판결.</t>
  </si>
  <si>
    <t>소송행위</t>
  </si>
  <si>
    <t>ACT OF PROCEDURE</t>
  </si>
  <si>
    <t>訴訟行爲 소송 절차를 형성하는 법원, 당사자 및 기타 관계인의 행위.</t>
  </si>
  <si>
    <t>SMALL COUNT</t>
  </si>
  <si>
    <t>少數 적은 수효.</t>
  </si>
  <si>
    <t>소수점</t>
  </si>
  <si>
    <t>DECIMAL POINT</t>
  </si>
  <si>
    <t>小數點 소수를 지닌 수를 나타낼 때, 소수 부분과 정수 부분을 구별하기 위하여 찍는 점</t>
  </si>
  <si>
    <t>소수주주권</t>
  </si>
  <si>
    <t>MINORITY SHAREHOLDER'S RIGHTS</t>
  </si>
  <si>
    <t>少數株主權 다수 주주에 의한 횡포를 막고 회사의 이익을 보호하기 위하여, 소수 주주에게 주는 권리.</t>
  </si>
  <si>
    <t>소실</t>
  </si>
  <si>
    <t xml:space="preserve">DISSIPATION </t>
  </si>
  <si>
    <t>소실(消失)[명사][하다형 타동사][되다형 자동사]사라져 없어짐, 또는 사라져 잃어버림. \n【예】권리의 소실._x000D__x000D_</t>
  </si>
  <si>
    <t>소싸움</t>
  </si>
  <si>
    <t>BULL FIGHT</t>
  </si>
  <si>
    <t>[법률정의] (전통소싸움경기에관한법률) 소싸움경기장에서 싸움소간의 힘겨루기.</t>
  </si>
  <si>
    <t>소싸움경기</t>
  </si>
  <si>
    <t>[법률정의] (전통소싸움경기에관한법률) 소싸움에 대하여 소싸움경기 투표권을 발매하고, 소싸움경기투표 적중자에게 환급금을 교부하는 행위.</t>
  </si>
  <si>
    <t>소액</t>
  </si>
  <si>
    <t>SMALL AMOUNT</t>
  </si>
  <si>
    <t>少額 적은 금액</t>
  </si>
  <si>
    <t>소액결재</t>
  </si>
  <si>
    <t>SMALL SUM SANCTION</t>
  </si>
  <si>
    <t>少額決裁 적은금액에 대하여 승인을 함</t>
  </si>
  <si>
    <t>소액결제</t>
  </si>
  <si>
    <t>SMALL SETTLEMENT</t>
  </si>
  <si>
    <t>少額決濟 적은 금액을 거래함.</t>
  </si>
  <si>
    <t>소액면세</t>
  </si>
  <si>
    <t xml:space="preserve">TAX EXEMPTION ON SMALL SUM </t>
  </si>
  <si>
    <t>관세법이 정하는 소액물품에 대한 면세로서 수증자가 수취하는 총과세 가격10만원 이하물품, 과세가격250불이하의 견품, 기타 훈장,표창장 및 기록문서, 서류 등 물품을 말한다._x000D__x000D_</t>
  </si>
  <si>
    <t>소액물품</t>
  </si>
  <si>
    <t>SMALL SUM GOODS OR LOW VALUE GOODS</t>
  </si>
  <si>
    <t>관세등 제세액이 법정 금액이내에 해당하는 수입물품_x000D__x000D_</t>
  </si>
  <si>
    <t>소액심판제도</t>
  </si>
  <si>
    <t>SMALL CLAIMS ADJUDGMENT SYSTEM</t>
  </si>
  <si>
    <t>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</si>
  <si>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소액주주</t>
  </si>
  <si>
    <t>MINORITY SHAREHOLDER</t>
  </si>
  <si>
    <t>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</si>
  <si>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소액채권</t>
  </si>
  <si>
    <t>SMALL BOND</t>
  </si>
  <si>
    <t>少額債券 총발행 회사채의 100분의 3에 해당하는 금액과 1억원 중 적은 금액의 사채.</t>
  </si>
  <si>
    <t>所要 필요로 하거나 요구되는 바.</t>
  </si>
  <si>
    <t>소요량</t>
  </si>
  <si>
    <t>REQUIREMENT QUANTITY</t>
  </si>
  <si>
    <t>所要量 필요로 하거나 요구되는 분량.[법률정의]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</si>
  <si>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소요량계산서</t>
  </si>
  <si>
    <t>CALCULATION BILL OF YIELD RATIO</t>
  </si>
  <si>
    <t>신고된 소요량산정방식에 의하여 해당 환급 신청건의 수출물품 형성에 소요된 원재료의 량을 계산하여 환급을 신청 할 때마다 업체에서 작성한 소요량계산내역을 말함_x000D__x000D_</t>
  </si>
  <si>
    <t>소요량산정방법신고</t>
  </si>
  <si>
    <t>DECLARATION OF CALCULATE METHOD ON YIELD RATIO</t>
  </si>
  <si>
    <t>환급신청자는 수출물품별로 6가지의 소요량산정방법 중에서 업체에서 가장 유리한 방법을 임의로 선택하여 관할지세관에 신고하는 것_x000D__x000D_</t>
  </si>
  <si>
    <t>소요량심사자</t>
  </si>
  <si>
    <t>YIELD RATIO AUDITOR</t>
  </si>
  <si>
    <t>수출물품을 생산하는데 소요되는 원재료의 소모량을 심사하는 담당자_x000D__x000D_</t>
  </si>
  <si>
    <t>소요량증명서</t>
  </si>
  <si>
    <t>CERTIFICATE OF YIELD RATIO</t>
  </si>
  <si>
    <t>제품1단위를 생산하는 데 소요된 원재료별 양을 증명하는 서류_x000D__x000D_</t>
  </si>
  <si>
    <t>所有 자기의 것으로 가짐, 또는 가지고 있음.</t>
  </si>
  <si>
    <t>所有權 물건을 전면적・일반적으로 지배하는 권리. 물건이 가지는 사용 가치나 교환 가치의 전부를 지배할 수 있는 완전 물권.</t>
  </si>
  <si>
    <t>소유권보존등기</t>
  </si>
  <si>
    <t>RIGISTRATION OF PRESERVATION OF OWNERSHIP</t>
  </si>
  <si>
    <t>所有權保存登記 아직 소유권의 등기가 되지 아니한 특정의 부동산에 대하여 최초로 하는 등기.</t>
  </si>
  <si>
    <t>소유물반환청구권</t>
  </si>
  <si>
    <t>RIGHT TO CLAIM RETURN OF ARTICLES OWNED</t>
  </si>
  <si>
    <t>所有物返還請求權 다른 사람이 자신의 물건을 점유함으로써 소유권을 침해당한 자가, 침해한 자에 대하여 그 물건의 반환을 청구하는 권리.</t>
  </si>
  <si>
    <t>所有者 소유권을 가진 자.</t>
  </si>
  <si>
    <t>가지고 있는 땅. 소유권이 있는 땅._x000D__x000D_</t>
  </si>
  <si>
    <t>소유형</t>
  </si>
  <si>
    <t>SMALL TYPE</t>
  </si>
  <si>
    <t>小類型 작은 종류별로 가름. 중유형보다 자세하고 상세유형보다 넓은 범위로 가름.</t>
  </si>
  <si>
    <t>騷音 불규칙하게 뒤섞여 불쾌하고 시끄러운 소리[법률정의] (소음・진동규제법) 기계・기구・시설 기타 물체의 사용으로 인하여 발생하는 강한 소리.</t>
  </si>
  <si>
    <t>소음발생건설기계</t>
  </si>
  <si>
    <t>NOISE OCCURRENCE CONSTRUCTION EQUIPMENT</t>
  </si>
  <si>
    <t>騷音發生建設機械 [법률정의] (소음・진동규제법) 건설공사에 사용하는 기계중 소음이 발생하는 기계로서 환경부령이 정하는 것.</t>
  </si>
  <si>
    <t>소음작업</t>
  </si>
  <si>
    <t>NOISE OPERATION</t>
  </si>
  <si>
    <t>騷音作業 [법률정의] (산업보건기준에관한규칙) 1일 8시간 작업을 기준으로 85데시벨 이상의 소음이 발생하는 작업.</t>
  </si>
  <si>
    <t>騷音振動防止施設 [법률정의] (소음・진동규제법) 소음・진동배출시설로부터 배출되는 소음・진동을 제거하거나 감소시키는 시설로서 환경부령으로 정하는 것.</t>
  </si>
  <si>
    <t>騷音振動排出施設 [법률정의] (소음・진동규제법) 소음・진동을 발생하는 공장의 기계・기구・시설 기타 물체로서 환경부령으로 정하는 것.</t>
  </si>
  <si>
    <t>우체국에서 사용했다는 표시로 엽서나 우표 따위에 일부인(日附印)을 찍음, 또는 그 일부인. 스탬프._x000D__x000D_</t>
  </si>
  <si>
    <t>소자</t>
  </si>
  <si>
    <t>ELEMENT</t>
  </si>
  <si>
    <t>素子 장치, 전자 회로 따위의 구성 요소가 되는 낱낱의 부품으로, 독립된 고유의 기능을 가지고 있는 것.</t>
  </si>
  <si>
    <t>所長 연구소, 강습소, 출장소 따위와 같이 ‘소(所)’라고 이름 붙인 곳의 우두머리[법률정의] (외국인보호규칙) 출입국관리사무소장・출장소장 또는 외국인보호소장.</t>
  </si>
  <si>
    <t>所藏品 자기의 것으로 지니어 간직하고 있는 물품.</t>
  </si>
  <si>
    <t>素材 어떤 것을 만드는 데 바탕이 되는 재료.</t>
  </si>
  <si>
    <t>소재불명자</t>
  </si>
  <si>
    <t>MISSING PERSON</t>
  </si>
  <si>
    <t>所在不明者 거주지를 떠나 일정한 기간 동안 소식이 없는 사람</t>
  </si>
  <si>
    <t>所持 가지고 있는 일. 또는 그런 물건.</t>
  </si>
  <si>
    <t>所持者 어떤 것을 가지고 있는 자.</t>
  </si>
  <si>
    <t>PERSONAL EFFECTS</t>
  </si>
  <si>
    <t>소진</t>
  </si>
  <si>
    <t>EXHAUSTION</t>
  </si>
  <si>
    <t>消盡 점점 줄어들어 다 없어짐. 또는 다 써서 없앰.</t>
  </si>
  <si>
    <t>소집</t>
  </si>
  <si>
    <t>CONVOCATION</t>
  </si>
  <si>
    <t>召集 단체나 조직체의 구성원을 불러서 모음.[법률정의] (병역법) 국가가 병역의무자중 예비역(예비역)・보충역(보충역) 또는 제2국민역(제2국민역)에 대하여 현역복무외의 군복무(군복무)의무 또는 공익분야에서의 복무의무를 부과하는 것.</t>
  </si>
  <si>
    <t>소추</t>
  </si>
  <si>
    <t>訴追 형사 사건에 대하여 법원에 심판을 신청하여 이를 수행하는 일이나, 고급 공무원이 직무를 집행할 때 헌법이나 법률을 위배하였을 경우 국가가 탄핵을 결의하는 일.</t>
  </si>
  <si>
    <t>소켓</t>
  </si>
  <si>
    <t>SOCKET</t>
  </si>
  <si>
    <t>어떤 통신망의 특정 노드상의 특정 서비스를 식별하는 식별자. 소켓은 노드 주소와 서비스를 식별하는 포트 번호로 구성된다.</t>
  </si>
  <si>
    <t>소통</t>
  </si>
  <si>
    <t>MUTUAL UNDERSTANDING</t>
  </si>
  <si>
    <t>疏通 뜻이 서로 통하여 오해가 없음.</t>
  </si>
  <si>
    <t>소파</t>
  </si>
  <si>
    <t>SOFA</t>
  </si>
  <si>
    <t>등받이와 팔걸이가 있는 길고 푹신한 의자._x000D__x000D_</t>
  </si>
  <si>
    <t>소포</t>
  </si>
  <si>
    <t>PARCEL POST</t>
  </si>
  <si>
    <t>小包 어떤 물건을 포장하여 보내는 우편.</t>
  </si>
  <si>
    <t>소포우편물수취증</t>
  </si>
  <si>
    <t xml:space="preserve">PARCEL RECEIPT </t>
  </si>
  <si>
    <t>수출화물을 우편소포로 우송할 때 우체국이 발행하는 수취증. (=Ai_x000D_ Pa_x000D_cel Receipt)_x000D__x000D_</t>
  </si>
  <si>
    <t>소포운임</t>
  </si>
  <si>
    <t>PARCEL FREIGHT</t>
  </si>
  <si>
    <t>화물의 1개당 용적이 너무 적어 Minimum F_x000D_eight를 부과할 수 없는 경우에 적용되는 운임으로서 이 경우는 B/L 대신에 Pa_x000D_cel Receipt가 발행된다_x000D__x000D_</t>
  </si>
  <si>
    <t>컴퓨터에서, 기계 부분인 하드웨어를 움직이는 기술. 곧, 프로그램을 통틀어 이르는 말.[법률정의]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</si>
  <si>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소프트웨어사업</t>
  </si>
  <si>
    <t>SOFTWEAR BUSINESS</t>
  </si>
  <si>
    <t>[법률정의] (소프트웨어산업진흥법) 소프트웨어산업과 관련된 경제활동.</t>
  </si>
  <si>
    <t>소프트웨어사업자</t>
  </si>
  <si>
    <t>SOFTWEAR BUSINESSMAN</t>
  </si>
  <si>
    <t>소프트웨어事業者 [법률정의] (소프트웨어산업진흥법) 소프트웨어사업을 영위하는 자.</t>
  </si>
  <si>
    <t>소프트웨어산업</t>
  </si>
  <si>
    <t>SOFTWEAR INDUSTRY</t>
  </si>
  <si>
    <t>소프트웨어産業 [법률정의] (소프트웨어산업진흥법) 소프트웨어의 개발・제작・생산・유통 등과 이에 관련된 서비스 및 정보화촉진기본법 제15조의2의 규정에 의한 정보시스템의 구축・운영 등과 관련된 산업.</t>
  </si>
  <si>
    <t>소프트웨어진흥단지</t>
  </si>
  <si>
    <t>SOFTWEAR PROMOTION COMPLEX</t>
  </si>
  <si>
    <t>소프트웨어振興團地 [법률정의] (소프트웨어산업진흥법) 소프트웨어사업자와 그 지원시설 등을 집단적으로 유치함으로써 소프트웨어사업자의 영업활동을 지원하기 위하여 제6조의 규정에 의하여 지정・조성된 지역.</t>
  </si>
  <si>
    <t>소프트웨어진흥시설</t>
  </si>
  <si>
    <t>SOFTWEAR PROMOTION EQUIPMENT</t>
  </si>
  <si>
    <t>소프트웨어振興施設 [법률정의] (소프트웨어산업진흥법) 소프트웨어사업자와 그 지원시설 등을 집단적으로 유치함으로써 소프트웨어사업자의 영업활동을 지원하기 위하여 제5조의 규정에 의하여 지정된 시설물.</t>
  </si>
  <si>
    <t>소하천</t>
  </si>
  <si>
    <t>SMALL RIVER</t>
  </si>
  <si>
    <t>小河川 큰 강으로 흘러 들어가는 작은 하천[법률정의] (소하천정비법) 하천법의 적용 또는 준용을 받지 아니하는 하천으로서 제3조의 규정에 의하여 그 명칭과 구간이 지정・고시된 것.</t>
  </si>
  <si>
    <t>소하천구역</t>
  </si>
  <si>
    <t>SMALL RIVER AREA</t>
  </si>
  <si>
    <t>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</si>
  <si>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소하천부속물</t>
  </si>
  <si>
    <t>ADJUNCT TO A SMALL RIVER</t>
  </si>
  <si>
    <t>小河川附屬物 [법률정의] (소하천정비법) 소하천의 이용・관리에 필요한 제방, 호안, 보, 수문등 시설 또는 공작물.</t>
  </si>
  <si>
    <t>소하천정비</t>
  </si>
  <si>
    <t>SMALL RIVER MAINTENANCE</t>
  </si>
  <si>
    <t>小河川整備 [법률정의] (소하천정비법) 소하천(제2호의 규정에 의한 소하천구역 및 제3호의 규정에 의한 소하천부속물을 포함한다. 이하 같다)의 신설・개축 또는 준설・보수등에 관한 공사.</t>
  </si>
  <si>
    <t>小型 같은 종류의 사물 가운데 작은 규격이나 규모.</t>
  </si>
  <si>
    <t>소형기선저인망어선</t>
  </si>
  <si>
    <t>SMALL STEAM TRAWLER</t>
  </si>
  <si>
    <t>小型機船底引網漁船 [법률정의] (소형기선저인망어선정리에관한특별법) 저인망(저인망) 또는 망구전개판(망구전개판)을 장치한 인망을 사용하여 수산동물을 포획하는 총톤수 20톤 미만의 대통령령이 정하는 어선.</t>
  </si>
  <si>
    <t>소형선박</t>
  </si>
  <si>
    <t>SMALL SHIP</t>
  </si>
  <si>
    <t>小型船舶 작은 배[법률정의] (선박직원법 시행령) 총톤수 25톤미만의 선박.</t>
  </si>
  <si>
    <t>소형저장탱크</t>
  </si>
  <si>
    <t>SMALL STORAGE TANK</t>
  </si>
  <si>
    <t>[법률정의] (액화석유가스의안전관리및사업법시행규칙) 액화석유가스를 저장하기 위하여 지상 또는 지하에 고정설치된 탱크로서 그 저장능력이  3톤 미만의 탱크.</t>
  </si>
  <si>
    <t>소형주</t>
  </si>
  <si>
    <t>SMALL STOCK</t>
  </si>
  <si>
    <t>小型株 비교적 적은 유통 자금으로도 주가가 크게 좌우되는, 자본금 규모가 작은 회사의 주식.</t>
  </si>
  <si>
    <t>소홀</t>
  </si>
  <si>
    <t>疏忽 대수롭지 아니하고 예사로움. 또는 탐탁하지 아니하고 데면데면함.</t>
  </si>
  <si>
    <t>소화</t>
  </si>
  <si>
    <t xml:space="preserve">DIGESTION </t>
  </si>
  <si>
    <t>소화(燒化)[명사][하다형 타동사][되다형 자동사]구워서 질을 변화시킴._x000D__x000D_</t>
  </si>
  <si>
    <t>소화기</t>
  </si>
  <si>
    <t>EXTINGUISHER</t>
  </si>
  <si>
    <t>消火器 불을 끄는 데 쓰는 기구</t>
  </si>
  <si>
    <t>PACKET</t>
  </si>
  <si>
    <t>소화전</t>
  </si>
  <si>
    <t>FIREPLUG</t>
  </si>
  <si>
    <t>消火栓 화재 때 불을 끄기 위하여 상수도나 저수통 등에 특별히 마련해 놓은 급수전</t>
  </si>
  <si>
    <t>소환</t>
  </si>
  <si>
    <t>SUMMONS</t>
  </si>
  <si>
    <t>召喚 법원이 피고인, 증인, 변호인, 대리인 따위의 소송 관계인에게 소환장을 발부하여, 공판 기일이나 그 밖의 일정한 일시에 법원 또는 법원이 지정한 장소에 나올 것을 명령하는 일.</t>
  </si>
  <si>
    <t>소환장</t>
  </si>
  <si>
    <t xml:space="preserve">SUBPOENA </t>
  </si>
  <si>
    <t>법원이 피고,증인,변호인에 대하여 출두를 명령하는 서류나 전달매체_x000D__x000D_</t>
  </si>
  <si>
    <t>속기사</t>
  </si>
  <si>
    <t>STENOGRAPHER</t>
  </si>
  <si>
    <t>速記士 속기를 직업으로 하는 사람.</t>
  </si>
  <si>
    <t>速度 물리에서, 움직이는 물체가 단위 시간에 이동한 거리.</t>
  </si>
  <si>
    <t>속보</t>
  </si>
  <si>
    <t xml:space="preserve">BREAKING NEWS </t>
  </si>
  <si>
    <t>속보(速報)[?뽀][명사][하다형 타동사]빨리 알림, 또는 그 신속한 보도._x000D__x000D_</t>
  </si>
  <si>
    <t>속어</t>
  </si>
  <si>
    <t>SLANG</t>
  </si>
  <si>
    <t>俗語 통속적으로 쓰는 저속한 말.</t>
  </si>
  <si>
    <t>손괴죄</t>
  </si>
  <si>
    <t>DAMAGE CRIMINAL</t>
  </si>
  <si>
    <t>損壞罪 다른 사람의 재물이나 문서의 가치를 손상하여 성립하는 범죄.</t>
  </si>
  <si>
    <t>손금</t>
  </si>
  <si>
    <t>LOSS OF MONEY</t>
  </si>
  <si>
    <t>損金 손해가 난 돈[법률정의] (조세특례제한법) 소득세법 제27조의 규정에 의한 필요경비 또는 법인세법 제14조의 규정에 의한 손금.</t>
  </si>
  <si>
    <t>RENT FEE</t>
  </si>
  <si>
    <t>물건을 빌려 주고, 닳거나 상한 값으로 받는 돈._x000D__x000D_</t>
  </si>
  <si>
    <t>손모량</t>
  </si>
  <si>
    <t>LOSS QUANTITY</t>
  </si>
  <si>
    <t>수출물품을 정상적으로 생산하는 과정에서 발생하는 원재료의 손실량(불량품 생산에 소요된 원재료의 양은 제외) _x000D__x000D_</t>
  </si>
  <si>
    <t>손모율</t>
  </si>
  <si>
    <t>LOSS RATE</t>
  </si>
  <si>
    <t>일정기간 동안 발생한 손모량을 동 기간중에 생산된 당해 수출물품을 원재료로 환산한 량으로 나누에 백분류을 표시한 값_x000D__x000D_</t>
  </si>
  <si>
    <t>COMPENSATION FOR DAMAGES</t>
  </si>
  <si>
    <t>損傷 물체가 깨지거나 상함. 품질이 변하여 나빠짐.</t>
  </si>
  <si>
    <t>손상감세</t>
  </si>
  <si>
    <t xml:space="preserve">DETERIORATION OR DAMAGE ABATEMENT </t>
  </si>
  <si>
    <t>수입신고한 물품이 수입신고가 수리되기 전에 변질 또는 손상된 경우 발생된 가치감소에 대하여 관세부과시 해당부분을 과세표준에서 공제한 뒤에 관세를 부과하는 것_x000D__x000D_</t>
  </si>
  <si>
    <t>손수레</t>
  </si>
  <si>
    <t>HANDCART</t>
  </si>
  <si>
    <t>사람의 손으로 끌거나 미는 수레._x000D__x000D_</t>
  </si>
  <si>
    <t>損失 축나거나 잃어버리거나 하여 손해를 봄, 또는 그 손해</t>
  </si>
  <si>
    <t>損失補償 공법에서, 적법한 공권력의 행사로 개인의 재산권을 제한하거나 박탈하였을 때, 이러한 특별한 희생에 대하여 국가나 공공 단체가 행하는 금전적인 보상.</t>
  </si>
  <si>
    <t>손실액</t>
  </si>
  <si>
    <t>LOST AMOUNT</t>
  </si>
  <si>
    <t>損失額 축가거나 잃어버리거나 하여 손해를 본 돈의 액수.</t>
  </si>
  <si>
    <t>損益 손해와 이익을 아울러 이르는 말.</t>
  </si>
  <si>
    <t>손익계산서</t>
  </si>
  <si>
    <t>PROFIT AND LOSS DOCUMENT</t>
  </si>
  <si>
    <t>損益計算書 손익계산서는 일정기간 동안 회계주체가 경제활동을 한 성과를 나타내는 회계보고서.</t>
  </si>
  <si>
    <t>損益分岐點 한 기간의 매출액이 당해 기간의 총비용과 일치하는 점. 비용을 회수하기 위하여 필요한 매출액을 의미하며, 매출액이 이 점을 넘으면 이익이 생긴다.</t>
  </si>
  <si>
    <t>손해배상</t>
  </si>
  <si>
    <t>損害賠償 법률에 따라 남에게 끼친 손해를 물어 주는 일 또는 그런 돈이나 물건.</t>
  </si>
  <si>
    <t>손해배상조치</t>
  </si>
  <si>
    <t>COMPENSATION MANAGEMENT</t>
  </si>
  <si>
    <t>損害賠償措置 [법률정의] (원자력손해배상보상계약에관한법률) 배상법 제5조의 규정에 의한 손해배상조치.</t>
  </si>
  <si>
    <t>손해보험</t>
  </si>
  <si>
    <t>NONLIFE INSURANCE</t>
  </si>
  <si>
    <t>損害保險 보험자가 보험 사고로 인하여 생기는 피보험자의 재산상의 손해를 보상할 것을 목적으로 하는 보험.</t>
  </si>
  <si>
    <t>손해보험업</t>
  </si>
  <si>
    <t>損害保險業 보험자가 보험 사고로 인하여 생기는 피보험자의 재산상의 손해를 보상할 것을 목적으로 하는 보험업[법률정의]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</si>
  <si>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손해보험회사</t>
  </si>
  <si>
    <t>NON-LIFE INSURANCE COMPANY</t>
  </si>
  <si>
    <t>損害保險會社 [법률정의] (화재로인한재해보상과보험가입에관한법률) 보험업법 제4조의 규정에 의한 화재보험사업의 허가를 받은 자.</t>
  </si>
  <si>
    <t>솔레노이드</t>
  </si>
  <si>
    <t>SOLENOID</t>
  </si>
  <si>
    <t>둥근 대롱 모양으로 감은 코일.</t>
  </si>
  <si>
    <t>솔루션</t>
  </si>
  <si>
    <t>SOLUTION</t>
  </si>
  <si>
    <t>사용자 요구에 적합하면서 특정한 형태의 컴퓨터 소프트웨어 패키지나 응용프로그램과 연계된 문제를 처리해 주는 하드웨어 또는 소프트웨어</t>
  </si>
  <si>
    <t>送金 돈을 부침, 또는 그 돈</t>
  </si>
  <si>
    <t>송금수수료</t>
  </si>
  <si>
    <t>SEND CHARGE</t>
  </si>
  <si>
    <t>送金手數料 돈을 부칠 때 필요한 수수료</t>
  </si>
  <si>
    <t>송금자</t>
  </si>
  <si>
    <t>REMITER</t>
  </si>
  <si>
    <t>送金者 송금을 한 사람</t>
  </si>
  <si>
    <t>送達 소송에 관련된 서류를 일정한 방식에 따라 당사자나 소송 관계인에게 보내는 일.</t>
  </si>
  <si>
    <t>송무</t>
  </si>
  <si>
    <t>LITIGATION</t>
  </si>
  <si>
    <t>訟務 소송에 관한 사무나 업무.</t>
  </si>
  <si>
    <t>송수신</t>
  </si>
  <si>
    <t>TRANSMIT AND RECEIVE</t>
  </si>
  <si>
    <t>送受信 송신과 수신을 아울러 이르는 말.</t>
  </si>
  <si>
    <t>送信 주로 전기적 수단을 이용하여 전신이나 전화, 라디오, 텔레비전 방송 따위의 신호를 보냄.</t>
  </si>
  <si>
    <t>송신소</t>
  </si>
  <si>
    <t>TRANSMITION OFFICE</t>
  </si>
  <si>
    <t>전파의 송신을 맡아보는 곳._x000D__x000D_</t>
  </si>
  <si>
    <t>송신자</t>
  </si>
  <si>
    <t>TRANSMITTER</t>
  </si>
  <si>
    <t>送信者 송신하는 사람</t>
  </si>
  <si>
    <t>송신장치</t>
  </si>
  <si>
    <t>TRANSMITION DEVICE</t>
  </si>
  <si>
    <t>送信裝置 [법률정의] (전파법 시행령) 무선통신의 송신을 위한 고주파 에너지를 발생하는 장치와 이에 부가되는 장치.</t>
  </si>
  <si>
    <t>송유관</t>
  </si>
  <si>
    <t>OIL PIPELINE</t>
  </si>
  <si>
    <t>送油管 석유나 원유 따위를 다른 곳으로 보내기 위하여 설치한 관. 주로 철관으로 만들며, 수송할 때의 위험과 비용을 줄이기 위하여 고안되었다.[법률정의] (송유관안전관리법) 석유를 수송하는 배관 및 공작물로서 대통령령이 정하는 시설을 제외한 것.</t>
  </si>
  <si>
    <t>송유관관리자</t>
  </si>
  <si>
    <t>OIL PIPELINE ADMINISTRATION</t>
  </si>
  <si>
    <t>送油管管理者 [법률정의] (송유관안전관리법) 송유관설치자로부터 송유관의 관리를 위탁받아 이를 운영하는 자.</t>
  </si>
  <si>
    <t>송유관설치자</t>
  </si>
  <si>
    <t>OIL PIPELINE INSTALLER</t>
  </si>
  <si>
    <t>送油管設置者 [법률정의] (송유관안전관리법) 제3조의 규정에 의하여 공사계획의 인가를 받아 송유관을 설치하여 운영하는 자.</t>
  </si>
  <si>
    <t>送狀 보내는 짐의 내용을 적은 문서.</t>
  </si>
  <si>
    <t>송전</t>
  </si>
  <si>
    <t>POWER TRANSMISSION</t>
  </si>
  <si>
    <t>送電 발전소에서 생산된 전력을 변전소로 보내는 일.</t>
  </si>
  <si>
    <t>송전사업</t>
  </si>
  <si>
    <t>POWER TRANSMISSION BUSINESS</t>
  </si>
  <si>
    <t>送電事業 발전소에서 생산된 전력을 변전소로 보내는 일[법률정의] (전기사업법) 발전소에서 생산된 전기를 배전사업자에게 송전하는 데 필요한 전기설비를 설치・관리함을 주된 목적으로 하는 사업.</t>
  </si>
  <si>
    <t>송전사업자</t>
  </si>
  <si>
    <t>POWER TRANSMISSION BUSINESS OPERATOR</t>
  </si>
  <si>
    <t>送電事業者 발전소에서 생산된 전력을 변전소까지 보내기 위한 선로[법률정의] (전기사업법) 제7조제1항의 규정에 의하여 송전사업의 허가를 받은 자.</t>
  </si>
  <si>
    <t>송전선</t>
  </si>
  <si>
    <t>POWER-TRANSMISSION LINE</t>
  </si>
  <si>
    <t>送電線 발전소에서 생산된 전력을 송전 계통의 마지막 단계인 배전 변전소로 보내기 위하여 시설한 전선</t>
  </si>
  <si>
    <t>송전선로</t>
  </si>
  <si>
    <t>CABLE LINE</t>
  </si>
  <si>
    <t>送電線路 [법률정의] (전기사업법 시행규칙) 다음 각목의 곳을 연결하는 전선로(통신용으로 전용하는 것을 제외한다. 이하 같다)와 이에 속하는 전기설비. 가. 발전소 상호간 나. 변전소 상호간 다. 발전소와 변전소간</t>
  </si>
  <si>
    <t>송출</t>
  </si>
  <si>
    <t>SEND</t>
  </si>
  <si>
    <t>送出 사람을 해외로 내보냄.</t>
  </si>
  <si>
    <t>송치</t>
  </si>
  <si>
    <t>送致 수사 기관에서 검찰청으로, 또는 한 검찰청에서 다른 검찰청으로 피의자와 서류를 넘겨 보내는 일.</t>
  </si>
  <si>
    <t>송품장</t>
  </si>
  <si>
    <t>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서류이다_x000D__x000D_</t>
  </si>
  <si>
    <t>송풍</t>
  </si>
  <si>
    <t>WIND OUT</t>
  </si>
  <si>
    <t>기계 따위로 바람을 일으켜 보냄_x000D__x000D_</t>
  </si>
  <si>
    <t>송풍기</t>
  </si>
  <si>
    <t xml:space="preserve">BLOWERS </t>
  </si>
  <si>
    <t>송ː풍?기(送風機)[명사]공기나 가스 따위를 대량으로 내보내는 기계나 설비._x000D__x000D_</t>
  </si>
  <si>
    <t>송하인</t>
  </si>
  <si>
    <t>SHIPPER OR EXPORTER OR CONSIGNER</t>
  </si>
  <si>
    <t>송환</t>
  </si>
  <si>
    <t>REPATRIATION</t>
  </si>
  <si>
    <t>送還 포로나 불법으로 입국한 사람 등을 본국으로 도로 돌려보냄.</t>
  </si>
  <si>
    <t>쇄신</t>
  </si>
  <si>
    <t>RENOVATION</t>
  </si>
  <si>
    <t>刷新 나쁜 폐단이나 묵은 것을 버리고 새롭게 함.</t>
  </si>
  <si>
    <t>쇠고기</t>
  </si>
  <si>
    <t>BEEF</t>
  </si>
  <si>
    <t>소의 고기.</t>
  </si>
  <si>
    <t>쇼핑</t>
  </si>
  <si>
    <t>SHOPPING</t>
  </si>
  <si>
    <t>물건을 사러 백화점이나 상점에 가는 일.</t>
  </si>
  <si>
    <t>쇼핑몰</t>
  </si>
  <si>
    <t>SHOPPING MALL</t>
  </si>
  <si>
    <t>인터넷 상의 상거래 공간.</t>
  </si>
  <si>
    <t>수가</t>
  </si>
  <si>
    <t>MEDICAL CHARGE</t>
  </si>
  <si>
    <t>酬價 의료보험 적용가격</t>
  </si>
  <si>
    <t>수감기관</t>
  </si>
  <si>
    <t>IMPRISONMENT INSTITUTION</t>
  </si>
  <si>
    <t>收監機關 [법률정의] (공공감사기준) 제3조 각 호의 규정에 의한 공공감사를 받는 기관 및 부서.</t>
  </si>
  <si>
    <t>수갑</t>
  </si>
  <si>
    <t>HANDCUFF</t>
  </si>
  <si>
    <t>죄수나 피의자의 양쪽손목을 채워 도망치지 못하게하는 쇠붙이로 만든 장치_x000D__x000D_</t>
  </si>
  <si>
    <t>수강</t>
  </si>
  <si>
    <t>ATTENDANCE LECTURE</t>
  </si>
  <si>
    <t>受講 강습을 받거나 강의를 들음</t>
  </si>
  <si>
    <t>TRAINEE</t>
  </si>
  <si>
    <t>TAKE AWAY</t>
  </si>
  <si>
    <t>收去 거두어 감</t>
  </si>
  <si>
    <t>수검</t>
  </si>
  <si>
    <t>[受檢]_x000D_검사나 검열 따위를 받음_x000D__x000D_</t>
  </si>
  <si>
    <t>水系 지표의 물이 점차로 모여서 같은 물줄기를 이루는 계통.</t>
  </si>
  <si>
    <t>수계관리위원회</t>
  </si>
  <si>
    <t>WATER SYSTEM CONSERVANCY</t>
  </si>
  <si>
    <t>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</si>
  <si>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나무의 높이_x000D__x000D_</t>
  </si>
  <si>
    <t>물이 흘러가도록 만든 관._x000D__x000D_</t>
  </si>
  <si>
    <t>수구</t>
  </si>
  <si>
    <t xml:space="preserve">WATER POLO </t>
  </si>
  <si>
    <t>수구(水口)[명사]\n1.물이 흘러 나가는 구멍. \n2.풍수지리에서, 득(得)이 흘러간 곳을 이름._x000D__x000D_</t>
  </si>
  <si>
    <t>수권자</t>
  </si>
  <si>
    <t>AUTHORIZED PERSON</t>
  </si>
  <si>
    <t>授權者 일정한 자격, 권한, 권리 따위를 특정인에게 부여한 사람</t>
  </si>
  <si>
    <t>수금</t>
  </si>
  <si>
    <t>BILL COLLECTING</t>
  </si>
  <si>
    <t>收金 받을 돈을 거두어들임.</t>
  </si>
  <si>
    <t>수급기업체</t>
  </si>
  <si>
    <t>COMPANY OF SUPPLY AND DEMAND</t>
  </si>
  <si>
    <t>외국인투자기업 등과 협력관계 및 수급관계에 있는 업체_x000D__x000D_</t>
  </si>
  <si>
    <t>수급사업자</t>
  </si>
  <si>
    <t>RECEIPT BUSINESSMAN</t>
  </si>
  <si>
    <t>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</si>
  <si>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受給者 혜택을 받는 사람[법률정의] (국민기초생활보장법) 이 법에 의한 급여를 받는 자.</t>
  </si>
  <si>
    <t>수기(手記)[명사]\n1.자기의 체험을 자신이 적은 글. 수록(手錄). \n2.☞수표(手標)._x000D__x000D_</t>
  </si>
  <si>
    <t>수난</t>
  </si>
  <si>
    <t>SUFFERING</t>
  </si>
  <si>
    <t>수난(受難)[명사]\n1.재난을 당함. 어려운 일을 당함. \n【예】민족의 수난./수난의 역사. \n2.기독교에서, 예수가 십자가에 못 박힐 때 당한 고난을 이르는 말._x000D__x000D_</t>
  </si>
  <si>
    <t>수난구호</t>
  </si>
  <si>
    <t>DISASTER RELIEF</t>
  </si>
  <si>
    <t>水難救護 [법률정의] (수난구호법) 해상 또는 하천(호소를 포함한다. 이하 같다)에서 조난된 사람・선박 및 항공기 등의 수색・구조・구난 및 구조된 사람・선박 및 물건의 보호・관리와 사후처리에 관한 업무.</t>
  </si>
  <si>
    <t>수난구호협력기관</t>
  </si>
  <si>
    <t>SUFFERINGS RELIEF COOPERATION INSTITUTION</t>
  </si>
  <si>
    <t>水難救護協力機關 [법률정의] (수난구호법) 수난구호를 위하여 협력할 수 있는 국가기관・지방자치단체 기타 공공단체.</t>
  </si>
  <si>
    <t>受納 돈이나 물품 따위를 받아 거두어들임.</t>
  </si>
  <si>
    <t>수납기관</t>
  </si>
  <si>
    <t>TAX COLLECTION AGENCY</t>
  </si>
  <si>
    <t>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지칭함._x000D__x000D_</t>
  </si>
  <si>
    <t>수납대비징수결정</t>
  </si>
  <si>
    <t>RECEIVE VERSUS LEVY DECISION</t>
  </si>
  <si>
    <t>수납과 징수결정의 비교_x000D__x000D_</t>
  </si>
  <si>
    <t>수납대비현액</t>
  </si>
  <si>
    <t>RECEIVE VERSUS CURRENT AMOUNT</t>
  </si>
  <si>
    <t>수납액과 현액 비교_x000D__x000D_</t>
  </si>
  <si>
    <t>수납자</t>
  </si>
  <si>
    <t>RECEIVE PERSON</t>
  </si>
  <si>
    <t>受納者 수납하는 사람</t>
  </si>
  <si>
    <t>手段 어떤 목적을 이루기 위한 방법.</t>
  </si>
  <si>
    <t>手當 정한 급료 이외에 주는 보수</t>
  </si>
  <si>
    <t>首都 한 나라의 중앙 정부가 있는 도시. 서울. 수부.</t>
  </si>
  <si>
    <t>수도결제</t>
  </si>
  <si>
    <t>거래소시장에서 매매거래된 주식 또는 채권이 증권거래소가 지정한 결제기구를 통해서 매수측은 대금을, 매도측은 증권을 수수하는 것.</t>
  </si>
  <si>
    <t>수도공사</t>
  </si>
  <si>
    <t>WATERWORKS</t>
  </si>
  <si>
    <t>水道工事 [법률정의] (수도법) 수도시설을 신설・증설 또는 개조하는 공사.</t>
  </si>
  <si>
    <t>수도권</t>
  </si>
  <si>
    <t>NATIONAL CAPITAL REGION</t>
  </si>
  <si>
    <t>首都圈 수도를 중심으로 이루어진 대도시권.[법률정의] (수도권정비계획법) 서울특별시와 대통령령이 정하는 그 주변지역.</t>
  </si>
  <si>
    <t>수도권매립지</t>
  </si>
  <si>
    <t>CAPITAL REGION LANDFILL</t>
  </si>
  <si>
    <t>首都圈埋立地 [법률정의] (수도권매립지관리공사의설립및운영등에관한법률) 인천광역시 서구 검단동・백석동・경서동 및 검암동과 경기도 김포시 양촌면에 위치하고 있는 광역폐기물처리시설.</t>
  </si>
  <si>
    <t>수도권신공항</t>
  </si>
  <si>
    <t>CAPITAL REGION NEW AIRPORT</t>
  </si>
  <si>
    <t>首都圈新空港 [법률정의] (수도권신공항건설촉진법) 수도권지역에 새로이 건설되는 공항으로서 항공법 제111조의 규정에 의하여 건설교통부장관이 지정・고시하는 공공용비행장.</t>
  </si>
  <si>
    <t>수도권정비계획</t>
  </si>
  <si>
    <t>METROPOLITAN AREA CONSOLIDATION PLAN</t>
  </si>
  <si>
    <t>首都圈整備計劃 [법률정의] (수도권정비계획법) 국토기본법 제6조제2항제1호의 규정에 의한 국토종합계획을 기본으로 하여 제4조의 규정에 의하여 수립되는 계획.</t>
  </si>
  <si>
    <t>首都圈地域 [법률정의] (수도권대기환경개선에관한특별법) 서울특별시・인천광역시 및 경기도 지역.(수도권매립지관리공사의설립및운영등에관한법률) 서울특별시・인천광역시・경기도(이하 "시・도"라 한다)의 관할구역으로서 수도권매립지에 폐기물관리법에 의한 폐기물(이하 "폐기물"이라 한다)을 반입하는 지역.</t>
  </si>
  <si>
    <t>수도꼭지</t>
  </si>
  <si>
    <t>FAUCET</t>
  </si>
  <si>
    <t>水道--_x000D_ 수돗물을 나오게 하거나 막는 장치_x000D__x000D_</t>
  </si>
  <si>
    <t>수도시설관리권</t>
  </si>
  <si>
    <t>WATER SUPPLY FACILITIES MANAGEMENT RIGHT</t>
  </si>
  <si>
    <t>水道施設管理權 [법률정의] (수도법) 수도시설을 유지・관리하고 그로부터 생산된 원수 또는 정수를 공급받는 자로부터 요금을 징수하는 권리.</t>
  </si>
  <si>
    <t>수돗물불소농도조정사업</t>
  </si>
  <si>
    <t>TAP-WATER FLUORINE CONCENTRATION CONTROL PROJECT</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</si>
  <si>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</si>
  <si>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受動 스스로 움직이지 않고 다른 것의 작용을 받아 움직임.</t>
  </si>
  <si>
    <t>PASSIVE</t>
  </si>
  <si>
    <t>受諾 요구를 받아들임.</t>
  </si>
  <si>
    <t>수련기관</t>
  </si>
  <si>
    <t>PRACTICE INSTITUTION</t>
  </si>
  <si>
    <t>修鍊機關 [법률정의] (전문의의수련및자격인정등에관한규정) 보건복지부장관의 지정을 받아 전공의를 수련시키는 의과대학 기타 보건관계기관.</t>
  </si>
  <si>
    <t>수련의</t>
  </si>
  <si>
    <t>APPRENTICE DOCTOR</t>
  </si>
  <si>
    <t>修鍊醫 전문의의 자격을 얻기 위하여 병원에서 일정 기간의 임상 수련을 하고 있는 의사.</t>
  </si>
  <si>
    <t>수렴</t>
  </si>
  <si>
    <t>COLLECTING</t>
  </si>
  <si>
    <t>收斂 의견이나 사상 따위가 여럿으로 나뉘어 있는 것을 하나로 모아 정리함.</t>
  </si>
  <si>
    <t>受領 돈이나 물품을 받아들임.</t>
  </si>
  <si>
    <t>受領人 수령하는 사람. 받을 사람</t>
  </si>
  <si>
    <t>수로</t>
  </si>
  <si>
    <t>WATERCOURS</t>
  </si>
  <si>
    <t>水路 물이 흐르거나 물을 보내는 통로.</t>
  </si>
  <si>
    <t>수로정보</t>
  </si>
  <si>
    <t>WATERWAY INFORMATION</t>
  </si>
  <si>
    <t>水路情報 [법률정의] (수로업무법) 해상교통안전 및 해양개발 등에 이용하기 위한 수로도서지(수로도서지), 항행통보(항행통보), 수로조사의 성과 및 조석・조류・해류에 대한 예보 또는 추산(추산)정보 등.</t>
  </si>
  <si>
    <t>수로조사</t>
  </si>
  <si>
    <t>WATERWAY INVESTIGATION</t>
  </si>
  <si>
    <t>水路助詞 [법률정의] (수로업무법) 그 성과를 해상교통안전, 해양의 보전・이용・개발 및 해양관할권 확보에 이용하게 하기 위한 수로측량・해양관측 및 항로조사.</t>
  </si>
  <si>
    <t>수로조사업</t>
  </si>
  <si>
    <t>WATERWAY INVESTIGATION SERVICE</t>
  </si>
  <si>
    <t>水路調査業 [법률정의] (수로업무법) 수로조사의 용역을 도급받아 행하는 영업.</t>
  </si>
  <si>
    <t>수로조사표</t>
  </si>
  <si>
    <t>WATERWAY INVESTIGATION CHART</t>
  </si>
  <si>
    <t>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</si>
  <si>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수로측량</t>
  </si>
  <si>
    <t>WATERCOURS MEASUREMENT</t>
  </si>
  <si>
    <t>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</si>
  <si>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收錄 모아서 기록함.</t>
  </si>
  <si>
    <t>修了 일정한 학과를 다 배워 끝냄.</t>
  </si>
  <si>
    <t>수료자</t>
  </si>
  <si>
    <t>COMPLETER</t>
  </si>
  <si>
    <t>修了者 일정 학습 과정을 마치거나 끝낸 사람</t>
  </si>
  <si>
    <t>수료증</t>
  </si>
  <si>
    <t>CERTIFICATE FOR ACHIEVEMENT</t>
  </si>
  <si>
    <t>修了證 일정한 학과를 다 배워 마쳤음을 증명하는 증서.</t>
  </si>
  <si>
    <t>修理 고장 나거나 허름한 데를 손보아 고침.</t>
  </si>
  <si>
    <t>RECEIVING OFFICE</t>
  </si>
  <si>
    <t>수리부속품</t>
  </si>
  <si>
    <t>REPAIR ACCESSORIES</t>
  </si>
  <si>
    <t>修理附屬品 [법률정의] (방위산업에관한특별조치법시행규칙) 구성품・결합체 또는 부분품으로서 완제품을 수리 또는 정비하기 위하여 사용되는 것.</t>
  </si>
  <si>
    <t>수리위탁</t>
  </si>
  <si>
    <t>REPAIR CONSIGN</t>
  </si>
  <si>
    <t>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</si>
  <si>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수리전분석</t>
  </si>
  <si>
    <t xml:space="preserve">PRE ANALYSIS ON DECLARATION ACCEPTANCE </t>
  </si>
  <si>
    <t>수리취소</t>
  </si>
  <si>
    <t>CANCELLATION OF ACCEPTANCE</t>
  </si>
  <si>
    <t>수입신고수리된 물품을 취소하는 것_x000D__x000D_</t>
  </si>
  <si>
    <t>수리후분석</t>
  </si>
  <si>
    <t>ANALYSIS AFTER DECLARATION ACCEPTANCE</t>
  </si>
  <si>
    <t>신고물품이 물리적, 화학적 실험에 의하여 그 내용을 확인하여야 하는 등 전문적인 지식과 기술을 요하는 경우 수입신고 수리후에 세관분석실에 분석을 의뢰한다_x000D__x000D_</t>
  </si>
  <si>
    <t>수립</t>
  </si>
  <si>
    <t>FOUNDING</t>
  </si>
  <si>
    <t>樹立 국가나 정부, 제도, 계획 따위를 이룩하여 세움.</t>
  </si>
  <si>
    <t>수면</t>
  </si>
  <si>
    <t>SURFACE OF WATER</t>
  </si>
  <si>
    <t>水面 물의 겉면[법률정의] (어업생산통계조사규칙) 바다・바닷가와 어업을 목적으로 하여 인공적으로 조성한 육상의 해수면과 내수면(내수면어업법 제2조제1호의 규정에 따른 내수면).</t>
  </si>
  <si>
    <t>수면관리자</t>
  </si>
  <si>
    <t>SURFACE OF WATER MANAGER</t>
  </si>
  <si>
    <t>水面管理者 [법률정의] (내수면어업법) 공공용수면 또는 사유수면을 소유 또는 점유하거나 기타 방법에 의하여 실질적으로 지배하는 자.(수질환경보전법) 다른 법령의 규정에 의하여 호소를 관리하는 자. 이 경우 동일한 호소를 관리하는 자가 2 이상인 경우에는 하천법에 의한 하천의 관리청 외의 자가 수면관리자가 된다.</t>
  </si>
  <si>
    <t>壽命 생물이 살아 있는 연한. 사물 따위가 사용에 견디는 기간.</t>
  </si>
  <si>
    <t>수명자</t>
  </si>
  <si>
    <t>RECIPIENT COMMAND</t>
  </si>
  <si>
    <t>[受命者]_x000D_법률_x000D_ 명령을 받는 사람_x000D__x000D_</t>
  </si>
  <si>
    <t>樹木_x000D_1 살아 있는 나무.  2 식물 _x000D_목본 식물을 통틀어 이르는 말. _x000D__x000D_</t>
  </si>
  <si>
    <t>樹木園 관찰이나 연구의 목적으로 여러 가지 나무를 수집하여 재배하는 시설[법률정의]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</si>
  <si>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수몰이주민</t>
  </si>
  <si>
    <t>RESIDENTS RESETTLED FROM FLOODED AREA</t>
  </si>
  <si>
    <t>水沒移住民 터전이 물에 잠겨 다른 곳으로 옮겨 가서 사는 사람[법률정의]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</si>
  <si>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수문</t>
  </si>
  <si>
    <t>水門 물의 흐름을 막거나 유량을 조절하기 위하여 설치한 문.</t>
  </si>
  <si>
    <t>TRAILER</t>
  </si>
  <si>
    <t>수발</t>
  </si>
  <si>
    <t>RECIPROCATION</t>
  </si>
  <si>
    <t>받음과 보냄_x000D__x000D_</t>
  </si>
  <si>
    <t>수방(守防)[명사][하다형 타동사]지키어 막음._x000D__x000D_</t>
  </si>
  <si>
    <t>수배</t>
  </si>
  <si>
    <t>SEARCHING FOR CRIMINAL</t>
  </si>
  <si>
    <t>手配 범인 등을 잡기 위하여 수사망을 폄.</t>
  </si>
  <si>
    <t>수배자</t>
  </si>
  <si>
    <t>WANTED MAN</t>
  </si>
  <si>
    <t>手配者 범인으로 지목되어 수배된 사람</t>
  </si>
  <si>
    <t>수법</t>
  </si>
  <si>
    <t>TECHNIQUE</t>
  </si>
  <si>
    <t>手法 수단과 방법을 아울러 이르는 말.</t>
  </si>
  <si>
    <t>수변구역</t>
  </si>
  <si>
    <t>WATERSIDE ZONE</t>
  </si>
  <si>
    <t>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</si>
  <si>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MOISTURE</t>
  </si>
  <si>
    <t>수불</t>
  </si>
  <si>
    <t>RECEIVE AND PAYMENT</t>
  </si>
  <si>
    <t>受拂 받음과 치름</t>
  </si>
  <si>
    <t>搜査 범죄의 혐의 유무를 명백히 하여 공소의 제기와 유지 여부를 결정하기 위하여서 범인을 발견˙확보하고 증거를 수집˙보전하는 수사 기관의 활동.</t>
  </si>
  <si>
    <t>수사경력자료</t>
  </si>
  <si>
    <t>INVESTIGATION CAREER DATA</t>
  </si>
  <si>
    <t>搜査經歷資料 [법률정의] (형의 실효 등에 관한 법률) 수사자료표중 벌금 미만의 형의 선고 및 검사의 불기소처분에 관한 자료 등 범죄경력자료를 제외한 나머지 자료.</t>
  </si>
  <si>
    <t>수사경력조회</t>
  </si>
  <si>
    <t>INVESTIGATION CAREER CHECKUP</t>
  </si>
  <si>
    <t>搜査經歷照會 [법률정의] (형의 실효 등에 관한 법률) 신원 및 수사경력에 관하여 전산입력된 수사경력자료를 열람・대조확인(정보통신망에 의한 열람・대조확인을 포함한다)하는 방법으로 하는 조회.</t>
  </si>
  <si>
    <t>수사관</t>
  </si>
  <si>
    <t>INVESTIGATOR</t>
  </si>
  <si>
    <t>수사를 담당하는 사법경찰관리_x000D__x000D_</t>
  </si>
  <si>
    <t>수사기관</t>
  </si>
  <si>
    <t>INVESTIGATION INSTITUTION</t>
  </si>
  <si>
    <t>搜査機關 범죄를 수사할 권한을 가진 국가 기관[법률정의] (특정외래품판매금지법제10조시행에관한규정) 검찰・경찰・세관・군수사기관, 기타 법령에 의한 권한있는 수사기관.</t>
  </si>
  <si>
    <t>수산</t>
  </si>
  <si>
    <t>MARINE</t>
  </si>
  <si>
    <t>水産 바다나 강 따위의 물에서 남.</t>
  </si>
  <si>
    <t>수산가공품</t>
  </si>
  <si>
    <t>PROCESSED MARINE PRODUCT</t>
  </si>
  <si>
    <t>水産加工品 수산물을 가공하여 만든 물품[법률정의] (수산물품질관리법) 수산물을 대통령령으로 정하는 원료 또는 재료의 사용비율 또는 성분함량 등의 기준에 따라 가공한 제품.</t>
  </si>
  <si>
    <t>수산동식물</t>
  </si>
  <si>
    <t>MARINE ANIMALS AND PLANTS</t>
  </si>
  <si>
    <t>水産動植物 [법률정의] (수산동식물이식승인에관한규칙) 함수・담수 및 기수에 서식하는 양식용 또는 낚시터방류용 동식물.</t>
  </si>
  <si>
    <t>水産物 바다나 강 따위의 물에서 나는 산물[법률정의] (수산물품질관리법) 이식용수산물을 제외한 수산동식물.</t>
  </si>
  <si>
    <t>수산물가공업</t>
  </si>
  <si>
    <t>MARINE PRODUCTS PROCESSING BUSINESS</t>
  </si>
  <si>
    <t>水産物加工業 [법률정의] (수산업법) 수산동식물을 직접 원료 또는 재료로 하여 식료・사료・비료・호료・유지 또는 가죽을 제조 또는 가공하는 사업(수산물품질관리법) 수산물을 직접 원료 또는 재료로 하여 식료・사료・비료・호료(호료)・유지 또는 가죽을 제조 또는 가공하는 사업.</t>
  </si>
  <si>
    <t>수산물가공업자</t>
  </si>
  <si>
    <t>MARINE PRODUCTS PROCESSING BUSINESSMAN</t>
  </si>
  <si>
    <t>水産物加工業者 [법률정의] (수산업법) 수산물가공업을 경영하는 자</t>
  </si>
  <si>
    <t>수산물안전부</t>
  </si>
  <si>
    <t>NATIONAL FISHERIES PRODUCTS QUALITY INSPECTION SER</t>
  </si>
  <si>
    <t>수산물안전부_x000D__x000D_</t>
  </si>
  <si>
    <t>수산물품질관리법</t>
  </si>
  <si>
    <t>MARINE PRODUCTS QUALITY CONTROL ACT</t>
  </si>
  <si>
    <t>수산물 품질관리에 관한 법률_x000D__x000D_</t>
  </si>
  <si>
    <t>수산생물</t>
  </si>
  <si>
    <t>MARINE CREATURE</t>
  </si>
  <si>
    <t>水産生物 [법률정의] (기르는어업육성법) 기르는어업의 대상이 되는 수산동식물과 그 알 또는 포자.</t>
  </si>
  <si>
    <t>수산생물진료업</t>
  </si>
  <si>
    <t>MEDICAL TREATMENT SERVICE OF MARINE LIFE</t>
  </si>
  <si>
    <t>水産生物診療業 [법률정의] (기르는어업육성법) 수산생물을 진료하거나 수산생물의 질병을 예방하는 영업.</t>
  </si>
  <si>
    <t>水産業 수산물의 어획, 양식, 제조, 가공 따위에 관한 산업[법률정의]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</si>
  <si>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수산자원</t>
  </si>
  <si>
    <t>MARINE PRODUCTS RESOURCES</t>
  </si>
  <si>
    <t>水産資原 바다나 강 따위의 물에서 생산되는 자원[법률정의] (수산자원보호령) 수중에서 서식하는 동식물로서 인류사회에 유익한 것.</t>
  </si>
  <si>
    <t>수산자원조성</t>
  </si>
  <si>
    <t>MARINE PRODUCTS RESOURCES FURTHERANCE</t>
  </si>
  <si>
    <t>水産資原造成 [법률정의] (기르는어업육성법) 일정한 수역에 어초(어초)・해조장(해조장) 등 수산생물의 번식에 유리한 시설을 설치하거나 수산종묘를 풀어놓는 행위 등 인공적으로 수산자원을 풍부하게 만드는 행위.</t>
  </si>
  <si>
    <t>수산전통식품</t>
  </si>
  <si>
    <t>TRADITIONAL SEAFOOD</t>
  </si>
  <si>
    <t>水産傳統食品 [법률정의] (수산물품질관리법) 예로부터 전승되어 오는 우리 고유의 맛・향 및 색깔을 내는 식품.</t>
  </si>
  <si>
    <t>수산질병관리사</t>
  </si>
  <si>
    <t>MARINE LIFE DISEASE CONTROL</t>
  </si>
  <si>
    <t>水産疾病管理士 물고기나 패류 따위의 질병을 체계적으로 관리할 수 있는 자격을 국가로부터 부여받은 사람[법률정의] (기르는어업육성법) 수산생물을 진료(사체의 검안을 포함한다. 이하 같다)하거나 수산생물의 질병을 예방하는 업무를 담당하는 자로서 제14조의 규정에 의하여 해양수산부장관의 면허를 받은 자.</t>
  </si>
  <si>
    <t>수산특산물</t>
  </si>
  <si>
    <t>MARINE PRODUCTS SPECIAL PRODUCT</t>
  </si>
  <si>
    <t>水産特産物 [법률정의] (수산물품질관리법) 수산가공품중 특정한 지역에서 생산하거나 특징적으로 생산한 수산물을 원료로 하여 특징적으로 제조・가공한 제품.</t>
  </si>
  <si>
    <t>수삼</t>
  </si>
  <si>
    <t>FRESH GINSENG</t>
  </si>
  <si>
    <t>水蔘 말리지 아니한 인삼[법률정의] (인삼산업법) 말리지 아니한 인삼.</t>
  </si>
  <si>
    <t>受賞 상을 받음.</t>
  </si>
  <si>
    <t>수상레저기구</t>
  </si>
  <si>
    <t>AQUATIC LEISURE EQUIPMENT</t>
  </si>
  <si>
    <t>[법률정의] (수상레저안전법) 수상레저활동에 이용되는 선박 또는 기구로서 대통령령이 정하는 것.</t>
  </si>
  <si>
    <t>수상레저활동</t>
  </si>
  <si>
    <t>AQUATIC LEISURE ACTIVITY</t>
  </si>
  <si>
    <t>[법률정의] (수상레저안전법) 수상에서 수상레저기구를 이용하여 취미・오락・체육・교육 등의 목적으로 이루어지는 활동.</t>
  </si>
  <si>
    <t>수색영장</t>
  </si>
  <si>
    <t>SEARCH WARRANT</t>
  </si>
  <si>
    <t>수색에 대한 명령을 발하는 서류_x000D__x000D_</t>
  </si>
  <si>
    <t>HANDWRITTEN</t>
  </si>
  <si>
    <t>수서(手書)[명사][하다형 자동사]손수 편지를 씀, 또는 그 편지. [손아랫사람에게 쓰는 자신의 ‘편지’를 이르는 말.] 수간(手簡). 수찰(手札). 수한(手翰). 수함(手□)._x000D__x000D_</t>
  </si>
  <si>
    <t>수석</t>
  </si>
  <si>
    <t>HEAD SEAT</t>
  </si>
  <si>
    <t>首席 등급이나 직위 따위에서 맨 윗자리.</t>
  </si>
  <si>
    <t>수선</t>
  </si>
  <si>
    <t>REPAIRS</t>
  </si>
  <si>
    <t>물품의 하자등으로 본래의 기능을 갖도록 고치는 일_x000D__x000D_</t>
  </si>
  <si>
    <t>수세식화장실</t>
  </si>
  <si>
    <t>FLUSH TOILET</t>
  </si>
  <si>
    <t>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분류된다._x000D__x000D_</t>
  </si>
  <si>
    <t>수소</t>
  </si>
  <si>
    <t xml:space="preserve">HYDROGEN </t>
  </si>
  <si>
    <t>수소(水素)[명사]무색?무미?무취의 가연성이 높은 기체 원소. 모든 물질 가운데 가장 가벼운 원소로 자연계에 널리 다량으로 존재함. 인위적으로는 물을 전기 분해하거나, 아연에 묽은 황산을 작용시켜 만듦. [H/1/1.0079]_x000D__x000D_</t>
  </si>
  <si>
    <t>수손</t>
  </si>
  <si>
    <t>FLOOD DAMAGE</t>
  </si>
  <si>
    <t>홍수 때문에 입은 손해._x000D__x000D_</t>
  </si>
  <si>
    <t>輸送 기차나 자동차, 배, 항공기 따위로 사람이나 물건을 실어 옮김.</t>
  </si>
  <si>
    <t>手數料 국가나 공공 단체 또는 공공 기관이 특정한 사람을 위하여 공적인 일을 하였을 때, 그 보상으로 받는 요금.</t>
  </si>
  <si>
    <t>수술</t>
  </si>
  <si>
    <t xml:space="preserve">SURGERY </t>
  </si>
  <si>
    <t>수술(手術)[명사][하다형 타동사][되다형 자동사]몸의 일부를 째거나 도려내거나 하여 병을 낫게 하는 외과적인 치료 방법. \n【예】맹장 수술./수술을 받다._x000D__x000D_</t>
  </si>
  <si>
    <t>수습</t>
  </si>
  <si>
    <t>修習 학업이나 실무 따위를 배워 익힘. 또는 그런 일.</t>
  </si>
  <si>
    <t>隨時 일정하게 정하여 놓은 때 없이 그때그때 상황에 따라</t>
  </si>
  <si>
    <t>수시건강진단</t>
  </si>
  <si>
    <t>ANYTIME HEALTH EXAMINATION</t>
  </si>
  <si>
    <t>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</si>
  <si>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수식</t>
  </si>
  <si>
    <t>NUMERICAL FORMULA</t>
  </si>
  <si>
    <t>수 또는 양을 나타내는 숫자나 문자를 계산 기호로 연결한 식. 등식, 부등식 따위._x000D__x000D_</t>
  </si>
  <si>
    <t>受信機 외부로부터 신호를 받아 필요한 정보를 얻는 장치.</t>
  </si>
  <si>
    <t>수신설비</t>
  </si>
  <si>
    <t>RECEPTION FACILITY</t>
  </si>
  <si>
    <t>受信設備 [법률정의] (전파법 시행령) 전파를 받는 설비로서 수신장치와 수신공중선계로 구성되는 설비.</t>
  </si>
  <si>
    <t>수신안테나</t>
  </si>
  <si>
    <t>RECEPTION ANTENNA</t>
  </si>
  <si>
    <t>[법률정의] (텔레비전공동시청안테나시설등의설치기준에관한규칙) 텔레비전방송신호를 수신하기 위하여 건축물의 옥상 또는 옥외에 설치하는 안테나.</t>
  </si>
  <si>
    <t>受信者 수신한 사람[법률정의] (전자거래기본법) 작성자가 전자문서를 송신하는 상대방.</t>
  </si>
  <si>
    <t>수신장치</t>
  </si>
  <si>
    <t>RECEIVING APPARATUS</t>
  </si>
  <si>
    <t>受信裝置 [법률정의] (무선설비규칙) 전파를 받는 장치와 이에 부가하는 장치(수신공중선과 급전선을 제외한다. 이하 같다).</t>
  </si>
  <si>
    <t>수신증폭기</t>
  </si>
  <si>
    <t>RECEPTION AMPLIFIER</t>
  </si>
  <si>
    <t>受信增幅器 [법률정의] (텔레비전공동시청안테나시설등의설치기준에관한규칙) 수신안테나로부터 들어오는 텔레비전 방송신호를 전송하기 위하여 사용되는 증폭기.</t>
  </si>
  <si>
    <t>수신처</t>
  </si>
  <si>
    <t>우편이나 전보 따위의 통신을 받는 장소._x000D__x000D_</t>
  </si>
  <si>
    <t>수신함</t>
  </si>
  <si>
    <t>RECEIVE BOX</t>
  </si>
  <si>
    <t>受信函 우편물을 받기 위하여 대문에 설치한 통.</t>
  </si>
  <si>
    <t>수심</t>
  </si>
  <si>
    <t xml:space="preserve">THE DEPTH OF WATER </t>
  </si>
  <si>
    <t>水深_x000D_ 강이나 바다, 호수 따위의 물의 깊이. _x000D__x000D_</t>
  </si>
  <si>
    <t>수압</t>
  </si>
  <si>
    <t>WATER PRESSURE</t>
  </si>
  <si>
    <t>물의 압력_x000D__x000D_</t>
  </si>
  <si>
    <t>수압계</t>
  </si>
  <si>
    <t>WATER PRESSURE GAUGE</t>
  </si>
  <si>
    <t>수압을 재는 계기._x000D__x000D_</t>
  </si>
  <si>
    <t>수액(樹液)[명사]\n1.땅속에서 빨아올려 잎으로 향하는, 나무의 양분이 되는 액. \n2.나무에서 분비하는 액. [고무나무의 유액(乳液) 따위.]_x000D__x000D_</t>
  </si>
  <si>
    <t>수양버들</t>
  </si>
  <si>
    <t>WEEPING WILLOW</t>
  </si>
  <si>
    <t>垂楊버들 버드나뭇과의 낙엽 교목. 중국 원산으로 가로수나 관상수로 심는데, 가지는 가늘며 길게 드리워짐. 잎도 가늘고 길며 이른 봄에 새잎과 함께 황록색 꽃이 핌. 사류(絲柳). 실버들. (준말)수양._x000D__x000D_</t>
  </si>
  <si>
    <t>수업료</t>
  </si>
  <si>
    <t>TUITION FEE</t>
  </si>
  <si>
    <t>授業料 가르침을 받은 데에 대한 보수로 학생이 내는 돈.</t>
  </si>
  <si>
    <t>授與 증서・상장・훈장 따위를 줌.</t>
  </si>
  <si>
    <t>水域 수면의 일정한 구역.</t>
  </si>
  <si>
    <t>수연례</t>
  </si>
  <si>
    <t>BIRTHDAY FEAST FOR OLD PEOPLE</t>
  </si>
  <si>
    <t>[법률정의] (건전가정의례준칙) 60세 이후의 생일을 기념하기 위하여 행하는 의식절차.</t>
  </si>
  <si>
    <t>수영장</t>
  </si>
  <si>
    <t>SWIMMING POOL</t>
  </si>
  <si>
    <t>헤엄을 치면서 놀거나 경기 따위를 할 수 있도록 만들어 놓은 시설._x000D__x000D_</t>
  </si>
  <si>
    <t>需要 구매력이 있는 사람이 상품에 대하여 가지는 구매 욕구</t>
  </si>
  <si>
    <t>수요관리</t>
  </si>
  <si>
    <t>DEMAND MANAGEMENT</t>
  </si>
  <si>
    <t>需要管理 수요측의 부하를 에너지 절약 측면이나 효율 향상의 관점에서 관리하는 기술을 통틀어 이르는 말.</t>
  </si>
  <si>
    <t>수요기관</t>
  </si>
  <si>
    <t>DEMAND INSTITUTION</t>
  </si>
  <si>
    <t>需要機關 [법률정의] (조달사업에 관한 법률) 조달물자, 시설공사계약의 체결 또는 시설물의 관리가 필요한 다음의 기관. 가. 국가기관 나. 지방자치단체 다. 기타의 기관으로서 대통령령이 정하는 기관</t>
  </si>
  <si>
    <t>수요물자</t>
  </si>
  <si>
    <t>DEMAND GOODS</t>
  </si>
  <si>
    <t>需要物資 [법률정의] (조달사업에 관한 법률) 제4호의 규정에 의한 수요기관이 필요로 하는 물자로서 대통령령이 정하는 물자.</t>
  </si>
  <si>
    <t>수요일</t>
  </si>
  <si>
    <t>WEDNESDAY</t>
  </si>
  <si>
    <t>수요일_x000D__x000D_</t>
  </si>
  <si>
    <t>受容 어떠한 것을 받아들임.</t>
  </si>
  <si>
    <t>수용시설</t>
  </si>
  <si>
    <t>ACCOMMODATION FACILITY</t>
  </si>
  <si>
    <t>收容施設 거두어 일정한 곳에 넣어 두는곳</t>
  </si>
  <si>
    <t>수용자</t>
  </si>
  <si>
    <t>PRISONERS</t>
  </si>
  <si>
    <t>收容者 [법률정의] (행형법) 수형자와 미결수용자.(교도관직무규칙)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</si>
  <si>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수원(水源)[명사]물이 흘러나오는 근원._x000D__x000D_</t>
  </si>
  <si>
    <t>수원지</t>
  </si>
  <si>
    <t>CATCHMENT AREA</t>
  </si>
  <si>
    <t>상수도에 보낼 물을 모아 처리하는 곳._x000D__x000D_</t>
  </si>
  <si>
    <t>바다,강,호수,댐등의 수면의 높이_x000D__x000D_</t>
  </si>
  <si>
    <t>授乳 젖먹이에게 젖을 먹임.</t>
  </si>
  <si>
    <t>수은</t>
  </si>
  <si>
    <t>MERCURY</t>
  </si>
  <si>
    <t>상온에서 유일하게 액체 상태로 있는 은백색의 금속 원소. 천연으로 산출되는 진사(辰沙)를 불에 녹여서 얻는 물질로, 독성이 있으며 질산에 쉽게 녹음._x000D__x000D_</t>
  </si>
  <si>
    <t>수의</t>
  </si>
  <si>
    <t>VOLUNTARINESS</t>
  </si>
  <si>
    <t>자기의 마음대로 함._x000D__x000D_</t>
  </si>
  <si>
    <t>PRIVATE CONTRACT</t>
  </si>
  <si>
    <t>隨意契約 경쟁이나 입찰에 따르지 아니하고,일방적으로 상대편을 골라서 맺는 계약[법률정의] (특정조달을위한국가를당사자로하는계약에관한법률시행령특례규정) 특정조달계약에 있어서 발주기관이 경쟁입찰에 의하지 아니하고 계약상대자를 결정하는 계약.</t>
  </si>
  <si>
    <t>獸醫師 가축에 생기는 여러 가지 질병을 진찰하고 치료하는 의사[법률정의] (수의사법) 수의업무를 담당하는 자로서 농림부장관의 면허를 받은 자.</t>
  </si>
  <si>
    <t>收益金 이익으로 들어오는 돈.</t>
  </si>
  <si>
    <t>수익성</t>
  </si>
  <si>
    <t>PROFITABILITY</t>
  </si>
  <si>
    <t>收益性 일이나 사업 등을 하여 이익을 거두어들이는 정도</t>
  </si>
  <si>
    <t>수익율</t>
  </si>
  <si>
    <t>EARNING RATE</t>
  </si>
  <si>
    <t>收益率 자본에 대한 수익의 비율. 일정한 단위의 자본으로 어느 정도의 이익을 올릴 수 있는가를 나타내는 것으로, 기업의 수익성을 나타낸다.</t>
  </si>
  <si>
    <t>수익자</t>
  </si>
  <si>
    <t>BENEFICIARY</t>
  </si>
  <si>
    <t>이익을 얻는 사람._x000D__x000D_</t>
  </si>
  <si>
    <t>수익증권</t>
  </si>
  <si>
    <t>BENEFICIARY CERTIFICATE</t>
  </si>
  <si>
    <t>受益證券 다른 사람에게 재산의 운용을 맡겨 그 이익을 얻는 권리를 표시한 증서. 증권 투자와 투자 신탁 두 가지가 있다.</t>
  </si>
  <si>
    <t>수익채무자</t>
  </si>
  <si>
    <t>EARNING DEBTOR</t>
  </si>
  <si>
    <t>受益債務者 [법률정의] (유류오염손해배상보장법) 해당 책임제한절차에 있어서 제한채권에 대한 채무자로서 책임제한절차 개시의 신청을 한 자외의 자.</t>
  </si>
  <si>
    <t>수임기관</t>
  </si>
  <si>
    <t>ACCEPTANCE OF AN APPOINTMENT INSTITUTION</t>
  </si>
  <si>
    <t>受任機關 [법률정의] (행정권한의 위임 및 위탁에 관한 규정) 행정기관의 장의 권한을 위임받은 하급행정기관의 장 및 지방자치단체의 장</t>
  </si>
  <si>
    <t>수입1과</t>
  </si>
  <si>
    <t>IMPORT CLEARANCE SECTION 1</t>
  </si>
  <si>
    <t>수입업무를 담당하는 부서로서 업무가 많은 경우 1과, 2과 등으로 구분하며 그 중 1번째 과_x000D__x000D_</t>
  </si>
  <si>
    <t>수입2과</t>
  </si>
  <si>
    <t xml:space="preserve">IMPORT CLEARANCE SECTION 2 </t>
  </si>
  <si>
    <t>수입업무를 담당하는 부서로서 업무가 많은 경우 1과, 2과 등으로 구분하며 그 중 2번째 과_x000D__x000D_</t>
  </si>
  <si>
    <t>수입검사</t>
  </si>
  <si>
    <t>IMPORT INSPECTION</t>
  </si>
  <si>
    <t>수입신고된 물품이외에 은닉된 물품이 있는지 여부를 확인하고, 수입신고된 서류의 제출현황과 현품과의 일치여부를 확인하는 업무_x000D__x000D_</t>
  </si>
  <si>
    <t>수입국</t>
  </si>
  <si>
    <t>IMPORTING COUNTRY</t>
  </si>
  <si>
    <t>[輸入國]_x000D_물품 따위를 수입하는 나라_x000D__x000D_</t>
  </si>
  <si>
    <t>수입금지품목</t>
  </si>
  <si>
    <t xml:space="preserve">PROHIBITED ITEM FOR IMPORT  </t>
  </si>
  <si>
    <t>사회안전이나 국가안보에 위해되는 물품으로서 법령에 의해 수입할 수 없는 물품으로 풍속저해물품, 기밀누설 물품, 화폐모조품등이 해당됨_x000D__x000D_</t>
  </si>
  <si>
    <t>수입대체경비</t>
  </si>
  <si>
    <t>MONEY FOR REPLACING REVENUE</t>
  </si>
  <si>
    <t>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말한다_x000D__x000D_</t>
  </si>
  <si>
    <t>수입대행업자</t>
  </si>
  <si>
    <t>IMPORT AGENT</t>
  </si>
  <si>
    <t>실수요자를 대신하여 수입절차를 이행하는 업자_x000D__x000D_</t>
  </si>
  <si>
    <t>수입분할증명서</t>
  </si>
  <si>
    <t>CERTIFICATE OF IMPORT PARTITION DECLARATION</t>
  </si>
  <si>
    <t>수입한 물품이나 중간원재료를 수입(구입)한 상태 그대로 수출품 생산자에게 공급한 경우 공급한 물품에 대한 납부세액을 증명하는 서류_x000D__x000D_</t>
  </si>
  <si>
    <t>수입세</t>
  </si>
  <si>
    <t>IMPORT TAX</t>
  </si>
  <si>
    <t>일정 관세영역 안으로 이동할 때 부과하는 관세_x000D__x000D_</t>
  </si>
  <si>
    <t>수입세금계산서</t>
  </si>
  <si>
    <t>IMPORT TAX BILL OR INVOICE</t>
  </si>
  <si>
    <t>세관장이 외국의 공급자를 대신하여 수입되는 재화에 대하여 세금계산서교부절차요령에 준하여 작성한 세금계산서로 수입물품의 관세등 제세가 표기됨._x000D__x000D_</t>
  </si>
  <si>
    <t>수입수량제한</t>
  </si>
  <si>
    <t xml:space="preserve">IMPORT QUOTA </t>
  </si>
  <si>
    <t>국가정책상 특정한 경우에 일정 품목의 수입물품에 대한 일정기간의 수입량을 제한하는 것_x000D__x000D_</t>
  </si>
  <si>
    <t>수입승인</t>
  </si>
  <si>
    <t>IMPORT LICENSE</t>
  </si>
  <si>
    <t>수입물품에 대하여 사전에 정부기관 또는 위임된 기관으로부터 승인을 받아야 하는 제도이며, 우리나라의 경우에는 동 제도가 폐지되었음._x000D__x000D_</t>
  </si>
  <si>
    <t>수입승인신청</t>
  </si>
  <si>
    <t>APPLICATION FOR IMPORT LICENSE</t>
  </si>
  <si>
    <t>수입승인을 받기 위한 신청서_x000D__x000D_</t>
  </si>
  <si>
    <t>수입신고</t>
  </si>
  <si>
    <t>IMPORT DECLARATION</t>
  </si>
  <si>
    <t>우리나라에 도착된 보세화물을 적법한 절차에 따라 국내로 반입하기 위하여 행하는 행정절차_x000D__x000D_</t>
  </si>
  <si>
    <t>수입신고각하</t>
  </si>
  <si>
    <t>REJECT OF IMPORT DECLARATION</t>
  </si>
  <si>
    <t>수입신고가 그 요건을 갖추지 못하였거나 부정한 방법으로 된 때에는 세관장이 직권으로 신고사싱을 접수하지 않고 신고자에게 돌려주는 행정행위_x000D__x000D_</t>
  </si>
  <si>
    <t>수입신고생략</t>
  </si>
  <si>
    <t>EXEMPTION OF IMPORT DECLARATION</t>
  </si>
  <si>
    <t>외교행랑으로 반입되는 면세대상물품등 관세가 면제되거나 무세인 물품은 수입신고를 생략하고 B/L만으로 수입통관을 한다_x000D__x000D_</t>
  </si>
  <si>
    <t>수입신고정정</t>
  </si>
  <si>
    <t>AMENDMENT OF IMPORT DECLARATION</t>
  </si>
  <si>
    <t>EDI수입통관시스템에서 신고번호가 부여된 후에 수입신고수리전또는 수입신고 수리후 수입신고를 정정_x000D__x000D_</t>
  </si>
  <si>
    <t>수입신고필증</t>
  </si>
  <si>
    <t>CERTIFICATE OF IMPORT DECLARATION</t>
  </si>
  <si>
    <t>규정에 따른 수입신고를 세관장에게 완료하였음을 입증하는 서류를 말한다._x000D__x000D_</t>
  </si>
  <si>
    <t>수입실적</t>
  </si>
  <si>
    <t>ACTUAL RESULT OF IMPORT</t>
  </si>
  <si>
    <t>輸入實績 [법률정의] (대외무역법시행령) 산업자원부장관이 정하여 고시하는 기준에 해당하는 수입통관액 및 지급액.</t>
  </si>
  <si>
    <t>수입업</t>
  </si>
  <si>
    <t>IMPORTING BUSINESS</t>
  </si>
  <si>
    <t>輸入業 물품 등을 수입하여 판매하는 사업[법률정의] (농약관리법) 농약 또는 원제를 수입하여 이를 판매하는 업.(사료관리법) 사료를 수입하여 판매(단순히 재포장하는 경우를 포함한다. 이하 같다)하는 업.</t>
  </si>
  <si>
    <t>수입외국간행물</t>
  </si>
  <si>
    <t>IMPORTED FOREIGN PUBLICATION</t>
  </si>
  <si>
    <t>정치. 경제 및 사회. 문화 기타 부문에 관한 보도, 비판, 평론 및 여론 등을 전파함을 목적으로 연 1회 이상 정기, 비정기적으로 외국에서 발행한 간행물(전자출판물을 포함한다)_x000D__x000D_</t>
  </si>
  <si>
    <t>수입요건구비</t>
  </si>
  <si>
    <t xml:space="preserve">MEETING IMPORT REQUIREMENTS </t>
  </si>
  <si>
    <t>수입물품에 대하여 관세법 제226조 규정에 의하여 세관장이 수입통관전에 확인하여야 할 요건을 구비하는 것_x000D__x000D_</t>
  </si>
  <si>
    <t>수입육상마스터적하목록</t>
  </si>
  <si>
    <t>IMPORT LAND MASTER CARGO MANIFEST</t>
  </si>
  <si>
    <t>[관세용어] 국내에 입경하는 차량 또는 열차에 적재된 화물의 마스터선하증권 목록으로 화물의 총량관리를 위하여 생성된 화물정보._x000D__x000D_</t>
  </si>
  <si>
    <t>수입육상적하목록</t>
  </si>
  <si>
    <t>IMPORT LAND CARGO MANIFEST</t>
  </si>
  <si>
    <t>[관세용어] 국내에 입경하는 차량 또는 열차에 적재된 화물의 총괄목록으로 화물의 총량관리를 위하여 생성된 화물정보._x000D__x000D_</t>
  </si>
  <si>
    <t>수입육상하우스적하목록</t>
  </si>
  <si>
    <t>IMPORT LAND HOUSE CARGO MANIFEST</t>
  </si>
  <si>
    <t>[관세용어] 국내에 입경하는 차량 또는 열차에 적재된 화물의 하우스선하증권 목록으로 화물의 총량관리를 위하여 생성된 화물정보._x000D__x000D_</t>
  </si>
  <si>
    <t>수입인지</t>
  </si>
  <si>
    <t>REVENUE STAMP</t>
  </si>
  <si>
    <t>收入印紙 세금을 거두어들이는 수단의 하나로 정부가 발행하는 증표. 세금이나 수수료 따위를 낸 것을 증명하기 위하여 서류에 붙인다.</t>
  </si>
  <si>
    <t>수입자</t>
  </si>
  <si>
    <t>IMPORTER</t>
  </si>
  <si>
    <t>다른나라로 부터 물건을 사드리는 사람_x000D__x000D_</t>
  </si>
  <si>
    <t>수입제한품목</t>
  </si>
  <si>
    <t xml:space="preserve">RESTRICTED ITEM FOR IMPORT </t>
  </si>
  <si>
    <t>수입시 법령에서 정한 일정한 요건을 갖추어야 수입이 가능한 물품_x000D__x000D_</t>
  </si>
  <si>
    <t>수입증명서</t>
  </si>
  <si>
    <t xml:space="preserve">CERTIFICATE OF IMPORT </t>
  </si>
  <si>
    <t>수입관련 법령에서 정하고 있는 각종 구비요건에 대한 필수증명 서류를 말한다._x000D__x000D_</t>
  </si>
  <si>
    <t>수입추천</t>
  </si>
  <si>
    <t>IMPORT RECOMMENDATION</t>
  </si>
  <si>
    <t>할당관세 또는 양허관세등을 적용받기 위하여 해당 정부(추천)기관으로 부터 발급받는 서류_x000D__x000D_</t>
  </si>
  <si>
    <t>수입통관</t>
  </si>
  <si>
    <t>IMPORT CLEARANCE</t>
  </si>
  <si>
    <t>우리나라에 도착된 보세화물을 적법한 절차에 따라 국내로 반입하기 위하여 수입자가 행하는 것_x000D__x000D_</t>
  </si>
  <si>
    <t>수입통관시스템</t>
  </si>
  <si>
    <t>IMPORT CLEARANCE SYSTEM</t>
  </si>
  <si>
    <t>전산자료교환방식에 의해 전송한 수입신고자료등을 처리하는 EDI형 수출통관시스템_x000D__x000D_</t>
  </si>
  <si>
    <t>수입통관전문직원</t>
  </si>
  <si>
    <t xml:space="preserve">IMPORT EXPERT </t>
  </si>
  <si>
    <t>수입통관을 전담하고 있는 담당직원_x000D__x000D_</t>
  </si>
  <si>
    <t>수입통관절차</t>
  </si>
  <si>
    <t>IMPORT CLEARANCE PROCEDURE</t>
  </si>
  <si>
    <t>수입품</t>
  </si>
  <si>
    <t>IMPORTS</t>
  </si>
  <si>
    <t>輸入品 다른 나라로부터 수입한 물품. [법률정의] (방산물자의원가계산에관한규칙) 수입재료와 수입부품.</t>
  </si>
  <si>
    <t>수입항공마스터적하목록</t>
  </si>
  <si>
    <t>IMPORT FLIGHT MASTER CARGO MANIFEST</t>
  </si>
  <si>
    <t>[관세용어] 국내에 입항하는 모든 항공기에 적재된 화물의 마스터선하증권 목록으로 화물의 총량관리를 위하여 생성된 화물정보._x000D__x000D_</t>
  </si>
  <si>
    <t>수입항공적하목록</t>
  </si>
  <si>
    <t>IMPORT FLIGHT CARGO MANIFEST</t>
  </si>
  <si>
    <t>[관세용어] 국내에 입항하는 모든 항공기에 적재된 화물의 총괄목록으로 화물의 총량관리를 위하여 생성된 화물정보._x000D__x000D_</t>
  </si>
  <si>
    <t>수입항공하우스적하목록</t>
  </si>
  <si>
    <t>IMPORT FLIGHT HOUSE CARGO MANIFEST</t>
  </si>
  <si>
    <t>[관세용어] 국내에 입항하는 모든 항공기에 적재된 화물의 하우스선하증권 목록으로 화물의 총량관리를 위하여 생성된 화물정보._x000D__x000D_</t>
  </si>
  <si>
    <t>수입해상마스터적하목록</t>
  </si>
  <si>
    <t>IMPORT SEA MASTER CARGO MANIFEST</t>
  </si>
  <si>
    <t>[관세용어] 국내에 입항하는 모든 선박에 적재된 화물의 마스터선하증권 목록으로 화물의 총량관리를 위하여 생성된 화물정보._x000D__x000D_</t>
  </si>
  <si>
    <t>수입해상적하목록</t>
  </si>
  <si>
    <t>IMPORT SEA CARGO MANIFEST</t>
  </si>
  <si>
    <t>[관세용어] 국내에 입항하는 모든 선박에 적재된 화물의 총괄목록으로 화물의 총량관리를 위하여 생성된 화물정보._x000D__x000D_</t>
  </si>
  <si>
    <t>수입해상하우스적하목록</t>
  </si>
  <si>
    <t>IMPORT SEA HOUSE CARGO MANIFEST</t>
  </si>
  <si>
    <t>[관세용어] 국내에 입항하는 모든 선박에 적재된 화물의 하우스선하증권 목록으로 화물의 총량관리를 위하여 생성된 화물정보._x000D__x000D_</t>
  </si>
  <si>
    <t>수입화물대도</t>
  </si>
  <si>
    <t>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제도_x000D__x000D_</t>
  </si>
  <si>
    <t>수입화물선취보증서</t>
  </si>
  <si>
    <t>LETTER OF GUARANTEE</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</si>
  <si>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보증서이다._x000D__x000D_</t>
  </si>
  <si>
    <t>수작업</t>
  </si>
  <si>
    <t>HAND WORK</t>
  </si>
  <si>
    <t>手作業 손으로 하는 작업</t>
  </si>
  <si>
    <t>수정신고</t>
  </si>
  <si>
    <t xml:space="preserve">AMENDED DECLARATION </t>
  </si>
  <si>
    <t>납세의무자가 신고납부한 세액에 대하여 부족이 있는 것을 안 때에 규정에 따라 이를 바로잡아 신고하는 것으로 수정신고와 동시에 관세를 납부해야 한다._x000D__x000D_</t>
  </si>
  <si>
    <t>수정후</t>
  </si>
  <si>
    <t>AFTER UPDATE</t>
  </si>
  <si>
    <t>修正後 잘못된 것을 고쳐서 바로잡은 이후.</t>
  </si>
  <si>
    <t>나무의 종류나 종자._x000D__x000D_</t>
  </si>
  <si>
    <t>受注 주문을 받음. 특히, 생산업자가 제품의 주문을 받는 일.</t>
  </si>
  <si>
    <t>水準 사물의 가치나 질 따위의 기준이 되는 일정한 표준이나 정도.</t>
  </si>
  <si>
    <t>수중</t>
  </si>
  <si>
    <t xml:space="preserve">UNDERWATER </t>
  </si>
  <si>
    <t>수중(水中)[명사]물속. 물 가운데. \n【예】수중 탐사._x000D__x000D_</t>
  </si>
  <si>
    <t>수증기영상</t>
  </si>
  <si>
    <t>VAPOR IMAGE</t>
  </si>
  <si>
    <t>특정한 파장대 영역에서 수증기 생성 영역의 영상</t>
  </si>
  <si>
    <t>收支 수입과 지출을 아울러 이르는 말.</t>
  </si>
  <si>
    <t>垂直 수평에 대하여 직각을 이룬 상태.</t>
  </si>
  <si>
    <t>水質 물의 성질. 물의 온도, 맑고 흐림, 빛깔, 비중, 방사능 및 유기질과 무기질, 혹은 세균의 함유량 따위에 따라 결정</t>
  </si>
  <si>
    <t>수질오염물질</t>
  </si>
  <si>
    <t>WATER POLLUTANTS</t>
  </si>
  <si>
    <t>水質汚染物質 인위적인 요인에 의하여 자연 수자원이 오염되어 이용 가치가 떨어지거나 생활에 피해를 주는 물질[법률정의] (수질환경보전법) 수질오염의 요인이 되는 물질로서 환경부령으로 정하는 것.</t>
  </si>
  <si>
    <t>수질오염방지시설</t>
  </si>
  <si>
    <t>WATER-POLLUTANT PREVENTIVE FACILITIES</t>
  </si>
  <si>
    <t>水質汚染防止施設 [법률정의] (수질환경보전법) 점오염원, 비점오염원 및 기타 수질오염원으로부터 배출되는 수질오염물질을 제거하거나 감소하게 하는 시설로서 환경부령이 정하는 것.</t>
  </si>
  <si>
    <t>收集 어떤 물건이나 자료들을 찾아서 모음.</t>
  </si>
  <si>
    <t>수집가</t>
  </si>
  <si>
    <t>여러 가지 물건이나 재료를 찾아 모으는 것을 전문적으로 하는 사람._x000D__x000D_</t>
  </si>
  <si>
    <t>수처리제</t>
  </si>
  <si>
    <t>WATER PURIFYING CHEMICALS</t>
  </si>
  <si>
    <t>水處理劑 [법률정의] (먹는물관리법) 자연상태의 물을 정수 또는 소독하거나 먹는물공급시설의 산화방지 등을 위하여 첨가하는 제제.</t>
  </si>
  <si>
    <t>手帖 몸에 지니고 다니며 아무 때나 간단한 기록을 하는 조그마한 공책.</t>
  </si>
  <si>
    <t>수초</t>
  </si>
  <si>
    <t>WATER PLANT</t>
  </si>
  <si>
    <t>물속이나 물가에 자라는 풀_x000D__x000D_</t>
  </si>
  <si>
    <t>수출계약서</t>
  </si>
  <si>
    <t>EXPORT CONTRACT NOTE</t>
  </si>
  <si>
    <t>수출계약의 내용 및 조건을 기재하고 매도인 매수인 양당사자가 서명한 문서_x000D__x000D_</t>
  </si>
  <si>
    <t>수출국</t>
  </si>
  <si>
    <t>EXPORT COUNTRY</t>
  </si>
  <si>
    <t>(우리나라에서) 반출한 물품이 최종적으로 도착하는 수입국가를 반출하는 입장에서 수출국을 말함_x000D__x000D_</t>
  </si>
  <si>
    <t>수출금지품목</t>
  </si>
  <si>
    <t>PROHIBITED ITEMS FOR EXPORT</t>
  </si>
  <si>
    <t>다양한 생물종의 보호, 문화재 등에 대한 보호를 위하여 수출에 허가나 승인등이 품목_x000D__x000D_</t>
  </si>
  <si>
    <t>수출담당자</t>
  </si>
  <si>
    <t>OFFICER IN CHARGE OF EXPORT</t>
  </si>
  <si>
    <t>수출업무를 담당하는 세관공무원_x000D__x000D_</t>
  </si>
  <si>
    <t>수출물품검사</t>
  </si>
  <si>
    <t>EXPORT GOODS INSPECTION</t>
  </si>
  <si>
    <t>수출물품의 현물을 확인하는 절차_x000D__x000D_</t>
  </si>
  <si>
    <t>수출승인면제</t>
  </si>
  <si>
    <t>EXEMPTION FROM EXPORT PERMIT</t>
  </si>
  <si>
    <t>수출시에 국가(승인)기관으로부터 승인을 받아야 하는 물품에 대하여 일정한 요건에 해당될 때 그 승인을 면제해 주는 것_x000D__x000D_</t>
  </si>
  <si>
    <t>수출승인물품</t>
  </si>
  <si>
    <t>ITEMS SUBJECT TO EXPORT PERMIST</t>
  </si>
  <si>
    <t>수출시에 국가(승인)기관으로부터 승인을 받아야 수출할 수 있는 물품_x000D__x000D_</t>
  </si>
  <si>
    <t>수출승인서</t>
  </si>
  <si>
    <t>EXPORT LICENSE FORM</t>
  </si>
  <si>
    <t>수출시에 국가(승인)기관으로부터 승인을 받아야 수출할 수 있는 물품에 대하여 발급한 서류_x000D__x000D_</t>
  </si>
  <si>
    <t>수출신고</t>
  </si>
  <si>
    <t>EXPORT DECLARATION</t>
  </si>
  <si>
    <t>내국물품을 적법한 절차에 따라 외국으로 반출하기 위하여 행하는 행정절차_x000D__x000D_</t>
  </si>
  <si>
    <t>수출신고각하</t>
  </si>
  <si>
    <t xml:space="preserve">REJECT OF EXPORT DECLARATION </t>
  </si>
  <si>
    <t>수출신고된 내용이 규정된 요건과 맞지않아 세관장 직권으로 기각시키는 것 _x000D__x000D_</t>
  </si>
  <si>
    <t>수출신고오류</t>
  </si>
  <si>
    <t>ERROR IN EXPORT DECLARATION</t>
  </si>
  <si>
    <t>수출신고된 내용이 화주 및 신고인의 귀책으로 정정할 때 부과됨_x000D__x000D_</t>
  </si>
  <si>
    <t>수출신고정정</t>
  </si>
  <si>
    <t>AMENDMENT OF EXPORT DECLARATION</t>
  </si>
  <si>
    <t>EDI수출통관시스템에서 신고번호가 부여된 후에 수출신고수리전또는 수출신고 수리후 수출신고를 정정_x000D__x000D_</t>
  </si>
  <si>
    <t>수출신고취하</t>
  </si>
  <si>
    <t>CANCELLATION OF EXPORT DECLARATION</t>
  </si>
  <si>
    <t>EDI수출통관 시스템에서 신고번호가 부여된 후에 수출신고전 또는 수출신고 수리후에 특정한 사유가 있어 이미 접수된 수출신고를 취하하는 것_x000D__x000D_</t>
  </si>
  <si>
    <t>수출신용보험</t>
  </si>
  <si>
    <t>EXPORT CREDIT INSURANCE</t>
  </si>
  <si>
    <t>해외의 상대방이 파산하는 등의 신용위험을 담보하는 보험_x000D__x000D_</t>
  </si>
  <si>
    <t>수출실적</t>
  </si>
  <si>
    <t>ACTUAL EXPORTS</t>
  </si>
  <si>
    <t>輸出實績 [법률정의] (대외무역법시행령) 산업자원부장관이 정하여 고시하는 기준에 해당하는 수출통관액・입금액, 가득액과 수출에 제공되는 외화획득용 원료・기재의 국내공급액.</t>
  </si>
  <si>
    <t>수출요건</t>
  </si>
  <si>
    <t>EXPORT REQUIREMENTS</t>
  </si>
  <si>
    <t>물품을 수출하기 위하여 필요한 조건을 말하며 자연환경보전법에 따른 보호동식물의 경우에는 환경부장관(시,도지사 등)의 허가를 받아 수출할 수 있는 것과 같이 승인기관의 확인이 필요한 것_x000D__x000D_</t>
  </si>
  <si>
    <t>수출용원자재</t>
  </si>
  <si>
    <t>RAW MATERIALS FOR EXPORT</t>
  </si>
  <si>
    <t>수출용 물품의 제조, 가공에 필요한 원재료 또는 부자재등을 함께 일컫는 것으로 일반적으로 관세환급과 밀접한 관련이 있어 엄격한 관리를 받음_x000D__x000D_</t>
  </si>
  <si>
    <t>수출육상마스터적하목록</t>
  </si>
  <si>
    <t>EXPORT LAND MASTER CARGO MANIFEST</t>
  </si>
  <si>
    <t>[관세용어] 국내에 출경하는 차량 또는 열차에 적재된 화물의 마스터선하증권 목록으로 화물의 총량관리를 위하여 생성된 화물정보._x000D__x000D_</t>
  </si>
  <si>
    <t>수출육상적하목록</t>
  </si>
  <si>
    <t>EXPORT LAND CARGO MANIFEST</t>
  </si>
  <si>
    <t>[관세용어] 국내에 출경하는 차량 또는 열차에 적재된 화물의 총괄목록으로 화물의 총량관리를 위하여 생성된 화물정보._x000D__x000D_</t>
  </si>
  <si>
    <t>수출육상하우스적하목록</t>
  </si>
  <si>
    <t>EXPORT LAND HOUSE CARGO MANIFEST</t>
  </si>
  <si>
    <t>[관세용어] 국내에 출경하는 차량 또는 열차에 적재된 화물의 하우스선하증권 목록으로 화물의 총량관리를 위하여 생성된 화물정보._x000D__x000D_</t>
  </si>
  <si>
    <t>수출입</t>
  </si>
  <si>
    <t>수출입공고</t>
  </si>
  <si>
    <t>PUBLIC NOTICE FOR IMPORT AND EXPORT</t>
  </si>
  <si>
    <t>대외무역법에 따라 산업자원부장관이 수출 또는 수입의 제한 및 절차 등에 관한 사항을 규정한 것 _x000D__x000D_</t>
  </si>
  <si>
    <t>수출입관련견품</t>
  </si>
  <si>
    <t>SAMPLES FOR IMPORT AND EXPORT</t>
  </si>
  <si>
    <t>관세법 시행규칙에 의한 물품으로 수출물품 제조용  견품, 주문수집이나 광고를 위한 목적으로만 수입되는 견품_x000D__x000D_</t>
  </si>
  <si>
    <t>수출입국</t>
  </si>
  <si>
    <t>IMPORT COUNTRY AND EXPORT COUNTRY</t>
  </si>
  <si>
    <t>[輸出入國] 수출국과 수입국을 아울러 부르는 말_x000D__x000D_</t>
  </si>
  <si>
    <t>수출입금지품목</t>
  </si>
  <si>
    <t xml:space="preserve">PORHIBITED ITEMS FOR EXPORT OR IMPORT </t>
  </si>
  <si>
    <t>일반적으로 수출입이 금지되는 품목_x000D__x000D_</t>
  </si>
  <si>
    <t>수출입별도공고</t>
  </si>
  <si>
    <t>EXTRA PUBLIC NOTICE FOR IMPORT AND EXPORT</t>
  </si>
  <si>
    <t>수출입공고 대상물품중 보다 간이하고 신속한 처리를 위하여 별도로 규정한 공고를 말함._x000D__x000D_</t>
  </si>
  <si>
    <t>수출입신고</t>
  </si>
  <si>
    <t>IMPORTS AND EXPORTS DECLARATION</t>
  </si>
  <si>
    <t>보세화물을 적법한 절차에 따라 국내로 반입하거나, 국외로 반출하기 위하여 행하는 행정절차_x000D__x000D_</t>
  </si>
  <si>
    <t>수출입신고오류</t>
  </si>
  <si>
    <t>ERROR IN IMPORT AND EXPORT DECLARATION</t>
  </si>
  <si>
    <t>신고인등이 수출입신고를 할 때 정해진 절차나 형식에 맞지 않게 신고하는 것_x000D__x000D_</t>
  </si>
  <si>
    <t>수출입의제</t>
  </si>
  <si>
    <t>REGARDED AS CLEARED</t>
  </si>
  <si>
    <t>형식적으로는 수출입의 통관을 받지 않았다 하더라도 소정의 절차를 거쳐 적법하게 인취하거나 외국으로 반출한 물품에 대하여는 수출입의 통관을 받은 것으로 간주하는 것_x000D__x000D_</t>
  </si>
  <si>
    <t>수출입제한품목</t>
  </si>
  <si>
    <t xml:space="preserve">RESTRICTED ITEMS FOR EXPORT OR IMPORT </t>
  </si>
  <si>
    <t>일정한 제한조치에 따라 수출입이 가능한 품목 대개가 주무 관서의 장이나 수출조합의 추천으로 외국환은행의 장이 수출입 승인을 함_x000D__x000D_</t>
  </si>
  <si>
    <t>수출입통관국</t>
  </si>
  <si>
    <t>IMPORT AND EXPORT CLEARANCE DIVISION</t>
  </si>
  <si>
    <t>세관조직기구의 하나로서 통상 본부세관에 수출입통관업무를 총괄하는 업무국을 말한다._x000D__x000D_</t>
  </si>
  <si>
    <t>수출입통관국장</t>
  </si>
  <si>
    <t>DIRECTOR OF IMPORT AND EXPORT CLEARANCE DIVISION</t>
  </si>
  <si>
    <t>세관장을 보좌하는 기관으로서 통상 본부세관에 수출입통관업무를 총괄하는 담당국장을 말한다._x000D__x000D_</t>
  </si>
  <si>
    <t>수출입통관청사</t>
  </si>
  <si>
    <t>IMPORT AND EXPORT CLEARANCE BUILDING</t>
  </si>
  <si>
    <t>인천공항세관의 수출입통관 업무를 총괄하는 공간으로서 여행객을 전담 처리하는 여객청사와 별도로 독립된 청사_x000D__x000D_</t>
  </si>
  <si>
    <t>수출자</t>
  </si>
  <si>
    <t>EXPORTER</t>
  </si>
  <si>
    <t>물품을 수출하는 자_x000D__x000D_</t>
  </si>
  <si>
    <t>수출자율규제</t>
  </si>
  <si>
    <t>VOLUNTRARY EXPORT RESTRAINT</t>
  </si>
  <si>
    <t>수입국이 수출국에 대하여 특정품목의 수출량을 일정량 범위로 제한하도록 요청하여 실시하는 제도로 그 내용은 쿼터제도와 같음_x000D__x000D_</t>
  </si>
  <si>
    <t>수출추천서</t>
  </si>
  <si>
    <t>EXPORT RECOMMENDATION</t>
  </si>
  <si>
    <t>특정물품을 수출할 경우 요건기관에 추천을 받아 수출하는제도_x000D__x000D_</t>
  </si>
  <si>
    <t>수출통관</t>
  </si>
  <si>
    <t>EXPORT CLEARANCE</t>
  </si>
  <si>
    <t>수출신고수리를 의미하는 것으로 내국물품을 외국으로 반출하는 것을 허용하는 세관장의 처분_x000D__x000D_</t>
  </si>
  <si>
    <t>수출통관과</t>
  </si>
  <si>
    <t>EXPORT CLEARANCE DIVISION</t>
  </si>
  <si>
    <t>수출신고업무를 처리하는 담당과_x000D__x000D_</t>
  </si>
  <si>
    <t>수출통관시스템</t>
  </si>
  <si>
    <t>EXPORT CLEARANCE SYSTEM</t>
  </si>
  <si>
    <t>전산자료교환방식에 의해 전송한 수출신고자료등을 처리하는 EDI형 수출통관시스템_x000D__x000D_</t>
  </si>
  <si>
    <t>수출품</t>
  </si>
  <si>
    <t>EXPORTS</t>
  </si>
  <si>
    <t>[輸出品]_x000D_외국에 팔아 내보내는 물품_x000D__x000D_</t>
  </si>
  <si>
    <t>수출항공마스터적하목록</t>
  </si>
  <si>
    <t>EXPORT FLIGHT MASTER CARGO MANIFEST</t>
  </si>
  <si>
    <t>[관세용어] 국내에 출항하는 모든 항공기에 적재된 화물의 마스터선하증권 목록으로 화물의 총량관리를 위하여 생성된 화물정보._x000D__x000D_</t>
  </si>
  <si>
    <t>수출항공적하목록</t>
  </si>
  <si>
    <t>EXPORT FLIGHT CARGO MANIFEST</t>
  </si>
  <si>
    <t>[관세용어] 국내에 출항하는 모든 항공기에 적재된 화물의 총괄목록으로 화물의 총량관리를 위하여 생성된 화물정보._x000D__x000D_</t>
  </si>
  <si>
    <t>수출항공하우스적하목록</t>
  </si>
  <si>
    <t>EXPORT FLIGHT HOUSE CARGO MANIFEST</t>
  </si>
  <si>
    <t>[관세용어] 국내에 출항하는 모든 항공기에 적재된 화물의 하우스선하증권 목록으로 화물의 총량관리를 위하여 생성된 화물정보._x000D__x000D_</t>
  </si>
  <si>
    <t>수출해상마스터적하목록</t>
  </si>
  <si>
    <t>EXPORT SEA MASTER CARGO MANIFEST</t>
  </si>
  <si>
    <t>[관세용어] 국내에 출항하는 모든 선박에 적재된 화물의 마스터선하증권 목록으로 화물의 총량관리를 위하여 생성된 화물정보._x000D__x000D_</t>
  </si>
  <si>
    <t>수출해상적하목록</t>
  </si>
  <si>
    <t>EXPORT SEA CARGO MANIFEST</t>
  </si>
  <si>
    <t>[관세용어] 국내에 출항하는 모든 선박에 적재된 화물의 총괄목록으로 화물의 총량관리를 위하여 생성된 화물정보._x000D__x000D_</t>
  </si>
  <si>
    <t>수출해상하우스적하목록</t>
  </si>
  <si>
    <t>EXPORT SEA HOUSE CARGO MANIFEST</t>
  </si>
  <si>
    <t>[관세용어] 국내에 출항하는 모든 선박에 적재된 화물의 하우스선하증권 목록으로 화물의 총량관리를 위하여 생성된 화물정보._x000D__x000D_</t>
  </si>
  <si>
    <t>수출허가서</t>
  </si>
  <si>
    <t>허가를 필요로 하는 수출물품에 대하여 권한있는 기관으로부터 발급된 허가 서류_x000D__x000D_</t>
  </si>
  <si>
    <t>수취</t>
  </si>
  <si>
    <t>受取 받아서 가짐.</t>
  </si>
  <si>
    <t>수취대</t>
  </si>
  <si>
    <t>CAROUSEL</t>
  </si>
  <si>
    <t>공항승객의 짐을 나르는 회전식 컨베이어_x000D__x000D_</t>
  </si>
  <si>
    <t>수취인</t>
  </si>
  <si>
    <t>ADDRESSEE</t>
  </si>
  <si>
    <t>우편물의 수취인_x000D__x000D_</t>
  </si>
  <si>
    <t>數値 계산하여 얻은 값</t>
  </si>
  <si>
    <t>수치제작물</t>
  </si>
  <si>
    <t>NUMERIC VALUE MANUFACTURE ARTICLE</t>
  </si>
  <si>
    <t>數値製作物 [법률정의] (수로업무법) 수심・지형등 해양에 관한 각종 정보 기타 이와 관련된 사항을 수치화한 후 전산시스템을 이용하여 이를 분석・편집 및 입・출력할 수 있도록 제작한 것.</t>
  </si>
  <si>
    <t>수치지도</t>
  </si>
  <si>
    <t>NUMERICAL MAP</t>
  </si>
  <si>
    <t>數値地圖 [법률정의] (수치지도작성작업규칙) 지표면・지하・수중 및 공간의 위치와 지형・지물 및 지명 등의 각종 지형공간정보를 전산시스템을 이용하여 일정한 축척에 의하여 디지털형태로 나타낸 것.</t>
  </si>
  <si>
    <t>수치지도작성</t>
  </si>
  <si>
    <t>MAKE OUT NUMERICAL MAP</t>
  </si>
  <si>
    <t>數値地圖作成 [법률정의] (수치지도작성작업규칙) 각종 지형공간정보를 취득하여 전산시스템에서 처리할 수 있는 형태로 제작 또는 변환하는 일련의 과정.</t>
  </si>
  <si>
    <t>수탁</t>
  </si>
  <si>
    <t>TRUST</t>
  </si>
  <si>
    <t>受託 다른 사람의 의뢰나 부탁을 받음.</t>
  </si>
  <si>
    <t>수탁가공</t>
  </si>
  <si>
    <t>TRUSTED PROCESSING DEAL</t>
  </si>
  <si>
    <t>受託加工_x000D_무역거래의 한 형태로서 가공을 의뢰받아 이를 가공하여 수출한 후 그 가공임을 받는 무역형태 _x000D__x000D_</t>
  </si>
  <si>
    <t>수탁기관</t>
  </si>
  <si>
    <t>TRUST INSTITUTION</t>
  </si>
  <si>
    <t>受託機關 [법률정의] (행정권한의 위임 및 위탁에 관한 규정) 행정기관의 권한을 위탁받은 다른 행정기관의 장과 사무를 위탁받은 지방자치단체가 아닌 법인・단체 또는 그 기관이나 개인</t>
  </si>
  <si>
    <t>수탁기업</t>
  </si>
  <si>
    <t>TRUST ENTERPRISE</t>
  </si>
  <si>
    <t>受託企業 수탁을 받은 기업</t>
  </si>
  <si>
    <t>TRUST COMPANY</t>
  </si>
  <si>
    <t>受託者 남의 부탁을 받거나 남의 물건 따위를 맡은 사람.[법률정의] (민영교도소등의설치・운영에관한법률) 제3조의 규정에 의하여 교정업무를 위탁받기로 선정된 자.</t>
  </si>
  <si>
    <t>수탁판매수입</t>
  </si>
  <si>
    <t xml:space="preserve">IMPORT ON CONSIGNMENT </t>
  </si>
  <si>
    <t>수탁자가 해외의 위탁자로부터 위탁을 받아 그 위탁자의 비용과 위험하에 물품을 무환으로 수입하여 자국내에서 판매하고 그 대금을 결제하는 수입_x000D__x000D_</t>
  </si>
  <si>
    <t>수탁회사</t>
  </si>
  <si>
    <t>受託會社 사채 모집을 위탁받은 회사.</t>
  </si>
  <si>
    <t>水平 기울지 않고 평평한 상태.</t>
  </si>
  <si>
    <t>手票 은행에 당좌 예금이 있는 사람이 그 은행을 지급인으로 하여 일정한 금액을 특정인에게 지급할 것을 위탁하는 유가 증권</t>
  </si>
  <si>
    <t>수하물</t>
  </si>
  <si>
    <t>BAGGAGE</t>
  </si>
  <si>
    <t>手荷物 손에 간편하게 들고 다닐 수 있는 짐. 기차 편에 손쉽게 부칠 수 있는 작고 가벼운 짐.</t>
  </si>
  <si>
    <t>수하인</t>
  </si>
  <si>
    <t>CONSIGNEE</t>
  </si>
  <si>
    <t>선화증권에 의하여 수입지에서 화물의 인도를 받는 자_x000D__x000D_</t>
  </si>
  <si>
    <t>수학</t>
  </si>
  <si>
    <t>MATHEMATICS</t>
  </si>
  <si>
    <t>數學 수량 및 도형의 성질이나 관계를 연구하는 학문. 산수・대수학・기하학・미분학・적분학 따위 학문을 통틀어 이름.</t>
  </si>
  <si>
    <t xml:space="preserve">FLOOD </t>
  </si>
  <si>
    <t>수해(水害)[명사]홍수로 말미암은 재해. 수패(水敗). 수환(水患). \n【예】수해 지구._x000D__x000D_</t>
  </si>
  <si>
    <t>遂行 일을 계획한 대로 해냄</t>
  </si>
  <si>
    <t>수행업무</t>
  </si>
  <si>
    <t>ATTEND DUTY</t>
  </si>
  <si>
    <t>일정한 임무를 띠고 가는 사람의 직무</t>
  </si>
  <si>
    <t>수행원</t>
  </si>
  <si>
    <t>ENTOURAGE</t>
  </si>
  <si>
    <t>높은 지위의 사람을 따라다니면서 그를 돕거나 신변을 보호하는 사람._x000D__x000D_</t>
  </si>
  <si>
    <t>수험</t>
  </si>
  <si>
    <t>受驗 시험을 치름.</t>
  </si>
  <si>
    <t>수험생</t>
  </si>
  <si>
    <t>EXAMINATION STUDENT</t>
  </si>
  <si>
    <t>受驗生 입학 시험 따위를 치르는 사람</t>
  </si>
  <si>
    <t>수혈</t>
  </si>
  <si>
    <t>TRANSFUSION</t>
  </si>
  <si>
    <t>輸血 빈혈이나 그 밖의 치료를 위하여, 건강한 사람의 혈액을 환자의 혈관 내에 주입하는 것.</t>
  </si>
  <si>
    <t>TYPE OF TREES</t>
  </si>
  <si>
    <t>종류나 환경에 따른 특징을 지닌 나무의 모양. 뿌리?줄기?가지?잎 따위로 전체의 모양을 이루고, 높이에 따라 교목(喬木)?아교목?관목(灌木)으로 구분된다._x000D__x000D_</t>
  </si>
  <si>
    <t>수형인명부</t>
  </si>
  <si>
    <t>CONVICT NAME LIST</t>
  </si>
  <si>
    <t>受刑人名簿 범죄자의 이름과 전과 내용을 적은 명부[법률정의] (형의 실효 등에 관한 법률) 자격정지 이상의 형을 받은 수형인을 기재한 명부로서 검찰청 및 군검찰부에서 관리하는 것.</t>
  </si>
  <si>
    <t>수형자</t>
  </si>
  <si>
    <t>CONVICT</t>
  </si>
  <si>
    <t>受刑者 형벌을 받는자[법률정의] (행형법) 징역형・금고형 또는 구류형을 선고받아 그 형이 확정된 자와 벌금을 완납하지 아니하여 노역장 유치명령을 받은 자.</t>
  </si>
  <si>
    <t>수혜</t>
  </si>
  <si>
    <t>RECEIVE FAVOR</t>
  </si>
  <si>
    <t>受惠 혜택을 받는 일</t>
  </si>
  <si>
    <t>수혜자</t>
  </si>
  <si>
    <t>RECEIVER FAVORS</t>
  </si>
  <si>
    <t>受惠者 혜택을 받는 사람</t>
  </si>
  <si>
    <t>수화기</t>
  </si>
  <si>
    <t>TELEPHONE RECEIVER</t>
  </si>
  <si>
    <t>受話器 전기 신호(음성 전류)를 소리로 바꾸어 귀로 듣게 만든 장치의 한 가지. [일반적으로 전화기의, 귀에 대고 듣는 쪽의 장치를 이름.]</t>
  </si>
  <si>
    <t>수화자</t>
  </si>
  <si>
    <t>전화를 받는 사람_x000D__x000D_</t>
  </si>
  <si>
    <t>숙련</t>
  </si>
  <si>
    <t>EXPERTNESS</t>
  </si>
  <si>
    <t>熟鍊 연습을 많이 하여 능숙하게 익힘.</t>
  </si>
  <si>
    <t>숙련도</t>
  </si>
  <si>
    <t>EXPERT DEGREE</t>
  </si>
  <si>
    <t>熟鍊度 무슨 일에 숙달하여 능숙해진 정도</t>
  </si>
  <si>
    <t>宿泊 자기의 집을 떠난 사람이 남의 집 등에서 자고 머무름.</t>
  </si>
  <si>
    <t>숙박업</t>
  </si>
  <si>
    <t>LODGING BUSINESS</t>
  </si>
  <si>
    <t>宿泊業 여관이나 호텔 따위와 같이 손님을 숙박시키고 요금을 받는 영업.[법률정의] (공중위생관리법) 손님이 잠을 자고 머물 수 있도록 시설 및 설비등의 서비스를 제공하는 영업. 다만, 농어촌에 소재하는 민박등 대통령령이 정하는 경우를 제외한다.</t>
  </si>
  <si>
    <t>숙식</t>
  </si>
  <si>
    <t>BED AND BOARD</t>
  </si>
  <si>
    <t>宿食 잠을 자고 끼니를 먹음</t>
  </si>
  <si>
    <t>숙주</t>
  </si>
  <si>
    <t>숙직</t>
  </si>
  <si>
    <t>NIGHT WATCH</t>
  </si>
  <si>
    <t>宿直 관청, 회사, 학교 따위의 직장에서 밤에 교대로 잠을 자면서 지키는 일.</t>
  </si>
  <si>
    <t>숙직수당</t>
  </si>
  <si>
    <t>NIGHT DUTY ALLOWANCE</t>
  </si>
  <si>
    <t>宿直手當 직장에서, 밤에 숙박하며 건물이나 시설 따위를 지키는 일을 하고 받는 급료이외의 보수</t>
  </si>
  <si>
    <t>숙직자</t>
  </si>
  <si>
    <t>NIGHT WATCHER</t>
  </si>
  <si>
    <t>宿直者 직장이나 기관에서 야간에 잠을 자면서 건물, 시설 등을 지키는 사람.</t>
  </si>
  <si>
    <t>순간</t>
  </si>
  <si>
    <t>瞬間_x000D_ 1 아주 짧은 동안. ≒순각(瞬刻)._x000D_2 어떤 일이 일어난 바로 그때. 또는 두 사건이나 행동이 거의 동시에 이루어지는 바로 그때_x000D__x000D_</t>
  </si>
  <si>
    <t>순계</t>
  </si>
  <si>
    <t>PURE SUMMATION</t>
  </si>
  <si>
    <t>[純計]예산의 계산에서 세입?세출의 중복된 부분을 제외한 순수한 총계_x000D__x000D__x000D_</t>
  </si>
  <si>
    <t>순국선열</t>
  </si>
  <si>
    <t>PATRIOTIC MARTYR</t>
  </si>
  <si>
    <t>殉國先烈 나라를 위하여 목숨을 바친 윗대의 열사.</t>
  </si>
  <si>
    <t>순도</t>
  </si>
  <si>
    <t>PURITY DEGREE</t>
  </si>
  <si>
    <t>純度 물질의 순수한 정도.</t>
  </si>
  <si>
    <t>順番 순서대로 매겨지는 번호.</t>
  </si>
  <si>
    <t>순세계잉여금</t>
  </si>
  <si>
    <t>NET SURPLUS</t>
  </si>
  <si>
    <t>[純歲計剩餘金]거둬들인 세금의 총액(총 세입예산) 에서 지출된 세금의 총액(총세출예산)을 뺀 나머지_x000D__x000D__x000D_</t>
  </si>
  <si>
    <t>순수</t>
  </si>
  <si>
    <t>PURITY</t>
  </si>
  <si>
    <t>純粹 전혀 다른 것이 섞이지 아니함. 딴 생각이나 그릇된 욕심이 전혀 없음.</t>
  </si>
  <si>
    <t>순시</t>
  </si>
  <si>
    <t>TOUR OF INSPECTION</t>
  </si>
  <si>
    <t>巡視 돌아다니며 사정(四正)을 보살핌.</t>
  </si>
  <si>
    <t>순원가</t>
  </si>
  <si>
    <t>NET COST</t>
  </si>
  <si>
    <t>총비용에서 총비용에 포함되어있는 판촉/마켓팅/판매후서비스비용, 로열티, _x000D_운송/포장비용 그리고 비허용 이자비용을 차감한 것을 말한다. _x000D__x000D_</t>
  </si>
  <si>
    <t>순이익</t>
  </si>
  <si>
    <t>NET PROFIT</t>
  </si>
  <si>
    <t>純利益 총이익에서 영업비, 잡비 따위의 총비용을 빼고 남은 순전한 이익.</t>
  </si>
  <si>
    <t>순자본</t>
  </si>
  <si>
    <t>NET CAPITAL</t>
  </si>
  <si>
    <t>純資本 전체 자본에서 부 동산처럼 유동성이 없는 자산을 빼고, 후순위차입금과 증권거래준비금 을 더한 것.</t>
  </si>
  <si>
    <t>순자산</t>
  </si>
  <si>
    <t>NET ASSETS</t>
  </si>
  <si>
    <t>純資産 대차대조표의 총자산으로부터 부채를 뺀것. 즉 자본금, 자본준비금, 이 익준비금, 이익잉여금등의 합계액을 말하는 것으로 자기자본이라고도 한 다.</t>
  </si>
  <si>
    <t>순중량</t>
  </si>
  <si>
    <t>NET WEIGHT</t>
  </si>
  <si>
    <t>상품의 순중량, 즉 포장용의 무게를 공제한 순상품무게_x000D__x000D_</t>
  </si>
  <si>
    <t>순증가</t>
  </si>
  <si>
    <t>NET INCREASE</t>
  </si>
  <si>
    <t>純增加 실질적인 순전한 증가.</t>
  </si>
  <si>
    <t>순직</t>
  </si>
  <si>
    <t>DEATH IN HARNESS</t>
  </si>
  <si>
    <t>殉職 직무를 다하다가 목숨을 잃음.</t>
  </si>
  <si>
    <t>순찰</t>
  </si>
  <si>
    <t>PATROL</t>
  </si>
  <si>
    <t>巡察 여러 곳을 돌아다니며 사정을 살핌</t>
  </si>
  <si>
    <t>순톤수</t>
  </si>
  <si>
    <t>NET TONNAGE</t>
  </si>
  <si>
    <t>직접영업행위에 사용되는 면적</t>
  </si>
  <si>
    <t>純化 불순한 것을 제거하여 순수하게 함.</t>
  </si>
  <si>
    <t>循環 주기적으로 자꾸 되풀이하여 돎. 또는 그런 과정.</t>
  </si>
  <si>
    <t>순환계</t>
  </si>
  <si>
    <t>CIRCULATING SYSTEM</t>
  </si>
  <si>
    <t>循環系 몸 전체에 피를 순환시켜 골고루 영양을 공급하면서 노폐물을 수용하는 계통의 조직.</t>
  </si>
  <si>
    <t>순환기</t>
  </si>
  <si>
    <t xml:space="preserve">CIRCULATORY </t>
  </si>
  <si>
    <t>순환?기(循環器)[명사]순환계에 속하는 기관. [척추동물에서는 심장?혈관?림프관 따위.]_x000D__x000D_</t>
  </si>
  <si>
    <t>순회</t>
  </si>
  <si>
    <t>巡廻 여러 곳을 돌아다님.</t>
  </si>
  <si>
    <t>순회감시직원</t>
  </si>
  <si>
    <t>ROVER</t>
  </si>
  <si>
    <t>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말한다._x000D__x000D_</t>
  </si>
  <si>
    <t>순회교육</t>
  </si>
  <si>
    <t>ROUND EDUCATION</t>
  </si>
  <si>
    <t>巡廻敎育 [법률정의] (특수교육진흥법) 특수교육을 담당하는 교원(이하 "특수학교교원"이라 한다)이 가정이나 의료기관, 학교 기타 시설등에 있는 특수교육대상자를 방문하여 행하는 특수교육.</t>
  </si>
  <si>
    <t>알코올 성분이 들어 있어 마시면 취하는 음료_x000D__x000D_</t>
  </si>
  <si>
    <t>술덧</t>
  </si>
  <si>
    <t>[법률정의] (주세법) 주류의 원료가 되는 물료를 발효시킬수 있는 수단을 가한 때부터 주류를 제성하거나 증류하기 직전까지의 상태에 있는 물료.</t>
  </si>
  <si>
    <t>숨김</t>
  </si>
  <si>
    <t>HIDE</t>
  </si>
  <si>
    <t>남이 볼 수 없도록 감춤</t>
  </si>
  <si>
    <t>숨은참조자</t>
  </si>
  <si>
    <t>BLIND CORBON COPY</t>
  </si>
  <si>
    <t>업무상의 서신이나 이메일을 참조하는 숨은 수신자_x000D__x000D_</t>
  </si>
  <si>
    <t xml:space="preserve"> '수풀’의 준말_x000D__x000D_</t>
  </si>
  <si>
    <t>슈퍼컴퓨터</t>
  </si>
  <si>
    <t>SUPERCOMPUTER</t>
  </si>
  <si>
    <t>많은 양의 데이터를 초고속으로 처리할 수 있는 컴퓨터. 연산 속도가 빠르며, 기상 예보˙우주 개발˙원자력 계산 따위에 쓰인다.</t>
  </si>
  <si>
    <t>스레드</t>
  </si>
  <si>
    <t>THREAD</t>
  </si>
  <si>
    <t>하나의 프로세스 내에서 더 작은 단위로 독립적인 제어가 가능한 흐름. 일명EXCECUTION CONTEXT(실행 컨텍스트) 또는 LIGHTWEIGT(경량급) 프로세스라고도 한다.</t>
  </si>
  <si>
    <t>스마트</t>
  </si>
  <si>
    <t>SMART</t>
  </si>
  <si>
    <t>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의미._x000D__x000D_</t>
  </si>
  <si>
    <t>스마트카드</t>
  </si>
  <si>
    <t>SMART CARD</t>
  </si>
  <si>
    <t>칩속에 정보의 저장과 처리가 가능한 마이크로 프로세스, 운영체제,메모리 등을 내장한 지능형 카드</t>
  </si>
  <si>
    <t>스모그</t>
  </si>
  <si>
    <t>SMOG</t>
  </si>
  <si>
    <t>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</si>
  <si>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스왑거래</t>
  </si>
  <si>
    <t>SWAP TRANSACTION</t>
  </si>
  <si>
    <t>서로 다른 금리 또는 통화로 표시된 부채를 상호 교환하는 거래나 운송비용을 절감할 목적으로 상이한 장소에 있는 동일물품이나 유사물품을 상호 교환하는 거래_x000D__x000D_</t>
  </si>
  <si>
    <t>스위치</t>
  </si>
  <si>
    <t>SWITCH</t>
  </si>
  <si>
    <t>전기 회로를 이었다 끊었다 하는 장치</t>
  </si>
  <si>
    <t>스카우트활동</t>
  </si>
  <si>
    <t>SCOUT ACTIVITY</t>
  </si>
  <si>
    <t>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</si>
  <si>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그림・사진 따위를 이전 부호로 변환하여 하나의 파일로 저장하는 일</t>
  </si>
  <si>
    <t>신문・잡지 따위에서 필요한 부분을 오려 내는 일, 또는 그 오려 낸 글이나 사진 조각 따위.</t>
  </si>
  <si>
    <t>스크롤</t>
  </si>
  <si>
    <t>SCROLL</t>
  </si>
  <si>
    <t>컴퓨터 따위에서, 모니터의 화면에 나타난 내용이 상하 또는 좌우로 움직이는 것._x000D__x000D_</t>
  </si>
  <si>
    <t>스크린</t>
  </si>
  <si>
    <t>텔레비전이나 컴퓨터 따위에서 그림이나 영상이 나타나는 면. 필름, 인화지 따위에 촬영된 영상이나 사상(寫像).</t>
  </si>
  <si>
    <t>스크립터</t>
  </si>
  <si>
    <t>SCRIPTOR</t>
  </si>
  <si>
    <t>스크립터(sc_x000D_ipte_x000D_)[명사]영화?텔레비전?라디오 등의 대본 작가._x000D__x000D_</t>
  </si>
  <si>
    <t>스키장</t>
  </si>
  <si>
    <t>SKIING GROUND</t>
  </si>
  <si>
    <t>SKI場 스키를 탈 수 있는 시설을 갖추어 놓은 곳._x000D__x000D_</t>
  </si>
  <si>
    <t>인터넷에서 프로그램이나 게임 캐릭터를 위한 사용자 화면을 변경하는 데 사용되는 그래픽 혹은 음성 파일._x000D__x000D_</t>
  </si>
  <si>
    <t>스킵</t>
  </si>
  <si>
    <t>SKIP</t>
  </si>
  <si>
    <t>일련의 명령어에서 하나 이상의 명령어를 무시하는 것. 그 다음에 나오는 명령을 무시하고 수행하지 않는 것으로, 몇몇 컴퓨터에서 조건 분기 대신 사용된다. _x000D__x000D_</t>
  </si>
  <si>
    <t xml:space="preserve">STYLE </t>
  </si>
  <si>
    <t>스타일(style)[명사]일정한 형태나 양식. \n【예】복고적인 스타일./화가 특유의 스타일이 돋보이는 작품._x000D__x000D_</t>
  </si>
  <si>
    <t>스택</t>
  </si>
  <si>
    <t>STACK</t>
  </si>
  <si>
    <t>동적이고 순차적인 자료의 목록. 시스템의 기억 장치에 설치하며 한쪽 끝에서만 저장과 제거를 할 수 있는 특성이 있다.</t>
  </si>
  <si>
    <t>스탬프</t>
  </si>
  <si>
    <t>STAMP</t>
  </si>
  <si>
    <t>(주로 고무로 만든) 도장._x000D__x000D_</t>
  </si>
  <si>
    <t>스토리지</t>
  </si>
  <si>
    <t>컴퓨터 프로세서가 접근할 수 있도록 데이터를 전자기 형태로 저장하는 장소.</t>
  </si>
  <si>
    <t>스톡옵션</t>
  </si>
  <si>
    <t>STOCK OPTION</t>
  </si>
  <si>
    <t>사원들에게 일정기간이 지난후에 자기회사의 주식을 약정당시의 가격으로 살 수 있는 자격을 부여하는 제도.</t>
  </si>
  <si>
    <t>스튜디오</t>
  </si>
  <si>
    <t xml:space="preserve">STUDIOS </t>
  </si>
  <si>
    <t>스튜디오(studio)[명사]\n1.미술가?사진 작가 등의 작업실. [화실?사진관 따위.] \n2.영화 촬영소. \n3.라디오?텔레비전 국(局)의 방송실._x000D__x000D_</t>
  </si>
  <si>
    <t>스트럭쳐</t>
  </si>
  <si>
    <t>부분이나 요소가 어떤 전체를 짜 이룸.</t>
  </si>
  <si>
    <t>스트리밍</t>
  </si>
  <si>
    <t>STREAMING</t>
  </si>
  <si>
    <t>인터넷상에서 음성이나 영상, 애니메이션 등을 실시간으로 재생하는 기법._x000D__x000D_</t>
  </si>
  <si>
    <t>스트립</t>
  </si>
  <si>
    <t>STRIP</t>
  </si>
  <si>
    <t>가늘고 긴 조각, 한 조각_x000D__x000D_</t>
  </si>
  <si>
    <t xml:space="preserve">STICKERS </t>
  </si>
  <si>
    <t>스티커(sticke_x000D_)[명사]상표나 광고 또는 어떤 표지로서 붙이는, 풀칠되어 있는 작은 종이 표._x000D__x000D_</t>
  </si>
  <si>
    <t>스팸</t>
  </si>
  <si>
    <t>SPAM</t>
  </si>
  <si>
    <t>인터넷상에서 다수의 수신인에게 무작위로 송신된 이메일 메시지, 또는 다수의 뉴스그룹에 일제히 게재된 뉴스 기사.</t>
  </si>
  <si>
    <t>스펙트럼</t>
  </si>
  <si>
    <t>SPECTRUM</t>
  </si>
  <si>
    <t>빛을 프리즘 등 분광기(分光器)로 분해했을 때 생기는 무지개와 같은 빛깔의 띠. 파장(波長)의 차례로 늘어놓임.</t>
  </si>
  <si>
    <t>스풀</t>
  </si>
  <si>
    <t>SPOOL</t>
  </si>
  <si>
    <t>컴퓨터 하드디스크 드라이브의 임시저장 방식.</t>
  </si>
  <si>
    <t>스프레드</t>
  </si>
  <si>
    <t>국제금융 거래에 있어서 기준이 되는 런던은행간 금리(LIBOR)와 실제금 리와의 차이.</t>
  </si>
  <si>
    <t>용수철</t>
  </si>
  <si>
    <t>환등기에 넣어 영사(映射)할 수 있게 만든 포지티브 필름.</t>
  </si>
  <si>
    <t>슬랙</t>
  </si>
  <si>
    <t>SLACK</t>
  </si>
  <si>
    <t>[법률정의] (철도건설규칙) 차량이 곡선부를 원활하게 통과하도록 바깥쪽레일을 기준으로 궤간을 확대하는 것.</t>
  </si>
  <si>
    <t>슬롯</t>
  </si>
  <si>
    <t>SLOT</t>
  </si>
  <si>
    <t>컴퓨터에서 주변 장치를 확장하기 위하여 주변 장치를 위한 확장 보드들을 모기판에 삽입할 수 있도록 마련된 홈.</t>
  </si>
  <si>
    <t>슬립</t>
  </si>
  <si>
    <t xml:space="preserve">SLIP </t>
  </si>
  <si>
    <t>슬립(slip)[명사]어깨에 걸어서 드레스보다 짧게 입는 여자용 속옷._x000D__x000D_</t>
  </si>
  <si>
    <t>습관</t>
  </si>
  <si>
    <t xml:space="preserve">HABITS </t>
  </si>
  <si>
    <t>습관(習慣)[??][명사]버릇._x000D__x000D_</t>
  </si>
  <si>
    <t>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</si>
  <si>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拾得 남이 잃어버린 물건을 주움.</t>
  </si>
  <si>
    <t>습득물</t>
  </si>
  <si>
    <t>LOSTAND FOUND</t>
  </si>
  <si>
    <t>잃어버린 물건 찾아주기 (찾아주는 곳)_x000D__x000D_</t>
  </si>
  <si>
    <t>습득자</t>
  </si>
  <si>
    <t>FINDER</t>
  </si>
  <si>
    <t>拾得者 남이 잃어버린 물건을 주운사람</t>
  </si>
  <si>
    <t>濕性 공기 중에서 잘 마르지 않고 젖어 있는 성질.</t>
  </si>
  <si>
    <t>濕地 습기가 많은 축축한 땅[법률정의] (습지보전법) 담수・기수 또는 염수가 영구적 또는 일시적으로 그 표면을 덮고 있는 지역으로서 내륙습지 및 연안습지.</t>
  </si>
  <si>
    <t>습지훼손</t>
  </si>
  <si>
    <t>SWAMPY LAND DAMAGE</t>
  </si>
  <si>
    <t>濕地毁損 [법률정의] (습지보전법) 배수・매립 또는 준설 등의 방법으로 습지 원래의 형질을 변경하거나 습지에 시설 또는 구조물을 설치하는 등의 방법으로 습지를 보전외의 목적으로 사용하는 것.</t>
  </si>
  <si>
    <t>승강</t>
  </si>
  <si>
    <t xml:space="preserve">ASCENT </t>
  </si>
  <si>
    <t>승강(乘降)[명사][하다형 자동사?하다형 타동사] (기차나 버스 따위에) 타고 내림._x000D__x000D_</t>
  </si>
  <si>
    <t>昇降機 동력을 사용하여 사람이나 화물을 아래위로 나르는 장치[법률정의]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</si>
  <si>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승강기안전부품</t>
  </si>
  <si>
    <t>ELEVATOR SAFETY COMPONENTS</t>
  </si>
  <si>
    <t>昇降機安全部品 [법률정의] (승강기제조및관리에관한법률) 승강기를 구성하는 주요안전부품으로서 산업자원부령이 정하는 것.</t>
  </si>
  <si>
    <t>乘客 차, 배, 비행기 따위의 탈것을 타는 손님.</t>
  </si>
  <si>
    <t>承繼 남의 권리나 의무를 이어받음</t>
  </si>
  <si>
    <t>승급</t>
  </si>
  <si>
    <t>昇級 등급이 오름</t>
  </si>
  <si>
    <t>승리</t>
  </si>
  <si>
    <t>VICTORY</t>
  </si>
  <si>
    <t>勝利 겨루거나 싸워서 이김</t>
  </si>
  <si>
    <t>乘務員 운행 중인 차, 기차, 배, 비행기 따위의 안에서 운행과 관련된 직무와 승객에 관한 사무를 맡아서 하는 사람[법률정의] (출입국관리법) 선박등에서 그 업무를 수행하는 자.</t>
  </si>
  <si>
    <t>승무원명부</t>
  </si>
  <si>
    <t>CREW LIST</t>
  </si>
  <si>
    <t>외국무역선 또는 외국무역기의 선장 또는 기장이 입출항시 등에 제출하는 서류로 선박(기)명, 항차수 이외에 승무원의 국적, 이름 등이 기록되어 있음_x000D__x000D_</t>
  </si>
  <si>
    <t>승선</t>
  </si>
  <si>
    <t>EMBARKATION</t>
  </si>
  <si>
    <t>乘船 배를 탐.</t>
  </si>
  <si>
    <t>승선신고</t>
  </si>
  <si>
    <t>DECLARATION OF EMBARKATION</t>
  </si>
  <si>
    <t>외국무역선에 승선할때 하는 신고행위_x000D__x000D_</t>
  </si>
  <si>
    <t>승선자</t>
  </si>
  <si>
    <t>EMBARKER</t>
  </si>
  <si>
    <t>배를 탄 사람_x000D__x000D_</t>
  </si>
  <si>
    <t>승선평균임금</t>
  </si>
  <si>
    <t>EMBARKATION AVERAGE WAGE</t>
  </si>
  <si>
    <t>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</si>
  <si>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승선허가증</t>
  </si>
  <si>
    <t>EMBARKATION PERMIT</t>
  </si>
  <si>
    <t>세관장이 발급하는 승선할 수 있는 허가증서_x000D__x000D_</t>
  </si>
  <si>
    <t>승역지</t>
  </si>
  <si>
    <t>SERVIENT ESTATE</t>
  </si>
  <si>
    <t>承役地 민법상의 지역권에서 두 개의 토지 가운데 편익을 제공하는 쪽의 토지.</t>
  </si>
  <si>
    <t>승용</t>
  </si>
  <si>
    <t>乘用_x000D_ 사람이 타고 다니는 데 씀. 또는 그런 것. _x000D__x000D_</t>
  </si>
  <si>
    <t>승인서</t>
  </si>
  <si>
    <t>A CERTIFICATE OF ATTESTATION</t>
  </si>
  <si>
    <t>문서?행위가 정당한 절차로 이루어졌다는 것을 공적 기관이 인정하여 증명하는 문서_x000D__x000D_</t>
  </si>
  <si>
    <t>承認者 승인을 하는 권한을 가졌거나 한 사람 또는 조직</t>
  </si>
  <si>
    <t>승인취소</t>
  </si>
  <si>
    <t>CONFIRM CANCEL</t>
  </si>
  <si>
    <t>승인을 지우거나 물러서 없앰</t>
  </si>
  <si>
    <t>승진</t>
  </si>
  <si>
    <t>昇進 직위의 등급이나 계급이 오름.</t>
  </si>
  <si>
    <t>승차</t>
  </si>
  <si>
    <t>TAKING CAR</t>
  </si>
  <si>
    <t>乘車 차에 탐</t>
  </si>
  <si>
    <t>市價 시장에서 상품이 매매되는 가격.</t>
  </si>
  <si>
    <t>시가역산율</t>
  </si>
  <si>
    <t>DEDUCTED RATE FROM MARKET PRICE</t>
  </si>
  <si>
    <t>시가역산율은 국내 도매가격에서 이윤, 판매비용, 수입제세와 수입관련비용을 공제하여 과세가격을 산정하기 위한 비율을 말한다._x000D__x000D_</t>
  </si>
  <si>
    <t>시가지</t>
  </si>
  <si>
    <t>TOWN</t>
  </si>
  <si>
    <t>시ː가?지(市街地)[명사]도시의, 주택이나 가게가 많이 늘어서 있는 지역. 시가._x000D__x000D_</t>
  </si>
  <si>
    <t>時刻 시분초</t>
  </si>
  <si>
    <t>時間 기간 중의 지정된 연대기 지점의 표시</t>
  </si>
  <si>
    <t>시간대</t>
  </si>
  <si>
    <t>TIME ZONE</t>
  </si>
  <si>
    <t>時間帶 하루 가운데서, 어느 시각으로부터 일정한 동안의 시각에 이르기까지의 시간.</t>
  </si>
  <si>
    <t>시간외</t>
  </si>
  <si>
    <t>OVER TIME</t>
  </si>
  <si>
    <t>時間外 지정된 시간 이외의 시간</t>
  </si>
  <si>
    <t>시간외근무</t>
  </si>
  <si>
    <t>OVERTIME WORK</t>
  </si>
  <si>
    <t>時間外勤務 근로기준법에서 정하는 1일 8시간, 1주 44시간의 근로시간, 또는 근로계약이나 단체협약에서 정하는 소정의 근로시간을 넘어서 임금근로에 종사하는 것.</t>
  </si>
  <si>
    <t>시건</t>
  </si>
  <si>
    <t>KEYLOCK</t>
  </si>
  <si>
    <t>맨홀등 시설물의 잠김을 나타내는 말_x000D__x000D_</t>
  </si>
  <si>
    <t>시계</t>
  </si>
  <si>
    <t>WATCH</t>
  </si>
  <si>
    <t>시각을 나타내거나 시간을 재는 장치 또는 기계를 통틀어 이르는 말._x000D__x000D_</t>
  </si>
  <si>
    <t>시계열</t>
  </si>
  <si>
    <t>TIME SERIES</t>
  </si>
  <si>
    <t>시간의 흐름에 따라 관측된 통계량을 벌여 놓은 열(列). 자연현상이나 실험의 관측 등에 쓰임._x000D__x000D_</t>
  </si>
  <si>
    <t>施工 공사를 시행함.</t>
  </si>
  <si>
    <t>시공감리</t>
  </si>
  <si>
    <t>CONSTRUCT SUPERVISION</t>
  </si>
  <si>
    <t>施工監理 [법률정의] (건설기술관리법) 품질관리・시공관리・안전관리 등에 대한 기술지도와 검측감리를 하는 것.</t>
  </si>
  <si>
    <t>施工者 공사를 맡아서 행하는 사람 또는 회사.</t>
  </si>
  <si>
    <t>시공참여자</t>
  </si>
  <si>
    <t>CONSTRUCTION PARTICIPANT</t>
  </si>
  <si>
    <t>施工參與者 [법률정의] (건설산업기본법) 전문건설업자의 관리책임하에 성과급・도급・위탁 기타 명칭 여하에 불구하고 전문건설업자와 약정하고 공사의 시공에 참여하는 자로서 건설교통부령이 정하는 자.</t>
  </si>
  <si>
    <t>행정 구역 단위인 '시(市)'와 '구(區)'를 아울러 이르는 말._x000D__x000D_</t>
  </si>
  <si>
    <t>SI GUN</t>
  </si>
  <si>
    <t>행정 구역 단위인 '시(市)'와 '군(郡)'을 아울러 이르는 말._x000D__x000D_</t>
  </si>
  <si>
    <t>시군지역</t>
  </si>
  <si>
    <t>SL GUN AREA</t>
  </si>
  <si>
    <t>市郡地域 [법률정의] (주택건설기준 등에 관한 규정) 수도권정비계획법에 의한 수도권외의 지역중 인구 20만 미만의 시지역과 군지역.</t>
  </si>
  <si>
    <t>시금고</t>
  </si>
  <si>
    <t>RECEIVE BANK OF CITY</t>
  </si>
  <si>
    <t>시청과 계약을 맺어 시청에서 부과하는 세금 등을 도맡아 수납 관리하는 은행_x000D__x000D_</t>
  </si>
  <si>
    <t>시급</t>
  </si>
  <si>
    <t>PAYMENT BY THE HOUR</t>
  </si>
  <si>
    <t>時給 노동한 시간에 따라 지급되는 임금.</t>
  </si>
  <si>
    <t>時期 어떤 일이나 현상이 진행되는 시점.</t>
  </si>
  <si>
    <t>시내</t>
  </si>
  <si>
    <t>DOWNTOWN</t>
  </si>
  <si>
    <t>市內 시의 구획 안. 도시의 안.</t>
  </si>
  <si>
    <t>시내면세점</t>
  </si>
  <si>
    <t>DOWNTOWN DUTYFREE SHOP</t>
  </si>
  <si>
    <t>출국장 이외의 장소에서 출국인 및 국내거주 외국인에게 판매하는 보세판매장_x000D__x000D_</t>
  </si>
  <si>
    <t>시내전화</t>
  </si>
  <si>
    <t>LOCAL PHONES</t>
  </si>
  <si>
    <t>市內電話 동일한 가입 구역 내에 있는 전화 교환국 내에서 수용되는 전화.</t>
  </si>
  <si>
    <t>시담</t>
  </si>
  <si>
    <t>PRIVATE SETTLEMENT</t>
  </si>
  <si>
    <t>민사(民事)에서 다룰 만한 사건을 당사자끼리 말로써 해결하는 일._x000D__x000D_</t>
  </si>
  <si>
    <t>시도교육청</t>
  </si>
  <si>
    <t>CITY/DO OFFICE OF EDUCATION</t>
  </si>
  <si>
    <t>市郡敎育廳 [법률정의] (지방교육행정기관의 기구와 정원기준 등에 관한 규정) 교육감을 보조하는 기관 및 교육감 소속으로 설치된 기관.</t>
  </si>
  <si>
    <t>시동</t>
  </si>
  <si>
    <t>STARTING</t>
  </si>
  <si>
    <t>전동기나 기계 따위가 움직이기 시작함, 또는 전동기나 기계 따위를 가동하기 시작함. 기동(起動)._x000D__x000D_</t>
  </si>
  <si>
    <t>시디롬</t>
  </si>
  <si>
    <t>CDROM</t>
  </si>
  <si>
    <t>콤팩트디스크를 컴퓨터 판독의 전용 기억 매체로 하여 여러 가지 정보를 기록한 것.</t>
  </si>
  <si>
    <t>시력</t>
  </si>
  <si>
    <t>VISUAL POWER</t>
  </si>
  <si>
    <t>視力 물체의 존재나 모양 따위를 분간하는 눈의 능력.</t>
  </si>
  <si>
    <t>試料 시험, 검사, 분석 따위에 쓰는 물질이나 생물.</t>
  </si>
  <si>
    <t>시리즈</t>
  </si>
  <si>
    <t>같은 종류의 연속 기획물</t>
  </si>
  <si>
    <t>시립</t>
  </si>
  <si>
    <t xml:space="preserve">MUNICIPAL </t>
  </si>
  <si>
    <t>시ː립(市立)[명사]시에서 설립하고 경영하는 일, 또는 그러한 시설. \n【예】시립 공원./시립 도서관._x000D__x000D_</t>
  </si>
  <si>
    <t>시뮬레이션</t>
  </si>
  <si>
    <t>SIMULATION</t>
  </si>
  <si>
    <t>복잡한 문제나 사회 현상 따위를 해석하고 해결하기 위하여 실제와 비슷한 모형을 만들어 모의 로 실험하는 일</t>
  </si>
  <si>
    <t>市民 국가 사회의 일원으로서 그 나라 헌법에 의한 모든 권리와 의무를 가지는 자유민. 지방 자치 단체의 주민 가운데 일정한 자격 요건을 구비하고 그 자치 단체의 공무(公務)에 참여할 권리와 의무를 가진 사람.</t>
  </si>
  <si>
    <t>시민고충처리위원회</t>
  </si>
  <si>
    <t>CITIZENS DIFFICULTY PROCESSING COMMITTEE</t>
  </si>
  <si>
    <t>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</si>
  <si>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시민사회</t>
  </si>
  <si>
    <t>CIVIL SOCIETY</t>
  </si>
  <si>
    <t>市民社會 신분적 구속에 지배되지 않으며, 자유롭고 평등한 개인의 이성적 결합으로 이루어진 사회.</t>
  </si>
  <si>
    <t>시민사회단체</t>
  </si>
  <si>
    <t>CIVIL SOCIETY GROUP</t>
  </si>
  <si>
    <t>市民社會團體 신분적 구속에 지배되지 않으며, 자유롭고 평등한 개인의 이성적 결합으로 이루어진 사회단체[법률정의] (국민고충처리위원회의 설치 및 운영에 관한 법률) 비영리민간단체 지원법 제4조의 규정에 따라 주무장관 또는 시・도지사에게 등록을 한 비영리민간단체.</t>
  </si>
  <si>
    <t>시범</t>
  </si>
  <si>
    <t>示範 모범을 보임</t>
  </si>
  <si>
    <t>시베리아횡단철도</t>
  </si>
  <si>
    <t xml:space="preserve">TRANS SIBERIAN RAILROAD </t>
  </si>
  <si>
    <t>러시아 西시베리아 지방의 첼랴빈스크에서 블라디보스토크까지를 연결하는 대륙횡단철도_x000D__x000D_</t>
  </si>
  <si>
    <t>시분</t>
  </si>
  <si>
    <t>HOURS AND MINUTES</t>
  </si>
  <si>
    <t>時分 시간과 분</t>
  </si>
  <si>
    <t>시분초</t>
  </si>
  <si>
    <t>HOURS AND MINUTES AND SECONDS</t>
  </si>
  <si>
    <t>시간과 분과 초_x000D__x000D_</t>
  </si>
  <si>
    <t xml:space="preserve">DISPUTE </t>
  </si>
  <si>
    <t>시ː비(是非)[명사]\n1.옳고 그름. 잘잘못. \n【예】시비를 가리다./시비를 따지다. \n2.[하다형 자동사?하다형 타동사]옳고 그름을 따짐. \n【예】시비가 붙다./그 문제로 자네와 시비하고 싶지 않네._x000D__x000D_</t>
  </si>
  <si>
    <t>시산표</t>
  </si>
  <si>
    <t>TRIAL BALANCE</t>
  </si>
  <si>
    <t>試算表 분개장에서 총계정 원장으로 전기(轉記)가 잘 되었는지,또는 그 계산이 틀림이 없는지를 검사 하기 위하여 원장 각 계정의 금액을 모아서 만든 표</t>
  </si>
  <si>
    <t>시상</t>
  </si>
  <si>
    <t xml:space="preserve">PRIZES </t>
  </si>
  <si>
    <t>시ː상(施賞)[명사][하다형 타동사]상장이나 상품 또는 상금을 줌._x000D__x000D_</t>
  </si>
  <si>
    <t>시설대여</t>
  </si>
  <si>
    <t>EQUIPMENT RENTAL</t>
  </si>
  <si>
    <t>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</si>
  <si>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시설대여업</t>
  </si>
  <si>
    <t>EQUIPMENT RENTAL BUSINESS</t>
  </si>
  <si>
    <t>施設貸與業 [법률정의] (여신전문금융업법) 시설대여를 업으로 행하는 것.</t>
  </si>
  <si>
    <t>시설대여업자</t>
  </si>
  <si>
    <t>EQUIPMENT LEASING COMPANY</t>
  </si>
  <si>
    <t>자기 소유의 시설물을 수익을 목적으로 임대해 주는 일을 사업으로 하는 자_x000D__x000D_</t>
  </si>
  <si>
    <t>施設物 베풀어 차려 놓은 구조물[법률정의] (시설물의 안전관리에 관한 특별법) 건설공사를 통하여 만들어진 구조물 및 그 부대시설로서 제2호 및 제3호의 규정에 의한 1종시설물 및 2종시설물.(도시교통정비 촉진법) 건축법 제2조제1항제2호의 규정에 따른 건축물과 골프연습장・옥외관람시설 등 대통령령으로 정하는 구축물을 뜻한다.</t>
  </si>
  <si>
    <t>시설물정보관리종합시스템</t>
  </si>
  <si>
    <t>FACILITY MENAGEMENT SYSTEM</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</si>
  <si>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</si>
  <si>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시설변동</t>
  </si>
  <si>
    <t>FACILITY CHANGE</t>
  </si>
  <si>
    <t>施設變動 어떤 일을 하는 데 필요한 건물이나 기물 따위를 갖추는 일의 변화</t>
  </si>
  <si>
    <t>시설재</t>
  </si>
  <si>
    <t>MACHINARY OR PARTS FOR INDUSTRIAL FACILITIES</t>
  </si>
  <si>
    <t>산업시설에 공하여 지는 기계, 기재, 시설품과 그 부분품 및 부속품 등_x000D__x000D_</t>
  </si>
  <si>
    <t>시설주관기관</t>
  </si>
  <si>
    <t>EQUIPMENT MANAGEMENT INSTITUTION</t>
  </si>
  <si>
    <t>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</si>
  <si>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시설한계</t>
  </si>
  <si>
    <t>FACILITY LIMIT</t>
  </si>
  <si>
    <t>施設限界 [법률정의] (도로의구조・시설기준에관한규칙) 자동차나 보행자 등의 교통안전을 확보하기 위하여 일정한 폭과 높이 안쪽에는 시설물을 설치하지 못하게 하는 도로 위의 공간 확보의 한계.</t>
  </si>
  <si>
    <t>시설협정</t>
  </si>
  <si>
    <t>FACILITY TREATY</t>
  </si>
  <si>
    <t>施設協定 [법률정의] (화학무기의금지를위한특정화학물질의제조・수출입규제등에관한법률) 우리나라와 국제기구간에 국제사찰대상시설에 적용될 사찰에 관하여 체결되는 협정.</t>
  </si>
  <si>
    <t>시세</t>
  </si>
  <si>
    <t>CURRENT PRICE</t>
  </si>
  <si>
    <t>시세(時勢)[명사]\n1.시국의 형편. 시대의 추세. \n2.☞시가(時價).\n▣속담/관용구▣\n시세(가) 닿다\n 값이 시세에 맞다.\n_x000D__x000D_</t>
  </si>
  <si>
    <t>시소</t>
  </si>
  <si>
    <t>SEESAW</t>
  </si>
  <si>
    <t>긴 널판의 한가운데를 괴어 그 양쪽 끝에 사람이 타고 번갈아 오르락내리락하는 놀이, 또는 그 놀이 기구._x000D__x000D_</t>
  </si>
  <si>
    <t>시술소</t>
  </si>
  <si>
    <t>SURGICAL OPERATING ROOM</t>
  </si>
  <si>
    <t>의술이나 최면술 따위의 술법을 베푸는 장소._x000D__x000D_</t>
  </si>
  <si>
    <t>시안</t>
  </si>
  <si>
    <t>CYAAN</t>
  </si>
  <si>
    <t>시안화수소산 화합물로, 특유한 냄새가 나는 무색의 유독 기체. 도금이나 야금 또는 군사용 독가스로 쓰임._x000D__x000D_</t>
  </si>
  <si>
    <t>시영</t>
  </si>
  <si>
    <t>MUNICIPAL MANAGEMENT</t>
  </si>
  <si>
    <t>시(市)에서 하는 경영._x000D__x000D_</t>
  </si>
  <si>
    <t>시외</t>
  </si>
  <si>
    <t>SUBURBS</t>
  </si>
  <si>
    <t>市外 도시의 밖. 또는 시 구역 밖의 지역.</t>
  </si>
  <si>
    <t>시위</t>
  </si>
  <si>
    <t>DEMONSTRATION</t>
  </si>
  <si>
    <t>示威 많은 사람이 공공연하게 의사를 표시하여 집회나 행진을 하며 위력을 나타내는 일.[법률정의]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</si>
  <si>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시유지</t>
  </si>
  <si>
    <t>CITY LAND</t>
  </si>
  <si>
    <t>시(市)가 소유하는 토지._x000D__x000D_</t>
  </si>
  <si>
    <t>시의성</t>
  </si>
  <si>
    <t>때의 사정에 맞거나 시기에 적합한 성질을 뜻함_x000D__x000D_</t>
  </si>
  <si>
    <t>始作日 어떤 일이나 행동을 시작하는 날짜</t>
  </si>
  <si>
    <t>市場 상품으로서의 재화와 서비스의 거래가 이루어지는 추상적인 영역.</t>
  </si>
  <si>
    <t>시장도매인</t>
  </si>
  <si>
    <t>MARKET SELLING WHOLESALE</t>
  </si>
  <si>
    <t>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</si>
  <si>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시장점유율</t>
  </si>
  <si>
    <t>MARKET SHARE</t>
  </si>
  <si>
    <t>市場占有率 특정 업종의 제품시장에서 취급되는 전체 거래량 중에서 특정기업이 차지하는 비율.</t>
  </si>
  <si>
    <t>시장접근물량</t>
  </si>
  <si>
    <t>MARKET ACCESS QUOTA</t>
  </si>
  <si>
    <t>농수축산물등의 관세율 적용에 있어 협정등으로 양허한 물량범위내의 수입량에 대하여는 낮은 관세를, 이를 초과한 경우에는 높은 관세율을 적용할 수 있도록 국가간 합의한 물량_x000D__x000D_</t>
  </si>
  <si>
    <t>시장정비사업</t>
  </si>
  <si>
    <t>TRADITIONAL MARKET IMPROVEMENT PROJECT</t>
  </si>
  <si>
    <t>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</si>
  <si>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시장지배적사업자</t>
  </si>
  <si>
    <t>OLIGOPOLISTS</t>
  </si>
  <si>
    <t>市場支配的事業者 일정한 상품이나 용역의 시장에서 시장지배력을 가지고 있는 사업자. 특정 시장에서 점유율이 지나치게 높거나 경쟁자가 별로 없는 사업자를 가리키는 것.[법률정의]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</si>
  <si>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時點 시간의 흐름 가운데 어느 한 순간.</t>
  </si>
  <si>
    <t>是正 잘못된 것을 바로잡음.</t>
  </si>
  <si>
    <t>시차</t>
  </si>
  <si>
    <t xml:space="preserve">TIME DIFFERENCE </t>
  </si>
  <si>
    <t>시차(時差)[명사]\n1.진태양시와 평균 태양시와의 차. 균시차(均時差). \n2.세계시와 표준시와의 차. \n3.세계 각 표준시 상호 간의 차. \n4.시간에 차가 나게 하는 일. \n【예】시차 출근./시차를 두다._x000D__x000D_</t>
  </si>
  <si>
    <t>시청</t>
  </si>
  <si>
    <t>CITY HALL</t>
  </si>
  <si>
    <t>시의 행정 사무를 맡아보는 기관. 또는 그 청사(廳舍)._x000D__x000D_</t>
  </si>
  <si>
    <t>시청각</t>
  </si>
  <si>
    <t xml:space="preserve">AUDIOVISUAL </t>
  </si>
  <si>
    <t>시ː청?각(視聽覺)[명사] ‘시각’과 ‘청각’을 아울러 이르는 말._x000D__x000D_</t>
  </si>
  <si>
    <t>시추</t>
  </si>
  <si>
    <t>지질 조사나 광상(鑛床)의 탐사 등을 위해 땅속 깊이 구멍을 뚫음_x000D__x000D_</t>
  </si>
  <si>
    <t>시합</t>
  </si>
  <si>
    <t xml:space="preserve">BOUT </t>
  </si>
  <si>
    <t>시합(試合)[명사][하다형 타동사]☞경기(競技). \n【예】권투 시합._x000D__x000D_</t>
  </si>
  <si>
    <t>施行 법령을 공포한 뒤에 그 효력을 실제로 발생시키는 일.</t>
  </si>
  <si>
    <t>施行令 어떤 법률을 시행하는 데 필요한 규정을 주요 내용으로 하는 명령. 일반적으로 대통령령으로 제정되며</t>
  </si>
  <si>
    <t>시험공장</t>
  </si>
  <si>
    <t>PILOT PLANT</t>
  </si>
  <si>
    <t>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</si>
  <si>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시험법</t>
  </si>
  <si>
    <t>METHOD OF EXAMINATION</t>
  </si>
  <si>
    <t>試驗法 물건의 성질이나 사람의 학력, 능력 따위를 시험하고 조사하는 방법</t>
  </si>
  <si>
    <t>시험실</t>
  </si>
  <si>
    <t>LABORATORY</t>
  </si>
  <si>
    <t>試驗室 물건의 성질, 성능 따위를 알아보거나 병원균 따위를 검사하기 위한 방.</t>
  </si>
  <si>
    <t>시험자</t>
  </si>
  <si>
    <t>TESTER</t>
  </si>
  <si>
    <t>제품에 결함이 있는지의 여부를 검사하는 사람._x000D__x000D_</t>
  </si>
  <si>
    <t>시험장</t>
  </si>
  <si>
    <t>EXAMINATION ROOM</t>
  </si>
  <si>
    <t>試驗場 사물의 성질이나 기능을 실지로 증험하기 위한 시설을 갖추어 놓은 곳.</t>
  </si>
  <si>
    <t>시험장비</t>
  </si>
  <si>
    <t xml:space="preserve">EXPERIMENT EQUIPMENT </t>
  </si>
  <si>
    <t>세관분석실에서 신고물품들의 물리적, 화학적 실험을 하기 위한 도구 및 장비를 말함_x000D__x000D_</t>
  </si>
  <si>
    <t>시험조사</t>
  </si>
  <si>
    <t>EXAMINATION INVESTIGATION</t>
  </si>
  <si>
    <t>試驗調査 [법률정의] (국립수산과학원시험・조사및분석의뢰규칙) 증양식지・어구자재・어로・수질오탁 기타 수산자재의 시험・조사.</t>
  </si>
  <si>
    <t>시험장소</t>
  </si>
  <si>
    <t>時效 일정한 사실상태가 법률이 정한 기간 동안 계속된 경우, 그 사실상의 상태가 진실된 법률관계와 일치하는지에 관계없이 그대로 존중하고 그에 적합한 법률효과를 발생시키는 제도이다.</t>
  </si>
  <si>
    <t>시효의중단</t>
  </si>
  <si>
    <t>INTERRUPTION OF EXTINCTIVE PRESCRIPTION</t>
  </si>
  <si>
    <t>납세고지 등의 중단사유로 인하여 이미 경과한 시효기간의 효력이 상실되는 것을 말하며, 관세징수권의 소멸시효는 중단사유가 종료된 때로부터 새로이 진행된다._x000D__x000D_</t>
  </si>
  <si>
    <t xml:space="preserve">FORMULA </t>
  </si>
  <si>
    <t>[式]숫자, 문자, 기호를 써서 이들 사이의 수학적 관계를 나타낸 것_x000D__x000D__x000D_</t>
  </si>
  <si>
    <t>식각</t>
  </si>
  <si>
    <t>ETCHING</t>
  </si>
  <si>
    <t>蝕刻 약물을 써서 유리나 금속 따위에 조각함.</t>
  </si>
  <si>
    <t>식검</t>
  </si>
  <si>
    <t>PLANTING CHECK</t>
  </si>
  <si>
    <t>[植檢]_x000D_심은것을 검사하다_x000D__x000D_</t>
  </si>
  <si>
    <t>식권</t>
  </si>
  <si>
    <t xml:space="preserve">FOOD STAMPS </t>
  </si>
  <si>
    <t>식권(食券)[??][명사]식당 따위에서, 음식물과 맞바꾸게 되어 있는 표._x000D__x000D_</t>
  </si>
  <si>
    <t>식단</t>
  </si>
  <si>
    <t xml:space="preserve">DIET </t>
  </si>
  <si>
    <t>식단(食單)[?딴][명사]☞차림표._x000D__x000D_</t>
  </si>
  <si>
    <t>RESTAURANT</t>
  </si>
  <si>
    <t>食堂 건물 안에 식사를 할 수 있게 시설을 갖춘 장소.</t>
  </si>
  <si>
    <t>식대</t>
  </si>
  <si>
    <t>CHARGE FOR FOOD</t>
  </si>
  <si>
    <t>食代 음식을 먹고 치르는 음식값.</t>
  </si>
  <si>
    <t>식량</t>
  </si>
  <si>
    <t>食糧 생존을 위하여 필요한 사람의 먹을거리.</t>
  </si>
  <si>
    <t>식료품</t>
  </si>
  <si>
    <t>FOODSTUFFS</t>
  </si>
  <si>
    <t>食料品 음식의 재료가 되는 물품. 육류, 어패류, 채소류, 과일류 따위와 같이 주식품 이외의 것을 이른다.</t>
  </si>
  <si>
    <t>植物 생물계의 두 갈래 가운데 하나[법률정의]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</si>
  <si>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식물검역부</t>
  </si>
  <si>
    <t>NATIONAL PLANT QUARANTINE SERVICE</t>
  </si>
  <si>
    <t>식물검역부_x000D__x000D_</t>
  </si>
  <si>
    <t>식물원</t>
  </si>
  <si>
    <t>BOTANIC GARDEN</t>
  </si>
  <si>
    <t>식물의 연구나 일반의 관람 등을 위하여 많은 종류의 식물을 한데 모아서 가꾸는 곳. _x000D__x000D_</t>
  </si>
  <si>
    <t>識別 사물의 성질이나 종류 따위를 구별함.</t>
  </si>
  <si>
    <t>識別子 특정한 객체나 엔티티를 지정하기 위한 하나 이상의 문자, 숫자, 혹은 특수 기호의 조합.</t>
  </si>
  <si>
    <t>PLANTING</t>
  </si>
  <si>
    <t>식사</t>
  </si>
  <si>
    <t>MEAL</t>
  </si>
  <si>
    <t>食事 끼니로 음식을 먹음.</t>
  </si>
  <si>
    <t>일정 지역에 많이 모여 자라는 식물의 집단_x000D__x000D_</t>
  </si>
  <si>
    <t>식생활</t>
  </si>
  <si>
    <t>DIETARY LIFE</t>
  </si>
  <si>
    <t>食生活 먹는 일이나 먹는 음식에 관한 생활.</t>
  </si>
  <si>
    <t>식스시그마</t>
  </si>
  <si>
    <t>SIX SIGMA</t>
  </si>
  <si>
    <t>품질혁신과 고객만족을 달성하기 위해 전사적으로 실행하는 21세기형 기업경영전략</t>
  </si>
  <si>
    <t>식욕</t>
  </si>
  <si>
    <t xml:space="preserve">APPETITE </t>
  </si>
  <si>
    <t>식욕(食慾)[명사]음식을 먹고 싶어 하는 욕구. 밥맛. \n【예】식욕이 왕성하다./식욕을 잃다._x000D__x000D_</t>
  </si>
  <si>
    <t>식용란</t>
  </si>
  <si>
    <t>EDIBILITY EGG</t>
  </si>
  <si>
    <t>食用卵 먹을 수 있는 알 따위를 말함[법률정의] (축산물가공처리법) 식용을 목적으로 하는 가축의 알로서 농림부령이 정하는 것.</t>
  </si>
  <si>
    <t>식용유</t>
  </si>
  <si>
    <t>COOKING OIL</t>
  </si>
  <si>
    <t>食用油 음식을 만드는 데 사용하는 기름.</t>
  </si>
  <si>
    <t>식육</t>
  </si>
  <si>
    <t>食肉 음식으로 고기를 먹음[법률정의] (축산물가공처리법) 식용을 목적으로 하는 가축의 지육・정육・내장 기타 부분.</t>
  </si>
  <si>
    <t>식육가공품</t>
  </si>
  <si>
    <t>MEAT-EATING MANUFACTURED GOODS</t>
  </si>
  <si>
    <t>食肉加工品 [법률정의] (축산물가공처리법) 판매를 목적으로 하는 햄류・소시지류・베이컨류・건조저장육류・양념육류, 기타 식육을 원료로 하여 가공한 것으로서 대통령령이 정하는 것.</t>
  </si>
  <si>
    <t>식음료판매업</t>
  </si>
  <si>
    <t xml:space="preserve">FOOD AND BEVERAGE BUSINESS </t>
  </si>
  <si>
    <t>개항안 보세구역에서 식음료를 판매하는 행위_x000D__x000D_</t>
  </si>
  <si>
    <t>초목을 심어 가꿈. _x000D__x000D_</t>
  </si>
  <si>
    <t>식중독</t>
  </si>
  <si>
    <t>FOOD POISONING</t>
  </si>
  <si>
    <t>食中毒 음식물 가운데 함유된 유독 물질의 섭취로 생기는 급성 소화기 질환[법률정의] (식품위생법) 식품의 섭취로 인하여 인체에 유해한 미생물 또는 유독물질에 의하여 발생하였거나 발생한 것으로 판단되는 감염성 또는 독소형 질환.</t>
  </si>
  <si>
    <t>食品 사람이 일상적으로 섭취하는 음식물을 통틀어 이르는 말[법률정의] (식품위생법) 모든 음식물. 다만, 의약으로서 섭취하는 것은 제외한다.</t>
  </si>
  <si>
    <t>食品衛生 식중독 따위와 같은 음식으로 인한 피해를 미리 방지하기 위한 위생 활동[법률정의] (식품위생법) 식품, 식품첨가물, 기구 또는 용기・포장을 대상으로 하는 음식에 관한 위생.</t>
  </si>
  <si>
    <t>식품의약품안전청</t>
  </si>
  <si>
    <t>FOOD AND DRUG ADMINISTRATION</t>
  </si>
  <si>
    <t>食品醫藥品安全廳 식품・의약품 등의 안전관리를 위해 설립한 보건복지부 소속 행정기관.</t>
  </si>
  <si>
    <t>식품첨가물</t>
  </si>
  <si>
    <t>FOOD ADDITIVE</t>
  </si>
  <si>
    <t>食品添加物 식료품을 제조・가공할 때 기호(嗜好) 가치를 향상시키거나 영양 가치를 높일 목적으로 첨가하는 물질[법률정의]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</si>
  <si>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식피</t>
  </si>
  <si>
    <t>지표를 덮고 있는 식물적 생물공동체의 전체_x000D__x000D_</t>
  </si>
  <si>
    <t>신경</t>
  </si>
  <si>
    <t xml:space="preserve">NERVOUS </t>
  </si>
  <si>
    <t>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쓰다.\n_x000D__x000D_</t>
  </si>
  <si>
    <t>申告 국민이 법령의 규정에 따라 행정 관청에 일정한 사실을 진술・보고함.</t>
  </si>
  <si>
    <t>신고각하</t>
  </si>
  <si>
    <t>REJECT OF DECLARATION</t>
  </si>
  <si>
    <t>수출입, 반송등의 신고시 그 요건을 갖추지 못하였거나 부정한 방법으로 된 때 세관장이 제출된 서류에 대하여 접수를 거부하는 것_x000D__x000D_</t>
  </si>
  <si>
    <t>신고납부</t>
  </si>
  <si>
    <t xml:space="preserve">DECLARATION AND PAYMENT </t>
  </si>
  <si>
    <t>수입자가 수입물품에 대하여 부과될 관세등을 납부하기 위하여 규정에 따라 세관장에게 신고하고 산출된 세액에 대하여 납부하는 것_x000D__x000D_</t>
  </si>
  <si>
    <t>신고납부체제</t>
  </si>
  <si>
    <t>DECLARATION AND PAYMENT SYSTEM</t>
  </si>
  <si>
    <t>申告納付體制_x000D_수입 또는 수출제도에 있어  국가가 허가하거나 승인하는 것이 아니라 신고만으로 절차가 처리되는 것을 말한다. _x000D__x000D_</t>
  </si>
  <si>
    <t>신고대상물품</t>
  </si>
  <si>
    <t>GOODS TO DECLARE</t>
  </si>
  <si>
    <t>여행자휴대품 중 과세대상물품이나 각종 법령에서 허가, 승인 또는 조건구비에 관한 증명을 필요로 하는 물품_x000D__x000D_</t>
  </si>
  <si>
    <t>申告書 신고하는 문서</t>
  </si>
  <si>
    <t>신고수리</t>
  </si>
  <si>
    <t>DECLARATION ACCEPTANCE</t>
  </si>
  <si>
    <t>수입 또는 수출신고한 사항에 대하여 세관장이 일정한 요건을 구비하였는지를 확인한 후, 이상이 없는 경우 일단 유효한것으로 접수하는 행위_x000D__x000D_</t>
  </si>
  <si>
    <t>신고오류</t>
  </si>
  <si>
    <t>ERRORS IN DECLARATION</t>
  </si>
  <si>
    <t>수출입신고, 입출항 신고 등 각종 신고서상의 잘못된 신고 _x000D__x000D_</t>
  </si>
  <si>
    <t>申告者 신고하는 자.</t>
  </si>
  <si>
    <t>신고지연가산세</t>
  </si>
  <si>
    <t>ADDITIONAL TAX OF REPORT DELAY</t>
  </si>
  <si>
    <t>신고 기간이 경과한 경우 지연일에 따라 일정 비율로 금액을 부과하는 세금. _x000D__x000D_</t>
  </si>
  <si>
    <t>신고취하</t>
  </si>
  <si>
    <t>DECLARATION CANCEL</t>
  </si>
  <si>
    <t>수출 또는 수입신고한 사항에 하자(이상)가 있어 제출(신청)자가 직접 세관장에게 신고한 사항을 취소해 주도록 요청하고 이를 세관장이 취하할 수 있는 사항으로 인정하여 취소하는 것_x000D__x000D_</t>
  </si>
  <si>
    <t>신고필증</t>
  </si>
  <si>
    <t xml:space="preserve">CERTIFICATE OF DECLARATION </t>
  </si>
  <si>
    <t>수입 또는 수출신고한 사항에 대하여 세관장이 일정한 요건을 구비하였는지를 확인한 후, 이상이 없는 경우 일단 유효한 것으로 접수한 후 발급되는 서류를 말한다._x000D__x000D_</t>
  </si>
  <si>
    <t>신공항건설사업</t>
  </si>
  <si>
    <t>NEW AIRPORT CONSTRUCTION BUSINESS</t>
  </si>
  <si>
    <t>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</si>
  <si>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신관</t>
  </si>
  <si>
    <t xml:space="preserve">FUSES </t>
  </si>
  <si>
    <t>신ː관(信管)[명사]탄환?폭탄?어뢰 등에 장치하여 폭약을 터뜨리는 도화관._x000D__x000D_</t>
  </si>
  <si>
    <t>신구</t>
  </si>
  <si>
    <t>NEW AND OLD</t>
  </si>
  <si>
    <t>新舊 새것과 헌것을 아울러 이르는 말.</t>
  </si>
  <si>
    <t>新規 새롭게 어떤 일을 함</t>
  </si>
  <si>
    <t>신규화학물질</t>
  </si>
  <si>
    <t>NEW CHEMICALS</t>
  </si>
  <si>
    <t>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</si>
  <si>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신기술</t>
  </si>
  <si>
    <t>NEW TECHNIQUE</t>
  </si>
  <si>
    <t>新技術 새로운 기술[법률정의] (기술개발촉진법) 국내에서 최초로 이루어진 기술개발의 성과와 도입기술의 소화개량에 의한 새로운 기술로서 과학기술부장관이 인정하는 것.</t>
  </si>
  <si>
    <t>신기술사업금융업</t>
  </si>
  <si>
    <t>FINANCING FOR NEW TECHOLOGY BUSINESS</t>
  </si>
  <si>
    <t>新技術事業金融業 [법률정의] (여신전문금융업법) 제41조제1항 각호에 규정한 업무를 종합적으로 업으로서 행하는 것.</t>
  </si>
  <si>
    <t>신기술사업자</t>
  </si>
  <si>
    <t>NEW TECHNOLOGY BUSINESSMAN</t>
  </si>
  <si>
    <t>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</si>
  <si>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신년</t>
  </si>
  <si>
    <t>NEW YEAR</t>
  </si>
  <si>
    <t>신년(新年)[명사]새해. \n【예】신년 하례(賀禮)._x000D__x000D_</t>
  </si>
  <si>
    <t>신디케이트</t>
  </si>
  <si>
    <t>SYNDICATE</t>
  </si>
  <si>
    <t>공채, 사채, 주식 따위의 유가 증권을 인수하기 위하여 조직된 금융 기관의 연합체.</t>
  </si>
  <si>
    <t>신뢰</t>
  </si>
  <si>
    <t>CONFIDENCE</t>
  </si>
  <si>
    <t>信賴 믿고 의지함.</t>
  </si>
  <si>
    <t>信賴性 신뢰할 수 있음.[법률정의] (부품・소재전문기업등의육성에관한특별조치법) 부품・소재의 품질・성능 등이 일정한 조건하에서 일정한 기간에 요구되는 수준을 갖추고 있는 것.</t>
  </si>
  <si>
    <t>신뢰성인증</t>
  </si>
  <si>
    <t>RECOGNITION OF RELIABILITY</t>
  </si>
  <si>
    <t>信賴性認證 [법률정의] (부품・소재전문기업등의육성에관한특별조치법) 부품・소재에 대한 신뢰성을 평가한 결과 당해 부품・소재가 신뢰성을 확보하였음을 확인・증명하는 행위.</t>
  </si>
  <si>
    <t>新聞 사회에서 일어나 새로운 사건이나 화제따위를 빨리 보도,해설,비평하는 정기간행물</t>
  </si>
  <si>
    <t>新聞社 신문을 발행하는 회사</t>
  </si>
  <si>
    <t>신변검사</t>
  </si>
  <si>
    <t>BODY SEARCH</t>
  </si>
  <si>
    <t>주로 공항이나 항만에서 밀수품이나 안보위해물품 또는 마약등을 몸에 은닉하였는지 여부를 확인하기 위하여 신체를 검사하는 것_x000D__x000D_</t>
  </si>
  <si>
    <t>신변검색실</t>
  </si>
  <si>
    <t>BODY SEARCH ROOM</t>
  </si>
  <si>
    <t>주로 공항이나 항만에서 밀수품이나 안보위해물품 또는 마약등을 몸에 은닉하였는지 여부를 확인하기 위하여 밀수혐의가 있는 여행자의 몸을 수색하기 위하여 설치한 장소_x000D__x000D_</t>
  </si>
  <si>
    <t>신변용품</t>
  </si>
  <si>
    <t>여행자 및 승무원이 여행중에 통상적으로 신변에 착용하거나 휴대할 필요성이 있다고 세관장이 인정하는 물품_x000D__x000D_</t>
  </si>
  <si>
    <t>신변장식용품</t>
  </si>
  <si>
    <t>PERSONAL ORNAMENTS</t>
  </si>
  <si>
    <t>여행자 및 승무원이 여행중에 통상적으로 신체의 일부분에 착용하여 장식하는 것으로서 세관장이 그 용도로서 타당하다고 인정하는 물품_x000D__x000D_</t>
  </si>
  <si>
    <t>신병</t>
  </si>
  <si>
    <t>ROOKIE</t>
  </si>
  <si>
    <t>[명사]새로 입대한 병사._x000D__x000D_</t>
  </si>
  <si>
    <t>身分 사법(私法)에서, 부모・자녀・호주・가족・배우자 따위와 같이 신분 관계의 구성원으로 갖는 법률적 지위.</t>
  </si>
  <si>
    <t>신생아</t>
  </si>
  <si>
    <t>NEWBORN BABY</t>
  </si>
  <si>
    <t>新生兒 태어난 지 얼마 되지 아니한 아이[법률정의] (모자보건법) 출생후 28일 미만의 영유아.</t>
  </si>
  <si>
    <t>신서</t>
  </si>
  <si>
    <t>信書 안부, 소식, 용무 따위를 적어 보내는 글[법률정의] (우편법 시행령) 의사전달을 위하여 문자・기호 또는 부호등으로 표시한 문서 또는 전단.</t>
  </si>
  <si>
    <t>新設 새로 설치하거나 설비함.</t>
  </si>
  <si>
    <t>신설회사</t>
  </si>
  <si>
    <t>NEW COMPANY</t>
  </si>
  <si>
    <t>新設會社 [법률정의] (전력산업구조개편촉진에관한법률) 분할에 의하여 새로이 설립되는 회사.</t>
  </si>
  <si>
    <t>신속</t>
  </si>
  <si>
    <t>RAPIDITY</t>
  </si>
  <si>
    <t>매우 빠름_x000D__x000D_</t>
  </si>
  <si>
    <t>신약</t>
  </si>
  <si>
    <t>신용</t>
  </si>
  <si>
    <t>信用 거래한 재화의 대가를 앞으로 치를 수 있음을 보이는 능력.</t>
  </si>
  <si>
    <t>신용거래</t>
  </si>
  <si>
    <t>CREDIT DEALING</t>
  </si>
  <si>
    <t>信用去來 증권 회사가 고객으로부터 일정한 보증금을 받고 고객의 주식 매수 대금을 융자하거나 유가 증권을 대여하는 매매 거래.</t>
  </si>
  <si>
    <t>신용공여</t>
  </si>
  <si>
    <t>CREDIT OFFERING</t>
  </si>
  <si>
    <t>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거래(보험업법) 대출 또는 유가증권의 매입(자금지원적 성격의 것에 한한다) 그 밖에 금융거래상의 신용위험을 수반하는 보험회사의 직접・간접적 거래로서 대통령령이 정하는 바에 따라 금융감독위원회가 정한 거래.(종합금융회사에관한법률)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정한다.(은행법) 대출, 지급보증 및 유가증권의 매입(자금지원적 성격의 것에 한한다) 기타 금융거래상의 신용위험을 수반하는 금융기관의 직접・간접적 거래.</t>
  </si>
  <si>
    <t>신용담보</t>
  </si>
  <si>
    <t>CREDIT SECURITY</t>
  </si>
  <si>
    <t>담보제공없이 일정액을 무담보로 사용하여 수입물품을 통관하고 사후에 관세등 제세를 납부하거나 정산하도록 하여 신속통관 및 업체의 금융비용 절감을 지원하는 제도_x000D__x000D_</t>
  </si>
  <si>
    <t>신용보증</t>
  </si>
  <si>
    <t>CREDIT ASSURANCE</t>
  </si>
  <si>
    <t>信用保證 담보 능력이 부족한 개인이나 기업의 채무 이행을 신용 보증 기금이 보증하는 것.[법률정의]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</si>
  <si>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신용보험</t>
  </si>
  <si>
    <t>CREDIT INSURE</t>
  </si>
  <si>
    <t>信用保險 채무자가 채무를 이행하지 않을 때에 생기는 채권자의 손해를 보상하기 위한 보험</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</si>
  <si>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운송서류(t_x000D_anspo_x000D_t documents)를 담보로 하여 수입업자, 발행은행(issuing _x000D_ank) 또는 동 발행은행이 지정하는 환거래은행을 지급인으로 하는 화환어음을 발행하도록 하여 이 어음이 제시될 때에는 지급(payment)?인수(acceptance) 또는 매입(negotiation)할 것을 어음발행인(d_x000D_awe_x000D_) 및 어음수취인(payee)에 대하여 약정하는 증서이다._x000D__x000D_</t>
  </si>
  <si>
    <t>신용장개설의뢰인</t>
  </si>
  <si>
    <t>APPLICANT FOR LETTER OF CREDIT</t>
  </si>
  <si>
    <t>신용장 개설의뢰인으로 수입업자에 해당한다._x000D__x000D_</t>
  </si>
  <si>
    <t>신용정보</t>
  </si>
  <si>
    <t>CREDIT INFORMATION</t>
  </si>
  <si>
    <t>信用情報 차입능력 또는 배달후 일정기간 지급을 연기하고 재화와 서비스를 구입 할 수 있는 능력의 정보[법률정의] (신용정보의이용및보호에관한법률) 금융거래등 상거래에 있어서 거래상대방에 대한 식별・신용도・신용거래능력등의 판단을 위하여 필요로 하는 정보로서 대통령령이 정하는 정보.</t>
  </si>
  <si>
    <t>신용정보업</t>
  </si>
  <si>
    <t>CREDIT INFORMATION BUSINESS</t>
  </si>
  <si>
    <t>信用情報業 [법률정의] (신용정보의이용및보호에관한법률) 제4조제4항 각호에 규정된 업무의 전부 또는 일부를 업으로 영위하는 것.</t>
  </si>
  <si>
    <t>신용정보업자</t>
  </si>
  <si>
    <t>CREDIT INFORMATION BUSINESS OPERATOR</t>
  </si>
  <si>
    <t>信用情報業者 [법률정의] (신용정보의이용및보호에관한법률) 신용정보업을 영위할 목적으로 제4조의 규정에 의하여 금융감독위원회의 허가를 받은 자.</t>
  </si>
  <si>
    <t>신용정보집중기관</t>
  </si>
  <si>
    <t>CONFIDENCE INFORMATION CONCENTRATION INSTITUTION</t>
  </si>
  <si>
    <t>信用情報集中機關 [법률정의] (신용정보의이용및보호에관한법률) 신용정보를 집중하여 관리・활용하는 자로서 제17조제1항의 규정에 의하여 등록한 자.</t>
  </si>
  <si>
    <t>신용조사업무</t>
  </si>
  <si>
    <t>CREDIT EXAMINATION DUTY</t>
  </si>
  <si>
    <t>信用調査業務 [법률정의] (신용정보의이용및보호에관한법률) 타인의 의뢰를 받아서 신용정보를 조사하고 이를 그 의뢰인에게 제공하는 행위.</t>
  </si>
  <si>
    <t>신용조회</t>
  </si>
  <si>
    <t>CREDIT INQUIRY</t>
  </si>
  <si>
    <t>무역거래에서 처음 거래관계를 체결할 때에 수출업자 수입업자 모두 상대방의 재정상태, 영업상태, 평판 등에 대하여 조회하는 것을 말한다._x000D__x000D_</t>
  </si>
  <si>
    <t>신용조회업무</t>
  </si>
  <si>
    <t>CREDIT INQUIRY DUTY</t>
  </si>
  <si>
    <t>信用照會業務 [법률정의] (신용정보의이용및보호에관한법률) 신용정보를 수집・정리 또는 처리하고 의뢰인의 조회에 따라 신용정보를 제공하는 행위.</t>
  </si>
  <si>
    <t>물품을 구입하거나 서비스를 이용한 후 일정 기간이 지난 뒤에 대금을 결제할 수 있는 카드[법률정의]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</si>
  <si>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신용카드가맹점</t>
  </si>
  <si>
    <t>CREDIT CARD MEMBER STORE</t>
  </si>
  <si>
    <t>신용카드의 물품 및 서비스를 제공하는 상점[법률정의]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</si>
  <si>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신용카드업</t>
  </si>
  <si>
    <t>CREDIT CARD BUSINESS</t>
  </si>
  <si>
    <t>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</si>
  <si>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신용카드업자</t>
  </si>
  <si>
    <t>CREDIT CARD BUSINESSMAN</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</si>
  <si>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</si>
  <si>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신용카드회원</t>
  </si>
  <si>
    <t>CREDIT CARD MEMBER</t>
  </si>
  <si>
    <t>信用카드會員 [법률정의] (여신전문금융업법) 신용카드업자와의 계약에 따라 그로부터 신용카드를 발급받은 자.</t>
  </si>
  <si>
    <t>신용평가</t>
  </si>
  <si>
    <t>CREDIT EVALUATE</t>
  </si>
  <si>
    <t>信用評價 차입자의 신용상태 및 재무상태를 조직적으로 평가해 등급을 매기는 것</t>
  </si>
  <si>
    <t>신용평가업무</t>
  </si>
  <si>
    <t>CONFIDENCE ESTIMATION BUSINESS</t>
  </si>
  <si>
    <t>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</si>
  <si>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 xml:space="preserve">IDENTITY </t>
  </si>
  <si>
    <t>신원(身元)[명사]그 사람의 출생이나 출신?경력?성행 따위에 관한 일. \n【예】신원을 밝히다./신원을 보증하다._x000D__x000D_</t>
  </si>
  <si>
    <t>신임</t>
  </si>
  <si>
    <t>信任 믿고 일을 맡김</t>
  </si>
  <si>
    <t>신입</t>
  </si>
  <si>
    <t>NEW MEMBER</t>
  </si>
  <si>
    <t>新入 어떤 모임이나 단체에 새로 들어옴.</t>
  </si>
  <si>
    <t>신장</t>
  </si>
  <si>
    <t>身長 사람의 키.</t>
  </si>
  <si>
    <t>신조선</t>
  </si>
  <si>
    <t>NEW SHIPBUILDING</t>
  </si>
  <si>
    <t>新造船 새로 만든 배[법률정의]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</si>
  <si>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신종사채</t>
  </si>
  <si>
    <t>NEW KIND BOND</t>
  </si>
  <si>
    <t>新種社債 금융거래와 기법이 복잡해지고 발전하면서 새롭게 나타난 사채들. 일반적으로 상속세법 등 세법에서 말하는 신종사채 는 전환사채, 신주인수권부사채 등 주식으로 전환될 수 있는 권리가 부여된 사채.</t>
  </si>
  <si>
    <t>신주</t>
  </si>
  <si>
    <t>NEW STOCK</t>
  </si>
  <si>
    <t>新株 회사가 설립등기를 하여 성립된 후에 발행하는 주식.</t>
  </si>
  <si>
    <t>신주인수권</t>
  </si>
  <si>
    <t>WARRANT</t>
  </si>
  <si>
    <t>新株引受權 증자를 위하여 신주가 발행되는 경우 우선적으로 인수를 청구할 수 있는 권리.</t>
  </si>
  <si>
    <t>신주인수권부사채</t>
  </si>
  <si>
    <t>BOND WITH WARRANT</t>
  </si>
  <si>
    <t>新株引受權附社債 사채권자에게 사채 발행 이후에 기채회사가 신주를 발행하는 경우 미리 약정된 가격에 따라 일정한 수의 신주 인수를 청구할 수 있는 권리가 부여된 사채.</t>
  </si>
  <si>
    <t>신주인수권증서</t>
  </si>
  <si>
    <t>CERTIFICATE OF PREEMPTIVE RIGHT TO NEW STOCKS</t>
  </si>
  <si>
    <t>新株引受權證書 신주인수권을 자유롭게 양도할 수 있도록 유가증권으로 만든 것.</t>
  </si>
  <si>
    <t>신청결과</t>
  </si>
  <si>
    <t>APPLY RESULT</t>
  </si>
  <si>
    <t>申請結果 신청에 대한 결과</t>
  </si>
  <si>
    <t>申請書 관청이나 기관, 단체에 대하여 어떤 사항을 요청하는 뜻을 나타내는 문서.</t>
  </si>
  <si>
    <t>신청서식</t>
  </si>
  <si>
    <t>REQUEST FORM</t>
  </si>
  <si>
    <t>교환대상으로 신청하는 서식_x000D__x000D_</t>
  </si>
  <si>
    <t>申請人 관청이나 기관, 단체에 대하여 어떤 사항을 요청하는 사람[법률정의] (국민고충처리위원회의 설치 및 운영에 관한 법률) 국민고충처리위원회 또는 시민고충처리위원회에 대하여 고충민원을 신청한 개인・법인 또는 단체.</t>
  </si>
  <si>
    <t>身體 사람의 몸.</t>
  </si>
  <si>
    <t>신축</t>
  </si>
  <si>
    <t>NEW CONSTUCTION</t>
  </si>
  <si>
    <t>新築 건물 따위를 새로 만듦[법률정의]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</si>
  <si>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신탁</t>
  </si>
  <si>
    <t>信託 일정한 목적에 따라 재산의 관리와 처분을 남에게 맡기는 일.</t>
  </si>
  <si>
    <t>신탁업</t>
  </si>
  <si>
    <t>TRUST BUSINESS</t>
  </si>
  <si>
    <t>信託業 [법률정의] (신탁업법) 신탁법 제1조제2항의 규정에 의한 신탁을 업으로 영위하는 것.</t>
  </si>
  <si>
    <t>신탁자</t>
  </si>
  <si>
    <t>TRUSTER</t>
  </si>
  <si>
    <t>信託者 신탁을 맡기는 사람.</t>
  </si>
  <si>
    <t>신항만</t>
  </si>
  <si>
    <t>NEW HARBOR</t>
  </si>
  <si>
    <t>新港灣 [법률정의] (신항만건설촉진법) 수출입화물등의 원활한 수송을 위하여 건설되는 항만으로서 해양수산부장관이 지정・고시하는 항만.</t>
  </si>
  <si>
    <t>신항만건설사업</t>
  </si>
  <si>
    <t>NEW HARBOR  CONSTRUCTION BUSINESS</t>
  </si>
  <si>
    <t>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</si>
  <si>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신형</t>
  </si>
  <si>
    <t>NEW STYLE</t>
  </si>
  <si>
    <t>新型 새로운 형 또는 모습</t>
  </si>
  <si>
    <t>신호</t>
  </si>
  <si>
    <t>信號 일정한 부호, 표지, 소리, 몸짓 따위로 특정한 내용 또는 정보를 전달하거나 지시를 함.</t>
  </si>
  <si>
    <t>신호기</t>
  </si>
  <si>
    <t>SIGNAL GENERATOR</t>
  </si>
  <si>
    <t>信號機 도로 교통에서, 문자나 기호 또는 등화로써 진행, 정지, 방향 전환, 주의 따위의 신호를 표시하는 장치를 통틀어 이르는 말.[법률정의] (도로교통법) 도로교통에 관하여 문자・기호 또는 등화로써 진행・정지・방향전환・주의 등의 신호를 표시하기 위하여 사람이나 전기의 힘에 의하여 조작되는 장치.</t>
  </si>
  <si>
    <t>신호등</t>
  </si>
  <si>
    <t>TRAFFIC LIGHT</t>
  </si>
  <si>
    <t>信號燈 도로에 설치하여, 적색・녹색・황색 및 녹색 화살 표시 따위의 점멸로 통행 차량이나 사람에게 정지・우회・진행 따위를 지시하는 장치.</t>
  </si>
  <si>
    <t>신호링크</t>
  </si>
  <si>
    <t>SIGNAL LINK</t>
  </si>
  <si>
    <t>신호 단점과 신호 중계점 및 이들을 연결하는 전송로로 구성되는 공통선 신호망에서 신호 단점 상호 간, 신호 중계점 상호 간 및 신호 단점, 신호 중계점 사이를 연결하는 논리적 정보 전송로.</t>
  </si>
  <si>
    <t>신호소</t>
  </si>
  <si>
    <t>SIGNAL STATION</t>
  </si>
  <si>
    <t>信號所 [법률정의] (철도차량운전규칙) 상치신호기 등 열차제어시스템을 조작・취급하기 위하여 설치한 장소.(철도건설규칙) 수동 또는 반자동의 상치(상치)신호기를 취급하기 위하여 시설한 장소.</t>
  </si>
  <si>
    <t>신호표지</t>
  </si>
  <si>
    <t>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</si>
  <si>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신호현시</t>
  </si>
  <si>
    <t>SIGNAL ASPECT</t>
  </si>
  <si>
    <t>정해진 약속에 따라서 신호기, 수시, 뇌관 등과 같은 것을 사용하여 열차 및 차량의 정지, 서행, 또는 진행 등의 신호를 하는 것._x000D__x000D_</t>
  </si>
  <si>
    <t>[實] [명사] 1. 실질(實質)이나 실상(實相)._x000D_2. 피승수(被乘數) 또는 피제수(被除數)_x000D__x000D_</t>
  </si>
  <si>
    <t>실권주</t>
  </si>
  <si>
    <t>FORFEITURE STOCK</t>
  </si>
  <si>
    <t>失權株 신주 인수권자가 청약 기일까지 청약하지 아니하거나 청약 후 납입일에 돈을 내지 아니하여 인수되지 않은 주식.</t>
  </si>
  <si>
    <t>實技 실제의 기능이나 기술</t>
  </si>
  <si>
    <t>실내</t>
  </si>
  <si>
    <t>INDOOR</t>
  </si>
  <si>
    <t>室內 방이나 건물 따위의 안.</t>
  </si>
  <si>
    <t>실례</t>
  </si>
  <si>
    <t>實例 구체적인 실제의 보기.</t>
  </si>
  <si>
    <t>실린더</t>
  </si>
  <si>
    <t>CYLINDER</t>
  </si>
  <si>
    <t>증기 기관이나 내연 기관 따위에서 피스톤이 왕복 운동을 하는, 속이 빈 원통 모양의 장치</t>
  </si>
  <si>
    <t>實名 실제의 이름.</t>
  </si>
  <si>
    <t>실명전환</t>
  </si>
  <si>
    <t>REAL NAME CONVERT</t>
  </si>
  <si>
    <t>實名轉換 차명 또는 가명에서 자신의 본명으로 등록함</t>
  </si>
  <si>
    <t>實務 실제의 업무나 사무.</t>
  </si>
  <si>
    <t>실무위원회</t>
  </si>
  <si>
    <t>BUSINESS COMMITTEE</t>
  </si>
  <si>
    <t>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</si>
  <si>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REAL THING</t>
  </si>
  <si>
    <t>實物 실제로 있는 물건이나 사람.</t>
  </si>
  <si>
    <t>실비</t>
  </si>
  <si>
    <t>ACTUAL EXPENSE</t>
  </si>
  <si>
    <t>實費 실제로 드는 비용</t>
  </si>
  <si>
    <t>실비상당액</t>
  </si>
  <si>
    <t>AMOUNTS EQUIVALENT TO ACTUAL COSTS</t>
  </si>
  <si>
    <t>수입물품 검사를 위하영 이동하거나 사용해야 하는 교통비, 숙박비, 식비에 상응하는 검사비용을 말함_x000D__x000D_</t>
  </si>
  <si>
    <t>實査 실제건물 사실을 조사함</t>
  </si>
  <si>
    <t>실사자</t>
  </si>
  <si>
    <t>실속</t>
  </si>
  <si>
    <t>군더더기가 없는, 실지의 알맹이가 되는 내용.</t>
  </si>
  <si>
    <t>실속형</t>
  </si>
  <si>
    <t>SUBSTANCE TYPE</t>
  </si>
  <si>
    <t>실속을 챙기는 형태</t>
  </si>
  <si>
    <t>실수</t>
  </si>
  <si>
    <t>MISTAKE</t>
  </si>
  <si>
    <t>REAL NUMBER</t>
  </si>
  <si>
    <t>實數 유리수와 무리수를 통틀어 이르는 말.</t>
  </si>
  <si>
    <t>실수요자</t>
  </si>
  <si>
    <t>END USER</t>
  </si>
  <si>
    <t>實需要者 [법률정의] (소방용기계・기구의 형식승인 등에 관한 규칙) 판매를 목적으로 하지 아니하고 수입 당사자의 건축물에 직접 설치하거나 사용하기 위하여 소방용기계・기구를 수입하는 자.</t>
  </si>
  <si>
    <t>실습</t>
  </si>
  <si>
    <t>PRACTICES</t>
  </si>
  <si>
    <t>實習 배운 기술 따위를, 실지로 해 보고 익힘</t>
  </si>
  <si>
    <t>實時間 컴퓨터에서,데이터를 수신하고 처리한 결과가 그 시점의 환경 기능에 영향을 주어 충분히 제어할 수 있는 정도로 처리 결과를 빨리 보내는 시스템</t>
  </si>
  <si>
    <t>실신</t>
  </si>
  <si>
    <t>FAINT</t>
  </si>
  <si>
    <t>뇌의 혈행부족(뇌빈혈)으로 인해 일시적으로 의식을 잃는 일._x000D__x000D_</t>
  </si>
  <si>
    <t>失業 노동할 의욕과 능력을 가진 자가 자기의 능력에 상응한 노동의 기회를 얻지 못하고 있는 상태.[법률정의] (고용보험법) 피보험자가 이직하여 근로의 의사 및 능력을 가지고 있음에도 불구하고 취업하지 못한 상태에 있는 것.</t>
  </si>
  <si>
    <t>실업계</t>
  </si>
  <si>
    <t>VOCATIONAL SCHOOL</t>
  </si>
  <si>
    <t>[명사]실업 학교_x000D__x000D_</t>
  </si>
  <si>
    <t>실업인정</t>
  </si>
  <si>
    <t>UNEMPLOYMENT RECOGNITION</t>
  </si>
  <si>
    <t>失業認定 [법률정의] (고용보험법) 직업안정기관의 장이 제33조의2의 규정에 의한 수급자격자가 실업한 상태에서 적극적으로 구직노력을 하고 있다고 인정하는 것.</t>
  </si>
  <si>
    <t>실외</t>
  </si>
  <si>
    <t>OUTDOOR</t>
  </si>
  <si>
    <t>방이나 건물 따위의 밖. _x000D__x000D_</t>
  </si>
  <si>
    <t>실용신안</t>
  </si>
  <si>
    <t>UTILITY MODEL</t>
  </si>
  <si>
    <t>實用新案 실용상의 편리를 위하여 물품의 형상, 구조 따위에 새로운 기술적 고안을 하는 것.</t>
  </si>
  <si>
    <t>실용신안권</t>
  </si>
  <si>
    <t>UTILITY MODEL RIGHT</t>
  </si>
  <si>
    <t>實用新案權 실용신안법에 의하여 실용신안을 등록한 사람이 독점적˙배타적으로 가지는 지배권.</t>
  </si>
  <si>
    <t>실장</t>
  </si>
  <si>
    <t>室長 연구실, 분실 따위의 ‘실’ 자가 붙은 부서의 우두머리.</t>
  </si>
  <si>
    <t>실전</t>
  </si>
  <si>
    <t xml:space="preserve">ENCOUNTER </t>
  </si>
  <si>
    <t>실전(實戰)[?쩐][명사][하다형 자동사]실제의 싸움. \n【예】실전을 방불케 하다./실전 경험이 풍부하다._x000D__x000D_</t>
  </si>
  <si>
    <t>實題 실재하는, (공상이 아닌) 현실의, 실제의, 있는 그대로의, 또는 나타나거나 당하는 그대로의 상태나 형편.</t>
  </si>
  <si>
    <t>실제시장가격</t>
  </si>
  <si>
    <t>THE ACTUAL MARKET VALUE</t>
  </si>
  <si>
    <t>실제적으로 시장에서 거래되는 가격_x000D__x000D_</t>
  </si>
  <si>
    <t>실종</t>
  </si>
  <si>
    <t>MISSING</t>
  </si>
  <si>
    <t>失踪 종적을 잃어 간 곳이나 생사를 알 수 없게 됨.</t>
  </si>
  <si>
    <t>실종선고</t>
  </si>
  <si>
    <t>DECLARATION OF DISAPPEARANCE</t>
  </si>
  <si>
    <t>失踪宣告 부재자의 생사를 알 수 없는 상태가 일정 기간 계속된 경우에, 이해관계인 또는 검사의 청구에 의하여 사망한 것으로 간주하는 법원의 선고.</t>
  </si>
  <si>
    <t>실종자</t>
  </si>
  <si>
    <t>ABSCONDER</t>
  </si>
  <si>
    <t>失踪者 소재 및 생사를 알 수 없어 법원에서 실종 선고를 받은 사람.</t>
  </si>
  <si>
    <t>실지</t>
  </si>
  <si>
    <t>PRACTICE OR ACTUALTIY</t>
  </si>
  <si>
    <t>1.  실제의 처지._x000D_2.  실제의 장소. 현장._x000D__x000D_</t>
  </si>
  <si>
    <t>실지명의</t>
  </si>
  <si>
    <t>ACTUAL TITLEHOLDER'S NAME</t>
  </si>
  <si>
    <t>實地名義 [법률정의] (금융실명거래및비밀보장에관한법률) 주민등록표상의 명의, 사업자등록증상의 명의 기타 대통령령이 정하는 명의.</t>
  </si>
  <si>
    <t>실지심사</t>
  </si>
  <si>
    <t>AUDIT ON THE SPOT OR ON SPOT AUDIT</t>
  </si>
  <si>
    <t>기획심사, 종합심사등을 위해 심사대상업체의 사무실이나 사업장을 방문하여 심사하는 것_x000D__x000D_</t>
  </si>
  <si>
    <t>실질적피해</t>
  </si>
  <si>
    <t>MATERIAL INJURY</t>
  </si>
  <si>
    <t>국내산업이 실질적인 피해를 받거나 받을 우려가 있는 경우 또는 국내산업의 발전이 실질적으로 지연된 경우_x000D__x000D_</t>
  </si>
  <si>
    <t>實體 실제의 물체. 또는 외형에 대한 실상(實相).</t>
  </si>
  <si>
    <t>實測 실지로 측량함.</t>
  </si>
  <si>
    <t>實態 있는 그대로의 상태. 또는 실제의 모양.</t>
  </si>
  <si>
    <t>失敗 일이 뜻한 바대로 되지 못하거나 그릇됨. 곧, 뜻을 이루지 못함.</t>
  </si>
  <si>
    <t>실폭도로</t>
  </si>
  <si>
    <t>REAL WAY</t>
  </si>
  <si>
    <t>도로법, 도시계획법, 건축법 등에서 인정되고 있는 도로로서 도로구간의 실제 폭을 반영한 도로_x000D__x000D_</t>
  </si>
  <si>
    <t>實行 실지로 행함. 컴퓨터를 명령어에 따라서 작동시키는 일.</t>
  </si>
  <si>
    <t>실행관세율</t>
  </si>
  <si>
    <t>APPLIED DUTY RATES</t>
  </si>
  <si>
    <t>통관당국이 실제로 국경에서 부과하는 관세율_x000D__x000D_</t>
  </si>
  <si>
    <t>실제로 행하는 사람._x000D__x000D_</t>
  </si>
  <si>
    <t>實驗 과학에서, 이론이나 현상을 관찰하고 측정함.</t>
  </si>
  <si>
    <t>실험실</t>
  </si>
  <si>
    <t>실험실공장</t>
  </si>
  <si>
    <t>LABORATORY FACTORY</t>
  </si>
  <si>
    <t>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</si>
  <si>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실현</t>
  </si>
  <si>
    <t>REALIZATION</t>
  </si>
  <si>
    <t>實現 꿈, 기대 따위를 실제로 이룸.</t>
  </si>
  <si>
    <t>실화</t>
  </si>
  <si>
    <t>AN ACCIDENTAL FIRE</t>
  </si>
  <si>
    <t>실화(失火)[명사][하다형 자동사]잘못하여 불을 냄, 또는 잘못하여 낸 불. \n【예】실화로 건물 두 채가 전소되었다. (참고)방화(放火)._x000D__x000D_</t>
  </si>
  <si>
    <t>實效 실제로 나타나는 효과.</t>
  </si>
  <si>
    <t>심각</t>
  </si>
  <si>
    <t>SERIOUS</t>
  </si>
  <si>
    <t>深刻 상태나 정도가 매우 깊고 중대함</t>
  </si>
  <si>
    <t>심결</t>
  </si>
  <si>
    <t>TRIAL DECISION</t>
  </si>
  <si>
    <t>審決 행정 기관의 심판에서 심리(審理)의 결정을 이르는 말.</t>
  </si>
  <si>
    <t>겉에서 속까지의 길이의 정도_x000D__x000D_</t>
  </si>
  <si>
    <t>심리</t>
  </si>
  <si>
    <t>審理 재판의 기초가 되는 사실 관계 및 법률관계를 명확히 하기 위하여 법원이 증거나 방법 따위를 심사하는 행위.</t>
  </si>
  <si>
    <t>심리전</t>
  </si>
  <si>
    <t>PSYCHOLOGICAL WARFARE</t>
  </si>
  <si>
    <t>心理戰 명백한 군사적 적대 행위 없이 적군이나 상대국 국민에게 심리적인 자극과 압력을 주어 자기 나라의 정치˙외교˙군사 면에 유리하도록 이끄는 전쟁.</t>
  </si>
  <si>
    <t>심문</t>
  </si>
  <si>
    <t>INTERROGATION</t>
  </si>
  <si>
    <t>법원이 당사자나 기타 이해관계가 있는 사람에게 개별적으로 서면 또는 구두진술로 진술의 기회를 주는 것을 말한다._x000D__x000D_</t>
  </si>
  <si>
    <t>審査 자세하게 조사하여 등급이나 당락 따위를 결정함.</t>
  </si>
  <si>
    <t>심사관실</t>
  </si>
  <si>
    <t>AUDIT OFFICE</t>
  </si>
  <si>
    <t>심사업무를 수행하기 위한 세관의 조직기구_x000D__x000D_</t>
  </si>
  <si>
    <t>심사국</t>
  </si>
  <si>
    <t>AUDIT DIVISION</t>
  </si>
  <si>
    <t>세관의 한 조직으로 심사업무를 총괄하는 담당국_x000D__x000D_</t>
  </si>
  <si>
    <t>심사대상업체</t>
  </si>
  <si>
    <t>사후심사 대상 업체_x000D__x000D_</t>
  </si>
  <si>
    <t>심사반</t>
  </si>
  <si>
    <t>AUDIT TEAM</t>
  </si>
  <si>
    <t>심사부서의 최종 심사조직_x000D__x000D_</t>
  </si>
  <si>
    <t>심사본청담당자</t>
  </si>
  <si>
    <t>AUDIT OFFICER OR HEAD OFFICE</t>
  </si>
  <si>
    <t>본청에서 심사(통관적법성)업무를 담당하는 공무원_x000D__x000D_</t>
  </si>
  <si>
    <t>심사위원</t>
  </si>
  <si>
    <t>審査委員 자세히 조사하여 가려내거나 정하는 사람들</t>
  </si>
  <si>
    <t>심사위원회</t>
  </si>
  <si>
    <t>JUDGING COMMITTEE</t>
  </si>
  <si>
    <t>審査委員會 심사를 하는 위원회</t>
  </si>
  <si>
    <t>심사자</t>
  </si>
  <si>
    <t>AUDIT OFFICER</t>
  </si>
  <si>
    <t>심사업무를 수행하기 위해 관세조사부서에 편성된 심사반의 구성원_x000D__x000D_</t>
  </si>
  <si>
    <t>심사정보관리운영담당자</t>
  </si>
  <si>
    <t>ADMINISTRATOR OF CONTACT FOR KIS</t>
  </si>
  <si>
    <t>본청에서 심사(통관적법성)부문 외부연계자료(KIS) 운영을 담다하는 공무원_x000D__x000D_</t>
  </si>
  <si>
    <t>심사정보분석</t>
  </si>
  <si>
    <t>AUDIT INTELLIGENCE ANALYSIS</t>
  </si>
  <si>
    <t>과세누락등의 가능성이 높은 기획심사 대상업체 등을 선정하기 위해 수출입정보등을 수집.분석하는 것_x000D__x000D_</t>
  </si>
  <si>
    <t>심사주무</t>
  </si>
  <si>
    <t>CHIEF OF AUDIT TEAM</t>
  </si>
  <si>
    <t>기획심사, 종합심사반의 담당주무(심사반장)_x000D__x000D_</t>
  </si>
  <si>
    <t>심사청구</t>
  </si>
  <si>
    <t>EXAMINATION REQUESTS</t>
  </si>
  <si>
    <t>관세에 관한 법률 또는 조약에 의한 처분으로서 위법 또는 부당한 처분을 받거나 처분을 받지 못함으로써 권리 또는 이익의 침해를 당한 경우 그 처분의 취소 또는 변경을 요구하는 것_x000D__x000D_</t>
  </si>
  <si>
    <t>심사총괄과</t>
  </si>
  <si>
    <t>AUDIT MANAGEMENT SECTION</t>
  </si>
  <si>
    <t>기획심사부서업무를 총괄 관리하는 부서_x000D__x000D_</t>
  </si>
  <si>
    <t>심사총괄과장</t>
  </si>
  <si>
    <t>SUPERVISOR OF AUDIT MANAGEMENT SECTION</t>
  </si>
  <si>
    <t>심사총괄과 업무의 관리책임자_x000D__x000D_</t>
  </si>
  <si>
    <t>심사행정</t>
  </si>
  <si>
    <t>AUDIT ADMINISTRATION</t>
  </si>
  <si>
    <t>신고납부 또는 납세신고한 세액에 대한 정확성을 심사하는 것_x000D__x000D_</t>
  </si>
  <si>
    <t>심성</t>
  </si>
  <si>
    <t>MENTALITY</t>
  </si>
  <si>
    <t>心性 타고난 마음씨.</t>
  </si>
  <si>
    <t>심신</t>
  </si>
  <si>
    <t>MIND AND BODY</t>
  </si>
  <si>
    <t>心身 마음과 몸을 아울러 이르는 말</t>
  </si>
  <si>
    <t>심야</t>
  </si>
  <si>
    <t>MIDNIGHT</t>
  </si>
  <si>
    <t>深夜 깊은 밤.</t>
  </si>
  <si>
    <t>심야할인</t>
  </si>
  <si>
    <t>MIDNIGHT DISCOUNT</t>
  </si>
  <si>
    <t>深夜割引 심야 시간에 서비스 사용요금을 저렴하게 해주는 것</t>
  </si>
  <si>
    <t>심의회</t>
  </si>
  <si>
    <t>DELIBERATE COUNCIL</t>
  </si>
  <si>
    <t>審議會 어떤 사항을 심의하기 위하여 모이는 회.</t>
  </si>
  <si>
    <t>심장</t>
  </si>
  <si>
    <t>HEART</t>
  </si>
  <si>
    <t>心臟 주기적인 수축에 의하여 혈액을 몸 전체로 보내는, 순환계의 중심적인 근육 기관.</t>
  </si>
  <si>
    <t>심전도</t>
  </si>
  <si>
    <t>ELECTROCARDIOGRAM</t>
  </si>
  <si>
    <t>심전?도(心電圖)[명사]심전계를 이용하여 심장의 수축에 따라 발생하는 활동 전류를 그래프 모양의 곡선으로 나타낸 그림._x000D__x000D_</t>
  </si>
  <si>
    <t>심층</t>
  </si>
  <si>
    <t>THE DEPTHS</t>
  </si>
  <si>
    <t>深層 겉으로 드러나지 않은, 사물이나 사건의 내부 깊숙한 곳.</t>
  </si>
  <si>
    <t>審判 문제가 되는 안건을 심의하여 판결을 내리는 일. 또는 판정을 내리는 사람.[법률정의] (전통소싸움경기에관한법률) 소싸움경기시행자의 면허를 받아 소싸움을 관리・운영하고 그 경기결과를 판정하는 자.</t>
  </si>
  <si>
    <t>심판청구</t>
  </si>
  <si>
    <t>ADJUDICATION REQUEST</t>
  </si>
  <si>
    <t>행정기관이 재결청이 되어 위법 또는 부당한 행정처분의 재심사를 청구하는 행정쟁송절차_x000D__x000D_</t>
  </si>
  <si>
    <t>심폐소생술</t>
  </si>
  <si>
    <t>CARDIOPULMONARY RESUSCITATION</t>
  </si>
  <si>
    <t>심장과 폐의 활동이 갑자기 멈추었을 때 실시하는 응급처치._x000D__x000D_</t>
  </si>
  <si>
    <t>심해저</t>
  </si>
  <si>
    <t>DEEP-SEA FLOOR</t>
  </si>
  <si>
    <t>深海底 배타적 경제 수역 및 대륙붕으로부터 바깥쪽에 있는 공해(公海)의 해저.</t>
  </si>
  <si>
    <t>심혈관</t>
  </si>
  <si>
    <t>CARDIOVASCULAR</t>
  </si>
  <si>
    <t>心血管 심장의 혈관</t>
  </si>
  <si>
    <t>십</t>
  </si>
  <si>
    <t>자연수 10, 10보다 큰수는 두수의 조합으로 표시 예)101은 ON_ZR_ON으로 사용_x000D__x000D_</t>
  </si>
  <si>
    <t>싸움소</t>
  </si>
  <si>
    <t>FIGHTING BULL</t>
  </si>
  <si>
    <t>[법률정의] (전통소싸움경기에관한법률) 소싸움경기에 출전하게 할 목적으로 소싸움경기시행자에게 등록된 소.</t>
  </si>
  <si>
    <t>싸움소주인</t>
  </si>
  <si>
    <t>FIGHTING BULL MASTER</t>
  </si>
  <si>
    <t>[법률정의] (전통소싸움경기에관한법률) 싸움소를 소유하거나 소유할 목적으로 소싸움경기시행자에게 등록한 자.</t>
  </si>
  <si>
    <t>쌀</t>
  </si>
  <si>
    <t>RICE</t>
  </si>
  <si>
    <t>쌍무</t>
  </si>
  <si>
    <t>BILATERAL</t>
  </si>
  <si>
    <t>雙務 계약 당사자 양쪽이 서로 지는 의무.</t>
  </si>
  <si>
    <t>쌍무계약</t>
  </si>
  <si>
    <t>BILATERAL CONTRACT</t>
  </si>
  <si>
    <t>雙務契約 계약 당사자가 서로 의무를 부담하는 계약.</t>
  </si>
  <si>
    <t>쌍무적</t>
  </si>
  <si>
    <t>雙務的 계약 당사자 양쪽이 서로 의무를 지는. 또는 그런 것.</t>
  </si>
  <si>
    <t>쌍무협정관세</t>
  </si>
  <si>
    <t>BILATERAL CONVENTIONAL TARIFF</t>
  </si>
  <si>
    <t>무역상대국과 맺은 통상조약 또는 관세조약에 의해 부과되는 관세로서 쌍방간에 저관세율을 적용하는 것이 일반적_x000D__x000D_</t>
  </si>
  <si>
    <t>쌍발</t>
  </si>
  <si>
    <t>TWIN ENGINES</t>
  </si>
  <si>
    <t>雙發 발동기가 두 대 달린 것.</t>
  </si>
  <si>
    <t>쌍방대리</t>
  </si>
  <si>
    <t>REPRESENTATION OF BOTH PARTIES</t>
  </si>
  <si>
    <t>雙方代理 한 사람이 동시에 양쪽 당사자의 대리인이 되어 계약을 체결하는 일.</t>
  </si>
  <si>
    <t>쌍방향</t>
  </si>
  <si>
    <t>TWO-WAY</t>
  </si>
  <si>
    <t>雙方向 전화나 상호작용적인 케이블 텔레비전, 워키토키 등과 같이 양쪽 방향으로 메시지가 지날 수 있도록 만들어진 커뮤니케이션 회로.</t>
  </si>
  <si>
    <t>썰매장</t>
  </si>
  <si>
    <t>SLEDDING PLACE</t>
  </si>
  <si>
    <t>썰매場 눈 위에서 썰매나 그와 비슷한 기구를 이용하여 눈썰매 놀이를 할 수 있도록 시설을 해 놓은 곳._x000D__x000D_</t>
  </si>
  <si>
    <t>엄지 손톱._x000D_(그림 등의) 아주 작은[간단한] 것._x000D_엄지손톱 만큼의, 아주 작은, 간결한, 간결하게 그리다; 약술(略述)하다_x000D__x000D_</t>
  </si>
  <si>
    <t xml:space="preserve">TRASH </t>
  </si>
  <si>
    <t>쓰레기[명사]비로 쓸어 낸 먼지나 티끌, 또는 못 쓰게 되어 내버릴 물건을 통틀어 이르는 말. \n【예】쓰레기 분리 수거._x000D__x000D_</t>
  </si>
  <si>
    <t>아교</t>
  </si>
  <si>
    <t>GLUE</t>
  </si>
  <si>
    <t>짐승의 가죽, 힘줄, 뼈 따위를 진하게 고아서 굳힌 끈끈한 것. 주로 풀로 쓰는데 지혈제나 그림을 그리는 재료로도 사용한다._x000D__x000D_</t>
  </si>
  <si>
    <t>아날로그</t>
  </si>
  <si>
    <t>ANALOGUE</t>
  </si>
  <si>
    <t>어떤 수치(數値)를 길이나 각도 또는 전류 등의 연속된 물리량으로 나타낸 것.</t>
  </si>
  <si>
    <t>兒童 신체적・지적으로 미숙한 단계에 있는 사람[법률정의] (입양촉진 및 절차에 관한 특례법) 18세미만의 자.(모・부자복지법) 모 또는 부에 의하여 양육되는 18세 미만(취학중인 때에는 20세 미만)의 자녀.(가정폭력범죄의처벌등에관한특례법) 아동복지법 제2조제1호에 규정된 자.</t>
  </si>
  <si>
    <t>아래쪽</t>
  </si>
  <si>
    <t>LOWER DIRECTION</t>
  </si>
  <si>
    <t>아래의 방향_x000D__x000D_</t>
  </si>
  <si>
    <t>아름다운관세행정파트너</t>
  </si>
  <si>
    <t>PARTNER OF BEAUTY CUSTOMS ADMINISTRATION</t>
  </si>
  <si>
    <t>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제도_x000D__x000D_</t>
  </si>
  <si>
    <t>아버지</t>
  </si>
  <si>
    <t xml:space="preserve">FATHER </t>
  </si>
  <si>
    <t>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말.\n_x000D__x000D_</t>
  </si>
  <si>
    <t>아스콘</t>
  </si>
  <si>
    <t>ASPHALT CONCRETE</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</si>
  <si>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</si>
  <si>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아시아</t>
  </si>
  <si>
    <t>ASIA</t>
  </si>
  <si>
    <t>육대주의 하나. 동반구의 북부에 위치하며 서쪽은 유럽과 이어짐. 세계 육지의 3분의 1을 차지 함. 아시아 주</t>
  </si>
  <si>
    <t>아연</t>
  </si>
  <si>
    <t xml:space="preserve">ZINC </t>
  </si>
  <si>
    <t>아연(亞鉛)[명사]푸른 빛깔을 띤 은백색의 금속. 습기를 받으면 표면에 막이 생기어 내부를 보호함. 함석?놋쇠?양은 따위의 합금 재료로 쓰임. [Zn/30/65.38]_x000D__x000D_</t>
  </si>
  <si>
    <t xml:space="preserve">OUT </t>
  </si>
  <si>
    <t>아웃(out)[명사]\n1.탁구?배구?테니스?농구 등의 구기에서, 공이 일정한 선 밖으로 나감. \n2.야구에서, 타자나 주자가 공격할 자격을 잃는 일. ↔세이프(safe). \n3.골프에서, 규정된 18홀 중에서 전반의 9홀. ①③↔인(in)._x000D__x000D_</t>
  </si>
  <si>
    <t>아웃바운드</t>
  </si>
  <si>
    <t>OUTBOUND</t>
  </si>
  <si>
    <t>텔레마케팅의 한 형태로 고객에게 직접 전화를 걸어 마케팅을 하는 형태._x000D__x000D_</t>
  </si>
  <si>
    <t>아웃소싱</t>
  </si>
  <si>
    <t>OUTSOURCING</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</si>
  <si>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</si>
  <si>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아이디어</t>
  </si>
  <si>
    <t>IDEA</t>
  </si>
  <si>
    <t>어떤 일에 대한 구상.</t>
  </si>
  <si>
    <t>아침</t>
  </si>
  <si>
    <t xml:space="preserve">MORNING </t>
  </si>
  <si>
    <t>아침[명사]\n1.날이 샐 때부터 아침밥을 먹을 때까지의 동안. 날이 새고 얼마 되지 아니한 때. \n【예】아침 일찍 일어나다./아침부터 저녁까지. \n2._x000D_아침밥_x000D_의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\n_x000D__x000D_</t>
  </si>
  <si>
    <t>아카시아</t>
  </si>
  <si>
    <t>ACACIA</t>
  </si>
  <si>
    <t>콩과의 아카시아속 식물을 통틀어 이르는 말. 잎은 깃 모양의 겹잎이며 꽃은 송아리를 이루어 핌. 보통, 아카시아라 이르는 것은 북아메리카산을 가리킴._x000D__x000D_</t>
  </si>
  <si>
    <t>아카이브</t>
  </si>
  <si>
    <t>ARCHIVE</t>
  </si>
  <si>
    <t>파일 전송을 위해 백업용, 보관용 기타 다른 목적으로 한곳에 모아둔 일단의 파일. 단순한 파일 목록이거나 디렉터리 혹은 카탈로그로 된 파일들이며, 지원되는 프로그램에 따라 달라진다.</t>
  </si>
  <si>
    <t>아키텍처</t>
  </si>
  <si>
    <t>ARCHITECTURE</t>
  </si>
  <si>
    <t>하드웨어와 소프트웨어를 포함한 컴퓨터 시스템 전체의 설계방식.</t>
  </si>
  <si>
    <t>아티스트</t>
  </si>
  <si>
    <t xml:space="preserve">ARTIST </t>
  </si>
  <si>
    <t>아ː티스트(a_x000D_tist)[명사]예술 전반에 관련된 일을 하는 사람._x000D__x000D_</t>
  </si>
  <si>
    <t>아파트형공장</t>
  </si>
  <si>
    <t>APARTMENT TYPE FACTORY</t>
  </si>
  <si>
    <t>아파트型工場 [법률정의] (산업집적활성화및공장설립에관한법률) 동일건축물안에 다수의 공장이 동시에 입주할 수 있는 다층형 집합건축물로서 대통령령이 정하는 것.</t>
  </si>
  <si>
    <t>아편</t>
  </si>
  <si>
    <t>OPIUM</t>
  </si>
  <si>
    <t>阿片 덜 익은 양귀비 열매에 상처를 내어 흘러나온 진(津)을 굳혀 말린 고무 모양의 흑갈색 물질[법률정의] (마약류관리에관한법률) 양귀비의 액즙이 응결된 것과 이를 가공한 것(의약품으로 가공한 것을 제외한다).</t>
  </si>
  <si>
    <t>아프리카</t>
  </si>
  <si>
    <t>AFRICA</t>
  </si>
  <si>
    <t>아시아 대륙에 이어 세계에서 두 번째로 큰 대륙. 동쪽은 인도양, 서쪽은 대서양, 북쪽은 지중해에 면해 있으며, 육대주의 하나</t>
  </si>
  <si>
    <t>아흉고</t>
  </si>
  <si>
    <t>SUBTREE BREAST HEIGHT</t>
  </si>
  <si>
    <t>아교목의 흉고_x000D__x000D_</t>
  </si>
  <si>
    <t>樂器 음악을 연주하는 데 쓰는 기구를 통틀어 이르는 말. 종류가 많으나 보통 음악 형식의 성질에 따라 절주(節奏) 악기˙선율(旋律) 악기˙화성(和聲) 악기로 나누고, 그 주법에 따라 현악기˙관악기˙타악기로 나눈다.</t>
  </si>
  <si>
    <t>악단</t>
  </si>
  <si>
    <t xml:space="preserve">ORCHESTRA </t>
  </si>
  <si>
    <t>악단(樂壇)[?딴][명사]음악가들의 사회. 악계(樂界). 음악계._x000D__x000D_</t>
  </si>
  <si>
    <t>악성코드</t>
  </si>
  <si>
    <t>MALICIOUS CODE</t>
  </si>
  <si>
    <t>제작자가 의도적으로 사용자에게 피해를 주고자 만든 악의의 목적을 가진 프로그램으로, 사용자의 컴퓨터 상에서 작동하는 모든 실행 가능한 형태.</t>
  </si>
  <si>
    <t>악성프로그램</t>
  </si>
  <si>
    <t>MALIGNANT PROGRAM</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</si>
  <si>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</si>
  <si>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惡臭 나쁜 냄새[법률정의] (악취방지법) 황화수소・메르캅탄류・아민류 그 밖에 자극성이 있는 기체상태의 물질이 사람의 후각을 자극하여 불쾌감과 혐오감을 주는 냄새.</t>
  </si>
  <si>
    <t>악취배출시설</t>
  </si>
  <si>
    <t>BAD SMELL DISCHARGE FACILITIES</t>
  </si>
  <si>
    <t>惡臭排出施設 [법률정의] (악취방지법) 악취를 유발하는 시설・기계・기구 그 밖의 것으로서 환경부장관이 관계 중앙행정기관의 장과 협의하여 환경부령으로 정하는 것.</t>
  </si>
  <si>
    <t>안감</t>
  </si>
  <si>
    <t>LINING</t>
  </si>
  <si>
    <t>옷 안에 받치는 감. _x000D__x000D_</t>
  </si>
  <si>
    <t>안개</t>
  </si>
  <si>
    <t>FOG</t>
  </si>
  <si>
    <t>지표면 가까이에 아주 작은 물방울이 부옇게 떠 있는 현상_x000D__x000D_</t>
  </si>
  <si>
    <t>안개영상</t>
  </si>
  <si>
    <t>FOG IMAGE</t>
  </si>
  <si>
    <t>특정한 파장대 영역에서 안개 생성 영역의 영상</t>
  </si>
  <si>
    <t>案件 토의하거나 조사하여야 할 사실.</t>
  </si>
  <si>
    <t>시력이 나쁜 눈을 잘 보이게 하기 위하여나 바람, 먼지, 강한 햇빛 따위를 막기 위하여 눈에 쓰는 물건._x000D__x000D_</t>
  </si>
  <si>
    <t>안과</t>
  </si>
  <si>
    <t>OPHTHALMOLOGY</t>
  </si>
  <si>
    <t>眼科 눈병의 예방이나 치료를 다루는 의학의 한 분과</t>
  </si>
  <si>
    <t>案內 어떤 내용이나 사정 등을 알림.</t>
  </si>
  <si>
    <t>안내문</t>
  </si>
  <si>
    <t>GUIDANCE DOCUMENT</t>
  </si>
  <si>
    <t>案內文 어떤 내용이나 사정 등을 알리는 문구</t>
  </si>
  <si>
    <t>안내방송</t>
  </si>
  <si>
    <t>ANNOUNCEMENT</t>
  </si>
  <si>
    <t>案內放送 어떤 내용이나 사정 등을 방송을 이용해서 알림.</t>
  </si>
  <si>
    <t>안내소</t>
  </si>
  <si>
    <t>INFORMATION BUREAU</t>
  </si>
  <si>
    <t>어떤 일에 대한 안내를 맡아보는 곳._x000D__x000D_</t>
  </si>
  <si>
    <t>안내판</t>
  </si>
  <si>
    <t>DIRECTION BOARD</t>
  </si>
  <si>
    <t>어떤 내용을 소개하거나 사정 따위를 알리는 판._x000D__x000D_</t>
  </si>
  <si>
    <t>안료</t>
  </si>
  <si>
    <t>顔料 색채가 있고 물이나 그 밖의 용제에 녹지 않는 미세한 분말. 첨가제와 함께 물이나 기름으로 이겨 도료나 화장품 따위를 만들거나 플라스틱 따위에 넣는 착색제로도 쓴다.</t>
  </si>
  <si>
    <t>FACE</t>
  </si>
  <si>
    <t>안보</t>
  </si>
  <si>
    <t>安保 외부의 위협이나 침략으로부터 국가와 국민의 안전을 지키는 일. 군사 동맹, 경제 협력, 중립 따위의 방법이 있다.</t>
  </si>
  <si>
    <t>안보감시</t>
  </si>
  <si>
    <t>SECURITY SUVEILLANCE OR VIGILANCE</t>
  </si>
  <si>
    <t>국가의 안보를 위태롭게 할 우려가 있는 물품이나 관련정보 등의 국내반입을 막기 위한 예방활동_x000D__x000D_</t>
  </si>
  <si>
    <t>안분</t>
  </si>
  <si>
    <t>PROPORTIONAL DIVISION</t>
  </si>
  <si>
    <t>비례 배분의 방법으로 나눔. 비례로 나눔._x000D__x000D_</t>
  </si>
  <si>
    <t>안심</t>
  </si>
  <si>
    <t>安心 근심 걱정이 없이 마음을 놓음</t>
  </si>
  <si>
    <t>안심자</t>
  </si>
  <si>
    <t>SAFETY MAN</t>
  </si>
  <si>
    <t>모든 걱정을 떨쳐 버리고 마음을 편히 가는 사람._x000D__x000D_</t>
  </si>
  <si>
    <t>안이비인후과</t>
  </si>
  <si>
    <t>OPHTHALMOLOGY AND OTORHINOLARYNGOLOGY</t>
  </si>
  <si>
    <t>眼耳鼻咽喉科 눈, 귀, 코 및 목구멍을 치료하는 의학의 한 분야.</t>
  </si>
  <si>
    <t>안장</t>
  </si>
  <si>
    <t>安葬 편안하게 장사 지냄[법률정의] (국립묘지의 설치 및 운영에 관한 법률) 유골이나 시신을 매장 및 안치하는 것.</t>
  </si>
  <si>
    <t>安全 위험이 생기거나 사고가 날 염려가 없음.</t>
  </si>
  <si>
    <t>안전관리</t>
  </si>
  <si>
    <t>SAFETY MANAGEMENT</t>
  </si>
  <si>
    <t>安全管理 [법률정의] (전기사업법) 국민의 생명과 재산을 보호하기 위하여 이 법이 정하는 바에 따라 전기설비의 공사・유지 및 운용에 필요한 조치를 하는 것.(재난및안전관리기본법) 시설 및 물질 등으로부터 사람의 생명・신체 및 재산의 안전을 확보하기 위하여 행하는 모든 활동.(진단용방사선발생장치의안전관리에관한규칙)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</si>
  <si>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안전띠</t>
  </si>
  <si>
    <t>SAFETY BELT</t>
  </si>
  <si>
    <t>자동차˙비행기 따위에서, 사고 시 충격으로부터 보호하기 위하여 사람을 좌석에 고정하는 띠.</t>
  </si>
  <si>
    <t>안전보건진단</t>
  </si>
  <si>
    <t>SAFETY HEALTH DIAGNOSIS</t>
  </si>
  <si>
    <t>安全保健診斷 [법률정의] (산업안전보건법) 산업재해를 예방하기 위하여 잠재적 위험성의 발견과 그 개선대책의 수립을 목적으로 노동부장관이 지정하는 자가 실시하는 조사・평가.</t>
  </si>
  <si>
    <t>안전설비</t>
  </si>
  <si>
    <t>SAFETY EQUIPMENT</t>
  </si>
  <si>
    <t>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</si>
  <si>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안전용기포장</t>
  </si>
  <si>
    <t>SAFETY INSTRUMENT PACKAGE</t>
  </si>
  <si>
    <t>安全用器包裝 [법률정의] (화장품법) 만 5세 미만 어린이가 개봉하기 어렵게 설계・고안된 용기나 포장.</t>
  </si>
  <si>
    <t>안전인증</t>
  </si>
  <si>
    <t>SAFETY CERTIFICATION</t>
  </si>
  <si>
    <t>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</si>
  <si>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안전인증대상전기용품</t>
  </si>
  <si>
    <t>ELECTRIC APPLIANCES SUBJECT TO SAFETY CERTIFICATES</t>
  </si>
  <si>
    <t>安全認證對象電氣用品 [법률정의] (전기용품안전 관리법) 구조・사용방법등으로 인하여 화재・감전등의 위험 및 장해가 발생할 우려가 크다고 인정되는 전기용품으로서 산업자원부령이 정하는 것.</t>
  </si>
  <si>
    <t>安全在庫 수요와 공급의 변동에 따른 불균형을 방지하기 위해 유지하는 계획된 재고 수량.</t>
  </si>
  <si>
    <t>안전점검</t>
  </si>
  <si>
    <t>SAFETY CHECK-UP</t>
  </si>
  <si>
    <t>安全點檢 [법률정의] (연구실 안전환경 조성에 관한 법률) 경험과 기술을 갖춘 자가 육안 또는 점검기구 등에 의하여 검사를 실시함으로써 연구실에 내재되어 있는 위험요인을 조사하는 행위.</t>
  </si>
  <si>
    <t>안전지대</t>
  </si>
  <si>
    <t>SAFETY ZONE</t>
  </si>
  <si>
    <t>安全地帶 [법률정의] (도로교통법) 도로를 횡단하는 보행자나 통행하는 차마의 안전을 위하여 안전표지 그 밖의 이와 비슷한 공작물로서 표시한 도로의 부분.</t>
  </si>
  <si>
    <t>안전표지</t>
  </si>
  <si>
    <t>SAFETY LABEL</t>
  </si>
  <si>
    <t>安全標識 [법률정의] (도로교통법) 교통의 안전에 필요한 주의・규제・지시 등을 표시하는 표지판 또는 도로의 바닥에 표시하는 기호나 문자 또는 선 등.</t>
  </si>
  <si>
    <t>安定 바뀌어 달라지지 아니하고 일정한 상태를 유지함.</t>
  </si>
  <si>
    <t>안정화</t>
  </si>
  <si>
    <t>STABILIZATION</t>
  </si>
  <si>
    <t>安定化 바뀌어 달라지지 아니하고 일정한 상태를 유지해 감.</t>
  </si>
  <si>
    <t>안치</t>
  </si>
  <si>
    <t>PLACEMENT</t>
  </si>
  <si>
    <t>安置 안전하게 잘 둠[법률정의] (국립묘지의 설치 및 운영에 관한 법률) 유골을 봉안시설에 수용하는 것.</t>
  </si>
  <si>
    <t>안테나</t>
  </si>
  <si>
    <t>ANTENNA</t>
  </si>
  <si>
    <t>공중에 세워서 다른 곳에 전파를 내보내거나 다른 곳의 전파를 받아들이는, 도선(導線)으로 된 장치.</t>
  </si>
  <si>
    <t>알가공품</t>
  </si>
  <si>
    <t>EGG MANUFACTURED GOODS</t>
  </si>
  <si>
    <t>알加工品 [법률정의] (축산물가공처리법) 판매를 목적으로 하는 란황액・란백액・전란분, 기타 알을 원료로 하여 가공한 것으로서 대통령령이 정하는 것.</t>
  </si>
  <si>
    <t>유한한 단계를 통해 문제를 해결하기 위한 절차나 방법이다. 주로 컴퓨터용어로 쓰이며, 컴퓨터가 어떤 일을 수행하기 위한 단계적 방법._x000D__x000D_</t>
  </si>
  <si>
    <t>알레르기</t>
  </si>
  <si>
    <t>ALLERGY</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</si>
  <si>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</si>
  <si>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은백색의 가볍고 부드러운 금속 원소. 가공하기 쉽고 가벼우며 내식성(耐蝕性)이 있다. 인체에 해가 없으므로 건축, 화학, 가정용 제품 따위에 널리 쓴다.</t>
  </si>
  <si>
    <t>(격식) 알림, 통고, 통지, 신고 _x000D__x000D_</t>
  </si>
  <si>
    <t>알선</t>
  </si>
  <si>
    <t>斡旋 남의 일이 잘되도록 주선하는 일.</t>
  </si>
  <si>
    <t>알코올</t>
  </si>
  <si>
    <t>ALCOHOL</t>
  </si>
  <si>
    <t>사슬 또는 지방족 고리 탄화수소의 수소를 히드록시기로 치환한 화합물을 통틀어 이르는 말. 무색의 휘발성 액체로 연료, 용매, 주류, 의약품의 원료 따위로 쓴다.</t>
  </si>
  <si>
    <t>암거</t>
  </si>
  <si>
    <t>UNDERDRAIN</t>
  </si>
  <si>
    <t>暗渠 지하에 매설하거나 또는 지상에 흐르는 물이 보이지 않게 위를 덮은 배수로</t>
  </si>
  <si>
    <t>암모니아</t>
  </si>
  <si>
    <t>AMMONIA</t>
  </si>
  <si>
    <t>고약한 냄새가 나고 강염기성을 띠는 질소와 수소의 화합물_x000D__x000D_</t>
  </si>
  <si>
    <t>바위, 바윗돌_x000D__x000D_</t>
  </si>
  <si>
    <t>암센터</t>
  </si>
  <si>
    <t>CANCER CENTER</t>
  </si>
  <si>
    <t>세포에 발생하여 차차 다른 곳으로 번져 가는 악성의 종양을 치료하는곳</t>
  </si>
  <si>
    <t>암호자재</t>
  </si>
  <si>
    <t>PASSWORD MATERIAL</t>
  </si>
  <si>
    <t>暗號資材 [법률정의] (보안업무규정) 통신보안을 위하여 통신문의 내용을 보호할 목적으로 문자・숫자・기호등의 암호로 만들어진 문서나 기구.</t>
  </si>
  <si>
    <t>암호화</t>
  </si>
  <si>
    <t>PRESSURE</t>
  </si>
  <si>
    <t>壓力 두 물체가 접촉면을 경계로 하여 서로 그 면에 수직으로 누르는 단위 면적에서의 힘의 단위.[법률정의] (산업보건기준에관한규칙) 게이지압력.</t>
  </si>
  <si>
    <t>압력용기</t>
  </si>
  <si>
    <t>PRESSURE CONTAINER</t>
  </si>
  <si>
    <t>壓力容器 [법률정의] (위험물선박운송및저장규칙) 고압가스를 수납하는 용기로서 실린더・튜브・압력드럼・밀폐저온용기 및 실린더다발.</t>
  </si>
  <si>
    <t>押留 집행 기관에 의하여 채무자의 특정 재산에 대한 처분이 제한되는 강제 집행.</t>
  </si>
  <si>
    <t>압류금지</t>
  </si>
  <si>
    <t>PROHIBITION OF SEIZURE</t>
  </si>
  <si>
    <t>押留禁止 채무자를 보호하기 위하여 법률이 일정한 물건 또는 채권에 대하여 압류를 못하게 하는 일.</t>
  </si>
  <si>
    <t>압류자</t>
  </si>
  <si>
    <t>SEIZOR</t>
  </si>
  <si>
    <t>민사 소송법에서, 집행 기관에 의하여 채무자의 특정 재산에 대한 처분이 제한되도록 강제하는 자._x000D__x000D_</t>
  </si>
  <si>
    <t>압류채권자</t>
  </si>
  <si>
    <t>DISTRAINER</t>
  </si>
  <si>
    <t>押留債權者 금전 채권을 지불하도록 하기 위하여 강제 집행이 개시된 경우에, 집행 위임 압류 명령의 신청이나 강제 경매 또는 강제 관리의 신청을 한 채권자.</t>
  </si>
  <si>
    <t>압박</t>
  </si>
  <si>
    <t>OPPRESSION</t>
  </si>
  <si>
    <t>강한 힘으로 내리누름._x000D__x000D_</t>
  </si>
  <si>
    <t>압수</t>
  </si>
  <si>
    <t>押收 물건의 점유를 취득하는 강제 처분.</t>
  </si>
  <si>
    <t>압수물</t>
  </si>
  <si>
    <t>押收物 압수한 물건[법률정의] (검찰압수물사무규칙) 압수된 물건과 환가대금 및 통신제한조치 집행으로 취득한 물건.</t>
  </si>
  <si>
    <t>압수영장</t>
  </si>
  <si>
    <t>SEIZURE WARRANT</t>
  </si>
  <si>
    <t>법원이 압수 신청에 대하여 정당하게  명령을 집행할 수 있도록 권한을 부여하는 서류로서 일반적으로 법관으로부터 영장을 교부받음_x000D__x000D_</t>
  </si>
  <si>
    <t>압수표</t>
  </si>
  <si>
    <t>CONFISCATION TICKET</t>
  </si>
  <si>
    <t>[법률정의] (검찰압수물사무규칙) 압수물에 관하여 종류별로 수리・처분명령・처분결과 등을 기재하는 문서.</t>
  </si>
  <si>
    <t>압수품</t>
  </si>
  <si>
    <t>SEIZED ARTICLE</t>
  </si>
  <si>
    <t>압제번호</t>
  </si>
  <si>
    <t>OPPRESSION NUMBER</t>
  </si>
  <si>
    <t>[법률정의] (검찰압수물사무규칙) 압수표의 진행번호.</t>
  </si>
  <si>
    <t>壓縮 물질 따위에 압력을 가하여 그 부피를 줄임.</t>
  </si>
  <si>
    <t>압축가스</t>
  </si>
  <si>
    <t>COMPRESSED GAS</t>
  </si>
  <si>
    <t>[법률정의] (고압가스안전관리법시행규칙) 일정한 압력에 의하여 압축되어 있는 가스.</t>
  </si>
  <si>
    <t>압출</t>
  </si>
  <si>
    <t>PRESSING OUT</t>
  </si>
  <si>
    <t>壓出 틀이나 좁은 구멍으로 눌러서 밀어냄. 합성 섬유의 연속사(連續絲)를 만드는 공정. 액체 모양의 재료에 압력을 가하여 노즐을 통과하게 하여 실을 뽑는다.</t>
  </si>
  <si>
    <t>신체나 물체의 전면(前面). 장차 올 시간_x000D__x000D_</t>
  </si>
  <si>
    <t>애견</t>
  </si>
  <si>
    <t>PET DOG</t>
  </si>
  <si>
    <t>개를 귀여워함. 또는 그 개_x000D__x000D_</t>
  </si>
  <si>
    <t>애국</t>
  </si>
  <si>
    <t>PATRIOTISM</t>
  </si>
  <si>
    <t>愛國 자기 나라를 사랑함.</t>
  </si>
  <si>
    <t>애국지사</t>
  </si>
  <si>
    <t>PATRIOT</t>
  </si>
  <si>
    <t>愛國志士 나라를 위하여 자기의 몸과 마음을 다 바쳐 이바지하는 사람</t>
  </si>
  <si>
    <t>애니메이션</t>
  </si>
  <si>
    <t>ANIMATION</t>
  </si>
  <si>
    <t>만화나 인형을 이용하여 그것이 마치 살아 있는 것처럼 생동감 있게 촬영한 영화. 또는 그 영화를 만드는 기술.</t>
  </si>
  <si>
    <t>애로</t>
  </si>
  <si>
    <t>隘路 어떤 일을 하는 데 장애가 되는 것.</t>
  </si>
  <si>
    <t>애프터서비스</t>
  </si>
  <si>
    <t>AFTER-SALES SERVICE</t>
  </si>
  <si>
    <t>상품을 판 뒤 제조업자가 그 상품의 설치, 수리, 점검 따위를 책임지는 일.</t>
  </si>
  <si>
    <t>애플리케이션</t>
  </si>
  <si>
    <t>프로그램 중에서 특정한 업무를 해결하기 위한 목적을 가지고 만들어진 프로그램.</t>
  </si>
  <si>
    <t>액면</t>
  </si>
  <si>
    <t>FACE VALUE</t>
  </si>
  <si>
    <t>액체의 표면_x000D__x000D_</t>
  </si>
  <si>
    <t>액면주식</t>
  </si>
  <si>
    <t>PAR VALUE STOCK</t>
  </si>
  <si>
    <t>額面株式 액면 가격이 표시되어 있는 주식.</t>
  </si>
  <si>
    <t>액상</t>
  </si>
  <si>
    <t xml:space="preserve">LIQUID </t>
  </si>
  <si>
    <t>액상(液狀)[?쌍][명사]액체의 상태. 액체 모양._x000D__x000D_</t>
  </si>
  <si>
    <t>액세서리</t>
  </si>
  <si>
    <t>ACCESSORY</t>
  </si>
  <si>
    <t>복장의 조화를 도모하는 장식품.</t>
  </si>
  <si>
    <t>액체</t>
  </si>
  <si>
    <t>LIQUID</t>
  </si>
  <si>
    <t>液體 일정한 부피는 가졌으나 일정한 형태를 가지지 못한 물질. 구성하는 분자나 원자의 간격이 기체의 경우보다 좁고, 고체에 비하여 응집력이 약하다.</t>
  </si>
  <si>
    <t>액체물질</t>
  </si>
  <si>
    <t>LIQUID MATERIAL</t>
  </si>
  <si>
    <t>液體物質 [법률정의] (해양오염방지법) 섭씨 37.8도에서의 증기압이 제곱센티미터당 2.8킬로그램을 넘지 아니하는 물질.</t>
  </si>
  <si>
    <t>액체폭약</t>
  </si>
  <si>
    <t>LIQUID EXPLOSIVE</t>
  </si>
  <si>
    <t>상온에서 액체를 이루는 혼합 폭약.</t>
  </si>
  <si>
    <t>ACTIVITY</t>
  </si>
  <si>
    <t>액화가스</t>
  </si>
  <si>
    <t>LIQUEFIED GAS</t>
  </si>
  <si>
    <t>[법률정의] (고압가스안전관리법시행규칙) 가압・냉각등의 방법에 의하여 액체상태로 되어 있는 것으로서 대기압에서의 비점이 섭씨 40도이하 또는 상용의 온도이하인 것.(도시가스사업법 시행규칙) 상용의 온도 또는 섭씨 35도의 온도에서 압력이 0.2메가파스칼 이상이 되는 것.</t>
  </si>
  <si>
    <t>液化石油가스 석유 성분 가운데 프로판이나 부탄가스처럼 끓는점이 낮은 탄화수소를 주성분으로 상온에서 압력을 가하여 액화한 가스[법률정의] (액화석유가스의안전관리및사업법) 프로판・부탄을 주성분으로 한 가스를 액화한 것(기화된 것을 포함한다) .</t>
  </si>
  <si>
    <t>액화석유가스저장자</t>
  </si>
  <si>
    <t>LIQUEFIED PETROLEUM GAS STORING PLACE OWNER</t>
  </si>
  <si>
    <t>液化石油가스貯藏者 [법률정의] (액화석유가스의안전관리및사업법) 제5조의 규정에 의하여 액화석유가스저장소의 설치허가를 받은 자.</t>
  </si>
  <si>
    <t>액화석유가스집단공급사업자</t>
  </si>
  <si>
    <t>LPG COMMUNITY SUPPLY BUSINESSMAN</t>
  </si>
  <si>
    <t>液化石油가스集團供給事業者 [법률정의] (액화석유가스의안전관리및사업법) 제3조의 규정에 의하여 액화석유가스집단공급사업의 허가를 받은 자.</t>
  </si>
  <si>
    <t>액화석유가스충전사업자</t>
  </si>
  <si>
    <t>LIQUEFIED PETROLEUM GAS CHARGING STATION</t>
  </si>
  <si>
    <t>液化石油가스充塡事業者 [법률정의] (액화석유가스의안전관리및사업법) 제3조의 규정에 의하여 액화석유가스충전사업의 허가를 받은 자.</t>
  </si>
  <si>
    <t>액화석유가스판매사업자</t>
  </si>
  <si>
    <t>LIQUEFIED PETROLEUM GAS SELLER</t>
  </si>
  <si>
    <t>液化石油가스販賣事業者 [법률정의] (액화석유가스의안전관리및사업법) 제3조의 규정에 의하여 액화석유가스판매사업의 허가를 받은 자.</t>
  </si>
  <si>
    <t>앨범</t>
  </si>
  <si>
    <t>ALBUM</t>
  </si>
  <si>
    <t>사진첩. 사진을 붙여 두기 위한, 두꺼운 종이로 만든 책._x000D__x000D_</t>
  </si>
  <si>
    <t>앱</t>
  </si>
  <si>
    <t>APP</t>
  </si>
  <si>
    <t>[컴퓨터] 애플리케이션 (응용 소프트웨어의 총칭 또는 컴퓨터에 의한 실무 처리 등에 적합한 특정 업무)의 준말_x000D__x000D_</t>
  </si>
  <si>
    <t>夜間 해가 진 뒤부터 먼동이 트기 전까지의 동안.</t>
  </si>
  <si>
    <t>야구장</t>
  </si>
  <si>
    <t>BASEBALL PARK</t>
  </si>
  <si>
    <t>야구 경기를 위하여 마련된 운동장._x000D__x000D_</t>
  </si>
  <si>
    <t>야근</t>
  </si>
  <si>
    <t>NIGHT WORK</t>
  </si>
  <si>
    <t>夜勤 퇴근 시간이 지나 밤늦게까지 하는 근무.</t>
  </si>
  <si>
    <t>야드트랙터</t>
  </si>
  <si>
    <t>YARD TRACTOR</t>
  </si>
  <si>
    <t>야드 트랙터(컨테이너 야적장에서 컨테이너를 하역할 때 쓰이는 용구)</t>
  </si>
  <si>
    <t>야바</t>
  </si>
  <si>
    <t>YABA</t>
  </si>
  <si>
    <t>야바」(YABA)는 「말처럼 힘이 솟는다」,「미친 듯이 힘이 솟는다」, 는 이른바 「야마」(藥馬)를 복용하기 쉽게 정제나 캡슐 형태로 개량한 _x000D_신종 마약이다._x000D_「야바」는 대만에서 개발된 「야마」와 같이히로뽕에 카페인,헤로인 과 진해거담제 주재료인 코데인 등 각종 환각성분이 혼합된 것이나 다른 점은 주사기로 투약하는 불편을 없애기 위해 당분을 _x000D_첨가해 정제나 캡슐 로 만들어 복용할 수 있다. 각종 환각성분의 복합작용으로 히로뽕 등 기존 마약을 단독 투약했을때 보다 훨씬 _x000D_강력한 환각효과가 발생,한번 복용하면 3일간 잠을 자지 않을 수 있고 공격적 성향,피해 망상증 등 심각한 정신장애를 야기시키며 중 독성도 훨씬 더 _x000D_강하다._x000D_야바」는 마약 삼각지대인 동남아의 골든트라이 앵글중 세계 최대 마 약밀매조직인 쿤사지배 지역에서 분말형태로 생산된 뒤 _x000D_태국에서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알려졌다._x000D_가격은 정제나 캡슐 _x000D_1알(0.2g)에 태국돈으로 1백?1백20바트(3천?5천 원 상당)이고 정제나 캡슐 1개를 4등분해 복용하기 때문에 1회 복용비용 이 _x000D_8백?1천2백50원에 불과해 10만?15만원하는 히로뽕(0.03g)보다 훨씬 저렴하다. 또 투약방법도 주사기를 이용하는 히로뽕이나 _x000D_흡입하는 헤로인, 피우는 대마초와는 달리 음료수와 함께 간단히 복용할 수 있다._x000D__x000D_</t>
  </si>
  <si>
    <t>WILDNESS</t>
  </si>
  <si>
    <t>野生 산이나 들에서 저절로 나서자람. 또는 그런 생물.</t>
  </si>
  <si>
    <t>야생동식물</t>
  </si>
  <si>
    <t>WILD ANIMALS AND PLANT</t>
  </si>
  <si>
    <t>野生動植物 [법률정의] (야생동・식물보호법) 산・들 또는 강 등 자연상태에서 서식하거나 자생하는 동・식물종.</t>
  </si>
  <si>
    <t>야생화</t>
  </si>
  <si>
    <t>WILD FLOWER</t>
  </si>
  <si>
    <t>野生花 들에 피는 꽃.</t>
  </si>
  <si>
    <t>野營 휴양이나 훈련을 목적으로 야외에 천막을 쳐 놓고 하는 생활.</t>
  </si>
  <si>
    <t>CAMPING GROUND</t>
  </si>
  <si>
    <t>야영하는 곳._x000D__x000D_</t>
  </si>
  <si>
    <t>野外 시가지에서 조금 멀리 떨어져 있는 들판.</t>
  </si>
  <si>
    <t>야유회장</t>
  </si>
  <si>
    <t>PICNIC PLACE</t>
  </si>
  <si>
    <t>들놀이를 하는 모임 장소._x000D__x000D_</t>
  </si>
  <si>
    <t>야적</t>
  </si>
  <si>
    <t>OPEN AIR STORAGE</t>
  </si>
  <si>
    <t>보세장치장에 보관하기에 크기나 부피등이 부적합하거나 또는 실내 장치공간이 부족하여 실외에 세관장의 허가를 받아 보세화물을 보관하는 것_x000D__x000D_</t>
  </si>
  <si>
    <t>야적장</t>
  </si>
  <si>
    <t>OPEN AIR STORAGE YARD</t>
  </si>
  <si>
    <t>보세장치장에 보관하기에 크기나 부피등이 부적합하거나 또는 실내 장치공간이 부족하여 실외에 세관장의 허가를 받아 보세화물을 보관하는 장소_x000D__x000D_</t>
  </si>
  <si>
    <t>약관</t>
  </si>
  <si>
    <t>約款 계약의 당사자가 다수의 상대편과 계약을 체결하기 위하여 일정한 형식에 의하여 미리 마련한 계약의 내용.[법률정의] (약관의 규제에 관한 법률) 그 명칭이나 형태 또는 범위를 불문하고 계약의 일방 당사자가 다수의 상대방과 계약을 체결하기 위하여 일정한 형식에 의하여 미리 마련한 계약의 내용이 되는 것.</t>
  </si>
  <si>
    <t>藥局 약사가 약을 조제하거나 파는 곳[법률정의]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</si>
  <si>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略圖 간략하게 줄여 주요한 것만 대충 그린 도면이나 지도.</t>
  </si>
  <si>
    <t>약동학</t>
  </si>
  <si>
    <t>PHARMACODYNAMICS</t>
  </si>
  <si>
    <t>藥動學 약물의 생화학적 및 생리학적 효과와 작용기전에 대한 연구로서 약물의 화학적 구조와 작용 및 효과와의 상호관계・특정약물의 작용과 효과에 대한 연구를 주로 취급하는 약리학의 한 분야.</t>
  </si>
  <si>
    <t>약력학</t>
  </si>
  <si>
    <t>藥力學 생물체에 대한 약의 작용 따위를 연구하는 학문. 약리학의 한 분야이다.</t>
  </si>
  <si>
    <t>약리</t>
  </si>
  <si>
    <t>PHARMACOLOGY</t>
  </si>
  <si>
    <t>藥理 생체에 들어간 약품이 일으키는 생리적인 변화.</t>
  </si>
  <si>
    <t>약무</t>
  </si>
  <si>
    <t>MEDICINE AFFAIRS</t>
  </si>
  <si>
    <t>藥務 약품이나 약재 따위의 약사에 관한 사무.</t>
  </si>
  <si>
    <t>약물</t>
  </si>
  <si>
    <t>DRUGSTUFFS</t>
  </si>
  <si>
    <t>藥物 약의 재료가 되는 물질.</t>
  </si>
  <si>
    <t>약물상호작용</t>
  </si>
  <si>
    <t>DRUG-DRUG INTERACTION</t>
  </si>
  <si>
    <t>藥物相互作用 여러 가지의 약물을 함께 투여하였을 때 각각의 약물이 다른 약물의 흡수˙분포˙대사˙배설 따위에 영향을 미치는 일.</t>
  </si>
  <si>
    <t>약물유전체</t>
  </si>
  <si>
    <t>PHARMACOGENOMICS</t>
  </si>
  <si>
    <t>藥物遺傳體 약물작용에 관여하는 약물대사효소,수용체, 수송체 등의 유전체</t>
  </si>
  <si>
    <t>藥事 의약에 관한 일[법률정의] (약사법) 의약품・의약외품의 제조・조제・감정・보관・수입・판매(수여를 포함한다. 이하 같다)와 기타 약학기술에 관련된 사항.</t>
  </si>
  <si>
    <t>약속</t>
  </si>
  <si>
    <t>PROMISE</t>
  </si>
  <si>
    <t>約束 다른 사람과 앞으로의 일을 어떻게 할 것인가를 미리 정하여 둠. 또는 그렇게 정한 내용.</t>
  </si>
  <si>
    <t>약속어음</t>
  </si>
  <si>
    <t>PROMISSORY NOTE</t>
  </si>
  <si>
    <t>約束어음 발행한 사람이 그 어음을 가지고 있는 사람에게 일정한 금액을 지불할 것을 약속하여 발행하는 어음.</t>
  </si>
  <si>
    <t>약식명령</t>
  </si>
  <si>
    <t>SUMMARY ORDER</t>
  </si>
  <si>
    <t>略式命令 약식 절차에 의하여 재산형을 내리는 재판.</t>
  </si>
  <si>
    <t>약식선하증권</t>
  </si>
  <si>
    <t>SHORT FORM BILL OF LANDING</t>
  </si>
  <si>
    <t>절차의 간소화를 위해서 선하증권면에 기재된 장문의 약관을 생략하여 발행한 선하증권_x000D__x000D_</t>
  </si>
  <si>
    <t>略語 말 또는 단어의 일부분을 생략하여 간략화한 말.</t>
  </si>
  <si>
    <t>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</si>
  <si>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약용작물</t>
  </si>
  <si>
    <t>MEDICINAL CROPS</t>
  </si>
  <si>
    <t>藥用作物 약으로 쓰기 위하여 사람들이 기르는 작물. 이에는 인삼, 단너삼, 지황, 양귀비 따위가 있다.</t>
  </si>
  <si>
    <t>弱者 힘이나 세력이 약한 사람이나 생물. 또는 그런 집단.</t>
  </si>
  <si>
    <t>MEDICINAL STUFF</t>
  </si>
  <si>
    <t>藥材 약을 짓는 데 쓰는 재료.</t>
  </si>
  <si>
    <t>약정</t>
  </si>
  <si>
    <t>ENGAGEMENT</t>
  </si>
  <si>
    <t>約定 어떤 일을 약속하여 정함.</t>
  </si>
  <si>
    <t>약정이자</t>
  </si>
  <si>
    <t>AGREED INTEREST</t>
  </si>
  <si>
    <t>約定利子 당사자 사이의 계약으로 정한 이자.</t>
  </si>
  <si>
    <t>藥品 병이나 상처 따위를 고치거나 예방하기 위하여 먹거나 바르거나 주사하는 물질.</t>
  </si>
  <si>
    <t>약해</t>
  </si>
  <si>
    <t>DAMAGE FROM AGRICULTURAL CHEMICALS</t>
  </si>
  <si>
    <t>藥害 약을 잘못 써서 받는 해.</t>
  </si>
  <si>
    <t>略號 알기 쉽고 간단하게 만든 부호.</t>
  </si>
  <si>
    <t>약효</t>
  </si>
  <si>
    <t>REMEDIAL RESULT</t>
  </si>
  <si>
    <t>藥效 약의 효험</t>
  </si>
  <si>
    <t>양곡</t>
  </si>
  <si>
    <t>糧穀 양식으로 쓰는 곡식[법률정의] (양곡관리법) 미곡・맥류 기타 대통령령이 정하는 곡류・ 서류와 이를 원료로 한 분쇄물・분말・전분류 기타 이에 준하는 것으로서 대통령령이 정하는 것.</t>
  </si>
  <si>
    <t>양곡매매업자</t>
  </si>
  <si>
    <t>GRAINS BUYING AND SELLING TRADE</t>
  </si>
  <si>
    <t>糧穀賣買業者 [법률정의] (양곡관리법) 양곡의 매매 또는 매매의 중개를 업으로 하는 자.</t>
  </si>
  <si>
    <t>양곡증권</t>
  </si>
  <si>
    <t>GRAIN BONDS</t>
  </si>
  <si>
    <t>糧穀證券 정부가 양곡 가격을 안정시키고 양곡의 수요・공급을 원활히 하며 양곡을 사들이는 비용에 쓰기 위하여 발행하는 증권[법률정의] (양곡증권정리기금법) 1999년 12월 31일 이전에 종전의 양곡증권법에 의하여 양곡증권정리기금의 부담으로 발행된 양곡증권.</t>
  </si>
  <si>
    <t>양귀비</t>
  </si>
  <si>
    <t>POPPY</t>
  </si>
  <si>
    <t>楊貴妃 양귀비과의 한해살이풀[법률정의] (마약류관리에관한법률) 파파베르 솜니페룸 엘, 파파베르 세티게름 디・시.</t>
  </si>
  <si>
    <t>양도</t>
  </si>
  <si>
    <t>양도담보</t>
  </si>
  <si>
    <t>TRANSFER FOR SECURITY</t>
  </si>
  <si>
    <t>讓渡擔保 담보물의 소유권을 채권자에게 양도하고, 일정 기간 내에 변제하면 담보물의 소유권을 반환 받는 담보 또는 그런 제도.</t>
  </si>
  <si>
    <t>양도담보재산</t>
  </si>
  <si>
    <t xml:space="preserve">PROPERTY TRANSFERRED FOR SECURITY </t>
  </si>
  <si>
    <t>양도에 따른 담보제공에 사용되는 재산_x000D__x000D_</t>
  </si>
  <si>
    <t>양도배서</t>
  </si>
  <si>
    <t>TRANSFER ENDORSE</t>
  </si>
  <si>
    <t>讓渡背書 지시증권상의 권리를 양도하기 위하여 하는 배서.</t>
  </si>
  <si>
    <t>양도소득세</t>
  </si>
  <si>
    <t>TRANSFER INCOME TAX</t>
  </si>
  <si>
    <t>讓渡所得稅 토지, 건물 따위를 유상으로 양도하여 얻은 소득에 대하여 부과하는 조세.</t>
  </si>
  <si>
    <t>ASSIGNER</t>
  </si>
  <si>
    <t>유상 또는 무상으로 물품의 권리를 타인에게 넘겨줄 경우 물품의 소유권을 가진 자_x000D__x000D_</t>
  </si>
  <si>
    <t>陽曆 지구가 태양의 둘레를 한 바퀴 도는 데 걸리는 시간을 1년으로 정한 역법.</t>
  </si>
  <si>
    <t>양로</t>
  </si>
  <si>
    <t>TAKING CARE OF THE AGED</t>
  </si>
  <si>
    <t>養老 노인을 위로하여 안락하게 지내도록 받듦. 또는 그런 일.</t>
  </si>
  <si>
    <t>양륙</t>
  </si>
  <si>
    <t>배에 실려 있는 짐을 뭍으로 운반함. 물속에 잠겨 있는 물건을 뭍으로 건져 올림_x000D__x000D_</t>
  </si>
  <si>
    <t>양륙지</t>
  </si>
  <si>
    <t>POINT OF DISCHARGE</t>
  </si>
  <si>
    <t>화물의 지정 양륙지로서 선적화물의 경우 양륙항을 이름._x000D__x000D_</t>
  </si>
  <si>
    <t>양륙항</t>
  </si>
  <si>
    <t>PORT OF DISCHARGE</t>
  </si>
  <si>
    <t>운송되는 물품의 환적항 또는 최종목적지를 가리킨다. 선하증권에 보면 po_x000D_t of discha_x000D_ge란과 final destination란이 있는데, 양난에 기재되는 항구명이 다르면 po_x000D_t of discha_x000D_ge는 환적항을 의미한다. 예컨대, po_x000D_t of discha_x000D_ge : Ko_x000D_e,final destenation :Seattle로 되어 있는 경우 Ko_x000D_e는 환적항이 된다. 그러나 po_x000D_t of discha_x000D_ge : Seatlle, final destination : ditto로 되어 있으면 최종목적지가 된다._x000D__x000D_</t>
  </si>
  <si>
    <t>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</si>
  <si>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양벌규정</t>
  </si>
  <si>
    <t>JOINT PENAL PROVISIONS</t>
  </si>
  <si>
    <t>관세범의 처벌에 있어 범법행위를 한 자연인으로서 본인과 고용주체인 법인을 함께 처벌하는 규정을 말하며, 특정한 조건에 해당할 경우에 적용_x000D__x000D_</t>
  </si>
  <si>
    <t>양봉</t>
  </si>
  <si>
    <t>BEEKEEPING</t>
  </si>
  <si>
    <t>養蜂 꿀을 얻기 위하여 벌을 기름.</t>
  </si>
  <si>
    <t>양산</t>
  </si>
  <si>
    <t>MASS PRODUCTION</t>
  </si>
  <si>
    <t>量産 많이 만들어 냄.</t>
  </si>
  <si>
    <t>養成 가르쳐서 유능한 사람을 길러 냄.</t>
  </si>
  <si>
    <t>讓受 권리・재산 및 법률상의 지위 등을 남에게서 넘겨받음</t>
  </si>
  <si>
    <t>양수기</t>
  </si>
  <si>
    <t>WATER PUMP</t>
  </si>
  <si>
    <t>揚水機 물을 퍼 올리는 기계</t>
  </si>
  <si>
    <t>양수인</t>
  </si>
  <si>
    <t>GRANTEE</t>
  </si>
  <si>
    <t>남의 물건을 넘겨받는 사람. _x000D_법률_x000D_타인의 권리, 재산, 법률에서의 지위 따위를 넘겨받는 사람._x000D__x000D_</t>
  </si>
  <si>
    <t>樣式 일정한 모양이나 형식.</t>
  </si>
  <si>
    <t>양식화</t>
  </si>
  <si>
    <t>樣式化 일정한 형식을 가지도록 하는 것</t>
  </si>
  <si>
    <t>양어장</t>
  </si>
  <si>
    <t>FISH FARM</t>
  </si>
  <si>
    <t>시설을 갖추고 물고기를 길러 번식시키는 곳._x000D__x000D_</t>
  </si>
  <si>
    <t>양여금</t>
  </si>
  <si>
    <t>SEND AMT</t>
  </si>
  <si>
    <t>양도할때 내는 돈(금액)_x000D__x000D_</t>
  </si>
  <si>
    <t>양육</t>
  </si>
  <si>
    <t>BRINGING UP</t>
  </si>
  <si>
    <t>養育 아이를 보살펴서 자라게 함.</t>
  </si>
  <si>
    <t>양육항선택할증료</t>
  </si>
  <si>
    <t>OPTIONAL SURCHARGE FOR DISCHARGE PORTS</t>
  </si>
  <si>
    <t>본선출항시까지 화물의 양육지를 정하지 못하거나 양육항이 여러 개일 때 그 항구 수의 증가에 비례하여 부과되는 할증료_x000D__x000D_</t>
  </si>
  <si>
    <t>兩者 일정한 관계에 있는 두 사람이나 두 개의 사물.</t>
  </si>
  <si>
    <t>양자간누적</t>
  </si>
  <si>
    <t>BILATERAL CUMULATION</t>
  </si>
  <si>
    <t>해당 특혜무역협정의 역내 회원국에 의해 공급된 재료를 역내산으로 간주_x000D__x000D_</t>
  </si>
  <si>
    <t>양초</t>
  </si>
  <si>
    <t>CANDLE</t>
  </si>
  <si>
    <t>서양식의 초. 동물의 지방이나 석유의 찌꺼기를 정제하여 심지를 속에 넣고 만든다.</t>
  </si>
  <si>
    <t>양친자</t>
  </si>
  <si>
    <t>ADOPTIVE PARENT AND ADOPTED CHILD</t>
  </si>
  <si>
    <t>養親子 양친(養親)과 양자(養子)와의 친자(親子) 관계.</t>
  </si>
  <si>
    <t>양하</t>
  </si>
  <si>
    <t>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것_x000D__x000D_</t>
  </si>
  <si>
    <t>양해</t>
  </si>
  <si>
    <t>UNDERSTANDING</t>
  </si>
  <si>
    <t>諒解 남의 사정을 잘 헤아려 너그러이 받아들임.</t>
  </si>
  <si>
    <t>양해각서</t>
  </si>
  <si>
    <t>MEMORANDOM OF UNDERSTANDING</t>
  </si>
  <si>
    <t>諒解覺書 당사국 사이의 외교교섭 결과 서로 양해된 내용을 확인・기록하기 위해 정식계약 체결에 앞서 행하는 문서로 된 합의.</t>
  </si>
  <si>
    <t>양허관세율</t>
  </si>
  <si>
    <t xml:space="preserve">CONCESSIVE DUTY RATES </t>
  </si>
  <si>
    <t>WTO에서 스스로 약속한 수준이상으로 관세를 올리지 않겠다는 것을 수락한 경우에 적용되는 관세율로서 통상 기본세율보다 낮음_x000D__x000D_</t>
  </si>
  <si>
    <t>양허세율</t>
  </si>
  <si>
    <t xml:space="preserve">CONCESSION OF DUTY </t>
  </si>
  <si>
    <t>양허관세율을 줄여서 부르는 명칭_x000D__x000D_</t>
  </si>
  <si>
    <t>양호</t>
  </si>
  <si>
    <t>GOOD</t>
  </si>
  <si>
    <t>良好 대단히 괜찮음.</t>
  </si>
  <si>
    <t>어가</t>
  </si>
  <si>
    <t>FISHERMEN'S HOUSE</t>
  </si>
  <si>
    <t>漁家 어부의 집[법률정의] (농림어업총조사 규칙) 가구주 또는 동거가구원이 가계유지를 목적으로 직접 수산동식물을 포획・채취하거나 양식하는 가구.(농어업재해대책법) 그 세대주 또는 동거가족이 가계유지를 목적으로 직접 수산동식물을 양식하는 가구단위와 수산업법 제9조의2의 규정에 의한 영어조합법인.</t>
  </si>
  <si>
    <t>어골도</t>
  </si>
  <si>
    <t>FISH BONE DIAGRAM</t>
  </si>
  <si>
    <t>품질관리에서 많이 사용하는 방법으로 어떤 문제의 특성을 물고기 뼈와 같이 중간에 가지를 붙이는 것처럼 분석해서 그리기 때문에 어골도 라고도 한다_x000D__x000D_</t>
  </si>
  <si>
    <t>어깨</t>
  </si>
  <si>
    <t>SHOULDER</t>
  </si>
  <si>
    <t>팔과 몸통이 이어지는 관절의 윗부분부터 목까지 사이의 부분. 옷의 소매 위쪽과 깃 사이의 부분.</t>
  </si>
  <si>
    <t>어댑터</t>
  </si>
  <si>
    <t>ADAPTOR</t>
  </si>
  <si>
    <t>기계나 기구 따위를 다목적으로 사용하기 위한 보조 기구.</t>
  </si>
  <si>
    <t>魚道 고기 떼가 늘 지나다니는 길[법률정의] (내수면어업법) 하천에서 서식하는 회유성(회유성) 어류 등 수산생물의 이동을 원활히 하기 위하여 인공적으로 만들어진 수로 또는 장치.</t>
  </si>
  <si>
    <t>어둠</t>
  </si>
  <si>
    <t>DARKNESS</t>
  </si>
  <si>
    <t>어두운 상태. 또는 그런 때._x000D__x000D_</t>
  </si>
  <si>
    <t>어디서</t>
  </si>
  <si>
    <t>WHERE</t>
  </si>
  <si>
    <t>일정하게 정해져 있지 아니하거나 꼭 집어 댈 수 없는 곳을 가리키는 말_x000D__x000D_</t>
  </si>
  <si>
    <t>어떻게</t>
  </si>
  <si>
    <t>HOW</t>
  </si>
  <si>
    <t>의견, 성질, 형편, 상태 따위가 어찌 되어 있다._x000D__x000D_</t>
  </si>
  <si>
    <t>어로</t>
  </si>
  <si>
    <t>漁撈 고기나 수산물 따위를 잡거나 거두어들이는 일.</t>
  </si>
  <si>
    <t>어류</t>
  </si>
  <si>
    <t>FISHES</t>
  </si>
  <si>
    <t>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</si>
  <si>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어린아이를 대접하거나 격식을 갖추어 이르는 말. 대개 4, 5세부터 초등학생까지의 아이를 이른다</t>
  </si>
  <si>
    <t>어린이보호포장</t>
  </si>
  <si>
    <t>CHILD PROTECTION PACKING</t>
  </si>
  <si>
    <t>[법률정의] (품질경영 및 공산품안전관리법) 성인이 개봉하기는 어렵지 않지만 만 5세 미만의 어린이가 일정 시간내에 내용물을 꺼내기 어렵게 설계・고안된 포장(용기를 포함한다).</t>
  </si>
  <si>
    <t>어린이주간</t>
  </si>
  <si>
    <t>CHILDREN´S WEEK</t>
  </si>
  <si>
    <t>어린이의 지위 향상을 위하여 정한 주. 5월1일부터 5월7일까지의 기간.</t>
  </si>
  <si>
    <t>어린이통학버스</t>
  </si>
  <si>
    <t>CHILDREN SCHOOL BUS</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</si>
  <si>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</si>
  <si>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어문규범</t>
  </si>
  <si>
    <t>PRESCTIPTION FOR WRITTEN AND SPOKEN LANGUAGE</t>
  </si>
  <si>
    <t>語文規範 말과 글을 아울러 이르는 말[법률정의] (국어기본법) 제13조의 규정에 의한 국어심의회의 심의를 거쳐 제정한 한글맞춤법, 표준어규정, 표준어발음법, 외래어표기법, 국어의 로마자표기법 등 국어사용에 필요한 규범.</t>
  </si>
  <si>
    <t>漁船 낚시로 고기잡이하는 데 쓰는 배[법률정의]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선박(선박직원법 시행령) 어선법 제2조제1항의 규정에 의한 어선(국내항과 외국항간을 또는 외국항간을 운항하면서 어획물운반업에 종사하는 선박을 제외한다).(선박안전법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</si>
  <si>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어선소유자</t>
  </si>
  <si>
    <t>FISHERBOAT OWNER</t>
  </si>
  <si>
    <t>漁船所有者 고기잡이하는 데 쓰는 배의 주인[법률정의]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</si>
  <si>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어선원</t>
  </si>
  <si>
    <t>漁船員 [법률정의] (어업협정체결에 따른 어업인 등의 지원 및 수산업발전특별법) 어업자등을 위하여 어업 또는 어획물운반업(이하 '어업등'이라 한다)에 종사하는 자(어선원및어선재해보상보험법) 임금을 받을 목적으로 어선에서 근로를 제공하기 위하여 고용된 자.</t>
  </si>
  <si>
    <t>어선재해</t>
  </si>
  <si>
    <t>VESSEL DISASTER</t>
  </si>
  <si>
    <t>漁船災害 [법률정의] (어선원및어선재해보상보험법) 침몰・좌초・충돌・화재・손상 등 어선의 사고(어선의 수리 또는 정박중에 생긴 사고를 포함한다).</t>
  </si>
  <si>
    <t>어셈블리</t>
  </si>
  <si>
    <t>ASSEMBLY</t>
  </si>
  <si>
    <t>상징적 기호 언어를 사용하여 작성한 프로그램을 기계어로 된 프로그램으로 번역하는 것</t>
  </si>
  <si>
    <t>漁業 영리를 목적으로 물고기, 조개, 김, 미역 따위를 잡거나 기르는 산업[법률정의] (수산업법) 수산동식물을 포획・채취 또는 양식하는 사업</t>
  </si>
  <si>
    <t>어업권</t>
  </si>
  <si>
    <t>FISHERY RIGHTS</t>
  </si>
  <si>
    <t>漁業權 국가의 특허를 받아 일정한 수면(水面)에서 특정한 어업을 할 수 있는 권리[법률정의] (수산업법) 제8조의 규정에 의하여 면허를 받아 어업을 경영할 수 있는 권리</t>
  </si>
  <si>
    <t>어업생산통계조사</t>
  </si>
  <si>
    <t>FISHERY PRODUCE STATISTICAL RESEARCH</t>
  </si>
  <si>
    <t>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t>
  </si>
  <si>
    <t>어업용시설</t>
  </si>
  <si>
    <t>FISHERY ESTABLISHMEN</t>
  </si>
  <si>
    <t>漁業用施設 [법률정의] (농어업재해대책법) 그물, 부자, 로프, 지주목 기타 수산양식물시설과 창고 등 부대시설.</t>
  </si>
  <si>
    <t>어업인</t>
  </si>
  <si>
    <t>FISHERMAN</t>
  </si>
  <si>
    <t>漁業人 고기잡이를 하는 사람 및 어업권 또는 입어권을 가진 사람을 통틀어 이르는 말[법률정의] (어업협정체결에 따른 어업인 등의 지원 및 수산업발전특별법) 어업자 및 어획물운반업자(이하 '어업자등'이라 한다)와 어선원(수산업법) 어업자와 어업종사자</t>
  </si>
  <si>
    <t>어업재해</t>
  </si>
  <si>
    <t>FISHERY DISASTER</t>
  </si>
  <si>
    <t>漁業災害 [법률정의] (농어업재해대책법) 이상조류・적조현상, 태풍・해일 기타 어업재해대책심의위원회가 인정하는 자연현상으로 인하여 발생되는 수산양식물 및 어업용 시설의 피해.</t>
  </si>
  <si>
    <t>어업종사자</t>
  </si>
  <si>
    <t>漁業從事者 [법률정의] (수산업법) 어업자를 위하여 수산동식물을 포획・채취 또는 양식에 종사하는 자</t>
  </si>
  <si>
    <t>어업지도선</t>
  </si>
  <si>
    <t>FISHERIES SUPERVISION SHIP</t>
  </si>
  <si>
    <t>漁業指導船 정부가 어업질서 확립 등을 위해 행하는 불법어업의 지도 감독하는 배</t>
  </si>
  <si>
    <t>어업활동</t>
  </si>
  <si>
    <t>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</si>
  <si>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어음</t>
  </si>
  <si>
    <t>일정한 금액을 일정한 날짜와 장소에서 치를 것을 약속하거나 제삼자에게 그 지급을 위탁하는 유가 증권.</t>
  </si>
  <si>
    <t>어음관리계좌</t>
  </si>
  <si>
    <t>BILL CONTROL ACCOUNT</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</si>
  <si>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</si>
  <si>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어음교환</t>
  </si>
  <si>
    <t>BILL CLEARING</t>
  </si>
  <si>
    <t>어음交換 동일한 지역 안의 금융 기관이 지급처가 다른 어음이나 수표를 가지고 와서 어음 교환소에서 서로 대체 결재를 하는 일.</t>
  </si>
  <si>
    <t>어음대부</t>
  </si>
  <si>
    <t>LOAN ON BILLS</t>
  </si>
  <si>
    <t>어음貸付 은행이 자신을 채권자로 하는 약속 어음을 받고 돈을 빌려 주는 일.</t>
  </si>
  <si>
    <t>어음등본</t>
  </si>
  <si>
    <t>BILL TRANSCRIPT</t>
  </si>
  <si>
    <t>어음謄本 어음의 원본을 등사한 것.</t>
  </si>
  <si>
    <t>어음시효</t>
  </si>
  <si>
    <t>BILL PRESCRIPTION</t>
  </si>
  <si>
    <t>어음時效 어음 청구권의 소멸 시효.</t>
  </si>
  <si>
    <t>어장</t>
  </si>
  <si>
    <t>漁場 고기잡이를 하는 곳[법률정의] (어장관리법) 수산업법 제8조의 규정에 의한 면허(이하 "어업면허"라 한다)나 동법 제41조제2항제3호 또는 동조제3항의 규정에 의한 허가(이하 "어업허가"라 한다)를 받아 어업을 하는 일정한 수면.(수산업법) 제8조의 규정에 의하여 면허를 받아 어업을 하는 일정한 수면.</t>
  </si>
  <si>
    <t>어장정화정비</t>
  </si>
  <si>
    <t>FISHING PLACE SACRED FIRE AND MAINTENANCE</t>
  </si>
  <si>
    <t>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</si>
  <si>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어장정화정비업</t>
  </si>
  <si>
    <t>FISHING PLACE SACRED FIRE AND MAINTENANCE BUSINESS</t>
  </si>
  <si>
    <t>漁場淨化整備業 [법률정의] (어장관리법) 어장정화・정비를 행하는 업.</t>
  </si>
  <si>
    <t>어장휴식</t>
  </si>
  <si>
    <t>FISHING PLACE RECESS</t>
  </si>
  <si>
    <t>漁場休息 [법률정의] (어장관리법) 환경오염이 심화되어 병해가 빈발하고 생산성이 저하된 어장에 대하여 일정기간 어업을 정지하는 것.</t>
  </si>
  <si>
    <t>어종</t>
  </si>
  <si>
    <t>KIND OF FISH</t>
  </si>
  <si>
    <t>魚種 물고기의 종류.</t>
  </si>
  <si>
    <t>어촌</t>
  </si>
  <si>
    <t>FISHING VILLAGE</t>
  </si>
  <si>
    <t>漁村 어민(漁民)들이 모여 사는 바닷가 마을[법률정의]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</si>
  <si>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어촌종합개발사업</t>
  </si>
  <si>
    <t>COMPREHENSIVE DEVELOPMENT OF FISHING VILLAGES PROJ</t>
  </si>
  <si>
    <t>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</si>
  <si>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어플리케이션아키텍처</t>
  </si>
  <si>
    <t>APPLICATION ARCHITECTURE</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</si>
  <si>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</si>
  <si>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어학</t>
  </si>
  <si>
    <t>LINGUISTICS</t>
  </si>
  <si>
    <t>語學 외국어를 연구하거나 습득하기 위한 학문.</t>
  </si>
  <si>
    <t>漁港 어선이 정박하고, 출어 준비와 어획물의 양륙을 하는 항구[법률정의]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</si>
  <si>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어항개발사업</t>
  </si>
  <si>
    <t>FISHING PORT DEVELOPMENT PROJECT</t>
  </si>
  <si>
    <t>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</si>
  <si>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어항구역</t>
  </si>
  <si>
    <t>FISHING PORT AREA</t>
  </si>
  <si>
    <t>漁港區域 [법률정의] (어촌・어항법) 어항의 수역(수역) 및 육역(육역).</t>
  </si>
  <si>
    <t>어항시설</t>
  </si>
  <si>
    <t>FISHING PORT FACILITIES</t>
  </si>
  <si>
    <t>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</si>
  <si>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어항운영전산망</t>
  </si>
  <si>
    <t>FISHING PORT OPERATION COMPUTATION NETWORK</t>
  </si>
  <si>
    <t>漁港運營電算網 [법률정의] (어촌・어항법) 어항운영과 관련된 정보관리 및 민원사무 등을 전자적으로 처리하기 위하여 구축한 전자정보통신체계.</t>
  </si>
  <si>
    <t>어획</t>
  </si>
  <si>
    <t>CATCH OF FISH</t>
  </si>
  <si>
    <t>漁獲 수산물을 잡거나 채취함. 또는 그 수산물.</t>
  </si>
  <si>
    <t>어획물운반업</t>
  </si>
  <si>
    <t>FISH TRANSPORT BUSINESS</t>
  </si>
  <si>
    <t>漁獲物運搬業 [법률정의] (수산업법) 어업장으로부터 양륙지까지 어획물 또는 그 제품을 운반하는 사업</t>
  </si>
  <si>
    <t>어획물운반업자</t>
  </si>
  <si>
    <t>FISH TRANSPORT BUSINESSMAN</t>
  </si>
  <si>
    <t>漁獲物運搬業者 [법률정의] (어업협정체결에 따른 어업인 등의 지원 및 수산업발전특별법) 법 제46조의 규정에 의하여 어획물운반업의 등록을 한 자(수산업법) 어획물운반업을 경영하는 자</t>
  </si>
  <si>
    <t>어획물운반업종사자</t>
  </si>
  <si>
    <t>FISH CONVEYANCE BUSINESS ENFILADE PERSON</t>
  </si>
  <si>
    <t>漁獲物運搬業從事者 [법률정의] (수산업법) 어획물운반업자를 위하여 어업장으로부터 양륙지까지 어획물 또는 그 제품의 운반에 종사하는 자</t>
  </si>
  <si>
    <t>어휘</t>
  </si>
  <si>
    <t>VOCABULARY</t>
  </si>
  <si>
    <t>語彙 어떤 일정한 범위 안에서 쓰이는 낱말의 수효.</t>
  </si>
  <si>
    <t>억류</t>
  </si>
  <si>
    <t>抑留 강제로 붙잡아 둠.</t>
  </si>
  <si>
    <t>억압반송파</t>
  </si>
  <si>
    <t>SUPPRESSED CARRIER</t>
  </si>
  <si>
    <t>抑壓搬送波 [법률정의] (무선설비규칙) 수신측에서 복조에 사용하지 아니하는 반송파를 억압하여 송출하는 전파.</t>
  </si>
  <si>
    <t>억제</t>
  </si>
  <si>
    <t>RESTRAINT</t>
  </si>
  <si>
    <t>抑制 정도나 한도를 넘어서 나아가려는 것을 억눌러 그치게 함.</t>
  </si>
  <si>
    <t>억지</t>
  </si>
  <si>
    <t>DETERRENCE</t>
  </si>
  <si>
    <t>抑止 억눌러서 못하게 함.</t>
  </si>
  <si>
    <t>언급</t>
  </si>
  <si>
    <t>MENTION</t>
  </si>
  <si>
    <t>言及 어떤 문제에 대하여 말함.</t>
  </si>
  <si>
    <t>언덕</t>
  </si>
  <si>
    <t xml:space="preserve">HILL </t>
  </si>
  <si>
    <t>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말.\n_x000D__x000D_</t>
  </si>
  <si>
    <t>언동</t>
  </si>
  <si>
    <t>ONE'S SPEECH AND BEHAVIOR</t>
  </si>
  <si>
    <t>言動 말하는 것과 행동하는 것.</t>
  </si>
  <si>
    <t>언론</t>
  </si>
  <si>
    <t>MASS COMMUNICATION</t>
  </si>
  <si>
    <t>言論 세상에서 일어나는 여러 가지 사건이나 현상에 관한 뉴스와 정보를 취재하여 기사로 작성하고, 때로는 의견을 첨가하여 대중에게 제공하는 공적 기관. 신문사, 잡지사, 방송국, 통신사 따위가 있다.[법률정의] (언론중재및피해구제등에관한법률) 방송・정기간행물・뉴스통신・인터넷신문.</t>
  </si>
  <si>
    <t>언론보도</t>
  </si>
  <si>
    <t>MASS COMMUNICATION NEWS</t>
  </si>
  <si>
    <t>言論報道 [법률정의] (언론중재및피해구제등에관한법률) 방송・정기간행물・뉴스통신 및 인터넷신문의 사실적 주장에 관한 보도.</t>
  </si>
  <si>
    <t>언론분쟁</t>
  </si>
  <si>
    <t>MASS COMMUNICATION DISPUTE</t>
  </si>
  <si>
    <t>言論紛爭 [법률정의] (언론중재및피해구제등에관한법률) 언론사의 언론보도로 인하여 침해되는 명예나 권리 그 밖의 법익에 관한 다툼이 있는 경우.</t>
  </si>
  <si>
    <t>언론사</t>
  </si>
  <si>
    <t>ORGAN OF EXPRESSION</t>
  </si>
  <si>
    <t>言論社 [법률정의] (언론중재및피해구제등에관한법률) 방송사업자, 정기간행물사업자, 뉴스통신사업자 및 인터넷신문사업자.</t>
  </si>
  <si>
    <t>언론사대표자</t>
  </si>
  <si>
    <t>ORGAN OF EXPRESSION REPRESENTATIVE</t>
  </si>
  <si>
    <t>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</si>
  <si>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言語 생각, 느낌 따위를 나타내거나 전달하는 데에 쓰는 음성, 문자 따위의 수단. 또는 그 음성이나 문자 따위의 사회 관습적인 체계.</t>
  </si>
  <si>
    <t>언제</t>
  </si>
  <si>
    <t>WHEN</t>
  </si>
  <si>
    <t>때가 특별히 정해지지 않았음을 나타내는 말_x000D__x000D_</t>
  </si>
  <si>
    <t>얼굴</t>
  </si>
  <si>
    <t>눈?코?입 등이 있는 머리의 앞부분. 낯. 용안(容顔)._x000D__x000D_</t>
  </si>
  <si>
    <t>얼룩</t>
  </si>
  <si>
    <t>STAIN</t>
  </si>
  <si>
    <t>본바탕에 다른 빛깔의 점이나 줄 따위가 뚜렷하게 섞인 자국_x000D__x000D_</t>
  </si>
  <si>
    <t>엄밀</t>
  </si>
  <si>
    <t>STRICT</t>
  </si>
  <si>
    <t>嚴密 조그만 빈틈이나 잘못이라도 용납하지 아니할 만큼 엄격하고 세밀함.</t>
  </si>
  <si>
    <t>업계</t>
  </si>
  <si>
    <t>BUSINESS CIRCLES</t>
  </si>
  <si>
    <t>業界 같은 업종에 종사하는 사람들의 사회.</t>
  </si>
  <si>
    <t>업그레이드</t>
  </si>
  <si>
    <t>UPGRADE</t>
  </si>
  <si>
    <t>하드웨어나 소프트웨어의 성능을 기존 제품보다 뛰어난 새것으로 변경하는 일.</t>
  </si>
  <si>
    <t>업로드자</t>
  </si>
  <si>
    <t>UPLOADING MAN</t>
  </si>
  <si>
    <t>컴퓨터 통신망을 통하여 다른 컴퓨터 시스템에 파일이나 자료를 전송하는 자._x000D__x000D_</t>
  </si>
  <si>
    <t>업링크</t>
  </si>
  <si>
    <t>UPLINK</t>
  </si>
  <si>
    <t>지상에서 위성으로 신호를 올려 보내는 것</t>
  </si>
  <si>
    <t>업무규칙</t>
  </si>
  <si>
    <t>BUSINESS RULE</t>
  </si>
  <si>
    <t>業務規則_x000D_직장같은곳에서맡아서하는일에대해헌법이나법률에근거하여정립되는성문법의한형식._x000D__x000D_</t>
  </si>
  <si>
    <t>業務_x000D_ 직장 같은 곳에서 맡아서 하는 일 별_x000D__x000D_</t>
  </si>
  <si>
    <t>업무상재해</t>
  </si>
  <si>
    <t>DISASTER IN THE CONDUCT OF DUTY</t>
  </si>
  <si>
    <t>業務上災害 [법률정의] (산업재해보상보험법) 업무상의 사유에 의한 근로자의 부상・질병・신체장해 또는 사망. 이 경우 업무상의 재해의 인정기준에 관하여는 노동부령으로 정한다.</t>
  </si>
  <si>
    <t>업무아키텍처</t>
  </si>
  <si>
    <t>BUSINESS ARCHITECTURE</t>
  </si>
  <si>
    <t>기관의 비전 및 전략달성 대상인 다른 기관 및 국민에 대한 행정서비스 수행 모델을 체계적으로 정리한 것</t>
  </si>
  <si>
    <t>업무재설계</t>
  </si>
  <si>
    <t>BUSINESS PROCESS REENGINEERING</t>
  </si>
  <si>
    <t>새로운 환경에 적합한 효율적인 업무 처리의 흐름을 만드는 것을 의미한다.BPR은 기업 또는 핵심적인 업무프로세스에 대한 근본적인 사고의 전환과 급진적인 재설계(_x000D_edesign)를 내포하고 있다. 즉 핵심적인 프로세스를 고객 지향적으로 최적화하며, 효율성을 제고하여 기존의 것과는 완전히 다른 새로운 구조를 정립한다. _x000D__x000D_</t>
  </si>
  <si>
    <t>업무편람</t>
  </si>
  <si>
    <t>DUTY MANUAL</t>
  </si>
  <si>
    <t>직장 같은 곳에서 맡아서 하는 일을 보기에 편리하도록 간추린 것._x000D__x000D_</t>
  </si>
  <si>
    <t>업무표장</t>
  </si>
  <si>
    <t>BUSINESS EMBLEM</t>
  </si>
  <si>
    <t>業務標章 [법률정의] (상표법) 영리를 목적으로 하지 아니하는 업무를 영위하는 자가 그 업무를 표상하기 위하여 사용하는 표장.</t>
  </si>
  <si>
    <t>業者 상업,공업,서비스업 따위의 사업을 경영하고 있는 사람</t>
  </si>
  <si>
    <t>업적</t>
  </si>
  <si>
    <t>業績 어떤 사업이나 연구 따위에서 세운 공적.</t>
  </si>
  <si>
    <t>業種 직업이나 영업의 종류.</t>
  </si>
  <si>
    <t>業體 사업이나 기업의 주체.</t>
  </si>
  <si>
    <t>業態 영업이나 사업의 실태.</t>
  </si>
  <si>
    <t>없음</t>
  </si>
  <si>
    <t>에그몽그룹</t>
  </si>
  <si>
    <t>EGMONT GROUP</t>
  </si>
  <si>
    <t>ENERGY</t>
  </si>
  <si>
    <t>기본적인 물리량의 하나. 물체나 물체계가 가지고 있는 일을 하는 능력을 통틀어 이르는 말.[법률정의] (에너지이용합리화법) 연료・열 및 전기.</t>
  </si>
  <si>
    <t>에너지공급설비</t>
  </si>
  <si>
    <t>ENERGY SUPPLY EQUIPMENT</t>
  </si>
  <si>
    <t>에너지供給設備 [법률정의] (에너지이용합리화법) 에너지를 생산・전환・수송・저장하기 위하여 설치하는 설비.</t>
  </si>
  <si>
    <t>에너지공급자</t>
  </si>
  <si>
    <t>ENERGY SUPPLIER</t>
  </si>
  <si>
    <t>에너지供給者 [법률정의] (에너지이용합리화법) 에너지를 생산・수입・전환・수송・저장・판매하는 사업자.</t>
  </si>
  <si>
    <t>에너지사용기자재</t>
  </si>
  <si>
    <t>ENERGY USING MACHINERY</t>
  </si>
  <si>
    <t>에너지使用機資材 [법률정의] (에너지이용합리화법) 열사용기자재 기타 에너지를 사용하는 기자재.</t>
  </si>
  <si>
    <t>에너지사용시설</t>
  </si>
  <si>
    <t>ENERGY EMPLOYMENT INSTITUTION</t>
  </si>
  <si>
    <t>에너지使用施設 [법률정의] (에너지이용합리화법) 에너지를 사용하는 공장・사업장 기타 시설과 에너지를 전환하여 사용하는 시설.</t>
  </si>
  <si>
    <t>에너지사용자</t>
  </si>
  <si>
    <t>ENERGY USER</t>
  </si>
  <si>
    <t>에너지使用者 [법률정의] (에너지이용합리화법) 에너지사용시설의 소유자 또는 관리자.</t>
  </si>
  <si>
    <t>원시(原始) 프로그램을 수정하여 새로운 원시 프로그램을 만들거나, 문장을 편집하는 기능을 갖는 프로그램.</t>
  </si>
  <si>
    <t>에스컬레이터</t>
  </si>
  <si>
    <t>ESCALATOR</t>
  </si>
  <si>
    <t>에어로빅장</t>
  </si>
  <si>
    <t>AEROBIC DANCING PLACE</t>
  </si>
  <si>
    <t>에어로빅댄스(미용 체조)를 하는 곳._x000D__x000D_</t>
  </si>
  <si>
    <t>에어백</t>
  </si>
  <si>
    <t>AIR BAG</t>
  </si>
  <si>
    <t>자동차가 충돌할 때에, 순간적으로 탑승자 주위에서 공기 주머니가 부풀어 나와 충격을 완화하는 보호 장치</t>
  </si>
  <si>
    <t>AIR CONDITIONER</t>
  </si>
  <si>
    <t>여름에 실내 공기의 온도, 습도를 조절하는 장치.</t>
  </si>
  <si>
    <t>에이즈</t>
  </si>
  <si>
    <t>ACQUIRED IMMUNE DEFICIENCY SYNDROME</t>
  </si>
  <si>
    <t>면역 결핍 바이러스에 의하여 면역 세포가 파괴됨으로써 인체의 면역 능력이 극도로 저하되어 병원체에 대하여 무방비 상태에 이르는 병.</t>
  </si>
  <si>
    <t>에틸벤젠</t>
  </si>
  <si>
    <t>ETHYLBENZENE</t>
  </si>
  <si>
    <t>콜타르에 들어 있는 무색 액체. 염화알루미늄을 촉매로 하여 벤젠을 에틸렌에 반응하여 얻으며, 물에 녹지 않아 스틸렌의 제조 원료, 용제, 가솔린 배합용으로 쓰임._x000D__x000D_</t>
  </si>
  <si>
    <t>엑셀</t>
  </si>
  <si>
    <t>EXCEL</t>
  </si>
  <si>
    <t>미국 마이크로소프트사의 IBM PC 및 매킨토시 컴퓨터용 스프레드시트 프로그램. 많은 스프레드시트를 연결하고 통합하여 다양한 도형과 차트 등, 설명 자료를 작성하는 기능을 제공한다.</t>
  </si>
  <si>
    <t>엑스좌표</t>
  </si>
  <si>
    <t>X COORDINATES</t>
  </si>
  <si>
    <t>좌표를 구성하는 수들 가운데에서 가로 방향으로 어떤 점의 위치를 지시하는 좌표.</t>
  </si>
  <si>
    <t>엑츄에이터</t>
  </si>
  <si>
    <t>ACTUATOR</t>
  </si>
  <si>
    <t>조절관, MOTOR 구동 VALVE 등에 있어서, 조작신호에 의한 외부로부터 공급되는 ENERGY에 의해 구동력을 발생시켜, 관체에 변위를 주는것.</t>
  </si>
  <si>
    <t>엔드밀</t>
  </si>
  <si>
    <t>END MILL</t>
  </si>
  <si>
    <t>둘레와 끝 면에 날이 있어 좁은 평면을 다듬거나 홈을 파는 데에 쓰는 커터</t>
  </si>
  <si>
    <t>엔지니어링기술</t>
  </si>
  <si>
    <t>ENGINEERING TECHNOLOGY</t>
  </si>
  <si>
    <t>엔지니어링技術 [법률정의] (엔지니어링기술진흥법) 엔지니어링활동을 수행하는 과정에서 응용되는 과학기술로서 대통령령으로 정하는 것.</t>
  </si>
  <si>
    <t>엔지니어링사업</t>
  </si>
  <si>
    <t>ENGINEERING BUSINESS</t>
  </si>
  <si>
    <t>[법률정의] (엔지니어링기술진흥법) 엔지니어링활동주체에게 엔지니어링활동을 발주하는 것.</t>
  </si>
  <si>
    <t>엔지니어링활동</t>
  </si>
  <si>
    <t>ENGINEERING ACTIVITY</t>
  </si>
  <si>
    <t>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</si>
  <si>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ENTERTAINMENT</t>
  </si>
  <si>
    <t>엔터티</t>
  </si>
  <si>
    <t>엘니뇨</t>
  </si>
  <si>
    <t>EL NI?O</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</si>
  <si>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</si>
  <si>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LG</t>
  </si>
  <si>
    <t>여가</t>
  </si>
  <si>
    <t>LEISURE</t>
  </si>
  <si>
    <t>餘暇 일이 없어 한가로운 시간.</t>
  </si>
  <si>
    <t>旅客 기차, 비행기, 배 따위로 여행하는 사람[법률정의]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</si>
  <si>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여객명부</t>
  </si>
  <si>
    <t>PASSENGER LIST</t>
  </si>
  <si>
    <t>외국무역선 또는 외국무역기의 선장 또는 기장이 입출항시 등에 제출하는 서류로 선박(기)명, 항차수 이외에 여객의 국적, 이름, 여권번호 등이 기재되어 있음_x000D__x000D_</t>
  </si>
  <si>
    <t>여객선</t>
  </si>
  <si>
    <t>PASSANGER SHIP</t>
  </si>
  <si>
    <t>旅客船 여객을 태워 나르기 위한 배.</t>
  </si>
  <si>
    <t>여객시설</t>
  </si>
  <si>
    <t>PASSANGER FACILITY</t>
  </si>
  <si>
    <t>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</si>
  <si>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여객자동차운송사업</t>
  </si>
  <si>
    <t>PASSENGER TRANSPORT SERVICE</t>
  </si>
  <si>
    <t>旅客自動車運送事業 [법률정의] (여객자동차 운수사업법) 다른 사람의 수요에 응하여 자동차를 사용하여 유상으로 여객을 운송하는 사업.</t>
  </si>
  <si>
    <t>여객자동차운수사업</t>
  </si>
  <si>
    <t>旅客自動車運輸事業 [법률정의] (여객자동차 운수사업법) 여객자동차운송사업・자동차대여사업 및 여객자동차터미널사업.</t>
  </si>
  <si>
    <t>여객자동차터미널</t>
  </si>
  <si>
    <t>PASSENGER VEHICLE TERMINAL</t>
  </si>
  <si>
    <t>旅客自動車터미널 [법률정의] (여객자동차 운수사업법) 도로의 노면 기타 일반교통에 사용되는 장소외에서 승합자동차를 정류시키거나 여객을 승하차시키기 위하여 설치된 시설 및 장소.</t>
  </si>
  <si>
    <t>여객자동차터미널사업</t>
  </si>
  <si>
    <t>PASSENGER VEHICLE TERMINAL BUSINESS</t>
  </si>
  <si>
    <t>旅客自動車터미널事業 [법률정의] (여객자동차 운수사업법) 여객자동차터미널을 여객자동차운송사업에 사용하게 하는 사업.</t>
  </si>
  <si>
    <t>여과기</t>
  </si>
  <si>
    <t>FILTER</t>
  </si>
  <si>
    <t>濾過器 액체를 걸러 내는 데 쓰는 기구.</t>
  </si>
  <si>
    <t>INN</t>
  </si>
  <si>
    <t>여권</t>
  </si>
  <si>
    <t>PASSPORT</t>
  </si>
  <si>
    <t>旅券 국가가 외국에 여행하는 사람의 국적이나 신분을 증명하고, 상대국에 그 보호를 의뢰하는 공문서.[법률정의] (출입국관리법) 대한민국정부・외국정부 또는 권한있는 국제기구에서 발급한 여권 또는 난민여행증명서 기타 여권에 갈음하는 증명서로서 대한민국정부가 유효하다고 인정하는 것.</t>
  </si>
  <si>
    <t>여권번호</t>
  </si>
  <si>
    <t>PASSPORT NUMBER</t>
  </si>
  <si>
    <t>旅券番號 외국을 여행하는 사람의 신분이나 국적을 증명하고 상대국에 그 보호를 의뢰하는 문서의 번호</t>
  </si>
  <si>
    <t>여당</t>
  </si>
  <si>
    <t>RULING PARTY</t>
  </si>
  <si>
    <t>與黨 정당 정치에서, 현재 정권을 잡고 있는 정당[법률정의] (당정협조업무 운영규정) 대통령이 소속한 정당. 다만, 여당과 정책공조를 합의한 정당은 여당으로 본다.</t>
  </si>
  <si>
    <t>여론</t>
  </si>
  <si>
    <t>PUBLIC OPINION</t>
  </si>
  <si>
    <t>輿論 사회 대중의 공통된 의견.</t>
  </si>
  <si>
    <t>여론조사</t>
  </si>
  <si>
    <t>OPINION SURVEY</t>
  </si>
  <si>
    <t>輿論調査 개별적인 면접이나 질문서 따위를 통하여 국가나 사회의 여러 가지 문제에 대한 사회 대중의 공통된 의견을 조사하는 일.</t>
  </si>
  <si>
    <t>일 년의 네 철 가운데 두 번째 철. 봄과 가을 사이의 낮이 길고 더운 계절.</t>
  </si>
  <si>
    <t>여백</t>
  </si>
  <si>
    <t>餘白 글씨나 그림이 있는 지면에서, 아무것도 없이 비어 있는 부분.</t>
  </si>
  <si>
    <t xml:space="preserve">EXTRA </t>
  </si>
  <si>
    <t>여분(餘分)[명사]필요한 양을 넘어 남는 분량. 나머지. \n【예】여분이 하나도 없다._x000D__x000D_</t>
  </si>
  <si>
    <t>旅費 여행에 드는 비용</t>
  </si>
  <si>
    <t>여성</t>
  </si>
  <si>
    <t>女性 성(性)의 측면에서 여자를 이르는 말.</t>
  </si>
  <si>
    <t>여성경제인</t>
  </si>
  <si>
    <t>BUSINESSWOMAN</t>
  </si>
  <si>
    <t>女性經濟人 [법률정의] (여성기업지원에 관한 법률) 기업의 임원으로서 당해 기업의 최고의사결정에 참여하는 여성.</t>
  </si>
  <si>
    <t>여성과학기술인</t>
  </si>
  <si>
    <t>FEMALE EXPERT IN SCIENCE AND TECHNOLOGY</t>
  </si>
  <si>
    <t>女性科學技術人 [법률정의] (여성과학기술인육성및지원에관한법률) 이학・공학(이하“이공계”라 한다)분야의 연구직・기술직 또는 관련 직종에 종사하고 있거나 종사하고자 하는 여성으로서 대통령령이 정하는 사람.</t>
  </si>
  <si>
    <t>여성관련시설</t>
  </si>
  <si>
    <t>FACILITY FOR WOMAN</t>
  </si>
  <si>
    <t>女性關聯施設 [법률정의] (여성발전기본법) 남녀평등의 촉진, 여성의 사회참여확대 및 복지증진을 위한 대통령령이 정하는 시설.</t>
  </si>
  <si>
    <t>여성기업</t>
  </si>
  <si>
    <t>FEMALE-OWNER BUSINESSES</t>
  </si>
  <si>
    <t>女性企業 [법률정의] (여성기업지원에 관한 법률) 여성이 당해기업을 소유하거나 경영하는 기업으로서 대통령령이 정하는 기준에 해당하는 기업.</t>
  </si>
  <si>
    <t>여성농어업인</t>
  </si>
  <si>
    <t>WOMAN IN AGRICULTURE AND FISHERY</t>
  </si>
  <si>
    <t>女性農漁業人 [법률정의] (여성농어업인 육성법) 여성농업인 및 여성어업인.</t>
  </si>
  <si>
    <t>여성농어업인관련시설</t>
  </si>
  <si>
    <t>FACILITY FOR WOMAN IN AGRICULTURE AND FISHERY</t>
  </si>
  <si>
    <t>女性農漁業人關聯施設 [법률정의] (여성농어업인 육성법) 여성농업어인의 권익보호 및 복지증진을 주된 목적으로 설립된 시설로서 대통령령이 정하는 시설.</t>
  </si>
  <si>
    <t>여성농어업인단체</t>
  </si>
  <si>
    <t>ORGANIZATION OF WOMAN IN AGRICULTURE AND FISHERY</t>
  </si>
  <si>
    <t>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</si>
  <si>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여성농업인</t>
  </si>
  <si>
    <t>FEMALE FARMER</t>
  </si>
  <si>
    <t>女性農業人 [법률정의] (여성농어업인 육성법) 농업・농촌기본법 제3조제1호의 규정에 의한 농업에 종사하는 여성.</t>
  </si>
  <si>
    <t>여성단체</t>
  </si>
  <si>
    <t>WOMAN'S ORGANIZATION</t>
  </si>
  <si>
    <t>女性團體 [법률정의] (여성발전기본법) 남녀평등의 촉진, 여성의 사회참여확대 및 복지증진을 주된 목적으로 설립된 법인 또는 대통령령이 정하는 단체.</t>
  </si>
  <si>
    <t>여성부</t>
  </si>
  <si>
    <t>MINISTRY OF GENDER EQUALITY</t>
  </si>
  <si>
    <t>女性部 여성정책과 함께 가족정책을 수립, 총괄, 지원하는 기능을 맡고 있는 중앙행정기구.</t>
  </si>
  <si>
    <t>여성어업인</t>
  </si>
  <si>
    <t>WOMAN FISHERY</t>
  </si>
  <si>
    <t>女性漁業人 [법률정의] (여성농어업인 육성법) 수산업법 제2조제2호의 규정에 의한 어업에 종사하는 여성.</t>
  </si>
  <si>
    <t>여성정책</t>
  </si>
  <si>
    <t>POLICY OF WOMAN</t>
  </si>
  <si>
    <t>女性政策 [법률정의] (여성발전기본법) 남녀평등의 촉진, 여성의 사회참여확대 및 복지증진에 관한 대통령령이 정하는 정책.</t>
  </si>
  <si>
    <t>여신</t>
  </si>
  <si>
    <t>CREDIT LOAN</t>
  </si>
  <si>
    <t>與信 금융 기관에서,고객에게 돈을 빌려 주는 일[법률정의] (독점규제 및 공정거래에 관한 법률) 국내금융기관이 행하는 대출 및 회사채무의 보증 또는 인수.</t>
  </si>
  <si>
    <t>여신금융기관</t>
  </si>
  <si>
    <t>GIVING CREDIT</t>
  </si>
  <si>
    <t>與信金融機關 [법률정의] (대부업의 등록 및 금융이용자보호에 관한 법률) 다른 법령에 의하여 인가 또는 허가 등을 받아 대부업을 영위하는 금융기관.</t>
  </si>
  <si>
    <t>여신전문금융업</t>
  </si>
  <si>
    <t>SPECIALIZED CREDIT FINANCIAL BUSINESS</t>
  </si>
  <si>
    <t>與信專門金融業 [법률정의] (여신전문금융업법) 신용카드업・시설대여업・할부금융업 또는 신기술사업금융업.</t>
  </si>
  <si>
    <t>여신전문금융회사</t>
  </si>
  <si>
    <t>SPECIALIZED CREDIT FINANCIAL COMPANY</t>
  </si>
  <si>
    <t>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</si>
  <si>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여유</t>
  </si>
  <si>
    <t>餘裕 물질적・공간적・시간적으로 넉넉하여 남음이 있는 상태.</t>
  </si>
  <si>
    <t>여인숙</t>
  </si>
  <si>
    <t>사람을 묵게 하는 일을 업으로 하는 집. (대체로 '여관(旅館)'보다 규모가 작음)_x000D__x000D_</t>
  </si>
  <si>
    <t>여학생</t>
  </si>
  <si>
    <t>GIRL STUDENT</t>
  </si>
  <si>
    <t>여학교의 학생. 여자 생도._x000D__x000D_</t>
  </si>
  <si>
    <t>여행</t>
  </si>
  <si>
    <t>TOUR</t>
  </si>
  <si>
    <t>旅行 다른 고장이나 다른 나라에 가는 일.</t>
  </si>
  <si>
    <t>여행자</t>
  </si>
  <si>
    <t>우리나라와 외국간을 왕래하는 여객기 또는 여객선을 이용하여 우리나라에 일시적으로 출입국하는 자_x000D__x000D_</t>
  </si>
  <si>
    <t>여행자정보분석과</t>
  </si>
  <si>
    <t>PASSENGER INTELLIGENCE ANALYSIS SECTION</t>
  </si>
  <si>
    <t>사전에 여행자의 정보를 분석하여 검사관실 통보 및 자체 추적을 하여 우범여행자를 검거 및 관리하는 업무를 담당하는 세관의 조직_x000D__x000D_</t>
  </si>
  <si>
    <t>여행자정보사전확인제도</t>
  </si>
  <si>
    <t>ADVANCED PASSENGER INFORMATION SYSTEM</t>
  </si>
  <si>
    <t>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실시한다._x000D__x000D_</t>
  </si>
  <si>
    <t>여행자휴대품신고서</t>
  </si>
  <si>
    <t>CUSTOMS PASSENGER DECLARATION FORM</t>
  </si>
  <si>
    <t>여행자와 승무원이 인적사항과 신고대상물품의 소지여부 등을 기재하여 제출하는 신고서_x000D__x000D_</t>
  </si>
  <si>
    <t>여호주</t>
  </si>
  <si>
    <t>FEMALE HEAD OF A FAMILY</t>
  </si>
  <si>
    <t>女戶主 여자가 가족을 통솔하는 호주인 경우.</t>
  </si>
  <si>
    <t>驛 열차가 발착하는 곳.</t>
  </si>
  <si>
    <t>역경매</t>
  </si>
  <si>
    <t>DUTCH-AUCTION</t>
  </si>
  <si>
    <t>逆競賣 거꾸로 물건값을 제시하여 사도록한 것</t>
  </si>
  <si>
    <t>역공학</t>
  </si>
  <si>
    <t>REVERSE ENGINEERING</t>
  </si>
  <si>
    <t>이미 완성된 소프트웨어를 상세하게 분석하여 소프트웨어 개발의 상위 단계의 부산물과 정보들을 획득하기 위해, 기본적인 분석 및 설계 정보를 추적하는 소프트웨어 공학의 한 분야이다._x000D__x000D_</t>
  </si>
  <si>
    <t>역내</t>
  </si>
  <si>
    <t>INTRA</t>
  </si>
  <si>
    <t>域內 일정한 구역의 안.</t>
  </si>
  <si>
    <t>역내물품</t>
  </si>
  <si>
    <t>ORIGINATING MATERIALS</t>
  </si>
  <si>
    <t>일정한 경제권의 내부에서 이루어지는 무역을 통해 거래되는 물품_x000D__x000D_</t>
  </si>
  <si>
    <t>역내양도</t>
  </si>
  <si>
    <t>TRANSFER WITHIN FREE TRADE ZONE</t>
  </si>
  <si>
    <t>자유무역지역 내에서 이루어지는 물품의 양도_x000D__x000D_</t>
  </si>
  <si>
    <t>역방향</t>
  </si>
  <si>
    <t>BACKWARD</t>
  </si>
  <si>
    <t>逆方向 반대로 향하거나 나아가는 쪽</t>
  </si>
  <si>
    <t>역배선</t>
  </si>
  <si>
    <t>REVERSE WIRING</t>
  </si>
  <si>
    <t>역배열</t>
  </si>
  <si>
    <t>CONVERSE ARRAY</t>
  </si>
  <si>
    <t>거꾸로 배열</t>
  </si>
  <si>
    <t>STATION CONSTRUCTION</t>
  </si>
  <si>
    <t>역으로 쓰는 건물_x000D__x000D_</t>
  </si>
  <si>
    <t>역산가격</t>
  </si>
  <si>
    <t xml:space="preserve">DEDUCTIVE PRICE </t>
  </si>
  <si>
    <t>수입물품에 대하여 가격을 결정하는 방법의 하나로 국내에서 판매되는 가격에서 일정한 공제요소를 공제한 과세가격_x000D__x000D_</t>
  </si>
  <si>
    <t>역외</t>
  </si>
  <si>
    <t>OFFSHORE</t>
  </si>
  <si>
    <t>域外 일정한 구역이나 범위의 밖.</t>
  </si>
  <si>
    <t>역외가공</t>
  </si>
  <si>
    <t>PROCESSING OUTSIDE FREE TRADE ZONE</t>
  </si>
  <si>
    <t>자유무역지역에서 관세지역으로 물품을 반출하여 가공 후 다시 반입하는 것_x000D__x000D_</t>
  </si>
  <si>
    <t>역자</t>
  </si>
  <si>
    <t xml:space="preserve">TRANSLATOR </t>
  </si>
  <si>
    <t>역자(譯者)[?짜][명사]번역한 사람._x000D__x000D_</t>
  </si>
  <si>
    <t>역전</t>
  </si>
  <si>
    <t>INVERSION</t>
  </si>
  <si>
    <t>형세가 뒤집혀짐 또는 거꾸로 회전함._x000D__x000D_</t>
  </si>
  <si>
    <t>역점</t>
  </si>
  <si>
    <t xml:space="preserve">FOCUS </t>
  </si>
  <si>
    <t>역점(力點)[?쩜][명사]\n1.지레나 지레를 응용한 도구에서, 물체를 움직일 때 힘을 가하는 점. ↔지점(支點). \n2.힘을 가장 많이 들이는 주안점(主眼點). \n【예】인재 양성에 역점을 두다._x000D__x000D_</t>
  </si>
  <si>
    <t>役種 병역의 종류. 현역, 예비역, 보충역, 국민역 따위를 이른다.</t>
  </si>
  <si>
    <t>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</si>
  <si>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역학조사</t>
  </si>
  <si>
    <t>EPIDEMIOLOGY INVESTIGATION</t>
  </si>
  <si>
    <t>疫學調査 전염병의 발생 원인과 역학적 특성을 밝히는 일. 이를 토대로 합리적 방역 대책을 세우는 것이 목적이다.</t>
  </si>
  <si>
    <t>役割 자기가 마땅히 하여야 할 맡은 바 직책이나 임무.</t>
  </si>
  <si>
    <t>연감</t>
  </si>
  <si>
    <t>YEARBOOK</t>
  </si>
  <si>
    <t>[年鑑] 어떤 분야에 관하여 한 해 동안 일어난 경과, 사건, 통계 따위를 수록하여 일 년에 한 번씩 간행하는 정기 간행물_x000D__x000D_</t>
  </si>
  <si>
    <t>連結 사물과 사물 또는 현상과 현상이 서로 이어지거나 관계를 맺음.</t>
  </si>
  <si>
    <t>연결자동차</t>
  </si>
  <si>
    <t>CONNECTION CAR</t>
  </si>
  <si>
    <t>連結自動車 [법률정의] (자동차안전기준에 관한 규칙) 견인자동차와 피견인자동차를 연결한 상태의 자동차.</t>
  </si>
  <si>
    <t>연경</t>
  </si>
  <si>
    <t>CONNECTION BOUNDARY</t>
  </si>
  <si>
    <t>두 지역의 경계가 서로 맞닿음_x000D__x000D_</t>
  </si>
  <si>
    <t>連繫 어떤 일이나 사람과 관련하여 관계를 맺음.</t>
  </si>
  <si>
    <t>연계무역</t>
  </si>
  <si>
    <t>LINK TRADE</t>
  </si>
  <si>
    <t>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분류_x000D__x000D_</t>
  </si>
  <si>
    <t xml:space="preserve">BALM </t>
  </si>
  <si>
    <t>연ː고(軟膏)[명사]지방?바셀린?글리세린 등에 약을 개어서 만든 반고체 상태의 외용약(外用藥). [대개, 짜서 쓸 수 있도록 튜브에 담음.] \n【예】붕산 연고._x000D__x000D_</t>
  </si>
  <si>
    <t>연고자</t>
  </si>
  <si>
    <t>緣故者 혈통, 정분, 법률 따위로 맺어진 관계나 인연이 있는 사람[법률정의] (북한주민사체처리지침) 민법 제777조의 규정에 의한 친족의 범위내에 있는 자.</t>
  </si>
  <si>
    <t>緣故地 혈통, 정분, 법률 따위로 관계나 인연이 맺어진 곳.</t>
  </si>
  <si>
    <t>연구교수</t>
  </si>
  <si>
    <t>RESEARCH PROFESSOR</t>
  </si>
  <si>
    <t>硏究敎授 [법률정의] (기초과학연구 진흥법 시행령) 교수자격기준 등에 관한 규정 제2조의 규정에 따른 교수의 자격이 있는 자로서 일정기간 대학내에 설치된 연구소에 소속되어 연구에 종사하는 자.</t>
  </si>
  <si>
    <t>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</si>
  <si>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</si>
  <si>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硏究所 연구를 전문으로 하는 기관.[법률정의]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</si>
  <si>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연구소기업</t>
  </si>
  <si>
    <t>RESEARCH INSTITUTE COMPANY</t>
  </si>
  <si>
    <t>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</si>
  <si>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연구실</t>
  </si>
  <si>
    <t>LABORATORY ROOM</t>
  </si>
  <si>
    <t>硏究室 [법률정의] (연구실 안전환경 조성에 관한 법률) 대학・연구기관등이 과학기술분야 연구개발활동을 위하여 설치한 시설・장비・연구실험실・연구재료 등 연구시설.</t>
  </si>
  <si>
    <t>[명사] 연구에 종사하는 사람. _x000D__x000D_</t>
  </si>
  <si>
    <t>연구활동종사자</t>
  </si>
  <si>
    <t>RESEARCH ACTIVITIES ENFILADE PERSON</t>
  </si>
  <si>
    <t>硏究活動從事者 [법률정의] (연구실 안전환경 조성에 관한 법률) 대학・연구기관등에서 과학기술분야 연구개발활동에 종사하는 연구원・대학생・대학원생 및 연구보조원 등.</t>
  </si>
  <si>
    <t>연구회</t>
  </si>
  <si>
    <t>SOCIETY FOR RESEARCH</t>
  </si>
  <si>
    <t>硏究會 [법률정의] (과학기술분야정부출연연구기관등의설립・운영및육성에관한법률) 정부가 출연하고 과학기술분야 정부출연연구기관(이하 "연구기관"이라 한다)의 지원・육성 및 관리를 주된 목적으로 하는 기관.</t>
  </si>
  <si>
    <t>연구휴가</t>
  </si>
  <si>
    <t>RESEARCH VACATION</t>
  </si>
  <si>
    <t>硏究休暇 [법률정의] (기초과학연구 진흥법 시행령) 교수자격기준 등에 관한 규정 제2조의 규정에 따른 교수의 자격이 있는 자가 고등교육법 제15조제2항의 규정에 의하여 일정기간 유급으로 연구에만 종사하는 것.</t>
  </si>
  <si>
    <t>연극</t>
  </si>
  <si>
    <t>演劇 배우가 각본에 따라 어떤 사건이나 인물을 말과 동작으로 관객에게 보여 주는 무대 예술.</t>
  </si>
  <si>
    <t>年金 일정 기간 또는 종신(終身)에 걸쳐서 해마다 지급되는 일정액의 돈.</t>
  </si>
  <si>
    <t>연납</t>
  </si>
  <si>
    <t>POSTPONEMENT OF TAX</t>
  </si>
  <si>
    <t>법률_x000D_납세 의무자가 한꺼번에 납부하기에 곤란한 사정이 있을 때에 일정 기간 안의 연부(年賦)로서 인정하는 납세의 유예._x000D__x000D_</t>
  </si>
  <si>
    <t>연대</t>
  </si>
  <si>
    <t>SOLIDARITY</t>
  </si>
  <si>
    <t>連帶 두 사람 이상이 함께 무슨일을 하거나 함께책임을 지는일</t>
  </si>
  <si>
    <t>연대보증</t>
  </si>
  <si>
    <t>JOINT GUARANTEE</t>
  </si>
  <si>
    <t>連帶保證人 보증인이 주채무자와 연대하여 채무를 부담하는 보증</t>
  </si>
  <si>
    <t>연대채무</t>
  </si>
  <si>
    <t>JOINT DEBT</t>
  </si>
  <si>
    <t>連帶債務 하나의 채무에 대하여 복수의 채무자가 각자 전액의 변제 의무를 지는 채무.</t>
  </si>
  <si>
    <t>연동장치</t>
  </si>
  <si>
    <t>LINKAGE</t>
  </si>
  <si>
    <t>聯動裝置 [법률정의] (철도건설규칙) 신호기・선로전환기・궤도회로 등의 제어 또는 조작을 일정한 순서에 따라 상호 쇄정(쇄정)하는 장치.</t>
  </si>
  <si>
    <t>連絡 정보 따위를 전함, 또는 그 정보</t>
  </si>
  <si>
    <t>連絡者 정보 따위를 전하는 사람</t>
  </si>
  <si>
    <t>連絡處 연락을 하기 위하여 정해 둔 곳.</t>
  </si>
  <si>
    <t>年齡 사람이나 동・식물 따위가 세상에 나서 살아온 햇수.</t>
  </si>
  <si>
    <t>AGE GRADE</t>
  </si>
  <si>
    <t>年齡代 사람의 나이의 범위</t>
  </si>
  <si>
    <t>燃料 연소하여 열, 빛, 동력의 에너지를 얻을 수 있는 물질을 통틀어 이르는 말.[법률정의] (에너지이용합리화법) 석유・석탄・신・재생에너지 기타 열을 발생하는 열원(핵연료를 제외한다). 다만, 제품의 원료로 사용되는 것을 제외한다.</t>
  </si>
  <si>
    <t>연료비할증</t>
  </si>
  <si>
    <t>BUNKER ADJUSTMENT FACTOR</t>
  </si>
  <si>
    <t>선박연료비의 가격이 급등할 경우에 대비하여 부과하는 연료비 할증금액_x000D__x000D_</t>
  </si>
  <si>
    <t>연료유</t>
  </si>
  <si>
    <t>FUEL OIL</t>
  </si>
  <si>
    <t>燃料油 땔감으로 쓰는 기름.</t>
  </si>
  <si>
    <t>연료전지자동차</t>
  </si>
  <si>
    <t>FUEL CELL VEHICLE</t>
  </si>
  <si>
    <t>燃料電池車 [법률정의] (환경친화적자동차의개발및보급촉진에관한법률) 수소를 사용하여 발생시킨 전기에너지를 동력원으로 사용하는 자동차.</t>
  </si>
  <si>
    <t>연립주택</t>
  </si>
  <si>
    <t>ROW HOUSES</t>
  </si>
  <si>
    <t>聯立住宅 한 채의 건물 안에 여러 가구(家口)가 각각 독립된 주거 생활을 할 수 있도록 지은 공동 주택.</t>
  </si>
  <si>
    <t>연마</t>
  </si>
  <si>
    <t>硏磨 학문이나 기술 따위를 힘써 배우고 닦음.</t>
  </si>
  <si>
    <t>연막</t>
  </si>
  <si>
    <t>SMOKE SCREEN</t>
  </si>
  <si>
    <t>행동 따위를 감추기 위하여 약품을 써서 피워 놓는 짙은 연기._x000D__x000D_</t>
  </si>
  <si>
    <t>연막소독</t>
  </si>
  <si>
    <t>THERMAL FOGGING</t>
  </si>
  <si>
    <t>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t>
  </si>
  <si>
    <t>年末 한해의 마지막 시기</t>
  </si>
  <si>
    <t>연못</t>
  </si>
  <si>
    <t>POND</t>
  </si>
  <si>
    <t>뜰 안이나 집 가까이에 있는 작은 못._x000D__x000D_</t>
  </si>
  <si>
    <t>연방</t>
  </si>
  <si>
    <t>FEDERATION</t>
  </si>
  <si>
    <t>聯邦 자치권을 가지는 여러 국가에 의하여 구성되는 국가.</t>
  </si>
  <si>
    <t>연보</t>
  </si>
  <si>
    <t>ANNUAL REPORT</t>
  </si>
  <si>
    <t>年報 한 해 동안 일어난 어떤 사실이나 사업에 대하여 해마다 한 번씩 하는 보고나 보도. 또는 그런 간행물.</t>
  </si>
  <si>
    <t>연봉</t>
  </si>
  <si>
    <t>ANNUAL SALARY</t>
  </si>
  <si>
    <t>年俸 일 년 동안에 받는 봉급의 총액.</t>
  </si>
  <si>
    <t>연부</t>
  </si>
  <si>
    <t>YEARLY INSTALLMENT</t>
  </si>
  <si>
    <t>年賦 갚거나 치러야 할 돈을 해마다 얼마씩 나누어 내는 일.</t>
  </si>
  <si>
    <t>연불</t>
  </si>
  <si>
    <t>DEFERRED PAYMENT</t>
  </si>
  <si>
    <t>약정품을 Buye가 인수하고 일정기간 후에 대금결제 _x000D__x000D_</t>
  </si>
  <si>
    <t>연불수출</t>
  </si>
  <si>
    <t>DEFERRED PAYMENT EXPORT</t>
  </si>
  <si>
    <t>延拂輸出 기계나 시설 따위의 대형 설비재를 수출할 때에 대금을 여러 해에 걸쳐 지불받는 방식</t>
  </si>
  <si>
    <t>연불판매</t>
  </si>
  <si>
    <t>SALES ON DEFERRED PAYMENT</t>
  </si>
  <si>
    <t>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</si>
  <si>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연비</t>
  </si>
  <si>
    <t xml:space="preserve">MILEAGE </t>
  </si>
  <si>
    <t>연비(燃費)[명사]자동차가 1□의 연료로 달릴 수 있는 거리를 나타낸 수치.\n【예】연비를 낮추다./연비가 높은 자동차._x000D__x000D_</t>
  </si>
  <si>
    <t>연산식</t>
  </si>
  <si>
    <t>CALCULATION METHOD</t>
  </si>
  <si>
    <t>演算式 단독의 변수나 정수 또는 그것들의 연산자로 조합시킨 것 및 함수의 인용으로 표시한 식</t>
  </si>
  <si>
    <t>어느 하나의 함수를 작용시켜 다른 함수를 얻기 위한 대응 관계를 나타내는 것._x000D__x000D_</t>
  </si>
  <si>
    <t>연산품</t>
  </si>
  <si>
    <t>JOINT PRODUCTS</t>
  </si>
  <si>
    <t>동일한 원료를 동일한 공정으로 가공하였을때 주종(主從)관계가 없으면서 종류가 다른 2가지 이상의 생산품을 말함_x000D__x000D_</t>
  </si>
  <si>
    <t>연생보험</t>
  </si>
  <si>
    <t>JOINT LIFE INSURANCE</t>
  </si>
  <si>
    <t>連生保險 피보험자 2인 중의 누구든지 1인이 사망하거나 혹은 일정한 연령까지 생존하는 것을 보험사고로 하여 다른 자가 보험금액의 지급을 받는 생명보험.</t>
  </si>
  <si>
    <t>연석</t>
  </si>
  <si>
    <t xml:space="preserve">KERB </t>
  </si>
  <si>
    <t>연석(連席)[명사][하다형 자동사]\n1.여러 사람이 한자리에 늘어앉음. \n【예】일동이 연석한 끝자리에 가서 앉다. \n2.여러 기관이나 단체의 사람들이 동등한 자격으로 자리를 같이함. \n【예】재야 단체의 대표들이 연석하다._x000D__x000D_</t>
  </si>
  <si>
    <t>演說 여러 사람 앞에서 자기의 주의나 주장 또는 의견을 진술함.</t>
  </si>
  <si>
    <t>연설문</t>
  </si>
  <si>
    <t>DRAFT OF THE SPEECH</t>
  </si>
  <si>
    <t>演說文 연설할 내용을 적은 글.</t>
  </si>
  <si>
    <t>燃燒 물질이 산소와 화합할 때에, 많은 빛과 열을 냄. 또는 그런 현상.</t>
  </si>
  <si>
    <t>연소근로자</t>
  </si>
  <si>
    <t>MINOR LABORER</t>
  </si>
  <si>
    <t>年小勤勞者 근로기준법상 만 18세 미만의 근로자.</t>
  </si>
  <si>
    <t>연소자</t>
  </si>
  <si>
    <t>YOUTH</t>
  </si>
  <si>
    <t>年少者 나이가 어린 사람[법률정의] (공연법) 18세 미만의 사람(초・중등교육법 제2조의 규정에 의한 고등학교에 재학 중인 자를 포함한다).</t>
  </si>
  <si>
    <t>硏修 분야에 필요한 지식이나 기능을 몸에 익히기 위하여 특별한 공부를 하는 일</t>
  </si>
  <si>
    <t>연수생</t>
  </si>
  <si>
    <t>PRACTICES PERSON</t>
  </si>
  <si>
    <t>硏修生 학문이나 기예 따위를 되풀이하여 익히는 사람</t>
  </si>
  <si>
    <t>연수원</t>
  </si>
  <si>
    <t>硏修院 필요한 지식이나 기능을 몸에 익히기 위하여 특별한 공부를 하는 곳</t>
  </si>
  <si>
    <t>연습</t>
  </si>
  <si>
    <t>練習 학문이나 기예 따위를 익숙하도록 되풀이하여 익힘.</t>
  </si>
  <si>
    <t>연식</t>
  </si>
  <si>
    <t>YEARS TO IDENTIFY WAYS</t>
  </si>
  <si>
    <t>기계류, 특히 자동차를 만든 해에 따라 구분하는 방식._x000D__x000D_</t>
  </si>
  <si>
    <t>연안</t>
  </si>
  <si>
    <t>COAST</t>
  </si>
  <si>
    <t>沿岸 강이나 호수, 바다를 따라 잇닿아 있는 육지[법률정의] (연안관리법) 연안해역과 연안육역.</t>
  </si>
  <si>
    <t>연안수역</t>
  </si>
  <si>
    <t>COAST WATERS</t>
  </si>
  <si>
    <t>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</si>
  <si>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연안습지</t>
  </si>
  <si>
    <t>COAST SWAMPY LAND</t>
  </si>
  <si>
    <t>沿岸濕地 [법률정의] (습지보전법) 만조시에 수위선과 지면이 접하는 경계선으로부터 간조시에 수위선과 지면이 접하는 경계선까지의 지역.</t>
  </si>
  <si>
    <t>연안정비사업</t>
  </si>
  <si>
    <t>COAST IMPROVEMENT BUSINESS</t>
  </si>
  <si>
    <t>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</si>
  <si>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연안해역</t>
  </si>
  <si>
    <t>COAST SEA AREA</t>
  </si>
  <si>
    <t>沿岸海域 [법률정의] (연안관리법) 다음 각목의 지역. 가. 바닷가(만조수위선으로부터 지적공부에 등록된 지역까지의 사이) 나. 만조수위선으로부터 영해의 외측한계까지의 바다</t>
  </si>
  <si>
    <t>LOVE</t>
  </si>
  <si>
    <t>연예</t>
  </si>
  <si>
    <t>演藝 대중적인 연극・노래・춤・희극・만담・마술 따위의 예능, 또는 관중 앞에서 그런 예능을 공연하는 일</t>
  </si>
  <si>
    <t>연유</t>
  </si>
  <si>
    <t>연유(緣由)[명사]\n1.☞사유(事由). \n【예】연유를 캐다./연유를 털어놓다. \n2.[하다형 자동사]무슨 일이 거기에서 비롯됨. 유래(由來)함. \n【예】원시 신앙에 연유하다._x000D__x000D_</t>
  </si>
  <si>
    <t>연임</t>
  </si>
  <si>
    <t>連任 원래 정해진 임기를 다 마친 뒤에 다시 계속하여 그 직위에 머무름.</t>
  </si>
  <si>
    <t>延長 시간이나 거리 따위를 본래보다 길게 늘림.</t>
  </si>
  <si>
    <t>연장전</t>
  </si>
  <si>
    <t>EXTEND BEFORE</t>
  </si>
  <si>
    <t>延長前 시간이나 거리를 늘이기 이전</t>
  </si>
  <si>
    <t>연장후</t>
  </si>
  <si>
    <t>EXTEND AFTER</t>
  </si>
  <si>
    <t>延長後 시간이나 거리를 늘인 이후</t>
  </si>
  <si>
    <t xml:space="preserve">PLAYING </t>
  </si>
  <si>
    <t>연ː주(演奏)[명사][하다형 타동사][되다형 자동사]남 앞에서 악기를 다루어 음악을 들려주는 일. \n【예】피아노 연주._x000D__x000D_</t>
  </si>
  <si>
    <t>연중</t>
  </si>
  <si>
    <t>年中 한 해 동안.</t>
  </si>
  <si>
    <t>年次 년 단위의 휴가</t>
  </si>
  <si>
    <t>硏鑽 학문 따위를 깊이 연구함.</t>
  </si>
  <si>
    <t>延滯 요금이나 서적등의 납입, 반환 기일을 지나 지체함[법률정의] (농어업인부채경감에관한특별조치법) 약정된 상환기일 이내에 부채 또는 그 이자를 상환하지 못한 경우.</t>
  </si>
  <si>
    <t>延滯料 기한 안에 이행하여야 할 채무나 납세 따위를 지체하였을 때 밀린 날짜에 따라 더 내는 돈.</t>
  </si>
  <si>
    <t>연체이자</t>
  </si>
  <si>
    <t>OVERDUE INTEREST</t>
  </si>
  <si>
    <t>延滯利子 기한 안에 이행하여야 할 채무나 납세 따위를 지체하였을 때 밀린 날짜에 따라 치르는 이자.</t>
  </si>
  <si>
    <t>연출</t>
  </si>
  <si>
    <t>演出 규모가 큰 식(式)이나 집회 따위를 총지휘하여 효과적으로 진행함.</t>
  </si>
  <si>
    <t>연탄</t>
  </si>
  <si>
    <t>BRIQUET</t>
  </si>
  <si>
    <t>煉炭 검고 광택이 있는 가장 일반적인 석탄[법률정의] (석탄산업법시행령) 연료로 사용하기 위하여 석탄을 주원료로 하여 원주형으로 압축성형한 구멍탄. 다만, 산업자원부령이 정하는 것을 제외한다.</t>
  </si>
  <si>
    <t>연탄제조업</t>
  </si>
  <si>
    <t>BRIQUET MANUFACTURING INDUSTRY</t>
  </si>
  <si>
    <t>煉炭製造業 [법률정의] (석탄산업법시행령) 석탄가공업중 연탄을 제조하는 사업.</t>
  </si>
  <si>
    <t>年平均 1년을 단위로 하여 내는 평균</t>
  </si>
  <si>
    <t>정하여지거나 경과한 햇수_x000D__x000D_</t>
  </si>
  <si>
    <t>연합</t>
  </si>
  <si>
    <t>聯合 두 가지 이상의 사물이 서로 합동하여 하나의 조직체를 만듦. 또는 그렇게 만든 조직체.</t>
  </si>
  <si>
    <t>연합국</t>
  </si>
  <si>
    <t>ALLIED NATIONS</t>
  </si>
  <si>
    <t>聯合國 제이차 세계 대전 때에, 추축국과 싸운 여러 나라를 통틀어 이르는 말.</t>
  </si>
  <si>
    <t>연회비</t>
  </si>
  <si>
    <t>YEARLY FEE</t>
  </si>
  <si>
    <t>年會費 카드 사용자에게 매년 카드 사용에 대한 수수료 성격으로 부과하는 금액</t>
  </si>
  <si>
    <t>閱覽 책이나 문서 따위를 죽 훑어보거나 조사하면서 봄.</t>
  </si>
  <si>
    <t>열람석</t>
  </si>
  <si>
    <t>LIBRARY CUBICLE</t>
  </si>
  <si>
    <t>도서관 등에서 책 따위를 열람하는 자리_x000D__x000D_</t>
  </si>
  <si>
    <t>열람자</t>
  </si>
  <si>
    <t>閱覽者 내용을 조사하면서 읽는 사람</t>
  </si>
  <si>
    <t>열랑</t>
  </si>
  <si>
    <t>열사용기자재</t>
  </si>
  <si>
    <t>HEAT USING HRADWARE</t>
  </si>
  <si>
    <t>熱使用機資材 [법률정의] (에너지이용합리화법) 연료 및 열을 사용하는 기기, 축열식 전기기기와 단열성자재로서 산업자원부령이 정하는 것.</t>
  </si>
  <si>
    <t>열생산자</t>
  </si>
  <si>
    <t>HEAT PRODUCER</t>
  </si>
  <si>
    <t>熱生産者 [법률정의] (집단에너지사업법) 사업자외의 자로서 열을 생산하거나 발생시키는 자.</t>
  </si>
  <si>
    <t>열쇠, 어떤 문제를 해결할 수 있는 실마리. 예)사용자 키_x000D__x000D_</t>
  </si>
  <si>
    <t>열수</t>
  </si>
  <si>
    <t>LIN</t>
  </si>
  <si>
    <t>관로의 수 _x000D__x000D_</t>
  </si>
  <si>
    <t>列車 기관차에 객차나 화물차를 연결하여 궤도 위를 운행하는 차량[법률정의] (도시철도운전규칙) 본선에서 운전할 목적으로 편성되어 열차번호를 부여받은 차량.(철도차량운전규칙) 본선을 운행할 목적으로 조성된 철도차량.(철도차량 안전기준에 관한 규칙) 선로를 운행할 목적으로 열차번호를 부여받은 철도차량.(철도안전법) 선로를 운행할 목적으로 철도운영자가 편성하여 열차번호를 부여한 철도차량.(도시철도차량안전기준에관한규칙) 여러 차량이 하나의 편성을 이루어 본선에서 운전할 목적으로 열차번호를 부여받은 도시철도차량.</t>
  </si>
  <si>
    <t>염</t>
  </si>
  <si>
    <t>SALT</t>
  </si>
  <si>
    <t>鹽 [법률정의] (염관리법) 100분의 40이상의 염화소다를 함유한 결정체(이하 "결정체염"이라 한다)와 함수.</t>
  </si>
  <si>
    <t>염색</t>
  </si>
  <si>
    <t>DYEING</t>
  </si>
  <si>
    <t>染色 염료를 사용하여 실이나 천 따위에 물을 들임.</t>
  </si>
  <si>
    <t>염소</t>
  </si>
  <si>
    <t>CHLORINE</t>
  </si>
  <si>
    <t>염소(□素)[명사]기체 원소의 한 가지. 자극적인 냄새가 강한 황록색의 기체. 액화하기 쉬우며, 표백제?산화제?소독제 등으로 쓰임. [Cl/ 17/35.4527]_x000D__x000D_</t>
  </si>
  <si>
    <t>염전</t>
  </si>
  <si>
    <t>SALTPAN</t>
  </si>
  <si>
    <t>鹽田 소금을 만들기 위하여 바닷물을 끌어 들여 논처럼 만든 곳[법률정의] (염관리법) 염을 제조하기 위하여 바닷물을 농축하는 자연증발지를 가진 지면.</t>
  </si>
  <si>
    <t>염제조업자</t>
  </si>
  <si>
    <t>SALT MANUFACTURER</t>
  </si>
  <si>
    <t>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</si>
  <si>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염화칼슘</t>
  </si>
  <si>
    <t>CALCIUM CHLORIDE</t>
  </si>
  <si>
    <t>염화?칼슘(□化calcium)[명사]염소와 칼슘과의 화합물. 백색의 조해성(潮解性) 있는 결정. [건조제?한제(寒劑)?방화제(防火劑)?의약품 등에 쓰임.]_x000D__x000D_</t>
  </si>
  <si>
    <t>엽궐련</t>
  </si>
  <si>
    <t>CIGAR</t>
  </si>
  <si>
    <t>葉卷煙 잎담배를 말아서 만든 담배.</t>
  </si>
  <si>
    <t>정수 0, 10보다 큰수는 두수의 조합으로 표시 예)11은 TE_ON으로 사용_x000D__x000D_</t>
  </si>
  <si>
    <t>영공</t>
  </si>
  <si>
    <t>TERRITORIAL AIR</t>
  </si>
  <si>
    <t>領空 영토와 영해 위의 하늘로서, 그 나라의 주권이 미치는 범위.</t>
  </si>
  <si>
    <t>永久 어떤 상태가 시간상으로 무한히 이어짐.</t>
  </si>
  <si>
    <t>영구처분</t>
  </si>
  <si>
    <t>PERMANENCE DISPOSAL</t>
  </si>
  <si>
    <t>永久處分 [법률정의] (원자력법 시행령) 방사성폐기물을 회수할 의도없이 인간의 생활권으로부터 영구히 격리하는 것.</t>
  </si>
  <si>
    <t>영남</t>
  </si>
  <si>
    <t>YEONGNAM</t>
  </si>
  <si>
    <t>嶺南 조령(鳥嶺) 남쪽이라는 뜻에서, 경상남북도를 이르는 말.</t>
  </si>
  <si>
    <t>營農 농업을 경영함.</t>
  </si>
  <si>
    <t>영농규모</t>
  </si>
  <si>
    <t>FARM SIZE</t>
  </si>
  <si>
    <t>營農規模 농업을 경영하는 크기.</t>
  </si>
  <si>
    <t>영리</t>
  </si>
  <si>
    <t>PROFIT-MAKING</t>
  </si>
  <si>
    <t>營利 재산상의 이익을 꾀함. 또는 그 이익</t>
  </si>
  <si>
    <t>영리보험</t>
  </si>
  <si>
    <t>PROFIT-MAKING INSURANCE</t>
  </si>
  <si>
    <t>營利保險 보험자가 영리의 목적으로 보험계약자로부터 보험인수를 영업으로 하는 것.</t>
  </si>
  <si>
    <t>營林計畵 주어진 산림에 대하여 임업의 장기적인 생산기간을 고려하여 산림자원의 지속적 배양으로 생산력의 증진을 도모하고 국토를 보존할 수 있도록 합리적으로 산림을 경영코자 수립하는 계획.</t>
  </si>
  <si>
    <t>營林技術者 [법률정의] (산림법) 영림계획을 작성하고 그 시행에 관한 업무를 수행하는 자로서 대통령령이 정하는 자.</t>
  </si>
  <si>
    <t>英文 영어로 된 글</t>
  </si>
  <si>
    <t>영사</t>
  </si>
  <si>
    <t>CONSUL</t>
  </si>
  <si>
    <t>領事 외국에 있으면서 본국의 무역 통상의 이익을 도모하며 아울러 자국민의 보호를 담당하는 공무원.</t>
  </si>
  <si>
    <t>영사관</t>
  </si>
  <si>
    <t>CONSULATE</t>
  </si>
  <si>
    <t>領事館 영사가 주재하는 곳에서 사무를 보는 공관</t>
  </si>
  <si>
    <t>영사기</t>
  </si>
  <si>
    <t>[명사] _x000D_연영_x000D_필름에 촬영된 상을 광원과 렌즈 장치를 이용하여 영사막에 확대하여 비추는 기계._x000D__x000D_</t>
  </si>
  <si>
    <t>영사송장</t>
  </si>
  <si>
    <t>CONSULAR INVOICE</t>
  </si>
  <si>
    <t>수입지의 국내 영사관에서 발급하는 것으로 수입시 외화 도피(Ove_x000D_ Value) 및 관세포탈 (Unde_x000D_ Value) 등을 방지하기 위해 요구한다. _x000D__x000D_</t>
  </si>
  <si>
    <t>映像 텔레비전의 영상 신호를 다루는 장치나 회로</t>
  </si>
  <si>
    <t>영상디스크</t>
  </si>
  <si>
    <t>VIDEO DISK</t>
  </si>
  <si>
    <t>광학적 수단에 의해 영상과 음성 등의 정보를 디지털 형태로 기록하고 이것을 재생하여 감상할 수 있는 레코드와 같은 원판.</t>
  </si>
  <si>
    <t>영상물</t>
  </si>
  <si>
    <t>VISUAL PRODUCT</t>
  </si>
  <si>
    <t>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</si>
  <si>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영상산업</t>
  </si>
  <si>
    <t>VISUAL INDUSTRY</t>
  </si>
  <si>
    <t>映像産業 [법률정의] (영상진흥기본법) 영상물의 제작・활용・유통・보급・수출・수입 등에 관련된 산업 및 그 기술.</t>
  </si>
  <si>
    <t>영선</t>
  </si>
  <si>
    <t>營繕 건축물 따위를 새로 짓거나 수리함.</t>
  </si>
  <si>
    <t>영세</t>
  </si>
  <si>
    <t>零細 살림이 보잘것없고 몹시 가난함.</t>
  </si>
  <si>
    <t>영세민</t>
  </si>
  <si>
    <t>THE POOR</t>
  </si>
  <si>
    <t>수입이 적어 겨우 살아가는 주민. (준말)세민._x000D__x000D_</t>
  </si>
  <si>
    <t>영세수출자</t>
  </si>
  <si>
    <t>SMALL SIZED EXPORTER</t>
  </si>
  <si>
    <t>미화 1만불이하의 수출실적을 가진 영세수출업자_x000D__x000D_</t>
  </si>
  <si>
    <t>영세율</t>
  </si>
  <si>
    <t>ZERO PERCENT TAX</t>
  </si>
  <si>
    <t>零稅率 세금 부과대상에는 포함 시키되 세율은 0%를 적용하는 것. 세금을 안낸다는 점에선 면세와 같지만 세금 부과대상에 포함된다는 점에서 면세와 다르다.</t>
  </si>
  <si>
    <t>영수</t>
  </si>
  <si>
    <t>領收 돈이나 물품 따위를 받아들임.</t>
  </si>
  <si>
    <t>영수인</t>
  </si>
  <si>
    <t>領收人 돈이나 물품 따위를 받는 사람.</t>
  </si>
  <si>
    <t>領收證 돈이나 물품 따위를 받은 사실을 표시하는 증서.</t>
  </si>
  <si>
    <t>영수필통지</t>
  </si>
  <si>
    <t>NOTICE OF TAKING TAX PAYMENT</t>
  </si>
  <si>
    <t>수납기관에서 관세등을 수납하고 그 내역을 세관장등에 통지_x000D__x000D_</t>
  </si>
  <si>
    <t>영시</t>
  </si>
  <si>
    <t>ZERO HOUR</t>
  </si>
  <si>
    <t>零時 이십사 시간제에서 하루가 시작하는 시각</t>
  </si>
  <si>
    <t>영아</t>
  </si>
  <si>
    <t>젖을 먹는 어린아이.</t>
  </si>
  <si>
    <t>영안실</t>
  </si>
  <si>
    <t xml:space="preserve">MORTUARIES </t>
  </si>
  <si>
    <t>영안?실(靈安室)[명사]종합 병원 등에서, 시체를 임시로 안치해 두는 방._x000D__x000D_</t>
  </si>
  <si>
    <t>營養 생물체가 외부에서 물질을 섭취하여 소화, 호흡, 순환, 배설을 함으로써 생활 기능을 유지하는 작용.</t>
  </si>
  <si>
    <t>영양개선</t>
  </si>
  <si>
    <t>NUTRITION IMPROVEMENT</t>
  </si>
  <si>
    <t>營養改善 [법률정의] (국민건강증진법) 개인 또는 집단이 균형된 식생활을 통하여 건강을 개선시키는 것.</t>
  </si>
  <si>
    <t>영양사</t>
  </si>
  <si>
    <t xml:space="preserve">NUTRITIONIST </t>
  </si>
  <si>
    <t>국민의 질병예방과 건강증진을 위해 급식관리 및 영양서비스를 수행하는 전문인._x000D__x000D_</t>
  </si>
  <si>
    <t>영양진단</t>
  </si>
  <si>
    <t>NUTRITIONAL DIAGNOSIS</t>
  </si>
  <si>
    <t>營養診斷 식물체 내의 영양 원소 함량을 분석하고 그 상태를 알아보는 일. 이에 따라 거름을 주는 때와 양을 정한다.</t>
  </si>
  <si>
    <t>英語 인도・유럽 어족 게르만 어파의 서게르만 어군에 속한 언어.</t>
  </si>
  <si>
    <t>영업면허</t>
  </si>
  <si>
    <t>BUSINESS LICENSE</t>
  </si>
  <si>
    <t>營業免許 일반적으로 금지되어 있는 특정의 영업을 일정한 요건을 갖춘 사람에게 허가하는 행정 처분.</t>
  </si>
  <si>
    <t>영업비밀</t>
  </si>
  <si>
    <t>BUSINESS SECRET</t>
  </si>
  <si>
    <t>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</si>
  <si>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영업비밀침해행위</t>
  </si>
  <si>
    <t>BUSINESS SECRET INFRINGEMENT ACTION</t>
  </si>
  <si>
    <t>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</si>
  <si>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영업소</t>
  </si>
  <si>
    <t>영업양도</t>
  </si>
  <si>
    <t>BUSINESS TRANSFER</t>
  </si>
  <si>
    <t>營業讓渡 영업 재산과 영업권을 상속, 매매, 증여, 계약에 의하여 다른 사람에게 넘기는 일.</t>
  </si>
  <si>
    <t>BUSINESS USE</t>
  </si>
  <si>
    <t>영예</t>
  </si>
  <si>
    <t>榮譽 빛나는 명예.</t>
  </si>
  <si>
    <t>영위</t>
  </si>
  <si>
    <t>營爲 일을 꾸려 나감</t>
  </si>
  <si>
    <t>영유아</t>
  </si>
  <si>
    <t>INFANT</t>
  </si>
  <si>
    <t>[법률정의] (모자보건법) 6세 미만의 취학전 아동.</t>
  </si>
  <si>
    <t>영장</t>
  </si>
  <si>
    <t>사람또는 물건에 대하여 강제처분의 명령또는  허가를 내용으로  하여 법관이 발부하는 서면_x000D__x000D_</t>
  </si>
  <si>
    <t>영장류</t>
  </si>
  <si>
    <t>PRIMATES</t>
  </si>
  <si>
    <t>靈長類 척추동물 포유강의 한 목을 이루는 동물군.</t>
  </si>
  <si>
    <t>영재</t>
  </si>
  <si>
    <t>GENIUS</t>
  </si>
  <si>
    <t>英才 뛰어난 재주[법률정의] (영재교육진흥법) 재능이 뛰어난 사람으로서 타고난 잠재력을 계발하기 위하여 특별한 교육을 필요로 하는 자.</t>
  </si>
  <si>
    <t>영재교육</t>
  </si>
  <si>
    <t>SPECIAL EDUCATION FOR THE GIFTED</t>
  </si>
  <si>
    <t>英才敎育 천재아의 재능을 훌륭하게 발전시키기 위한 특수 교육[법률정의] (영재교육진흥법) 영재를 대상으로 각 개인의 능력과 소질에 맞는 교육내용과 방법으로 실시하는 교육.</t>
  </si>
  <si>
    <t>영재교육기관</t>
  </si>
  <si>
    <t>BRILLIANT INTELLECT ORGANS OF EDUCATION</t>
  </si>
  <si>
    <t>英才敎育機關 [법률정의] (영재교육진흥법) 영재학교, 영재학급 및 영재교육원.</t>
  </si>
  <si>
    <t>영재교육연구원</t>
  </si>
  <si>
    <t>SPECIAL EDUCATION FOR THE GIFTED RESEARCHER</t>
  </si>
  <si>
    <t>英才敎育硏究院 [법률정의] (영재교육진흥법) 효율적인 영재교육 운영을 위하여 필요한 각종 연구・개발 및 지원 업무를 수행하는 기관.</t>
  </si>
  <si>
    <t>영재학교</t>
  </si>
  <si>
    <t>BRILLIANT INTELLECT SCHOOL</t>
  </si>
  <si>
    <t>英才學校 [법률정의] (영재교육진흥법) 영재교육을 위하여 이 법에 의하여 설립・운영되는 고등학교 과정 이하의 학교.</t>
  </si>
  <si>
    <t>영재학급</t>
  </si>
  <si>
    <t>BRILLIANT INTELLECT CLASS</t>
  </si>
  <si>
    <t>英才學級 [법률정의] (영재교육진흥법) 초・중등교육법에 의하여 설립・운영되는 고등학교 과정이하의 각급 학교에 설치・운영되는 영재교육을 위한 학급.</t>
  </si>
  <si>
    <t>영전</t>
  </si>
  <si>
    <t>HONORS</t>
  </si>
  <si>
    <t>榮典 국가에 뚜렷한 공적을 세운 사람에게, 그 공적을 치하하기 위하여 인정한 특수한 법적 지위.</t>
  </si>
  <si>
    <t>영점</t>
  </si>
  <si>
    <t>ZERO POINT</t>
  </si>
  <si>
    <t>영점(零點)[?쩜][명사]\n1.득점이나 점수가 전혀 없는 것. \n2.평가할 만한 값어치가 전혀 없는 것. \n【예】이 작품은 영점이다._x000D__x000D_</t>
  </si>
  <si>
    <t>영접</t>
  </si>
  <si>
    <t>迎接 손님을 맞아서 대접하는 일.</t>
  </si>
  <si>
    <t>영조물</t>
  </si>
  <si>
    <t>PUBLIC WORKS</t>
  </si>
  <si>
    <t>營造物 국가나 공공 단체가 일반 대중이 이용하도록 제공하거나 공공의 목적에 쓰기 위하여 만든 시설.</t>
  </si>
  <si>
    <t>영주</t>
  </si>
  <si>
    <t>PERMANENT RESIDENCE</t>
  </si>
  <si>
    <t>永住 한곳에 오래 삶.</t>
  </si>
  <si>
    <t>영주권</t>
  </si>
  <si>
    <t>DENIZENSHIP</t>
  </si>
  <si>
    <t>永住權 일정한 자격을 갖춘 외국인에게 주는, 그 나라에서 영주할 수 있는 권리.</t>
  </si>
  <si>
    <t>영치</t>
  </si>
  <si>
    <t>領置 형사 소송법에서, 국가 기관이 피의자˙피고인 또는 재감자에게 딸린 물건을 보관하거나 처분하는 행위.</t>
  </si>
  <si>
    <t>영치금</t>
  </si>
  <si>
    <t>CUSTODY MONEY</t>
  </si>
  <si>
    <t>領置金 죄를 지어 교도소에 갇힌 사람이 교도소의 관계 부서에 임시로 맡겨 두는 돈.</t>
  </si>
  <si>
    <t>영치금품</t>
  </si>
  <si>
    <t>CUSTODY MONEY AND GOODS</t>
  </si>
  <si>
    <t>領置金品 죄를 지어 교도소에 갇힌 사람이 교도소의 관계 부서에 임시로 맡겨 두는 돈 또는 물건</t>
  </si>
  <si>
    <t>영치품</t>
  </si>
  <si>
    <t>CUSTODY GOODS</t>
  </si>
  <si>
    <t>領置品 죄를 지어 교도소에 갇힌 사람이 교도소의 관계 부서에 임시로 맡겨 두는 물건</t>
  </si>
  <si>
    <t>영토</t>
  </si>
  <si>
    <t>領土 국제법에서, 국가의 통치권이 미치는 구역. 흔히 토지로 이루어진 국가의 영역을 이르나 영해와 영공을 포함하는 경우도 있다.</t>
  </si>
  <si>
    <t>영해</t>
  </si>
  <si>
    <t>TERRITORIAL SEA</t>
  </si>
  <si>
    <t>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</si>
  <si>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영향</t>
  </si>
  <si>
    <t>AFFECTION</t>
  </si>
  <si>
    <t>影響 다른 것에 작용을 미치어 반응이나 변화를 주는 일, 또는 그 작용.</t>
  </si>
  <si>
    <t>영향평가</t>
  </si>
  <si>
    <t>IMPACT ASSESSMENT</t>
  </si>
  <si>
    <t>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</si>
  <si>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영현</t>
  </si>
  <si>
    <t>THE SPIRITS OF THE WAR DEAD</t>
  </si>
  <si>
    <t>英顯 죽은 사람의 영혼을 높여 이르는 말.</t>
  </si>
  <si>
    <t>映畵 연속 촬영한 필름을 연속으로 영사막에 비추어, 물건의 모습이나 움직임을 실제와 같이 재현하여 보이는 것</t>
  </si>
  <si>
    <t>예가</t>
  </si>
  <si>
    <t>PRE DECIDED THE PRICE</t>
  </si>
  <si>
    <t>미리 정하여 놓은 가격._x000D__x000D_</t>
  </si>
  <si>
    <t>예결</t>
  </si>
  <si>
    <t>BUDGET AND SETTLEMENT OF ACCOUNTS</t>
  </si>
  <si>
    <t>예산과 결산을 아울러 이르는 말._x000D__x000D_</t>
  </si>
  <si>
    <t>豫告 미리 알림.</t>
  </si>
  <si>
    <t>예고등기</t>
  </si>
  <si>
    <t>RIGISTRATION WITH ADVANCE NOTICE</t>
  </si>
  <si>
    <t>豫告登記 등기 원인의 무효나 취소로 인한 등기의 말소 또는 회복의 소송이 제기된 경우에, 이를 제삼자에게 경고하기 위하여 행하는 등기.</t>
  </si>
  <si>
    <t>예규</t>
  </si>
  <si>
    <t>ESTABLISHED RULE</t>
  </si>
  <si>
    <t>例規 관청이나 회사에서 내부의 사무에 관한 기준을 보이기 위하여 정한 규칙.</t>
  </si>
  <si>
    <t>예규임시저장</t>
  </si>
  <si>
    <t>TEMP</t>
  </si>
  <si>
    <t>예규데이터가 임시 저장되는장소_x000D__x000D__x000D_</t>
  </si>
  <si>
    <t>預金 은행 등의 금융 기관에 돈을 맡김, 또는 그 돈.</t>
  </si>
  <si>
    <t>예금증서</t>
  </si>
  <si>
    <t>DEPOSIT CERTIFICATE</t>
  </si>
  <si>
    <t>預金證書 [법률정의] (우체국예금・보험에관한법률) 우체국예금의 예입과 지급사실을 증명하기 위하여 체신관서에서 발행하는 증서.</t>
  </si>
  <si>
    <t>예금채권</t>
  </si>
  <si>
    <t>DEPOSIT CLAIM</t>
  </si>
  <si>
    <t>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</si>
  <si>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예금통장</t>
  </si>
  <si>
    <t>預金通帳 [법률정의] (우체국예금・보험에관한법률) 우체국예금의 예입과 지급사실을 증명하기 위하여 체신관서에서 발행하는 통장.</t>
  </si>
  <si>
    <t>예능</t>
  </si>
  <si>
    <t>ARTISTIC ACCOMPLISHMENTS</t>
  </si>
  <si>
    <t>藝能 연극, 영화, 음악, 미술 따위의 예술과 관련된 능력을 통틀어 이르는 말.</t>
  </si>
  <si>
    <t>예매</t>
  </si>
  <si>
    <t xml:space="preserve">ADVANCE TICKET </t>
  </si>
  <si>
    <t>예ː매(豫賣)[명사][하다형 타동사][되다형 자동사]\n1.시기가 되기 전에 미리 팖. \n【예】기차표를 예매하는 창구. \n2.물건을 건네기 전에 미리 값을 쳐서 팖. 선매(先賣). 전매(前賣)._x000D__x000D_</t>
  </si>
  <si>
    <t>豫防 질병이나 재해 따위가 일어나기 전에 미리 대처하여 막는 일[법률정의]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</si>
  <si>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예방접종</t>
  </si>
  <si>
    <t>VACCINATION</t>
  </si>
  <si>
    <t>豫防接種 전염병을 예방하기 위하여, 백신을 투여하여 면역성을 인공적으로 생기도록 하는 일. 종두˙비시지 접종 따위가 있다.</t>
  </si>
  <si>
    <t>豫報 앞으로 일어날 일을 미리 알림[법률정의] (기상업무법) 관측된 결과를 기초로 한 기상등에 관한 예상을 발표하는 것.</t>
  </si>
  <si>
    <t>예보관</t>
  </si>
  <si>
    <t>WEATHERMAN</t>
  </si>
  <si>
    <t>기상 상태를 예측하여 미리 알리는 일을 전문으로 하는 사람._x000D__x000D_</t>
  </si>
  <si>
    <t>예보사업자</t>
  </si>
  <si>
    <t>FORECAST BUSINESSMAN</t>
  </si>
  <si>
    <t>豫報事業者 [법률정의] (기상업무법) 기상업무중 특정 수요자를 대상으로 기상등의 예보업무를 업으로 영위하고자 하는 자로서 제18조의 규정에 의하여 등록을 한 자.</t>
  </si>
  <si>
    <t>예보자료</t>
  </si>
  <si>
    <t>FORECAST DATA</t>
  </si>
  <si>
    <t>주간예보 계정예보 국가기상예보철 등이 있음</t>
  </si>
  <si>
    <t>豫備 미리 준비함, 또는 그 준비</t>
  </si>
  <si>
    <t>예비군</t>
  </si>
  <si>
    <t>RESERVE FORCE</t>
  </si>
  <si>
    <t>豫備軍 향토방위를 위하여 1968년부터 예비역으로 편성한 비정규군.</t>
  </si>
  <si>
    <t>예비군육성</t>
  </si>
  <si>
    <t>RESERVE ARMY UPBRINGING</t>
  </si>
  <si>
    <t>豫備軍育成 [법률정의] (향토예비군육성・지원에관한규칙) 안보환경의 변화에 따라 향토예비군(이하 "예비군"이라 한다)의 임무수행능력을 최고도로 유지할 수 있도록 지속적으로 발전시켜 나가는 것.</t>
  </si>
  <si>
    <t>예비군지원</t>
  </si>
  <si>
    <t>RESERVE FORCE SUPPORT</t>
  </si>
  <si>
    <t>豫備軍支援 [법률정의] (향토예비군육성・지원에관한규칙) 예비군을 육성하고 예비군의 성공적인 임무수행을 보장하기 위한 행정・재정 및 역무 등의 지원.</t>
  </si>
  <si>
    <t>예비등기</t>
  </si>
  <si>
    <t>PREPARATION REGISTRATION</t>
  </si>
  <si>
    <t>豫備登記 종국 등기를 할 수 있는 요건을 갖추지 못한 경우에 종국 등기의 준비를 위하여 하는 등기.</t>
  </si>
  <si>
    <t>예비비</t>
  </si>
  <si>
    <t>RESERVE FUND</t>
  </si>
  <si>
    <t>豫備費 예산을 편성할 때에 예측하기 어려운 예산 외의 지출이나 예산이 부족할 때에 쓰려고 갖추어 두는 비용.</t>
  </si>
  <si>
    <t>예비지급인</t>
  </si>
  <si>
    <t>PRELIMINARY PAYOR</t>
  </si>
  <si>
    <t>豫備支給人 인수나 지급의 거절이 있을 경우를 대비하여 참가 인수 또는 참가 지급을 할 사람으로 미리 어음에 지정되어 있는 사람.</t>
  </si>
  <si>
    <t>豫算 국가나 단체에서 한 회계 연도의 수입과 지출을 미리 셈하여 정한 계획</t>
  </si>
  <si>
    <t>예산서</t>
  </si>
  <si>
    <t>BUDGET PAPER</t>
  </si>
  <si>
    <t>수입과 지출을 미리 어림잡아 셈한 것을 적은 서류._x000D__x000D_</t>
  </si>
  <si>
    <t>예산성립후</t>
  </si>
  <si>
    <t>AFTER APPROVED BUDGET</t>
  </si>
  <si>
    <t>[豫算成立後]국회의 의결(議決)을 거쳐 성립된 예산 이후_x000D__x000D_</t>
  </si>
  <si>
    <t>예산이용</t>
  </si>
  <si>
    <t>TRANSFERING BUDGET</t>
  </si>
  <si>
    <t>[豫算移用]예산을 집행할 때에 각기 다른 기관이나 장(章), 관(款), 항(項) 따위의 금액을 서로 융통하여 사용하는 일. 재정 경제부 장관의 승인을 받아야 한다._x000D__x000D__x000D_</t>
  </si>
  <si>
    <t>豫想 어떤 일을 직접 당하기 전에 미리 생각하여 둠.</t>
  </si>
  <si>
    <t>예상운전과도</t>
  </si>
  <si>
    <t>ANTICIPATED OPERATIONAL OCCURRENCE</t>
  </si>
  <si>
    <t>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</si>
  <si>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예선</t>
  </si>
  <si>
    <t>TUGBOAT</t>
  </si>
  <si>
    <t>曳船 배를 끎. 또는 배를 끄는 배.</t>
  </si>
  <si>
    <t>예선계약</t>
  </si>
  <si>
    <t>TUGBOAT CONTRACT</t>
  </si>
  <si>
    <t>曳船契約 선박소유자가 선박예선에 의하여 다른 선박을 예인하는 계약.</t>
  </si>
  <si>
    <t>예속</t>
  </si>
  <si>
    <t>SUBORDINATION</t>
  </si>
  <si>
    <t>隸屬 남의 지배나 지휘 아래 매임.</t>
  </si>
  <si>
    <t>예수</t>
  </si>
  <si>
    <t>豫受 미리 받음[법률정의]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</si>
  <si>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예술</t>
  </si>
  <si>
    <t>ART</t>
  </si>
  <si>
    <t>藝術 특별한 재료, 기교, 양식 따위로 감상의 대상이 되는 아름다움을 표현하려는 인간의 활동 및 그 작품.</t>
  </si>
  <si>
    <t xml:space="preserve">例示
 예를 들어 보임
</t>
  </si>
  <si>
    <t>예식</t>
  </si>
  <si>
    <t>ESTABLISHED FORM</t>
  </si>
  <si>
    <t>例式 항상 정하여져 있는 일정한 격식.</t>
  </si>
  <si>
    <t>豫約 미리 약속함. 또는 미리 정한 약속.</t>
  </si>
  <si>
    <t>豫約日 예약한 일자</t>
  </si>
  <si>
    <t>RESERVATION CUSTOMER</t>
  </si>
  <si>
    <t>豫約者 예약한 사람</t>
  </si>
  <si>
    <t>例外 일반적 규칙이나 정례에서 벗어나는 일.</t>
  </si>
  <si>
    <t>예우</t>
  </si>
  <si>
    <t>HONORABLE TREATMENT</t>
  </si>
  <si>
    <t>禮遇 예의를 지키어 정중하게 대우함.</t>
  </si>
  <si>
    <t>예입</t>
  </si>
  <si>
    <t>MAKING DEPOSIT</t>
  </si>
  <si>
    <t>預入 금품을 맡겨 두거나 기탁함.</t>
  </si>
  <si>
    <t>예절</t>
  </si>
  <si>
    <t>禮節 예의에 관한 모든 절차나 질서.</t>
  </si>
  <si>
    <t>豫定 앞으로 할 일 따위를 미리 정함</t>
  </si>
  <si>
    <t>예정가격</t>
  </si>
  <si>
    <t>PLANNED PRICE</t>
  </si>
  <si>
    <t>豫定價格 [법률정의] (방위산업에관한계약사무처리규칙) 계약담당공무원이 계약금액의 기준을 마련하기 위하여 국가를당사자로하는계약에관한법률시행령 제9조의 규정에 의하여 결정한 가격.(국가를 당사자로 하는 계약에 관한 법률 시행령) 입찰 또는 계약체결전에 낙찰자 및 계약금액의 결정기준으로 삼기 위하여 미리 작성・비치하여 두는 가액으로서 제8조의 규정에 의하여 작성된 가격.</t>
  </si>
  <si>
    <t>예정보험</t>
  </si>
  <si>
    <t>PROVISIONAL INSURANCE</t>
  </si>
  <si>
    <t>豫定保險 보험증권에 기재할 보험계약의 요건의 일부를 미확정으로 한 채, 보험계약을 성립시키는 경우의 총칭이다.</t>
  </si>
  <si>
    <t>豫定日 미리 정하거나 예상한 날짜.</t>
  </si>
  <si>
    <t>豫定者 미리 정해져 있는 사람.</t>
  </si>
  <si>
    <t>미리 정하여 놓은 곳._x000D__x000D_</t>
  </si>
  <si>
    <t>예정지역</t>
  </si>
  <si>
    <t>PREARRANGEMENT AREA</t>
  </si>
  <si>
    <t>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</si>
  <si>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예정회담</t>
  </si>
  <si>
    <t>TALK SCHEDULE</t>
  </si>
  <si>
    <t>미리 정하거나 예상한 회담.</t>
  </si>
  <si>
    <t>예지</t>
  </si>
  <si>
    <t xml:space="preserve">PREMONITION </t>
  </si>
  <si>
    <t>예ː지(銳智)[명사]예민한 지식. 날카로운 지혜._x000D__x000D_</t>
  </si>
  <si>
    <t>豫察 병원균, 해충의 밀도, 현재의 발생상황, 작물의 생육상태, 기상예보 등을 고려해서 앞으로 병해충 발생이 어떻게 변동될지를 예측하는 것.</t>
  </si>
  <si>
    <t>豫測 미리 헤아려 짐작함.</t>
  </si>
  <si>
    <t>預置金 보조 장부에 수지 명세를 기록하거나 원장(元帳)에 한 과목을 만들어 그것만으로 정리하여도 좋은 예금.</t>
  </si>
  <si>
    <t>예치증</t>
  </si>
  <si>
    <t>SLIP OF DEPOSIT</t>
  </si>
  <si>
    <t>예치한 경우에 발급하는 서류_x000D__x000D_</t>
  </si>
  <si>
    <t>예치품접수</t>
  </si>
  <si>
    <t>DEPOSIT DESK</t>
  </si>
  <si>
    <t>예치품을 접수하는곳_x000D__x000D_</t>
  </si>
  <si>
    <t>예탁</t>
  </si>
  <si>
    <t>DEPOSITING</t>
  </si>
  <si>
    <t>預託 부탁하여 맡겨 둠.[법률정의] (재정투융자특별회계의융자・예탁및예수에관한규칙) 융자계정이 다른 회계 또는 법률에 의하여 설치된 기금(이하 "기금"이라 한다)에 자금을 대여하는 것.</t>
  </si>
  <si>
    <t>예탁금</t>
  </si>
  <si>
    <t>預託金 증권 회사가 유가 증권의 매매 거래와 관련하여 고객에게 받아 일시 보관 중인 예수금</t>
  </si>
  <si>
    <t>예탁원</t>
  </si>
  <si>
    <t>KOREA SECURITIES DEPOSITORY</t>
  </si>
  <si>
    <t>증권예탁원. 증권회사 및 상장회사로부터 유가증권의 예탁을 받아 예탁받은 유가증권을 반환하고 계좌 상호간의 대체업무를 수행하기 위하여 설립된 회사</t>
  </si>
  <si>
    <t>예행</t>
  </si>
  <si>
    <t>REHEARSAL</t>
  </si>
  <si>
    <t>豫行 의식이나 행사 따위를 정식으로 하기 전에 미리 해 봄.</t>
  </si>
  <si>
    <t>옛</t>
  </si>
  <si>
    <t>오래된, 지나간 때</t>
  </si>
  <si>
    <t>오</t>
  </si>
  <si>
    <t>FIV</t>
  </si>
  <si>
    <t>자연수 5, 10보다 큰수는 두수의 조합으로 표시 예)51은 FI_ON으로 사용_x000D__x000D_</t>
  </si>
  <si>
    <t>오남용</t>
  </si>
  <si>
    <t>MISUSE AND ABUSE</t>
  </si>
  <si>
    <t>誤濫用 오용과 남용을 아울러 이르는 말</t>
  </si>
  <si>
    <t>오납</t>
  </si>
  <si>
    <t>FAULT PAYMENT</t>
  </si>
  <si>
    <t>오ː납(誤納)[명사][하다형 타동사] (세금 따위를) 잘못 납부함._x000D__x000D_</t>
  </si>
  <si>
    <t>오답</t>
  </si>
  <si>
    <t>INCORRECT ANSWER</t>
  </si>
  <si>
    <t>誤答 잘못된 대답을 함. 또는 그 대답.</t>
  </si>
  <si>
    <t>오답자</t>
  </si>
  <si>
    <t>INCORRECT ANSWER PERSON</t>
  </si>
  <si>
    <t>誤答者 틀린 답을 낸 사람</t>
  </si>
  <si>
    <t>오락</t>
  </si>
  <si>
    <t>娛樂 쉬는 시간에 여러 가지 방법으로 기분을 즐겁게 하는 일.</t>
  </si>
  <si>
    <t>오류신고게시판</t>
  </si>
  <si>
    <t>ERROR REPORT BOARD</t>
  </si>
  <si>
    <t>그릇되어 이치에 맞지 않는 일을 신고하는 게시판</t>
  </si>
  <si>
    <t>오르막</t>
  </si>
  <si>
    <t xml:space="preserve">UPHILL </t>
  </si>
  <si>
    <t>오르?막[명사]\n1.비탈이 져서 올라가도록 된 곳, 또는 그런 길. \n【예】오르막에서 잠시 쉬어 가다./오르막이 지다. \n2.기운이나 기세가 올라가는 상태. ↔내리막._x000D__x000D_</t>
  </si>
  <si>
    <t>오리엔테이션</t>
  </si>
  <si>
    <t>ORIENTATION</t>
  </si>
  <si>
    <t>신입 사원이나 신입생 등 새로운 환경에 놓인 사람들에 대한 환경 적응을 위한 교육.</t>
  </si>
  <si>
    <t>오리엔트</t>
  </si>
  <si>
    <t>ORIENT</t>
  </si>
  <si>
    <t>해가 뜨는 곳이라는 뜻으로, 지중해의 동쪽 여러 나라를 이르는 말. 넓게는 동북아프리카도 포함하며, 보통은 아시아를 말하나 때로는 그 가운데에서도 극동 지방을 가리키기도 한다.</t>
  </si>
  <si>
    <t>오명</t>
  </si>
  <si>
    <t>DISGRACE</t>
  </si>
  <si>
    <t>더러워진 이름이나 명예._x000D__x000D_</t>
  </si>
  <si>
    <t>오물</t>
  </si>
  <si>
    <t>DIRT</t>
  </si>
  <si>
    <t>汚物 지저분하고 더러운 물건.</t>
  </si>
  <si>
    <t>오ː버(ove_x000D_) \n《Ⅰ》[명사]_x000D_오버코트_x000D_의 준말. \n【예】오버를 입고 외출하다.\n《Ⅱ》[감탄사]주로 무선 통신에서, 상대편의 응답을 요구하는 말. \n【예】응답하라, 오버._x000D__x000D_</t>
  </si>
  <si>
    <t>오버플로우</t>
  </si>
  <si>
    <t>산술 연산에서, 산술 연산 결과의 절댓값이 너무 커서 사용되고 있는 기수법(記數法)의 수 표시 범위를 초과하여 그 범위 내에서 표시될 수 없는 부분.</t>
  </si>
  <si>
    <t>오보</t>
  </si>
  <si>
    <t>FALSE REPORT</t>
  </si>
  <si>
    <t>誤報 어떠한 사건이나 소식을 그릇되게 전하여 알려 줌. 또는 그 사건이나 소식.</t>
  </si>
  <si>
    <t>오산공항</t>
  </si>
  <si>
    <t>OSAN AIRPORT</t>
  </si>
  <si>
    <t>평택세관에서 관리하는 미군 전용 비행장_x000D__x000D_</t>
  </si>
  <si>
    <t>오송화물</t>
  </si>
  <si>
    <t xml:space="preserve">MISTAKENLY CARRIED CARGO  </t>
  </si>
  <si>
    <t>수입화주가 다른 나라에 있어 제3국으로 가야할 화물을 서류기재 또는 처리과정상의 착오로 잘못 반입된 화물_x000D__x000D_</t>
  </si>
  <si>
    <t>汚水 무엇을 씻거나 빨거나 하여 더러워진 물[법률정의]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것.(해상에서의인명안전을위한국제협약등에의한증서에관한규칙) 오염방지협약부속서(Ⅳ) 제1규칙의 규정에 의한 오수.</t>
  </si>
  <si>
    <t>오수처리시설</t>
  </si>
  <si>
    <t>SEWAGE TREATMENT FACILITY</t>
  </si>
  <si>
    <t>汚水處理施設 [법률정의] (오수・분뇨및축산폐수의처리에관한법률) 오수를 침전・분해 등 환경부령이 정하는 방법에 의하여 정화하는 시설을 말하되, 단독정화조를 제외한다.</t>
  </si>
  <si>
    <t>汚染 더럽게 물듦.</t>
  </si>
  <si>
    <t>오염된 정도_x000D__x000D_</t>
  </si>
  <si>
    <t>오염물질</t>
  </si>
  <si>
    <t>CONTAMINANT</t>
  </si>
  <si>
    <t>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원제(다중이용시설 등의 실내공기질관리법) 실내공간의 공기오염의 원인이 되는 가스와 떠다니는 입자상물질 등으로서 환경부령이 정하는 것.</t>
  </si>
  <si>
    <t>오염부하량</t>
  </si>
  <si>
    <t>POLLUTION LOAD</t>
  </si>
  <si>
    <t>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것.(한강수계상수원수질개선및주민지원등에관한법률) 수질환경보전법 제2조제7호 및 제8호의 규정에 의한 수질오염물질 및 특정수질유해물질의 양을 무게로 환산한 것.(금강수계물관리및주민지원등에관한법률) 수질환경보전법 제2조제2호 및 제3호의 규정에 의한 수질오염물질 및 특정수질유해물질(이하 "오염물질"이라 한다)의 양을 무게로 나타낸 것.(상수원관리규칙) 하루동안 발생하는 오염물질의 양을 무게로 환산한 것.</t>
  </si>
  <si>
    <t>오염세탁물</t>
  </si>
  <si>
    <t>POLLUTION WASH</t>
  </si>
  <si>
    <t>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</si>
  <si>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오염원</t>
  </si>
  <si>
    <t>POLLUTION SOURCE</t>
  </si>
  <si>
    <t>汚染源 환경오염의 근원이 되는 것.</t>
  </si>
  <si>
    <t>오용</t>
  </si>
  <si>
    <t>MISUSE</t>
  </si>
  <si>
    <t>誤用 잘못 사용함.</t>
  </si>
  <si>
    <t>오인</t>
  </si>
  <si>
    <t>MISCONCEPTION</t>
  </si>
  <si>
    <t>誤認 잘못 보거나 잘못 생각함.</t>
  </si>
  <si>
    <t>오전</t>
  </si>
  <si>
    <t>ANTE MERIDIEM</t>
  </si>
  <si>
    <t>午前 밤 열두 시로부터 낮 열두 시까지의 사이.</t>
  </si>
  <si>
    <t>오존</t>
  </si>
  <si>
    <t>OZONE</t>
  </si>
  <si>
    <t>3 원자의 산소로 된 푸른빛의 기체. 특유한 냄새가 나며, 상온에서 분해되어 산소가 된다. 산화력이 강하여 산화제, 표백제, 살균제로 쓴다._x000D__x000D_</t>
  </si>
  <si>
    <t>오존층</t>
  </si>
  <si>
    <t>OZONE LAYER</t>
  </si>
  <si>
    <t>오존層 오존을 많이 포함하고 있는 대기층. 지상에서 20~25KM의 상공이며 인체나 생물에 해로운 태양의 자외선을 잘 흡수하는 성질이 있다.</t>
  </si>
  <si>
    <t>奧地 해안이나 도시에서 멀리 떨어진 대륙 내부의 땅.</t>
  </si>
  <si>
    <t>오차</t>
  </si>
  <si>
    <t>誤差 실지로 계산하거나 측량한 값과 이론적으로 정확한 값과의 차이</t>
  </si>
  <si>
    <t>오토바이</t>
  </si>
  <si>
    <t>AUTO BICYCLE</t>
  </si>
  <si>
    <t>원동기를 장치하여 그 동력으로 바퀴가 돌아가게 만든 자전거.</t>
  </si>
  <si>
    <t>오퍼</t>
  </si>
  <si>
    <t>수출업자가 상대국의 수입업자에게 거래 조건 등을 제시하여 매매 계약을 맺겠다는 의사 표시, 또는 그 신청서</t>
  </si>
  <si>
    <t>오퍼레이션</t>
  </si>
  <si>
    <t>웹서비스에서 필요한 결과를 얻기 위해서 사용하는 함수(函數)_x000D__x000D_</t>
  </si>
  <si>
    <t>오퍼수락</t>
  </si>
  <si>
    <t>수출업자가 먼저 Offe_x000D_ 하여 수입업자가 이를 무조건적으로 수락하는것._x000D__x000D_</t>
  </si>
  <si>
    <t>오프라인</t>
  </si>
  <si>
    <t>OFF-LINE</t>
  </si>
  <si>
    <t>단말기의 입출력 장치 따위가 연결되어 있지 아니하여 중앙 처리 장치의 직접적인 제어를 받지 아니하는 상태.</t>
  </si>
  <si>
    <t>교통_x000D_ 기준 시점에서 각 신호등의 녹색 신호 개시 시점의 시간 또는 인접 신호등 간의 녹색 신호 개시 시점의 시간을 조절하는 신호 제어 변수._x000D__x000D_</t>
  </si>
  <si>
    <t>오픈톱컨테이너</t>
  </si>
  <si>
    <t>OPEN TOP CONTAINER</t>
  </si>
  <si>
    <t>파이프류 등 장착물과 중량품?기계류 등을 수송하기 위한 지붕없는 개방식의 컨테이너_x000D__x000D_</t>
  </si>
  <si>
    <t>오피스텔</t>
  </si>
  <si>
    <t>OFFICETEL</t>
  </si>
  <si>
    <t>간단한 주거 시설을 갖춘 사무실</t>
  </si>
  <si>
    <t>오후</t>
  </si>
  <si>
    <t>POST MERIDIEM</t>
  </si>
  <si>
    <t>午後 하오. 낮 열두 시부터 밤 열두 시까지의 사이.</t>
  </si>
  <si>
    <t>옥내</t>
  </si>
  <si>
    <t>INSIDE OF HOUSE</t>
  </si>
  <si>
    <t>屋內 집 또는 건물의 안.</t>
  </si>
  <si>
    <t>ROOF</t>
  </si>
  <si>
    <t>[屋上]「명」지붕의 위. 특히 현대식 양옥 건물에서 마당처럼 편평하게 만든 지붕 위를 이른다._x000D__x000D_</t>
  </si>
  <si>
    <t>옥외</t>
  </si>
  <si>
    <t>OUTSIDE OF HOUSE</t>
  </si>
  <si>
    <t>屋外 집 또는 건물의 바깥.</t>
  </si>
  <si>
    <t>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</si>
  <si>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옥외광고업</t>
  </si>
  <si>
    <t>OPEN AIR ADVERTISING BUSINESS</t>
  </si>
  <si>
    <t>屋外廣告業 [법률정의] (옥외광고물등관리법) 광고물이나 게시시설을 제작・표시・설치하거나 옥외광고를 대행하는 영업.</t>
  </si>
  <si>
    <t>옥외집회</t>
  </si>
  <si>
    <t>OPEN-AIR MEETING</t>
  </si>
  <si>
    <t>屋外集會 [법률정의] (집회및시위에관한법률) 천장이 없거나 사방이 폐쇄되지 않은 장소에서의 집회.</t>
  </si>
  <si>
    <t>溫度 덥고 찬 정도, 또는 그 도수.</t>
  </si>
  <si>
    <t>온도계</t>
  </si>
  <si>
    <t>THERMOMETER</t>
  </si>
  <si>
    <t>溫度計 물체의 온도를 재는 계기.</t>
  </si>
  <si>
    <t>온라인디지털콘텐츠</t>
  </si>
  <si>
    <t>ON-LINE DIGITAL CONTENTS</t>
  </si>
  <si>
    <t>[법률정의] (온라인디지털콘텐츠산업발전법) 정보통신망이용촉진및정보보호등에관한법률 제2조제1항제1호의 규정에 의한 정보통신망(이하 "정보통신망"이라 한다)에서 사용되는 디지털콘텐츠.</t>
  </si>
  <si>
    <t>온라인디지털콘텐츠사업자</t>
  </si>
  <si>
    <t>ON-LINE DIGITAL CONTENTS BUSINESSMAN</t>
  </si>
  <si>
    <t>[법률정의] (온라인디지털콘텐츠산업발전법) 온라인디지털콘텐츠산업과 관련된 경제활동을 영위하는 자.</t>
  </si>
  <si>
    <t>온라인디지털콘텐츠산업</t>
  </si>
  <si>
    <t>ON-LINE DIGITAL CONTENTS INDUSTRY</t>
  </si>
  <si>
    <t>[법률정의] (온라인디지털콘텐츠산업발전법) 온라인디지털콘텐츠를 수집・가공・제작・저장・검색・송신 등과 이와 관련된 서비스를 행하는 산업.</t>
  </si>
  <si>
    <t>온라인디지털콘텐츠제작</t>
  </si>
  <si>
    <t>ON-LINE DIGITAL CONTENTS MANUFACTURE</t>
  </si>
  <si>
    <t>[법률정의] (온라인디지털콘텐츠산업발전법) 정보통신망에서 사용하기 위하여 디지털형태의 원정보를 가공하거나 디지털형태외의 원정보를 디지털방식으로 전환 또는 가공하는 것.</t>
  </si>
  <si>
    <t>온라인디지털콘텐츠제작자</t>
  </si>
  <si>
    <t>ON-LINE DIGITAL CONTENTS MANUFACTURER</t>
  </si>
  <si>
    <t>[법률정의] (온라인디지털콘텐츠산업발전법) 온라인디지털콘텐츠 제작에 있어 그 전체를 기획하고 책임을 지는 자를 말하며 이들로부터 적법하게 그 지위를 양수한 자를 포함한다.</t>
  </si>
  <si>
    <t>온라인서비스제공자</t>
  </si>
  <si>
    <t>ON-LINE SERVICE OFFERER</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</si>
  <si>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</si>
  <si>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온실</t>
  </si>
  <si>
    <t>GREENHOUSE</t>
  </si>
  <si>
    <t>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</si>
  <si>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온실가스</t>
  </si>
  <si>
    <t>GREENHOUSE GASES</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</si>
  <si>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</si>
  <si>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온실기체</t>
  </si>
  <si>
    <t>溫室氣體 지구의 대기 속에 존재하며, 땅에서 복사되는 에너지를 일부 흡수함으로써 온실효과를 일으키는 기체.</t>
  </si>
  <si>
    <t>溫泉 온천에서 목욕할 수 있게 설비가 된 장소. 또는 온천이 있는 곳[법률정의] (온천법) 지하로부터 용출되는 섭씨 25도 이상의 온수로서 그 성분이 인체에 해롭지 아니한 것.</t>
  </si>
  <si>
    <t>온톨로지</t>
  </si>
  <si>
    <t>ONTOLOGY</t>
  </si>
  <si>
    <t>사람이 보고 듣고 느끼고 하는 것에 대해 컴퓨터에서 다룰 수 있는 형태로 표현한 모델_x000D__x000D_</t>
  </si>
  <si>
    <t>옴부즈만</t>
  </si>
  <si>
    <t>OMBUDSMAN</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</si>
  <si>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</si>
  <si>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옵션거래</t>
  </si>
  <si>
    <t>매매 선택권 거래. 곧 일정 기간 안에 특정 상품을 일정한 가격으로 매매하는 권리를 거래하는 것을 이른다.</t>
  </si>
  <si>
    <t>옵티마이저</t>
  </si>
  <si>
    <t>OPTIMIZER</t>
  </si>
  <si>
    <t>SQL 문장을 수행하기 위하여 가장 효과적인 방법을 선택하는 처리과정.</t>
  </si>
  <si>
    <t>옹ː벽(擁壁)[명사]흙이 토압(土壓)에 무너지지 않게 만든 벽._x000D__x000D_</t>
  </si>
  <si>
    <t>와이좌표</t>
  </si>
  <si>
    <t>Y COORDINATES</t>
  </si>
  <si>
    <t>좌표를 구성하는 수들 가운데에서 세로 방향으로 어떤 점의 위치를 지시하는 좌표.</t>
  </si>
  <si>
    <t>와전류</t>
  </si>
  <si>
    <t>EDDY CURRENT</t>
  </si>
  <si>
    <t>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</si>
  <si>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완급차</t>
  </si>
  <si>
    <t>BRAKE VAN</t>
  </si>
  <si>
    <t>緩急車 위급할 때에 열차를 정지시킬 수 있도록 제동 장치를 갖춘 객차나 화차(貨車)[법률정의] (철도차량운전규칙) 관통제동기용 제동통・압력계・차장변(차장변) 및 수(수)제동기를 장치한 차량으로서 열차승무원이 집무할 수 있는 차실이 설비된 객차 또는 화차.</t>
  </si>
  <si>
    <t>完納 남김없이 완전히 납부함.</t>
  </si>
  <si>
    <t>완료자</t>
  </si>
  <si>
    <t>完了者 완전히 끝마친 자.</t>
  </si>
  <si>
    <t>완비</t>
  </si>
  <si>
    <t>완전히 갖춤._x000D__x000D_</t>
  </si>
  <si>
    <t>완성</t>
  </si>
  <si>
    <t>完成 완전히 다 이룸.</t>
  </si>
  <si>
    <t>완장</t>
  </si>
  <si>
    <t>ARMBAND</t>
  </si>
  <si>
    <t>腕章 팔에 두르는 표장</t>
  </si>
  <si>
    <t>완전</t>
  </si>
  <si>
    <t>PERFECTION</t>
  </si>
  <si>
    <t>完全 필요한 것이 모두 갖추어져 있음. 부족함이나 흠이 없음</t>
  </si>
  <si>
    <t>완전누적</t>
  </si>
  <si>
    <t>FULL CUMULATION</t>
  </si>
  <si>
    <t>특혜무역협정의 전체 지역이 하나의 단일 영토로 간주되어 해당 지역 내에서 이루어진 모든 작업 또는 가공공정을 역내산으로 간주_x000D__x000D_</t>
  </si>
  <si>
    <t>완전미조립물품</t>
  </si>
  <si>
    <t>COMPLETE KNOCK DOWN GOODS</t>
  </si>
  <si>
    <t>조립 또는 결합되지 않았으나 완성품이 되기 위한 구성품을 모두 갖추어 Set를 구성하고 있는 물품으로 해외의 바이어나 현지공장에 부품/반제품들을 개별 포장하여 수출하는 형태_x000D__x000D_</t>
  </si>
  <si>
    <t>완전생산기준</t>
  </si>
  <si>
    <t>STADARD OF COMPLETE PRODUCTION</t>
  </si>
  <si>
    <t>어떤 물품이 처음부터 끝까지 완전히 1개 국가 내에서 생산되는 경우에 당해국을 원산지로 인정하는 것_x000D__x000D_</t>
  </si>
  <si>
    <t>완전어음</t>
  </si>
  <si>
    <t>PERFECTION BILL</t>
  </si>
  <si>
    <t>完全어음 불완전 어음에 상대하여 보통의 어음을 이르는 말이다.</t>
  </si>
  <si>
    <t>완전자회사</t>
  </si>
  <si>
    <t>FULLY AFFILIATED COMPANY</t>
  </si>
  <si>
    <t>完全子會社 [법률정의] (금융지주회사법) 각각 금융지주회사가 자회사의 발행주식총수를 소유하는 경우의 당해 금융지주회사 및 당해 자회사.</t>
  </si>
  <si>
    <t>완제품</t>
  </si>
  <si>
    <t>END PRODUCTS</t>
  </si>
  <si>
    <t>完製品 일정한 조건에 맞추어 완전하게 만든 물품</t>
  </si>
  <si>
    <t>완화</t>
  </si>
  <si>
    <t>EASING</t>
  </si>
  <si>
    <t>緩和 긴장된 상태나 급박한 것을 느슨하게 함.</t>
  </si>
  <si>
    <t>완화곡선</t>
  </si>
  <si>
    <t>EASEMENT CURVE</t>
  </si>
  <si>
    <t>緩和曲線 도로나 철로의 직선 부분과 곡선 부분 사이에 넣는 곡선[법률정의]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</si>
  <si>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왕래</t>
  </si>
  <si>
    <t>INTERCOURSE</t>
  </si>
  <si>
    <t>往來 가고 오고 함. 서로 교제하여 사귐.</t>
  </si>
  <si>
    <t>COMING AND GOING</t>
  </si>
  <si>
    <t>왕복운동</t>
  </si>
  <si>
    <t>RECIPROCATING MOTION</t>
  </si>
  <si>
    <t>往復運動 어느 지점까지 질점의 변이가 생겨 멈추었다가 다시 본래의 자리로 오는 주기적인 운동.</t>
  </si>
  <si>
    <t>왜</t>
  </si>
  <si>
    <t>WHY</t>
  </si>
  <si>
    <t>어떤 사실에 대하여 확인을 요구할 때 쓰는 말._x000D__x000D_</t>
  </si>
  <si>
    <t>왜곡</t>
  </si>
  <si>
    <t>DISTORTION</t>
  </si>
  <si>
    <t>歪曲 사실과 다르게 해석하거나 그릇되게 함.</t>
  </si>
  <si>
    <t>그 외에 뜻의 접미사_x000D__x000D_</t>
  </si>
  <si>
    <t>외과</t>
  </si>
  <si>
    <t xml:space="preserve">SURGEON </t>
  </si>
  <si>
    <t>외ː과(外□)[외?/웨?][명사]발목 바깥쪽에 있는 복사뼈. ↔내과(內□)._x000D__x000D_</t>
  </si>
  <si>
    <t>외관</t>
  </si>
  <si>
    <t xml:space="preserve">APPEARANCE </t>
  </si>
  <si>
    <t>외ː관(外觀)[외?/웨?][명사]겉모양. 겉보기. 보임새. 볼품. 외견(外見). \n【예】외관이 번듯하다._x000D__x000D_</t>
  </si>
  <si>
    <t>외교</t>
  </si>
  <si>
    <t>DIPLOMACY</t>
  </si>
  <si>
    <t>다른 나라와 정치적, 경제적, 문화적 관계를 맺는 일.</t>
  </si>
  <si>
    <t>외교관면세매점</t>
  </si>
  <si>
    <t xml:space="preserve">DUTYFREE SHOP FOR DIPLOMAT </t>
  </si>
  <si>
    <t>외교관물품등의 면세규정에 의하여 관세 등의 면제를 받을 수 있는 자에게 물품을 판매하는 곳_x000D__x000D_</t>
  </si>
  <si>
    <t>외교문서</t>
  </si>
  <si>
    <t>DIPLOMATIC DOCUMENT</t>
  </si>
  <si>
    <t>外交文書 외교 교섭과 관련하여 작성되는 모든 공문서[법률정의]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</si>
  <si>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외교통상부</t>
  </si>
  <si>
    <t>MINISTRY OF FOREIGN AFFAIRS AND TRADE</t>
  </si>
  <si>
    <t>外交通商部 외교, 외국과의 통상교섭, 조약, 기타 국제협정, 재외국민의 보호, 국제사정 조사 및 이민에 관한 사무를 관장하는 중앙행정기관.</t>
  </si>
  <si>
    <t>외교행낭</t>
  </si>
  <si>
    <t>DIPLOMATIC POUCH</t>
  </si>
  <si>
    <t>외교사절과 파견국 정부 또는 외교사절간에 교환되는 공문 ?서신 등을 담은 행낭(行囊)으로 함부로 개장검사해서는 안되는 등을 외교적 특권이 부여된다._x000D__x000D_</t>
  </si>
  <si>
    <t>外國 자기 나라가 아닌 다른 나라.[법률정의] (대외무역법시행령) 국내 이외의 지역.(영양사에관한규칙) 다음 각호의 1에 해당하는 국가. 1. 대한민국과 국교를 맺은 국가 2. 대한민국과 국교를 맺지 아니한 국가중 보건복지부장관이 외교통상부장관과 협의하여 정하는 국가</t>
  </si>
  <si>
    <t>외국간행물</t>
  </si>
  <si>
    <t>FOREIGN PUBLICATIONS</t>
  </si>
  <si>
    <t>外國刊行物 [법률정의] (출판및인쇄진흥법) 외국(북한을 포함한다. 이하 같다)에서 출판된 간행물.</t>
  </si>
  <si>
    <t>외국공사관</t>
  </si>
  <si>
    <t>FOREIGN LEGATION</t>
  </si>
  <si>
    <t>외국의 공사가 주재지에서 사무를 보는 공관으로 치외법권이 인정됨_x000D__x000D_</t>
  </si>
  <si>
    <t>외국교육기관</t>
  </si>
  <si>
    <t>FOREIGN ORGANS OF EDUCATION</t>
  </si>
  <si>
    <t>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</si>
  <si>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외국대사관</t>
  </si>
  <si>
    <t>FOREIGN EMBASSY</t>
  </si>
  <si>
    <t>외국의 대사가 주재국에서 공무를 집행하는 공관으로 치외법권이 인정됨_x000D__x000D_</t>
  </si>
  <si>
    <t>외국도산절차</t>
  </si>
  <si>
    <t>FOREIGN NATION BANKRUPTCY PROCESS</t>
  </si>
  <si>
    <t>外國倒産節次 [법률정의] (채무자 회생 및 파산에 관한 법률) 외국법원(이에 준하는 당국을 포함한다. 이하 같다)에 신청된 회생절차・파산절차 또는 개인회생절차 및 이와 유사한 절차를 말하며, 임시절차를 포함한다.</t>
  </si>
  <si>
    <t>외국명</t>
  </si>
  <si>
    <t>FOREIGN COUNTRY NAME</t>
  </si>
  <si>
    <t>外國名 대한민국 이외의 국가의 명칭</t>
  </si>
  <si>
    <t>외국무역기</t>
  </si>
  <si>
    <t>FOREIGN SERVICE AIRPLANE</t>
  </si>
  <si>
    <t>外國貿易機 [법률정의] (관세법) 무역을 위하여 우리나라와 외국간을 운항하는 항공기.</t>
  </si>
  <si>
    <t>외국무역선</t>
  </si>
  <si>
    <t>FOREIGN MERCHANT SHIP</t>
  </si>
  <si>
    <t>外國貿易船 [법률정의] (관세법) 무역을 위하여 우리나라와 외국간을 운항하는 선박.</t>
  </si>
  <si>
    <t>외국물품</t>
  </si>
  <si>
    <t>FOREIGN GOODS</t>
  </si>
  <si>
    <t>外國物品 [법률정의] (국제물류기지육성을위한관세자유지역의지정및운영에관한법률;자유무역지역의지정및운영에관한법률) 관세법 제2조제3호의 규정에 의한 외국물품.(관세법)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</si>
  <si>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외국민간원조단체</t>
  </si>
  <si>
    <t>FOREIGN CIVIL ASSISTANCE GROUP</t>
  </si>
  <si>
    <t>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</si>
  <si>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외국법인</t>
  </si>
  <si>
    <t>FOREIGN CORPORATION</t>
  </si>
  <si>
    <t>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법인(법인세법) 외국에 본점 또는 주사무소를 둔 법인.(공공차관의도입및관리에관한법률) 외국의 법률에 의하여 설립된 법인.</t>
  </si>
  <si>
    <t>외국보험회사</t>
  </si>
  <si>
    <t>FOREIGN INSURANCE COMPANY</t>
  </si>
  <si>
    <t>外國保險會社 [법률정의] (보험업법) 대한민국외의 국가의 법령에 의하여 설립되어 대한민국외의 국가에서 보험업을 영위하는 자.</t>
  </si>
  <si>
    <t>외국선박</t>
  </si>
  <si>
    <t>FOREIGN SHIP</t>
  </si>
  <si>
    <t>外國船舶 [법률정의] (선박및해상구조물에대한위해행위의처벌등에관한법률) 외국에 등록된 선박.</t>
  </si>
  <si>
    <t>外國語 다른 나라의 말.</t>
  </si>
  <si>
    <t>외국연구기관</t>
  </si>
  <si>
    <t>FOREIGN RESEARCH INSTITUTION</t>
  </si>
  <si>
    <t>外國硏究機關 [법률정의] (대덕연구개발특구등의육성에관한특별법) 연구개발을 수행하기 위하여 외국인투자촉진법에 따라 외국투자가 또는 외국인투자기업이 출자한 연구기관.</t>
  </si>
  <si>
    <t>외국인내국세면세물품</t>
  </si>
  <si>
    <t>TAX REFUND ITEM GOODS</t>
  </si>
  <si>
    <t>외국여행자가 구입한 면세대상물품(부가세등)_x000D__x000D_</t>
  </si>
  <si>
    <t>외국인등록번호</t>
  </si>
  <si>
    <t>FOREIGNER REGISTRATION NUMBER</t>
  </si>
  <si>
    <t>국내에 입국일로부터 90일을 초과하여 체류하는 외국인에게 부여하는 번호.</t>
  </si>
  <si>
    <t>외국인보호소</t>
  </si>
  <si>
    <t>FOREIGNER CARE CENTER</t>
  </si>
  <si>
    <t>外國人保護所 [법률정의] (출입국관리법) 이 법에 의하여 외국인을 보호할 목적으로 설치한 시설로서 대통령령이 정하는 곳.</t>
  </si>
  <si>
    <t>외국인보호실</t>
  </si>
  <si>
    <t>FOREIGNER PROTECTION</t>
  </si>
  <si>
    <t>外國人保護室 [법률정의] (출입국관리법) 이 법에 의하여 외국인을 보호할 목적으로 출입국관리사무소 또는 그 출장소에 설치한 장소.</t>
  </si>
  <si>
    <t>외국인직접투자</t>
  </si>
  <si>
    <t>FOREIGN DIRECT INVESTMENT</t>
  </si>
  <si>
    <t>외국인 직접투자는 다른 나라에 있는 기업에 대한 경영참여 등과 같이 영속적인 이익을 취득하기 위하여 행하는 자본이동_x000D__x000D_</t>
  </si>
  <si>
    <t>외국인투자</t>
  </si>
  <si>
    <t>FOREIGN INVESTMENT</t>
  </si>
  <si>
    <t>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</si>
  <si>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외국인투자기업</t>
  </si>
  <si>
    <t>FOREIGN INVESTMENT COMPANY</t>
  </si>
  <si>
    <t>外國人投資企業 [법률정의] (대덕연구개발특구등의육성에관한특별법) 외국인투자촉진법 제2조제1항제6호의 규정에 따른 기업.(자유무역지역의지정및운영에관한법률)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기업.(경제자유구역의지정및운영에관한법률) 외국인투자촉진법 제2조제1항제6호의 규정에 의한 기업.(외국인투자촉진법) 외국투자가가 출자한 기업.</t>
  </si>
  <si>
    <t>외국인투자기업통관상담실</t>
  </si>
  <si>
    <t>CUSTOMS COUNSEL OFFICE FOR FOREIGN INVESTMENT</t>
  </si>
  <si>
    <t>외국인투자기업의 통관상담을 하는 사무실_x000D__x000D_</t>
  </si>
  <si>
    <t>외국인투자촉진법</t>
  </si>
  <si>
    <t>FOREIGN INVESTMENT PROMTION ACT</t>
  </si>
  <si>
    <t>외국인투자촉진법은 외국인투자에 대한 지원과 편의제공을 통하여 외국인 투자의 유치를 촉진하여 국민경제의 건전한 발전에 이바지하기 위해 제정된 법이다._x000D__x000D_</t>
  </si>
  <si>
    <t>외국통화</t>
  </si>
  <si>
    <t>外國通貨 [법률정의] (외국환거래법) 내국통화외의 통화.</t>
  </si>
  <si>
    <t>외국투자가</t>
  </si>
  <si>
    <t>FOREIGN INVESTOR</t>
  </si>
  <si>
    <t>外國投資家 [법률정의] (외국인투자촉진법) 이 법에 의하여 주식등을 소유하고 있는 외국인.</t>
  </si>
  <si>
    <t>외국학교법인</t>
  </si>
  <si>
    <t>FOREIGN INCORPORATED EDUCATIONAL INSTITUTION</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</si>
  <si>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</si>
  <si>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외국환</t>
  </si>
  <si>
    <t>FOREIGN EXCHANGE</t>
  </si>
  <si>
    <t>外國換 [법률정의] (외국환거래법) 대외지급수단・외화증권 및 외화채권.</t>
  </si>
  <si>
    <t>외국환거래법</t>
  </si>
  <si>
    <t>FOREIGN EXCHANGE TRANSACTIONS ACT</t>
  </si>
  <si>
    <t>외국환의 관리에 관한 법률_x000D__x000D_</t>
  </si>
  <si>
    <t>외국환매도율</t>
  </si>
  <si>
    <t xml:space="preserve">EXCHANGE RATE FOR SELLING  </t>
  </si>
  <si>
    <t>외국환을 사고 파는 거래시에 적용되는 환율_x000D__x000D_</t>
  </si>
  <si>
    <t>외국환신고대</t>
  </si>
  <si>
    <t>DECLARATION COUNTER OF FOREIGN EXCHANGE</t>
  </si>
  <si>
    <t>여행자가 외화를 10,000불이상 가져올때 신고하는곳_x000D__x000D_</t>
  </si>
  <si>
    <t>외국환신고필증</t>
  </si>
  <si>
    <t xml:space="preserve">DECLARATION SLIP OF FOREIGN EXCHANGE </t>
  </si>
  <si>
    <t>여행자가 외화를 신고하였을때 확인하여주는 필증_x000D__x000D_</t>
  </si>
  <si>
    <t>외국환업무</t>
  </si>
  <si>
    <t>FOREIGN EXCHANGE BUSINESS</t>
  </si>
  <si>
    <t>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</si>
  <si>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외근</t>
  </si>
  <si>
    <t>OUTSIDE DUTY</t>
  </si>
  <si>
    <t>外勤 직장 밖에 나가서 근무함. 또는 그런 근무.</t>
  </si>
  <si>
    <t>外來 외국에서 들어오거나 전하여 옴</t>
  </si>
  <si>
    <t>외래키</t>
  </si>
  <si>
    <t>FOREIGN KEY</t>
  </si>
  <si>
    <t>관계(REALTIONSHIP)를 맺고 있는 릴레이션 R1, R2에서 릴레이션 R1이 참조하고 있는 릴레이션 R2의 기본키와 같은 R1 릴레이션의 속성</t>
  </si>
  <si>
    <t>외모</t>
  </si>
  <si>
    <t xml:space="preserve">LOOKS </t>
  </si>
  <si>
    <t>외ː모(外侮)[외?/웨?][명사]외부로부터 받는 모욕._x000D__x000D_</t>
  </si>
  <si>
    <t>외무공무원</t>
  </si>
  <si>
    <t>FOREIGN SERVICE</t>
  </si>
  <si>
    <t>外務公務員 외무부 일선 근무직원의 총칭.</t>
  </si>
  <si>
    <t>외벽</t>
  </si>
  <si>
    <t xml:space="preserve">EXTERIOR WALL </t>
  </si>
  <si>
    <t>외ː벽(外壁)[외?/웨?][명사]바깥쪽의 벽. 밭벽. ↔내벽(內壁)._x000D__x000D_</t>
  </si>
  <si>
    <t>외부고시</t>
  </si>
  <si>
    <t>훈령고시 파일 혹은 내용이 관리되는 정보_x000D__x000D__x000D_</t>
  </si>
  <si>
    <t>외사</t>
  </si>
  <si>
    <t>EXTERNAL AFFAIRS</t>
  </si>
  <si>
    <t>外事 외국 또는 외국인과 관계되는 일.</t>
  </si>
  <si>
    <t>외자</t>
  </si>
  <si>
    <t>FOREIGN CAPITAL</t>
  </si>
  <si>
    <t>외국이나 외국인이 투자한 자본.</t>
  </si>
  <si>
    <t>외장</t>
  </si>
  <si>
    <t>EXTERIOR</t>
  </si>
  <si>
    <t>外裝 외부에 장비하고 있거나 갖추고 있음.</t>
  </si>
  <si>
    <t>외장용기</t>
  </si>
  <si>
    <t>EXTERIOR CONTAINER</t>
  </si>
  <si>
    <t>外裝容器 [법률정의] (위험물선박운송및저장규칙) 1개의 용기안에 1개이상의 용기를 수납하는 경우 가장 바깥쪽의 용기를 말하며, 그 안쪽의 용기를 수납하고 보호하기 위하여 사용된 흡수재 및 완충재를 포함한다.</t>
  </si>
  <si>
    <t>외조부모</t>
  </si>
  <si>
    <t>MOTHER'S PARENTS</t>
  </si>
  <si>
    <t>外祖父母 외할아버지와 외할머니를 아울러 이르는 말.</t>
  </si>
  <si>
    <t>외주</t>
  </si>
  <si>
    <t>OUTSIDE ORDER</t>
  </si>
  <si>
    <t>外注 자기 회사에서 만들 수 없는 제품이나 부품 따위를 다른 회사에 맡겨 만들게 함. 또는 그런 일.</t>
  </si>
  <si>
    <t>外出 집이나 근무지 따위에서 벗어나 잠시 밖으로 나감</t>
  </si>
  <si>
    <t>외피</t>
  </si>
  <si>
    <t>RIND</t>
  </si>
  <si>
    <t>外皮 겉껍질, 겉가죽, 동물의 몸의 거죽이나 몸 안의 여러 기관을 싸고 있는 세포층을 통틀어 이르는 말.</t>
  </si>
  <si>
    <t>외함</t>
  </si>
  <si>
    <t>ENCLOSURE BOX</t>
  </si>
  <si>
    <t>일정한 구조물에서, 내부의 구조물을 둘러싼 겉의 함._x000D__x000D_</t>
  </si>
  <si>
    <t>외항선</t>
  </si>
  <si>
    <t>OCEAN-GOING SHIP</t>
  </si>
  <si>
    <t>外航船 국제 항로에 취항하여 왕래하는 선박.</t>
  </si>
  <si>
    <t>外貨 외국의 화폐.</t>
  </si>
  <si>
    <t>외화등록</t>
  </si>
  <si>
    <t>FOREIGN CURRENCY REGISTRATION</t>
  </si>
  <si>
    <t>일정금액 초과하는 외환등 지급수단에 대하여 여행자가 휴대반입할 경우 신고하고 등록하는 것_x000D__x000D_</t>
  </si>
  <si>
    <t>외화외상매출</t>
  </si>
  <si>
    <t>CREDIT SALE BY FOREIGN CURRENCY</t>
  </si>
  <si>
    <t>매매계약이 성립되어 상품이 인도(수입)되었으나, 그 대금은 일정기간 후에 결제되는 거래_x000D__x000D_</t>
  </si>
  <si>
    <t>외화증권</t>
  </si>
  <si>
    <t>FOREIGN MONEY SECURITY</t>
  </si>
  <si>
    <t>外貨證券 [법률정의] (외국환거래법) 외국통화로 표시된 증권 또는 외국에서 지급을 받을 수 있는 증권.</t>
  </si>
  <si>
    <t>외화채권</t>
  </si>
  <si>
    <t>FOREIGN CURRENCY BONDS</t>
  </si>
  <si>
    <t>外貨債權 [법률정의] (외국환거래법) 외국통화로 표시된 채권 또는 외국에서 지급을 받을 수 있는 채권.</t>
  </si>
  <si>
    <t>외환</t>
  </si>
  <si>
    <t>外換 외국과의 거래를 결제할 때 쓰는 환어음.</t>
  </si>
  <si>
    <t>외환검사본청담당자</t>
  </si>
  <si>
    <t>HEAD OFFICER FOR FINANCIAL INVESTIGATION SECTION</t>
  </si>
  <si>
    <t>외환검사부문의 본청 업무를 담당하는 공무원_x000D__x000D_</t>
  </si>
  <si>
    <t>외환조사과</t>
  </si>
  <si>
    <t>FINANCIAL INVESTIGATION SECTION</t>
  </si>
  <si>
    <t>외환조사업무를 담당하는 관세청(세관)의 기구_x000D__x000D_</t>
  </si>
  <si>
    <t>要件 긴요한 일이나 안건. 필요한 조건.</t>
  </si>
  <si>
    <t>요건승인시스템</t>
  </si>
  <si>
    <t>REQUIREMENT APPROVAL SYSTEM</t>
  </si>
  <si>
    <t>관세청 요건승인시스템_x000D__x000D_</t>
  </si>
  <si>
    <t>요건확인</t>
  </si>
  <si>
    <t>REQUIRMENTS VERIFICATION</t>
  </si>
  <si>
    <t>수입통관을 위하여 법령이 구비하거나 갖출 것을 요구하는 것에 대하여 요건이 충족되었음을 확인하는 업무_x000D__x000D_</t>
  </si>
  <si>
    <t>要求 달라고 청함.또는 어떤 행위를 하도록 청하거나 구함.</t>
  </si>
  <si>
    <t>요구서</t>
  </si>
  <si>
    <t>DEMAND DOCUMENT</t>
  </si>
  <si>
    <t>要求書 어떤 행위를 하도록 청하거나 구한 문서</t>
  </si>
  <si>
    <t>요구자</t>
  </si>
  <si>
    <t>DEMANDER</t>
  </si>
  <si>
    <t>要求者 요구하는 사람</t>
  </si>
  <si>
    <t>요구조자</t>
  </si>
  <si>
    <t>RESCUE DEMANDER</t>
  </si>
  <si>
    <t>재난 따위를 당하여 어려운 처지에 빠져 구조를 필요로 하는 사람_x000D__x000D_</t>
  </si>
  <si>
    <t>料金 대가로 지불하는 금전</t>
  </si>
  <si>
    <t>요금계산</t>
  </si>
  <si>
    <t>CHARGE CALCULATE</t>
  </si>
  <si>
    <t>料金計算 대가로 지불하는 금전의 수량을 셈</t>
  </si>
  <si>
    <t>요금면제</t>
  </si>
  <si>
    <t>FREE OF CHARGE</t>
  </si>
  <si>
    <t>料金免除 요금을 낼 필요가 없음</t>
  </si>
  <si>
    <t>요금문의</t>
  </si>
  <si>
    <t>CHARGE INQUIRY JOB</t>
  </si>
  <si>
    <t>料金問議 사용료에대한 질문</t>
  </si>
  <si>
    <t>요금표</t>
  </si>
  <si>
    <t>TARIFF</t>
  </si>
  <si>
    <t>남의 힘을 빌리거나 사물을 사용?소비?관람한 대가로 치르는 요금 목록_x000D__x000D_</t>
  </si>
  <si>
    <t xml:space="preserve">CHEATS </t>
  </si>
  <si>
    <t>요령(□鈴?搖鈴)[명사]\n1.☞솔발(□□). \n2.불가에서, 법요(法要)를 행할 때 흔드는 기구. 솔발보다 작음._x000D__x000D_</t>
  </si>
  <si>
    <t>요루</t>
  </si>
  <si>
    <t>UROSTOMY</t>
  </si>
  <si>
    <t>오줌이 정상적인 경로를 통하여서 배설되지 못하고 외요도구(外尿道口) 이외의 부분으로 나오는 일._x000D__x000D_</t>
  </si>
  <si>
    <t>요법</t>
  </si>
  <si>
    <t xml:space="preserve">THERAPY </t>
  </si>
  <si>
    <t>요법(療法)[??][명사]병을 치료하는 방법._x000D__x000D_</t>
  </si>
  <si>
    <t>要素 어떤 사물의 성립이나 효력 따위에 없어서는 안 될 근본적인 조건</t>
  </si>
  <si>
    <t>요식증권</t>
  </si>
  <si>
    <t>FORMELLES PAPIER</t>
  </si>
  <si>
    <t>要式證券 어음이나 수표, 화물 상환증 따위와 같이 기재 사항의 방식을 법률로 규정한 유가 증권.</t>
  </si>
  <si>
    <t>要約 말이나 글에서 중요한 것만을 추려 냄.</t>
  </si>
  <si>
    <t>療養 휴양하면서 조리하여 병을 치료함.</t>
  </si>
  <si>
    <t>요양기관</t>
  </si>
  <si>
    <t>療養機關 병을 조리하며 치료하는곳</t>
  </si>
  <si>
    <t>요업</t>
  </si>
  <si>
    <t>CERAMIC INDUSTRY</t>
  </si>
  <si>
    <t>窯業 가마를 이용하여 열처리 공정을 거쳐 제품을 만드는 산업</t>
  </si>
  <si>
    <t>要員 어떤 기관에서 또는 어떤 일을 하는 데 꼭 필요한 인원.</t>
  </si>
  <si>
    <t>料率 요금의 정도나 비율.</t>
  </si>
  <si>
    <t>要因 중요한 원인</t>
  </si>
  <si>
    <t>요인증권</t>
  </si>
  <si>
    <t>FACTOR SECURITIES</t>
  </si>
  <si>
    <t>要因證券 증권이 표시하는 권리가 증권의 발행만으로 발생하지 아니하고, 주고받는 법률 관계의 존재를 필요로 하는 유가 증권.</t>
  </si>
  <si>
    <t>요지</t>
  </si>
  <si>
    <t>OUTLINE</t>
  </si>
  <si>
    <t>要旨 말이나 글 따위에서 핵심이 되는중요한 내용.</t>
  </si>
  <si>
    <t>요철</t>
  </si>
  <si>
    <t>UNEVENNESS</t>
  </si>
  <si>
    <t>凹凸 오목함과 볼록함</t>
  </si>
  <si>
    <t>要請 필요한 일이 이루어지도록 요긴하게 부탁함.</t>
  </si>
  <si>
    <t>요청국</t>
  </si>
  <si>
    <t>REQUEST COUNTRY</t>
  </si>
  <si>
    <t>要請國 [법률정의] (국제형사사법공조법) 대한민국에 대하여 공조를 요청한 국가.</t>
  </si>
  <si>
    <t>要請日 요청한 날짜</t>
  </si>
  <si>
    <t>要請自 필요한 일을 이리이리 해 달라고 청하는사람</t>
  </si>
  <si>
    <t>慾求 무엇을 얻거나 무슨 일을 하고자 바라고 원함, 또는 그 욕망.</t>
  </si>
  <si>
    <t>욕설</t>
  </si>
  <si>
    <t>욕실</t>
  </si>
  <si>
    <t>BATHROOM</t>
  </si>
  <si>
    <t>목욕실_x000D__x000D_</t>
  </si>
  <si>
    <t>용기</t>
  </si>
  <si>
    <t>容器 물건을 담는 그릇[법률정의] (고압가스 안전관리법) 고압가스를 충전하기 위한 것(부속품을 포함한다)으로서 이동할 수 있는 것.</t>
  </si>
  <si>
    <t>용기가스소비자</t>
  </si>
  <si>
    <t>INSTRUMENT GAS CONSUMER</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</si>
  <si>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</si>
  <si>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용기집합설비</t>
  </si>
  <si>
    <t>INSTRUMENT SET EQUIPMENT</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</si>
  <si>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</si>
  <si>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용기포장</t>
  </si>
  <si>
    <t>COURAGE PACKAGE</t>
  </si>
  <si>
    <t>容器包裝 [법률정의] (식품위생법) 식품 또는 식품첨가물을 넣거나 싸는 물품으로서 식품 또는 식품첨가물을 수수할 때 함께 인도되는 물품.</t>
  </si>
  <si>
    <t>용달</t>
  </si>
  <si>
    <t>DELIVERY SERVICE</t>
  </si>
  <si>
    <t>물건이나 짐 따위를 전문적으로 배달함, 또는 그 일._x000D__x000D_</t>
  </si>
  <si>
    <t>용대선</t>
  </si>
  <si>
    <t>CHARTERING AND LEASING OF VESSEL</t>
  </si>
  <si>
    <t>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삭제1995.12.29</t>
  </si>
  <si>
    <t>用途 쓰이는 길. 또는 쓰이는 곳.</t>
  </si>
  <si>
    <t>용도구역</t>
  </si>
  <si>
    <t>USAGE AREA</t>
  </si>
  <si>
    <t>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</si>
  <si>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용도세율</t>
  </si>
  <si>
    <t>SPECIFIC USE DUTY RATE</t>
  </si>
  <si>
    <t>물품의 성상이나 쓰임새가 특정한 경우로만 제한되지 않고 범용성을 가지는 물품중 정책목적상 "특정 용도"에만 사용하는 조건으로 세제상 혜택을 주는 경우 적용하는 세율_x000D__x000D_</t>
  </si>
  <si>
    <t>용도외사용</t>
  </si>
  <si>
    <t>USE FOR OTHER PURPOSES</t>
  </si>
  <si>
    <t>특정한 용도에만 사용하도록 규정된 물품은 그 처분에 있어서도 세관장의 허가를 받는 등 엄격한 관리가 필요하므로 허가를 받아 최초에 정해진 용도이외의 목적으로 사용하는 것_x000D__x000D_</t>
  </si>
  <si>
    <t>용도지구</t>
  </si>
  <si>
    <t>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</si>
  <si>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</si>
  <si>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容量 가구나 그릇 같은 데 들어갈 수 있는 분량.</t>
  </si>
  <si>
    <t>용모</t>
  </si>
  <si>
    <t>COUNTENANCE</t>
  </si>
  <si>
    <t>容貌 사람의 얼굴 모양.</t>
  </si>
  <si>
    <t>용무</t>
  </si>
  <si>
    <t>용ː무(用武)[명사][하다형 자동사]무력을 씀._x000D__x000D_</t>
  </si>
  <si>
    <t>용법</t>
  </si>
  <si>
    <t>用法 사용하는 방법.</t>
  </si>
  <si>
    <t>용선</t>
  </si>
  <si>
    <t>CHARTER</t>
  </si>
  <si>
    <t>선원이 승선한 선박을 빌리는 것을 말한다. 용선은 부정기적으로 취항하는 부정기선(T_x000D_ampe_x000D_)이라고도 부르며 용선계약을 한 선박에 적재할 수 있는 대량화물을 부정기선에 적재하여 운송하는 방식이다_x000D__x000D_</t>
  </si>
  <si>
    <t>용선계약</t>
  </si>
  <si>
    <t>CHARTER PARTY</t>
  </si>
  <si>
    <t>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</si>
  <si>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용선계약선하증권</t>
  </si>
  <si>
    <t>CHARTER PARTY BILL OF LANDING</t>
  </si>
  <si>
    <t>화주가 대량화물을 운송하기 위해 특정항로 또는 일정기간 동안 부정기선을 용선하는 경우, 화주와 선박회사 사이에 체결된 용선계약(Cha_x000D_te_x000D_ Pa_x000D_ty)에 의하여 발행되는 선하증권을 말한다. 이는 신용장상에 별도의 명시가 없는 한 은행에서 수리가 거절된다_x000D__x000D_</t>
  </si>
  <si>
    <t>용선료</t>
  </si>
  <si>
    <t>CHARTERAGE</t>
  </si>
  <si>
    <t>傭船料 용선 계약(契約)의 대가로서 용선자가 선주(船主)에게 지불(支拂)하는 보수</t>
  </si>
  <si>
    <t>용선선사</t>
  </si>
  <si>
    <t>CHARTERER</t>
  </si>
  <si>
    <t>선박의 적재공간을 선복이라 하는데 이를 대가를 지불하고 일부 빌려서 화물을 싣는 선박회사_x000D__x000D_</t>
  </si>
  <si>
    <t>用水 방화・관개・공업・발전・음료 따위를 위하여 먼 곳에서 물을 끌어 옴.</t>
  </si>
  <si>
    <t>용수지</t>
  </si>
  <si>
    <t>RESERVOIR</t>
  </si>
  <si>
    <t>방화, 관개 따위의 일정한 용도에 쓰려고 물을 모아 두는 못._x000D__x000D_</t>
  </si>
  <si>
    <t xml:space="preserve">SPRING </t>
  </si>
  <si>
    <t>용수?철(龍鬚鐵)[명사]강철로 나사처럼 만든 탄력이 강한 물건. 스프링._x000D__x000D_</t>
  </si>
  <si>
    <t>用語 사용하는 말, 특히 어떤 분야에서 주로 많이 사용하는 말.</t>
  </si>
  <si>
    <t>用役 물질적 재화의 형태를 취하지 아니하고 생산과 소비에 필요한 노무를 제공하는 일.[법률정의] (정보통신공사업법) 다른 사람의 위탁을 받아 공사에 관한 조사・설계・감리・사업관리 및 유지관리등의 역무를 수행하는 것.</t>
  </si>
  <si>
    <t>용역원가</t>
  </si>
  <si>
    <t>SERVICE PRIME COST</t>
  </si>
  <si>
    <t>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</si>
  <si>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용역위탁</t>
  </si>
  <si>
    <t>SERVICE CONSIGN</t>
  </si>
  <si>
    <t>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t>
  </si>
  <si>
    <t>용의자</t>
  </si>
  <si>
    <t>容疑者 죄를 범한 혐의로 수사기관의 수사대상이 되어 있는 자로서 아직 공소(公訴)가 제기되지 않은 자.[법률정의] (보안관찰법시행규칙) 보안관찰처분대상자 중 보안관찰해당범죄를 다시 범할 위험성이 있다고 의심을 받는 자.</t>
  </si>
  <si>
    <t>용이</t>
  </si>
  <si>
    <t xml:space="preserve">EASE </t>
  </si>
  <si>
    <t>용이(容易) ‘용이하다’의 어근._x000D__x000D_</t>
  </si>
  <si>
    <t>용인기준</t>
  </si>
  <si>
    <t>TOLERANCE RULE</t>
  </si>
  <si>
    <t>용적중량증명서</t>
  </si>
  <si>
    <t>CERTIFICATE AND LIST OF MEASUREMENT AND WEIGHT</t>
  </si>
  <si>
    <t>화물의 용적과 중량에 대한 검사결과를 검량기관이 발급하는 증명서_x000D__x000D_</t>
  </si>
  <si>
    <t>용적톤</t>
  </si>
  <si>
    <t>MEASUREMENT TON</t>
  </si>
  <si>
    <t>실제로 선박에 적재할 수 있는 화물의 용적이나 공간 용적계측의 단위로 40입방피트를 1톤으로 함_x000D__x000D_</t>
  </si>
  <si>
    <t>용접용기</t>
  </si>
  <si>
    <t>WELDING INSTRUMENT</t>
  </si>
  <si>
    <t>鎔接容器 [법률정의] (고압가스안전관리법시행규칙) 동판 및 경판을 각각 성형하고 용접으로 접합하여 제조한 용기.</t>
  </si>
  <si>
    <t>用紙 어떤 일에 쓰는 일정한 양식의 종이.</t>
  </si>
  <si>
    <t>用品 무엇에 쓰이거나 필요한 여러 가지 물품.</t>
  </si>
  <si>
    <t>용해</t>
  </si>
  <si>
    <t>MELTING</t>
  </si>
  <si>
    <t>금속이 열에 녹아 액체 상태로 됨, 또는 그런 상태로 되게 함._x000D__x000D_</t>
  </si>
  <si>
    <t>용해성</t>
  </si>
  <si>
    <t>용질이 특정 용매에 대하여 녹는 성질._x000D__x000D_</t>
  </si>
  <si>
    <t>오른쪽_x000D__x000D_</t>
  </si>
  <si>
    <t>우대</t>
  </si>
  <si>
    <t>PRIVILEGED TREATMENT</t>
  </si>
  <si>
    <t>優待 특별히 잘 대우함. 또는 그런 대우.</t>
  </si>
  <si>
    <t>우량</t>
  </si>
  <si>
    <t>優良 물건의 품질이나 상태가 좋음.</t>
  </si>
  <si>
    <t>우려</t>
  </si>
  <si>
    <t>WORRY</t>
  </si>
  <si>
    <t>憂慮 근심하거나 걱정함.</t>
  </si>
  <si>
    <t>우루과이라운드</t>
  </si>
  <si>
    <t>URUGUAY ROUND</t>
  </si>
  <si>
    <t>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집약._x000D__x000D_</t>
  </si>
  <si>
    <t>우리사주</t>
  </si>
  <si>
    <t>EMPLOYEE STOCK OWNERSHIP</t>
  </si>
  <si>
    <t>회사 종업원이 가진 자기 회사 주식</t>
  </si>
  <si>
    <t>우리사주조합</t>
  </si>
  <si>
    <t>EMPLOYEE STOCK OWNERSHIP ASSOCIATION</t>
  </si>
  <si>
    <t>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</si>
  <si>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우마</t>
  </si>
  <si>
    <t>OXEN AND HORSES</t>
  </si>
  <si>
    <t>牛馬 소와 말을 아울러 이르는 말[법률정의] (도로교통법) 교통・운수에 사용되는 가축.</t>
  </si>
  <si>
    <t>우물</t>
  </si>
  <si>
    <t xml:space="preserve">WELL </t>
  </si>
  <si>
    <t>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말.\n_x000D__x000D_</t>
  </si>
  <si>
    <t>우범</t>
  </si>
  <si>
    <t>LIABILITY TO CRIME</t>
  </si>
  <si>
    <t>虞犯 범죄를 저지를 우려가 있음</t>
  </si>
  <si>
    <t>우범성판별기법</t>
  </si>
  <si>
    <t>PROFILING TECHNIQUE</t>
  </si>
  <si>
    <t>통관업무 또는 여행자 처리업무 등에 있어서 항목별 기준을 설정해 두고 외부로 나타나는 지표를 찾아 여행자 및 화물의 우범성을 판별하는 기법_x000D__x000D_</t>
  </si>
  <si>
    <t>우범자</t>
  </si>
  <si>
    <t>PERSON LIABLE TO COMMITTING CRIME</t>
  </si>
  <si>
    <t>虞犯者 범죄를 저지를 우려가 있는 사람.</t>
  </si>
  <si>
    <t>雨傘 우비(雨備)의 하나. 펴고 접을 수 있어 비가 올 때에 펴서 손에 들고 머리 위를 가린다.</t>
  </si>
  <si>
    <t>優先 딴 것에 앞서 특별하게 대우함.</t>
  </si>
  <si>
    <t>특허출원에서 제1국에 출원한 후 일정기간 내에 제2국에 출원하면 특허권 설정에 필요한 일정요건에 대해서 제1국에 출원한 것으로 적용되는 권리_x000D__x000D_</t>
  </si>
  <si>
    <t>우선변제</t>
  </si>
  <si>
    <t>PRIOR PAYMENT</t>
  </si>
  <si>
    <t>優先辨濟 담보 물권을 실행할 때, 채권의 담보로 제공한 물건에 대하여 다른 채권자보다 먼저 변제를 받는 일.</t>
  </si>
  <si>
    <t>優先順位 어떤 것을 먼저 차지하거나 사용할 수 있는 차례나 위치.</t>
  </si>
  <si>
    <t>우선주</t>
  </si>
  <si>
    <t>PRIOR STOCK</t>
  </si>
  <si>
    <t>優先株 보통주에 비하여 이익이나 이자의 배당 또는 잔여 재산의 분배 따위의 재산적 이익에 관하여 우선적 지위가 인정되는 주식.</t>
  </si>
  <si>
    <t>POSTAGE</t>
  </si>
  <si>
    <t>優秀 여럿 가운데 뛰어남.</t>
  </si>
  <si>
    <t>우수농산물관리</t>
  </si>
  <si>
    <t>EXCELLENCE FARM PRODUCE MANAGEMENT</t>
  </si>
  <si>
    <t>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</si>
  <si>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우수선수</t>
  </si>
  <si>
    <t>SUPERIOR PLAYER</t>
  </si>
  <si>
    <t>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</si>
  <si>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우수지도자</t>
  </si>
  <si>
    <t>SUPERIOR LEADER</t>
  </si>
  <si>
    <t>優秀指導者 [법률정의] (기능장려법) 기능인의 양성 및 지도에 직접 종사하고 있는 자로서 그 공로가 현저한 자중에서 이 법에 의하여 선정된 자.</t>
  </si>
  <si>
    <t>강이나 바다 따위의 오른쪽 기슭._x000D__x000D_</t>
  </si>
  <si>
    <t>우유</t>
  </si>
  <si>
    <t>MILK</t>
  </si>
  <si>
    <t>牛乳 소의 젖. 백색으로 지방, 단백질, 칼슘, 비타민이 풍부하게 함유되어 있어 영양가가 높다. 살균하여 음료로 마시며 아이스크림, 버터, 치즈 따위의 원료로도 쓴다.</t>
  </si>
  <si>
    <t>DOMINANT KIND OF PLANTS IN A  GIVEN AREA</t>
  </si>
  <si>
    <t>일정한 범위 안의 생물 군집(群集) 가운데서 가장 수가 많거나 넓은 면적을 차지하는 생물의 종류_x000D__x000D_</t>
  </si>
  <si>
    <t>우정</t>
  </si>
  <si>
    <t>POSTAL SERVICE</t>
  </si>
  <si>
    <t>郵政 우편에 관한 행정.</t>
  </si>
  <si>
    <t>우정사업</t>
  </si>
  <si>
    <t>郵政事業 [법률정의] (우정사업운영에관한특례법) 우편・우편환・우편대체・우체국예금 및 우체국보험에 관한 사업과 이에 부대되는 사업으로서 대통령령이 정하는 사업.</t>
  </si>
  <si>
    <t>우정사업조직</t>
  </si>
  <si>
    <t>POSTAL SERVICE ORGANIZATION</t>
  </si>
  <si>
    <t>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</si>
  <si>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우주</t>
  </si>
  <si>
    <t>UNIVERSE</t>
  </si>
  <si>
    <t>宇宙 온 세계를 둘러싸고 있는 공간</t>
  </si>
  <si>
    <t>우주개발</t>
  </si>
  <si>
    <t>SPACEMANSHIP</t>
  </si>
  <si>
    <t>宇宙開發 [법률정의] (우주개발진흥법) 다음 각 목의 어느 하나에 해당하는 것. 가. 우주물체의 설계・제작・발사・운용 등에 관한 연구활동 및 기술개발활동 나. 우주공간의 이용・탐사 및 이를 촉진하기 위한 활동</t>
  </si>
  <si>
    <t>우주개발사업</t>
  </si>
  <si>
    <t>UNIVERSE DEVELOPMENT WORK</t>
  </si>
  <si>
    <t>宇宙開發事業 [법률정의] (우주개발진흥법) 우주개발의 진흥을 위한 사업과 이와 관련되는 교육・기술・정보화・산업 등의 발전을 추진하기 위한 사업.</t>
  </si>
  <si>
    <t>우주국</t>
  </si>
  <si>
    <t>NATIONAL AERONAUTICS AND SPACE ADMINISTRATION</t>
  </si>
  <si>
    <t>宇宙局 [법률정의] (전파법) 인공위성에 개설한 무선국.</t>
  </si>
  <si>
    <t>우주물체</t>
  </si>
  <si>
    <t>SPATIAL OBJECTS</t>
  </si>
  <si>
    <t>宇宙物體 [법률정의] (우주개발진흥법) 우주공간에서 사용하는 것을 목적으로 설계・제작된 물체(우주발사체・인공위성・우주선 및 그 구성품을 포함한다).</t>
  </si>
  <si>
    <t>우주사고</t>
  </si>
  <si>
    <t>UNIVERSE ACCIDENT</t>
  </si>
  <si>
    <t>宇宙事故 [법률정의] (우주개발진흥법) 우주물체의 추락・충돌・폭발 및 그 밖의 사태로 인하여 생명・신체 및 재산에 손해가 발생하는 것.</t>
  </si>
  <si>
    <t>우체국</t>
  </si>
  <si>
    <t>POST OFFICE</t>
  </si>
  <si>
    <t>郵遞局 정보 통신부에 딸리어 우편 업무와 전신・전보 및 우편환 등의 사무를 맡아보는 기관</t>
  </si>
  <si>
    <t>우체국보험</t>
  </si>
  <si>
    <t>POST OFFICE INSURANCE</t>
  </si>
  <si>
    <t>郵遞局保險 [법률정의] (우체국예금・보험에관한법률) 이 법에 의하여 체신관서에서 피보험자의 생명・신체의 상해를 보험사고로 하여 취급하는 보험.</t>
  </si>
  <si>
    <t>우체국예금</t>
  </si>
  <si>
    <t>POST OFFICE DEPOSIT</t>
  </si>
  <si>
    <t>郵遞局預金 [법률정의] (우체국예금・보험에관한법률) 이 법에 의하여 체신관서에서 취급하는 예금.</t>
  </si>
  <si>
    <t>右側 동쪽을 향하였을 때, 남쪽에 해당하는 방향.</t>
  </si>
  <si>
    <t>郵便 정보 통신부의 관할 아래 서신이나 기타 물품을 국내나 전 세계에 보내는 업무.</t>
  </si>
  <si>
    <t>우편물</t>
  </si>
  <si>
    <t>POSTAL MATTER</t>
  </si>
  <si>
    <t>郵便物 우편으로 전달되는 서신이나 물품을 통틀어 이르는 말.[법률정의] (우편법 시행령) 우편법(이하 "법"이라 한다) 제14조제1항의 규정에 의한 통상우편물과 소포우편물.(통신비밀보호법) 우편법에 의한 통상우편물과 소포우편물.</t>
  </si>
  <si>
    <t>우편물통관출장소</t>
  </si>
  <si>
    <t>POST OFFICE FOR CUSTOMS CLEARANCE</t>
  </si>
  <si>
    <t>우편 반입물품의 통관을 담당하는 세관관서로서, 통상 우체국 시설의 일부를 세관장이 보세구역으로 지정하고 합동근무하는 것이 일반적 형태_x000D__x000D_</t>
  </si>
  <si>
    <t>우편소포수취증</t>
  </si>
  <si>
    <t xml:space="preserve">POST RECEIPT </t>
  </si>
  <si>
    <t>화물을 소포우편으로 발송할 때 우체국에서 발행하는 화물수취증을 말한다. 선하증권과 같은 유가증권이 아니므로 비유통성(non-negotiale)의 성질_x000D__x000D_</t>
  </si>
  <si>
    <t>우편송금환</t>
  </si>
  <si>
    <t>MAIL TRANSFER</t>
  </si>
  <si>
    <t>송금은행이 지급은행 앞으로 수취인에게 일정금액을 지급하여 줄 것을 위탁하는 지급지시서를 발행하여 송금은행이 직접 우편으로 지급은행에 송부하여 주는 방법_x000D__x000D_</t>
  </si>
  <si>
    <t>우편요금</t>
  </si>
  <si>
    <t>郵便料金 [법률정의] (우편법 시행령) 우편물의 발송인 또는 수취인이 그 송달의 대가로 우편관서에 납부하여야 하는 금액.</t>
  </si>
  <si>
    <t>우편환</t>
  </si>
  <si>
    <t>POST-OFFICE ORDER</t>
  </si>
  <si>
    <t>郵便換 [법률정의] (우편환법) 우체국에서 발행하는 우편환증서에 의하여 행하여지는 격지자간의 송금수단.</t>
  </si>
  <si>
    <t>우표</t>
  </si>
  <si>
    <t>POSTAGE STAMP</t>
  </si>
  <si>
    <t>郵票 우편 요금을 낸 표시로 우편물에 붙이는 증표.</t>
  </si>
  <si>
    <t>우표류</t>
  </si>
  <si>
    <t>POSTAGE STAMP CLASS</t>
  </si>
  <si>
    <t>郵票類 [법률정의] (우편법 시행령) 정보통신부장관이 발행한 우표(소형시이트를 포함한다), 우편요금을 표시하는 증표와 우표책, 우편물의 특수취급에 필요한 봉투 및 국제반신우표권.</t>
  </si>
  <si>
    <t>우회</t>
  </si>
  <si>
    <t>ROUNDABOUT</t>
  </si>
  <si>
    <t>迂廻 곧바로 가지 않고 멀리 돌아서 가는 것.</t>
  </si>
  <si>
    <t>HEIGHT OF CLOUD CEILING</t>
  </si>
  <si>
    <t>구름의 높이. 구름 밑 부분의 고도._x000D__x000D_</t>
  </si>
  <si>
    <t>運動 어떤 목적을 이루려고 힘쓰는 일.</t>
  </si>
  <si>
    <t>운동장</t>
  </si>
  <si>
    <t>PLAY GROUND</t>
  </si>
  <si>
    <t>주로, 체육이나 운동 경기를 하기 위해 마련한 큰 마당. _x000D__x000D_</t>
  </si>
  <si>
    <t>운량</t>
  </si>
  <si>
    <t>AMOUNT OF CLOUD</t>
  </si>
  <si>
    <t>하늘을 덮고 있는 구름의 양의 비율을 말한다. 하늘 전체(눈에 보이는 범위)의 몇 %쯤이 구름으로 덮여 있는지에 따라 0부터 10까지의 계급으로 나누고 있다._x000D__x000D_</t>
  </si>
  <si>
    <t>운반선</t>
  </si>
  <si>
    <t>運搬船 물건 따위를 실어 나르는 배.</t>
  </si>
  <si>
    <t>운반업</t>
  </si>
  <si>
    <t>TRANSPORTATION BUSINESS</t>
  </si>
  <si>
    <t>運搬業 운임이나 수수료를 받고 사람을 태워 나르거나 물건을 실어 나르는 영업.</t>
  </si>
  <si>
    <t>운세</t>
  </si>
  <si>
    <t>LUCK</t>
  </si>
  <si>
    <t>運勢 사람이 타고난 운명이나 운수</t>
  </si>
  <si>
    <t>운송계약</t>
  </si>
  <si>
    <t>CONTRACT OF CARRIAGE</t>
  </si>
  <si>
    <t>運送契約 당사자의 한쪽이 물건이나 사람을 운송할 것을 약속하고, 상대편이 이에 대하여 운임을 지급할 것을 약속하는 계약.</t>
  </si>
  <si>
    <t>운송보험</t>
  </si>
  <si>
    <t>TRANSIT INSURANCE</t>
  </si>
  <si>
    <t>運送保險 운송할 때에 생길 수 있는 손해를 보상하기 위한 손해 보험.</t>
  </si>
  <si>
    <t>운송비보험료지급가격</t>
  </si>
  <si>
    <t>CARRIAGE AND INSURANCE PAID TO</t>
  </si>
  <si>
    <t>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조건이다_x000D__x000D_</t>
  </si>
  <si>
    <t>운송비지급가격</t>
  </si>
  <si>
    <t>CARRIAGE PAID TO</t>
  </si>
  <si>
    <t>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조건이다_x000D__x000D_</t>
  </si>
  <si>
    <t>운송서류</t>
  </si>
  <si>
    <t>TRANSPORT DOCUMENTS</t>
  </si>
  <si>
    <t>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_x000D__x000D_</t>
  </si>
  <si>
    <t>운송약관</t>
  </si>
  <si>
    <t>TRANSIT CLAUSE</t>
  </si>
  <si>
    <t>運送約款 육상, 해상, 항공의 운송 계약에 사용되는 약관.</t>
  </si>
  <si>
    <t>운송인</t>
  </si>
  <si>
    <t>運送人 운임이나 수수료를 받고 사람을 태워 나르거나 물건을 실어 나르는 영업을 하는 사람.</t>
  </si>
  <si>
    <t>운송장</t>
  </si>
  <si>
    <t>WAYBILL</t>
  </si>
  <si>
    <t>運送狀 육상 운송에서, 짐을 보내는 사람이 운송인의 청구에 의하여 운송인에게 짐의 운송에 관한 법적 사항을 적어 주는 증서.</t>
  </si>
  <si>
    <t>운송주선인</t>
  </si>
  <si>
    <t>FORWARDER</t>
  </si>
  <si>
    <t>運送周旋人 자기명의로 물건운송의 주선을 영업으로 하는 자. (상114).</t>
  </si>
  <si>
    <t>운송회사</t>
  </si>
  <si>
    <t>TRANSPORTATION COMPANY</t>
  </si>
  <si>
    <t>수출입화물 등을 화주의 공장 등에서 세관 보세구역으로 운송하는 업을 운영하는 회사_x000D__x000D_</t>
  </si>
  <si>
    <t>운수</t>
  </si>
  <si>
    <t>運輸 운송이나 운반보다 큰 규모로 사람을 태워 나르거나 물건을 실어 나름.</t>
  </si>
  <si>
    <t>운수업자</t>
  </si>
  <si>
    <t>運輸業者 운송이나 운반보다 큰 규모로 사람을 태워 나르거나 물건을 실어 나르는 영업을 하는 사람[법률정의] (출입국관리법) 선박등을 이용하여 사업을 운영하는 자와 그를 위하여 통상 그 사업에 속하는 거래를 대리하는 자.</t>
  </si>
  <si>
    <t>운수종사자</t>
  </si>
  <si>
    <t>DRIVING ENFILADE PERSON</t>
  </si>
  <si>
    <t>運輸從事者 [법률정의] (화물자동차운수사업법) 화물자동차의 운전자, 화물의 운송 또는 운송주선에 관한 사무를 취급하는 사무원 및 이를 보조하는 보조원 기타 화물자동차운수사업에 종사하는 자.</t>
  </si>
  <si>
    <t>運營 조직이나 기구, 사업체 따위를 운용하고 경영함.</t>
  </si>
  <si>
    <t>운영비용</t>
  </si>
  <si>
    <t>運營費用 [법률정의] (사학기관 재무・회계 규칙에 대한 특례규칙) 자산의 증가나 부채의 감소를 수반하지 아니하는 자산의 감소.</t>
  </si>
  <si>
    <t>운영수익</t>
  </si>
  <si>
    <t>OPERATION EARNING</t>
  </si>
  <si>
    <t>運營收益 [법률정의] (사학기관 재무・회계 규칙에 대한 특례규칙) 자산의 감소나 부채의 증가를 수반하지 아니하는 자산의 증가.</t>
  </si>
  <si>
    <t>운영인</t>
  </si>
  <si>
    <t>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</si>
  <si>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운영자원</t>
  </si>
  <si>
    <t>OPERATION RESOURCE</t>
  </si>
  <si>
    <t>자산의 사용률 및 장애이력 등 운영요소의 관리</t>
  </si>
  <si>
    <t>운영체제</t>
  </si>
  <si>
    <t>OPERATION SYSTEM</t>
  </si>
  <si>
    <t>運營體制 컴퓨터의 하드웨어 시스템을 효율적으로 운영하기 위한 소프트웨어.</t>
  </si>
  <si>
    <t>운용</t>
  </si>
  <si>
    <t>運用 무엇을 움직이게 하거나 부리어 씀.[법률정의] (소방장비관리규칙) 소방자동차의 운행, 소방항공기・소방정의 운항 등 소방장비를 그 기능 및 목적에 맞게 사용하는 것.</t>
  </si>
  <si>
    <t>운임</t>
  </si>
  <si>
    <t>CARRYING CHARGE</t>
  </si>
  <si>
    <t>運賃 운반이나 운수 따위의 보수로 받거나 주는 돈.</t>
  </si>
  <si>
    <t>운임보험료포함가격</t>
  </si>
  <si>
    <t>COST OR INSURANCE AND FREIGHT</t>
  </si>
  <si>
    <t>매도인이 선박을 수배해서 물품을 본선에 적재하는 것은 물론 해상운송계약 및 해상보험계약을 해서 운임 및 보험료를 부담하며, 매수인은 수입허가를 받는 무역거래 조건 _x000D__x000D_</t>
  </si>
  <si>
    <t>운임톤</t>
  </si>
  <si>
    <t>FREIGHT TON</t>
  </si>
  <si>
    <t>정기선(Line_x000D_)의 운임료(f_x000D_eight ta_x000D_iff)상의 운임율에는 용적톤(Measu_x000D_ement Ton)과 중량톤(Weight Ton)을 기준으로 운임을 징수하게 되는데 이중 정기선에서 유리한 더 높은 운임에 해당되는 Ton._x000D__x000D_</t>
  </si>
  <si>
    <t>運轉 기계나 자동차 따위를 움직여 부림.[법률정의] (도로교통법) 도로에서 차를 그 본래의 사용방법에 따라 사용하는 것(조종을 포함한다).</t>
  </si>
  <si>
    <t>운전보안장치</t>
  </si>
  <si>
    <t>DRIVING SECURITY DEVICE</t>
  </si>
  <si>
    <t>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</si>
  <si>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운전사고</t>
  </si>
  <si>
    <t>DRIVING ACCIDENT</t>
  </si>
  <si>
    <t>運轉事故 [법률정의] (도시철도운전규칙) 열차등의 운전으로 인하여 사상자가 발생하거나 도시철도시설이 파손된 것.</t>
  </si>
  <si>
    <t>운전자</t>
  </si>
  <si>
    <t>運轉者 운전하는 사람[법률정의] (자동차손해배상보장법) 다른 사람을 위하여 자동차의 운전이나 운전의 보조에 종사하는 자.</t>
  </si>
  <si>
    <t>운전장애</t>
  </si>
  <si>
    <t>DRIVING OBSTACLE</t>
  </si>
  <si>
    <t>運轉障碍 [법률정의] (도시철도운전규칙) 열차등의 운전으로 인하여 당해 열차나 차량의 운전에 지장을 주는 것중 운전사고에 해당하지 아니하는 것.</t>
  </si>
  <si>
    <t>운전제한조건</t>
  </si>
  <si>
    <t>DRIVING LIMITATION CONDITION</t>
  </si>
  <si>
    <t>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</si>
  <si>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운하</t>
  </si>
  <si>
    <t>CANAL</t>
  </si>
  <si>
    <t>運河 배의 운항이나 수리(水利), 관개(灌漑) 따위를 위하여 육지에 파 놓은 물길.</t>
  </si>
  <si>
    <t>運航 배나 비행기가 항로를 따라 다님[법률정의] (선박및해상구조물에대한위해행위의처벌등에관한법률) 항해・정박(정박)・계류(계류)・대기(대기) 등 해양에서의 선박의 모든 사용 상태.</t>
  </si>
  <si>
    <t>운항선사</t>
  </si>
  <si>
    <t>WATERTRANSPORT OPERATION COMPANY</t>
  </si>
  <si>
    <t>운항과 관련된 회사_x000D__x000D_</t>
  </si>
  <si>
    <t>운항중</t>
  </si>
  <si>
    <t>IN SERVICE</t>
  </si>
  <si>
    <t>運航中 [법률정의] (항공안전 및 보안에 관한 법률) 승객이 탑승한 후 항공기의 모든 문이 닫힌 때부터 내리기 위하여 문을 열 때까지.</t>
  </si>
  <si>
    <t>운행</t>
  </si>
  <si>
    <t>運行 정하여진 길을 따라 차량 따위를 운전하여 다님[법률정의] (자동차손해배상보장법) 사람 또는 물건의 운송여부에 관계없이 자동차를 그 용법에 따라 사용 또는 관리하는 것.</t>
  </si>
  <si>
    <t>운행계통</t>
  </si>
  <si>
    <t>運行系統 [법률정의] (여객자동차 운수사업법 시행령) 노선의 기점・경로 및 종점과 기점으로부터 종점까지의 거리・운행횟수 및 운행대수를 총칭한 것.</t>
  </si>
  <si>
    <t>운행장애</t>
  </si>
  <si>
    <t>OPERATION OBSTACLE</t>
  </si>
  <si>
    <t>運行障碍 [법률정의] (철도안전법) 철도차량의 운행에 지장을 초래하는 것으로서 철도사고에 해당되지 아니하는 것.</t>
  </si>
  <si>
    <t>운형</t>
  </si>
  <si>
    <t>CLOUD FORM</t>
  </si>
  <si>
    <t>구름의 모양. 또는 구름처럼 생긴 모양._x000D__x000D_</t>
  </si>
  <si>
    <t>운휴</t>
  </si>
  <si>
    <t>SUSPENSION OF SERVICE</t>
  </si>
  <si>
    <t>교통 기관이 정기적인 운행을 멈추고 쉼._x000D__x000D_</t>
  </si>
  <si>
    <t>울산광역시</t>
  </si>
  <si>
    <t>ULSAN</t>
  </si>
  <si>
    <t>경상남도 북동부 해안에 있는 시.</t>
  </si>
  <si>
    <t>울산광역시남구</t>
  </si>
  <si>
    <t>USNAMGU</t>
  </si>
  <si>
    <t>울산광역시 남동부에 있는 구.</t>
  </si>
  <si>
    <t>울산광역시동구</t>
  </si>
  <si>
    <t>USDONGGU</t>
  </si>
  <si>
    <t>울산광역시 동부에 있는 구.</t>
  </si>
  <si>
    <t>울산광역시북구</t>
  </si>
  <si>
    <t>USBUKGU</t>
  </si>
  <si>
    <t>울산광역시 북쪽에 있는 구.</t>
  </si>
  <si>
    <t>울산광역시울주군</t>
  </si>
  <si>
    <t>ULJU</t>
  </si>
  <si>
    <t>울산광역시 서남부에 있는 군.</t>
  </si>
  <si>
    <t>울산광역시중구</t>
  </si>
  <si>
    <t>USJUNGGU</t>
  </si>
  <si>
    <t>울산광역시 중앙에 있는 구.</t>
  </si>
  <si>
    <t>워크스테이션</t>
  </si>
  <si>
    <t>WORKSTATION</t>
  </si>
  <si>
    <t>중앙 처리 장치에 연결되어 있으면서, 접속 없이도 독립해서 일을 처리할 수 있는 단말 장치로서의 컴퓨터. 주로, 근거리 컴퓨터 통신망에 다른 컴퓨터들과 접속하여 자료를 제공하는 용도로 쓰임._x000D__x000D_</t>
  </si>
  <si>
    <t>워크아웃</t>
  </si>
  <si>
    <t>WORK OUT</t>
  </si>
  <si>
    <t>GE의 기업문화 혁신을 위한 하나의 수단으로 개발된 것으로, 조직 내 불필요한 업무를 줄이거나 없앰으로써 조직을 보다 강하고 빠르게 만들기 위한 의사결정 절차_x000D__x000D_</t>
  </si>
  <si>
    <t>워크플로우</t>
  </si>
  <si>
    <t>WORKFLOW</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</si>
  <si>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</si>
  <si>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원</t>
  </si>
  <si>
    <t>原價 상품의 제조, 판매, 배급 따위에 든 재화와 용역을 단위에 따라 계산한 가격.[법률정의]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</si>
  <si>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원가관리</t>
  </si>
  <si>
    <t>COST CONTROL</t>
  </si>
  <si>
    <t>原價管理 원가 계산을 기초로 하여 원가 절감을 꾀하고 경영 활동을 합리화하려는 관리 방법. 원가 계획과 원가 통제로 나뉜다.</t>
  </si>
  <si>
    <t>원가대상</t>
  </si>
  <si>
    <t>PRIME COST TARGET</t>
  </si>
  <si>
    <t>原價對象 [법률정의] (방산물자의원가계산에관한규칙) 원가를 부과할 수 있는 단위로서 원가를 분리하여 측정할 필요가 있는 어떤 사업・부문・제품・활동등.</t>
  </si>
  <si>
    <t>원가법</t>
  </si>
  <si>
    <t>COST METHOD</t>
  </si>
  <si>
    <t>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방법.(감정평가에관한규칙) 가격시점에서 대상물건의 재조달원가에 감가수정을 하여 대상물건이 가지는 현재의 가격을 산정하는 방법.</t>
  </si>
  <si>
    <t>원격</t>
  </si>
  <si>
    <t>REMOTE</t>
  </si>
  <si>
    <t>遠隔 멀리 떨어져 있음.</t>
  </si>
  <si>
    <t>원격시험장치</t>
  </si>
  <si>
    <t>REMONT TEST UNIT</t>
  </si>
  <si>
    <t>遠隔試驗裝置 중앙 시험 제어기가 독자적인 시험을 수행할 수 없는 원격 수용국의 선로 시험을 위하여 분산 설치된 시험 장치.</t>
  </si>
  <si>
    <t>원격영상심판</t>
  </si>
  <si>
    <t>REMOTE REFLEX JUDGMENT</t>
  </si>
  <si>
    <t>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</si>
  <si>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원격영상재판</t>
  </si>
  <si>
    <t>REMOTE REFLEX REIMPRESSION</t>
  </si>
  <si>
    <t>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</si>
  <si>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원격조정기</t>
  </si>
  <si>
    <t>REMOTE CONTROL</t>
  </si>
  <si>
    <t>멀리 떨어져 있는 기기나 기계류를 제어하는 장치._x000D__x000D_</t>
  </si>
  <si>
    <t>원격지통관</t>
  </si>
  <si>
    <t>SECONDARY CUSTOMS CLEARANCE</t>
  </si>
  <si>
    <t>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제도_x000D__x000D_</t>
  </si>
  <si>
    <t>원격직업교육훈련</t>
  </si>
  <si>
    <t>REMOTE VOCATIONAL EDUCATION TRAINING</t>
  </si>
  <si>
    <t>遠隔職業敎育訓練 [법률정의] (직업교육훈련촉진법) 격지간 정보통신매체를 이용하여 실시되는 직업교육훈련.</t>
  </si>
  <si>
    <t>원격통신</t>
  </si>
  <si>
    <t>TELECOMMUNICATION</t>
  </si>
  <si>
    <t>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</si>
  <si>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원격훈련</t>
  </si>
  <si>
    <t>REMOTE TRAINING</t>
  </si>
  <si>
    <t>遠隔訓練 [법률정의] (근로자직업능력개발법) 정보통신매체 등을 이용하여 직업능력개발훈련의 실시자가격지간에 있는 근로자에게 실시하는 직업능력개발훈련.</t>
  </si>
  <si>
    <t>원금</t>
  </si>
  <si>
    <t>PRINCIPAL</t>
  </si>
  <si>
    <t>元金 돈을 꾸거나 빌릴 때에 꾸거나 빌린, 이자를 제외한 원래의 액수.</t>
  </si>
  <si>
    <t>원동기</t>
  </si>
  <si>
    <t>PRIME MOVER</t>
  </si>
  <si>
    <t>자연계의 에너지를 역학적 에너지로 바꾸어 필요한 동력을 발생시키는 장치를 통틀어 이르는 말. (열기관?수력 기관?전동기 등이 있음) 발동기._x000D__x000D_</t>
  </si>
  <si>
    <t>원동기장치자전거</t>
  </si>
  <si>
    <t>MOTOR DEVICE BICYCLE</t>
  </si>
  <si>
    <t>原動機裝置自轉車 [법률정의] (도로교통법) 자동차관리법 제3조의 규정에 의한 이륜자동차중 배기량 125씨씨 이하의 이륜자동차와, 50씨씨 미만의 원동기를 단 차.</t>
  </si>
  <si>
    <t>원료물질</t>
  </si>
  <si>
    <t>RAW MATERIAL</t>
  </si>
  <si>
    <t>原料物質 [법률정의] (마약류관리에관한법률) 독성화학물질의 제조단계에 투입되는 화학물질.</t>
  </si>
  <si>
    <t>원료물질취급자</t>
  </si>
  <si>
    <t>RAW MATERIAL AGENT</t>
  </si>
  <si>
    <t>原料物質取扱者 [법률정의] (마약류관리에관한법률) 원료물질의 제조・수출입・매매에 종사하거나 이를 사용하는 자.</t>
  </si>
  <si>
    <t>PRINCIPAL AND INTEREST</t>
  </si>
  <si>
    <t>원리금</t>
  </si>
  <si>
    <t>元利金 원금과 이자를 합친 금액</t>
  </si>
  <si>
    <t>原本 베끼거나 고친 것에 대하여 근본이 되는 서류나 문건.</t>
  </si>
  <si>
    <t>원사업자</t>
  </si>
  <si>
    <t>BEGINNING BUSINESSMAN</t>
  </si>
  <si>
    <t>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</si>
  <si>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原産地 원료나 제품의 생산지[법률정의] (농산물품질관리법) 농산물이 생산 또는 채취된 국가 또는 지역.(수산물품질관리법) 수산물이 생산・채취 또는 포획된 국가・지역 또는 해역.</t>
  </si>
  <si>
    <t>원산지규정</t>
  </si>
  <si>
    <t>RULES OF ORIGINS</t>
  </si>
  <si>
    <t>[原産地規定]_x000D_특정 제품의 원산지를 결정하기 위한 여러 가지 기준과 절차를 규정한 법령이나 행정규칙 등을 가르킨다._x000D__x000D_</t>
  </si>
  <si>
    <t>원산지오인표시</t>
  </si>
  <si>
    <t>MISLEADING DESCRIPTIONS OF COUNTRY OF ORGIN</t>
  </si>
  <si>
    <t>물픔의 생산국 원산지를 소비자가 쉽게 구분하지 못하게 표시한 물품_x000D__x000D_</t>
  </si>
  <si>
    <t>원산지증명서</t>
  </si>
  <si>
    <t>CERTIFICATE OF ORIGIN</t>
  </si>
  <si>
    <t>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있다._x000D__x000D_</t>
  </si>
  <si>
    <t>원산지증명서확인자료</t>
  </si>
  <si>
    <t>MATERIALS FOR CONFIRMING CERTIFICATE OF ORIGIN</t>
  </si>
  <si>
    <t>원산지 증명서를 뒷받침해 줄 수 있는 자료로서 예컨데, 최초 적출국의 출항증명서나 송품장, 포장명세서 등을 말한다._x000D__x000D_</t>
  </si>
  <si>
    <t>원산지판정</t>
  </si>
  <si>
    <t>ORIGIN DETERMINATION</t>
  </si>
  <si>
    <t>어떤 물품이 2개 이상의 국가에서 생산, 가공 과정을 거쳤을 경우, 이 상품의 원산지가 어느 국가인지 결정하는 것을 말한다._x000D__x000D_</t>
  </si>
  <si>
    <t>원산지표시</t>
  </si>
  <si>
    <t>DESCRIPTIONS OF COUNTRY OF ORIGIN</t>
  </si>
  <si>
    <t>판정된 원산지를 상품에 보기 쉽고 견고하게 표시(인쇄, 주조, 라벨링 등)하는 것이다._x000D__x000D_</t>
  </si>
  <si>
    <t>원산지허위표시</t>
  </si>
  <si>
    <t>FALSE DESCRIPTIONS OF COUNTRY OF ORIGIN</t>
  </si>
  <si>
    <t>실제 생산된 국가를 원산지로 표시하지 않고, 해당 물품의 유명B_x000D_and 생산국가 또는 관세 등의 혜택을 받을 수 있는 국가를 거짓으로 표시하는 것_x000D__x000D_</t>
  </si>
  <si>
    <t>원산지확인</t>
  </si>
  <si>
    <t>ORIGIN CERTIFICATION</t>
  </si>
  <si>
    <t>수입제한물품, 원산지표시 위반물품 등을 단속하기 위해 원산지 증명서 등 관계 자료를 제출받는 것을 말한다._x000D__x000D_</t>
  </si>
  <si>
    <t>원산지확인기준</t>
  </si>
  <si>
    <t>CRITERIA OF ORIGIN CERTIFICATION</t>
  </si>
  <si>
    <t>일반적 원산지 확인기준은 한 국가내에서 모든 생산과정이 이루어 졌는지 여부에 따라 완전생산기준과 실질적변화기준을 운영하고 있다._x000D__x000D_</t>
  </si>
  <si>
    <t>원상변형작업</t>
  </si>
  <si>
    <t xml:space="preserve">TRANSFORMATION WORK OF ORIGINAL STATE </t>
  </si>
  <si>
    <t>체화의  해체 절단 분쇄와 같은 작업을 하는 것_x000D__x000D_</t>
  </si>
  <si>
    <t>原狀復舊 본디의 형편이나 상태[법률정의] (지하수법) 원상복구 대상인 시설 또는 토지에 대하여 오염물질의 유입을 막고 사람의 보건 및 안전에 위험을 주지 아니하도록 해당 시설을 해체하거나 해당 토지를 적절하게 되메우는 것.</t>
  </si>
  <si>
    <t>원상태수출</t>
  </si>
  <si>
    <t>EXPORT AS ORIGINAL STATE</t>
  </si>
  <si>
    <t>수입신고된 물품의 상태그대로 외국으로 수출되는 것으로 중계무역등에 활용된다._x000D__x000D_</t>
  </si>
  <si>
    <t>원상태수출물품</t>
  </si>
  <si>
    <t>EXPORT GOODS AS ORIGINAL STATE</t>
  </si>
  <si>
    <t>수입된 그 상태대로 다시 수출하는 것으로 추가적인 가공없이 수출되는 물품._x000D__x000D_</t>
  </si>
  <si>
    <t>원상회복의무</t>
  </si>
  <si>
    <t>DUTY TO RECOVERY</t>
  </si>
  <si>
    <t>原狀回復義務 계약이 해제되면 각 당사자는 상대방에 대하여 계약이 행하여지지 않았던 것과 같은 상태로 복귀시켜 줄 의무를 부담하는데 이를 원상회복의무라 한다.</t>
  </si>
  <si>
    <t>원소스멀티유즈</t>
  </si>
  <si>
    <t>ONE SOURCE MULTI USE</t>
  </si>
  <si>
    <t>하나의 콘텐츠를 영화, 게임, 음반, 애니메이션, 캐릭터상품, 장난감, 출판 등의 다양한 방식으로 판매해 부가가치를 극대화 시키는 마케팅 방식_x000D__x000D_</t>
  </si>
  <si>
    <t>ORIGIN'S WATER</t>
  </si>
  <si>
    <t>原水 인공 처리가 되기 전의, 자연 그대로의 물[법률정의] (수도법) 음용・공업용등에 제공되는 자연상태의 물. 다만, 농어촌정비법 제2조제1호의2의 규정에 의한 농어촌용수를 제외한다.</t>
  </si>
  <si>
    <t>原始 처음 시작된 그대로 있어 발달하지 아니한 상태.</t>
  </si>
  <si>
    <t>원어</t>
  </si>
  <si>
    <t>SOURCE LANGUAGE</t>
  </si>
  <si>
    <t>원어(原語)[명사]번역하거나 고치거나 한 말의 본디의 말. 원말. 밑말. ↔역어(譯語)._x000D__x000D_</t>
  </si>
  <si>
    <t>원예</t>
  </si>
  <si>
    <t>園藝 채소, 과일, 화초 따위를 심어서 가꾸는 일이나 기술.</t>
  </si>
  <si>
    <t>원예작물</t>
  </si>
  <si>
    <t>GARDEN PRODUCTS</t>
  </si>
  <si>
    <t>園藝作物 일반적으로 원예에 속하는 작물, 즉 과수 ・채소 ・화훼를 통틀어 이르는 말.</t>
  </si>
  <si>
    <t>원유</t>
  </si>
  <si>
    <t>CRUDE OIL</t>
  </si>
  <si>
    <t>原油 땅속에서 뽑아낸, 정제하지 아니한 그대로의 기름.</t>
  </si>
  <si>
    <t>原因 어떤 사물이나 상태를 변화시키거나 일으키게 하는 근본이 된 일이나 사건.</t>
  </si>
  <si>
    <t>원자력</t>
  </si>
  <si>
    <t>NUCLEAR ENERGY</t>
  </si>
  <si>
    <t>原子力 원자핵의 붕괴나 핵반응의 경우에 방출되는 에너지가 지속적으로 연쇄 반응을 일으켜 동력 자원으로 쓰일 때의 원자핵 에너지[법률정의] (원자력법) 원자핵 변화의 과정에 있어서 원자핵으로부터 방출되는 모든 종류의 에너지.</t>
  </si>
  <si>
    <t>원자력발전</t>
  </si>
  <si>
    <t>NUCLEAR POWER GENERATION</t>
  </si>
  <si>
    <t>原子力發電 원자력을 응용한 발전. 원자핵 분열에 의하여 발생한 열에너지로 만든 증기로 발전기를 돌려 전력을 생산하는 방식</t>
  </si>
  <si>
    <t>원자력사고</t>
  </si>
  <si>
    <t>ATOMIC ENERGY ACCIDENT</t>
  </si>
  <si>
    <t>原子力事故 [법률정의] (원자력손해배상법) 원자력손해를 발생시키거나 발생하게 할 수 있는 중대하고도 긴박한 위험이 있는 사건(동일한 원인에 의한 일련의 사건을 포함한다).</t>
  </si>
  <si>
    <t>원자력사업자</t>
  </si>
  <si>
    <t>ATOMIC ENERGY BUSINESSMAN</t>
  </si>
  <si>
    <t>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</si>
  <si>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원자력손해</t>
  </si>
  <si>
    <t>ATOMIC ENERGY DAMAGE</t>
  </si>
  <si>
    <t>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</si>
  <si>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원자력시설</t>
  </si>
  <si>
    <t>ATOMIC ENERGY EQUIPMENT</t>
  </si>
  <si>
    <t>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t>
  </si>
  <si>
    <t>원자력이용시설</t>
  </si>
  <si>
    <t>ATOMIC ENERGY UTILIZATION EQUIPMENT</t>
  </si>
  <si>
    <t>原子力利用施設 [법률정의] (원자력법) 원자력의 이용과 관련된 시설로서 대통령령이 정하는 것.</t>
  </si>
  <si>
    <t>원자로</t>
  </si>
  <si>
    <t>NUCLEAR REACTOR</t>
  </si>
  <si>
    <t>原子爐 원자핵 분열 연쇄 반응의 진행 속도를 인위적으로 제어하여 원자력을 서서히 끌어내는 장치[법률정의] (원자력법) 핵연료물질을 연료로 사용하는 장치. 다만, 대통령령이 정하는 것을 제외한다.</t>
  </si>
  <si>
    <t>원자로냉각재압력경계</t>
  </si>
  <si>
    <t>NUCLEAR REACTOR COOLING ASHES PRESSURE BOUNDARY</t>
  </si>
  <si>
    <t>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</si>
  <si>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원자재</t>
  </si>
  <si>
    <t>原資材 공업 생산의 원료가 되는 자재[법률정의] (공공차관의도입및관리에관한법률) 중요산업 또는 농업・임업・수산업에 필요한 원료 기타 자재와 이의 도입에 따르는 운임 및 보험료.</t>
  </si>
  <si>
    <t>원장</t>
  </si>
  <si>
    <t>元帳 자산이나 부채, 자본의 상태를 표시하는 모든 계정계좌를 설정하여 분개장에서 분개한 거래를 전부 기록하는 장부.</t>
  </si>
  <si>
    <t>원재료</t>
  </si>
  <si>
    <t>RAW MATERIALS</t>
  </si>
  <si>
    <t>기본이 되는 원료와 재료_x000D__x000D_</t>
  </si>
  <si>
    <t>원재료수불대장</t>
  </si>
  <si>
    <t>INVENTORY BOOK FOR RAW MATERIALS</t>
  </si>
  <si>
    <t>원재료의 반출?입 사항을 기록한 장부 또는 마이크로필름, 광디스크, 기타 자료보존매체를 말한다._x000D__x000D_</t>
  </si>
  <si>
    <t>원적</t>
  </si>
  <si>
    <t>PERMANENT ABODE</t>
  </si>
  <si>
    <t>原籍 호적법에서, 혼인이나 입양 따위로 적을 옮기기 전의 본래의 호적.</t>
  </si>
  <si>
    <t>삼각점에 기준이 되는 평면직각좌표의 원점_x000D__x000D_</t>
  </si>
  <si>
    <t>원제</t>
  </si>
  <si>
    <t>UNDILUTED CHEMICALS</t>
  </si>
  <si>
    <t>[原劑]_x000D_가공하지 아니한 본디의 약제_x000D__x000D_</t>
  </si>
  <si>
    <t>원조</t>
  </si>
  <si>
    <t>援助 물품이나 돈 따위로 도와줌.</t>
  </si>
  <si>
    <t>원천</t>
  </si>
  <si>
    <t>源泉 사물이 나거나 생기는 근원.</t>
  </si>
  <si>
    <t>원천지</t>
  </si>
  <si>
    <t>PLACE OF ORIGIN</t>
  </si>
  <si>
    <t>어떤 사건이나 사물이 생기는 근원이 되는 곳._x000D__x000D_</t>
  </si>
  <si>
    <t>원천징수</t>
  </si>
  <si>
    <t>WITHHOLDING TAX</t>
  </si>
  <si>
    <t>源泉徵收 소득금액 또는 수입금액을 지급할 때, 그 지급자가 그 지급받는 자가 부담할 세액을 미리 국가를 대신하여 징수하는 것.[법률정의] (국세기본법) 세법에 의하여 원천징수의무자가 국세(이에 관계되는 가산세를 제외한다)를 징수함.</t>
  </si>
  <si>
    <t>원천징수세</t>
  </si>
  <si>
    <t>특정의 소득지급자는 그 소득을 지급할 때에 지급받는 자가 부담할 세액을 일정한 기간 내에 국가를 대신하여 징수하여 국가에 납부토록 하는 세</t>
  </si>
  <si>
    <t>원칙</t>
  </si>
  <si>
    <t>原則 어떤 행동이나 이론 따위에서 일관되게 지켜야 하는 기본적인 규칙이나 법칙.</t>
  </si>
  <si>
    <t xml:space="preserve">DISC </t>
  </si>
  <si>
    <t>원판(圓板)[명사]둥근 널빤지._x000D__x000D_</t>
  </si>
  <si>
    <t>원형</t>
  </si>
  <si>
    <t>ORIGINAL FORM</t>
  </si>
  <si>
    <t>같거나 비슷한 여러 개가 만들어져 나온 본바탕_x000D__x000D_</t>
  </si>
  <si>
    <t>원호대상자</t>
  </si>
  <si>
    <t>RELIEF RECIPIENT</t>
  </si>
  <si>
    <t>援護對象者 어렵거나 가난하여 다른 사람이나 기관으로부터 도움과 보살핌을 받는 사람[법률정의]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</si>
  <si>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월간</t>
  </si>
  <si>
    <t>MONTH-LONG</t>
  </si>
  <si>
    <t>月間 한 달 동안.</t>
  </si>
  <si>
    <t>월계</t>
  </si>
  <si>
    <t xml:space="preserve">WOLGYE </t>
  </si>
  <si>
    <t>월계(月計)[?계/?게][명사][하다형 타동사]한 달을 단위로 하여 셈함, 또는 그 회계나 통계._x000D__x000D_</t>
  </si>
  <si>
    <t>월고정급</t>
  </si>
  <si>
    <t>MONTH FIXED SALARY</t>
  </si>
  <si>
    <t>月固定給 [법률정의] (선원법) 어선소유자가 어선원에게 매월 일정한 금액을 임금으로 지급하는 것.</t>
  </si>
  <si>
    <t>月給 일을 한 대가로 달마다 받는 삯.</t>
  </si>
  <si>
    <t>越冬 겨울을 넘김.</t>
  </si>
  <si>
    <t>OVER FLOWING</t>
  </si>
  <si>
    <t>흘러 넘침._x000D__x000D_</t>
  </si>
  <si>
    <t>월류턱</t>
  </si>
  <si>
    <t>A PIPE PASSES WATER OVER S DEPOSITED AT THE BOTTOM</t>
  </si>
  <si>
    <t>오수를 하천으로 넘쳐흐르게 하기 위한 관_x000D__x000D_</t>
  </si>
  <si>
    <t>月末 그달의 끝 무렵</t>
  </si>
  <si>
    <t>月別 달을 단위로 나눈 구별.</t>
  </si>
  <si>
    <t>월보</t>
  </si>
  <si>
    <t>MONTH REPORT</t>
  </si>
  <si>
    <t>月報 다달이 내는 보고나 보도, 또는 그 인쇄물.</t>
  </si>
  <si>
    <t>월세</t>
  </si>
  <si>
    <t>MONTH RENT</t>
  </si>
  <si>
    <t>月貰 집이나 방을 빌려 쓰고 다달이 내는 돈.</t>
  </si>
  <si>
    <t>월요일</t>
  </si>
  <si>
    <t>MONDAY</t>
  </si>
  <si>
    <t>월요일_x000D__x000D_</t>
  </si>
  <si>
    <t>月日 월과 일자를 표시함.</t>
  </si>
  <si>
    <t>월정</t>
  </si>
  <si>
    <t>MONTH CONTRACT</t>
  </si>
  <si>
    <t>月定 달마다 정하여 놓음.</t>
  </si>
  <si>
    <t>월중</t>
  </si>
  <si>
    <t>IN MONTH</t>
  </si>
  <si>
    <t>月中 그달 동안, 달 가운데.</t>
  </si>
  <si>
    <t>월차</t>
  </si>
  <si>
    <t>MONTHLY VACATION</t>
  </si>
  <si>
    <t>月次 달마다 종업원에게 주도록 정하여진 유급 휴가.</t>
  </si>
  <si>
    <t>月初 그달의 처음 무렵.</t>
  </si>
  <si>
    <t>웨어하우스</t>
  </si>
  <si>
    <t>WARE-HOUSE</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</si>
  <si>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</si>
  <si>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웨이브</t>
  </si>
  <si>
    <t>WAVE</t>
  </si>
  <si>
    <t>주름</t>
  </si>
  <si>
    <t>웹서버</t>
  </si>
  <si>
    <t xml:space="preserve">WEBSERVER </t>
  </si>
  <si>
    <t>웹 브라우저 클라이언트로부터 HTTP 요청을 받아들이고, HTML 문서와 같은 웹 페이지에서 흔히 찾아 볼 수 있는 자료 콘텐츠에 따라 HTTP에 반응하는 컴퓨터 프로그램_x000D__x000D_</t>
  </si>
  <si>
    <t>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기술_x000D__x000D_</t>
  </si>
  <si>
    <t>웹진</t>
  </si>
  <si>
    <t>WEBZINE</t>
  </si>
  <si>
    <t>인터넷으로 발행되는 잡지._x000D__x000D_</t>
  </si>
  <si>
    <t>VIOLATOR</t>
  </si>
  <si>
    <t>위급</t>
  </si>
  <si>
    <t>危急 몹시 위태롭고 급함.</t>
  </si>
  <si>
    <t>危機 위험한 고비나 시기.</t>
  </si>
  <si>
    <t>위기청소년</t>
  </si>
  <si>
    <t>CRISIS YOUNG BOYS AND GIRS</t>
  </si>
  <si>
    <t>危機靑少年 학교에서 실패했거나 직업인으로 이행하는 데 성공하지 못해 결국 사회에 온전히 기여하기 힘든 청소년</t>
  </si>
  <si>
    <t>緯度 경도(經度)와 함께 지구상에 있는 지점의 위치를 나타내기 위하여 만든 좌표. 적도에서 남북으로 잰 가거리. 적도를 0도로 하여 남북 각각 90도에 이르며, 북으로 잰 것이 북위, 남으로 잰 것이 남위임.</t>
  </si>
  <si>
    <t>위력</t>
  </si>
  <si>
    <t>威力 강대한 힘이나 권력.</t>
  </si>
  <si>
    <t>위령</t>
  </si>
  <si>
    <t>MEMORIAL</t>
  </si>
  <si>
    <t>慰靈 죽은 사람의 영혼을 위로함.</t>
  </si>
  <si>
    <t>위령탑</t>
  </si>
  <si>
    <t>MEMORIAL TOWER</t>
  </si>
  <si>
    <t>慰靈塔 죽은 사람의 영혼을 위로하기 위해 세우는 탑.</t>
  </si>
  <si>
    <t>위문</t>
  </si>
  <si>
    <t>CONSOLATION</t>
  </si>
  <si>
    <t>慰問 위로하기 위하여 문안하거나 방문함.</t>
  </si>
  <si>
    <t>위반자</t>
  </si>
  <si>
    <t>법률, 명령, 약속 따위를 지키지 않고 어긴 사람._x000D__x000D_</t>
  </si>
  <si>
    <t>위법</t>
  </si>
  <si>
    <t>ILLEGALITY</t>
  </si>
  <si>
    <t>違法 법률이나 명령 따위를 어김</t>
  </si>
  <si>
    <t>위법배당</t>
  </si>
  <si>
    <t>ILLEGAL DIVIDEND</t>
  </si>
  <si>
    <t>違法配當 이득이 없는데도 배당하는 것.</t>
  </si>
  <si>
    <t>위법처분</t>
  </si>
  <si>
    <t>ILLEGAL DISPOSITION</t>
  </si>
  <si>
    <t>違法處分 법규에 어긋나는 행정 처분.</t>
  </si>
  <si>
    <t>위부</t>
  </si>
  <si>
    <t>피보험자가 전손보험금을 청구하기 위한 추정전손의 성립을 위하여 잔존물에 대한 권리를 보험자에게 포기하는 것_x000D__x000D_</t>
  </si>
  <si>
    <t>위상</t>
  </si>
  <si>
    <t>PHASE</t>
  </si>
  <si>
    <t>位相 어떤 사물이 다른 사물과의 관계에서 가지는 위치나 상태.</t>
  </si>
  <si>
    <t>衛生 건강에 유익하도록 조건을 갖추거나 대책을 세우는 일.</t>
  </si>
  <si>
    <t>위생관리용역업</t>
  </si>
  <si>
    <t>HYGIENICS SERVICES BUSINESS</t>
  </si>
  <si>
    <t>衛生管理用役業 [법률정의] (공중위생관리법) 공중이 이용하는 건축물・시설물등의 청결유지와 실내공기정화를 위한 청소등을 대행하는 영업.</t>
  </si>
  <si>
    <t>위생사</t>
  </si>
  <si>
    <t>HYGIENIST</t>
  </si>
  <si>
    <t>衛生士 보건 복지부 장관의 면허를 받고, 국민 보건 향상을 위하여 위생 업무에 종사하는 사람[법률정의] (위생사에관한법률) 제1항의 규정에 의한 위생업무를 수행하는데 필요한 전문지식과 기능을 가진 자로서 보건복지부장관의 면허를 받은 자.</t>
  </si>
  <si>
    <t>위생업무</t>
  </si>
  <si>
    <t>HYGIENE BUSINESS</t>
  </si>
  <si>
    <t>衛生業務 인체의 발육, 건강 및 생존에 관련되는 업무[법률정의]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</si>
  <si>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衛星 통신 설비를 탑재한 인공의 지구 위성. 질량이 한층 큰 다른 물체의 주위를 회전하고 주로 항구적으로 이 물체의 인력에 의하여 결정되는 운동을 하는 물체.</t>
  </si>
  <si>
    <t>위성궤도</t>
  </si>
  <si>
    <t>SATELLITE ORBIT</t>
  </si>
  <si>
    <t>衛星軌道 [법률정의] (전파법) 우주국의 위치 또는 궤적.</t>
  </si>
  <si>
    <t>위성망</t>
  </si>
  <si>
    <t>SATELLITE NETWORK</t>
  </si>
  <si>
    <t>衛星網 하나의 위성과 협력 지구국들로 이루어진 위성 시스템 또는 위성 시스템의 일부.[법률정의] (전파법) 우주국 및 지구국으로 구성된 통신망의 총체.</t>
  </si>
  <si>
    <t>위성정보</t>
  </si>
  <si>
    <t>SATELLITE INFORMATION</t>
  </si>
  <si>
    <t>衛星情報 [법률정의] (우주개발진흥법) 인공위성을 이용하여 획득한 영상・음성・음향・데이터 또는 이들의 조합으로 처리된 정보(그것을 가공・활용한 것을 포함한다).</t>
  </si>
  <si>
    <t>위안부</t>
  </si>
  <si>
    <t>COMFORT GIRL</t>
  </si>
  <si>
    <t>慰安婦 주로 전쟁 때 군대에서 남자들을 성적(性的)으로 위안하기 위하여 동원된 여자.</t>
  </si>
  <si>
    <t>위액</t>
  </si>
  <si>
    <t>GASTRIC FLUID</t>
  </si>
  <si>
    <t>위액(胃液)[명사]위샘에서 위 속으로 분비되는 소화액. 단백질을 분해하는 한편 음식물의 해독도 함._x000D__x000D_</t>
  </si>
  <si>
    <t>위약</t>
  </si>
  <si>
    <t>違約金 계약 당사자가 계약 위반을 했을 때, 손해 배상으로 상대편에게 치르기로 정한 금전.</t>
  </si>
  <si>
    <t>위업</t>
  </si>
  <si>
    <t>FEAT</t>
  </si>
  <si>
    <t>偉業 위대한 사업이나 업적.</t>
  </si>
  <si>
    <t>委員 선거나 임명에 의하여 지명되어 단체의 특정 사항을 처리할 것을 위임받은 사람.</t>
  </si>
  <si>
    <t>委員長 특정한 목적 아래 위원으로써 구성된 합의체의 대표</t>
  </si>
  <si>
    <t>委任 일이나 처리를 남에게 맡김.[법률정의]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</si>
  <si>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위임기관</t>
  </si>
  <si>
    <t>委任機關 [법률정의] (행정권한의 위임 및 위탁에 관한 규정) 자기의 권한을 위임한 당해 행정기관의 장</t>
  </si>
  <si>
    <t>위임명령</t>
  </si>
  <si>
    <t>DELEGATED ORDER</t>
  </si>
  <si>
    <t>委任命令 입법 사항에 관하여 법률에서 구체적으로 범위를 정하여 행정 기관에 그 규정을 위임한 경우, 이를 규정하는 법규.</t>
  </si>
  <si>
    <t>위임배서</t>
  </si>
  <si>
    <t>MANDATE ENDORSE</t>
  </si>
  <si>
    <t>委任背書 배서인이 피배서인에게 증권상의 권리를 행사하는 대리권을 부여할 목적으로 이와 같은 취지를 기재하여 행하는 배서(어18, 수23).</t>
  </si>
  <si>
    <t>MANDATOR</t>
  </si>
  <si>
    <t>위임장</t>
  </si>
  <si>
    <t>LETTER OF DELEGATION</t>
  </si>
  <si>
    <t>委任狀 다른 사람에게 어떤 사항에 관한 대리권을 줄 것을 표시하는 문서.</t>
  </si>
  <si>
    <t>위자료</t>
  </si>
  <si>
    <t>CONSOLATION MONEY</t>
  </si>
  <si>
    <t>慰藉料 불법 행위로 인하여 생기는 손해 가운데 정신적 고통이나 피해에 대한 배상금.</t>
  </si>
  <si>
    <t>위장</t>
  </si>
  <si>
    <t>CAMOUFLAGE</t>
  </si>
  <si>
    <t>僞裝 본래의 정체나 모습이 드러나지 않도록 거짓으로 꾸밈. 또는 그런 수단이나 방법.</t>
  </si>
  <si>
    <t>위젯</t>
  </si>
  <si>
    <t>WIDGET</t>
  </si>
  <si>
    <t>회원의 프로파일 페이지 안에서 구동하고 특히 소셜 네트워킹(social netwo_x000D_king) 사이트에서 인기 있는, 인터넷 기반의 소비자 소프트웨어 형태._x000D__x000D_</t>
  </si>
  <si>
    <t>위조</t>
  </si>
  <si>
    <t>FORGERY</t>
  </si>
  <si>
    <t>僞造 어떤 물건을 속일 목적으로 꾸며 진짜처럼 만듦.</t>
  </si>
  <si>
    <t>UPPER DIRECTION</t>
  </si>
  <si>
    <t>위가 되는 쪽. 상방(上方)._x000D__x000D_</t>
  </si>
  <si>
    <t>委囑 어떤 일을 남에게 부탁하여 맡게 함.</t>
  </si>
  <si>
    <t>位置 일정한 곳에 자리를 차지함. 또는 그 자리.</t>
  </si>
  <si>
    <t>위치기반서비스사업</t>
  </si>
  <si>
    <t>LOCATION BASED SERVICE</t>
  </si>
  <si>
    <t>[법률정의] (위치정보의보호및이용등에관한법률) 위치정보를 이용한 서비스(이하 "위치기반서비스"라 한다)를 제공하는 것을 사업으로 영위하는 것.</t>
  </si>
  <si>
    <t>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</si>
  <si>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위치정보사업</t>
  </si>
  <si>
    <t>LOCATION INFORMATION BUSINESS</t>
  </si>
  <si>
    <t>位置情報事業 [법률정의] (위치정보의보호및이용등에관한법률) 위치정보를 수집하여 위치기반서비스사업자에게 제공하는 것을 사업으로 영위하는 것.</t>
  </si>
  <si>
    <t>위치정보시스템</t>
  </si>
  <si>
    <t>LOCATION INFORMATION SYSTEM</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</si>
  <si>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</si>
  <si>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위키</t>
  </si>
  <si>
    <t>WIKI</t>
  </si>
  <si>
    <t>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아니다._x000D__x000D_</t>
  </si>
  <si>
    <t>委託 남에게 사물의 책임을 맡김. 또는 남에게 법률 행위나 사실 행위의 수행을 맡기는 일.[법률정의] (행정권한의 위임 및 위탁에 관한 규정) 각종 법률에 규정된 행정기관의 장의 권한중 일부를 다른 행정기관의 장에게 맡겨 그의 권한과 책임하에 행사하도록 하는 것.</t>
  </si>
  <si>
    <t>위탁가공무역</t>
  </si>
  <si>
    <t>TRADE OF PROCESSING ON COMMISSION</t>
  </si>
  <si>
    <t>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경감_x000D__x000D_</t>
  </si>
  <si>
    <t>위탁감사</t>
  </si>
  <si>
    <t>TRUST INSPECTION</t>
  </si>
  <si>
    <t>委託監査 [법률정의] (감사사무의대행및위탁에관한규칙) 감사원의 정부투자기관에 대한 감사권한중 일부를 주무부장관등에게 맡겨 그의 권한과 책임하에 실시하고 처리하도록 하는 감사.</t>
  </si>
  <si>
    <t>위탁경영</t>
  </si>
  <si>
    <t>TRUST ADMINISTRATION</t>
  </si>
  <si>
    <t>委託經營 [법률정의] (농지법) 농지의 소유자가 타인에게 일정한 보수를 지급할 것을 약정하고 농작업의 전부 또는 일부를 위탁하여 행하는 농업경영.</t>
  </si>
  <si>
    <t>위탁교육</t>
  </si>
  <si>
    <t>TRUST EDUCATION</t>
  </si>
  <si>
    <t>[법률정의] (경찰공무원교육훈련규정) 경찰공무원법(이하 "법"이라 한다) 제17조제3항의 규정에 의한 국내외의 교육기관 등에 위탁하여 행하는 교육훈련.</t>
  </si>
  <si>
    <t>위탁급식</t>
  </si>
  <si>
    <t>TRUST MEALS</t>
  </si>
  <si>
    <t>委託給食 [법률정의] (학교급식법) 학교급식공급업자가 학교의 장으로부터 학교급식을 위탁받아 운영하거나, 조리・가공한 식품을 운반하여 실시하는 급식.</t>
  </si>
  <si>
    <t>위탁기관</t>
  </si>
  <si>
    <t>委託機關 [법률정의] (행정권한의 위임 및 위탁에 관한 규정) 자기의 권한을 위탁한 당해 행정기관의 장</t>
  </si>
  <si>
    <t>위탁기업</t>
  </si>
  <si>
    <t>COMMISSION COMPANY</t>
  </si>
  <si>
    <t>委託企業 위탁을 받은 기업</t>
  </si>
  <si>
    <t>위탁매매인</t>
  </si>
  <si>
    <t>CONSIGNOR</t>
  </si>
  <si>
    <t>委託賣買人 자기명의로써 타인의 계산으로 물건 또는 유가증권을 판매 또는 매수함을 영업으로 하는 자.</t>
  </si>
  <si>
    <t>위탁어음</t>
  </si>
  <si>
    <t>CONSIGN BILL</t>
  </si>
  <si>
    <t>委託어음 발행인이 남의 위탁에 따라 자기 이름으로 발행한 어음.</t>
  </si>
  <si>
    <t>위탁연구기관</t>
  </si>
  <si>
    <t>TRUST RESEARCH INSTITUTION</t>
  </si>
  <si>
    <t>委託硏究機關 [법률정의] (선도기술개발사업공동관리규정) 연구기관에서 수행하는 연구의 일부를 위탁받아 수행하는 기관.</t>
  </si>
  <si>
    <t>위탁자</t>
  </si>
  <si>
    <t>委託者 일정한 계약 아래 남에게 물건 따위를 맡긴 사람.[법률정의] (선물거래법) 선물업자에게 선물거래등을 위탁하는 자.</t>
  </si>
  <si>
    <t>위탁판매</t>
  </si>
  <si>
    <t>CONSIGNMENT SALE</t>
  </si>
  <si>
    <t>委託販賣 상품의 제조 및 소유자가 도매・소매업자에게 기한을 정하여 판매업무를 위탁하는 방식.</t>
  </si>
  <si>
    <t>위탁판매물품</t>
  </si>
  <si>
    <t>GOODS IMPORTED ON CONSIGNMENT</t>
  </si>
  <si>
    <t>부패하거나 부패우려가 있는 물품, 기간경과로 사용할수 없거나 상품가치가 현저히 감소우려가 있는 물품, 매각의 효율성이 저하되거나 직접 공매하기에 부적합한 물품으로 위탁판매대상으로 지정된 물품_x000D__x000D_</t>
  </si>
  <si>
    <t>위탁판매수출</t>
  </si>
  <si>
    <t>CONSIGNMENT SALE TRADE</t>
  </si>
  <si>
    <t>물품을 무환으로 상대방에게 수출하여 당해 물품이 판매된 범위안에서 일정의 판매수수료를 지급하고 물품대금을 결제 받는 수출_x000D__x000D_</t>
  </si>
  <si>
    <t>위패봉안</t>
  </si>
  <si>
    <t>MORTUARY TABLET ENSHRINEMENT</t>
  </si>
  <si>
    <t>位牌奉安 [법률정의] (국립묘지의 설치 및 운영에 관한 법률) 유골이나 시신이 없어서 매장 또는 안치되지 못한 사망자와 매장 또는 안치기간이 경과한 사람의 이름 등을 석판 등에 기록하여 보존하는 것.</t>
  </si>
  <si>
    <t>위해</t>
  </si>
  <si>
    <t>危害 위험한 재해[법률정의] (식품위생법) 식품, 식품첨가물, 기구 또는 용기・포장에 존재하는 위험요소로서 인체의 건강을 해하거나 해할 우려가 있는 것.(정보통신기기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</si>
  <si>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위해성</t>
  </si>
  <si>
    <t>HARMFULNESS</t>
  </si>
  <si>
    <t>危害性 [법률정의] (유해화학물질관리법) 유해한 화학물질이 노출되는 경우 사람의 건강이나 환경에 피해를 줄 수 있는 정도.</t>
  </si>
  <si>
    <t>危險 해로움이나 손실이 생길 우려가 있음.</t>
  </si>
  <si>
    <t>위험관리</t>
  </si>
  <si>
    <t>RISK MANAGEMENT</t>
  </si>
  <si>
    <t>잠재적인 위험요소의 조기 식별과 사전 대응을 통하여 위험발생을 최소화 하여 사업의 성공을 보장하기 위함</t>
  </si>
  <si>
    <t>위험관리기법</t>
  </si>
  <si>
    <t>위험관리기법_x000D__x000D_</t>
  </si>
  <si>
    <t>위험군</t>
  </si>
  <si>
    <t>RISK GROUP</t>
  </si>
  <si>
    <t>해로움이나 손실이 발생하거나 유발시킬 우려가 있는 집단._x000D__x000D_</t>
  </si>
  <si>
    <t>위험도</t>
  </si>
  <si>
    <t>DANGER DEGREE</t>
  </si>
  <si>
    <t>危險度 해로움이나 손실이 생길 수 있는 정도.</t>
  </si>
  <si>
    <t>위험도분석</t>
  </si>
  <si>
    <t>DANGER ANALYSIS</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</si>
  <si>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</si>
  <si>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위험물</t>
  </si>
  <si>
    <t>DANGEROUS ARTICLE</t>
  </si>
  <si>
    <t>危險物 발화성이나 인화성이 있어서 위해가 발생할 우려가 있는 물건.[법률정의]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</si>
  <si>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위험물취급자</t>
  </si>
  <si>
    <t>DANGEROUS ARTICLE AGENT</t>
  </si>
  <si>
    <t>危險物取扱者 [법률정의] (개항질서법) 위험물 운송선박의 선장 및 항만안에서 위험물을 취급하는 자.</t>
  </si>
  <si>
    <t>위험화물운반선</t>
  </si>
  <si>
    <t>DANGER FREIGHT CARRIER</t>
  </si>
  <si>
    <t>危險貨物運搬船 [법률정의] (해상교통안전법) 선체구조의 일부로서 형성되는 화물창 또는 선체에 고정된 탱크등에 해양수산부령이 정하는 위험물을 싣고 운반하는 선박.</t>
  </si>
  <si>
    <t>威脅 힘으로 으르고 협박함[법률정의]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</si>
  <si>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위훈</t>
  </si>
  <si>
    <t>偉勳 훌륭하고 뛰어난 공훈이나 업적.</t>
  </si>
  <si>
    <t>윈도우</t>
  </si>
  <si>
    <t>컴퓨터에서, 처리 결과를 눈으로 직접 볼 수 있는 화면 상의 한 부분에 지정된 영역. 또는 미국 마이크로소프트사가 1983년부터 발표한 운영 체계.</t>
  </si>
  <si>
    <t>윗옷</t>
  </si>
  <si>
    <t>JACKET</t>
  </si>
  <si>
    <t>위에 입는 옷_x000D__x000D_</t>
  </si>
  <si>
    <t>유가</t>
  </si>
  <si>
    <t>OIL PRICE</t>
  </si>
  <si>
    <t>유가(儒家)[명사]공자의 학설?학풍 등을 신봉하고 연구하는 학자나 학파. 유생(儒生)._x000D__x000D_</t>
  </si>
  <si>
    <t>유가물</t>
  </si>
  <si>
    <t>有價物 경제적 가치가 있는 물건.</t>
  </si>
  <si>
    <t>有價證券 사법상 재산권을 표시한 증권[법률정의]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것(부동산투자회사법) 증권거래법 제2조제1항・제2항의 규정에 의한 유가증권 및 선물거래법 제3조제1호 나목 및 다목(3)의 규정에 의한 선물거래의 대상이 되는 유가증권지수.(증권관련 집단소송법) 증권거래법 제2조제1항의 규정에 의한 유가증권.</t>
  </si>
  <si>
    <t>유가증권매출</t>
  </si>
  <si>
    <t>SECURITIES SALE</t>
  </si>
  <si>
    <t>有價證券賣出 [법률정의] (증권거래법) 대통령령이 정하는 바에 따라 이미 발행된 유가증권의 매도의 청약을 하거나 매수의 청약을 권유함.</t>
  </si>
  <si>
    <t>유가증권모집</t>
  </si>
  <si>
    <t>SECURITIES RECRUITMENT</t>
  </si>
  <si>
    <t>有價證券募集 [법률정의] (증권거래법) 대통령령이 정하는 바에 따라 신규로 발행되는 유가증권의 취득의 청약을 권유함.</t>
  </si>
  <si>
    <t>유가증권시장</t>
  </si>
  <si>
    <t>SECURITIES MARKET</t>
  </si>
  <si>
    <t>有價證券市場 유가 증권의 발행 및 유통에 관한 기구[법률정의] (한국증권선물거래소법) 유가증권의 매매거래를 위하여 한국증권선물거래소(이하 "거래소"라 한다)가 개설하는 코스닥시장외의 시장.(증권거래법) 한국증권선물거래소법에 의하여 설립된 한국증권선물거래소(이하 "거래소"라 한다)가 개설하는 시장으로서 동법 제2조제1항의 규정에 의한 유가증권시장.</t>
  </si>
  <si>
    <t>유고</t>
  </si>
  <si>
    <t>AN ACCIDENT</t>
  </si>
  <si>
    <t>유고(諭告)[명사][하다형 타동사] [타일러 알린다는 뜻으로] 나라에서 결행할 일을 백성에게 알려 줌, 또는 그 알림._x000D__x000D_</t>
  </si>
  <si>
    <t>유골</t>
  </si>
  <si>
    <t>BONES</t>
  </si>
  <si>
    <t>遺骨 주검을 태우고 남은 뼈[법률정의] (국립묘지의 설치 및 운영에 관한 법률) 시신(수장된 사람 그 밖에 시신을 찾을 수 없는 사람의 신체의 일부분을 포함한다. 이하 같다)을 화장하여 분말(사리를 포함한다)로 처리한 형태.</t>
  </si>
  <si>
    <t>유공</t>
  </si>
  <si>
    <t>MERITORIOUSNESS</t>
  </si>
  <si>
    <t>有功 공로가 있음</t>
  </si>
  <si>
    <t>유공압기기</t>
  </si>
  <si>
    <t>FLUID AND AIR POWER ACTUATOR</t>
  </si>
  <si>
    <t>油空壓機器 유압과 공기압이라고 하는 유체동력원(流體動力源)으로부터 동력을 공급받아서 그것을 변위, 힘, 톨크(TORQUE) 등의 기계적 동력으로 변환하여 부하를 구동할 목적으로 사용되는 기기.</t>
  </si>
  <si>
    <t>유권</t>
  </si>
  <si>
    <t xml:space="preserve">AUTHORITATIVE </t>
  </si>
  <si>
    <t>유ː권(有權)[??][명사]권리가 있음._x000D__x000D_</t>
  </si>
  <si>
    <t>유급휴가</t>
  </si>
  <si>
    <t>PAID LEAVE</t>
  </si>
  <si>
    <t>有給休暇 휴가 기간에도 급료가 지급되는 휴가.</t>
  </si>
  <si>
    <t>有機 생물체처럼 전체를 구성하고 있는 각 부분이 서로 밀접하게 관련을 가지고 있음.</t>
  </si>
  <si>
    <t>유기농업</t>
  </si>
  <si>
    <t>有機農業 농약과 화학비료를 사용하지 않고, 원래의 흙을 중시하여 자연에서 안전한 농산물을 얻는 것을 바탕으로 한 농업.</t>
  </si>
  <si>
    <t>유기물질</t>
  </si>
  <si>
    <t>有機物質 생체를 이루며, 생체 안에서 생명력에 의하여 만들어지는 물질.</t>
  </si>
  <si>
    <t>유기징역</t>
  </si>
  <si>
    <t>IMPRISONMENT FOR LIMITED TERM</t>
  </si>
  <si>
    <t>有期懲役 기간이 정해져 있는 징역.</t>
  </si>
  <si>
    <t>유기화학</t>
  </si>
  <si>
    <t>ORGANIC CHEMISTRY</t>
  </si>
  <si>
    <t>有機化學 유기화합물을 연구 대상으로 하는 화학의 한 분야.</t>
  </si>
  <si>
    <t>有機化合物 탄소가 주성분인 탄소 화합물을 통틀어 이르는 말[법률정의] (산업보건기준에관한규칙) 상온・상압 하에서 휘발성이 있는 액체로서 다른 물질을 녹이는 성질이 있는 유기용제를 포함한 탄화수소계화합물 중 별표 7 제1호의 규정에 의한 물질.</t>
  </si>
  <si>
    <t>유네스코</t>
  </si>
  <si>
    <t>UNITED NATIONS EDUCATIONAL, SCIENTIFIC AND CULTURA</t>
  </si>
  <si>
    <t>국제 연합 전문 기관의 하나. 교육, 과학, 문화의 보급과 국제 교류 증진을 통한 국제간의 이해와 세계 평화를 추구한다.</t>
  </si>
  <si>
    <t>유네스코활동</t>
  </si>
  <si>
    <t>UNESCO ACTIVITIES</t>
  </si>
  <si>
    <t>유네스코活動 [법률정의] (유네스코활동에관한법률) 유네스코의 목적을 실현하기 위하여 행하는 모든 활동.</t>
  </si>
  <si>
    <t>UNIQUE</t>
  </si>
  <si>
    <t>유닉스</t>
  </si>
  <si>
    <t>UNIX</t>
  </si>
  <si>
    <t>미국 벨 연구소가 프로그램 작성의 연구와 개발을 촉진시킬 환경을 조성하기 위해 개발한 다수 사용자를 위한 운영 체계</t>
  </si>
  <si>
    <t>유대</t>
  </si>
  <si>
    <t>紐帶 둘 이상을 서로 연결하거나 결합하게 하는 것. 또는 그런 관계.</t>
  </si>
  <si>
    <t>유도</t>
  </si>
  <si>
    <t>DERIVE</t>
  </si>
  <si>
    <t>誘導 사람이나 물건을 목적한 장소나 방향으로 이끎.</t>
  </si>
  <si>
    <t>有毒物 [법률정의] (유해화학물질관리법) 유해성이 있는 화학물질로서 대통령령이 정하는 기준에 따라 환경부장관이 정하여 고시한 것.</t>
  </si>
  <si>
    <t>유동</t>
  </si>
  <si>
    <t>流動 이리저리 자주 옮겨 다님.</t>
  </si>
  <si>
    <t>유동성</t>
  </si>
  <si>
    <t>LIQUIDITY</t>
  </si>
  <si>
    <t>流動性 기업의 자산이나 채권을 손실 없이 현금화할 수 있는 정도.</t>
  </si>
  <si>
    <t>유동화자산</t>
  </si>
  <si>
    <t>SECURITIZED ASSET</t>
  </si>
  <si>
    <t>流動化資産 [법률정의] (자산유동화에관한법률) 자산유동화의 대상이 되는 채권・부동산 기타의 재산권.</t>
  </si>
  <si>
    <t>유동화전문회사</t>
  </si>
  <si>
    <t>SPECIALIZED SECURITIZATION COMPANY</t>
  </si>
  <si>
    <t>流動化專門會社 [법률정의] (자산유동화에관한법률) 제17조 및 제20조의 규정에 의하여 설립되어 자산유동화업무를 영위하는 회사.</t>
  </si>
  <si>
    <t>유동화증권</t>
  </si>
  <si>
    <t>SECURITIZATION SECURITIES</t>
  </si>
  <si>
    <t>流動化證券 [법률정의] (자산유동화에관한법률) 유동화자산을 기초로 하여 제3조의 규정에 의한 자산유동화계획에 따라 발행되는 출자증권・사채・수익증권 기타의 증권 또는 증서.</t>
  </si>
  <si>
    <t>유락</t>
  </si>
  <si>
    <t>AMUSEMENT</t>
  </si>
  <si>
    <t>遊樂 놀며 즐김.</t>
  </si>
  <si>
    <t>유람선</t>
  </si>
  <si>
    <t>EXCURSION SHIP</t>
  </si>
  <si>
    <t>遊覽船 구경하는 손님을 태우고 다니는 배.</t>
  </si>
  <si>
    <t>(사물이 어디에서) 연유(緣由)하여 옴, 또는 그 내력._x000D__x000D_</t>
  </si>
  <si>
    <t>유량</t>
  </si>
  <si>
    <t>FLUX</t>
  </si>
  <si>
    <t>流量 유체(流體)가 단위 시간 동안에 흐르는 양.</t>
  </si>
  <si>
    <t>유량계</t>
  </si>
  <si>
    <t>FLOWMETER</t>
  </si>
  <si>
    <t>流量計 액체나 기체의 흐름양을 재는 계기.</t>
  </si>
  <si>
    <t>유럽</t>
  </si>
  <si>
    <t>EUROPE</t>
  </si>
  <si>
    <t>육대주의 하나. 아시아의 서북부에 돌출한 반도 모양의 대륙과 이에 딸린 여러 섬으로 이루어짐. 구주(歐洲). 유럽 주.</t>
  </si>
  <si>
    <t>유로</t>
  </si>
  <si>
    <t xml:space="preserve">EURO </t>
  </si>
  <si>
    <t>유로(流露)[명사][하다형 자동사] (진상이) 나타나거나 드러남._x000D__x000D_</t>
  </si>
  <si>
    <t>有料 요금을 내게 되어 있는 일.</t>
  </si>
  <si>
    <t>유료도로</t>
  </si>
  <si>
    <t>TOLL ROAD</t>
  </si>
  <si>
    <t>有料道路 [법률정의] (유료도로법) 이 법 또는 사회기반시설에대한민간투자법 제26조의 규정에 따라 통행료 또는 사용료를 받는 도로.</t>
  </si>
  <si>
    <t>유료도로관리청</t>
  </si>
  <si>
    <t>TOLL ROAD INTENDANCE</t>
  </si>
  <si>
    <t>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</si>
  <si>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유료직업소개사업</t>
  </si>
  <si>
    <t>FREE-CHARGING JOB PLACEMENT SERVICE BUSINESS</t>
  </si>
  <si>
    <t>有料職業紹介事業 [법률정의] (직업안정법) 무료직업소개사업외의 직업소개사업.</t>
  </si>
  <si>
    <t>유료화장실</t>
  </si>
  <si>
    <t>PAY TOILET</t>
  </si>
  <si>
    <t>有料化粧室 [법률정의] (공중화장실등에관한법률) 화장실의 설치・관리자가 이용자에게 이용료를 받을 수 있는 화장실.</t>
  </si>
  <si>
    <t>油類 기름 종류.[법률정의] (유류오염손해배상보장법) 선박에 화물로서 운송되거나 선용유로서 사용되는 원유・연료유・윤활유등 지속성 탄화수소광물성유로서 대통령령이 정하는 것.</t>
  </si>
  <si>
    <t>유류분</t>
  </si>
  <si>
    <t>LEGAL PORTION OF AN HEIR</t>
  </si>
  <si>
    <t>遺留分 상속 재산 가운데, 상속을 받은 사람이 마음대로 처리하지 못하고 일정한 상속인을 위하여 법률상 반드시 남겨 두어야 할 일정 부분.</t>
  </si>
  <si>
    <t>유류오염손해</t>
  </si>
  <si>
    <t>DAMAGE OF OIL POLLUTION</t>
  </si>
  <si>
    <t>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</si>
  <si>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유리</t>
  </si>
  <si>
    <t>GLASS</t>
  </si>
  <si>
    <t>琉璃 석영, 탄산소다, 석회암을 섞어 높은 온도에서 녹인 다음 급히 냉각하여 만든 물질.</t>
  </si>
  <si>
    <t>유리장섬유</t>
  </si>
  <si>
    <t>GLASS FIBER</t>
  </si>
  <si>
    <t>유리(Glass)로 만들어진 섬유로서 耐熱 제품생산등에 사용되어 지는 것_x000D__x000D_</t>
  </si>
  <si>
    <t>유망</t>
  </si>
  <si>
    <t>BRIGHT PROSPECT</t>
  </si>
  <si>
    <t>有望 앞으로 잘될 듯한 희망이나 전망이 있음.</t>
  </si>
  <si>
    <t>유모차</t>
  </si>
  <si>
    <t>BABY BUGGY</t>
  </si>
  <si>
    <t>乳母車 어린아이를 태워서 밀거나 끌고 다니게 만든 자그마한 차.</t>
  </si>
  <si>
    <t>유무선</t>
  </si>
  <si>
    <t>WIRE AND WIRELESS</t>
  </si>
  <si>
    <t>有無線 유선 혹은 무선 통신</t>
  </si>
  <si>
    <t>RELIC</t>
  </si>
  <si>
    <t>遺物 선대의 인류가 후대에 남긴 물건.</t>
  </si>
  <si>
    <t>誘發 어떤 것에 이끌려 다른 일이 일어남.</t>
  </si>
  <si>
    <t>유별</t>
  </si>
  <si>
    <t>종류에 따라 구별함. 종별(種別)._x000D__x000D_</t>
  </si>
  <si>
    <t>유보</t>
  </si>
  <si>
    <t>留保 뒤로 미루거나 잠시 연기함. 일정한 권리나 의무 따위를 뒷날로 미루어 두거나 보존하는 일.</t>
  </si>
  <si>
    <t>유비쿼터스</t>
  </si>
  <si>
    <t>UBIQUITOUS</t>
  </si>
  <si>
    <t>어디서나 어떤 기기로든 자유롭게 통신망에 접속하여 갖은 자료들을 주고받을 수 있는 있음. 또는 그런 환경.</t>
  </si>
  <si>
    <t>類似 서로 비슷한 것</t>
  </si>
  <si>
    <t>유사군용장구</t>
  </si>
  <si>
    <t>SIMILARITY MILITARY GEARS</t>
  </si>
  <si>
    <t>類似軍用裝具 [법률정의] (군복및군용장구의단속에관한법률) 군용의 표지가 없거나 군복 또는 군용장구와 형태, 색상 및 구조등이 유사하여 외관상 군복 또는 군용장구와 식별이 극히 곤란한 물품.</t>
  </si>
  <si>
    <t>유사누적</t>
  </si>
  <si>
    <t>DIALONAL CUMULATION</t>
  </si>
  <si>
    <t>해당 특혜무역협정의 역내 회원국이 아닌 특정 국가들에 의해 공급된 재료를 일정한 조건하에서 역내산으로 간주_x000D__x000D_</t>
  </si>
  <si>
    <t>유사도</t>
  </si>
  <si>
    <t>SIMILAR DEGREE</t>
  </si>
  <si>
    <t>類似度 비슷한 정도</t>
  </si>
  <si>
    <t>유사물품</t>
  </si>
  <si>
    <t>SIMILAR GOODS</t>
  </si>
  <si>
    <t>모든 점에서 당해물품과 동일하지 않더라도 유사한 특성을 가지거나 유사한 재료로 제조되거나 동일한 기능을 수행하며 상업적으로 상호 대체사용이 가능한 물품_x000D__x000D_</t>
  </si>
  <si>
    <t>유사석유제품</t>
  </si>
  <si>
    <t>PSEUDO PETROLEUM PRODUCTS</t>
  </si>
  <si>
    <t>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</si>
  <si>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유사수신행위</t>
  </si>
  <si>
    <t>CONDUCTING FUND-RAISING BUSINESS</t>
  </si>
  <si>
    <t>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</si>
  <si>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유사의장</t>
  </si>
  <si>
    <t>SIMILAR DESIGN</t>
  </si>
  <si>
    <t>類似意匠 장권자 또는 의장등록출원인은 자기의 등록의장 또는 의장등록출원한 의장에만 유사한 의장)에 대하여는 유사의장만으로 의장등록을 받을 수 있는데 이를 유사의장 이라 한다.</t>
  </si>
  <si>
    <t>유산</t>
  </si>
  <si>
    <t>HERITAGE</t>
  </si>
  <si>
    <t>遺産 앞 세대가 물려준 사물 또는 문화.</t>
  </si>
  <si>
    <t>有償 값이나 삯을 받는 일</t>
  </si>
  <si>
    <t>유상계약</t>
  </si>
  <si>
    <t>CONTRACT FOR VALUE</t>
  </si>
  <si>
    <t>有償契約 계약의 당사자가 서로 대가를 주고받을 것을 약속하는 계약.</t>
  </si>
  <si>
    <t>유상증자</t>
  </si>
  <si>
    <t>PAID-IN CAPITAL INCREASE</t>
  </si>
  <si>
    <t>有償增資 신주(新株)를 발행함으로써 자금을 새로 조달하여 자본금을 늘리는 일.</t>
  </si>
  <si>
    <t>유선</t>
  </si>
  <si>
    <t>CABLE</t>
  </si>
  <si>
    <t>有線 전선에 의한 통신 방식.</t>
  </si>
  <si>
    <t>유선사업</t>
  </si>
  <si>
    <t>EXCURSION SHIP BUSINESS</t>
  </si>
  <si>
    <t>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</si>
  <si>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유속</t>
  </si>
  <si>
    <t xml:space="preserve">SPEED OF A RUNNING FLUID </t>
  </si>
  <si>
    <t>流速_x000D_물이 흐르는 속도. 단위 시간에 물이 흘러간 거리로 나타낸다._x000D__x000D_</t>
  </si>
  <si>
    <t>유수</t>
  </si>
  <si>
    <t>RUNNING WATER</t>
  </si>
  <si>
    <t>흐르는 물_x000D__x000D_</t>
  </si>
  <si>
    <t>유수지</t>
  </si>
  <si>
    <t>RETARDING BASIN</t>
  </si>
  <si>
    <t>遊水池 홍수 때에 하천의 수량을 조절하는 천연 또는 인공의 저수지.</t>
  </si>
  <si>
    <t>유실물</t>
  </si>
  <si>
    <t>LOST ARTICLE</t>
  </si>
  <si>
    <t>遺失物 잃어버린 물건.</t>
  </si>
  <si>
    <t>幼兒 생후 1년부터 만 6세까지의 어린아이[법률정의] (유아교육법) 만 3세부터 초등학교 취학전까지의 어린이.</t>
  </si>
  <si>
    <t>유액</t>
  </si>
  <si>
    <t xml:space="preserve">EMULSION </t>
  </si>
  <si>
    <t>유액(乳液)[명사]\n1.식물에서 분비되는 젖 같은 액즙. [씀바귀?옻나무 등에서 볼 수 있음.] \n2.기초 화장품의 원료로 사용되는 묽은 액체. [피부에 지방분과 수분을 주고 분이 잘 묻게 함.]_x000D__x000D_</t>
  </si>
  <si>
    <t>유어</t>
  </si>
  <si>
    <t>RECREATIONAL FISHING</t>
  </si>
  <si>
    <t>遊漁 물속에서 노니는 고기[법률정의] (수산업법) 낚시등을 이용하여 놀이를 목적으로 수산동식물을 포획・채취하는 행위.</t>
  </si>
  <si>
    <t>유언</t>
  </si>
  <si>
    <t>TESTAMENTARY</t>
  </si>
  <si>
    <t>遺言 죽은 뒤에 법률상의 효력을 발생시킬 목적으로 일정한 방식에 따라 하는 단독 의사 표시.</t>
  </si>
  <si>
    <t>유엔</t>
  </si>
  <si>
    <t>UNITED NATIONS</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</si>
  <si>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</si>
  <si>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유엔개발계획</t>
  </si>
  <si>
    <t>UNITED NATIONS DEVELOPMENT PROGRAM</t>
  </si>
  <si>
    <t>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</si>
  <si>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유엔무역개발회의</t>
  </si>
  <si>
    <t>UNITED NATIONS CONFERENCE ON TRADE AND DEVELOPMENT</t>
  </si>
  <si>
    <t>1964년 선진국과 개발도상국의 경제 격차를 줄이기 위하여 설립한 국제 연합 총회의 상설 기관. 주로 개발도상국에 대한 원조를 늘리고 무역을 확대하는 방안 따위에 대하여 토의한다.</t>
  </si>
  <si>
    <t>流域 강물이 흐르는 언저리.</t>
  </si>
  <si>
    <t>유역환경청</t>
  </si>
  <si>
    <t>ENVIRONMENTAL OFFICE</t>
  </si>
  <si>
    <t>[流域環境廳]_x000D_강의 수질개선과 환경 보호를 위한 정책을 수행하는 환경부 소속의 지방환경청이다._x000D__x000D_</t>
  </si>
  <si>
    <t>猶豫 시일을 미루거나 늦춤.</t>
  </si>
  <si>
    <t>유용</t>
  </si>
  <si>
    <t>有用 쓸모가 있음.</t>
  </si>
  <si>
    <t>유원</t>
  </si>
  <si>
    <t>PLEASANCE</t>
  </si>
  <si>
    <t>遊園 산책하며 놀 만하게 설비하여 놓은 공원.</t>
  </si>
  <si>
    <t>AMUSEMENT PARK</t>
  </si>
  <si>
    <t>遊園地 돌아다니며 구경하거나 놀기 위하여 여러 가지 설비를 갖춘 곳.</t>
  </si>
  <si>
    <t>유익</t>
  </si>
  <si>
    <t>PROFITABLE</t>
  </si>
  <si>
    <t>有益 이익이 있음. 도움이 될 만함. 이로움.</t>
  </si>
  <si>
    <t>유인</t>
  </si>
  <si>
    <t>TEMPTATION</t>
  </si>
  <si>
    <t>誘引 주의나 흥미를 유발시켜 꾀어내는 것.</t>
  </si>
  <si>
    <t>유인이익</t>
  </si>
  <si>
    <t>TEMPTATION PROFIT</t>
  </si>
  <si>
    <t>誘引利益 [법률정의] (방위산업에관한계약사무처리규칙) 목표원가에서 실제발생원가를 차감한 금액에 분담비율을 곱하여 산출된 금액.</t>
  </si>
  <si>
    <t>유일</t>
  </si>
  <si>
    <t>唯一 오직 그 하나밖에 없음.</t>
  </si>
  <si>
    <t>유일식별자</t>
  </si>
  <si>
    <t>UNIQUE FEATURE IDENTIFIER</t>
  </si>
  <si>
    <t>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</si>
  <si>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流入 돈, 물품 따위의 재화가 들어옴.</t>
  </si>
  <si>
    <t>유적</t>
  </si>
  <si>
    <t>RELICS</t>
  </si>
  <si>
    <t>遺跡 남아 있는 자취. 건축물이나 싸움터 또는 역사적인 사건이 벌어졌던 곳이나 패총, 고분 따위를 이른다.</t>
  </si>
  <si>
    <t>油田 석유가 나는 곳[법률정의] (석유광산보안규칙) 석유가 부존하는 지역.</t>
  </si>
  <si>
    <t>遺傳子 생물체의 개개의 유전 형질을 발현시키는 원인이 되는 인자. 염색체 가운데 일정한 순서로 배열되어, 생식 세포를 통하여 어버이로부터 자손에게 유전 정보를 전달한다.</t>
  </si>
  <si>
    <t>유전자검사</t>
  </si>
  <si>
    <t>GENE TEST</t>
  </si>
  <si>
    <t>遺傳子檢査 [법률정의] (실종아동등의 보호 및 지원에 관한 법률) 개인 식별을 목적으로 혈액・모발・타액 등의 검사대상물로부터 유전자를 분석하는 행위.(생명윤리및안전에관한법률) 개인의 식별, 특정한 질병 또는 소인(소인)의 검사 등의 목적으로 혈액・모발・타액(타액) 등의 검사대상물로부터 염색체・유전자 등을 분석하는 행위.</t>
  </si>
  <si>
    <t>유전자변형농산물</t>
  </si>
  <si>
    <t>GENETICALLY MODIFIED ORGANISM</t>
  </si>
  <si>
    <t>遺傳子變形農産物 [법률정의] (농산물품질관리법) 인공적으로 유전자를 분리 또는 재조합하여 의도한 특성을 갖도록 한 농산물.</t>
  </si>
  <si>
    <t>유전자변형수산물</t>
  </si>
  <si>
    <t>GENETICALLY MODIFIED MARINE PRODUCTS</t>
  </si>
  <si>
    <t>遺傳子變形水産物 [법률정의] (수산물품질관리법) 인공적으로 유전자를 분리 또는 재조합하여 의도한 특성을 갖도록 한 수산물 및 이식용수산물.</t>
  </si>
  <si>
    <t>유전자변형종자</t>
  </si>
  <si>
    <t>GENETICALLY MODIFIED SEED</t>
  </si>
  <si>
    <t>遺傳子變形種子 [법률정의] (종자산업법시행규칙) 인공적으로 유전자를 분리 또는 재조합하여 의도한 특성을 갖도록 한 종자.</t>
  </si>
  <si>
    <t>유전자은행</t>
  </si>
  <si>
    <t>GENE BANK</t>
  </si>
  <si>
    <t>遺傳子銀行 하나의 생물 종이 가지는 모든 유전자를 숙주를 이용하여 독립적으로 클론화(CLONE化)한 것[법률정의]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</si>
  <si>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유전자재조합</t>
  </si>
  <si>
    <t>GENE RECOMBINATION</t>
  </si>
  <si>
    <t>遺傳子再組合 특정 유전자의 배열 순서를 바꾸거나 다른 유전자와의 조합을 통하여 지금까지와는 다른 유전자의 조합이 생기는 기구(機構)를 통틀어 이르는 말.</t>
  </si>
  <si>
    <t>유전자치료</t>
  </si>
  <si>
    <t>GENE THERAPY</t>
  </si>
  <si>
    <t>遺傳子治療 유해한 유전자로 인한 질병에 대하여 유전자 공학을 응용하는 치료법[법률정의] (생명윤리및안전에관한법률) 질병의 예방 또는 치료를 목적으로 유전적 변이를 일으키는 일련의 행위.</t>
  </si>
  <si>
    <t>유전정보</t>
  </si>
  <si>
    <t>GENETIC INFORMATION</t>
  </si>
  <si>
    <t>遺傳情報 생물의 생명 유지 및 자기 복제(複製)를 위하여 필요한 모든 정보[법률정의] (생명윤리및안전에관한법률) 유전자검사의 결과로 얻어진 정보.</t>
  </si>
  <si>
    <t>유전체</t>
  </si>
  <si>
    <t>DIELECTRIC</t>
  </si>
  <si>
    <t>誘電體 전기적 유도 작용을 일으키는 물질.</t>
  </si>
  <si>
    <t>유정</t>
  </si>
  <si>
    <t>OIL WELL</t>
  </si>
  <si>
    <t>油井 석유의 원유를 퍼내는 샘[법률정의] (석유광산보안규칙) 탐사정・평가정・생산정・주입정・휴지정 및 폐정.</t>
  </si>
  <si>
    <t>유제품</t>
  </si>
  <si>
    <t>DAIRY PRODUCTS</t>
  </si>
  <si>
    <t>乳製品 우유를 가공하여 만든 식품을 통틀어 이르는 말[법률정의] (낙농진흥법) 판매를 목적으로 원유를 처리・가공한 것.</t>
  </si>
  <si>
    <t>유조선</t>
  </si>
  <si>
    <t>油槽船 유조 시설을 갖추고 석유를 운반하는 배[법률정의] (해양오염방지법) 그 화물창의 대부분이 산적하는 기름의 운반을 위한 구조를 가지고 있는 선박.</t>
  </si>
  <si>
    <t>유족</t>
  </si>
  <si>
    <t>BEREAVED FAMILY</t>
  </si>
  <si>
    <t>遺族 죽은 사람의 남은 가족[법률정의]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제외한다)(거창사건등관련자의명예회복에관한특별조치법) 거창사건등에 의하여 사망한 자(이하 "사망자"라 한다)의 배우자 및 직계존비속. 다만, 배우자 및 직계존비속이 없는 경우에는 사망자의 형제자매.(6・25전쟁중적후방지역작전수행공로자에대한군복무인정및보상등에관한법률) 공로자로서 사망하거나 사망한 것으로 인정된 자의 민</t>
  </si>
  <si>
    <t>유족급여</t>
  </si>
  <si>
    <t>BEREAVED FAMILY'S BENEFIT</t>
  </si>
  <si>
    <t>遺族給與 공무원연금법상의 장기급여의 하나로 유족연금・유족일시금이 있다.</t>
  </si>
  <si>
    <t>유족보상</t>
  </si>
  <si>
    <t>BEREAVED FAMILY'S COMPENSATION</t>
  </si>
  <si>
    <t>遺族補償 근로자가 업무상 사망한 경우, 근로 기준법에 따라 사용자가 죽은 사람의 가족에게 지급하는 보상.</t>
  </si>
  <si>
    <t>유족연금</t>
  </si>
  <si>
    <t>BEREAVED FAMILY'S PENSION</t>
  </si>
  <si>
    <t>遺族年金 각 연금법에 의해 연금을 받을 권리가 있는 자의 사망으로 인하여 그 유족에게 지급되는 연금.</t>
  </si>
  <si>
    <t>유죄</t>
  </si>
  <si>
    <t>GUILTINESS</t>
  </si>
  <si>
    <t>有罪 피고 사건이 법률상 죄가 되거나 범죄로 증명됨.</t>
  </si>
  <si>
    <t>유증</t>
  </si>
  <si>
    <t>BEQUEST</t>
  </si>
  <si>
    <t>遺贈 유언에 의하여 유산의 전부 또는 일부를 무상으로 다른 사람에게 물려줌 또는 그런 행위.</t>
  </si>
  <si>
    <t>維持 어떤 상태나 상황을 그대로 보존하거나 변함없이 계속하여 지탱함.</t>
  </si>
  <si>
    <t>유지관리</t>
  </si>
  <si>
    <t>MAINTENANCE MANAGEMENT</t>
  </si>
  <si>
    <t>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</si>
  <si>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維持保守 시스템을 항상 최상의 운전 상태로 유지하기 위해 각 장치의 시험, 조정, 수리, 복구 등을 하는 것.</t>
  </si>
  <si>
    <t>유지보수관리</t>
  </si>
  <si>
    <t>유지보수 사업중에 발생하는 산출물을 관리함</t>
  </si>
  <si>
    <t>유지청구권</t>
  </si>
  <si>
    <t>RIGHT TO INJUNCTION</t>
  </si>
  <si>
    <t>留止請求權 이사나 회사의 위법행위에 의하여 손해가 발생할 염려가 있을 때에 감사 또는 주주가 사전에 이들 행위의 유지를 청구하는 권리.</t>
  </si>
  <si>
    <t>유창</t>
  </si>
  <si>
    <t>OIL HOLD</t>
  </si>
  <si>
    <t>油艙 선박 안의 기름을 저장할 수 있는 시설.</t>
  </si>
  <si>
    <t>유창청소업</t>
  </si>
  <si>
    <t>OIL HOLD CLEANING BUSINESS</t>
  </si>
  <si>
    <t>油艙淸掃業 폐유수거에 필요한 설비 등을 갖추고 기름을 적재하는 유창(油艙) 청소 및 유창에 나온 폐유를 수거하는 사업. 해양수산부장관에게 등록하여야 함.</t>
  </si>
  <si>
    <t>유체</t>
  </si>
  <si>
    <t>FLUID</t>
  </si>
  <si>
    <t>流體 기체와 액체를 아울러 이르는 말.</t>
  </si>
  <si>
    <t>EFFLUX</t>
  </si>
  <si>
    <t>流出 귀중한 물품이나 정보 따위가 불법적으로 나라나 조직의 밖으로 나가 버림.</t>
  </si>
  <si>
    <t>LARVAL</t>
  </si>
  <si>
    <t>알에서 나온 후 아직 다 자라지 아니한 벌레_x000D__x000D_</t>
  </si>
  <si>
    <t>유치</t>
  </si>
  <si>
    <t>留置 남의 물건을 맡아 둠.</t>
  </si>
  <si>
    <t>유치권</t>
  </si>
  <si>
    <t>LIEN</t>
  </si>
  <si>
    <t>유치하는 권리_x000D__x000D_</t>
  </si>
  <si>
    <t>유치수수료</t>
  </si>
  <si>
    <t>ACQUISITION COMMISSION</t>
  </si>
  <si>
    <t>留置手數料 유치의 대가로 요구하는 금액</t>
  </si>
  <si>
    <t>유치원</t>
  </si>
  <si>
    <t>KINDERGARTEN</t>
  </si>
  <si>
    <t>幼稚園 초등학교에 들어가기 전의 어린이를 대상으로 삼는 교육 기관.[법률정의] (유아교육법) 유아의 교육을 위하여 이 법에 따라 설립・운영되는 학교.</t>
  </si>
  <si>
    <t>유치자</t>
  </si>
  <si>
    <t>ENTICEMENT</t>
  </si>
  <si>
    <t>留置者 남의 물건을 맡는 사람.</t>
  </si>
  <si>
    <t>유치증</t>
  </si>
  <si>
    <t xml:space="preserve">SLIP OF CUSTODY </t>
  </si>
  <si>
    <t>유치한 물품에 대하여 발행하는 일종의 보관증서_x000D__x000D_</t>
  </si>
  <si>
    <t>유치지역</t>
  </si>
  <si>
    <t>INDUCEMENT AREA</t>
  </si>
  <si>
    <t>誘致地域 [법률정의] (산업집적활성화및공장설립에관한법률) 공장의 지방이전촉진 등 국가의 정책적 필요에 의한 산업단지를 조성하기 위하여 제23조의 규정에 의하여 지정・고시된 지역.</t>
  </si>
  <si>
    <t>유턴</t>
  </si>
  <si>
    <t>U TURN</t>
  </si>
  <si>
    <t>자동차 따위가 'U' 자 모양으로 돌아 방향을 바꿈.</t>
  </si>
  <si>
    <t>流通 상품 따위가 생산자에서 소비자, 수요자에 도달하기까지 여러 단계에서 교환되고 분배되는 활동.[법률정의]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</si>
  <si>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유통단지</t>
  </si>
  <si>
    <t>DISTRIBUTION COMPLEX</t>
  </si>
  <si>
    <t>流通團地 [법률정의] (유통단지개발촉진법) 유통시설과 지원시설을 집단적으로 설치・육성하기 위하여 제5조의  규정에 의하여 지정・개발하는 일단의 토지.</t>
  </si>
  <si>
    <t>유통단지개발사업</t>
  </si>
  <si>
    <t>DISTRIBUTION COMPLEX DEVELOPMENT WORK</t>
  </si>
  <si>
    <t>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</si>
  <si>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유통단지관리</t>
  </si>
  <si>
    <t>DISTRIBUTION COMPLEX MANAGEMENT</t>
  </si>
  <si>
    <t>流通團地管理 [법률정의] (유통단지개발촉진법) 유통단지안의 용지 및 시설을 유지・보수・개량하는 등의 관리업무.</t>
  </si>
  <si>
    <t>유통망</t>
  </si>
  <si>
    <t>DISTRIBUTION NETWORK</t>
  </si>
  <si>
    <t>流通網 상품이 교환・분배되는 경로의 체계.</t>
  </si>
  <si>
    <t>유통산업</t>
  </si>
  <si>
    <t>流通産業 [법률정의] (유통산업발전법) 농산물・임산물・축산물・수산물(가공 및 조리물을 포함한다) 및 공산품의 도매・소매 및 이를 영위하기 위한 보관・배송・포장과 이와 관련된 정보・용역의 제공 등을 목적으로 하는 산업.</t>
  </si>
  <si>
    <t>유통시설</t>
  </si>
  <si>
    <t>DISTRIBUTION EQUIPMENT</t>
  </si>
  <si>
    <t>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</si>
  <si>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유통업</t>
  </si>
  <si>
    <t>DISTRIBUTORS</t>
  </si>
  <si>
    <t>流通業 생산자로부터 소비자에게 재화와 서비스를 이전(판매)시키는 장소, 시간 및 소유의 효율성을 창조하는 활동</t>
  </si>
  <si>
    <t>유통업태</t>
  </si>
  <si>
    <t>DISTRIBUTION OF BUSINESS CONDITIONS</t>
  </si>
  <si>
    <t>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산업._x000D__x000D_</t>
  </si>
  <si>
    <t>유통전문회사</t>
  </si>
  <si>
    <t>DISTRIBUTION PROFESSIONAL COMPANY</t>
  </si>
  <si>
    <t>流通專門會社 [법률정의] (문화산업진흥 기본법) 문화상품의 원활한 유통과 물류비용의 절감을 위해 설립된 회사로서 제14조의 규정에 의해 문화관광부장관 또는 시・도지사에게 신고한 회사.</t>
  </si>
  <si>
    <t>유통증권</t>
  </si>
  <si>
    <t>NEGOTIABLE SECURITY</t>
  </si>
  <si>
    <t>流通證券 법률상 인도나 배서(背書)에 의하여 자유롭게 그 권리를 남에게 넘길 수 있는 증권.</t>
  </si>
  <si>
    <t>유통표준전자문서</t>
  </si>
  <si>
    <t>DISTRIBUTION STANDARD ELECTRON DOCUMENT</t>
  </si>
  <si>
    <t>流通標準電子文書 [법률정의] (유통산업발전법) 전자거래기본법 제2조제1호의 규정에 의한 전자문서중 유통부문에 관하여 표준화되어 있는 것으로서 산업자원부령이 정하는 것.</t>
  </si>
  <si>
    <t>유통표준코드</t>
  </si>
  <si>
    <t>DISTRIBUTION STANDARD CODE</t>
  </si>
  <si>
    <t>[법률정의] (유통산업발전법) 상품・상품포장・포장용기 또는 운반용기의 표면에 표준화된 체계에 따라 표기된 숫자와 바코드 등으로서 산업자원부령이 정하는 것.</t>
  </si>
  <si>
    <t>유틸리티</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</si>
  <si>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</si>
  <si>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유포</t>
  </si>
  <si>
    <t>流布 세상에 널리 퍼짐. 또는 세상에 널리 퍼뜨림.</t>
  </si>
  <si>
    <t>유학</t>
  </si>
  <si>
    <t>STUDYING ABROAD</t>
  </si>
  <si>
    <t>留學 외국에 머물면서 공부함[법률정의] (국외유학에관한규정) 외국의 교육기관・연구기관 또는 연수기관에서 6월이상의 기간에 걸쳐 수학하거나 학문・기술을 연구 또는 연수하는 것.</t>
  </si>
  <si>
    <t>유한책임</t>
  </si>
  <si>
    <t>LIMITED LIABILITY</t>
  </si>
  <si>
    <t>有限責任 채무자의 일정한 재산 또는 일정액이 채무의 담보가 되어 강제 집행의 대상이 될 수 있는 책임.</t>
  </si>
  <si>
    <t>유한회사</t>
  </si>
  <si>
    <t>INCORPORATED COMPANY</t>
  </si>
  <si>
    <t>有限會社 50인 이하의 유한 책임 사원으로 조직되는 회사. 사원들은 자본에 대한 출자 의무를 부담하며 회사 채무에 대하여서는 출자액의 한도 내에서만 책임을 진다.</t>
  </si>
  <si>
    <t>유해</t>
  </si>
  <si>
    <t>유해가스</t>
  </si>
  <si>
    <t>HARMFUL GAS</t>
  </si>
  <si>
    <t>[법률정의] (산업보건기준에관한규칙) 밀폐공간에서 탄산가스・황화수소 등의 유해물질이 가스상태로 공기중에 발생되는 것.</t>
  </si>
  <si>
    <t>유해간행물</t>
  </si>
  <si>
    <t>HARMFULNESS PUBLICATION</t>
  </si>
  <si>
    <t>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</si>
  <si>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유해동물</t>
  </si>
  <si>
    <t>HARMFUL ANIMALS</t>
  </si>
  <si>
    <t>有害動物 [법률정의] (식물방역법) 곤충・응애・선충・달팽이 그 밖에 식물에 해를 끼치는 무척추동물.</t>
  </si>
  <si>
    <t>유해물질</t>
  </si>
  <si>
    <t>유해사이트</t>
  </si>
  <si>
    <t>NOXIOUS SITE</t>
  </si>
  <si>
    <t>해가 되는 웹사이트</t>
  </si>
  <si>
    <t>유해성</t>
  </si>
  <si>
    <t>有害性 [법률정의] (유해화학물질관리법) 화학물질의 독성 등 사람의 건강이나 환경에 좋지 아니한 영향을 미치는 화학물질 고유의 성질.</t>
  </si>
  <si>
    <t>유해식물</t>
  </si>
  <si>
    <t>HARMFUL PLANTS</t>
  </si>
  <si>
    <t>有害植物 [법률정의] (식물방역법) 진균・점균・세균・바이러스 등의 식물성병원체와 기생식물 및 잡초(그 종자를 포함한다)로서 직접 또는 간접으로 식물에 해를 끼치는 것.</t>
  </si>
  <si>
    <t>유해액체물질</t>
  </si>
  <si>
    <t>HARMFUL LIQUID SUBSTANCE</t>
  </si>
  <si>
    <t>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t>
  </si>
  <si>
    <t>유해야생동물</t>
  </si>
  <si>
    <t>HARMFUL WILD ANIMAL</t>
  </si>
  <si>
    <t>有害野生動物 [법률정의] (야생동・식물보호법) 사람의 생명이나 재산에 피해를 주는 야생동물로서 환경부령이 정하는 종.</t>
  </si>
  <si>
    <t>유해요인</t>
  </si>
  <si>
    <t>HARMFULNESS FACTOR</t>
  </si>
  <si>
    <t>有害要因 [법률정의] (산업재해보상보험법시행규칙) 물리적인자・화학물질・분진・병원체・신체에 과도한 부담을 주는 작업방법등 근로자의 건강장해를 일으킬 수 있는 요인.</t>
  </si>
  <si>
    <t>有害化學物質 [법률정의] (유해화학물질관리법) 유독물, 관찰물질, 취급제한・금지물질, 사고대비물질 그 밖에 유해성 또는 위해성이 있거나 그러할 우려가 있는 화학물질.</t>
  </si>
  <si>
    <t>유행</t>
  </si>
  <si>
    <t>FASHION</t>
  </si>
  <si>
    <t>流行 특정한 행동 양식이나 사상 따위가 일시적으로 많은 사람의 추종을 받아서 널리 퍼짐. 또는 그런 사회적 동조 현상이나 경향.</t>
  </si>
  <si>
    <t>유행성</t>
  </si>
  <si>
    <t>EPIDEMICITY</t>
  </si>
  <si>
    <t>일시적으로 널리 퍼지는 성질._x000D__x000D_</t>
  </si>
  <si>
    <t>有形 공통의 성질・특징이 있는 것끼리 묶은 하나의 틀. 또는, 그 틀에 속하는 것.</t>
  </si>
  <si>
    <t>有效 효과나 효력이 있음.</t>
  </si>
  <si>
    <t>유효기일</t>
  </si>
  <si>
    <t>EXPIRY DATE</t>
  </si>
  <si>
    <t>신용장에 의하여 발행되는 어음의 지급, 인수 또는 매입을 위한 최종기일._x000D__x000D_</t>
  </si>
  <si>
    <t>유효성</t>
  </si>
  <si>
    <t>유효성분</t>
  </si>
  <si>
    <t>ACTIVE INGREDIENT</t>
  </si>
  <si>
    <t>[有效成分]_x000D_약품의 성분 가운데 약효를 갖고 있는 성분_x000D__x000D_</t>
  </si>
  <si>
    <t>遊休 쓰지 아니하고 놀림.</t>
  </si>
  <si>
    <t>유휴지</t>
  </si>
  <si>
    <t>UNUSED LAND</t>
  </si>
  <si>
    <t>遊休地 쓰지 아니하고 묵히는 땅.</t>
  </si>
  <si>
    <t>유흥</t>
  </si>
  <si>
    <t>PLEASURE</t>
  </si>
  <si>
    <t>遊興 재미있게 즐기면서 노는 일.</t>
  </si>
  <si>
    <t>유희</t>
  </si>
  <si>
    <t>노는 일. 놀이._x000D__x000D_</t>
  </si>
  <si>
    <t>육</t>
  </si>
  <si>
    <t>자연수 6, 10보다 큰수는 두수의 조합으로 표시 예)61은 SI_ON으로 사용_x000D__x000D_</t>
  </si>
  <si>
    <t>육교</t>
  </si>
  <si>
    <t>OVERPASS</t>
  </si>
  <si>
    <t>陸橋 도로나 철도 위에 가로질러 놓은 다리.</t>
  </si>
  <si>
    <t>육군</t>
  </si>
  <si>
    <t>LAND FORCES</t>
  </si>
  <si>
    <t>陸軍 땅 위에서의 공격과 방어 임무를 맡은 군대.</t>
  </si>
  <si>
    <t>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</si>
  <si>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육상골재</t>
  </si>
  <si>
    <t>LAND AGGREGATE</t>
  </si>
  <si>
    <t>陸上骨材 [법률정의] (골재채취법 시행령) 제1호 내지 제5호외의 골재.</t>
  </si>
  <si>
    <t>육상교통</t>
  </si>
  <si>
    <t>LAND TRAFFIC</t>
  </si>
  <si>
    <t>陸上交通 [법률정의] (교통안전법) 도로 또는 일반교통용에 공하는 철도 및 궤도에 의한 교통.</t>
  </si>
  <si>
    <t>育成 길러 자라게 함.</t>
  </si>
  <si>
    <t>육아</t>
  </si>
  <si>
    <t>CHILDCARE</t>
  </si>
  <si>
    <t>育兒 어린아이를 기름.</t>
  </si>
  <si>
    <t>육아휴직</t>
  </si>
  <si>
    <t>CHILDCARE LEAVE</t>
  </si>
  <si>
    <t>育兒休職 영아를 보육해야 할 근로자가 일정 시기(영아가 1년이 될 때까지)동안 육아를 위하여 휴직을 신청할 수 있는 제도.</t>
  </si>
  <si>
    <t>육운</t>
  </si>
  <si>
    <t>LAND CARRIAGE</t>
  </si>
  <si>
    <t>陸運 육상에서 하는 여객 및 화물의 운송.</t>
  </si>
  <si>
    <t>育種 생물이 가진 유전적 성질을 이용하여 새로운 품종을 만들어 내거나 기존 품종을 개량하는 일.</t>
  </si>
  <si>
    <t>육지</t>
  </si>
  <si>
    <t>陸地 강이나 바다와 같이 물이 있는 곳을 제외한 지구의 겉면.</t>
  </si>
  <si>
    <t>윤달</t>
  </si>
  <si>
    <t>LEAP MONTH</t>
  </si>
  <si>
    <t>윤년에 드는 달, 또는 윤일이 든 달.</t>
  </si>
  <si>
    <t>윤락행위</t>
  </si>
  <si>
    <t>ACT OF PROSTITUTION</t>
  </si>
  <si>
    <t>淪落行爲 불특정인에게 금전적인 이익을 약속받거나 기타 영리를 꾀할 목적으로 성행위를 하는 일.</t>
  </si>
  <si>
    <t>윤리</t>
  </si>
  <si>
    <t>MORALS</t>
  </si>
  <si>
    <t>倫理 사람이 지켜야 할 도리와 규범, 곧 인륜 도덕의 원리.</t>
  </si>
  <si>
    <t>윤축</t>
  </si>
  <si>
    <t>WHEEL AND AXLE</t>
  </si>
  <si>
    <t>輪軸 축에 바퀴를 고정시켜 바퀴와 축을 동시에 회전시키는 장치[법률정의] (도시철도차량안전기준에관한규칙) 차륜(차륜)과 차축(차축)의 결합체.</t>
  </si>
  <si>
    <t>LUBRICATION</t>
  </si>
  <si>
    <t>LUBRICATION OIL</t>
  </si>
  <si>
    <t>潤滑油 기계가 맞닿는 부분의 마찰을 덜기 위하여 쓰는 기름.</t>
  </si>
  <si>
    <t>融資 자금을 융통함.[법률정의] (에너지및자원사업특별회계법시행령) 에너지및자원사업특별회계(이하 "이 회계"라 한다)의 융자및유가완충계정이 제5조의 규정에 의한 융자대상기관(이하 "융자대상기관"이라 한다)에 자금을 대여하는 것.(재정투융자특별회계의융자・예탁및예수에관한규칙)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것.(재정융자특별회계법) 정부가 국민복지의 향상과 주요산업의 지원에 필요한 자금을 대여하는 것.</t>
  </si>
  <si>
    <t>融資金 금융 기관에서 융통하는 돈.</t>
  </si>
  <si>
    <t>융통어음</t>
  </si>
  <si>
    <t>ACCOMMODATION BILL</t>
  </si>
  <si>
    <t>融通어음 실제의 상거래가 없이 순수하게 자금을 조달하려고 발행한 어음.</t>
  </si>
  <si>
    <t>융통증권</t>
  </si>
  <si>
    <t>NEGOTIABLE INSTRUMENT</t>
  </si>
  <si>
    <t>融通證券 법령상의 용어로는 일시차입금과 같은 회계연도 내에 있어서의 자금조달상 일시적으로 현금의 부족을 발생시키는 경우의 계속적인 자금의 조달수단으로 발행되는 단기증권의 명칭.</t>
  </si>
  <si>
    <t>융합</t>
  </si>
  <si>
    <t>FUSION</t>
  </si>
  <si>
    <t>融合 다른 종류의 것이 녹아서 서로 구별이 없게 하나로 합하여지는 일.</t>
  </si>
  <si>
    <t>은닉</t>
  </si>
  <si>
    <t>CONCEALMENT</t>
  </si>
  <si>
    <t>隱匿 몰래 감추어 둠.</t>
  </si>
  <si>
    <t>은밀</t>
  </si>
  <si>
    <t>SECRECY</t>
  </si>
  <si>
    <t>隱密 숨겨서 형적이 드러나지 아니함.</t>
  </si>
  <si>
    <t>은폐</t>
  </si>
  <si>
    <t>隱蔽 덮어 감추거나 가리어 숨김.</t>
  </si>
  <si>
    <t>銀行 예금을 받아 그 돈을 자금으로 하여 대출, 어음 거래, 증권의 인수 따위를 업무로 하는 금융 기관.</t>
  </si>
  <si>
    <t>은행국제코드</t>
  </si>
  <si>
    <t>BANK FOR INTERNATIONAL CODE</t>
  </si>
  <si>
    <t>은행국제코드_x000D__x000D_</t>
  </si>
  <si>
    <t>은행나무</t>
  </si>
  <si>
    <t>GINKGO</t>
  </si>
  <si>
    <t>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쓰임._x000D__x000D_</t>
  </si>
  <si>
    <t>은행신용조회처</t>
  </si>
  <si>
    <t>BACK REFERENCE</t>
  </si>
  <si>
    <t>신용조사를 하는 경우 상대방으로부터 신용조회처로서 지정되어 온상대방의 거래은행_x000D__x000D_</t>
  </si>
  <si>
    <t>은행업</t>
  </si>
  <si>
    <t>BANK BUSINESS</t>
  </si>
  <si>
    <t>銀行業 [법률정의] (은행법) 예금의 수입, 유가증권 기타 채무증서의 발행에 의하여 불특정다수인으로부터 채무를 부담함으로써 조달한 자금을 대출하는 것을 업으로 행하는 것.</t>
  </si>
  <si>
    <t>은행연합회</t>
  </si>
  <si>
    <t>KOREA FEDERATION OF BANKS</t>
  </si>
  <si>
    <t>銀行聯合會 한국의 모든 시중은행・특수은행・지방은행을 정사원은행으로, 외국은행 국내지점을 준사원은행으로 하는 비영리 법인</t>
  </si>
  <si>
    <t>은행지급보증</t>
  </si>
  <si>
    <t>BANK PAYMENT GUARANTEES</t>
  </si>
  <si>
    <t>은행에서 지급을 보증하는 것_x000D__x000D_</t>
  </si>
  <si>
    <t>은행지주회사</t>
  </si>
  <si>
    <t>BANK HOLDING COMPANY</t>
  </si>
  <si>
    <t>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</si>
  <si>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을종사태</t>
  </si>
  <si>
    <t>GRADE B SITUATION</t>
  </si>
  <si>
    <t>乙種事態 [법률정의] (통합방위법) 일부 또는 수개지역에서 적의 침투・도발로 인하여 단기간내에 치안회복이 어려워 지역군사령관의 지휘・통제하에 통합방위작전을 수행하여야 할 사태.</t>
  </si>
  <si>
    <t>음란</t>
  </si>
  <si>
    <t>LEWDNESS</t>
  </si>
  <si>
    <t>淫亂 음탕하고 난잡함.</t>
  </si>
  <si>
    <t>陰曆 달이 지구를 한 바퀴 도는 시간을 기준으로 만든 역법.</t>
  </si>
  <si>
    <t>음료수</t>
  </si>
  <si>
    <t>飮料水 사람이 그대로 마시거나 음식을 만드는 데 쓸 수 있는 물.</t>
  </si>
  <si>
    <t>음반</t>
  </si>
  <si>
    <t>DISC</t>
  </si>
  <si>
    <t>音盤 전축에 걸어 소리를 들을 수 있게 만든 동그란 판[법률정의] (음반・비디오물 및 게임물에 관한 법률) 음 또는 음의 표현이 유형물에 고정되어 재생하여 들을 수 있도록 제작된 것. 다만, 음 또는 음의 표현이 영상과 함께 고정된 것을 제외한다.</t>
  </si>
  <si>
    <t>음수</t>
  </si>
  <si>
    <t>NEGATIVE NUMBER</t>
  </si>
  <si>
    <t>음수(陰樹)[명사]응달에서도 잘 자라는 나무. [주목?전나무?비자나무 따위.] ↔양수(陽樹)._x000D__x000D_</t>
  </si>
  <si>
    <t>음수대</t>
  </si>
  <si>
    <t>WATER FACILITY</t>
  </si>
  <si>
    <t>공원이나 역의 플랫폼을 비롯하여 사람이 많이 모이는 곳에 설치해 놓는 조경구조물._x000D__x000D_</t>
  </si>
  <si>
    <t>음식</t>
  </si>
  <si>
    <t>飮食 먹고 마시는 것.</t>
  </si>
  <si>
    <t>음식점</t>
  </si>
  <si>
    <t>조리한 음식을 파는 가게. _x000D__x000D_</t>
  </si>
  <si>
    <t>音樂 인간의 사상이나 감정을 주로 악음(樂音)을 소재로 하여 나타내는 예술.</t>
  </si>
  <si>
    <t>음악당</t>
  </si>
  <si>
    <t>CONCERT HALL</t>
  </si>
  <si>
    <t>음악의 연주를 위하여 특별히 설비된 건물. _x000D__x000D_</t>
  </si>
  <si>
    <t>음영</t>
  </si>
  <si>
    <t>SHADOW</t>
  </si>
  <si>
    <t>그림자 또는 그늘._x000D__x000D_</t>
  </si>
  <si>
    <t>음용</t>
  </si>
  <si>
    <t>FOR DRINKING PURPOSE</t>
  </si>
  <si>
    <t>飮用_x000D_마시는 데 씀. 또는 그런 것._x000D__x000D_</t>
  </si>
  <si>
    <t>음주</t>
  </si>
  <si>
    <t>DRINKING</t>
  </si>
  <si>
    <t>飮酒 술을 마심.</t>
  </si>
  <si>
    <t>음향</t>
  </si>
  <si>
    <t>音響 소리의 울림. 울리어 귀로 느끼게 되는 소리.</t>
  </si>
  <si>
    <t>邑 군에 속한 지방 행정 구역 단위의 하나. 인구 2만 이상 5만 이하인 곳이다.</t>
  </si>
  <si>
    <t>邑面洞 행정 구역 단위인 ‘읍(邑)’와 ‘면(面)’과 ‘동(洞)’를 아울러 이르는 말.</t>
  </si>
  <si>
    <t>응고성물질</t>
  </si>
  <si>
    <t>COAGULABLE MATERIAL</t>
  </si>
  <si>
    <t>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</si>
  <si>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應急 급한 대로 우선 처리함.</t>
  </si>
  <si>
    <t>응급구조사</t>
  </si>
  <si>
    <t>EMERGENCY RESCUER</t>
  </si>
  <si>
    <t>응급환자가 발생한 현장에서 구조 및 이송업무를 담당하며, 보건복지부가 정하는 범위안에서 현장, 이송 중 또는 의료기관안에서 응급처치를 수행하는 직업._x000D__x000D_</t>
  </si>
  <si>
    <t>응급실</t>
  </si>
  <si>
    <t>EMERGENCY ROOM</t>
  </si>
  <si>
    <t>병원 같은 데서 환자의 응급 처치를 할 수 있는 시설을 갖추어 놓은 방._x000D__x000D_</t>
  </si>
  <si>
    <t>응급의료</t>
  </si>
  <si>
    <t>EMERGENCY MEDICAL TREATMENT</t>
  </si>
  <si>
    <t>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</si>
  <si>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응급의료기관</t>
  </si>
  <si>
    <t>EMERGENCY MEDICAL INSTITUTION</t>
  </si>
  <si>
    <t>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t>
  </si>
  <si>
    <t>응급의료종사자</t>
  </si>
  <si>
    <t>EMERGENCY MEDICAL TREATMENT ENFILADE PERSON</t>
  </si>
  <si>
    <t>應急醫療從事者 [법률정의] (응급의료에 관한 법률) 관계 법령이 정하는 바에 의하여 취득한 면허 또는 자격의 범위안에서 응급환자에 대한 응급의료를 제공하는 의료인과 응급구조사.</t>
  </si>
  <si>
    <t>응급조치</t>
  </si>
  <si>
    <t>EXPEDIENCY</t>
  </si>
  <si>
    <t>應急措置 긴급한 일에 대하여 우선 급한 대로 처리하는 일.</t>
  </si>
  <si>
    <t>응급처치</t>
  </si>
  <si>
    <t>FIRST AID</t>
  </si>
  <si>
    <t>應急處置 갑작스러운 병이나 상처의 위급한 고비를 넘기기 위하여 임시로 하는 치료[법률정의] (구조대 및 구급대의 편성・운영 등에 관한 규칙) 구급대원이 기도의 확보, 심장박동의 회복 그 밖에 생명의 위험이나 증상의 현저한 악화의 방지를 위하여 응급환자에게 긴급히 행하는 조치.</t>
  </si>
  <si>
    <t>응급환자</t>
  </si>
  <si>
    <t>EMERGENCY PATIENT</t>
  </si>
  <si>
    <t>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</si>
  <si>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응급환자이송업</t>
  </si>
  <si>
    <t>EMERGENCY PATIENT TRANSFER BUSINESS</t>
  </si>
  <si>
    <t>應急患者移送業 [법률정의] (응급의료에 관한 법률) 구급차등을 이용하여 응급환자등을 이송하는 업.</t>
  </si>
  <si>
    <t>應答 물음이나 부름에 응하여 대답함</t>
  </si>
  <si>
    <t>응답시간</t>
  </si>
  <si>
    <t>RESPONSE TIME</t>
  </si>
  <si>
    <t>應答時間 물음이나 부름에 응하여 대답하여 걸리는 시간</t>
  </si>
  <si>
    <t>응답자</t>
  </si>
  <si>
    <t>RESPONDENT</t>
  </si>
  <si>
    <t>應答者 물음이나 부름에 응하여 대답하는 사람</t>
  </si>
  <si>
    <t>응력</t>
  </si>
  <si>
    <t>STRESS</t>
  </si>
  <si>
    <t>應力 물체가 외부 힘의 작용에 저항하여 원형을 지키려는 힘[법률정의] (건축물의 구조기준 등에 관한 규칙) 하중 및 외력에 의하여 구조부재에 생기는 축방향력(축방향력)・휨모멘트・전단력(전단력)・비틀림 그 밖에 이와 유사한 단면력.</t>
  </si>
  <si>
    <t>응모자</t>
  </si>
  <si>
    <t>應募者 모집에 응하는 사람</t>
  </si>
  <si>
    <t>응분</t>
  </si>
  <si>
    <t>ACCORDANCE WITH ONE'S CIRCUMSTANCES</t>
  </si>
  <si>
    <t>應分 제 신분에 맞음.</t>
  </si>
  <si>
    <t>APPLYING FOR AN EXAMINATION</t>
  </si>
  <si>
    <t>應試 시험을 치름</t>
  </si>
  <si>
    <t>응시자</t>
  </si>
  <si>
    <t>EXAMINEE</t>
  </si>
  <si>
    <t>應試者 시험을 치르는 사람</t>
  </si>
  <si>
    <t>應用 어떤 이론이나 이미 얻은 지식을 구체적인 개개의 사례나 다른 분야의 일에 적용시켜 이용함.</t>
  </si>
  <si>
    <t>응집제</t>
  </si>
  <si>
    <t>COHESIVE AGENTS</t>
  </si>
  <si>
    <t>凝集劑 액체 속의 작은 알갱이를 가라앉게 하는 시약.</t>
  </si>
  <si>
    <t>응착</t>
  </si>
  <si>
    <t>凝着 다른 종류의 물질이 맞닿았을 때 서로 달라붙음</t>
  </si>
  <si>
    <t>응찰</t>
  </si>
  <si>
    <t>ENTER FOR A TENDER</t>
  </si>
  <si>
    <t>입찰에 참가함_x000D__x000D_</t>
  </si>
  <si>
    <t>意見 어떤 대상에 대하여 가지는 생각.</t>
  </si>
  <si>
    <t>의견서</t>
  </si>
  <si>
    <t>WRITTEN OPINION</t>
  </si>
  <si>
    <t>意見書 어떤 의견을 적은 글이나 문서.</t>
  </si>
  <si>
    <t>의견제출</t>
  </si>
  <si>
    <t>OPINION PRESENTATION</t>
  </si>
  <si>
    <t>意見提出 [법률정의] (행정절차법) 행정청이 어떠한 행정작용을 하기에 앞서 당사자등이 의견을 제시하는 절차로서 청문이나 공청회에 해당하지 아니하는 절차.</t>
  </si>
  <si>
    <t>의견조회</t>
  </si>
  <si>
    <t>OPINION INQUIRY</t>
  </si>
  <si>
    <t>민원의 법령해석에 관한 질의, 건의성 민원등 주무부서의 의견.결정이 필요한 경우 해당부서에 이에 대한 의견을 물어보는 것_x000D__x000D_</t>
  </si>
  <si>
    <t>의견진술</t>
  </si>
  <si>
    <t>OPINION STATEMENT</t>
  </si>
  <si>
    <t>민원인 등이 자신의 의견을 주로 국가기관에 대하여 표현하는 것_x000D__x000D_</t>
  </si>
  <si>
    <t>의결권</t>
  </si>
  <si>
    <t>VOTING RIGHT</t>
  </si>
  <si>
    <t>議決權 주주가 주주총회에 출석하여 그 결의에 참가하는 권리.</t>
  </si>
  <si>
    <t>의결권주</t>
  </si>
  <si>
    <t>VOTING STOCK</t>
  </si>
  <si>
    <t>議決權株 수종의 주식이 있는 경우에 의결권에 관해 특히 우선적 지위를 인정받는 종류의 주식.</t>
  </si>
  <si>
    <t>의결서</t>
  </si>
  <si>
    <t>LETTER OF RESOLUTION</t>
  </si>
  <si>
    <t>議決書 의결한 내용을 적어놓은 종이.</t>
  </si>
  <si>
    <t>의경</t>
  </si>
  <si>
    <t>병역 의무 기간 동안 군복무 대신 업무 보조를 하는 경찰.</t>
  </si>
  <si>
    <t>의과대학</t>
  </si>
  <si>
    <t>MEDICAL COLLEGE</t>
  </si>
  <si>
    <t>醫科大學 의학을 연구하고 가르치는 단과 대학.</t>
  </si>
  <si>
    <t>의논</t>
  </si>
  <si>
    <t>議論 어떤 일에 대하여 서로 의견을 주고받음.</t>
  </si>
  <si>
    <t>의도</t>
  </si>
  <si>
    <t>INTENSION</t>
  </si>
  <si>
    <t>意圖 무엇을 이루려고 속으로 꾀함, 또는 그 계획.</t>
  </si>
  <si>
    <t>의량</t>
  </si>
  <si>
    <t>CLOTHES AND FOOD</t>
  </si>
  <si>
    <t>衣糧 옷과 양식을 아울러 이르는 말.</t>
  </si>
  <si>
    <t>의례</t>
  </si>
  <si>
    <t>CEREMONY</t>
  </si>
  <si>
    <t>儀禮 행사를 치르는 일정한 법식. 또는 정하여진 방식에 따라 치르는 행사.</t>
  </si>
  <si>
    <t>依賴書 어떤 일을 남에게 부탁하는 내용을 적은 글.</t>
  </si>
  <si>
    <t>의뢰자</t>
  </si>
  <si>
    <t>依賴人 남에게 어떤 일을 맡긴 사람.</t>
  </si>
  <si>
    <t>의료</t>
  </si>
  <si>
    <t>의료급여기관</t>
  </si>
  <si>
    <t>MEDICAL ALLOWANCE INSTITUTION</t>
  </si>
  <si>
    <t>醫療給與機關 [법률정의] (의료급여법) 수급권자에 대한 진료・조제 또는 투약 등을 담당하는 의료기관 및 약국 등.</t>
  </si>
  <si>
    <t>의료법_x000D_ "의료기관"이란 의료인이 공중(공중) 또는 특정 다수인을 위하여 의료?조산의 업(이하 "의료업"이라 한다)을 하는 곳을 말한다._x000D__x000D_</t>
  </si>
  <si>
    <t>의료기관세탁물</t>
  </si>
  <si>
    <t>MEDICAL INSTITUTION WASH</t>
  </si>
  <si>
    <t>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</si>
  <si>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의료기기</t>
  </si>
  <si>
    <t>MEDICAL EQUIPMENT</t>
  </si>
  <si>
    <t>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</si>
  <si>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의료기기취급자</t>
  </si>
  <si>
    <t>MEDICAL EQUIPMENT AGENT</t>
  </si>
  <si>
    <t>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</si>
  <si>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의료비</t>
  </si>
  <si>
    <t>MEDICAL EXPENSE</t>
  </si>
  <si>
    <t>醫療費 병을 치료하는 데 드는 돈.</t>
  </si>
  <si>
    <t>의료시설</t>
  </si>
  <si>
    <t>MEDICAL FACILITIES</t>
  </si>
  <si>
    <t>醫療施設 [법률정의] (주택건설기준 등에 관한 규정) 의원・치과의원・한의원・조산소・보건소지소・병원(전염병원등 격리병원을 제외한다)・한방병원 및 약국.</t>
  </si>
  <si>
    <t>의료인</t>
  </si>
  <si>
    <t>MEDICAL STAFF</t>
  </si>
  <si>
    <t>醫療人 병을 치료하는 일에 종사하는 사람.</t>
  </si>
  <si>
    <t>의류</t>
  </si>
  <si>
    <t>CLOTHES</t>
  </si>
  <si>
    <t>衣類 옷 등속(等屬)을 통틀어 이르는 말.</t>
  </si>
  <si>
    <t>義務 규범에 의하여 부과되는 부담이나 구속.</t>
  </si>
  <si>
    <t>의무교육</t>
  </si>
  <si>
    <t>COMPULSORY EDUCATION</t>
  </si>
  <si>
    <t>義務敎育 국가에서 제정한 법률에 따라 일정한 연령에 이른 아동이 의무적으로 받아야 하는 보통 교육.</t>
  </si>
  <si>
    <t>의무이행요구</t>
  </si>
  <si>
    <t xml:space="preserve">REQUEST OF PERFORMANCE OF A DUTY </t>
  </si>
  <si>
    <t>관세법상 정해진 의무사항을 준수하도록 법적으로 요규하는 것_x000D__x000D_</t>
  </si>
  <si>
    <t>의무자</t>
  </si>
  <si>
    <t>義務者 하여야 할 의무가 있는 사람.</t>
  </si>
  <si>
    <t>의무화</t>
  </si>
  <si>
    <t>AFFIRMATIVE ACTION</t>
  </si>
  <si>
    <t>하여야 하는 것으로 만듦._x000D__x000D_</t>
  </si>
  <si>
    <t>의문</t>
  </si>
  <si>
    <t>疑問 의심스럽게 생각함. 또는 그런 문제나 사실.</t>
  </si>
  <si>
    <t>의문사</t>
  </si>
  <si>
    <t>INTERROGATIVE</t>
  </si>
  <si>
    <t>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</si>
  <si>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의미</t>
  </si>
  <si>
    <t>意味 말이나 글의 뜻. 행위나 현상이 지닌 뜻.</t>
  </si>
  <si>
    <t>의사</t>
  </si>
  <si>
    <t>醫師 의술과 약으로 병을 치료・진찰하는 것을 직업으로 삼는 사람.</t>
  </si>
  <si>
    <t>의사결정지원시스템</t>
  </si>
  <si>
    <t>DECISION SUPPORT SYSTEM</t>
  </si>
  <si>
    <t>관세행정 등의 정책결정 및 기타 의사결정을 지원하는 시스템_x000D__x000D_</t>
  </si>
  <si>
    <t>衣裳 배우나 무용하는 사람들이 연기할 때 입는 옷.</t>
  </si>
  <si>
    <t>의석</t>
  </si>
  <si>
    <t>PARLIAMENTARY SEAT</t>
  </si>
  <si>
    <t>議席 의회 따위에서 의원이 앉는 자리.</t>
  </si>
  <si>
    <t>의식</t>
  </si>
  <si>
    <t>CONSCIOUSNESS</t>
  </si>
  <si>
    <t>意識 사회적˙역사적으로 형성되는 사물이나 일에 대한 개인적˙집단적 감정이나 견해나 사상.</t>
  </si>
  <si>
    <t>疑心 확실히 알지 못하거나 믿지 못하여 이상하게 생각함, 또는 그런 마음</t>
  </si>
  <si>
    <t>의안</t>
  </si>
  <si>
    <t>議案 회의에서 심의하고 토의할 안건.</t>
  </si>
  <si>
    <t>의약분업</t>
  </si>
  <si>
    <t>SEPARATION OF DISPENSARY FROM MEDICAL PRACTICE</t>
  </si>
  <si>
    <t>醫藥分業 의사와 약사의 업무를 분담하게 하는 제도. 의사는 진찰과 처방, 약사는 조제(調劑)와 투약(投藥)만을 하도록 한다.</t>
  </si>
  <si>
    <t>의약외품</t>
  </si>
  <si>
    <t>NON-PHARMACEUTICAL DRUGS</t>
  </si>
  <si>
    <t>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</si>
  <si>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의용</t>
  </si>
  <si>
    <t>LOYALTY AND COURAGE</t>
  </si>
  <si>
    <t>의(義)를 위하여 일어나는 용기._x000D__x000D_</t>
  </si>
  <si>
    <t>의원</t>
  </si>
  <si>
    <t>ASSEMBLYMEMBER</t>
  </si>
  <si>
    <t>議員 국회나 지방 의회와 같은 합의체(合議體)의 구성원으로 의결권을 가진 사람.</t>
  </si>
  <si>
    <t>의자</t>
  </si>
  <si>
    <t xml:space="preserve">CHAIR </t>
  </si>
  <si>
    <t>의자(椅子)[명사]걸터앉도록 만든 기구. [사무용 의자, 안락의자 따위.] 교의(交椅). 걸상._x000D__x000D_</t>
  </si>
  <si>
    <t>의장</t>
  </si>
  <si>
    <t>議長 합의체(合議體)를 대표하고, 그 합의체의 일을 맡아서 처리하는 직무를 맡은 사람.</t>
  </si>
  <si>
    <t>의장권</t>
  </si>
  <si>
    <t>DESIGN RIGHT</t>
  </si>
  <si>
    <t>意匠權 공업 소유권의 하나로 의장을 등록한 사람이 가지는 독점적˙배타적 권리.</t>
  </si>
  <si>
    <t>의장대</t>
  </si>
  <si>
    <t>HONOR GUARD</t>
  </si>
  <si>
    <t>儀仗隊 국가 경축 행사나 외국 사절에 대한 환영, 환송 따위의 의식을 베풀기 위하여 특별히 조직˙훈련된 부대.</t>
  </si>
  <si>
    <t>의정</t>
  </si>
  <si>
    <t>MEDICAL ADMINISTRATION</t>
  </si>
  <si>
    <t>醫政 의무(醫務)에 관한 행정.</t>
  </si>
  <si>
    <t>의정서</t>
  </si>
  <si>
    <t>議定書 외교적인 회의에서 의정한 사항을 기록한 국제 공문서. 나라를 대표하는 전권 위원 사이에 결정된 사항을 기록한 국제간의 공문서.</t>
  </si>
  <si>
    <t>AGENDA</t>
  </si>
  <si>
    <t>議題 회의에서 의논할 문제.</t>
  </si>
  <si>
    <t>의제기간</t>
  </si>
  <si>
    <t>PERIOD OF FICTION</t>
  </si>
  <si>
    <t>의제의 효력을 부여하는 기간_x000D__x000D_</t>
  </si>
  <si>
    <t>의제사항</t>
  </si>
  <si>
    <t>FICTION MATTER</t>
  </si>
  <si>
    <t>擬制事項 본질은 같지 않지만 법률에서 다룰 때는 동일한 것으로 처리하여 동일한 효과를 주는 항목</t>
  </si>
  <si>
    <t>의제상인</t>
  </si>
  <si>
    <t>FICTITIOUS MERCHANT</t>
  </si>
  <si>
    <t>擬制商人 자기명의로 상행위를 하는 자는 아니나 상인과 동일시 되는 자.</t>
  </si>
  <si>
    <t>의존</t>
  </si>
  <si>
    <t>依存 남에게 의지하여 있음</t>
  </si>
  <si>
    <t>의존도</t>
  </si>
  <si>
    <t>DEPENDENCE DEGREE</t>
  </si>
  <si>
    <t>남에게 의지하는 정도_x000D__x000D_</t>
  </si>
  <si>
    <t>醫學 인체의 구조와 기능을 조사하여 인체의 보건, 질병이나 상해의 치료 및 예방에 관한 방법과 기술을 연구하는 학문.</t>
  </si>
  <si>
    <t>의학용</t>
  </si>
  <si>
    <t>MEDICAL PURPOSE</t>
  </si>
  <si>
    <t>[醫學用]_x000D_인체의 구조와 기능을 조사하여 인체의 보건, 질병이나 상해의 치료 및 예방에 관한 방법과 기술을 연구하는 학문에 사용하기 위한 용도_x000D__x000D_</t>
  </si>
  <si>
    <t>의향</t>
  </si>
  <si>
    <t>意向 마음이 향하는 바.</t>
  </si>
  <si>
    <t>의회</t>
  </si>
  <si>
    <t>議會 민선 의원으로 구성되고 입법 및 기타 중요한 국가 작용에 참여하는 권능을 가진 합의체.</t>
  </si>
  <si>
    <t>이</t>
  </si>
  <si>
    <t>자연수 2, 10보다 큰수는 두수의 조합으로 표시 예)21은 TW_ON으로 사용_x000D__x000D_</t>
  </si>
  <si>
    <t>이격</t>
  </si>
  <si>
    <t>사이가 벌어짐. 사이가 떨어짐_x000D__x000D_</t>
  </si>
  <si>
    <t>이견</t>
  </si>
  <si>
    <t>DIFFERENT VIEW</t>
  </si>
  <si>
    <t>異見 어떠한 의견에 대한 다른 의견. 또는 서로 다른 의견.</t>
  </si>
  <si>
    <t>이고</t>
  </si>
  <si>
    <t>CHANGE OF STORAGE SITES</t>
  </si>
  <si>
    <t>화물의 보관장소를 옮기는 것_x000D__x000D_</t>
  </si>
  <si>
    <t>이공계</t>
  </si>
  <si>
    <t>SCIENCE AND ENGINEERING DEPARTMENT</t>
  </si>
  <si>
    <t>理工係 이과계열과 공과계열을 아울러 이르는 말.</t>
  </si>
  <si>
    <t>이공학</t>
  </si>
  <si>
    <t>SCIENCE AND ENGINEERING STUDY</t>
  </si>
  <si>
    <t>理工學 자연과학과 공학을 아울러 이르는 말.</t>
  </si>
  <si>
    <t>移管 관할을 옮김</t>
  </si>
  <si>
    <t>이관년도</t>
  </si>
  <si>
    <t>TRANS</t>
  </si>
  <si>
    <t>다른곳으로 이동시킴_x000D__x000D_</t>
  </si>
  <si>
    <t>이관자</t>
  </si>
  <si>
    <t>TRANSFER USER</t>
  </si>
  <si>
    <t>이관한 사람 또는 조직_x000D__x000D_</t>
  </si>
  <si>
    <t>以內 어떤 기준을 포함한 범위의 안</t>
  </si>
  <si>
    <t>이념</t>
  </si>
  <si>
    <t>IDEOLOGY</t>
  </si>
  <si>
    <t>이더넷</t>
  </si>
  <si>
    <t>ETHERNET</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</si>
  <si>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</si>
  <si>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移動 움직여 옮김.</t>
  </si>
  <si>
    <t>이동성</t>
  </si>
  <si>
    <t>MOBILITY</t>
  </si>
  <si>
    <t>한곳에 머무르지 아니하고 자주 옮겨 다니는 성질._x000D__x000D_</t>
  </si>
  <si>
    <t>移動電話 이동전화</t>
  </si>
  <si>
    <t>이동통신</t>
  </si>
  <si>
    <t>MOBILE COMMUNICATION</t>
  </si>
  <si>
    <t>移動通信 고정된 위치가 아닌 장소에서 이동 중에 무선으로 통신하는 방법.</t>
  </si>
  <si>
    <t>이동편의시설</t>
  </si>
  <si>
    <t>MOBILE CONVENIENT FACILITIES</t>
  </si>
  <si>
    <t>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t>
  </si>
  <si>
    <t>이동평균</t>
  </si>
  <si>
    <t>MOVE AVERAGE</t>
  </si>
  <si>
    <t>移動平均 추세의 변동을 알 수 있도록 구간을 옮겨 가면서 구하는 평균. 예를 들어 지난 6일 동안의 주가에서 가장 오래된 주가 대신에 오늘의 주가를 넣어서 새로운 6일 동안의 주가 평균을 구할 수 있다.</t>
  </si>
  <si>
    <t>이동화장실</t>
  </si>
  <si>
    <t>MOBILE REST ROOM</t>
  </si>
  <si>
    <t>移動化裝室 [법률정의] (공중화장실등에관한법률) 공중화장실을 설치하기 어려운 지역이나 다중이 모이는 행사 등에 일시적으로 이용하기 위하여 설치하는 화장실.</t>
  </si>
  <si>
    <t>이러닝</t>
  </si>
  <si>
    <t>E-LEARNING</t>
  </si>
  <si>
    <t>[법률정의] (이러닝(전자학습)산업발전법) 전자적 수단, 정보통신 및 전파・방송기술을 활용하여 이루어지는 학습.</t>
  </si>
  <si>
    <t>이러닝사업자</t>
  </si>
  <si>
    <t>E-LEARNING BUSINESSMAN</t>
  </si>
  <si>
    <t>[법률정의] (이러닝(전자학습)산업발전법) 이러닝산업과 관련된 경제활동을 영위하는 자로 대통령령이 정하는 자.</t>
  </si>
  <si>
    <t>이러닝산업</t>
  </si>
  <si>
    <t>E-LEARNING INDUSTRY</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</si>
  <si>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</si>
  <si>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이러닝콘텐츠</t>
  </si>
  <si>
    <t>E-LEARNING CONTENTS</t>
  </si>
  <si>
    <t>[법률정의] (이러닝(전자학습)산업발전법) 전자적 방식으로 처리된 부호・문자・도형・색채・음성・음향・이미지・영상 등의 이러닝과 관련된 정보나 자료.</t>
  </si>
  <si>
    <t>이론</t>
  </si>
  <si>
    <t>THEORY</t>
  </si>
  <si>
    <t>理論 사물의 이치나 지식 따위를 해명하기 위하여 논리적으로 정연하게 일반화한 명제의 체계.</t>
  </si>
  <si>
    <t>二輪 두 개의 바퀴.</t>
  </si>
  <si>
    <t>이리듐</t>
  </si>
  <si>
    <t>IRIDIUM</t>
  </si>
  <si>
    <t>저궤도 위성을 이용하여 지구상 어느 곳에서나 이동 단말 간 또는 이동 단말과 고정 단말 간 음성,데이터,메시지,페이징 등 통신 서비스를 제공하기 위한 시스템</t>
  </si>
  <si>
    <t>이매뉴얼</t>
  </si>
  <si>
    <t>E-MANUAL</t>
  </si>
  <si>
    <t>웹상의 사용자 안내서</t>
  </si>
  <si>
    <t>이면</t>
  </si>
  <si>
    <t>OTHER SIDE</t>
  </si>
  <si>
    <t>겉으로 나타나거나 눈에 보이지 않는 부분._x000D__x000D_</t>
  </si>
  <si>
    <t>이모티콘</t>
  </si>
  <si>
    <t>EMOTICON</t>
  </si>
  <si>
    <t>전자메일이나 유즈넷 등의 텍스트 기반의 인터넷 서비스에 주로 사용되는 기호로서 얼굴 표정을 뜻함</t>
  </si>
  <si>
    <t>이물질</t>
  </si>
  <si>
    <t>ALIEN SUBSTANCE</t>
  </si>
  <si>
    <t>이물(異物). 정상적이 아닌 다른 물질._x000D__x000D_</t>
  </si>
  <si>
    <t>이미지ID</t>
  </si>
  <si>
    <t>IMAGE IDENTIFICATION</t>
  </si>
  <si>
    <t>주민등록원장관리 시스템에서 사용하는 이미지ID에 해당하는 컬럼명_x000D__x000D_</t>
  </si>
  <si>
    <t>이미지목록</t>
  </si>
  <si>
    <t>RMST NORMAL IMAGE INFORMATION</t>
  </si>
  <si>
    <t>주민등록원장관리 시스템에서 사용하는 이미지목록에 해당하는 테이블명_x000D__x000D_</t>
  </si>
  <si>
    <t>이미지통합전략</t>
  </si>
  <si>
    <t>법인조직','단체집합적'이라는 의미의 Co_x000D_po_x000D_ate와 '주체성','동일성'이라는 의미의 Identity가 합쳐진 복합적 개념을 갖는 말로써 우리청에 요구되는 이미지를 의도적,계획적,전략적으로 만들어 조직 대내외에 최선의 조직경영환경을 구축하려는 생각과 기법_x000D__x000D_</t>
  </si>
  <si>
    <t>이미지품질점수</t>
  </si>
  <si>
    <t>IMAGE QLITY SCORE</t>
  </si>
  <si>
    <t>수사카드 및 주민원지에 대한 이미지품질점수_x000D__x000D_</t>
  </si>
  <si>
    <t>移民 자기 나라를 떠나 다른 나라로 이주하는 일.</t>
  </si>
  <si>
    <t>이민정책</t>
  </si>
  <si>
    <t>IMMIGRATION POLICY</t>
  </si>
  <si>
    <t>移民政策 노동에 종사할 목적을 가진 이민에 대하여 이민을 받아들이는 국가가 취하는 처우책.</t>
  </si>
  <si>
    <t>이番 이제 돌아온 바로 이 차례. 금번._x000D__x000D_</t>
  </si>
  <si>
    <t>이사</t>
  </si>
  <si>
    <t>HOUSE MOVING</t>
  </si>
  <si>
    <t>移徙 살던 곳을 떠나 다른 데로 옮김</t>
  </si>
  <si>
    <t>이사물품</t>
  </si>
  <si>
    <t>MOVING GOODS</t>
  </si>
  <si>
    <t>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말한다._x000D__x000D_</t>
  </si>
  <si>
    <t>MOVE EXPENSE</t>
  </si>
  <si>
    <t>이사자</t>
  </si>
  <si>
    <t>IMMIGRANT</t>
  </si>
  <si>
    <t>우리나라로 주거를 이전할 목적으로 입국하는 자_x000D__x000D_</t>
  </si>
  <si>
    <t>이산가족</t>
  </si>
  <si>
    <t>DISPERSED FAMILY</t>
  </si>
  <si>
    <t>離散家族 남북 분단 따위의 사정으로 이리저리 흩어져서 서로 소식을 모르는 가족.</t>
  </si>
  <si>
    <t>이산화질소</t>
  </si>
  <si>
    <t>NITROGEN DIOXIDE</t>
  </si>
  <si>
    <t>질소의 산화물의 한 가지. 초산연이 분해될 때 생기는 적갈색의 기체로, 질식성이 강하며 마취제 등에 쓰임._x000D__x000D_</t>
  </si>
  <si>
    <t>이산화탄소</t>
  </si>
  <si>
    <t>CARBON DIOXIDE</t>
  </si>
  <si>
    <t>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탄산가스._x000D__x000D_</t>
  </si>
  <si>
    <t>이산화황</t>
  </si>
  <si>
    <t>SULFUR DIOXIDE</t>
  </si>
  <si>
    <t>황과 산소의 화합물. 황을 공기 가운데서 태울 때 생기는 기체로서 빛깔이 없고 자극성의 냄새가 나며 독이 있음. 아황산가스._x000D__x000D_</t>
  </si>
  <si>
    <t>以上 수량이나 정도가 일정한 기준보다 더 많거나 나음.</t>
  </si>
  <si>
    <t>이설</t>
  </si>
  <si>
    <t>RELOCATING</t>
  </si>
  <si>
    <t>移設 다른 곳으로 옮기어 설치함.</t>
  </si>
  <si>
    <t>이수자</t>
  </si>
  <si>
    <t>履修者 일정과정을 마친사람</t>
  </si>
  <si>
    <t>이슈관리</t>
  </si>
  <si>
    <t>ISSUE MANAGEMENT</t>
  </si>
  <si>
    <t>사업을 진행하면서 발생하는 이슈에 대해서 이슈내용,반영여부 등의 내역을 관리함</t>
  </si>
  <si>
    <t>이슬</t>
  </si>
  <si>
    <t>DEW</t>
  </si>
  <si>
    <t>대기 중의 수증기가 지면이나 물체의 표면에 응결하여 생긴 물방울을 말한다. 지면이나 물체의 표면 온도가 밤 사이에 계속 내려가다가 접하고 있는 공기의 이슬점온도보다 낮아질 때 생긴다. _x000D__x000D_</t>
  </si>
  <si>
    <t>移植 옮겨서 심음.</t>
  </si>
  <si>
    <t>이식용수산물</t>
  </si>
  <si>
    <t>MARINE PRODUCTS FOR TRANSPLANTATION</t>
  </si>
  <si>
    <t>移植用水産物 [법률정의] (수산물품질관리법) 수산업법 제79조제1항제5호의 규정에 의하여 이식승인을 받은 수산동식물.</t>
  </si>
  <si>
    <t>일정한 줄거리가 있는 긴 말</t>
  </si>
  <si>
    <t>이양</t>
  </si>
  <si>
    <t>移讓 남에게 넘겨줌.</t>
  </si>
  <si>
    <t>이연자산</t>
  </si>
  <si>
    <t>DEFERRED ASSET</t>
  </si>
  <si>
    <t>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</si>
  <si>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이온</t>
  </si>
  <si>
    <t>ION</t>
  </si>
  <si>
    <t>전하를 띠는 원자 또는 원자단. 원자나 원자단은 전자를 하나 이상 다른 것에 주면 양전하를, 다른 것에서 받으면 음전하를 띠게 된다._x000D__x000D_</t>
  </si>
  <si>
    <t>이온교환막식기계제법</t>
  </si>
  <si>
    <t>PRODUCTION METHOD BY ION-EXCHANGE MEMBRANE SYSTEM</t>
  </si>
  <si>
    <t>이온交換膜式機械製法 [법률정의] (염관리법) 바닷물을 이온교환막에 전기투석시켜 함수를 제조하거나 그 함수를 증발시설에 넣어 결정체염을 제조하는 것.</t>
  </si>
  <si>
    <t>이용기관</t>
  </si>
  <si>
    <t>UTILIZATION INSTITUTION</t>
  </si>
  <si>
    <t>利用機關 특정 서비스나 상품을 이용하는 기관</t>
  </si>
  <si>
    <t>이용업</t>
  </si>
  <si>
    <t>BARBERING</t>
  </si>
  <si>
    <t>理容業 [법률정의] (공중위생관리법) 손님의 머리카락 또는 수염을 깎거나 다듬는 등의 방법으로 손님의 용모를 단정하게 하는 영업.</t>
  </si>
  <si>
    <t>이원화</t>
  </si>
  <si>
    <t>DUALITY</t>
  </si>
  <si>
    <t>二元化 기구, 조직, 문제 따위를 둘이 되게 함.</t>
  </si>
  <si>
    <t>移越 회계에서, 그 기간의 계정을 그 다음 기간으로 넘기는 일.</t>
  </si>
  <si>
    <t>이월과세</t>
  </si>
  <si>
    <t>CARRYING FORWARD TAXATION</t>
  </si>
  <si>
    <t>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</si>
  <si>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理由 어떠한 결론이나 결과에 이른 까닭이나 근거.</t>
  </si>
  <si>
    <t>利率 원금에 대한 이자의 비율</t>
  </si>
  <si>
    <t>異議 타인의 행위에 대하여 반대 또는 불복의 의사를 표시하는 일.</t>
  </si>
  <si>
    <t>異議申請 법률에서 인정한 절차에 의하여 이의를 주장하는 행위.</t>
  </si>
  <si>
    <t>이의신청서</t>
  </si>
  <si>
    <t>APPLICATION FORM OF OBJECTION</t>
  </si>
  <si>
    <t>異議申請書 법원이나 소송상대방, 검사, 일반 행정기관 등이 한 행위나 처분에 대해 문제가 있다고 주장하며 그 변경이나 취소를 요구하면서 제출하는 문서</t>
  </si>
  <si>
    <t>이익</t>
  </si>
  <si>
    <t>利益 일정 기간의 총수입에서 그것을 위하여 들인 비용을 뺀 차액.</t>
  </si>
  <si>
    <t>PROFITS</t>
  </si>
  <si>
    <t>利益金 이익으로 남은 돈.</t>
  </si>
  <si>
    <t>이익배당</t>
  </si>
  <si>
    <t>PROFIT SHARING</t>
  </si>
  <si>
    <t>利益配當 회사나 조합 따위에서 주주나 조합원에게 순이익을 나누어 주는 일.</t>
  </si>
  <si>
    <t>이익준비금</t>
  </si>
  <si>
    <t>EARNED SURPLUS RESERVE</t>
  </si>
  <si>
    <t>利益準備金 법의 규정에 따라 총자본의 반이 될 때까지 결산기마다 순이익의 일부를 적립하는 준비금.</t>
  </si>
  <si>
    <t>이임</t>
  </si>
  <si>
    <t>LEAVING POSITION</t>
  </si>
  <si>
    <t>離任 맡아보던 일을 내놓고 그 자리를 떠남</t>
  </si>
  <si>
    <t>利子 남에게 돈을 빌려 쓴 대가로 치르는 일정한 비율의 돈.</t>
  </si>
  <si>
    <t>이자소득</t>
  </si>
  <si>
    <t>INTEREST INCOME AMOUNT</t>
  </si>
  <si>
    <t>利子所得 국가 및 지방공공단체의 공채(公債) 및 내외국법인의 사채(社債)의 이자와 적금・부금・예탁금 등의 예금이자 또는 우편저금의 이자 및 신탁이익, 신용부금으로 인한 이익 등에 관련된 소득.</t>
  </si>
  <si>
    <t>이자채권</t>
  </si>
  <si>
    <t>INTEREST CLAIM</t>
  </si>
  <si>
    <t>利子債權 이자의 지급을 목적으로 하는 채권.</t>
  </si>
  <si>
    <t>이장</t>
  </si>
  <si>
    <t>CHANGE THE BURIAL SITE</t>
  </si>
  <si>
    <t>移葬 무덤을 옮겨 씀.</t>
  </si>
  <si>
    <t>이재민</t>
  </si>
  <si>
    <t>罹災民 재해를 입은 사람.</t>
  </si>
  <si>
    <t>이적</t>
  </si>
  <si>
    <t>RESHIPMENT</t>
  </si>
  <si>
    <t>배에 되실음, 옮겨 실음 배에 되실은 짐_x000D__x000D_</t>
  </si>
  <si>
    <t>이전가격</t>
  </si>
  <si>
    <t>TRANSFER PRICE</t>
  </si>
  <si>
    <t>특수관계자간의 거래가격_x000D__x000D_</t>
  </si>
  <si>
    <t>이전등기</t>
  </si>
  <si>
    <t>TRANSFER REGISTATION</t>
  </si>
  <si>
    <t>移轉登記 매매, 증여 따위의 법률 행위나 상속으로 생기는 권리의 변동에 관한 등기.</t>
  </si>
  <si>
    <t>이전비</t>
  </si>
  <si>
    <t>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</si>
  <si>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이정</t>
  </si>
  <si>
    <t>어떤 곳으로부터 다른 곳까지 이르는 거리의 이수(里數)._x000D__x000D_</t>
  </si>
  <si>
    <t>이정표</t>
  </si>
  <si>
    <t>TABLE OF DISTANCES</t>
  </si>
  <si>
    <t>里程表 육로(陸路)의 거리를 적어 놓은 표.</t>
  </si>
  <si>
    <t>이종이식</t>
  </si>
  <si>
    <t>XENOGRAFT</t>
  </si>
  <si>
    <t>異種移植 생물체의 일부를 분리하여 다른 종의 개체에 심는 일.</t>
  </si>
  <si>
    <t>이주</t>
  </si>
  <si>
    <t>MOVING</t>
  </si>
  <si>
    <t>移住 개인이나 종족, 민족 따위의 집단이 본래 살던 지역을 떠나 다른 지역으로 이동하여 정착함.</t>
  </si>
  <si>
    <t>이주민</t>
  </si>
  <si>
    <t>移住民 다른 곳으로 옮겨 가서 사는 사람. 또는 다른 지역에서 옮겨 와서 사는 사람.</t>
  </si>
  <si>
    <t>이중</t>
  </si>
  <si>
    <t>二重 두 번 거듭되거나 겹침.</t>
  </si>
  <si>
    <t>이중과세</t>
  </si>
  <si>
    <t>HEAVY TAX</t>
  </si>
  <si>
    <t>二重課稅 동일한 과세 대상에 대하여 같은 성격의 조세를 두 번 이상 과세하는 일. 영업 수익세 외에 소득세를 물리거나, 소득세에 지방 부가세를 물리는 일 따위가 해당한다.</t>
  </si>
  <si>
    <t>이중매매</t>
  </si>
  <si>
    <t>DUPLICATION TRADE</t>
  </si>
  <si>
    <t>二重賣買 하나의 목적물을 이중으로 매매하는 일.</t>
  </si>
  <si>
    <t>이중신고</t>
  </si>
  <si>
    <t>DOUBLE DECLARATION REPORT</t>
  </si>
  <si>
    <t>동일한 물품에 대하여 실수로 중복되게 신고한 것_x000D__x000D_</t>
  </si>
  <si>
    <t>이중압류</t>
  </si>
  <si>
    <t>DUPLICATION SEIZURE</t>
  </si>
  <si>
    <t>二重押留 한 채권자를 위하여 이미 압류한 채무자의 동일 재산을 다시 다른 채권자를 위하여 압류하는 일.</t>
  </si>
  <si>
    <t>이중화</t>
  </si>
  <si>
    <t>DUPLEXING</t>
  </si>
  <si>
    <t>二重化 데이터베이스의 회복 기법 중 가장 간단한 것으로 해당 데이터베이스를 둘로 중복시켜 놓고 동시에 갱신하는 방법</t>
  </si>
  <si>
    <t>이직</t>
  </si>
  <si>
    <t>LOSS OF EMPLOYMENT</t>
  </si>
  <si>
    <t>離職 직장이나 직업을 그만둠[법률정의] (고용보험법) 피보험자와 사업주간의 고용관계가 종료하게 되는 것.</t>
  </si>
  <si>
    <t>BINARY</t>
  </si>
  <si>
    <t>이진수</t>
  </si>
  <si>
    <t>이진법으로 나타낸 수._x000D__x000D_</t>
  </si>
  <si>
    <t>이차</t>
  </si>
  <si>
    <t xml:space="preserve">SECONDARY </t>
  </si>
  <si>
    <t>이ː차(二次)[명사]\n1.두 번째. \n【예】이차 모임. \n2.어떤 사물이나 현상이 본디 것에 대하여 부수적 관계나 처지에 있는 것. 부차(副次). \n【예】이차적인 문제. \n3.정식?방정식?대수 곡선 따위의 차수(次數)가 2인 것. \n【예】이차 방정식._x000D__x000D_</t>
  </si>
  <si>
    <t>이차보전금</t>
  </si>
  <si>
    <t>DIFFERENCE OF INTEREST PRESERVATION</t>
  </si>
  <si>
    <t>[利差保全金]특정목적을 위하여 필요한 자금이 일반 대출 금리 또는 조달금리보다 낮은 금리로 조성될 수 있도록 하기 위하여 지원하는 경비_x000D__x000D__x000D_</t>
  </si>
  <si>
    <t>이첩</t>
  </si>
  <si>
    <t>TRANSFER OF NOTIFICATION</t>
  </si>
  <si>
    <t>移牒 받은 공문이나 통첩을 다른 부서로 다시 보내어 알림. 또는 그 공문이나 통첩.</t>
  </si>
  <si>
    <t>이체</t>
  </si>
  <si>
    <t>移替 다른 은행계좌로 돈을 보냄.</t>
  </si>
  <si>
    <t>이체계좌</t>
  </si>
  <si>
    <t>자금 이동 대상의 계좌</t>
  </si>
  <si>
    <t>이체자</t>
  </si>
  <si>
    <t>移替者 돈을 송금한 사람.</t>
  </si>
  <si>
    <t>이탈</t>
  </si>
  <si>
    <t>離脫 어떤 범위나 대열 따위에서 떨어져 나오거나 떨어져 나감.</t>
  </si>
  <si>
    <t>이탈자</t>
  </si>
  <si>
    <t>SECEDER</t>
  </si>
  <si>
    <t>離脫者 어떤 범위나 대열 따위에서 떨어져 나오거나 떨어져 나간 사람.</t>
  </si>
  <si>
    <t>以下 그것보다 정도가 덜하거나 아래임</t>
  </si>
  <si>
    <t>이하선염</t>
  </si>
  <si>
    <t>MUMPS</t>
  </si>
  <si>
    <t>침샘, 특히 이하선이 염증으로 부어오르는, 여과성 병원체에 의한 전염병._x000D__x000D_</t>
  </si>
  <si>
    <t>이항분포</t>
  </si>
  <si>
    <t>BINOMIAL DISTRIBUTION</t>
  </si>
  <si>
    <t>二項分布 통계학에서 정규분포(正規分布)와 마찬가지로 모집단(母集團)이 가지는 이상적인 분포형</t>
  </si>
  <si>
    <t>이해</t>
  </si>
  <si>
    <t>理解 사리를 분별하여 앎.</t>
  </si>
  <si>
    <t>이해관계인</t>
  </si>
  <si>
    <t>UNDERSTANDING PARTICIPANT</t>
  </si>
  <si>
    <t>利害關係人 [법률정의] (공유토지분할에관한특례법) 분할대상공유토지등기부에 소유권외의 권리를 등기한 자(압류・가압류・가처분의 권리자를 제외한다).</t>
  </si>
  <si>
    <t>履行 실제로 행함.</t>
  </si>
  <si>
    <t>이행과제</t>
  </si>
  <si>
    <t>FULFILMENT TASK</t>
  </si>
  <si>
    <t>지방교육 목적별 분류체계의 3단계 분류_x000D__x000D_</t>
  </si>
  <si>
    <t>이행불능</t>
  </si>
  <si>
    <t>IMPOSSIBILITY OF PERFORMANCE</t>
  </si>
  <si>
    <t>履行不能 채권이 성립한 후에 채무자가 자신에게 책임이 있는 사유로 채무를 이행할 수 없게 되는 일.</t>
  </si>
  <si>
    <t>이혼</t>
  </si>
  <si>
    <t>DIVORCE</t>
  </si>
  <si>
    <t>離婚 생존 중인 부부가 서로의 합의나 재판상의 청구에 따라 부부 관계를 끊는 일</t>
  </si>
  <si>
    <t>이화학</t>
  </si>
  <si>
    <t>PHYSICO-CHEMISTRY</t>
  </si>
  <si>
    <t>理化學 물리학과 화학을 아울러 이르는 말.</t>
  </si>
  <si>
    <t>익년</t>
  </si>
  <si>
    <t>익년(翌年)[잉?][명사]다음 해. 이듬해._x000D__x000D_</t>
  </si>
  <si>
    <t>匿名 본이름을 숨김</t>
  </si>
  <si>
    <t>익명조합</t>
  </si>
  <si>
    <t>ANONYMOUS ASSOCIATION</t>
  </si>
  <si>
    <t>匿名組合 당사자의 한 편이 상대편의 영업을 위하여 출자를 하고 상대편은 그 영업에서 생기는 이익을 나누어 가질 것을 약정하는 계약.</t>
  </si>
  <si>
    <t>IKSAN</t>
  </si>
  <si>
    <t>익스포트</t>
  </si>
  <si>
    <t>컴퓨터 시스템 또는 데이터베이스에서 계산 또는 조회한 결과 데이터 등을 특정 양식의 파일로 내려받는 것</t>
  </si>
  <si>
    <t>FOLLOWING WORK</t>
  </si>
  <si>
    <t>익월</t>
  </si>
  <si>
    <t>NEXT MONTH</t>
  </si>
  <si>
    <t>翌月 다음 달</t>
  </si>
  <si>
    <t>익일</t>
  </si>
  <si>
    <t>NEXT DAY</t>
  </si>
  <si>
    <t>翌日 이튿날</t>
  </si>
  <si>
    <t>질소족 원소의 하나. 동물의 뼈, 인광석 따위에 많이 들어 있고 어두운 곳에서 빛을 냄. 독성이 있고 공기 가운데서 발화하기 쉬우며, 성냥?살충제 따위의 원료로 쓰임._x000D__x000D_</t>
  </si>
  <si>
    <t>認可 제삼자의 법률 행위를 보충하여 그 효력을 완성하는 일.</t>
  </si>
  <si>
    <t>인간</t>
  </si>
  <si>
    <t>HUMAN</t>
  </si>
  <si>
    <t>人間 언어를 가지고 사고할 줄 알고 사회를 이루며 사는 지구 상의 고등 동물.</t>
  </si>
  <si>
    <t>印鑑 당사자의 동일성 여부를 확인하기 위하여 관공서 또는 거래처 등에 미리 제출해 두는 특정한 인영</t>
  </si>
  <si>
    <t>人件費 사람을 부리는데 드는 비용[법률정의] (예산성과금규정) 국가공무원법 제2조의 규정에 의한 공무원에게 법령에 의하여 지급되는 봉급・연봉・기말수당 및 정근수당과 기획예산처장관이 정하는 경비.(지방교육행정기관예산성과금운영규칙) 제3조제1항의 규정에 의한 지방교육행정기관에 근무하는 공무원에게 법령에 의하여 지급되는 봉급・연봉・기말수당 및 정근수당과 교육인적자원부장관이 정하는 경비.(지방자치단체예산성과금운영규칙) 지방공무원법 제2조의 규정에 의한 공무원에게 법령에 의하여 지급되는 봉급・연봉・기말수당 및 정근수당과 행정자치부장관이 정하는 경비.</t>
  </si>
  <si>
    <t>引繼 하던 일이나 물품을 넘겨주거나 넘겨받음[법률정의] (정부투자기관문서규정) 완결된 문서를 문서보관처로 또는 보관중의 문서를 문서보존관리기관으로 인계하는 것.</t>
  </si>
  <si>
    <t xml:space="preserve">ARTIFICIAL </t>
  </si>
  <si>
    <t>인공(人工)[명사]\n1.자연물을 사람의 힘(손)으로 달리 바꾸어 놓는 일. 인위(人爲). \n2.사람의 힘으로 자연물과 똑같은 것을, 또는 전혀 새로운 것을 만들어 내는 일. 인조(人造). \n【예】인공 심장./인공 호수의 아름다운 경관._x000D__x000D_</t>
  </si>
  <si>
    <t>인공수초섬</t>
  </si>
  <si>
    <t>MAN-MADE WATER GRASS ISLAND</t>
  </si>
  <si>
    <t>호수 등에 물풀을 놓아 키우는 인공적으로 만든 섬. 수질개선 및 생태복원 기법의 하나이다.</t>
  </si>
  <si>
    <t>인공위성</t>
  </si>
  <si>
    <t>ARTIFICIAL SATELLITE</t>
  </si>
  <si>
    <t>人工衛星 지구에서 사람이 쏘아 올려 지구 둘레를 공전하고 있는 물체.</t>
  </si>
  <si>
    <t>인공임신중절수술</t>
  </si>
  <si>
    <t>HUMAN WORK ARTIFICIAL ABORTION</t>
  </si>
  <si>
    <t>人工姙娠中絶手術 태아가 모체 밖에서 생명을 유지할 수 없는 시기에 태아를 인위적으로 모체 밖으로 배출시키는 수술[법률정의] (모자보건법) 태아가 모체밖에서는 생명을 유지할 수 없는 시기에 태아와 그 부속물을 인공적으로 모체밖으로 배출시키는 수술.</t>
  </si>
  <si>
    <t>인공증식</t>
  </si>
  <si>
    <t>HUMAN WORK PROPAGATION</t>
  </si>
  <si>
    <t>[법률정의] (야생동・식물보호법) 야생동・식물을 일정한 장소 또는 시설에서 사육・양식 또는 증식하는 것.</t>
  </si>
  <si>
    <t>人口 한 나라 또는 일정한 지역 안에 사는 사람의 수</t>
  </si>
  <si>
    <t>인구고령화</t>
  </si>
  <si>
    <t>POPULATION GRAYING</t>
  </si>
  <si>
    <t>人口高齡化 [법률정의] (저출산・고령사회기본법) 전체인구에서 노인의 인구비율이 증가하는 현상.</t>
  </si>
  <si>
    <t>인구집중유발시설</t>
  </si>
  <si>
    <t>FACILITIES CAUSING POPULATION CONCENTRATION</t>
  </si>
  <si>
    <t>人口集中誘發施設 [법률정의] (수도권정비계획법) 학교・공장・공공청사・업무용 건축물・판매용 건축물・연수시설 기타 인구집중을 유발하는 시설로서 대통령령이 정하는 종류 및 규모이상의 시설.</t>
  </si>
  <si>
    <t>인구총조사</t>
  </si>
  <si>
    <t>CENSUS</t>
  </si>
  <si>
    <t>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</si>
  <si>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인권</t>
  </si>
  <si>
    <t>HUMAN RIGHT</t>
  </si>
  <si>
    <t>人權 인간으로서 당연히 가지는 기본적 권리[법률정의] (국가인권위원회법) 헌법 및 법률에서 보장하거나 대한민국이 가입・비준한 국제인권조약 및 국제관습법에서 인정하는 인간으로서의 존엄과 가치 및 자유와 권리.</t>
  </si>
  <si>
    <t>인권옹호</t>
  </si>
  <si>
    <t>PROTECTION OF HUMAN RIGHTS</t>
  </si>
  <si>
    <t>人權擁護 인권을 보호하고 지킴</t>
  </si>
  <si>
    <t>인기</t>
  </si>
  <si>
    <t>POPULARITY</t>
  </si>
  <si>
    <t>人氣 어떤 사람이나 사물에 대하여 쏠리는 사람들의 호감. 사회의 평판</t>
  </si>
  <si>
    <t>인당</t>
  </si>
  <si>
    <t>PERSON BY</t>
  </si>
  <si>
    <t>사람(人)마다 따로따로_x000D__x000D_</t>
  </si>
  <si>
    <t>引渡 사물이나 권리 따위를 넘겨줌.</t>
  </si>
  <si>
    <t>인도명령</t>
  </si>
  <si>
    <t>ORDER TO DELIVER</t>
  </si>
  <si>
    <t>引渡命令 강제 집행에서 집행 법원이 내리는 결정.</t>
  </si>
  <si>
    <t>인도범죄</t>
  </si>
  <si>
    <t>DELIVERY CRIMINAL</t>
  </si>
  <si>
    <t>引渡犯罪 [법률정의] (범죄인인도법) 범죄인의 인도청구에 있어서 그 대상이 되는 범죄.</t>
  </si>
  <si>
    <t>인도자</t>
  </si>
  <si>
    <t>시내의 보세판매장에서 판매한 보세물품을 구매자에게 출국하기 직전 인도하는 업무를 담당하는 자_x000D__x000D_</t>
  </si>
  <si>
    <t>인도장</t>
  </si>
  <si>
    <t>DELIVERY POINT</t>
  </si>
  <si>
    <t>시내 면세판매장(모피류 및 귀금속류 면세매점을 포함한다)에서 판매한 물품을 구매자에게 출국하기 직전 인도하기 위하여 설치한 장소_x000D__x000D_</t>
  </si>
  <si>
    <t>인도조약</t>
  </si>
  <si>
    <t>EXTRADITION TREATY</t>
  </si>
  <si>
    <t>引渡條約 [법률정의] (범죄인인도법) 대한민국과 외국간에 체결된 범죄인의 인도에 관한 조약・협정등의 합의.</t>
  </si>
  <si>
    <t>인도증권</t>
  </si>
  <si>
    <t>DELIVERY SECURITIES</t>
  </si>
  <si>
    <t>引渡證券 증권상의 정당한 권리자가 증권을 내주면 물건 자체를 건네주지 아니하여도 증권에 적힌 물건을 건네준 것과 같은 효력을 가지는 유가 증권.</t>
  </si>
  <si>
    <t>인도지시서</t>
  </si>
  <si>
    <t>DELIVERY ORDER</t>
  </si>
  <si>
    <t>무역거래에 있어 선주 또는 그 대리점이 본선의 선장에 대하여 화물을 화주에게 인도해 주라는 지시서_x000D__x000D_</t>
  </si>
  <si>
    <t>인도확인서명</t>
  </si>
  <si>
    <t>CONFIRMATION SIGNATURE FOR DELIVERY</t>
  </si>
  <si>
    <t>인도장에서 보세화물을 구매자에게 직접 인수인계하고 이에 따른 확인서명을 하는 것_x000D__x000D_</t>
  </si>
  <si>
    <t>人力 사람의 노동력</t>
  </si>
  <si>
    <t>인멸</t>
  </si>
  <si>
    <t>EXTINCTION</t>
  </si>
  <si>
    <t>湮滅 흔적도 없이 모조리 없어짐, 또는 없앰.</t>
  </si>
  <si>
    <t>人命 사람의 목숨.</t>
  </si>
  <si>
    <t>印文 도장을 찍은 형적[법률정의] (국새규정) 국새의 인면에 새겨진 글자.</t>
  </si>
  <si>
    <t>인물정보</t>
  </si>
  <si>
    <t>PERSON INFORMATION</t>
  </si>
  <si>
    <t>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</si>
  <si>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인바운드</t>
  </si>
  <si>
    <t>INBOUND</t>
  </si>
  <si>
    <t>텔레마케팅의 한 형태로 고객으로부터 온 전화를 콜 센터에서 받아 처리하는 것</t>
  </si>
  <si>
    <t>인보험</t>
  </si>
  <si>
    <t>人保險 사람의 생명이나 신체에 생기는 손해에 대하여 보험금을 지급할 것을 약속하는 보험.</t>
  </si>
  <si>
    <t xml:space="preserve">WORKMEN </t>
  </si>
  <si>
    <t>인부(人夫)[명사]막벌이꾼. 인정(人丁)._x000D__x000D_</t>
  </si>
  <si>
    <t>人事 관리나 직원의 임용, 해임, 평가 따위와 관계되는 행정적인 일.</t>
  </si>
  <si>
    <t>인사말</t>
  </si>
  <si>
    <t>GREETING</t>
  </si>
  <si>
    <t>인사 또는 소개로 하는 말</t>
  </si>
  <si>
    <t>인사정책지원시스템</t>
  </si>
  <si>
    <t>PERSONNEL POLICY SUPPORT SYSTEM</t>
  </si>
  <si>
    <t>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있다._x000D__x000D_</t>
  </si>
  <si>
    <t>인삼</t>
  </si>
  <si>
    <t>GINSENG</t>
  </si>
  <si>
    <t>人蔘 두릅나뭇과의 여러해살이풀[법률정의] (인삼산업법) 오가피과 인삼속식물.</t>
  </si>
  <si>
    <t>인삼류</t>
  </si>
  <si>
    <t>GINSENG KIND</t>
  </si>
  <si>
    <t>人蔘類 [법률정의] (인삼산업법) 제2호 내지 제5호에 규정된 것 모두.</t>
  </si>
  <si>
    <t>인삼류제조</t>
  </si>
  <si>
    <t>GINSENG KIND MAKING</t>
  </si>
  <si>
    <t>人蔘類製造 [법률정의] (인삼산업법) 수삼을 원료로 하여 홍삼・태극삼 또는 백삼을 제조하는 것.</t>
  </si>
  <si>
    <t>인삼류제품</t>
  </si>
  <si>
    <t>GINSENG KIND PRODUCT</t>
  </si>
  <si>
    <t>人蔘類製品 [법률정의] (인삼산업법) 식품위생법 제12조의 규정에 의한 식품등의 공전에 수록된 식품중 인삼류를 원료로 하여 제조・가공된 식품.</t>
  </si>
  <si>
    <t>引上 물건 값, 봉급, 요금 따위를 올림.</t>
  </si>
  <si>
    <t>인세</t>
  </si>
  <si>
    <t>印稅 계약에 의하여 저작물을 발행하여 판매하는 사람이나 단체가 판권 소유자인 저작자에게 저작물이 팔리는 수량에 따라 일정한 비율로 치르는 돈.</t>
  </si>
  <si>
    <t>동기 부여를 목적으로 행하는 자극. 특히,종업원의 근로 의욕이나 소비자의 구매 의욕을 높이 는 각종 포상이나 혜택 따위를 이름</t>
  </si>
  <si>
    <t>印刷 문자나 그림˙사진 등을 종이나 기타 물체의 겉면에 옮겨 찍어서 여러 벌의 복제물(複製物)을 만드는 일[법률정의] (출판및인쇄진흥법) 간행물을 발행하기 위하여 인쇄기 또는 컴퓨터 등 전자장치를 이용하여 문자・사진・그림 등의 정보를 종이 또는 전자적 매체(유형물인 매체에 한한다)에 실어 복제・생산하는 것.</t>
  </si>
  <si>
    <t>인쇄문화산업</t>
  </si>
  <si>
    <t>PRINTING CULTURE INDUSTRY</t>
  </si>
  <si>
    <t>印刷文化事業 [법률정의] (출판및인쇄진흥법) 간행물의 인쇄산업 및 이와 밀접히 연관된 산업.</t>
  </si>
  <si>
    <t>인쇄물</t>
  </si>
  <si>
    <t>PRESSWORK</t>
  </si>
  <si>
    <t>[印刷物] 인쇄하여 내는 신문˙책˙광고 따위의 물건을 통틀어 이르는 말._x000D__x000D_</t>
  </si>
  <si>
    <t>인쇄소</t>
  </si>
  <si>
    <t>PRINTING OFFICE</t>
  </si>
  <si>
    <t>印刷所 인쇄 설비를 갖추고 인쇄를 하는 곳.</t>
  </si>
  <si>
    <t>인쇄인</t>
  </si>
  <si>
    <t>책 따위를 인쇄하는 사람._x000D__x000D_</t>
  </si>
  <si>
    <t>引受 물건이나 권리를 건네받음.[법률정의]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것(금융기관부실자산 등의 효율적 처리 및 한국자산관리공사의 설립에 관한 법률) 한국자산관리공사가 직접 또는 부실채권정리기금의 부담으로 금융기관이나 기업의 자산을 취득하는 것.</t>
  </si>
  <si>
    <t>인수공통전염병</t>
  </si>
  <si>
    <t>ZOONOSIS</t>
  </si>
  <si>
    <t>人獸共通傳染病 [법률정의] (전염병예방법) 동물과 사람간에 상호 전파되는 병원체에 의하여 발생되는 전염병으로서 보건복지부장관이 고시하는 전염병.</t>
  </si>
  <si>
    <t>인수모집</t>
  </si>
  <si>
    <t>UNDERTAKING RECRUITMENT</t>
  </si>
  <si>
    <t>引受募集 사채모집의 형태 중에서 특정한 사람이 사채총액의 모집을 도급받고, 만일 응모액이 사채총액에 이르지 않을 때에는 그 부족액을 스스로 인수하는 의무를 지는 경우.</t>
  </si>
  <si>
    <t>인수은행</t>
  </si>
  <si>
    <t>ACCEPTING BANK</t>
  </si>
  <si>
    <t>기한부신용장(usanceL/C)에 의거하여 발행된 기한부어음을 인수하는 은행_x000D__x000D_</t>
  </si>
  <si>
    <t>引受人 [법률정의] (증권거래법) 증권거래법 제2조 제6항 각호의 1에 해당하는 행위를 하는 자.</t>
  </si>
  <si>
    <t>인수일자</t>
  </si>
  <si>
    <t>인스턴스</t>
  </si>
  <si>
    <t>INSTANCE</t>
  </si>
  <si>
    <t>일반적으로 어떤 집합에 대해서, 그 집합의 개별적인 요소. 객체 지향 프로그래밍(OOP)에서, 어떤 등급에 속하는 각 객체_x000D__x000D_</t>
  </si>
  <si>
    <t>인식</t>
  </si>
  <si>
    <t>認識 사물을 분별하고 판단하여 앎.</t>
  </si>
  <si>
    <t>인신공격</t>
  </si>
  <si>
    <t>PERSONAL ATTACK</t>
  </si>
  <si>
    <t>人身攻擊 남의 신상에 관한 일을 들어 비난함.</t>
  </si>
  <si>
    <t>인영</t>
  </si>
  <si>
    <t>印影 도장을 찍은 형적[법률정의] (국새규정) 국새를 종이등에 찍었을 때 생기는 상.</t>
  </si>
  <si>
    <t>引用 남의 말이나 글을 자신의 말이나 글 속에 넣어 씀.</t>
  </si>
  <si>
    <t>인입</t>
  </si>
  <si>
    <t>LEAD IN</t>
  </si>
  <si>
    <t>안으로 끌어들임_x000D__x000D_</t>
  </si>
  <si>
    <t>因子 어떤 사물의 원인이 되는 낱낱의 요소나 물질.</t>
  </si>
  <si>
    <t>인재</t>
  </si>
  <si>
    <t>MAN OF ABILITY</t>
  </si>
  <si>
    <t>人材 학식이나 능력이 뛰어난 사람.</t>
  </si>
  <si>
    <t>인적</t>
  </si>
  <si>
    <t>[관형사, 명사] 사람에 관한. 또는 그런 것._x000D__x000D_</t>
  </si>
  <si>
    <t>인적자원</t>
  </si>
  <si>
    <t>人的資原 사람의 노동력을 다른 물자와 마찬가지로 생산 자원의 하나로 보는 것을 이르는 말.[법률정의] (인적자원개발기본법) 국민 개개인・사회 및 국가의 발전에 필요한 지식・기술・태도 등 인간이 지니는 능력과 품성.</t>
  </si>
  <si>
    <t>인적자원개발</t>
  </si>
  <si>
    <t>HUMAN RESOURCE DEVELOPMENT</t>
  </si>
  <si>
    <t>人的資源開發 [법률정의] (인적자원개발기본법) 국가・지방자치단체・교육기관・연구기관・기업 등이 인적자원을 양성・배분・활용하고, 이와 관련되는 사회적 규범과 네트워크를 형성하기 위하여 행하는 제반활동.</t>
  </si>
  <si>
    <t>인적자원관리</t>
  </si>
  <si>
    <t>HUMAN RESOURCE MANAGEMENT</t>
  </si>
  <si>
    <t>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Resou_x000D_ce Planning),인 적 자 원 개 발 (Human Resou_x000D_ce Development), 인적자원활용(Human Resou_x000D_ce Utilization)의 3가지 측면으로 되어있으나 채용?선발?배치부터 조직설계?개발, 교육?훈련까지를 포괄하는 광범위한 활동에 있어 종래의 인사관리의 틀을 넘어선 보다 포괄적인 개념이다._x000D__x000D_</t>
  </si>
  <si>
    <t>인적정보</t>
  </si>
  <si>
    <t>HUMAN INFORMATION</t>
  </si>
  <si>
    <t>단위과제와 관련된 고객,전임자, 전문가, 민원자, 각종 위원의 인적사항_x000D__x000D_</t>
  </si>
  <si>
    <t>隣接 이웃하여 있음. 또는 옆에 닿아 있음.</t>
  </si>
  <si>
    <t>認定 국가나 지방 자치 단체가 어떤 사실의 존재 여부나 옳고 그름을 판단하여 결정함.</t>
  </si>
  <si>
    <t>인종</t>
  </si>
  <si>
    <t>HUMAN RACE</t>
  </si>
  <si>
    <t>人種 인류를 지역과 신체적 특성에 따라 구분한 종류.</t>
  </si>
  <si>
    <t>인증자</t>
  </si>
  <si>
    <t>AUTHENTICATION USER</t>
  </si>
  <si>
    <t>認證者 인증하는 사람.</t>
  </si>
  <si>
    <t>인증표시</t>
  </si>
  <si>
    <t>CERTIFICATION INDICATION</t>
  </si>
  <si>
    <t>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</si>
  <si>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인지</t>
  </si>
  <si>
    <t>PAPER STAMP</t>
  </si>
  <si>
    <t>印紙 수수료나 세금 따위를 낸 것을 증명하기 위하여 서류에 붙이는 종이 표.</t>
  </si>
  <si>
    <t>인지도</t>
  </si>
  <si>
    <t>COGNITION</t>
  </si>
  <si>
    <t>(어떤 사람이나 물건 따위를) 알아보는 정도_x000D__x000D_</t>
  </si>
  <si>
    <t>인지세</t>
  </si>
  <si>
    <t>STAMP TAX</t>
  </si>
  <si>
    <t>印紙稅 재산권의 창설, 이전, 변경, 소멸을 증명하거나 재산권에 관한 승인을 증명하는 문서에 대해서 부과하는 세금.</t>
  </si>
  <si>
    <t>인질</t>
  </si>
  <si>
    <t>HOSTAGE</t>
  </si>
  <si>
    <t>人質 약속 이행의 담보로 상대편에 잡혀 두는 물건이나 사람.</t>
  </si>
  <si>
    <t>인척</t>
  </si>
  <si>
    <t>RELATIVE BY MARRIAGE</t>
  </si>
  <si>
    <t>姻戚 인척이란 혼인을 이유로 친족의 관계가 형성된 자들을 의미한다.</t>
  </si>
  <si>
    <t>인천광역시</t>
  </si>
  <si>
    <t>INCHEON</t>
  </si>
  <si>
    <t>경기도 중서부에 있는 광역시.</t>
  </si>
  <si>
    <t>인천광역시강화군</t>
  </si>
  <si>
    <t>GANGHWA</t>
  </si>
  <si>
    <t>인천광역시 북서부에 있는 군.</t>
  </si>
  <si>
    <t>인천광역시계양구</t>
  </si>
  <si>
    <t>GYEYANG</t>
  </si>
  <si>
    <t>인천광역시 동북부에 있는 구.</t>
  </si>
  <si>
    <t>인천광역시남구</t>
  </si>
  <si>
    <t>ICNAMGU</t>
  </si>
  <si>
    <t>인천광역시 남서부에 있는 구.</t>
  </si>
  <si>
    <t>인천광역시남동구</t>
  </si>
  <si>
    <t>NAMDONG</t>
  </si>
  <si>
    <t>인천광역시 남동부에 있는 구.</t>
  </si>
  <si>
    <t>인천광역시동구</t>
  </si>
  <si>
    <t>ICDONGGU</t>
  </si>
  <si>
    <t>인천광역시 서부에 있는 구.</t>
  </si>
  <si>
    <t>인천광역시부평구</t>
  </si>
  <si>
    <t>BUPYEONG</t>
  </si>
  <si>
    <t>인천광역시 북동부에 있는 구.</t>
  </si>
  <si>
    <t>인천광역시서구</t>
  </si>
  <si>
    <t>ICSEOGU</t>
  </si>
  <si>
    <t>인천광역시 북서부에 있는 구.</t>
  </si>
  <si>
    <t>인천광역시연수구</t>
  </si>
  <si>
    <t>YEONSU</t>
  </si>
  <si>
    <t>인천광역시 남부에 있는 구.</t>
  </si>
  <si>
    <t>인천광역시옹진군</t>
  </si>
  <si>
    <t>ONGJIN</t>
  </si>
  <si>
    <t>인천광역시에 있는 군</t>
  </si>
  <si>
    <t>인천광역시중구</t>
  </si>
  <si>
    <t>ICJUNGGU</t>
  </si>
  <si>
    <t>인천광역시 중동부에 있는 구.</t>
  </si>
  <si>
    <t>인체</t>
  </si>
  <si>
    <t>HUMAN BODY</t>
  </si>
  <si>
    <t>人體 사람의 몸.</t>
  </si>
  <si>
    <t>인체조직</t>
  </si>
  <si>
    <t>HUMAN BODY FORMATION</t>
  </si>
  <si>
    <t>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</si>
  <si>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인출</t>
  </si>
  <si>
    <t>DRAWING OUT</t>
  </si>
  <si>
    <t>引出 예금 따위를 찾음.</t>
  </si>
  <si>
    <t>인코딩</t>
  </si>
  <si>
    <t>인터넷</t>
  </si>
  <si>
    <t>INTERNET</t>
  </si>
  <si>
    <t>국제 컴퓨터 통신망의 한 가지. 서로 다른 컴퓨터 또는 네트워크 사용자들과 연결, 여러 가지 서비스를 제공받으며 통신할 수 있는 세계 최대의 컴퓨터 통신망임</t>
  </si>
  <si>
    <t>인터넷뱅킹</t>
  </si>
  <si>
    <t>INTERNET BANKING</t>
  </si>
  <si>
    <t>인터넷을 통해 은행업무를 처리하는 금융시스템.</t>
  </si>
  <si>
    <t>인터넷신문</t>
  </si>
  <si>
    <t>INTERNET NEWSPAPER</t>
  </si>
  <si>
    <t>[법률정의] (언론중재및피해구제등에관한법률) 신문등의자유와기능보장에관한법률 제2조제5호의 규정에 따른 인터넷신문.</t>
  </si>
  <si>
    <t>인터넷신문사업자</t>
  </si>
  <si>
    <t>INTERNET NEWSPAPER PUBLISHING COMPANY TRADE</t>
  </si>
  <si>
    <t>[법률정의] (언론중재및피해구제등에관한법률) 신문등의자유와기능보장에관한법률 제2조제7호의 규정에 따른 인터넷신문사업자.</t>
  </si>
  <si>
    <t>인터넷전화</t>
  </si>
  <si>
    <t>INTERNET TELEPHONE</t>
  </si>
  <si>
    <t>인터넷을 경유해서 음성의 송수신을 함으로써 통상의 전화처럼 이용하는 시스템 또는 서비스.</t>
  </si>
  <si>
    <t>인터넷주소</t>
  </si>
  <si>
    <t>INTERNET ADDRESS</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</si>
  <si>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</si>
  <si>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인터넷주소관리기관</t>
  </si>
  <si>
    <t>INTERNET ADDRESS MANAGING AGENCY</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</si>
  <si>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</si>
  <si>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인터넷주소관리대행자</t>
  </si>
  <si>
    <t>INTERNET ADDRESS MANAGEMENT PROXY</t>
  </si>
  <si>
    <t>[법률정의] (인터넷주소자원에관한법률) 인터넷주소의 할당 또는 등록에 관한 업무의 일부를 대행하기 위하여 제14조제1항의 규정에 의하여 인터넷주소관리기관이 선정한 자.</t>
  </si>
  <si>
    <t>인터넷주소사용자</t>
  </si>
  <si>
    <t>USER OF INTERNET ADDRESS</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</si>
  <si>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</si>
  <si>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인터넷주소자원</t>
  </si>
  <si>
    <t>INTERNET ADDRESS RESOURCES</t>
  </si>
  <si>
    <t>[법률정의] (인터넷주소자원에관한법률) 인터넷주소 및 이와 관련되는 정보・설비・기술 등 인터넷주소의 사용에 필요한 자원.</t>
  </si>
  <si>
    <t>인터럽트</t>
  </si>
  <si>
    <t>INTERRUPT</t>
  </si>
  <si>
    <t>프로그램이 실행되고 있을 때 외부의 어떤 변화에 의하여 그 프로그램의 실행이 정지되고, 변화에 대응하는 다른 프로그램이 먼저 실행되는 일.</t>
  </si>
  <si>
    <t>인터뷰</t>
  </si>
  <si>
    <t xml:space="preserve">INTERVIEW </t>
  </si>
  <si>
    <t>인터뷰ː(inte_x000D_view)[명사][하다형 자동사?하다형 타동사] [‘면접’?‘대담’?‘회견’ 등의 뜻으로] 조사˙진단˙시험˙취재 등을 목적으로, 특정한 개인이나 집단을 만나 필요한 정보를 수집하는 일._x000D__x000D_</t>
  </si>
  <si>
    <t>서로 다른 두 시스템, 장치, 소프트웨어 따위를 서로 이어 주는 부분. 또는 그런 접속 장치.</t>
  </si>
  <si>
    <t>인터폰</t>
  </si>
  <si>
    <t>사설 옥내용 유선통화장치.</t>
  </si>
  <si>
    <t>인테리어</t>
  </si>
  <si>
    <t>INTERIOR</t>
  </si>
  <si>
    <t>실내를 장식하는 일.</t>
  </si>
  <si>
    <t>인트라넷</t>
  </si>
  <si>
    <t>INTRANET</t>
  </si>
  <si>
    <t>인터넷 기술과 통신규약을 이용하여 조직내부의 업무를 통합하는 정보시스템.</t>
  </si>
  <si>
    <t>인플루엔자</t>
  </si>
  <si>
    <t>INFLUENZA</t>
  </si>
  <si>
    <t>유행성감기. 보통 독감(毒感, flu)이라고 불리는 감염성 질환이나 그 병원체인 오소믹소바이러스과의 인플루엔자 바이러스를 의미함._x000D__x000D_</t>
  </si>
  <si>
    <t>인하</t>
  </si>
  <si>
    <t>引下 가격 따위를 낮춤.</t>
  </si>
  <si>
    <t>인화</t>
  </si>
  <si>
    <t>PRINTING PHOTOGRAPH</t>
  </si>
  <si>
    <t>印畵 사진 원판을 인화지 위에 올려 놓고 사진이 나타나도록 하는 일.</t>
  </si>
  <si>
    <t>인화점</t>
  </si>
  <si>
    <t xml:space="preserve">INHWAJEOM </t>
  </si>
  <si>
    <t>인화?점(引火點)[?쩜][명사]물질이 인화하는 최저 온도. (참고)발화점(發火點)._x000D__x000D_</t>
  </si>
  <si>
    <t>일가</t>
  </si>
  <si>
    <t xml:space="preserve">FAMILY </t>
  </si>
  <si>
    <t>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말.\n_x000D__x000D_</t>
  </si>
  <si>
    <t>일가창립</t>
  </si>
  <si>
    <t>ESTABLISHMENT OF NEW FAMILY</t>
  </si>
  <si>
    <t>一家創立 자가 부모의 가에 입적할 수 없는 때에는 일가를 창립한다.</t>
  </si>
  <si>
    <t>일간</t>
  </si>
  <si>
    <t>아침부터 저녁까지._x000D__x000D_</t>
  </si>
  <si>
    <t>일간신문</t>
  </si>
  <si>
    <t>DAILY NEWSPAPER</t>
  </si>
  <si>
    <t>日刊新聞 날마다 발행하는 신문</t>
  </si>
  <si>
    <t>일계</t>
  </si>
  <si>
    <t>SUMMATION PER DAY</t>
  </si>
  <si>
    <t>하루를 단위로 한 계산._x000D__x000D_</t>
  </si>
  <si>
    <t>일과</t>
  </si>
  <si>
    <t>DAILY WORK</t>
  </si>
  <si>
    <t>日課 날마다 규칙적으로 하는 일정한 일.</t>
  </si>
  <si>
    <t>一括 개별적인 여러 가지 것을 한데 묶음.</t>
  </si>
  <si>
    <t>일괄입찰</t>
  </si>
  <si>
    <t>BUNDLE BID</t>
  </si>
  <si>
    <t>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</si>
  <si>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일괄작업</t>
  </si>
  <si>
    <t>BATCH JOB</t>
  </si>
  <si>
    <t>一括作業 프로그램을 올려놓고(LOAD) 작업을 수행할 때 작업의 중단 없이 계속해서 컴퓨터를 점유하여 처리하는 작업.</t>
  </si>
  <si>
    <t>일급</t>
  </si>
  <si>
    <t>FIRST CLASS</t>
  </si>
  <si>
    <t>여러 개의 등급 가운데 제일 위의 등급._x000D__x000D_</t>
  </si>
  <si>
    <t>일기도</t>
  </si>
  <si>
    <t>WEATHER MAP</t>
  </si>
  <si>
    <t>매일의 일기를 기록한 차트로 지상 상층 북반구 극동 등의 4종이 있음</t>
  </si>
  <si>
    <t>일람불신용장</t>
  </si>
  <si>
    <t>SIGHT LETTER OF CREDIT</t>
  </si>
  <si>
    <t>신용장에 의해서 발행되는 어음이 일람불어음일 것을 조건으로 하는 신용장을 말한다._x000D__x000D_</t>
  </si>
  <si>
    <t>일람출급어음</t>
  </si>
  <si>
    <t>SIGHT BILL</t>
  </si>
  <si>
    <t>어음지급인(d_x000D_awee)이 어음을 일람하는 즉시 대금을 지급해야 하는 어음. 일람출급신용장이나 D/P계약에 근거해서 발행되는 어음._x000D__x000D_</t>
  </si>
  <si>
    <t>일람표</t>
  </si>
  <si>
    <t>LIST TABLE</t>
  </si>
  <si>
    <t>여러 가지 내용을 한 번에 죽 훑어볼 수 있도록 간단명료하게 꾸며 놓은 표._x000D__x000D_</t>
  </si>
  <si>
    <t>일련</t>
  </si>
  <si>
    <t>(관계를 가지고) 하나로 이어지는 것. 하나의 연속_x000D__x000D_</t>
  </si>
  <si>
    <t>일류</t>
  </si>
  <si>
    <t>一流 어떤 방면에서 첫째가는 지위나 부류.</t>
  </si>
  <si>
    <t>SUNSET</t>
  </si>
  <si>
    <t>日沒 해가 짐.</t>
  </si>
  <si>
    <t>JAPANESE SENTENCE</t>
  </si>
  <si>
    <t>일본어로 쓴 글._x000D__x000D_</t>
  </si>
  <si>
    <t>일반건강진단</t>
  </si>
  <si>
    <t>GENERAL HEALTH EXAMINATION</t>
  </si>
  <si>
    <t>一般健康診斷 [법률정의] (산업안전보건법 시행규칙) 법 제43조제1항의 규정에 의하여 상시 사용하는 근로자의 건강관리를 위하여 사업주가 주기적으로 실시하는 건강진단.</t>
  </si>
  <si>
    <t>일반경쟁입찰</t>
  </si>
  <si>
    <t>GENERAL COMPETITIVE BIDDING</t>
  </si>
  <si>
    <t>一般競爭入札 [법률정의] (특정조달을위한국가를당사자로하는계약에관한법률시행령특례규정) 특정조달계약에 있어서 입찰에 참가하고자 하는 모든 자격자가 입찰서를 제출할 수 있는 입찰.</t>
  </si>
  <si>
    <t>일반담보</t>
  </si>
  <si>
    <t>GENERAL MORTGAGE</t>
  </si>
  <si>
    <t>一般擔保 채무자의 재산 가운데 특별 담보의 대상과 압류가 금지된 물건을 제외한 나머지 전 재산으로 이루어지는 담보.</t>
  </si>
  <si>
    <t>일반대리점</t>
  </si>
  <si>
    <t>GENERAL AGENCY</t>
  </si>
  <si>
    <t>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</si>
  <si>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일반대형공사</t>
  </si>
  <si>
    <t>GENERAL BIG CONSTRUCTION WORK</t>
  </si>
  <si>
    <t>一般大型工事 [법률정의] (국가를 당사자로 하는 계약에 관한 법률 시행령) 공사비가 계속비예산으로 계상되지 아니한 대형공사.</t>
  </si>
  <si>
    <t>일반도로</t>
  </si>
  <si>
    <t>GENERAL ROAD</t>
  </si>
  <si>
    <t>一般道路 [법률정의] (도로의구조・시설기준에관한규칙) 도로법에 의한 도로(고속도로를 제외한다)로서 그 기능에 따라 주간선도로, 보조간선도로, 집산도로 및 국지도로로 구분되는 도로.</t>
  </si>
  <si>
    <t>일반도시가스사업</t>
  </si>
  <si>
    <t>GENERAL CITY GAS BUSINESS</t>
  </si>
  <si>
    <t>一般都市가스事業 [법률정의] (도시가스사업법) 가스를 제조하거나 가스도매사업자로부터 천연가스를 공급받아 일반의 수요에 따라 배관으로 수요자에게 공급하는 사업.</t>
  </si>
  <si>
    <t>일반보세구역</t>
  </si>
  <si>
    <t>GENERAL BONDED AREA</t>
  </si>
  <si>
    <t>세관에 보세창고등과 같이 신고 및 등록된 보세구역을 칭함. 양륙항과 같은 특수한 보세구역과 기존 보세구역을 구분하기 위해 기존 보세구역을 일반보세구역이라 칭함._x000D__x000D_</t>
  </si>
  <si>
    <t>일반사면</t>
  </si>
  <si>
    <t>GENERAL AMNESTY</t>
  </si>
  <si>
    <t>一般赦免 죄의 종류를 정하여 그에 해당하는 모든 죄인에 대하여 형을 사면하는 일.</t>
  </si>
  <si>
    <t>일반사무수탁회사</t>
  </si>
  <si>
    <t>GENERAL COMPANY BUSINESS TRUST COMPANY</t>
  </si>
  <si>
    <t>一般事務受託會社 [법률정의] (기업구조조정투자회사법) 기업구조조정투자회사의 위탁을 받아 동 회사의 운영에 관한 사무 등을 행하는 자로서 제52조제2항에 규정된 자.</t>
  </si>
  <si>
    <t>일반세탁물</t>
  </si>
  <si>
    <t>GENERAL WASH</t>
  </si>
  <si>
    <t>一般事洗濯物 [법률정의] (의료기관세탁물관리규칙) 의료기관세탁물외의 세탁물.</t>
  </si>
  <si>
    <t>일반신고특송물품</t>
  </si>
  <si>
    <t>EXPRESS CARGO FOR GENERAL DECLARATION</t>
  </si>
  <si>
    <t>특급탁송물품으로서 물품가격이 미화 600블을 초과하는 물품과 수입이 제한되는 물품에 대하여 일반수입신고서 처리와 동일하게 처리_x000D__x000D_</t>
  </si>
  <si>
    <t>일반신용장</t>
  </si>
  <si>
    <t>GENERAL LETTER OF CREDIT</t>
  </si>
  <si>
    <t>신용장에서 어음매입을 특정은행으로 제한하지 않고 아무 은행에서나 매입할 수 있도록 되어 있는 신용장이다._x000D__x000D_</t>
  </si>
  <si>
    <t>일반압수물</t>
  </si>
  <si>
    <t>GENERAL CONFISCATED ARTICLE</t>
  </si>
  <si>
    <t>一般押收物 [법률정의] (검찰압수물사무규칙) 특수압수물외의 압수물.</t>
  </si>
  <si>
    <t>일반용</t>
  </si>
  <si>
    <t>GENERAL USE</t>
  </si>
  <si>
    <t>一般用 일반적으로 널리 사용함.</t>
  </si>
  <si>
    <t>일반용전기설비</t>
  </si>
  <si>
    <t>GENERAL USE ELECTRICAL DEVICE</t>
  </si>
  <si>
    <t>一般用電氣設備 [법률정의] (전기사업법) 산업자원부령이 정하는 소규모의 전기설비로서 한정된 구역에서 전기를 사용하기 위하여 설치하는 전기설비.</t>
  </si>
  <si>
    <t>일반의약품</t>
  </si>
  <si>
    <t>GENERAL MEDICINE</t>
  </si>
  <si>
    <t>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</si>
  <si>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일반인</t>
  </si>
  <si>
    <t>PEOPLE</t>
  </si>
  <si>
    <t>특별한 지위나 신분을 갖지 아니하는 보통의 사람._x000D__x000D_</t>
  </si>
  <si>
    <t>일반직공무원</t>
  </si>
  <si>
    <t>PUBLIC OFFICIAL IN GENERAL SERVICE</t>
  </si>
  <si>
    <t>一般職公務員 기술, 연구, 또는 행정 일반에 대한 업무를 담당하는 경력직 공무원. 직군(職群), 직렬(職列)에 의하여 분류된다.</t>
  </si>
  <si>
    <t>일반철도</t>
  </si>
  <si>
    <t>GENERAL RAILROAD</t>
  </si>
  <si>
    <t>一般鐵道 [법률정의] (철도건설법) 고속철도와 도시철도법에 의한 도시철도를 제외한 철도.(철도건설규칙) 열차가 주요구간을 시속 200킬로미터 미만의 속도로 주행하는 철도.(교통시설특별회계법) 철도사업법에 의한 철도로서 도시철도와 고속철도를 제외한 것.</t>
  </si>
  <si>
    <t>일반철도차량</t>
  </si>
  <si>
    <t>GENERAL RAILWAY VEHICLE</t>
  </si>
  <si>
    <t>一般鐵道車輛 [법률정의] (철도차량 안전기준에 관한 규칙) 제2호의 규정에 의한 고속철도차량을 제외한 철도차량.</t>
  </si>
  <si>
    <t>일반측량</t>
  </si>
  <si>
    <t>GENERAL MEASUREMENT</t>
  </si>
  <si>
    <t>一般測量 [법률정의] (측량법) 기본측량 및 공공측량외의 측량. 다만, 대통령령이 정하는 바에 의하여 건설교통부장관이 지정하는 측량은 제외한다.</t>
  </si>
  <si>
    <t>일반통계</t>
  </si>
  <si>
    <t>GENERAL STATISTICS</t>
  </si>
  <si>
    <t>一般統計 [법률정의] (통계법) 통계작성기관이 작성하는 통계중 지정통계외의 통계.</t>
  </si>
  <si>
    <t>일반특혜관세</t>
  </si>
  <si>
    <t>GENERALIZED PREFERENTIAL TARIFF</t>
  </si>
  <si>
    <t>개발도상국가를 원산지로 하는 물품중 대통령령이 정하는 물품에 대하여는 기본관세율보다 낮은 관세율을 부과하는 것_x000D__x000D_</t>
  </si>
  <si>
    <t>일반특혜관세제도</t>
  </si>
  <si>
    <t>GENERALIZED SYSTEM OF PREFERENCES</t>
  </si>
  <si>
    <t>개발도상국의 수출확대와 공업화의 촉진을 위해 선진국이 개발도상국을 원산지로하는 수입품에 대하여 일반관세율보다 낮은 관세율을 적용하거나 또는 무관세를 적용하는 관세상의 특혜제도를 말한다_x000D__x000D_</t>
  </si>
  <si>
    <t>일반판매소</t>
  </si>
  <si>
    <t>GENERAL STORE</t>
  </si>
  <si>
    <t>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</si>
  <si>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일반화물터미널사업</t>
  </si>
  <si>
    <t>GENERAL FREIGHT TERMINAL BUSINESS</t>
  </si>
  <si>
    <t>一般貨物터미널事業 [법률정의] (화물유통촉진법) 복합화물터미널외의 화물터미널을 경영하는 사업.</t>
  </si>
  <si>
    <t>일방</t>
  </si>
  <si>
    <t>ONE SIDE</t>
  </si>
  <si>
    <t>一方 어느 한쪽. 또는 어느 한편.</t>
  </si>
  <si>
    <t>일변동</t>
  </si>
  <si>
    <t>DAY CHANGE</t>
  </si>
  <si>
    <t>日變動 일별로 변하여 움직임</t>
  </si>
  <si>
    <t>일별</t>
  </si>
  <si>
    <t>日別 각각의 개별적인 나날.</t>
  </si>
  <si>
    <t>일본공업규격</t>
  </si>
  <si>
    <t>JAPANESE INDUSTRIAL STANDARD</t>
  </si>
  <si>
    <t>1949년에 제정 ?시행된 공업표준화법에 따라 일본공업표준조사회(JISC)의 심의를 거쳐 정해진 일본 국가규격을 말한다._x000D__x000D_</t>
  </si>
  <si>
    <t>일부보험</t>
  </si>
  <si>
    <t>PARTIAL INSURANCE</t>
  </si>
  <si>
    <t>一部保險 어떤 물건에 붙인 보험의 보험금액이 그 물건의 보험가액에 달하지 않은 보험.</t>
  </si>
  <si>
    <t>일부상소</t>
  </si>
  <si>
    <t>PART APPEAL</t>
  </si>
  <si>
    <t>一部上訴 소송법에서, 여러 개의 사건이 병합된 경우에 그 재판의 일부에 대한 상소.</t>
  </si>
  <si>
    <t>지표면에 도달한 태양복사에너지를 말한다. 태양복사는 대기를 통과하는 동안에 공기 분자?먼지?수증기 등에 의하여 감쇠되는데, 대기 중의 어느 한 점 또는 지표의 어느 한 점에서 받는 태양복사를 가리킨다._x000D__x000D_</t>
  </si>
  <si>
    <t>일사부재리</t>
  </si>
  <si>
    <t>PROHIBITION AGAINST DOUBLE JEOPARDY</t>
  </si>
  <si>
    <t>一事不再理 형사 소송법에서, 한번 판결이 난 사건에 대하여서는 다시 공소를 제기할 수 없다는 원칙.</t>
  </si>
  <si>
    <t>일산화질소</t>
  </si>
  <si>
    <t>NITROGEN MONOXIDE</t>
  </si>
  <si>
    <t>질소와 산소를 고온에서 직접 작용시키거나 암모니아를 가열하거나 하여 만드는 무색의 기체. 공기보다 약간 무거우며, 여러 금속과 니트로 화합물을 만드는 데 쓰임._x000D__x000D_</t>
  </si>
  <si>
    <t>일산화탄소</t>
  </si>
  <si>
    <t xml:space="preserve">CARBON MONOXIDE </t>
  </si>
  <si>
    <t>일산화?탄소(一酸化炭素)[?싼?][명사]☞산화탄소(酸化炭素)._x000D__x000D_</t>
  </si>
  <si>
    <t>일상</t>
  </si>
  <si>
    <t>EVERY DAY</t>
  </si>
  <si>
    <t>日常 매일 반복되는 생활.</t>
  </si>
  <si>
    <t>일수(日數)[?쑤][명사]\n1.날의 수. \n【예】근무 일수. \n2.그날의 운수. 날성수. \n【예】일수가 사납다._x000D__x000D_</t>
  </si>
  <si>
    <t>日時 날짜와 시간을 일정한 형식으로 나타냄.</t>
  </si>
  <si>
    <t>LUMP SUM PAYMENT</t>
  </si>
  <si>
    <t>일시불</t>
  </si>
  <si>
    <t>一時拂 금액을 한꺼번에 내거나 상환하는 일.</t>
  </si>
  <si>
    <t>일시양륙화물</t>
  </si>
  <si>
    <t>TEMPORARY UNLOADED CARGO</t>
  </si>
  <si>
    <t>선박이나 항공기등을 교체하거나, 긴급한 사정에 의하는 등 기타 사정으로 일시 하선(기)한 화물_x000D__x000D_</t>
  </si>
  <si>
    <t>일시정지</t>
  </si>
  <si>
    <t>一時停止 일정한 단기간에 한하여 멈춤.[법률정의] (도로교통법) 차가 일시적으로 그 바퀴를 완전 정지시키는 것.</t>
  </si>
  <si>
    <t>일시차입금</t>
  </si>
  <si>
    <t>A TEMPORARY LOAN</t>
  </si>
  <si>
    <t>[一時借入金]국가나 지방 자치 단체가 회계 연도 안에 일시적으로 부족한 현금을 채우기 위하여 차입하는 돈_x000D__x000D_</t>
  </si>
  <si>
    <t>일식</t>
  </si>
  <si>
    <t>JAPANESE STYLE</t>
  </si>
  <si>
    <t>일본식(日本式)._x000D__x000D_</t>
  </si>
  <si>
    <t>일본어. 일본 말._x000D__x000D_</t>
  </si>
  <si>
    <t>일요일</t>
  </si>
  <si>
    <t>SUNDAY</t>
  </si>
  <si>
    <t>일요일_x000D__x000D_</t>
  </si>
  <si>
    <t>일용</t>
  </si>
  <si>
    <t>DAILY USE</t>
  </si>
  <si>
    <t>日用 날마다 씀.</t>
  </si>
  <si>
    <t>일용근로자</t>
  </si>
  <si>
    <t>DAY LABORER</t>
  </si>
  <si>
    <t>日傭勤勞者 [법률정의] (고용보험법) 1월 미만의 기간 동안 고용되는 자.</t>
  </si>
  <si>
    <t>일용직</t>
  </si>
  <si>
    <t>DAY LABOR</t>
  </si>
  <si>
    <t>日傭職 1일 또는 30일 이내의 기간을 정하여 고용됨.</t>
  </si>
  <si>
    <t>日日 각각의 개별적인 나날.</t>
  </si>
  <si>
    <t>日程 일정한 기간 동안 해야 할 일의 계획을 날짜별로 짜 놓은 것.</t>
  </si>
  <si>
    <t>일정거래분야</t>
  </si>
  <si>
    <t>FIXATION DEALINGS REALM</t>
  </si>
  <si>
    <t>一定去來分野 [법률정의] (독점규제 및 공정거래에 관한 법률) 거래의 객체별・단계별 또는 지역별로 경쟁관계에 있거나 경쟁관계가 성립될 수 있는 분야.</t>
  </si>
  <si>
    <t>일제검사</t>
  </si>
  <si>
    <t xml:space="preserve">BLANKET INSPECTION </t>
  </si>
  <si>
    <t>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행위_x000D__x000D_</t>
  </si>
  <si>
    <t>태양 광선이 구름이나 안개로 가려지지 않고 땅 위를 비치는 것을 말하며, 실제로 비친 시간을 일조시간이라고 한다. _x000D__x000D_</t>
  </si>
  <si>
    <t>日誌 일일업무일지 등의 일일보고서</t>
  </si>
  <si>
    <t>일직</t>
  </si>
  <si>
    <t>DAY DUTY</t>
  </si>
  <si>
    <t>日直 낮이나 일요일에 당번으로서 직장을 지킴.</t>
  </si>
  <si>
    <t>일직자</t>
  </si>
  <si>
    <t>DAY WATCHER</t>
  </si>
  <si>
    <t>日直者 그 날의 당직, 또는 낮의 당직을 서야 되는 사람</t>
  </si>
  <si>
    <t>일차</t>
  </si>
  <si>
    <t>一次 첫째의, 으뜸가는, 주요한, 주된</t>
  </si>
  <si>
    <t>一致 비교되는 대상들이 서로 어긋나지 아니하고 같거나 들어맞음.</t>
  </si>
  <si>
    <t>일평균</t>
  </si>
  <si>
    <t>DAY AVERAGE</t>
  </si>
  <si>
    <t>日平均 그날의 중간의 값</t>
  </si>
  <si>
    <t>일할</t>
  </si>
  <si>
    <t>ASSIGN BY DAY</t>
  </si>
  <si>
    <t>日割 일수에 비례하여 계산함</t>
  </si>
  <si>
    <t>일회성</t>
  </si>
  <si>
    <t>ONE TIME</t>
  </si>
  <si>
    <t>一回性 오직 한 번만 일어나는 성질</t>
  </si>
  <si>
    <t>一回用品 한 번만 쓰고 버리도록 되어 있는 물건.</t>
  </si>
  <si>
    <t>임검</t>
  </si>
  <si>
    <t>OFFICIAL INSPECTION</t>
  </si>
  <si>
    <t>臨檢 행정법에서, 행정 기관의 직원이 직무를 수행하기 위하여 사건이 일어난 현장에 가서 조사하는 일.</t>
  </si>
  <si>
    <t>임계속도</t>
  </si>
  <si>
    <t>CRITICAL SPEED</t>
  </si>
  <si>
    <t>교통_x000D_교통 용량이 가장 클 때의 속도. _x000D_물리_x000D_음속과 같아지는 유체(流體)의 속도. 또는 도관(導管) 속에서의 흐름이 난류가 되기 직전의 속도._x000D__x000D_</t>
  </si>
  <si>
    <t>임계치</t>
  </si>
  <si>
    <t>THRESHOLD</t>
  </si>
  <si>
    <t>臨界値 어떠한 물리 현상이 갈라져서 다르게 나타나기 시작하는 경계 값</t>
  </si>
  <si>
    <t>COMMISSION</t>
  </si>
  <si>
    <t>任官 사관생도나 사관후보생 또는 장교 후보생이 장교로 임명됨.</t>
  </si>
  <si>
    <t>임금대장</t>
  </si>
  <si>
    <t>WAGES LEDGER</t>
  </si>
  <si>
    <t>賃金臺帳 임금의 근거가 되도록 어떤 사항을 기록한 원부나 장부</t>
  </si>
  <si>
    <t>임기</t>
  </si>
  <si>
    <t>TENURE</t>
  </si>
  <si>
    <t>任期 일정한 임무를 맡아보는 기간.</t>
  </si>
  <si>
    <t>임대</t>
  </si>
  <si>
    <t>RENT</t>
  </si>
  <si>
    <t>賃貸 돈을 받고 자기의 물건을 남에게 빌려 줌.</t>
  </si>
  <si>
    <t>임대료</t>
  </si>
  <si>
    <t>RENT CHARGE</t>
  </si>
  <si>
    <t>賃貸料 자기 물건을 상대편에게 사용하게하여 대가로 받는 금액</t>
  </si>
  <si>
    <t>임대사업자</t>
  </si>
  <si>
    <t>RENT BUSINESSMAN</t>
  </si>
  <si>
    <t>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</si>
  <si>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임대자</t>
  </si>
  <si>
    <t>RENT AGENT</t>
  </si>
  <si>
    <t>賃貸者 임대를 하는 자</t>
  </si>
  <si>
    <t>임대주택</t>
  </si>
  <si>
    <t>RENTAL HOUSE</t>
  </si>
  <si>
    <t>賃貸住宅 [법률정의] (임대주택법) 임대목적에 제공되는 건설임대주택 및 매입임대주택.</t>
  </si>
  <si>
    <t>임대차</t>
  </si>
  <si>
    <t>LEASING</t>
  </si>
  <si>
    <t>賃貸借 당사자 가운데 한쪽이 상대편에게 물건을 사용하게 하고, 상대편은 이에 대하여 일정한 임차료를 지급할 것을 내용으로 하는 계약.</t>
  </si>
  <si>
    <t>林道 임산물의 운반 및 산림의 경영관리상 필요하여 설치한 도로.</t>
  </si>
  <si>
    <t>임면</t>
  </si>
  <si>
    <t>APPOINTMENT AND DISMISSAL</t>
  </si>
  <si>
    <t>任免 임명과 해임을 통틀어 이르는 말.</t>
  </si>
  <si>
    <t>任命 특정인에게 공무원의 신분을 부여하는 행위</t>
  </si>
  <si>
    <t>林木 숲의 나무.</t>
  </si>
  <si>
    <t>林木育種 임업용 임목 등 사람이 이용할 수 있는 임목을 대상으로 하며, 이용 가치가 높은 임목을 육성하는 것.</t>
  </si>
  <si>
    <t>任務 맡은 일. 또는 맡겨진 일.</t>
  </si>
  <si>
    <t>林産工學 산림에서 생산된 각종 임산물의 특성에 관하여 연구하고 이를 보다 편리한 재료로 사용할 수 있도록 가공하는 학문.</t>
  </si>
  <si>
    <t>林産物 산림에서 나는 물품[법률정의] (산림자원의 조성 및 관리에 관한 법률) 목재・수목・낙엽・토석 등 산림에서 생산되는 산물 그 밖에 조경수・분재수 등 대통령령이 정하는 것.(산림법)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</si>
  <si>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임산부</t>
  </si>
  <si>
    <t>PREGNANT WOMEN AND NURSING MOTHERS</t>
  </si>
  <si>
    <t>妊産婦 임부와 산부를 아울러 이르는 말[법률정의] (모자보건법) 임신중에 있거나 분만후 6월 미만의 여자.</t>
  </si>
  <si>
    <t>임상심리</t>
  </si>
  <si>
    <t>CLINICAL PSYCHOLOGY</t>
  </si>
  <si>
    <t>臨床心理 사람의 심리적 부적응 및 이상행동을 진단하고 치료하며 연구하는 것.</t>
  </si>
  <si>
    <t>임시개청</t>
  </si>
  <si>
    <t>EXTRA OPENING OUT OF OFFICE HOURS</t>
  </si>
  <si>
    <t>공무원 근무규정에 따른 정규 근무시간외에 세관의 수출입, 화물관련 업무를 처리하기 위하여 공휴일 또는 일과시간외에 일시적으로 세관업무를 집행하는 것_x000D__x000D_</t>
  </si>
  <si>
    <t>임시건강진단</t>
  </si>
  <si>
    <t>TEMPORARY HEALTH EXAMINATION</t>
  </si>
  <si>
    <t>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</si>
  <si>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임시시장</t>
  </si>
  <si>
    <t>TEMPORARY MARKET</t>
  </si>
  <si>
    <t>臨時市場 [법률정의] (유통산업발전법) 다수의 수요자와 공급자가 일정한 기간동안 상품을 매매하거나 용역을 제공하는 일정한 장소.</t>
  </si>
  <si>
    <t>임시영치</t>
  </si>
  <si>
    <t>TEMPORARY CUSTODY</t>
  </si>
  <si>
    <t>臨時領置 경찰상의 즉시강제를 하는데 있어서 장해가 되는 물건을 일시 소지자의 점유를 박탈하여 경찰기관의 점유로 이관하는 것.</t>
  </si>
  <si>
    <t>임시작업</t>
  </si>
  <si>
    <t>TEMPORARY WORK</t>
  </si>
  <si>
    <t>臨時作業 [법률정의] (산업보건기준에관한규칙) 일시적으로 행하는 작업 중 월 24시간 미만인 작업. 다만, 월 10시간 이상 24시간 미만인 작업이 매월 행하여지는 작업은 제외한다.</t>
  </si>
  <si>
    <t>임시직</t>
  </si>
  <si>
    <t>TEMPORARY LABOR</t>
  </si>
  <si>
    <t>臨時職 임시로 맡는 직위나 직책</t>
  </si>
  <si>
    <t>임신</t>
  </si>
  <si>
    <t>PREGNANCY</t>
  </si>
  <si>
    <t>妊娠 아이나 새끼를 뱀.</t>
  </si>
  <si>
    <t>林野 산림과 산림 이외의 초생지를 합한 것 또는 부동산 등기법상의분류에서는 산림과 원야(原野)를 합한 것.</t>
  </si>
  <si>
    <t>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</si>
  <si>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林業人 [법률정의] (임업및산촌진흥촉진에관한법률) 임업에 종사하는 자로서 대통령령이 정하는 자.</t>
  </si>
  <si>
    <t>임업총조사</t>
  </si>
  <si>
    <t>GENERAL SURVEY OF FOREST</t>
  </si>
  <si>
    <t>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</si>
  <si>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林業後繼者 [법률정의] (임업및산촌진흥촉진에관한법률) 임업의 계승・발전을 위하여 임업을 영위할 의사와 능력이 있는 자로서 농림부령이 정하는 요건을 갖춘 자.</t>
  </si>
  <si>
    <t>任用 어떤 일을 맡아 할 사람을 씀[법률정의] (교육공무원법) 신규채용・승진・승급・전직・전보・겸임・파견・강임・휴직・직위해제・정직・복직・면직・해임 및 파면.(소방공무원임용령) 신규채용・승진・전보・파견・강임・휴직・직위해제・정직・복직・면직・해임 및 파면.(경찰공무원임용령) 신규채용・승진・전보・파견・휴직・직위해제・정직・복직・면직・해임 및 파면.(국가정보원직원법) 신규채용・승진임용・승급・전직・전보・파견・강임・휴직・정직・복직・면직・해임 및 파면.(공무원임용령;헌법재판소공무원규칙) 신규채용・승진임용・전직・전보・겸임・파견・강임・휴직・직위해제・정직・복직・면직・해임 및 파면.</t>
  </si>
  <si>
    <t>임용권자</t>
  </si>
  <si>
    <t>APPOINTMENT AUTHORITY HOLDER</t>
  </si>
  <si>
    <t>任用權者 [법률정의] (군무원인사법 시행령) 법 제6조의 규정에 의하여 군무원의 임용권을 가진 자와 그 임용권의 위임을 받은 자.</t>
  </si>
  <si>
    <t>임원</t>
  </si>
  <si>
    <t>任員 어떤 단체에 소속하여 그 단체의 중요한 일을 맡아보는 사람.[법률정의] (금융산업의구조개선에관한법률) 금융기관의 이사 및 감사(상법 또는 관계법령에 의하여 감사위원회를 설치한 경우 동 위원회의 위원을 포함한다).(독점규제 및 공정거래에 관한 법률) 이사・대표이사・업무집행을 하는 무한책임사원・감사나 이에 준하는 자 또는 지배인등 본점이나 지점의 영업전반을 총괄적으로 처리할 수 있는 상업사용인.</t>
  </si>
  <si>
    <t>任意 일정한 기준이나 원칙 없이 하고 싶은 대로 함.</t>
  </si>
  <si>
    <t>임의경매절차</t>
  </si>
  <si>
    <t xml:space="preserve">PROCEDURE OF RANDOM AUCTION </t>
  </si>
  <si>
    <t>법원에서 진행하는 정식 경매절차가 아닌 경매방식_x000D__x000D_</t>
  </si>
  <si>
    <t>임의관할</t>
  </si>
  <si>
    <t>RANDOM COMPETENCE</t>
  </si>
  <si>
    <t>任意管轄 민사 소송법에서, 당사자 간의 합의 또는 피고의 응소(應訴) 따위에 의하여 변경할 수 있는 관할.</t>
  </si>
  <si>
    <t>임의소각</t>
  </si>
  <si>
    <t>RANDOM INCINERATION</t>
  </si>
  <si>
    <t>任意消却 주주간의 계약에 의하여 회사가 자기주식을 취득한 뒤에(상341) 이를 소각시키는 것.</t>
  </si>
  <si>
    <t>임의준비금</t>
  </si>
  <si>
    <t>RANDOM RESERVES</t>
  </si>
  <si>
    <t>任意準備金 회사가 정관의 규정 또는 주주총회의 결의에 의하여 임의로 적립하는 준비금.</t>
  </si>
  <si>
    <t>임의청산</t>
  </si>
  <si>
    <t>VOLUNTARY PAYMENT</t>
  </si>
  <si>
    <t>任意淸算 합명 회사나 합자 회사의 재산을 정관이나 종업원의 동의에 의하여 처분하는 일.</t>
  </si>
  <si>
    <t>林地 현재 입목이 성장하고 있는 토지로 산림생산용 토지 또는 임업대상의 토지.</t>
  </si>
  <si>
    <t>賃借 돈을 내고 남의 물건을 빌려 씀.</t>
  </si>
  <si>
    <t>임차권</t>
  </si>
  <si>
    <t>RIGHT OF LEASE</t>
  </si>
  <si>
    <t>賃借權 임대차 계약에서 빌려 쓰는 사람이 그 물건을 사용하고 이익을 얻을 수 있는 권리.</t>
  </si>
  <si>
    <t>임차자</t>
  </si>
  <si>
    <t>LESSEE</t>
  </si>
  <si>
    <t>賃借者 돈을 내고 물건을 빌려 쓰는 사람.</t>
  </si>
  <si>
    <t>임차차량</t>
  </si>
  <si>
    <t>HIRE VEHICLES</t>
  </si>
  <si>
    <t>賃借車輛 [법률정의] (관용차량관리규정) 여객자동차운수사업법 제29조의 규정에 의하여 등록된 자동차대여사업자의 보유차량을 1년 이상 사용할 것을 목적으로 임차하여 사용하는 차량.</t>
  </si>
  <si>
    <t>임치</t>
  </si>
  <si>
    <t>任置 당사자 중 한쪽이 금전이나 물건을 맡기고 상대편이 이를 보관하기로 약속함.</t>
  </si>
  <si>
    <t>임포트</t>
  </si>
  <si>
    <t>IMPORT</t>
  </si>
  <si>
    <t>컴퓨터 시스템 또는 데이터베이스에 특정 데이터를 추가 또는 변경하기 위하여 업로드 하는 것</t>
  </si>
  <si>
    <t>임해</t>
  </si>
  <si>
    <t>SEASHORE</t>
  </si>
  <si>
    <t>臨海 바다에 가까이 있음.</t>
  </si>
  <si>
    <t>입각</t>
  </si>
  <si>
    <t>JOINING A CABINET</t>
  </si>
  <si>
    <t>入閣 내각 조직의 한 사람이 됨.</t>
  </si>
  <si>
    <t>(처마나 벽에 걸거나 높이 매달지 않고) 땅에 세워 두는 간판._x000D__x000D_</t>
  </si>
  <si>
    <t>입거</t>
  </si>
  <si>
    <t>ENTERING A DOCK</t>
  </si>
  <si>
    <t>入渠 배를 독(DOCK)에 넣음.</t>
  </si>
  <si>
    <t>입건</t>
  </si>
  <si>
    <t>PROSECUTE</t>
  </si>
  <si>
    <t>立件 범죄 사실을 인정하여 사건을 성립시킴</t>
  </si>
  <si>
    <t>입경</t>
  </si>
  <si>
    <t>ENTER THE BORDER</t>
  </si>
  <si>
    <t>[관세용어]북한 경계 안에 들어감_x000D__x000D_</t>
  </si>
  <si>
    <t>입고자</t>
  </si>
  <si>
    <t>WAREHOUSING PERSON</t>
  </si>
  <si>
    <t>入庫者 물건이나 자동차 따위를 창고에 넣는 사람, 또는 관리하는 사람.</t>
  </si>
  <si>
    <t>입고처</t>
  </si>
  <si>
    <t>STORE PLACE</t>
  </si>
  <si>
    <t>入庫處 물건을 넣는 장소</t>
  </si>
  <si>
    <t>입국</t>
  </si>
  <si>
    <t>ENTRANCE COUNTRY</t>
  </si>
  <si>
    <t>入國 자기 나라나 남의 나라에 들어감.</t>
  </si>
  <si>
    <t>입국검사장</t>
  </si>
  <si>
    <t xml:space="preserve">INSPECTION AREA FOR ENTRY PASSENGERS </t>
  </si>
  <si>
    <t>입국여행자의 휴대품을 검사하기 위한 장소로 세관장이 지정하는 구역_x000D__x000D_</t>
  </si>
  <si>
    <t>입국장</t>
  </si>
  <si>
    <t xml:space="preserve">ARRIVAL  ENTRY  HALL </t>
  </si>
  <si>
    <t>공항이나 항만 등에서 입국하는 여행자가 대기하거나 물건등을 찾거나 또는 통과하는 장소_x000D__x000D_</t>
  </si>
  <si>
    <t>입국지세관</t>
  </si>
  <si>
    <t>CUSTOMS OF ENTRY</t>
  </si>
  <si>
    <t>여행자가 우리나라 도착시 최초로 입국하는 세관을 말하는데 이사화물이나 별송품등이 있는 경우 업무편의를 위하여 사용하는 말_x000D__x000D_</t>
  </si>
  <si>
    <t>入金 은행 따위에 예금하거나 빚을 갚기 위하여 돈을 들여놓는 일.</t>
  </si>
  <si>
    <t>입금일</t>
  </si>
  <si>
    <t>入金日 입금한 날짜</t>
  </si>
  <si>
    <t>입금자</t>
  </si>
  <si>
    <t>REMITTANCE PERSON</t>
  </si>
  <si>
    <t>入金者 입금한 사람</t>
  </si>
  <si>
    <t>입당</t>
  </si>
  <si>
    <t>JOINING A POLITICAL PARTY</t>
  </si>
  <si>
    <t>入黨 정당(政黨) 등에 가입함.</t>
  </si>
  <si>
    <t>ENLISTMENT</t>
  </si>
  <si>
    <t>入隊 군대에 들어가 군인이 됨</t>
  </si>
  <si>
    <t>입량</t>
  </si>
  <si>
    <t>INPUT QUANTITY</t>
  </si>
  <si>
    <t>入量 들어오는 물품의 수량</t>
  </si>
  <si>
    <t>入力 전기적・기계적 에너지를 발생 또는 변환하는 장치가 단위 시간 동안 받은 에너지의 양(量). 문자나 숫자를 컴퓨터가 기억하게 하는 일.</t>
  </si>
  <si>
    <t>立木 토지에 부착된 수목의 집단으로서 그 소유자가 입목에관한법률에 의하여 소유권보존의 등기를 받은 것</t>
  </si>
  <si>
    <t>입법</t>
  </si>
  <si>
    <t>立法 법률을 제정함.</t>
  </si>
  <si>
    <t>입법권</t>
  </si>
  <si>
    <t>LEGISLATIVE POWER</t>
  </si>
  <si>
    <t>立法權 삼권(三權)의 하나로 법을 제정하는 권능.</t>
  </si>
  <si>
    <t>入社 회사 따위에 취직하여 들어감.</t>
  </si>
  <si>
    <t>입사일</t>
  </si>
  <si>
    <t>ENTRANCE COMPANY DATE</t>
  </si>
  <si>
    <t>入社日 회사에 취직한 날짜</t>
  </si>
  <si>
    <t>入所 훈련소, 연구소, 교도소 따위에 들어감.</t>
  </si>
  <si>
    <t>入手 손에 넣거나 손에 들어옴</t>
  </si>
  <si>
    <t>입안</t>
  </si>
  <si>
    <t>立案 어떤 안(案)을 세움. 또는 그 안건.</t>
  </si>
  <si>
    <t>입양</t>
  </si>
  <si>
    <t>ADOPTION</t>
  </si>
  <si>
    <t>入養 양친과 양자가 법률적으로 친부모와 친자식의 관계를 맺는 신분 행위.</t>
  </si>
  <si>
    <t>입양아동</t>
  </si>
  <si>
    <t>ADOPTED CHILD</t>
  </si>
  <si>
    <t>入養兒童 데려다 기른 아이[법률정의] (입양촉진 및 절차에 관한 특례법) 이 법에 의하여 입양된 아동.</t>
  </si>
  <si>
    <t>입어</t>
  </si>
  <si>
    <t>FISHING</t>
  </si>
  <si>
    <t>入漁 공동 어업권이나 일정한 구획 어업권에 속하는 어장 따위에 들어가 고기잡이를 함[법률정의] (수산업법) 입어자가 마을어업의 어장에서 수산동식물을 포획・채취하는 것</t>
  </si>
  <si>
    <t>입어권</t>
  </si>
  <si>
    <t>ENTRANCE RIGHT OF FISHING</t>
  </si>
  <si>
    <t>入漁權 수산업법 시행 전의 관행에 의하여 공동 어업권자의 어장에서 공동으로 어업을 할 수 있는 권리.</t>
  </si>
  <si>
    <t>입영</t>
  </si>
  <si>
    <t>ENTERING BARRACKS</t>
  </si>
  <si>
    <t>入營 군대에 들어가 군인이 됨[법률정의] (병역법) 병역의무자가 징집・소집 또는 지원(지원)에 의하여 군부대에 들어가는 것.</t>
  </si>
  <si>
    <t>입원</t>
  </si>
  <si>
    <t>HOSPITALIZATION</t>
  </si>
  <si>
    <t>入院 환자가 병을 고치기 위하여 일정한 기간 동안 병원에 들어가 머무는 것.</t>
  </si>
  <si>
    <t>입원환자</t>
  </si>
  <si>
    <t>INPATIENT</t>
  </si>
  <si>
    <t>入院患者 병을 고치기 위하여 일정한 기간 동안 병원에 들어가 머무는 사람[법률정의] (국립결핵병원운영규칙) 병원에 입원하여 진료를 받는 자.</t>
  </si>
  <si>
    <t>입자</t>
  </si>
  <si>
    <t>粒子 물질을 구성하는 미세한 크기의 물체. 소립자, 원자, 분자, 콜로이드 따위를 이른다.</t>
  </si>
  <si>
    <t>入場 회장이나 식장˙경기장 따위의 장내에 들어감</t>
  </si>
  <si>
    <t>입장료</t>
  </si>
  <si>
    <t>ADMISSION FEE</t>
  </si>
  <si>
    <t>장내(場內)로 들어가기 위하여 내는 요금. _x000D__x000D_</t>
  </si>
  <si>
    <t>입적</t>
  </si>
  <si>
    <t>ENTRY IN A FAMILY REGISTER</t>
  </si>
  <si>
    <t>入籍 어떤 자가 호적에 들어가는 것.</t>
  </si>
  <si>
    <t>입주</t>
  </si>
  <si>
    <t>MOVING IN</t>
  </si>
  <si>
    <t>入住 새집에 들어가 삶.</t>
  </si>
  <si>
    <t>입주기관</t>
  </si>
  <si>
    <t>MOVING IN INSTITUTION</t>
  </si>
  <si>
    <t>入住機關 [법률정의] (대덕연구개발특구등의육성에관한특별법) 제37조의 규정에 따라 과학기술부장관의 입주승인을 얻은 자.</t>
  </si>
  <si>
    <t>입주기업체</t>
  </si>
  <si>
    <t>MOVING IN COMPANY</t>
  </si>
  <si>
    <t>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기업체.(유통단지개발촉진법) 유통시설을 운영하기 위하여 유통단지에 입주하거나 입주하고자 하는 자.(자유무역지역의지정및운영에관한법률) 제10조제1항제1호 내지 제3호 및 동조제2항의 규정에 의한 입주자격을 갖춘 자로서 제11조의 규정에 의하여 입주허가를 받은 자.</t>
  </si>
  <si>
    <t>立證 증거를 내세워 증명함.</t>
  </si>
  <si>
    <t>입증책임</t>
  </si>
  <si>
    <t>BURDEN OF PROOF</t>
  </si>
  <si>
    <t>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</si>
  <si>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立地 인간이 경제 활동을 하기 위하여 선택하는 장소.</t>
  </si>
  <si>
    <t>입차</t>
  </si>
  <si>
    <t>ENTERANCE VEHICLES</t>
  </si>
  <si>
    <t>전차(電車)나 자동차 따위를 차고에 넣음._x000D__x000D_</t>
  </si>
  <si>
    <t>入札 상품의 매매나 도급 계약을 체결할 때 여러 희망자들에게 각자의 낙찰 희망 가격을 서면으로 제출하게 하는 일.</t>
  </si>
  <si>
    <t>BIDDER</t>
  </si>
  <si>
    <t>상품의 매매나 공사의 도급 계약 따위에서 상품을 사거나 계약을 체결하기 위하여 입찰을 신청한 사람._x000D__x000D_</t>
  </si>
  <si>
    <t>입체</t>
  </si>
  <si>
    <t>삼차원의 공간에서 여러 개의 평면이나 곡면으로 둘러싸인 부분._x000D__x000D_</t>
  </si>
  <si>
    <t>입출</t>
  </si>
  <si>
    <t>INPUT AND OUTPUT</t>
  </si>
  <si>
    <t>入出 돈이나 물건을 넣고 빼는 것.</t>
  </si>
  <si>
    <t>入出庫 물건을 창고에 넣거나 꺼내는 것을 아울러 이르는 말.</t>
  </si>
  <si>
    <t>입출금</t>
  </si>
  <si>
    <t>RECEIPTS PAY</t>
  </si>
  <si>
    <t>入出金 돈을 은행에 저금하는 일과 찾는 일을 아울러 이르는 말.</t>
  </si>
  <si>
    <t>입출력</t>
  </si>
  <si>
    <t>入出力 외부 장치로부터 컴퓨터로, 또는 컴퓨터로부터 외부 장치로 정보를 전송하는 과정.</t>
  </si>
  <si>
    <t>입출항처리세관직원</t>
  </si>
  <si>
    <t>ENTRY OR DEPARTURE PROCESSING CUSTOMS OFFICER</t>
  </si>
  <si>
    <t>입출항처리세관직원이라 함은 세관에 접수된 입출항보고에 대한 허가 또는 승인업무를 처리하는 세관 공무원을 말한다._x000D__x000D_</t>
  </si>
  <si>
    <t>入學 학교에 들어가 학생이 됨.</t>
  </si>
  <si>
    <t>입학금</t>
  </si>
  <si>
    <t>ENTRANCE FEE</t>
  </si>
  <si>
    <t>入學金 입학할 때에 학교에 내는 돈.</t>
  </si>
  <si>
    <t>입항</t>
  </si>
  <si>
    <t>ENTRY INTO PORT</t>
  </si>
  <si>
    <t>入港 배가 항구에 들어오거나 들어감.</t>
  </si>
  <si>
    <t>입항적하목록</t>
  </si>
  <si>
    <t>INBOUND MANIFEST</t>
  </si>
  <si>
    <t>입항하는 선박이나 항공기에 적재된 수입화물에 대한 명세서를 말하며, 이에 대응하는 말로 출항적하목록이 있다._x000D__x000D_</t>
  </si>
  <si>
    <t>입항전수입신고</t>
  </si>
  <si>
    <t>IMPORT DECLARATION PRIOR TO ARRIVAL</t>
  </si>
  <si>
    <t>긴급한 화물이나 부패하기 쉬운 화물등 신속한 통관이 요구되는 경우에 화물이 우리나라영토에 도착하여 하역되기 전에 수입신고를 먼저 하는 것_x000D__x000D_</t>
  </si>
  <si>
    <t>입항전신고</t>
  </si>
  <si>
    <t>DECLARATION PRIOR TO ARRIVAL</t>
  </si>
  <si>
    <t>수입물품을 선(기)적한 선박 또는 항공기가 물품을 적재한 항구 또는 공항에서 출항한 후 입항하기 전에 수입신고하는 것을 말한다._x000D__x000D_</t>
  </si>
  <si>
    <t>立會 어떠한 사실이 발생하거나 존재하는 현장에 함께 참석하여 지켜봄.</t>
  </si>
  <si>
    <t>入會者 뒷날 증인으로 삼기 위하여 어떠한 사실이 발생하거나 존재하는 자리에 함께 참석하여 지켜보는 사람.</t>
  </si>
  <si>
    <t>입후보</t>
  </si>
  <si>
    <t>CANDIDACY</t>
  </si>
  <si>
    <t>立候補 후보자로 나서거나 내세움.</t>
  </si>
  <si>
    <t>입후보자</t>
  </si>
  <si>
    <t>立候補者 후보자로 나서는사람</t>
  </si>
  <si>
    <t>잉여</t>
  </si>
  <si>
    <t>RESIDUE</t>
  </si>
  <si>
    <t>剩餘 쓰고 난 나머지</t>
  </si>
  <si>
    <t>자가보험</t>
  </si>
  <si>
    <t>SELF-INSURANCE</t>
  </si>
  <si>
    <t>自家保險 기업가가 우연한 재산적 손해 또는 지출에 대비하기 위하여 위험을 측정하여 일정비율의 금전을 적립해 두는 것.</t>
  </si>
  <si>
    <t>자가사용</t>
  </si>
  <si>
    <t>화주등 실수요자가 수입하여 자신의 업체에 직접 사용하는 것_x000D__x000D_</t>
  </si>
  <si>
    <t>자가용</t>
  </si>
  <si>
    <t>自家用 영리를 목적으로 하지 않고 개인 또는 개인의 가정에서 전용하는 것.</t>
  </si>
  <si>
    <t>자가용보세창고</t>
  </si>
  <si>
    <t>BONDED WAREHOUSE FOR PRIVATE USE</t>
  </si>
  <si>
    <t>자기가 사용할 물품을 저장하고, 신속통관 등을 보장받기 위하여 설치한 보세창고로서 일반영업용이 아닌 보세창고_x000D__x000D_</t>
  </si>
  <si>
    <t>자가용전기설비</t>
  </si>
  <si>
    <t>PRIVATE ELECTRICAL DEVICE</t>
  </si>
  <si>
    <t>自家用電氣設備 [법률정의] (전기사업법) 전기사업용전기설비 및 일반용전기설비외의 전기설비.</t>
  </si>
  <si>
    <t>자가전기통신설비</t>
  </si>
  <si>
    <t>PRIVATE ELECTRICITY COMMUNICATION FACILITY</t>
  </si>
  <si>
    <t>自家電氣通信設備 [법률정의] (전기통신기본법) 사업용전기통신설비외의 것으로서 특정인이 자신의 전기통신에 이용하기 위하여 설치한 전기통신설비.</t>
  </si>
  <si>
    <t>자가통관</t>
  </si>
  <si>
    <t>CUSTOMS CLEARANCE DECLARATION BY OWNER</t>
  </si>
  <si>
    <t>화주개인의 이름으로 수출,수입,반송신고를 하는 것_x000D__x000D_</t>
  </si>
  <si>
    <t>資格 일정한 신분・지위를 가지거나, 어떤 행동을 하는 데 필요한 조건[법률정의] (자격기본법) 일정한 기준과 절차에 따라 평가・인정된 지식・기술의 습득정도로서 직무수행에 필요한 능력.</t>
  </si>
  <si>
    <t>자격상실</t>
  </si>
  <si>
    <t>[資格喪失] 명예형(名譽刑)의 하나. 사형, 무기 징역, 무기 금고의 판결을 받은 사람에게 일정한 자격을 갖지 못하게 하는 일. _x000D__x000D_</t>
  </si>
  <si>
    <t>자격정지</t>
  </si>
  <si>
    <t xml:space="preserve">SUSPENSION OF QUALIFICATION </t>
  </si>
  <si>
    <t>[資格停止]  명예형(名譽刑)의 하나. 일정 기간 동안 일정한 자격의 전부 또는 일부가 정지되는 것이다. ‘자격 멈춤’으로 순화_x000D__x000D_</t>
  </si>
  <si>
    <t>자격주</t>
  </si>
  <si>
    <t>QUALIFICATION STOCK</t>
  </si>
  <si>
    <t>資格株 이사(理事)의 자격으로 소유하거나 이사가 되기 위한 요건으로 가져야 하는 주식.</t>
  </si>
  <si>
    <t>資格證 일정한 자격을 인정하여 주는 증서.</t>
  </si>
  <si>
    <t>자구행위</t>
  </si>
  <si>
    <t>自救行爲 형법(刑法)에서, 자기의 권리를 침해받았을 때에 공권의 발동을 기다리지 아니하고 피해자 자신이 직접 권리를 보전하기 위하여 실력을 행사하는 일.</t>
  </si>
  <si>
    <t>자국</t>
  </si>
  <si>
    <t>自國 자기 나라</t>
  </si>
  <si>
    <t>자궁</t>
  </si>
  <si>
    <t>WOMB</t>
  </si>
  <si>
    <t>子宮 여성 생식기의 일부. 아기집</t>
  </si>
  <si>
    <t>資金 사업을 경영하는 데에 쓰는 돈.[법률정의] (사학기관 재무・회계 규칙에 대한 특례규칙) 현금・예금・수표 및 우편환등.</t>
  </si>
  <si>
    <t>자금세탁방지국제기구</t>
  </si>
  <si>
    <t>FINANCIAL ACTION TASK FORCE ON MONEY LAUNDERING</t>
  </si>
  <si>
    <t>자금세탁자</t>
  </si>
  <si>
    <t>MONEY LAUNDERER</t>
  </si>
  <si>
    <t>마약거래 또는 밀수 등에서 얻은 자금을 출처가 분명한 자금으로 전환하는 자_x000D__x000D_</t>
  </si>
  <si>
    <t>자금세탁행위</t>
  </si>
  <si>
    <t>MONEY LAUNDERING</t>
  </si>
  <si>
    <t>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</si>
  <si>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자금수입</t>
  </si>
  <si>
    <t>CAPITAL INCOME</t>
  </si>
  <si>
    <t>資金收入 [법률정의] (사학기관 재무・회계 규칙에 대한 특례규칙) 자금의 증가.</t>
  </si>
  <si>
    <t>자금예산</t>
  </si>
  <si>
    <t>CAPITAL BUDGET</t>
  </si>
  <si>
    <t>資金豫算 [법률정의] (사학기관 재무・회계 규칙에 대한 특례규칙) 1회계연도의 모든 자금수입의 원천과 모든 자금지출의 용도를 명시한 자금수지예정계산서.</t>
  </si>
  <si>
    <t>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</si>
  <si>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자금지출</t>
  </si>
  <si>
    <t>CAPITAL EXPENDITURE</t>
  </si>
  <si>
    <t>資金支出 [법률정의] (사학기관 재무・회계 규칙에 대한 특례규칙) 자금의 감소.</t>
  </si>
  <si>
    <t>CAPITALIZATION</t>
  </si>
  <si>
    <t>자급</t>
  </si>
  <si>
    <t>SELF SUPPLY</t>
  </si>
  <si>
    <t>自給 자기에게 필요한 물자를 스스로 마련하여 충당함</t>
  </si>
  <si>
    <t>자기개발</t>
  </si>
  <si>
    <t>SELF DEVELOPMENT</t>
  </si>
  <si>
    <t>自己開發 본인의 기술이나 능력을 발전시킴</t>
  </si>
  <si>
    <t>자기계약</t>
  </si>
  <si>
    <t>REPRESENTATION OF OTHER PARTY</t>
  </si>
  <si>
    <t>自己契約 한편으로는 다른 사람의 대리인 자격으로, 다른 한편으로는 자기 자신의 자격으로 혼자서 본인과 대리인 사이의 계약을 맺는 일.</t>
  </si>
  <si>
    <t>자기앞수표</t>
  </si>
  <si>
    <t>CASHIER´S CHECK</t>
  </si>
  <si>
    <t>수표의 발행인이 자기를 지급인으로 정하여 발행한 수표.</t>
  </si>
  <si>
    <t>자기앞어음</t>
  </si>
  <si>
    <t>CASHIER'S BILL</t>
  </si>
  <si>
    <t>自己앞어음 발행인이 자기를 지급인으로 하여 발행하는 어음.</t>
  </si>
  <si>
    <t>자기자본</t>
  </si>
  <si>
    <t>EQUITY CAPITAL</t>
  </si>
  <si>
    <t>自己資本 [법률정의] (종합금융회사에관한법률) 국제결제은행의 기준에 따른 기본자본과 보완자본의 합계액을 말하며,그 구체적 범위에 대하여는 대통령령이 정하는 바에 따라 금융감독위원회가 정한다.(은행법;주택저당채권유동화회사법) 국제결제은행의 기준에 따른 기본자본과 보완자본의 합계액.(보험업법)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것.(신용협동조합법;상호저축은행법) 자본금・적립금 기타 잉여금등의 합계액으로서 대통령령이 정하는 금액.</t>
  </si>
  <si>
    <t>자기주식</t>
  </si>
  <si>
    <t>TREASURY STOCK</t>
  </si>
  <si>
    <t>自己株式 주식회사가 양수(讓受)하였거나 질권을 행사할 목적으로 받은 자사발행 주식.</t>
  </si>
  <si>
    <t>子女 아들과 딸을 통틀어 이르는 말.</t>
  </si>
  <si>
    <t>自動 기계나 설비 따위가 자체 내에 있는 일정한 장치의 작용에 의하여 스스로 작동함.</t>
  </si>
  <si>
    <t>自動納付 통장이나 카드를 통해 일정일에 자동으로 납입되는 것</t>
  </si>
  <si>
    <t>자동수출제도</t>
  </si>
  <si>
    <t>AUTOMATED EXPORT SYSTEM</t>
  </si>
  <si>
    <t>수출신고된 물품 중 자동수리되는 경우_x000D__x000D_</t>
  </si>
  <si>
    <t>自動移替 공공요금・급여・연금 따위의 지급을 위탁받은 은행, 우체국 등이 소정일에 지급인 계좌에서 예금을 자동적으로 출금하여 수취인 계좌에 대체하는 제도.</t>
  </si>
  <si>
    <t>自動車 석유나 가스 등을 연료로 하는 엔진의 힘으로 도로 위를 달리게 만든 차[법률정의]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건설기계(도로의구조・시설기준에관한규칙) 도로교통법 제2조제14호의 규정에 의한 자동차(이륜자동차를 제외한다).(주차장법) 도로교통법 제2조제17호의 규정에 의한 자동차(2륜자동차를 제외한다).(어린이보호구역의지정및관리에관한규칙) 법 제2조제14호의 규정에 의한 자동차.(자동차관리법) 원동기에 의하여 육상에서 이동할 목적으로 제작한 용구 또는 이에 견인되어 육상을 이동할 목적으로 제작한 용구(이하 "피견인자동차"라 한다). 다만, 대통령령이 정하는 것을 제외한다.(대기환경보전법;소음・진동규제법) 자동차관리법 제2조제1호에 규정된 자동차와 건설기계관리법 제2조제1호의 규정에 의한 건설기계중 환경부령으로 정하는 것.(여객자동차 운수사업법) 자동차관리법 제3조의 규정에 의한 승용자동차 및 승합자동차.(자동차손해배상보장법) 자동차관리법의 적용을 받는 자동차와 건설기계관리법의 적용을 받는 건설기계중 대통령령이 정하는 것.(도로교통법)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</si>
  <si>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자동차관리법</t>
  </si>
  <si>
    <t>AUTOMOBILE MANAGEMENT ACT</t>
  </si>
  <si>
    <t>자동차의 안전관리를 위한 법률_x000D__x000D_</t>
  </si>
  <si>
    <t>자동차관리사업</t>
  </si>
  <si>
    <t>CAR MANAGEMENT BUSINESS</t>
  </si>
  <si>
    <t>自動車管理事業 [법률정의] (자동차관리법) 자동차매매업・자동차정비업 및 자동차폐차업.</t>
  </si>
  <si>
    <t>자동차대여사업</t>
  </si>
  <si>
    <t>CAR LENDING BUSINESS</t>
  </si>
  <si>
    <t>自動車貸與事業 [법률정의] (여객자동차 운수사업법) 다른 사람의 수요에 응하여 유상으로 자동차를 대여하는 사업.</t>
  </si>
  <si>
    <t>자동차매매업</t>
  </si>
  <si>
    <t>CAT SALE BUSINESS</t>
  </si>
  <si>
    <t>自動車賣買業 [법률정의] (자동차관리법) 자동차(신조차 및 이륜자동차를 제외한다)의 매매 또는 매매알선 및 그 등록신청의 대행을 업으로 하는 것.</t>
  </si>
  <si>
    <t>자동차보유자</t>
  </si>
  <si>
    <t>CAR HOLDER</t>
  </si>
  <si>
    <t>自動車保有者 [법률정의] (자동차손해배상보장법) 자동차의 소유자 또는 자동차를 사용할 권리가 있는 자로서 자기를 위하여 자동차를 운행하는 자.</t>
  </si>
  <si>
    <t>자동차보험</t>
  </si>
  <si>
    <t>AUTOMOBILE ACCIDENT INSURANCE</t>
  </si>
  <si>
    <t>自動車保險 자동차를 가진 사람이 자동차 사고로 사람이나 물건에 손해를 끼치거나 자동차를 도난당하였을 때를 대비하여 드는 보험.</t>
  </si>
  <si>
    <t>자동차사용자</t>
  </si>
  <si>
    <t>AUTOMOBILE DRIVER</t>
  </si>
  <si>
    <t>自動車使用者 [법률정의] (자동차관리법) 자동차소유자 또는 자동차소유자로부터 자동차의 운행등에 관한 사항을 위탁받은 자.</t>
  </si>
  <si>
    <t>자동차세</t>
  </si>
  <si>
    <t>AUTOMOBILE TAX</t>
  </si>
  <si>
    <t>自動車稅 지방세의 하나. 자동차를 소유하고 있는 사람에게 부과하며 승용 자동차, 승합자동차, 화물 자동차, 특수 자동차, 삼륜차 따위로 나누어 일정한 표준 세율에 의하여 부과한다.</t>
  </si>
  <si>
    <t>자동차운전학원</t>
  </si>
  <si>
    <t>DRIVING SCHOOL</t>
  </si>
  <si>
    <t>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</si>
  <si>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자동차전용도로</t>
  </si>
  <si>
    <t>MOTORWAY</t>
  </si>
  <si>
    <t>自動車專用道路 [법률정의] (도로교통법) 자동차만이 다닐 수 있도록 설치된 도로.</t>
  </si>
  <si>
    <t>자동차전용선박</t>
  </si>
  <si>
    <t>CARRIER FOR CAR ONLY</t>
  </si>
  <si>
    <t>자동차를 전용으로 운반하는 선박을 말함_x000D__x000D_</t>
  </si>
  <si>
    <t>자동차정비업</t>
  </si>
  <si>
    <t>CAR REPAIR WORK</t>
  </si>
  <si>
    <t>自動車整備業 [법률정의] (자동차관리법) 자동차(이륜자동차를 제외한다)의 점검・장비와 구조・장치의 변경작업을 업으로 하는 것. 다만, 건설교통부령이 정하는 것을 제외한다.</t>
  </si>
  <si>
    <t>자동차폐차업</t>
  </si>
  <si>
    <t>SCRAPPED VEHICLE BUSINESS</t>
  </si>
  <si>
    <t>自動車廢車業 [법률정의] (자동차관리법) 자동차(이륜자동차를 제외한다)의 폐차 및 그 말소등록신청의 대행을 업으로 하는 것.</t>
  </si>
  <si>
    <t>자동화</t>
  </si>
  <si>
    <t>AUTOMATION</t>
  </si>
  <si>
    <t>自動化 다른 힘을 빌리지 아니하고 스스로 움직이거나 작용하게 됨.</t>
  </si>
  <si>
    <t>자동화선박</t>
  </si>
  <si>
    <t>AUTOMATIC SHIP</t>
  </si>
  <si>
    <t>自動化船舶 [법률정의] (선박직원법) 대통령령이 정하는 자동운항설비를 갖춘 선박.</t>
  </si>
  <si>
    <t xml:space="preserve">MAGNETICALLY </t>
  </si>
  <si>
    <t>자력(自力)[명사]\n1.자기 혼자의 힘. \n【예】자력으로 대학원까지 마치다. ↔타력(他力). \n2.불교에서, 자기 자신의 행업(行業)에 의하여 깨달음을 얻으려고 하는 일을 이르는 말._x000D__x000D_</t>
  </si>
  <si>
    <t>자료관리시스템</t>
  </si>
  <si>
    <t>DATA MANAGEMENT SYSTEM</t>
  </si>
  <si>
    <t>[법률정의] (법원기록물관리규칙) 자료관에서의 기록물의 수집・보존・활용・이관, 정보공개청구의 접수 등 기록물의 관리가 전자적으로 수행되는 시스템.</t>
  </si>
  <si>
    <t>資料室 공유하고자 하는 문서, 파일 등을 보관하고 찾아볼 수 있도록 한 장소</t>
  </si>
  <si>
    <t>수학_x000D_ 수의 자리. 일, 십, 백, 천, 만 따위가 있다. ≒위수(位數)._x000D__x000D_</t>
  </si>
  <si>
    <t>자매</t>
  </si>
  <si>
    <t>자매결연자</t>
  </si>
  <si>
    <t>ESTABLISHMENT OF SISTERHOOD RELATIONSHIP</t>
  </si>
  <si>
    <t>姉妹結緣者 자매의 관계를 맺는 일. 어떤 지역이나 단체 또는 집단이 다른 지역이나 단체 또는 집단과 친선이나 상호 교류를 목적으로 밀접한 관계를 맺는 일.</t>
  </si>
  <si>
    <t>자문기관</t>
  </si>
  <si>
    <t>ADVISORY ORGAN</t>
  </si>
  <si>
    <t>諮問機關 어떤 조직체에서 집행 기관의 자문에 대하여 의견을 제공하는 일을 맡아보는 기관[법률정의]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</si>
  <si>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資本 기업 소유주 또는 주주의 지분(OWNER'S EQUITY)을 나타낸 것으로써,  모든 종류의 부채를 지불한 후 이용할 수 있는 총 액수</t>
  </si>
  <si>
    <t>자본거래</t>
  </si>
  <si>
    <t>CAPITAL TRANSACTION</t>
  </si>
  <si>
    <t>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</si>
  <si>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자본잉여금</t>
  </si>
  <si>
    <t>CAPITAL SURPLUS</t>
  </si>
  <si>
    <t>資本剩餘金 기업회계상 회사의 순자산액이 법정자본의 액을 초과하는 부분을 잉여금이라고 하며, 자본준비금은 잉여금 중 다시 자본거래에 의한 재원을 원천으로 하는 것.</t>
  </si>
  <si>
    <t>자본재</t>
  </si>
  <si>
    <t>CAPITAL GOODS</t>
  </si>
  <si>
    <t>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</si>
  <si>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자본지분표</t>
  </si>
  <si>
    <t>OWNERS EQUITY STATEMENT</t>
  </si>
  <si>
    <t>資本持分表 지분보유내역에 관한 표</t>
  </si>
  <si>
    <t>자산관리인</t>
  </si>
  <si>
    <t>ASSET MANAGERS</t>
  </si>
  <si>
    <t>資産管理人 타인의 재산을 관리하는 자.</t>
  </si>
  <si>
    <t>자산관리회사</t>
  </si>
  <si>
    <t>ASSETS MANAGEMENT COOPERATION</t>
  </si>
  <si>
    <t>資産管理會社 [법률정의] (기업구조조정투자회사법) 기업구조조정투자회사의 위탁을 받아 그 자산의 관리・운용 및 처분에 관한 업무를 행하는 자로서 제42조제1항의 규정에 의하여 금융감독위원회에 등록한 자.</t>
  </si>
  <si>
    <t>ASSET BACKED SECURITIES</t>
  </si>
  <si>
    <t>資産擔保負證券 보유하고 있는 자산인 채권을 담보로 증권화하는 것으로자산보유자가 채권 등에 묶여 있는 현금흐름을 조기 회수하기 위해서 채권을 담보로 일정한 현금흐름을 창출하는 것</t>
  </si>
  <si>
    <t>자산보관회사</t>
  </si>
  <si>
    <t>ASSETS CUSTODY COMPANY</t>
  </si>
  <si>
    <t>資産保管會社 [법률정의] (기업구조조정투자회사법) 기업구조조정투자회사의 위탁을 받아 그 자산의 보관 및 이에 관련된 업무를 행하는 자로서 제50조제2항에 규정된 자.(선박투자회사법)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</si>
  <si>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자산보유자</t>
  </si>
  <si>
    <t>ASSETS HOLDER</t>
  </si>
  <si>
    <t>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</si>
  <si>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자산운용협회</t>
  </si>
  <si>
    <t>ASSET MANAGET ASSOC OF KOREA</t>
  </si>
  <si>
    <t>資産運用協會 간접투자자산운용업의 건전한 발전을 위하여 설립된 사단법인.</t>
  </si>
  <si>
    <t>자산위탁</t>
  </si>
  <si>
    <t>ASSETS CONSIGN</t>
  </si>
  <si>
    <t>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</si>
  <si>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자산재평가</t>
  </si>
  <si>
    <t>ASSETS REVALUATION</t>
  </si>
  <si>
    <t>資産再評價 고정 자산의 장부 가격이 인플레이션 따위의 현상으로 실제 가격과 현저한 차이가 있을 때, 고정 자산의 가격을 시가(時價)에 가깝게 재평가하는 일.</t>
  </si>
  <si>
    <t>자산평가</t>
  </si>
  <si>
    <t>ASSETS APPRAISAL</t>
  </si>
  <si>
    <t>資産評價 일정 시점에서의 자산의 화폐 가치를 결정하는 일.</t>
  </si>
  <si>
    <t>자살</t>
  </si>
  <si>
    <t>SUICIDE</t>
  </si>
  <si>
    <t>스스로 자기의 목숨을 끊음._x000D__x000D_</t>
  </si>
  <si>
    <t>MAGNET</t>
  </si>
  <si>
    <t>자선</t>
  </si>
  <si>
    <t>CHARITY</t>
  </si>
  <si>
    <t>慈善 가난하거나 불행한 처지에 있는 사람을 딱하게 여겨 도와주는 일</t>
  </si>
  <si>
    <t>自然 사람의 힘이 더해지지 아니하고 세상에 스스로 존재하거나 우주에 저절로 이루어지는 모든 존재나 상태.</t>
  </si>
  <si>
    <t>자연경관</t>
  </si>
  <si>
    <t>NATURE VIEW</t>
  </si>
  <si>
    <t>自然景觀 [법률정의] (자연환경보전법) 자연환경적 측면에서 시각적・심미적인 가치를 가지는 지역・지형 및 이에 부속된 자연요소 또는 사물이 복합적으로 어우러진 자연의 경치.</t>
  </si>
  <si>
    <t>自然公園 [법률정의] (자연공원법) 국립공원・도립공원 및 군립공원.</t>
  </si>
  <si>
    <t>자연권</t>
  </si>
  <si>
    <t>NATURAL RIGHTS</t>
  </si>
  <si>
    <t>自然權 자연법에 의하여 인간이 태어나면서부터 가지고 있는 권리.</t>
  </si>
  <si>
    <t>자연림</t>
  </si>
  <si>
    <t>자연적으로 이루어진 수풀. 천연림._x000D__x000D_</t>
  </si>
  <si>
    <t>자연보전지역</t>
  </si>
  <si>
    <t>NATURE CONSERVATION AREA</t>
  </si>
  <si>
    <t>自然保全地域 [법률정의] (산업집적활성화및공장설립에관한법률) 한강수계의 수질 및 녹지등 자연환경의 보전을 위하여 공장의 신설 또는 증설의 제한이 필요한 지역으로서 대통령령이 정하는 지역.</t>
  </si>
  <si>
    <t>자연사</t>
  </si>
  <si>
    <t>NATURAL HISTORY</t>
  </si>
  <si>
    <t>自然史 인류가 나타나기 이전의 자연의 발전이나 인간 이외의 자연계의 발전의 역사.</t>
  </si>
  <si>
    <t>자연생태</t>
  </si>
  <si>
    <t>NATURE ECOLOGY</t>
  </si>
  <si>
    <t>自然生態 [법률정의] (자연환경보전법) 자연의 상태에서 이루어진 지리적 또는 지질적 환경과 그 조건 아래에서 생물이 생활하고 있는 일체의 현상.</t>
  </si>
  <si>
    <t>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</si>
  <si>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자연유보지역</t>
  </si>
  <si>
    <t>NATURE RESERVATION AREA</t>
  </si>
  <si>
    <t>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</si>
  <si>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자연자산</t>
  </si>
  <si>
    <t>NATURE PROPERTY</t>
  </si>
  <si>
    <t>自然資産 [법률정의] (자연환경보전법) 인간의 생활이나 경제활동에 이용될 수 있는 유형・무형의 가치를 가진 자연상태의 생물과 비생물적인 것의 총체.</t>
  </si>
  <si>
    <t>자연재난</t>
  </si>
  <si>
    <t>NATURE CALAMITY</t>
  </si>
  <si>
    <t>自然災難 [법률정의] (중앙재난안전대책본부상황관리규정) 재난및안전관리기본법(이하 "법"이라 한다) 제3조제1호 가목의 규정에 의한 자연현상으로 인하여 발생하는 재해.</t>
  </si>
  <si>
    <t>자연재해</t>
  </si>
  <si>
    <t>自然災害 [법률정의] (자연재해대책법) 제1호의 규정에 의한 재해 중 태풍・홍수・호우(호우)・강풍・풍랑・해일・조수(조수)・대설・가뭄・지진(지진해일을 포함한다)・황사 그 밖에 이에 준하는 자연현상으로 인하여 발생하는 재해.</t>
  </si>
  <si>
    <t>자연환경</t>
  </si>
  <si>
    <t>NATURAL ENVIRONMENT</t>
  </si>
  <si>
    <t>自然環境 [법률정의] (자연환경보전법) 지하・지표(해양을 포함한다) 및 지상의 모든 생물과 이들을 둘러싸고 있는 비생물적인 것을 포함한 자연의 상태(생태계 및 자연경관을 포함한다).</t>
  </si>
  <si>
    <t>自然環境保全 [법률정의] (자연환경보전법) 자연환경을 체계적으로 보존・보호 또는 복원하고 생물다양성을 높이기 위하여 자연을 조성하고 관리하는 것.</t>
  </si>
  <si>
    <t>自然休養林 [법률정의] (산림문화・휴양에 관한 법률) 국민의 정서함양・보건휴양 및 산림교육 등을 위하여 조성한 산림(휴양시설과 그 토지를 포함한다).</t>
  </si>
  <si>
    <t>자영업</t>
  </si>
  <si>
    <t>MY BUSINESS</t>
  </si>
  <si>
    <t>自營業 독립하여 자신이 직접 경영하는 사업.</t>
  </si>
  <si>
    <t>자외선</t>
  </si>
  <si>
    <t>ULTRAVIOLET RAYS</t>
  </si>
  <si>
    <t>파장이 가시광선보다 짧고 엑스선보다 긴, 눈에 보이지 않는 복사선(輻射線). 태양 스펙트럼에서 보랏빛의 바깥쪽에 나타남. (참고)적외선(赤外線)._x000D__x000D_</t>
  </si>
  <si>
    <t>資源 인간 생활 및 경제 생산에 이용되는 원료로서의 광물, 산림, 수산물 따위를 통틀어 이르는 말.</t>
  </si>
  <si>
    <t>자원비축시설</t>
  </si>
  <si>
    <t>FACILITIES FOR STORAGE OF RESOURCES</t>
  </si>
  <si>
    <t>資源備蓄施設 [법률정의] (산업입지 및 개발에 관한 법률) 석탄・석유・원자력・천연가스등 에너지자원의 비축・저장・공급등을 위한 시설과 이에 관련된 시설.</t>
  </si>
  <si>
    <t>자위</t>
  </si>
  <si>
    <t>SELF DEFENSE</t>
  </si>
  <si>
    <t>몸이나 나라를 스스로 막아 지킴._x000D__x000D_</t>
  </si>
  <si>
    <t>자위권</t>
  </si>
  <si>
    <t>RIGHT OF SELF-DEFENSE</t>
  </si>
  <si>
    <t>自衛權 국가 또는 국민에 대한 급박한 침해에 대하여 실력으로써 방위할 수 있는 국가의 기본적 권리.</t>
  </si>
  <si>
    <t>자위대</t>
  </si>
  <si>
    <t>SELF DEFENSE FORCES</t>
  </si>
  <si>
    <t>자기 나라의 평화와 독립을 지키고, 나라의 안전을 유지하기 위하여 조직한 단체._x000D__x000D_</t>
  </si>
  <si>
    <t>自由 외부적인 구속이나 무엇에 얽매이지 아니하고 자기 마음대로 행동함. 또는 그런 상태.</t>
  </si>
  <si>
    <t>자유무역지역</t>
  </si>
  <si>
    <t>FREE TRADE AREA</t>
  </si>
  <si>
    <t>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</si>
  <si>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자유무역협정</t>
  </si>
  <si>
    <t>FREE TRADE AGREEMENT</t>
  </si>
  <si>
    <t>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</si>
  <si>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자유발명</t>
  </si>
  <si>
    <t>FREEDOM INVENTION</t>
  </si>
  <si>
    <t>自由發明 [법률정의] (발명진흥법) 제2호의 규정에 의한 직무발명외의 발명.</t>
  </si>
  <si>
    <t>자유이용정보</t>
  </si>
  <si>
    <t>LIBERTY USE INFORMATION</t>
  </si>
  <si>
    <t>自由利用情報 [법률정의] (이러닝(전자학습)산업발전법) 저작권법 제10조의 규정에 의한 저작권이 소멸되어 무상으로 이용할 수 있는 교육・학술・문화・산업・과학기술 등에 관한 지식이나 정보.</t>
  </si>
  <si>
    <t>자유지역반입신고</t>
  </si>
  <si>
    <t>DECLARATION OF CARRYING INTO FREE TRADE ZONE</t>
  </si>
  <si>
    <t>자유무역지역으로 물품의 반입_x000D__x000D_</t>
  </si>
  <si>
    <t>자유항</t>
  </si>
  <si>
    <t>FREE PORT</t>
  </si>
  <si>
    <t>자유무역항으로 항만도시전체를 관세자유지역으로 하는 자유항시._x000D__x000D_</t>
  </si>
  <si>
    <t>자유형</t>
  </si>
  <si>
    <t>FREIHEITSSTRAFE</t>
  </si>
  <si>
    <t>自由刑 [법률정의] (국제수형자이송법) 국내이송을 실시하는 때에는 징역 또는 금고에 상당하는 외국 법령상의 형을 말하고, 국외이송을 실시하는 때에는 징역 또는 금고.</t>
  </si>
  <si>
    <t>SELF-CONTROL</t>
  </si>
  <si>
    <t>自律 남의 지배나 구속을 받지 아니하고 자기 스스로의 원칙에 따라 어떤 일을 하는 일. 또는 자기 스스로 자신을 통제하여 절제하는 일.</t>
  </si>
  <si>
    <t>자율관리보세구역</t>
  </si>
  <si>
    <t>SELF MANAGED BONDED AREA</t>
  </si>
  <si>
    <t>특허보세구역 중 세관장이 지정하는 보세구역으로 보세사에 의해 운영_x000D__x000D_</t>
  </si>
  <si>
    <t>자율소요량</t>
  </si>
  <si>
    <t>SELF MANAGEMENT YIELD RATIO</t>
  </si>
  <si>
    <t>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소요량_x000D__x000D_</t>
  </si>
  <si>
    <t>자율심사대상업체</t>
  </si>
  <si>
    <t>APPLICANT FOR SELF AUDIT</t>
  </si>
  <si>
    <t>자율심사 대상으로 선정된 업체_x000D__x000D_</t>
  </si>
  <si>
    <t>자율항목</t>
  </si>
  <si>
    <t>SELF-REGULATION ITEM</t>
  </si>
  <si>
    <t>自律項目 [법률정의] (공무원 후생복지에 관한 규정) 맞춤형 복지제도에 의한 복지혜택중에서 공무원이 자율적으로 선택할 수 있도록 운영기관별로 설계・운영되는 복지항목.</t>
  </si>
  <si>
    <t>자일렌</t>
  </si>
  <si>
    <t>XYLENE</t>
  </si>
  <si>
    <t>벤젠고리에 메틸기 2개가 결합해 있는 구조의 방향족탄화수소이다. 주로 인쇄, 고무, 가죽 산업에서 용매로서 사용._x000D__x000D_</t>
  </si>
  <si>
    <t>資材 무엇을 만들기 위한 기본적인 재료.</t>
  </si>
  <si>
    <t>BICYCLE</t>
  </si>
  <si>
    <t>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</si>
  <si>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자전거도로</t>
  </si>
  <si>
    <t>BICYCLE ROAD</t>
  </si>
  <si>
    <t>自轉車道路 안전표지나 위험 방지용 울타리 따위로 경계를 표시하여 자전거가 다닐 수 있도록 한 도로[법률정의] (도로교통법) 안전표지, 위험방지용 울타리 그 밖의 이와 비슷한 공작물로써 그 경계를 표시하여 자전거의 교통에 사용하도록 된 도로의 부분.</t>
  </si>
  <si>
    <t>자전거이용시설</t>
  </si>
  <si>
    <t>BICYCLE UTILIZATION EQUIPMENT</t>
  </si>
  <si>
    <t>自轉車利用施設 [법률정의] (자전거이용활성화에관한법률) 자전거도로・자전거주차장 기타 자전거(원동기를 장치한 것 및 장애자용 의자차를 제외한다. 이하 같다)의 이용과 관련되는 시설로서 대통령령이 정하는 것.</t>
  </si>
  <si>
    <t>자전거횡단도</t>
  </si>
  <si>
    <t>BICYCLE CROSSING ROAD</t>
  </si>
  <si>
    <t>自轉車橫斷道 [법률정의] (자전거이용활성화에관한법률) 자전거가 일반도로를 횡단할 수 있도록 도로교통법 제4조의 규정에 의한 안전표지에 의하여 지정된 도로의 부분.</t>
  </si>
  <si>
    <t>자주</t>
  </si>
  <si>
    <t>남의 보호나 간섭을 받지 아니하고 자기 일을 스스로 처리함._x000D__x000D_</t>
  </si>
  <si>
    <t>자진</t>
  </si>
  <si>
    <t xml:space="preserve">VOLUNTARILY </t>
  </si>
  <si>
    <t>자진(自進)[명사][하다형 자동사]《주로 명사 앞에 쓰이어》 (남이 시키기 전에) 제 스스로 나섬. \n【예】자진 신고./자진 출두 하다._x000D__x000D_</t>
  </si>
  <si>
    <t>자진신고</t>
  </si>
  <si>
    <t>VOLUNTARY DECLARATION</t>
  </si>
  <si>
    <t>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것_x000D__x000D_</t>
  </si>
  <si>
    <t>자진신고자</t>
  </si>
  <si>
    <t>VOLUNTARY DECLARANT</t>
  </si>
  <si>
    <t>세관장에게 신고할 물품을 자진하여 신고하는 사람_x000D__x000D_</t>
  </si>
  <si>
    <t>자질</t>
  </si>
  <si>
    <t>資質 어떤 분야의 일에 대한 능력이나 실력의 정도.</t>
  </si>
  <si>
    <t>自體 바로 그 본래의 바탕.</t>
  </si>
  <si>
    <t>자체감사</t>
  </si>
  <si>
    <t>SELF-INSPECTION</t>
  </si>
  <si>
    <t>自體監査 [법률정의] (자체감사의지원및협의등에관한규칙) 법 제22조제1항의 규정에 의하여 감사원의 감사를 받는 기관(이하 "감사대상기관"이라 한다)의 장이 실시하는 회계검사와 직무감찰.(공공감사기준) 법에 의하여 감사원의 감사를 받는 기관・단체의 장(정부투자기관의 경우 감사)이 당해 기관・단체, 그 하급기관・단체 또는 산하기관・단체등에 대하여 실시하는 감사.</t>
  </si>
  <si>
    <t>자체감사기구</t>
  </si>
  <si>
    <t>SELF-INSPECTION ORGANIZATION</t>
  </si>
  <si>
    <t>自體監査機構 [법률정의] (자체감사의지원및협의등에관한규칙) 각 감사대상기관의 직제에 관한 법령등에 의하여 자체감사업무를 관장하는 부서.</t>
  </si>
  <si>
    <t>자체감사인</t>
  </si>
  <si>
    <t>SELF-INSPECTION AUDITOR</t>
  </si>
  <si>
    <t>自體監査人 [법률정의] (공공감사기준) 제4호의 자체감사를 수행하는 감사인.</t>
  </si>
  <si>
    <t>자체처분</t>
  </si>
  <si>
    <t>ITSELF DISPOSAL</t>
  </si>
  <si>
    <t>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</si>
  <si>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自體評價 [법률정의] (정부업무등의평가에관한기본법) 행정기관이 자체적으로 선정한 업무의 추진내용 및 집행성과, 이를 추진하는 기관의 역량 등을 평가하는 것.</t>
  </si>
  <si>
    <t>자치</t>
  </si>
  <si>
    <t>自治 지방 자치 단체가 국가로부터 위임받은 행정 업무를 수행하는 일.</t>
  </si>
  <si>
    <t>자치구</t>
  </si>
  <si>
    <t>AUTONOMOUS DISTRICT</t>
  </si>
  <si>
    <t>지방 자치 단체의 한 단위인 구. 특별시와 광역시의 관할 구역 안에 있음._x000D__x000D_</t>
  </si>
  <si>
    <t>자치권</t>
  </si>
  <si>
    <t>AUTONOMOUS RIGHTS</t>
  </si>
  <si>
    <t>自治權 지방 자치 단체가 그 구역 안에서 가지는 공적 지배권으로 넓은 의미로는 공공 단체의 자주적 사무 처리 기능을 포함하기도 한다.</t>
  </si>
  <si>
    <t>自治團體 국가로부터 자치권이 부여된 공법상의 법인.</t>
  </si>
  <si>
    <t>자치법규</t>
  </si>
  <si>
    <t>AUTONOMY LAWS AND REGULATIONS</t>
  </si>
  <si>
    <t>自治法規 지방 자치 단체가 자치 입법권에 기초하여 법령의 범위 안에서 제정한 자치에 관한 규정.</t>
  </si>
  <si>
    <t>자치행정</t>
  </si>
  <si>
    <t>AUTONOMOUS ADMINISTRATION</t>
  </si>
  <si>
    <t>自治行政 국민이나 주민이 그들 스스로의 손에 의하여 또는 그들이 선출한 기관에 의하여 처리하는 행정.</t>
  </si>
  <si>
    <t>自他 자기와 남을 아울러 이르는 말.</t>
  </si>
  <si>
    <t>自宅 자기 소유의 주택</t>
  </si>
  <si>
    <t>자판기</t>
  </si>
  <si>
    <t>VENDING MACHINE</t>
  </si>
  <si>
    <t>자동판매기_x000D_의 준말_x000D__x000D_</t>
  </si>
  <si>
    <t>자폐증</t>
  </si>
  <si>
    <t>AUTISM</t>
  </si>
  <si>
    <t>정신병의 한 가지. 주위에 관심이 없어지거나, 남과의 공감?공명을 느낄 수 없어 말을 하지 않게 되는 증세로 자기 세계에만 몰두하게 됨._x000D__x000D_</t>
  </si>
  <si>
    <t>自活 자기 힘으로 살아감.</t>
  </si>
  <si>
    <t>자회사</t>
  </si>
  <si>
    <t>CHILD COMPANY</t>
  </si>
  <si>
    <t>子會社 다른 회사와 자본적 관계를 맺어 그 회사의 지배를 받는 회사[법률정의] (금융지주회사법) 금융지주회사에 의하여 지배받는 회사.(보험업법) 보험회사가 다른 회사의 의결권있는 발행주식(출자지분을 포함한다)총수의 100분의 15를 초과하여 소유하는 경우 그 다른 회사.(독점규제 및 공정거래에 관한 법률) 지주회사에 의하여 대통령령이 정하는 기준에 따라 그 사업내용을 지배받는 국내회사.</t>
  </si>
  <si>
    <t xml:space="preserve">WRITERS </t>
  </si>
  <si>
    <t>작가(作家)[?까][명사]\n1.문학이나 예술의 창작 활동을 전문으로 하는 사람. \n2.소설가._x000D__x000D_</t>
  </si>
  <si>
    <t>작곡</t>
  </si>
  <si>
    <t>作曲 음악 작품을 창작하는 일. 또는 시(詩)나 가사에 가락을 붙이는 일.</t>
  </si>
  <si>
    <t>작곡가</t>
  </si>
  <si>
    <t xml:space="preserve">COMPOSER </t>
  </si>
  <si>
    <t>작곡?가(作曲家)[?꼭까][명사]작곡을 전문으로 하는 사람._x000D__x000D_</t>
  </si>
  <si>
    <t>작곡자</t>
  </si>
  <si>
    <t>작곡?자(作曲者)[?꼭짜][명사]작곡한 사람._x000D__x000D_</t>
  </si>
  <si>
    <t>작동</t>
  </si>
  <si>
    <t>FUNCTIONING</t>
  </si>
  <si>
    <t>기계 따위가 작용을 받아 움직임. 또는 기계 따위를 움직이게 함._x000D__x000D_</t>
  </si>
  <si>
    <t>작명</t>
  </si>
  <si>
    <t xml:space="preserve">NAMING </t>
  </si>
  <si>
    <t>작명(作名)[장?][명사][하다형 타동사]\n1.이름을 지음. \n2.지난날, 호(戶) 단위로 기병(騎兵)이나 보졸(步卒)이 징발되는 수효를 치던 일._x000D__x000D_</t>
  </si>
  <si>
    <t>작문</t>
  </si>
  <si>
    <t xml:space="preserve">COMPOSITION </t>
  </si>
  <si>
    <t>작문(作文)[장?][명사][하다형 자동사]\n1.글을 지음, 또는 그 글. 행문(行文). \n2._x000D_작자문(作者文)_x000D_의 준말. \n3.국어과의 교과에서, 학생이 자기의 감상이나 생각을 글로 쓰는 일, 또는 그 글. 글짓기._x000D__x000D_</t>
  </si>
  <si>
    <t>作物 논밭에 심어 가꾸는 곡식이나 채소[법률정의] (농업통계조사규칙) 경지에서 재배되고 있는 것으로서 별표의 작물.(종자산업법) 농산물・임산물 또는 수산물의 생산을 위하여 재배되는 모든 식물.</t>
  </si>
  <si>
    <t>작물통계조사</t>
  </si>
  <si>
    <t>CROP STATISTICAL RESEARCH</t>
  </si>
  <si>
    <t>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t>
  </si>
  <si>
    <t>작부체계</t>
  </si>
  <si>
    <t>CROPPING SYSTEM</t>
  </si>
  <si>
    <t>作付體系 작물의 종류별 재배순서. 우리나라 전통적인 밭작물 작부체계는 밀・보리(동작물)-콩・수수혼작(하작물)의 순서였음. 기상조건과 지력유지에 적합하도록 작물재배순서를 정하는 재배체계.</t>
  </si>
  <si>
    <t>作成者 만드는 사람[법률정의] (전자거래기본법) 전자문서를 작성하여 송신하는 자.</t>
  </si>
  <si>
    <t>작업대</t>
  </si>
  <si>
    <t>WORKTABLE</t>
  </si>
  <si>
    <t>일을 하기에 편리하도록 만들어 놓은 대_x000D__x000D_</t>
  </si>
  <si>
    <t>작업실</t>
  </si>
  <si>
    <t>WORKROOM</t>
  </si>
  <si>
    <t>作業室 [법률정의] (방사선안전관리등의기술기준에관한규칙) 밀봉되지 아니한 방사성동위원소 또는 방사성동위원소에 의하여 오염된 물건으로서 밀봉되지 아니한 것을 사용 또는 포장하는 곳.</t>
  </si>
  <si>
    <t>作業者 일하는 사람</t>
  </si>
  <si>
    <t>作業場 [법률정의] (축산물가공처리법) 도축장・집유장・축산물가공장・식육포장처리장 또는 축산물보관장.</t>
  </si>
  <si>
    <t>작업주문</t>
  </si>
  <si>
    <t>WORK ORDER</t>
  </si>
  <si>
    <t>作業注文 만들거나 보내어 달라고 부탁하는 일</t>
  </si>
  <si>
    <t>작업환경측정</t>
  </si>
  <si>
    <t>WORKING ENVIRONMENT MEASUREMENT</t>
  </si>
  <si>
    <t>作業環境測定 [법률정의] (산업안전보건법) 작업환경의 실태를 파악하기 위하여 해당 근로자 또는 작업장에 대하여 사업주가 측정계획을 수립하여 시료의 채취 및 그 분석・평가를 하는 것.</t>
  </si>
  <si>
    <t>作用 어떠한 현상을 일으키거나 영향을 미침.</t>
  </si>
  <si>
    <t>작용기전</t>
  </si>
  <si>
    <t>EFFECT MECHANISM</t>
  </si>
  <si>
    <t>作用機轉 약이 어떤 과정을 거쳐서 효과를 나타내는지를 설명하는 것.</t>
  </si>
  <si>
    <t>작일</t>
  </si>
  <si>
    <t>YESTERDAY</t>
  </si>
  <si>
    <t>작일(昨日)[명사]어제. ↔내일?명일(明日)._x000D__x000D_</t>
  </si>
  <si>
    <t>작전</t>
  </si>
  <si>
    <t>MILITARY OPERATION</t>
  </si>
  <si>
    <t>作戰 군사적 목적을 이루기 위하여 행하는 전투, 수색, 행군, 보급 따위의 조치나 방법. 또는 그것을 짜는 일.</t>
  </si>
  <si>
    <t>작전기지</t>
  </si>
  <si>
    <t>BASE OF OPERATIONS</t>
  </si>
  <si>
    <t>作戰基地 작전 수행에 필요한 군수 지원을 할 수 있는 근거지[법률정의] (군용항공기지법) 군의 항공작전의 근거지로서 전술항공작전기지와 지원항공작전기지.(해군기지법) 함대별 작전근거지.</t>
  </si>
  <si>
    <t>作品 만든 물품.</t>
  </si>
  <si>
    <t>잔가스용기</t>
  </si>
  <si>
    <t>MINOR GAS CONTAINER</t>
  </si>
  <si>
    <t>[법률정의] (고압가스안전관리법시행규칙) 고압가스의 충전질량 또는 충전압력의 2분의 1미만이 충전되어 있는 상태의 용기.(액화석유가스의안전관리및사업법시행규칙) 액화석유가스의 충전질량의 2분의 1 미만이 충전되어 있는 상태의 용기.</t>
  </si>
  <si>
    <t>잔금</t>
  </si>
  <si>
    <t>SURPLUS</t>
  </si>
  <si>
    <t>공매후 제세공과금을 납부한 후에도 남는 금액_x000D__x000D_</t>
  </si>
  <si>
    <t>잔디</t>
  </si>
  <si>
    <t>LAWN</t>
  </si>
  <si>
    <t>볏과의 잔디, 물잔디, 금잔디, 비로드잔디, 갯잔디 따위를 통틀어 이르는 말.</t>
  </si>
  <si>
    <t>殘量 나머지, 남은 수량</t>
  </si>
  <si>
    <t>잔량증명서</t>
  </si>
  <si>
    <t>RESIDUAL QUANTITY CERTIFICATE</t>
  </si>
  <si>
    <t>선박이나 항공기의 연료 등의 과세와 관련하여 확인시점에서 연료의 양이 얼마가 되는지를 증명하는 서류 _x000D__x000D_</t>
  </si>
  <si>
    <t>잔류</t>
  </si>
  <si>
    <t>REMAINING</t>
  </si>
  <si>
    <t>殘留 뒤에 처져 남아 있음.</t>
  </si>
  <si>
    <t>잔류자</t>
  </si>
  <si>
    <t>HOLDOVER</t>
  </si>
  <si>
    <t>殘留者 [법률정의] (부재선고등에관한특별조치법) 호적에 군사분계선 이북지역 거주로 표시된 자.</t>
  </si>
  <si>
    <t>殘額 나머지 금액</t>
  </si>
  <si>
    <t>잔액장</t>
  </si>
  <si>
    <t>일정시점에서의 기업의 재정상태를 일람할 수 있게 나타낸 것_x000D__x000D_</t>
  </si>
  <si>
    <t>殘餘 남아 있는 것</t>
  </si>
  <si>
    <t>잔여배아</t>
  </si>
  <si>
    <t>REMAINDER EMBRYO BUD</t>
  </si>
  <si>
    <t>殘餘胚芽 [법률정의] (생명윤리및안전에관한법률) 인공수정으로 생성된 배아중 임신의 목적으로 이용하고 남은 배아.</t>
  </si>
  <si>
    <t>잔여재산분배</t>
  </si>
  <si>
    <t>RESIDUARY PROPERTY DIVISION</t>
  </si>
  <si>
    <t>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</si>
  <si>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잔염</t>
  </si>
  <si>
    <t>AFTER FLAME</t>
  </si>
  <si>
    <t>불꽃을 보이며 연소하는 것_x000D__x000D_</t>
  </si>
  <si>
    <t>殘存 없어지지 아니하고 남아 있음.</t>
  </si>
  <si>
    <t>잔존시설물</t>
  </si>
  <si>
    <t>SURVIVAL FACILITIES</t>
  </si>
  <si>
    <t>殘存施設物 [법률정의] (국제행사의 유치・개최 등에 관한 규정) 특정한 국제행사에 이용할 목적으로 건설된 것으로서 당해 국제행사의 종료에 따라 잔존하게 되는 도로・건물・회의장・공연장 기타 각종 시설물.</t>
  </si>
  <si>
    <t>잔진</t>
  </si>
  <si>
    <t>AFTER GLOW</t>
  </si>
  <si>
    <t>불꽃이 꺼진 뒤에도 계속해서 연소하는 것_x000D__x000D_</t>
  </si>
  <si>
    <t>잠복</t>
  </si>
  <si>
    <t>潛伏 병원체에 감염되어 있으면서도 병의 증상이 겉으로 드러나지 않음. 또는 그런 상태.</t>
  </si>
  <si>
    <t>잠사</t>
  </si>
  <si>
    <t>SILK YARN</t>
  </si>
  <si>
    <t>蠶絲 누에고치에서 켠 실. 마사, 면사처럼 천연 섬유이다.</t>
  </si>
  <si>
    <t>잠수작업</t>
  </si>
  <si>
    <t>DIVING OPERATION</t>
  </si>
  <si>
    <t>潛水作業 [법률정의] (산업보건기준에관한규칙) 잠수기를 이용하거나 공기압축기・수동펌프 또는 산소통을 이용하여 수심 10미터 이상의 수중에서 행하는 작업.</t>
  </si>
  <si>
    <t>잠식</t>
  </si>
  <si>
    <t>ENCROACHMENT</t>
  </si>
  <si>
    <t>蠶食 누에가 뽕잎을 먹듯이 점차 조금씩 침략하여 먹어 들어감.</t>
  </si>
  <si>
    <t>잠업</t>
  </si>
  <si>
    <t>SERICULTURE</t>
  </si>
  <si>
    <t>蠶業 누에를 치는 사업.</t>
  </si>
  <si>
    <t>잠재</t>
  </si>
  <si>
    <t>LATENCY</t>
  </si>
  <si>
    <t>潛在 겉으로 드러나지 않고 속에 숨어 있거나 잠기어 있음.</t>
  </si>
  <si>
    <t>잠정</t>
  </si>
  <si>
    <t>暫定 임시로 정함.</t>
  </si>
  <si>
    <t>잠정조치</t>
  </si>
  <si>
    <t>PROVISIONAL MEASURE</t>
  </si>
  <si>
    <t>특정물품의 수출입 초과 또는 현저한 변화가 발생했거나 그러한 우려가 있는 경우 일시적으로 취하는 조치_x000D__x000D_</t>
  </si>
  <si>
    <t>잡무</t>
  </si>
  <si>
    <t>MISCELLANEOUS DUTY</t>
  </si>
  <si>
    <t>雜務 여러 가지 자질구레한 사무나 일.</t>
  </si>
  <si>
    <t>잡수익</t>
  </si>
  <si>
    <t>MISCELLANEOUS INCOME</t>
  </si>
  <si>
    <t>[雜收益]정상적인 수입 이외의 수입으로 생기는 이익_x000D__x000D__x000D_</t>
  </si>
  <si>
    <t>잡음</t>
  </si>
  <si>
    <t>雜音 본디 소리에 섞여 청취를 방해하는 딴 소리</t>
  </si>
  <si>
    <t>잡종재산</t>
  </si>
  <si>
    <t>MISCELLANEOUS PROPERTY</t>
  </si>
  <si>
    <t>雜種財産 국유 재산법에서 구분하는 보통 재산의 하나. 행정 재산과 보존 재산 이외의 국유 재산으로 대부, 교환, 매각, 양여(讓與), 현물 출자의 대상이 된다.</t>
  </si>
  <si>
    <t>잡종지</t>
  </si>
  <si>
    <t>MISCELLANEOUS LAND</t>
  </si>
  <si>
    <t>雜種地 여러 가지 종류의 용도로 사용할 수 있는 토지.</t>
  </si>
  <si>
    <t>MAGAZINE</t>
  </si>
  <si>
    <t>雜誌 일정한 이름을 가지고 호를 거듭하며 정기적으로 간행하는 출판물.</t>
  </si>
  <si>
    <t>잡초</t>
  </si>
  <si>
    <t>WEEDS</t>
  </si>
  <si>
    <t>雜草 가꾸지 않아도 저절로 나서 자라는 여러 가지 풀.</t>
  </si>
  <si>
    <t>LONG</t>
  </si>
  <si>
    <t>長 길이가 긴 또는 오랜 기간</t>
  </si>
  <si>
    <t>장거리</t>
  </si>
  <si>
    <t>LONG DISTANCE</t>
  </si>
  <si>
    <t>長距離 멀고 긴 거리</t>
  </si>
  <si>
    <t>長官 국무를 나누어 맡아 처리하는 행정 각부의 우두머리.</t>
  </si>
  <si>
    <t>장교</t>
  </si>
  <si>
    <t>OFFICER</t>
  </si>
  <si>
    <t>將校 육해공군의 소위 이상의 군인.</t>
  </si>
  <si>
    <t>INTERNAL ORGANS</t>
  </si>
  <si>
    <t>臟器 내장의 여러 기관.</t>
  </si>
  <si>
    <t>장기금융업무</t>
  </si>
  <si>
    <t>LONG-TERM CREDIT BUSINESS</t>
  </si>
  <si>
    <t>長期金融業務 [법률정의] (은행법) 자본금・적립금 기타 잉여금, 1년 이상의 기한부예금 또는 사채 기타 채권의 발행에 의하여 조달한 자금을 1년을 초과하는 기한으로 대출하는 업무.</t>
  </si>
  <si>
    <t>장기복무제대군인</t>
  </si>
  <si>
    <t>LONG SERVICE DISCHARGEED SOLIDER</t>
  </si>
  <si>
    <t>長期服務除隊軍人 [법률정의] (제대군인지원에관한법률) 10년 이상 현역으로 복무하고 장교・준사관 또는 하사관으로 전역한 자.</t>
  </si>
  <si>
    <t>장기신용은행</t>
  </si>
  <si>
    <t>LONG-TERM CREDIT BANK</t>
  </si>
  <si>
    <t>長期信用銀行 [법률정의] (장기신용은행법) 장기신용채권(이하 "채권"이라 한다)을 발행하고 시설자금 및 장기운전자금의 대출을 주된 업무로서 영위하는 자.</t>
  </si>
  <si>
    <t>장기채</t>
  </si>
  <si>
    <t>LONG-TERM DEBT</t>
  </si>
  <si>
    <t>長期債 갚는 기간이 보통 1년 이상인 빚.[법률정의]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</si>
  <si>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장난감</t>
  </si>
  <si>
    <t>TOY</t>
  </si>
  <si>
    <t>아이들이 가지고 노는 여러 가지 물건.</t>
  </si>
  <si>
    <t>장단기</t>
  </si>
  <si>
    <t>LONG AND SHORT TERM</t>
  </si>
  <si>
    <t>長短期 긴기간과 짧은 기간</t>
  </si>
  <si>
    <t>장단점</t>
  </si>
  <si>
    <t>MERIT AND DEMERIT</t>
  </si>
  <si>
    <t>長短點 좋은 점과 나쁜 점.</t>
  </si>
  <si>
    <t xml:space="preserve">FUTURE </t>
  </si>
  <si>
    <t>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\n_x000D__x000D_</t>
  </si>
  <si>
    <t>장려</t>
  </si>
  <si>
    <t>ENCOURAGE</t>
  </si>
  <si>
    <t>奬勵 좋은 일에 힘쓰도록 북돋아 줌.</t>
  </si>
  <si>
    <t>장려금</t>
  </si>
  <si>
    <t>奬勵金 어떤 특정한 일을 장려하는 뜻으로 보조하여 주는 돈.</t>
  </si>
  <si>
    <t>장려상</t>
  </si>
  <si>
    <t>ENCOURAGEMENT PRIZE</t>
  </si>
  <si>
    <t>奬勵賞 본상에는 들지 아니하지만 참가자들 가운데 가능성이 엿보이는 사람들에게 격려하는 뜻에서 주는 상.</t>
  </si>
  <si>
    <t>葬禮 장사를 지내는 일. 또는 그런 예식.</t>
  </si>
  <si>
    <t>장루</t>
  </si>
  <si>
    <t>OSTOMY</t>
  </si>
  <si>
    <t>장 내강(腸內腔)과 외부를 연결하기 위하여 인공적으로 만든 누공(瘻孔)._x000D__x000D_</t>
  </si>
  <si>
    <t xml:space="preserve">GENRE </t>
  </si>
  <si>
    <t>장르(gen_x000D_e 프)[명사]\n1.유(類). 부류(部類). \n2.문예 작품의 형태상 분류에 의한 종별. 시?소설?희곡?평론?수필?동시?동화 따위가 각각 문학상의 한 장르를 이룸._x000D__x000D_</t>
  </si>
  <si>
    <t>場面 어떤 장소에서 겉으로 드러난 면이나 벌어진 광경.</t>
  </si>
  <si>
    <t>장모</t>
  </si>
  <si>
    <t>WIFE´S MOTHER</t>
  </si>
  <si>
    <t>丈母 아내의 어머니.</t>
  </si>
  <si>
    <t>장문</t>
  </si>
  <si>
    <t>LONG STATEMENT</t>
  </si>
  <si>
    <t>長文 긴 문장</t>
  </si>
  <si>
    <t>장물죄</t>
  </si>
  <si>
    <t>RECEIVING STOLENPROPERTY</t>
  </si>
  <si>
    <t>贓物罪 장물을 직접 취득˙양여˙운반˙보관하거나 이러한 행위를 하도록 알선함으로써 성립하는 범죄.</t>
  </si>
  <si>
    <t>장부조사</t>
  </si>
  <si>
    <t>AUDITING</t>
  </si>
  <si>
    <t>심사대상업체가 기장,비치하고 있는 장부나 증빙서류를 조사함으로써 수출입통관 적정성여부를 심사하는 것_x000D__x000D_</t>
  </si>
  <si>
    <t>裝備 어떤 장치와 설비 등을 갖추어 차림, 또는 그 장치나 비품.</t>
  </si>
  <si>
    <t>장비고장</t>
  </si>
  <si>
    <t>EQUIP TROUBLE</t>
  </si>
  <si>
    <t>裝備故障 장비의 기능에 이상이 생김</t>
  </si>
  <si>
    <t>場所 무엇이 있거나 무슨 일이 벌어지거나 하는 곳.</t>
  </si>
  <si>
    <t>장수</t>
  </si>
  <si>
    <t>LONG LIFE</t>
  </si>
  <si>
    <t>오래도록 삶._x000D__x000D_</t>
  </si>
  <si>
    <t>DECORATION</t>
  </si>
  <si>
    <t>장식(裝飾)[명사][하다형 타동사][되다형 자동사] (겉모양을) 아름답게 꾸밈, 또는 그 꾸밈새나 장식물. \n【예】실내 장식./무대를 국화꽃으로 장식하다._x000D__x000D_</t>
  </si>
  <si>
    <t>장식품</t>
  </si>
  <si>
    <t>ORNAMENT</t>
  </si>
  <si>
    <t>장식에 쓰는 물품._x000D__x000D_</t>
  </si>
  <si>
    <t>障碍 무슨 일을 하는 데 거치적거리어 방해가 되는 일, 또는 그것.[법률정의] (국가인권위원회법) 신체적・정신적・사회적 요인에 의하여 장기간에 걸쳐 일상생활 또는 사회생활에 상당한 제약을 받는 상태.</t>
  </si>
  <si>
    <t>장애경제인</t>
  </si>
  <si>
    <t>TROUBLE ECONOMY PERSON</t>
  </si>
  <si>
    <t>障碍經濟人 [법률정의] (장애인기업활동 촉진법) 장애인기업의 대표자와 임원으로서 당해 기업의 최고의사결정에 참여하는 장애인.</t>
  </si>
  <si>
    <t>가로막아서 거치적거리게 하는 사물._x000D__x000D_</t>
  </si>
  <si>
    <t>障碍人 신체의 일부에 장애가 있거나 정신적으로 결함이 있어서 일상생활이나 사회생활을 하는 데 상당 한 제약을 받는 사람[법률정의]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사람(장애인고용촉진 및 직업재활법) 신체 또는 정신상의 장애로 인하여 장기간에 걸쳐 직업생활에 상당한 제약을 받는 자로서 대통령령이 정하는 기준에 해당하는 자.</t>
  </si>
  <si>
    <t>장애인기업</t>
  </si>
  <si>
    <t>DISABLE PERSON ENTERPRISE</t>
  </si>
  <si>
    <t>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</si>
  <si>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장애인표준사업장</t>
  </si>
  <si>
    <t>DISABLE PERSON STANDARD BUSINESS PLACE</t>
  </si>
  <si>
    <t>障碍人標準事業場 [법률정의] (장애인고용촉진 및 직업재활법) 장애인이 근로하기에 적합한 생산시설로서 대통령령이 정하는 사업장.</t>
  </si>
  <si>
    <t>GUNPOWDER</t>
  </si>
  <si>
    <t>장외작업</t>
  </si>
  <si>
    <t>OPERATIONS OUTSIDE BONDED FACTORY</t>
  </si>
  <si>
    <t>보세공장 이외의 장소에서 보세작업의 일부를 수행하는 것을 말함_x000D__x000D_</t>
  </si>
  <si>
    <t>장음</t>
  </si>
  <si>
    <t>LONG-DRAWN SOUND</t>
  </si>
  <si>
    <t>長音 길게 내는 소리[법률정의] (해상교통안전법) 4초 내지 6초정도 계속되는 고동소리.</t>
  </si>
  <si>
    <t>장인</t>
  </si>
  <si>
    <t>WIFE´S FATHER</t>
  </si>
  <si>
    <t>丈人 아내의 아버지.</t>
  </si>
  <si>
    <t xml:space="preserve">MOUNTING </t>
  </si>
  <si>
    <t>장착(裝着)[명사][하다형 타동사][되다형 자동사] (기구나 장비 따위를) 부착함. \n【예】차에 에어백을 장착하다./미사일을 장착한 전투기._x000D__x000D_</t>
  </si>
  <si>
    <t>장치기간</t>
  </si>
  <si>
    <t>DURATION OF STORAGE</t>
  </si>
  <si>
    <t>보세화물을 보세구역에 장치해 둘 수 있는 법적으로 최대한 허용된 기간을 말하며, 보세구역의 성격에 따라 기간에 다소 차이가 있음._x000D__x000D_</t>
  </si>
  <si>
    <t>장치기간경과물품</t>
  </si>
  <si>
    <t xml:space="preserve">OVERDUE STORAGE GOODS  </t>
  </si>
  <si>
    <t>보세화물을 장치해 둘 수 있는 기한을 초과한 물품으로 통상 "체화"라고 하며, 규정에 따라 수차례의  반출통고에도 반출하지 않을 경우 세관장이 법에 따라 처분하게 된다_x000D__x000D_</t>
  </si>
  <si>
    <t>장치물품</t>
  </si>
  <si>
    <t xml:space="preserve">STORED GOODS </t>
  </si>
  <si>
    <t>보세구역에 반입되어 보관중인 물품_x000D__x000D_</t>
  </si>
  <si>
    <t>장치장</t>
  </si>
  <si>
    <t>SHED</t>
  </si>
  <si>
    <t>부두, 역구내 등에서 화물의 선적.양륙 등을 위해 일시 장치를 주로하며 보관을 목적으로 하는 창고와 구별됨_x000D__x000D_</t>
  </si>
  <si>
    <t>장치장소</t>
  </si>
  <si>
    <t>PLACE OF STROAGE</t>
  </si>
  <si>
    <t>보세화물을 보관하여 두는 장소를 말한다._x000D__x000D_</t>
  </si>
  <si>
    <t>장티푸스</t>
  </si>
  <si>
    <t>TYPHOID</t>
  </si>
  <si>
    <t>腸TYPHUS 장티푸스균이 장에 들어감으로써 생기는, 급성 법정 전염병의 한 가지. 고열이 나며 두통?설사?장출혈 등을 일으킴. 열병. 장질부사._x000D__x000D_</t>
  </si>
  <si>
    <t>奬學 공부나 학문을 장려함.</t>
  </si>
  <si>
    <t>장학금</t>
  </si>
  <si>
    <t>奬學金 학술 연구를 장려하고 원조하기 위하여 특정한 학자나 단체 등에 내주는 돈[법률정의]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</si>
  <si>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장해</t>
  </si>
  <si>
    <t>障害 하고자 하는 일을 막아서 방해함[법률정의] (산업재해보상보험법시행규칙) 부상 또는 질병이 치유되었으나 신체에 남은 영구적인 정신적 또는 육체적 훼손(이하 "폐질"이라 한다)으로 인하여 노동능력이 손실 또는 감소된 상태.</t>
  </si>
  <si>
    <t>장해연금</t>
  </si>
  <si>
    <t>DISABILITY PENSION</t>
  </si>
  <si>
    <t>障害年金 공무원 연금법에서, 공무원이 공무를 수행하다가 걸린 폐질(廢疾)로 퇴직하거나 퇴직한 후 3년 이내에 공무로 인하여 폐질에 걸렸을 때에 국가가 지급하는 장기 급여.</t>
  </si>
  <si>
    <t>재가</t>
  </si>
  <si>
    <t>재가(裁可)[명사][하다형 타동사]\n1.결재하여 허가함. \n2.임금이 결재하여 허가함._x000D__x000D_</t>
  </si>
  <si>
    <t>재가노인</t>
  </si>
  <si>
    <t>HOME STAY AGED</t>
  </si>
  <si>
    <t>在家老人 장기치료나 요양보호를 목적으로 수용시설에 입소된 노인을 제외한 지역사회에 살고 있는 모든 노인.</t>
  </si>
  <si>
    <t>재가시설</t>
  </si>
  <si>
    <t>HOME WELFARE FACILITY</t>
  </si>
  <si>
    <t>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</si>
  <si>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재가입</t>
  </si>
  <si>
    <t>SUBSCRIPTION AGAIN</t>
  </si>
  <si>
    <t>再加入 단체나 조직 따위에 다시들어감</t>
  </si>
  <si>
    <t>재감정회부</t>
  </si>
  <si>
    <t>SENDING FOR RE APPRAISAL</t>
  </si>
  <si>
    <t>국제우체국등에서 물품의 정밀한 감정을 위해 재감부서로 물품의 감정을 의뢰하는 것_x000D__x000D_</t>
  </si>
  <si>
    <t>再開 어떤 활동이나 회의 따위를 한동안 중단했다가 다시 시작함.</t>
  </si>
  <si>
    <t>재개발</t>
  </si>
  <si>
    <t>REDEVELOPMENT</t>
  </si>
  <si>
    <t>再開發 이미 있는 것을 더 낫게 하기 위하여 다시 개발함.</t>
  </si>
  <si>
    <t>재개통</t>
  </si>
  <si>
    <t>OPEN AGAIN</t>
  </si>
  <si>
    <t>再開通 다시 개통함</t>
  </si>
  <si>
    <t>재건축</t>
  </si>
  <si>
    <t>再建築 기존에 있던 건축물을 허물고 다시 세우거나 쌓아 만듦.</t>
  </si>
  <si>
    <t>재검</t>
  </si>
  <si>
    <t>INSPECTION AGAIN</t>
  </si>
  <si>
    <t>再檢 다시 낱낱이 검사함</t>
  </si>
  <si>
    <t>재검사</t>
  </si>
  <si>
    <t>REINSPECTION</t>
  </si>
  <si>
    <t>재ː?검사(再檢査)[명사][하다형 타동사] (한 번 검사한 것을) 다시 검사함, 또는 그 검사._x000D__x000D_</t>
  </si>
  <si>
    <t>재검증</t>
  </si>
  <si>
    <t>PROOF AGAIN</t>
  </si>
  <si>
    <t>再檢證 다시 검사하여 증명함</t>
  </si>
  <si>
    <t>裁決 옳고 그름을 가려 결정함[법률정의] (행정심판법) 행정심판의 청구에 대하여 제5조의 규정에 의한 재결청이 행정심판위원회(국무총리행정심판위원회를 포함한다)의 심리・의결 내용에 따라 행하는 판단.</t>
  </si>
  <si>
    <t>재결청</t>
  </si>
  <si>
    <t xml:space="preserve">OFFICE OF REVIEW  </t>
  </si>
  <si>
    <t>심사청구 또는 이의신청등에 대하여 결정을 내리는 행정기구(관청)을 말한다._x000D__x000D_</t>
  </si>
  <si>
    <t>재계산</t>
  </si>
  <si>
    <t>RECALCULATION</t>
  </si>
  <si>
    <t>再計算 다시 계산함</t>
  </si>
  <si>
    <t>재고기록</t>
  </si>
  <si>
    <t>RECORDS OF INVENTORY</t>
  </si>
  <si>
    <t>자유무역지역으로 반입, 반출한 물품 및 생산한 물품 등에 대한 기록_x000D__x000D_</t>
  </si>
  <si>
    <t>재고장</t>
  </si>
  <si>
    <t>DEFECT AGAIN</t>
  </si>
  <si>
    <t>再故障 반복된 고장</t>
  </si>
  <si>
    <t>재공고</t>
  </si>
  <si>
    <t>PUBLIC ANNOUNCEMENT AGAIN</t>
  </si>
  <si>
    <t>再公告 다시 공고 함.</t>
  </si>
  <si>
    <t>再交付 한 번 내준 증명서 따위의 서류를 다시 내줌.</t>
  </si>
  <si>
    <t>재구성</t>
  </si>
  <si>
    <t>RECOMPOSITION</t>
  </si>
  <si>
    <t>[再構成] 한 번 구성하였던 것을 다시 새롭게 구성함_x000D__x000D_</t>
  </si>
  <si>
    <t>재기</t>
  </si>
  <si>
    <t xml:space="preserve">RECOVER </t>
  </si>
  <si>
    <t>재기(齋期)[명사]재계(齋戒)하는 기간._x000D__x000D_</t>
  </si>
  <si>
    <t>재기안</t>
  </si>
  <si>
    <t>REDRAFTING</t>
  </si>
  <si>
    <t>再起案_x000D_ 사업이나 활동 계획의 초안(草案)을 다시 만듦. 또는 그 초안._x000D__x000D_</t>
  </si>
  <si>
    <t>災難 뜻밖에 일어난 재앙과 고난[법률정의] (국가기반체계 보호관련 중앙재난안전대책본부 운영 및 상황관리 규정) 재난 및 안전관리 기본법(이하 "법"이라 한다) 제3조제1호 다목의 규정에 의한 국가기반체계의 마비와 전염병 확산 등으로 인한 피해.(재난및안전관리기본법)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</si>
  <si>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재난관리</t>
  </si>
  <si>
    <t>CALAMITY MANAGEMENT</t>
  </si>
  <si>
    <t>災難管理 [법률정의] (재난및안전관리기본법) 재난의 예방・대비・대응 및 복구를 위하여 행하는 모든 활동.</t>
  </si>
  <si>
    <t>재난관리책임기관</t>
  </si>
  <si>
    <t>CALAMITY MANAGEMENT RESPONSIBILITY INSTITUTION</t>
  </si>
  <si>
    <t>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</si>
  <si>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재난대응구역</t>
  </si>
  <si>
    <t>MISFORTUNE COUNTERMEASURE ZONE</t>
  </si>
  <si>
    <t>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</si>
  <si>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재단</t>
  </si>
  <si>
    <t>財團 일정한 목적에 바친 재산을, 개인 소유로 하지 아니하고 독립된 것으로 운영하기 위하여 법률적으로 구성된 법인.</t>
  </si>
  <si>
    <t>재대출</t>
  </si>
  <si>
    <t>LOAN AGAIN</t>
  </si>
  <si>
    <t>再貸出 [법률정의] (재정투융자특별회계의융자・예탁및예수에관한규칙) 재대출기관이 융자기관 또는 예탁금을 예탁받은 자로부터 대여 받은 자금을 실수요자에게 다시 대여하는 것.</t>
  </si>
  <si>
    <t>재등록</t>
  </si>
  <si>
    <t>REGISTER AGAIN</t>
  </si>
  <si>
    <t>再登錄 다시 등록함</t>
  </si>
  <si>
    <t>재래</t>
  </si>
  <si>
    <t>CONVENTIONAL</t>
  </si>
  <si>
    <t>在來 예전부터 있어 전하여 내려옴.</t>
  </si>
  <si>
    <t>재래시장</t>
  </si>
  <si>
    <t>TRADITION MARKET</t>
  </si>
  <si>
    <t>在來市場 예전부터 있어 오던 시장을 백화점 따위의 물건 판매 장소에 상대하여 이르는 말[법률정의]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</si>
  <si>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재래식</t>
  </si>
  <si>
    <t>CONVENTIONAL TYPE</t>
  </si>
  <si>
    <t>在來式 예전부터 전하여 내려오는 방식.</t>
  </si>
  <si>
    <t>재래식무기</t>
  </si>
  <si>
    <t>CONVENTIONAL WEAPONS</t>
  </si>
  <si>
    <t>在來式武器 칼, 총, 대포 따위와 같이 예전부터 사용하던 무기. 핵무기, 생화학적 무기, 탄도 미사일 따위를 제외한 나머지 무기를 이른다.</t>
  </si>
  <si>
    <t>재량</t>
  </si>
  <si>
    <t>DISCRETION</t>
  </si>
  <si>
    <t>裁量 자기의 생각과 판단에 따라 일을 처리함.</t>
  </si>
  <si>
    <t>材料 물건을 만드는 데 들어가는 감.</t>
  </si>
  <si>
    <t>재무</t>
  </si>
  <si>
    <t>FINANCIAL AFFAIR</t>
  </si>
  <si>
    <t>財務 돈이나 재산에 관한 일.</t>
  </si>
  <si>
    <t>재무제표</t>
  </si>
  <si>
    <t>FINANCIAL STATEMENT</t>
  </si>
  <si>
    <t>財務諸表 [법률정의] (주식회사의 외부감사에 관한 법률) 주식회사가 작성하는 대차대조표・손익계산서 기타 대통령령이 정하는 서류.</t>
  </si>
  <si>
    <t>재물</t>
  </si>
  <si>
    <t>財物 돈이나 그 밖의 값나가는 모든 물건. 절도, 강도, 사기, 횡령 따위의 재산 범죄의 대상이 되는 물건.</t>
  </si>
  <si>
    <t>재물조사</t>
  </si>
  <si>
    <t>INVENTORY INVESTIGATION</t>
  </si>
  <si>
    <t>在物調査 원장 계정의 잔액이 실재 잔액과 일치하는가를 확인하기 위하여, 재고 자산에 속하는 현물의 수량˙등질(等質)˙기타 평가에 관계되는 사항에 대하여 실제로 조사하는 일.</t>
  </si>
  <si>
    <t>재미</t>
  </si>
  <si>
    <t>아기자기하게 즐거운 맛이나 기분.</t>
  </si>
  <si>
    <t>재반송</t>
  </si>
  <si>
    <t>AGAIN RETURN</t>
  </si>
  <si>
    <t>再返送 다시 도로 돌려보냄</t>
  </si>
  <si>
    <t>재발</t>
  </si>
  <si>
    <t>RECURRENCE</t>
  </si>
  <si>
    <t>再發 다시 발생함. 또는 다시 일어남.</t>
  </si>
  <si>
    <t>再發給 다시 발급함</t>
  </si>
  <si>
    <t>재발송</t>
  </si>
  <si>
    <t>RESENDING</t>
  </si>
  <si>
    <t>再發送 다시 물건이나 우편물 따위를 부침</t>
  </si>
  <si>
    <t>栽培 식물을 심어 가꿈.</t>
  </si>
  <si>
    <t>栽培試驗 초자실이나 포장에서 작물재배에 관한 각종 시험을 통하여 그 생장상태 및 수확량등을 비교검토하여 그 적정재배방법을 구명하는 일.</t>
  </si>
  <si>
    <t>[栽培者]_x000D_작물을 경작하는 사람_x000D__x000D_</t>
  </si>
  <si>
    <t>재배지</t>
  </si>
  <si>
    <t>CULTIVATION LAND</t>
  </si>
  <si>
    <t>[栽培地]_x000D_농작물을 심어 가꾸는 땅_x000D__x000D_</t>
  </si>
  <si>
    <t>재배치</t>
  </si>
  <si>
    <t>REPOSTING</t>
  </si>
  <si>
    <t>再配置 다시 물건을 알맞은 자리에 나누어 둠</t>
  </si>
  <si>
    <t>재보증</t>
  </si>
  <si>
    <t>REASSURANCE</t>
  </si>
  <si>
    <t>再保證 다시 보증함[법률정의] (기술신용보증기금법) 기금이 제28조의2제1항의 규정에 의한 원보증자가 보증(이하 "원보증"이라 한다)한 보증채무이행금액의 범위안에서 이를 보전하여 주는 것.(지역신용보증재단법)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</si>
  <si>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재보험</t>
  </si>
  <si>
    <t>REINSURANCE</t>
  </si>
  <si>
    <t>再保險 보험자가 그 인수한 보험계약상의 책임의 전부 또는 일부를 다른 보험자에게 부담시킴을 목적으로 하는 보험.</t>
  </si>
  <si>
    <t>재부여</t>
  </si>
  <si>
    <t>ALLOWANCE AGAIN</t>
  </si>
  <si>
    <t>再附與 다시 지니게 줌</t>
  </si>
  <si>
    <t>재분류</t>
  </si>
  <si>
    <t>CLASSIFICATION AGAIN</t>
  </si>
  <si>
    <t>再分類 다시 분류함</t>
  </si>
  <si>
    <t>재분배</t>
  </si>
  <si>
    <t>REDISTRIBUTION</t>
  </si>
  <si>
    <t>再分配 각자의 몫을 나누거나 업무를 다시 할당함</t>
  </si>
  <si>
    <t>재불량</t>
  </si>
  <si>
    <t>BADNESS AGAIN</t>
  </si>
  <si>
    <t>再不良 다시 질(質)이나 상태 따위가 좋지 않게됨</t>
  </si>
  <si>
    <t>再使用 다시 사용함.</t>
  </si>
  <si>
    <t>財産 개인이나 단체가 소유한 유형・무형의 경제적 가치가 있는 것의 총체</t>
  </si>
  <si>
    <t>재산명시제도</t>
  </si>
  <si>
    <t>PROPERTY CLEAR STATEMENT SYSTEM</t>
  </si>
  <si>
    <t>財産明示制度 금전채무를 부담하는 채무자가 채무를 이행하지 아니하는 경우에 법원이 강제집행의 대상이 되는 재산의 목록을 제출하게 하는 법적 절차(민사소송법 524의 2~8).</t>
  </si>
  <si>
    <t>재산세</t>
  </si>
  <si>
    <t>PROPERTY TAX</t>
  </si>
  <si>
    <t>財産稅 재산의 소유, 또는 재산의 이전 사실에 대하여 부과하는 조세</t>
  </si>
  <si>
    <t>재산세과세표준</t>
  </si>
  <si>
    <t>PROPERTY TAX STANDARD OF ASSESSMENT</t>
  </si>
  <si>
    <t>財産稅課稅標準 [법률정의] (종합부동산세법) 주택 또는 토지에 대한 지방세법 제187조제1항의 규정에 의한 과세표준.</t>
  </si>
  <si>
    <t>재산조회제도</t>
  </si>
  <si>
    <t>PROPERTY INQUIRY SYSTEM</t>
  </si>
  <si>
    <t>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</si>
  <si>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재산출자</t>
  </si>
  <si>
    <t>PROPERTY INVESTMENT</t>
  </si>
  <si>
    <t>財産出資 회사 따위가 사업 경영을 위하여 금전이나 유가물(有價物)을 출자하는 일.</t>
  </si>
  <si>
    <t>재생</t>
  </si>
  <si>
    <t>REVIVAL</t>
  </si>
  <si>
    <t>再生 낡거나 못 쓰게 된 물건을 가공하여 다시 쓰게 함.</t>
  </si>
  <si>
    <t>재생산</t>
  </si>
  <si>
    <t>再生産 다시 생산함.</t>
  </si>
  <si>
    <t>재선거</t>
  </si>
  <si>
    <t>REELECTION</t>
  </si>
  <si>
    <t>再選擧 일정한 사유가 있는 때에 지역구에서 다시 하는 선거.</t>
  </si>
  <si>
    <t>재선택</t>
  </si>
  <si>
    <t>CHOICE AGAIN</t>
  </si>
  <si>
    <t>再選擇 다시 선택함</t>
  </si>
  <si>
    <t>재설계</t>
  </si>
  <si>
    <t>REDESIGN</t>
  </si>
  <si>
    <t>再設計 다시 설계함.</t>
  </si>
  <si>
    <t>재설정</t>
  </si>
  <si>
    <t>SETUP AGAIN</t>
  </si>
  <si>
    <t>再設定 설정을 다시함</t>
  </si>
  <si>
    <t>재설치</t>
  </si>
  <si>
    <t>INSTALLATION AGAIN</t>
  </si>
  <si>
    <t>再設置 다시 설치함</t>
  </si>
  <si>
    <t>재소자</t>
  </si>
  <si>
    <t>PRISONER</t>
  </si>
  <si>
    <t>在所者 감옥에 갇혀 있는 사람.</t>
  </si>
  <si>
    <t>재송신</t>
  </si>
  <si>
    <t>再送信 다시 신호를 보냄</t>
  </si>
  <si>
    <t>재수납</t>
  </si>
  <si>
    <t>RECEIVE AGAIN</t>
  </si>
  <si>
    <t>再受納 다시 받아서 넣음</t>
  </si>
  <si>
    <t>재수리</t>
  </si>
  <si>
    <t>REPAIR AGAIN</t>
  </si>
  <si>
    <t>再修理 다시 고침</t>
  </si>
  <si>
    <t>REPEATER</t>
  </si>
  <si>
    <t>재수집</t>
  </si>
  <si>
    <t>RECOLLECTION</t>
  </si>
  <si>
    <t>再收集 다시 모음</t>
  </si>
  <si>
    <t>재수출</t>
  </si>
  <si>
    <t>REEXPORT</t>
  </si>
  <si>
    <t>다시 수출함_x000D__x000D_</t>
  </si>
  <si>
    <t>재수출면세</t>
  </si>
  <si>
    <t xml:space="preserve">DURY EXEMPTION ON TEMPORARY IMPORTATION </t>
  </si>
  <si>
    <t>수입물품이 성능이나 형태등에서 계약상과 상이하거나 중계무역등을 이유로 다시 수출하는 것을 조건으로 부과해야 할 관세등을 면제하는 것_x000D__x000D_</t>
  </si>
  <si>
    <t>재수탁</t>
  </si>
  <si>
    <t>RETRUST</t>
  </si>
  <si>
    <t>再受託 다시 수탁함.</t>
  </si>
  <si>
    <t>재수행</t>
  </si>
  <si>
    <t>EXECUTION AGAIN</t>
  </si>
  <si>
    <t>再遂行 다시 일을 계획한 대로 해냄</t>
  </si>
  <si>
    <t>재시</t>
  </si>
  <si>
    <t xml:space="preserve">REMATCH </t>
  </si>
  <si>
    <t>재시(財施)[명사]불교에서 이르는, ‘삼시(三施)’의 하나. 재산(財産)과 입을 것과 먹을 것을 베푸는 일을 이름._x000D__x000D_</t>
  </si>
  <si>
    <t>재시도</t>
  </si>
  <si>
    <t>RETRY</t>
  </si>
  <si>
    <t>再試圖 명령 실행을 정상적으로 끝내지 못하였을 경우에 이것이 일시적인 오동작으로 인한 것인지의 여부를 식별하기 위하여 같은 상태에서 이상이 발생한 명령을 다시 실행시켜 보는 것</t>
  </si>
  <si>
    <t>재시작</t>
  </si>
  <si>
    <t>RESTART</t>
  </si>
  <si>
    <t>再始作 다시 시작함</t>
  </si>
  <si>
    <t>재시험</t>
  </si>
  <si>
    <t>REEXAMINATION</t>
  </si>
  <si>
    <t>再試驗 다시 문제를 내거나 실지로 시키거나 하는 일정한 절차에 따라 알아봄</t>
  </si>
  <si>
    <t>재식</t>
  </si>
  <si>
    <t>[栽植]_x000D_농작물이나 나무를 심음_x000D__x000D_</t>
  </si>
  <si>
    <t>재신고</t>
  </si>
  <si>
    <t>STATEMENT AGAIN</t>
  </si>
  <si>
    <t>再申告 다시 신고함</t>
  </si>
  <si>
    <t>재신청</t>
  </si>
  <si>
    <t>再申請 청구하기 위해 다시 의사 표시를 하는 일</t>
  </si>
  <si>
    <t>재심</t>
  </si>
  <si>
    <t>RETRIAL</t>
  </si>
  <si>
    <t>再審 확정 판결로 사건이 종결되었으나 중대한 잘못이 발견되어 소송 당사자가 다시 청구하여 재판을 함. 또는 그 재판.</t>
  </si>
  <si>
    <t>재심사</t>
  </si>
  <si>
    <t>재연장</t>
  </si>
  <si>
    <t>RE EXTENSION</t>
  </si>
  <si>
    <t>再延長 다시 (일정 기준보다) 길이 또는 시간을 늘임.</t>
  </si>
  <si>
    <t>REDEPOSIT</t>
  </si>
  <si>
    <t>재외</t>
  </si>
  <si>
    <t>在外 외국에 있음.</t>
  </si>
  <si>
    <t>재외공관</t>
  </si>
  <si>
    <t>EMBASSIES AND LEGATIONS ABROAD</t>
  </si>
  <si>
    <t>在外公館 외국에 설치하는 외무부의 파견 기관[법률정의] (재외공관무관주재령시행규칙) 외국에 설치된 대한민국의 대사관 및 공사관.</t>
  </si>
  <si>
    <t>재외공무원</t>
  </si>
  <si>
    <t>OVERSEAS PUBLIC SERVANT</t>
  </si>
  <si>
    <t>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</si>
  <si>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재외국민</t>
  </si>
  <si>
    <t>OVERSEAS KOREAN</t>
  </si>
  <si>
    <t>在外國民 [법률정의] (재외국민취적・호적정정및호적정리에관한특례법) 대한민국국민으로서 재외국민등록법의 규정에 의하여 등록된 자.</t>
  </si>
  <si>
    <t>재외동포</t>
  </si>
  <si>
    <t>OVERSEAS KOREANS</t>
  </si>
  <si>
    <t>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한다)(재외동포재단법) 다음 각호의 1에 해당하는 자. 1. 대한민국국민으로서 외국에 장기체류하거나 영주권을 취득한 자 2. 국적을 불문하고 한민족의 혈통을 지닌 자로서 외국에서 거주・생활하는 자</t>
  </si>
  <si>
    <t>再要請 다시 요청함</t>
  </si>
  <si>
    <t>財源 재화나 자금이 나올 원천.</t>
  </si>
  <si>
    <t>재위임</t>
  </si>
  <si>
    <t>RE-MANDATE</t>
  </si>
  <si>
    <t>再委任 다시 위임함.</t>
  </si>
  <si>
    <t>재위탁</t>
  </si>
  <si>
    <t>RE-CONSIGN</t>
  </si>
  <si>
    <t>再委託 다시 위탁함.</t>
  </si>
  <si>
    <t>재유치</t>
  </si>
  <si>
    <t>CONFINEMENT AGAIN</t>
  </si>
  <si>
    <t>再留置 설비 등을 갖추어 두고 권하여 다시 오게 함</t>
  </si>
  <si>
    <t>재이동</t>
  </si>
  <si>
    <t>MOVEMENT AGAIN</t>
  </si>
  <si>
    <t>再移動 다시 움직임</t>
  </si>
  <si>
    <t>재임용</t>
  </si>
  <si>
    <t>RE-EMPLOYMENT</t>
  </si>
  <si>
    <t>再任用 다시 임용함.</t>
  </si>
  <si>
    <t>재입국</t>
  </si>
  <si>
    <t>REENTRY</t>
  </si>
  <si>
    <t>再入國 다른 나라에서 살던 그 나라 사람이 다시 그 나라로 들어오거나 들어감.</t>
  </si>
  <si>
    <t>재입금</t>
  </si>
  <si>
    <t>再入金 다시 입금함.</t>
  </si>
  <si>
    <t>재입찰</t>
  </si>
  <si>
    <t>REBID</t>
  </si>
  <si>
    <t>再入札 다시 입찰함.</t>
  </si>
  <si>
    <t>재입학</t>
  </si>
  <si>
    <t>READMISSION</t>
  </si>
  <si>
    <t>再入學 다시 입학함.</t>
  </si>
  <si>
    <t>재작성</t>
  </si>
  <si>
    <t>REWRITE</t>
  </si>
  <si>
    <t>再作成 다시 만듦</t>
  </si>
  <si>
    <t>재작업</t>
  </si>
  <si>
    <t>REWORK</t>
  </si>
  <si>
    <t>再作業 다시 작업하다</t>
  </si>
  <si>
    <t>在籍 학적, 호적, 병적 따위의 명부(名簿)에 이름이 올라 있음.</t>
  </si>
  <si>
    <t>재적용</t>
  </si>
  <si>
    <t>REAPPLICATION</t>
  </si>
  <si>
    <t>再適用 다시 적용하다.</t>
  </si>
  <si>
    <t>재전송</t>
  </si>
  <si>
    <t>RETRANSMISSION</t>
  </si>
  <si>
    <t>再傳送 다시 보냄</t>
  </si>
  <si>
    <t>재접속</t>
  </si>
  <si>
    <t>RE CONNECT</t>
  </si>
  <si>
    <t>再接續 다시 접속함.</t>
  </si>
  <si>
    <t>재정</t>
  </si>
  <si>
    <t>財政 국가 또는 지방 자치 단체가 행정 활동이나 공공 정책을 시행하기 위하여 자금을 만들어 관리하고 이용하는 경제 활동.</t>
  </si>
  <si>
    <t>재정경제부</t>
  </si>
  <si>
    <t>MINISTRY OF FINANCE AND ECONOMY</t>
  </si>
  <si>
    <t>財政經濟部 국가의 경제 정책을 수립하는 중앙행정기관.</t>
  </si>
  <si>
    <t>재정비</t>
  </si>
  <si>
    <t xml:space="preserve">REFITTING </t>
  </si>
  <si>
    <t>재ː?정비(再整備)[명사][하다형 타동사][되다형 자동사]다시 정비함. \n【예】전열(戰列)을 재정비하다._x000D__x000D_</t>
  </si>
  <si>
    <t>재정융자특별회계</t>
  </si>
  <si>
    <t>SPECIAL FINANCE ACCOUNT</t>
  </si>
  <si>
    <t>財政融資特別會計 재정융자특별회계법에 의거 정부가 국민복지 향상과 주요산업의 지원에 필요한 자금을 대여할 목적으로 설치되어 재정경제부장관이 관리ㆍ운용하는 재정융자특별회계의 약어이다.</t>
  </si>
  <si>
    <t>재조사</t>
  </si>
  <si>
    <t>再調査 다시 조사함.</t>
  </si>
  <si>
    <t>재조정</t>
  </si>
  <si>
    <t>READJUSTMENT</t>
  </si>
  <si>
    <t>再調停 다시 조정함.</t>
  </si>
  <si>
    <t>재지급</t>
  </si>
  <si>
    <t>PAYMENT AGAIN</t>
  </si>
  <si>
    <t>再支給 다시 돈을 냄</t>
  </si>
  <si>
    <t>在職 어떤 직장에 근무하거나 어떤 직무를 맡고 있음</t>
  </si>
  <si>
    <t>재진입</t>
  </si>
  <si>
    <t>再進入 다시 들어옴.</t>
  </si>
  <si>
    <t>材質 재료가 가지는 성질.</t>
  </si>
  <si>
    <t>재차</t>
  </si>
  <si>
    <t>SECOND TIME</t>
  </si>
  <si>
    <t>두 번째._x000D__x000D_</t>
  </si>
  <si>
    <t>재처리</t>
  </si>
  <si>
    <t>REHANDLE</t>
  </si>
  <si>
    <t>再處理 다시 정리하여 치우거나 마무리를 지음</t>
  </si>
  <si>
    <t>재청구</t>
  </si>
  <si>
    <t>再請求 다시 내놓거나 주기를 요구함</t>
  </si>
  <si>
    <t>재축</t>
  </si>
  <si>
    <t>REBUILD</t>
  </si>
  <si>
    <t>再築 무너진 건축물을 다시 세움[법률정의] (건축법 시행령) 건축물이 천재・지변 기타 재해에 의하여 멸실된 경우에 그 대지안에 종전과 동일한 규모의 범위안에서 다시 축조하는 것.</t>
  </si>
  <si>
    <t>재충전</t>
  </si>
  <si>
    <t>RECHARGE</t>
  </si>
  <si>
    <t>再充電 다시 축전기나 축전지 따위에 전기를 축적함</t>
  </si>
  <si>
    <t>재택</t>
  </si>
  <si>
    <t>HOME TRANSACTION</t>
  </si>
  <si>
    <t>在宅 집에 머뭄.</t>
  </si>
  <si>
    <t>재택근무</t>
  </si>
  <si>
    <t>TELECOMMUTING</t>
  </si>
  <si>
    <t>在宅勤務 정보통신망을 이용하여 회사로 출퇴근을 하지 않고 집에서 업무를 처리함.</t>
  </si>
  <si>
    <t>재판</t>
  </si>
  <si>
    <t>裁判 구체적인 소송 사건을 해결하기 위하여 법원 또는 법관이 공권적 판단을 내리는 일.</t>
  </si>
  <si>
    <t>재판관계인</t>
  </si>
  <si>
    <t>JUDGEMENT PARTICIPANT</t>
  </si>
  <si>
    <t>裁判關係人 [법률정의] (원격영상재판에관한특례법) 법관・당사자・증인등 법원의 재판절차에 참여하는 자.</t>
  </si>
  <si>
    <t>재판관할권</t>
  </si>
  <si>
    <t>RIGHT OF JURISDICTION</t>
  </si>
  <si>
    <t>裁判管轄權 섭외사건의 재판관할권이란 어떤 섭외사건에 대하여 어느 나라의 법원이 가지는 재판권.</t>
  </si>
  <si>
    <t>재판권</t>
  </si>
  <si>
    <t>裁判權 법원이 소송 사건을 해결하기 위하여 재판할 수 있는 권한.</t>
  </si>
  <si>
    <t>재판매</t>
  </si>
  <si>
    <t>RESALE</t>
  </si>
  <si>
    <t>再販賣 다시 팔다</t>
  </si>
  <si>
    <t>재판매가격유지행위</t>
  </si>
  <si>
    <t>RESALE PRICE MAINTENANCE ACTION</t>
  </si>
  <si>
    <t>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</si>
  <si>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재판문서</t>
  </si>
  <si>
    <t>JUDGEMENT DOCUMENT</t>
  </si>
  <si>
    <t>裁判文書 [법률정의] (헌법재판절차에서의전자문서이용등에관한규칙) 헌법재판절차에 필요한 문서.</t>
  </si>
  <si>
    <t>재판서</t>
  </si>
  <si>
    <t>COURT RECORDS</t>
  </si>
  <si>
    <t>裁判書 [법률정의] (검찰보존사무규칙) 판결・결정・명령의 재판을 기재한 문서로서 재판을 한 법관이 서명 날인한 원본.</t>
  </si>
  <si>
    <t>재판서편철</t>
  </si>
  <si>
    <t>WRITTEN JUDGMENT</t>
  </si>
  <si>
    <t>裁判書_x000D_ [법률정의] (검찰보존사무규칙) 판결?결정?명령의 재판을 기재한 문서로서 재판을 한 법관이 서명 날인한 원본을 편철._x000D__x000D_</t>
  </si>
  <si>
    <t>재판서편철번호</t>
  </si>
  <si>
    <t>재판서를 편철한 일련번호_x000D__x000D_</t>
  </si>
  <si>
    <t>재판청구권</t>
  </si>
  <si>
    <t>RIGHT OF ACCESS TO COURTS</t>
  </si>
  <si>
    <t>裁判請求權 헌법에 규정된 국민의 기본적 인권의 하나로, 법률에 의한 재판을 청구할 수 있는 권리.</t>
  </si>
  <si>
    <t>재평가</t>
  </si>
  <si>
    <t>REVALUATION</t>
  </si>
  <si>
    <t>재항고</t>
  </si>
  <si>
    <t>RE-APPEAL</t>
  </si>
  <si>
    <t>再抗告 항고 법원의 결정과 고등 법원의 결정이나 명령이 법령에 위배됨을 이유로 대법원에 다시 항고하는 일.</t>
  </si>
  <si>
    <t>災害 재앙으로 말미암아 받는 피해[법률정의] (농어업재해대책법) 농업재해와 어업재해.(산업재해보상보험법시행규칙) 사고 또는 유해요인에 의한 근로자의 부상・사망・장해 또는 질병.(자연재해대책법) 재난및안전관리기본법(이하 "기본법"이라 한다) 제3조제1호의 규정에 의한 재난으로 인하여 발생하는 피해.</t>
  </si>
  <si>
    <t>재해대책</t>
  </si>
  <si>
    <t>MEASURERS AGAINST DISASTERS</t>
  </si>
  <si>
    <t>災害對策 [법률정의] (농어업재해대책법) 재해의 예방・피해의 경감・재해의 복구 및 재해를 입은 농가 및 어가에 대한 지원.</t>
  </si>
  <si>
    <t>재해보상부담금</t>
  </si>
  <si>
    <t>DISASTER REWARD ALLOTMENT</t>
  </si>
  <si>
    <t>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</si>
  <si>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재해복구보조금</t>
  </si>
  <si>
    <t>DISASTER RECOVERY SUBSIDY</t>
  </si>
  <si>
    <t>災害復舊補助金 [법률정의] (자연재해대책법) 중앙행정기관이 재해복구사업을 위하여 특별시・광역시・도(이하 "시・도"라 한다) 및 시・군・구(자치구. 이하 같다)에 지원하는 보조금.</t>
  </si>
  <si>
    <t>재해손실세액공제</t>
  </si>
  <si>
    <t>DISASTER LOSS TAX DEDUCTION</t>
  </si>
  <si>
    <t>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</si>
  <si>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재해위로금</t>
  </si>
  <si>
    <t>CALAMITY BONUS</t>
  </si>
  <si>
    <t>災害慰勞金 [법률정의] (보훈기금법) 천재・지변 그 밖의 재해로 인하여 피해를 입은 국가유공자등에 대한 지원금.</t>
  </si>
  <si>
    <t>재허가</t>
  </si>
  <si>
    <t>RENEWAL OF PERMISSION</t>
  </si>
  <si>
    <t>再許可 행동이나 일을 하도록 다시 허용함.</t>
  </si>
  <si>
    <t>재현</t>
  </si>
  <si>
    <t>REAPPEARANCE</t>
  </si>
  <si>
    <t>再現 다시 나타남. 또는 다시 나타냄.</t>
  </si>
  <si>
    <t>재현생산권</t>
  </si>
  <si>
    <t>COPY RIGHTS</t>
  </si>
  <si>
    <t>특허등 지적재산권을 가진 물품에 대하여 정당하게 복제하는 것을 허락받은 권리를 말하며, 예를 들면 V-tape, 음반 등이 있다._x000D__x000D_</t>
  </si>
  <si>
    <t>재형저축</t>
  </si>
  <si>
    <t>WORKER´S ASSET BUILDING SAVINGS</t>
  </si>
  <si>
    <t>財形貯蓄 저소득근로자의 목돈마련과 재산형성을 지원하기 위해 만들어진 저축제도</t>
  </si>
  <si>
    <t>재혼금지기간</t>
  </si>
  <si>
    <t>PERIOD OF THE PROHIBITION OF REMARRIAGE</t>
  </si>
  <si>
    <t>再婚禁止期間 여자가 혼인 관계 해소일에서 일정한 기간이 지나지 아니하면 재혼할 수 없도록 법으로 정한 기간.</t>
  </si>
  <si>
    <t>재화</t>
  </si>
  <si>
    <t>COMMODITY</t>
  </si>
  <si>
    <t>財貨 돈이나 그 밖의 값나가는 모든 물건.</t>
  </si>
  <si>
    <t>재화중량톤수</t>
  </si>
  <si>
    <t>DEADWEIGHT TONNAGE</t>
  </si>
  <si>
    <t>선박이 적재할 수있는 화물의 중량</t>
  </si>
  <si>
    <t>재확인</t>
  </si>
  <si>
    <t>RECONFIRM</t>
  </si>
  <si>
    <t>再確認 다시 확인함.</t>
  </si>
  <si>
    <t>再活 신체장애자가 장애를 극복하고 생활함.</t>
  </si>
  <si>
    <t>재활동</t>
  </si>
  <si>
    <t>REACTION</t>
  </si>
  <si>
    <t>再活動 다시 활동함</t>
  </si>
  <si>
    <t>再活用 폐품 따위를 용도를 바꾸거나 가공하여 다시 씀.[법률정의]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</si>
  <si>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쟁의행위</t>
  </si>
  <si>
    <t>ACTIONS TAKEN IN A LABOR DISPUTE</t>
  </si>
  <si>
    <t>爭議行爲 노동 쟁의가 일어났을 때, 노사 어느 쪽에서든 자기에게 유리한 방법으로 분쟁을 해결하기 위하여 정상적인 업무 운영을 방해하는 일[법률정의] (노동조합및노동관계조정법) 파업・태업・직장폐쇄 기타 노동관계 당사자가 그 주장을 관철할 목적으로 행하는 행위와 이에 대항하는 행위로서 업무의 정상적인 운영을 저해하는 행위.</t>
  </si>
  <si>
    <t>쟁점</t>
  </si>
  <si>
    <t>爭點 서로 다투는 중심이 되는 점.</t>
  </si>
  <si>
    <t>높이의 낮음_x000D__x000D_</t>
  </si>
  <si>
    <t>저가</t>
  </si>
  <si>
    <t>LOW PRICE</t>
  </si>
  <si>
    <t>低價 시세에 비하여 헐한 값.</t>
  </si>
  <si>
    <t>저감</t>
  </si>
  <si>
    <t>低減 낮추어 줄임.</t>
  </si>
  <si>
    <t>저감반송파</t>
  </si>
  <si>
    <t>REDUCED CARRIER</t>
  </si>
  <si>
    <t>低減搬送波 [법률정의] (무선설비규칙) 수신측에서 국부주파수의 제어 등에 이용할 수 있는 일정 레벨까지 반송파를 저감하여 송출하는 전파.</t>
  </si>
  <si>
    <t>저공해엔진</t>
  </si>
  <si>
    <t>LOW-POLLUTION ENGINE</t>
  </si>
  <si>
    <t>低公害엔진 자동차에서 배출되는 대기오염물질을 줄이기 위한 엔진(엔진개조에 사용하는 부품을 포함한다)으로서 환경부령이 정하는 배출허용기준에 적합한 엔진.</t>
  </si>
  <si>
    <t>저녁</t>
  </si>
  <si>
    <t xml:space="preserve">DINNER </t>
  </si>
  <si>
    <t>저녁[명사]\n1.해가 지고 밤이 되기까지의 사이. \n2._x000D_저녁밥_x000D_의 준말. \n【예】저녁을 먹고 좀 쉬었다가 또 공부를 시작했다. ↔아침.\n▣속담/관용구▣\n저녁 굶은 시어미 상(相).\n1.‘매우 못마땅하여 얼굴을 잔뜩 찌푸리고 있는 모양’을 비유하여 이르는 말. \n2.음산한 날씨를 이르는 말.\n_x000D__x000D_</t>
  </si>
  <si>
    <t>抵當 부동산이나 동산을 채무의 담보로 잡거나 담보로 잡힘.</t>
  </si>
  <si>
    <t>저당권</t>
  </si>
  <si>
    <t>抵當權 채무가 이행되지 않을 경우에 채권자가 저당물에 대하여 일반 채권자에 우선하여 변제를 받을 수 있는 권리.</t>
  </si>
  <si>
    <t>저당증권</t>
  </si>
  <si>
    <t>MORTGAGE DEBENTURE</t>
  </si>
  <si>
    <t>抵當證券 저당권과 피담보 채권을 묶은 유가 증권.</t>
  </si>
  <si>
    <t>저상버스</t>
  </si>
  <si>
    <t>LOW FLOOR BUS</t>
  </si>
  <si>
    <t>低床BUS 바닥이 낮고 출입구에 계단이 없는 버스. 노약자나 장애인이 쉽게 탈 수 있도록 하기 위해 만들어짐_x000D__x000D_</t>
  </si>
  <si>
    <t>著書 책을 지음, 또는 지은 책.</t>
  </si>
  <si>
    <t>저소득</t>
  </si>
  <si>
    <t>SMALL INCOME</t>
  </si>
  <si>
    <t>低所得 벌이가 적음. 또는 적은 벌이.</t>
  </si>
  <si>
    <t>저소득자</t>
  </si>
  <si>
    <t>PERSON WHO DRAWS A SMALL INCOME</t>
  </si>
  <si>
    <t>低所得者 벌이가 적은 사람</t>
  </si>
  <si>
    <t>저소득층</t>
  </si>
  <si>
    <t>LOW-INCOME BRACKET</t>
  </si>
  <si>
    <t>低所得層 낮은 소득과 낮은 소비 수준을 특징으로 하는 계층.</t>
  </si>
  <si>
    <t>저속</t>
  </si>
  <si>
    <t>LOW SPEED</t>
  </si>
  <si>
    <t>低速 느린 속도</t>
  </si>
  <si>
    <t>저수</t>
  </si>
  <si>
    <t>RESERVOIR WATER</t>
  </si>
  <si>
    <t>물을 인공적으로 모음. 또는 그 물._x000D__x000D_</t>
  </si>
  <si>
    <t>상수도, 소화(消火) 따위에 쓰기 위하여 물을 담아 두는 큰 통._x000D__x000D_</t>
  </si>
  <si>
    <t xml:space="preserve">POOL </t>
  </si>
  <si>
    <t>저ː수?지(貯水池)[명사]인공으로 둑을 쌓아 물을 모아 두는 못._x000D__x000D_</t>
  </si>
  <si>
    <t>저압</t>
  </si>
  <si>
    <t>LOW PRESSURE</t>
  </si>
  <si>
    <t>低壓 압력이 낮음[법률정의] (도시가스사업법 시행규칙) 0.1메가파스칼 미만의 압력. 다만, 액화가스가 기화되고 다른 물질과 혼합되지 아니한 경우에는 0.01메가파스칼 미만의 압력.(전기사업법 시행규칙) 직류에서는 750볼트 이하의 전압을 말하고, 교류에서는 600볼트 이하의 전압.</t>
  </si>
  <si>
    <t>저온</t>
  </si>
  <si>
    <t>LOW TEMPERATURE</t>
  </si>
  <si>
    <t>낮은 온도</t>
  </si>
  <si>
    <t>저온용기</t>
  </si>
  <si>
    <t>LOW TEMPERATURE INSTRUMENT</t>
  </si>
  <si>
    <t>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</si>
  <si>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저온저장탱크</t>
  </si>
  <si>
    <t>LOW TEMPERATURE STORAGE TANK</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</si>
  <si>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</si>
  <si>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著者 책을 지은 사람.</t>
  </si>
  <si>
    <t>著作權 문학, 예술, 학술에 속하는 창작물에 대하여 저작자나 그 권리 승계인이 행사하는 배타적・독점적 권리.</t>
  </si>
  <si>
    <t>저작인접권</t>
  </si>
  <si>
    <t>NEIGHBORING COPYRIGHT</t>
  </si>
  <si>
    <t>著作隣接權 실연가(實演家), 음반 제작자, 방송 사업자에게 인정되는 녹음, 복제, 이차 사용 따위에 관한 권리를 통틀어 이르는 말이다.</t>
  </si>
  <si>
    <t>저장능력</t>
  </si>
  <si>
    <t>STORAGE ABILITY</t>
  </si>
  <si>
    <t>貯藏能力 [법률정의] (고압가스안전관리법시행규칙) 저장설비에 저장할 수 있는 고압가스의 양으로서 별표 1에 의하여 산정된 것.(액화석유가스의안전관리및사업법시행규칙) 저장설비에 저장할 수 있는 액화석유가스의 양으로서 별표 3의 저장능력산정기준에 의하여 산정된 것.</t>
  </si>
  <si>
    <t>저장문서함</t>
  </si>
  <si>
    <t>국세법령정보시스템의 자료 저장소로써 문서 정보를 저장함_x000D__x000D__x000D_</t>
  </si>
  <si>
    <t>저장설비</t>
  </si>
  <si>
    <t>STORAGE EQUIPMENT</t>
  </si>
  <si>
    <t>貯藏設備 [법률정의] (고압가스안전관리법시행규칙) 고압가스를 충전・저장하기 위한 설비로서 저장탱크 및 충전용기보관설비.(액화석유가스의안전관리및사업법시행규칙) 액화석유가스를 저장하기 위한 설비로서 저장탱크・소형저장탱크 및 용기(용기집합설비 및 충전용기보관실을 포함한다. 이하 같다).</t>
  </si>
  <si>
    <t>貯藏所 물건을 저장하는 장소[법률정의] (고압가스안전관리법시행규칙) 산업자원부령이 정하는 일정량이상의 고압가스를 용기 또는 저장탱크에 의하여 저장하는 일정한 장소.(액화석유가스의안전관리및사업법시행규칙) 지정수량 이상의 위험물을 저장하기 위한 대통령령이 정하는 장소로서 제6조제1항의 규정에 따른 허가를 받은 장소.</t>
  </si>
  <si>
    <t>저장탱크</t>
  </si>
  <si>
    <t>STORAGE TANK</t>
  </si>
  <si>
    <t>貯藏탱크 [법률정의] (고압가스 안전관리법) 고압가스를 저장하기 위한 것으로서 일정한 위치에 고정설치된 것.(고압가스안전관리법시행규칙) 고압가스를 충전・저장하기 위하여 지상 또는 지하에 고정설치된 탱크.(액화석유가스의안전관리및사업법시행규칙) 액화석유가스를 저장하기 위하여 지상 또는 지하에 고정설치된 탱크로서 그 저장능력이 3톤 이상인 탱크.</t>
  </si>
  <si>
    <t>저조</t>
  </si>
  <si>
    <t>INACTIVENESS</t>
  </si>
  <si>
    <t>低調 능률이 오르지 않음</t>
  </si>
  <si>
    <t>抵觸 법률이나 규칙 따위에 위반되거나 거슬림.</t>
  </si>
  <si>
    <t>貯蓄 절약해 모아 둠.[법률정의]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</si>
  <si>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저축기관</t>
  </si>
  <si>
    <t>THRIFT INSTITUTION</t>
  </si>
  <si>
    <t>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</si>
  <si>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저출산</t>
  </si>
  <si>
    <t>LOW BIRTH RATE</t>
  </si>
  <si>
    <t>低出産 아이를 적게 낳음.</t>
  </si>
  <si>
    <t>저탄</t>
  </si>
  <si>
    <t>STOCK OF COAL</t>
  </si>
  <si>
    <t>貯炭 석탄, 숯 따위를 모아서 간수하여 둠.</t>
  </si>
  <si>
    <t>低下 정도, 수준, 능률 따위가 떨어져 낮아짐.</t>
  </si>
  <si>
    <t>저항</t>
  </si>
  <si>
    <t>RESISTANCE</t>
  </si>
  <si>
    <t>抵抗 어떤 힘이나 조건에 굽히지 아니하고 거역하거나 버팀.</t>
  </si>
  <si>
    <t>저항권</t>
  </si>
  <si>
    <t>RIGHT OF RESISTANCE</t>
  </si>
  <si>
    <t>抵抗權 법치 국가에서, 기본 질서를 침해하는 국가의 공권력 행사에 대하여 주권자인 국민이 행할 수 있는 최후의 비상수단적 권리.</t>
  </si>
  <si>
    <t>저해</t>
  </si>
  <si>
    <t>OBSTRUCTION</t>
  </si>
  <si>
    <t>沮害 막아서 못하도록 해침.</t>
  </si>
  <si>
    <t>PROPER</t>
  </si>
  <si>
    <t>適格 규정이나 조건에 알맞은 자격을 지님.</t>
  </si>
  <si>
    <t>적군</t>
  </si>
  <si>
    <t xml:space="preserve">ENEMY </t>
  </si>
  <si>
    <t>적군(敵軍)[?꾼][명사]\n1.적국의 군대. \n2.(운동 경기 따위에서) ‘상대편’을 이르는 말. ↔아군._x000D__x000D_</t>
  </si>
  <si>
    <t>적기</t>
  </si>
  <si>
    <t>適期 적당한 시기</t>
  </si>
  <si>
    <t>積立 모아서 쌓아 둠</t>
  </si>
  <si>
    <t>적립금</t>
  </si>
  <si>
    <t>RESERVE</t>
  </si>
  <si>
    <t>積立金 은행이나 회사가 이익금의 일부를 장래에 대비하여 자체적으로 보관하여 두는 돈.[법률정의] (근로자퇴직급여 보장법) 가입자의 퇴직 등 지급사유가 발생한 때에 급여의 지급을 위하여 사용자 또는 가입자가 납입한 부담금으로 적립된 자금.(사학기관 재무・회계 규칙에 대한 특례규칙) 재평가적립금등 특정한 경영목적을 달성하기 위하여 예치하는 자금으로서 기금등에 대응하는 적립액.</t>
  </si>
  <si>
    <t xml:space="preserve">DISCLOSE </t>
  </si>
  <si>
    <t>적발(摘發)[?빨][명사][하다형 타동사][되다형 자동사] (숨겨져 드러나지 않는 것을) 들추어냄. \n【예】위반자를 적발하다._x000D__x000D_</t>
  </si>
  <si>
    <t>적법</t>
  </si>
  <si>
    <t>법규에 맞음.</t>
  </si>
  <si>
    <t>적부</t>
  </si>
  <si>
    <t>適否 적당함과 부적당함</t>
  </si>
  <si>
    <t>적산법</t>
  </si>
  <si>
    <t>INTEGRATION</t>
  </si>
  <si>
    <t>積算法 공사의 실비를 정확히 산출하기 위한 방법[법률정의] (감정평가에관한규칙) 가격시점에 있어서의 대상물건의 가격을 기대이율로 곱하여 산정한 금액에 대상물건을 계속하여 임대차하는데 필요한 경비를 가산하여 임료를 산정하는 방법.(공익사업을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</si>
  <si>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적색선하증권</t>
  </si>
  <si>
    <t>RED BILL OF LANDING</t>
  </si>
  <si>
    <t>선하증권과 보험증권을 결합시킨 형태로 증권에 기재된 화물이 항해중에 사고가 발생하면 이 사고에 대해서 선박회사가 보상해주는 선하증권_x000D__x000D_</t>
  </si>
  <si>
    <t xml:space="preserve">SNOWDRIFTS </t>
  </si>
  <si>
    <t>적설(赤雪)[?썰][명사]한대(寒帶) 및 고산의 항설대(恒雪帶)에서, 눈 위에 붉은빛의 조류(藻類)가 번식하기 때문에 붉게 보이는 것._x000D__x000D_</t>
  </si>
  <si>
    <t>적성</t>
  </si>
  <si>
    <t>APTITUDE</t>
  </si>
  <si>
    <t>適性 어떤 일에 알맞은 성질이나 적응 능력.</t>
  </si>
  <si>
    <t>適時 적당한 시기. 알맞은 때.</t>
  </si>
  <si>
    <t>적십자</t>
  </si>
  <si>
    <t xml:space="preserve">RED CROSS </t>
  </si>
  <si>
    <t>적?십자(赤十字)[?씹짜][명사]\n1.흰 바탕에 붉은색의 십자를 그린 휘장. [적십자사의 표상.] \n2._x000D_적십자기_x000D_의 준말. \n3._x000D_적십자사_x000D_의 준말._x000D__x000D_</t>
  </si>
  <si>
    <t>適用 알맞게 이용하거나 맞추어 씀.</t>
  </si>
  <si>
    <t>適用日 적용한 날짜</t>
  </si>
  <si>
    <t>적응</t>
  </si>
  <si>
    <t>ADAPTATION</t>
  </si>
  <si>
    <t>適應 일정한 조건이나 환경 따위에 맞추어 응하거나 알맞게 됨.</t>
  </si>
  <si>
    <t>적임</t>
  </si>
  <si>
    <t>適任 어떤 임무나 일에 알맞음.</t>
  </si>
  <si>
    <t>적입</t>
  </si>
  <si>
    <t>STUFFING</t>
  </si>
  <si>
    <t>콘테이너 등에 수출할 물품이나 운송해야 할 물품을 채워넣는 작업_x000D__x000D_</t>
  </si>
  <si>
    <t>적자</t>
  </si>
  <si>
    <t>赤字 지출이 수입보다 많아서 생기는 결손액.</t>
  </si>
  <si>
    <t>積載 짐을 실음</t>
  </si>
  <si>
    <t>적재기간연장</t>
  </si>
  <si>
    <t>EXTENSION OF LOADING PERIOD</t>
  </si>
  <si>
    <t>수출신고 수리후 적재기간을 연장하는 것_x000D__x000D_</t>
  </si>
  <si>
    <t>적재물</t>
  </si>
  <si>
    <t>CARGO ON BOARD</t>
  </si>
  <si>
    <t>선박, 차량 따위의 운송 수단에 실은 물건이나 짐._x000D__x000D_</t>
  </si>
  <si>
    <t>적재의무기간</t>
  </si>
  <si>
    <t>TERM OF LOADING OBLIGATION</t>
  </si>
  <si>
    <t>수출물품을 수리일로부터 30일내에 적재하여야 하는 기간_x000D__x000D_</t>
  </si>
  <si>
    <t>적재하중</t>
  </si>
  <si>
    <t>LOADING LOAD</t>
  </si>
  <si>
    <t>積載荷重 [법률정의] (건축물의 구조기준 등에 관한 규칙) 건축물의 각 실별・바닥별 용도에 따라 그 속에 수용되는 사람과 적재되는 물품 등의 중량으로 인한 수직하중.</t>
  </si>
  <si>
    <t>적절</t>
  </si>
  <si>
    <t>適切 꼭 알맞음</t>
  </si>
  <si>
    <t>適正 알맞고 바름.</t>
  </si>
  <si>
    <t>적정가격</t>
  </si>
  <si>
    <t>PROPRIETY PRICE</t>
  </si>
  <si>
    <t>適正價格 [법률정의] (부동산가격공시및감정평가에관한법률) 당해 토지 및 주택에 대하여 통상적인 시장에서 정상적인 거래가 이루어지는 경우 성립될 가능성이 가장 높다고 인정되는 가격.</t>
  </si>
  <si>
    <t>적정공기</t>
  </si>
  <si>
    <t>PROPRIETY AIR</t>
  </si>
  <si>
    <t>適正空氣 [법률정의] (산업보건기준에관한규칙) 산소농도의 범위가 18퍼센트 이상 23.5퍼센트 미만, 탄산가스의 농도가 1.5퍼센트 미만, 황화수소의 농도가 10피피엠 미만인 수준의 공기.</t>
  </si>
  <si>
    <t>적조현상</t>
  </si>
  <si>
    <t>RED TIDE PHENOMENON</t>
  </si>
  <si>
    <t>赤潮現象 [법률정의] (농어업재해대책법시행령) 바닷물에 부유생물이 급증하여 산소가 부족하게 되거나 독성이 발생하는 현상.</t>
  </si>
  <si>
    <t>적지</t>
  </si>
  <si>
    <t>SUITABLE LAND</t>
  </si>
  <si>
    <t>무엇을 하기에 조건이 알맞은 땅._x000D__x000D_</t>
  </si>
  <si>
    <t>적체</t>
  </si>
  <si>
    <t>PILEUP</t>
  </si>
  <si>
    <t>積滯 쌓이고 쌓여 제대로 통하지 못하고 막힘</t>
  </si>
  <si>
    <t>적출</t>
  </si>
  <si>
    <t>EXTRACTING</t>
  </si>
  <si>
    <t>감추어져 있던 것을 들추어냄._x000D__x000D_</t>
  </si>
  <si>
    <t>적출입</t>
  </si>
  <si>
    <t>EXTRACTION AND STUFFING</t>
  </si>
  <si>
    <t>콘테이너 등에 물품을 운송이나 보관을 위하여 채워넣는 적입과 콘테이너에서 물품을 꺼집어 내는 적출을 함께 지칭._x000D__x000D_</t>
  </si>
  <si>
    <t>적하목록</t>
  </si>
  <si>
    <t>CARGO MANIFEST</t>
  </si>
  <si>
    <t>積荷目錄 국내에 입출항하는 모든 선박이나 항공기에 적재된 화물의 총괄목록으로 화물의 총량관리를 위하여 생성된 화물정보.</t>
  </si>
  <si>
    <t>적하목록관리번호</t>
  </si>
  <si>
    <t>MANIFEST REFERENCE NUMBER</t>
  </si>
  <si>
    <t>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구성된다._x000D__x000D_</t>
  </si>
  <si>
    <t>적하목록오류</t>
  </si>
  <si>
    <t>MANIFEST DISCREPANCY</t>
  </si>
  <si>
    <t>제출된 적하목록상의 정정대상항목_x000D__x000D_</t>
  </si>
  <si>
    <t>적하목록작성책임자</t>
  </si>
  <si>
    <t>QUALIFIED PERSON TO MAKE OUT MANIFEST</t>
  </si>
  <si>
    <t>관세법상 적하목록을 작성할 수 있는 자격을 가진 자_x000D__x000D_</t>
  </si>
  <si>
    <t>적하목록정정</t>
  </si>
  <si>
    <t>CORRECTION OF MANIFEST</t>
  </si>
  <si>
    <t>세관에 제출된 적하목록이 화물에 이상이 있어 선사 또는 화주가 요청하여 정정하는 것_x000D__x000D_</t>
  </si>
  <si>
    <t>적하목록제출의무자</t>
  </si>
  <si>
    <t xml:space="preserve">MANIFEST PRESENTER UNDER OBLIGATION </t>
  </si>
  <si>
    <t>외국무역선(기)을 운항하는 선박회사(대리점포함)및 항공사(대리점 및 공동운항 항공사 포함)로 입출항적하목록의 제출의무자_x000D__x000D_</t>
  </si>
  <si>
    <t>적하목록취합시스템</t>
  </si>
  <si>
    <t>MANIFEST CONSOLIDATION SYSTEM</t>
  </si>
  <si>
    <t>선사 또는 항공사가 전송하는 Maste_x000D_ 적하목록과 포워더가 전송하는 House 적하목록을 취합하여 세관에 EDI방식으로 전송하는 시스템을 말한다_x000D__x000D_</t>
  </si>
  <si>
    <t>적하보험</t>
  </si>
  <si>
    <t>INSURANCE ON CARGO</t>
  </si>
  <si>
    <t>積荷保險 해상 보험의 하나로 배에 실은 짐이 없어지거나 헐거나 깨졌을 때에 생기는 재산상의 손해를 보충할 목적으로 가입하는 보험이다.</t>
  </si>
  <si>
    <t>전각</t>
  </si>
  <si>
    <t>EM</t>
  </si>
  <si>
    <t>全角 인쇄에서,활자나 공목(空木) 따위의 폭의 전체 길이</t>
  </si>
  <si>
    <t>전개</t>
  </si>
  <si>
    <t>UNFOLDING</t>
  </si>
  <si>
    <t>열리어 나타남._x000D__x000D_</t>
  </si>
  <si>
    <t>전결</t>
  </si>
  <si>
    <t>DECIDING ARBITRARILY</t>
  </si>
  <si>
    <t>專決 단독 책임으로 결정함</t>
  </si>
  <si>
    <t>전고</t>
  </si>
  <si>
    <t>TOTAL HEIGHT</t>
  </si>
  <si>
    <t>어떤 대상의 전체 높이._x000D__x000D_</t>
  </si>
  <si>
    <t>專攻 어느 한 분야를 전문적으로 연구함. 또는 그 분야</t>
  </si>
  <si>
    <t>전공의</t>
  </si>
  <si>
    <t>專攻醫 [법률정의] (전문의의수련및자격인정등에관한규정) 수련병원 또는 수련기관에서 전문의의 자격을 취득하기 위하여 수련을 받는 인턴 및 레지던트.</t>
  </si>
  <si>
    <t>전과</t>
  </si>
  <si>
    <t>CHANGE OF ONE´S MAJOR STUDY</t>
  </si>
  <si>
    <t>轉科 학과 따위를 옮김[법률정의] (경찰공무원임용령) 경과의 변경.</t>
  </si>
  <si>
    <t>전과기록</t>
  </si>
  <si>
    <t>RAP SHEET</t>
  </si>
  <si>
    <t>轉過記錄 [법률정의] (형의 실효 등에 관한 법률) 수형인명부・수형인명표 및 범죄경력자료.</t>
  </si>
  <si>
    <t>전과일련번호</t>
  </si>
  <si>
    <t>RAP SN</t>
  </si>
  <si>
    <t>전과기록에 대한 고유번호_x000D__x000D_</t>
  </si>
  <si>
    <t>전과정평가</t>
  </si>
  <si>
    <t>LIFE CYCLE ASSESSMENT</t>
  </si>
  <si>
    <t>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높다._x000D__x000D_</t>
  </si>
  <si>
    <t>전과지문가치번호</t>
  </si>
  <si>
    <t>RAP FNGPRT VALU NO</t>
  </si>
  <si>
    <t>수사카드에 대한 전과지문 가치번호_x000D__x000D_</t>
  </si>
  <si>
    <t>전광판</t>
  </si>
  <si>
    <t xml:space="preserve">BOARD </t>
  </si>
  <si>
    <t>전ː광?판(電光板)[명사]_x000D_전광게시판_x000D_의 준말._x000D__x000D_</t>
  </si>
  <si>
    <t>전국</t>
  </si>
  <si>
    <t>WHOLE COUNTRY</t>
  </si>
  <si>
    <t>全國 온 나라</t>
  </si>
  <si>
    <t>전국공통선별기준</t>
  </si>
  <si>
    <t>CENTRAL REVIEW SELECTIVITY</t>
  </si>
  <si>
    <t>관세청장이 심사대상선별시스템에 등록한 기준으로서 전국세관에 공통으로 적용되는 선별기준을 말한다._x000D__x000D_</t>
  </si>
  <si>
    <t>전권대사</t>
  </si>
  <si>
    <t>AMBASSADOR PLENIPOTENTIARY</t>
  </si>
  <si>
    <t>全權大使 나라를 대표하여 다른 나라에 파견되어 외교를 맡아보는 최고 직급.</t>
  </si>
  <si>
    <t>電氣 물질 안에 있는 전자 또는 공간에 있는 자유 전자나 이온들의 움직임 때문에 생기는 에너지의 한 형태.</t>
  </si>
  <si>
    <t>전기공사</t>
  </si>
  <si>
    <t>ELECTRIC WORK</t>
  </si>
  <si>
    <t>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</si>
  <si>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전기공사기술자</t>
  </si>
  <si>
    <t>ELECTRIC WORK ENGINEER</t>
  </si>
  <si>
    <t>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</si>
  <si>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전기말</t>
  </si>
  <si>
    <t>FIRST TERM END</t>
  </si>
  <si>
    <t>前期末 어떤 기간을 두 기(期)로 나누었을 때 그 앞의 기간의 끝[법률정의] (사학기관 재무・회계 규칙에 대한 특례규칙) 전 회계연도의 말일.</t>
  </si>
  <si>
    <t>전기사업</t>
  </si>
  <si>
    <t>ELECTRICAL INDUSTRY</t>
  </si>
  <si>
    <t>電氣事業 [법률정의] (전기사업법) 발전사업・송전사업・배전사업・전기판매사업 및 구역전기사업.</t>
  </si>
  <si>
    <t>전기사업용전기설비</t>
  </si>
  <si>
    <t>ELECTRICITY BUSINESS ELECTRICAL DEVICE</t>
  </si>
  <si>
    <t>電氣事業用電氣設備 [법률정의] (전기사업법) 전기설비중 전기사업자가 전기사업에 사용하는 전기설비.</t>
  </si>
  <si>
    <t>전기사업자</t>
  </si>
  <si>
    <t>ELECTRICITY BUSINESSMAN</t>
  </si>
  <si>
    <t>電氣事業者 [법률정의] (농어촌 전기공급사업 촉진법) 한국전력공사법에 의한 한국전력공사.(전기사업법) 발전사업자・송전사업자・배전사업자・전기판매사업자 및 구역전기사업자.</t>
  </si>
  <si>
    <t>전기설비</t>
  </si>
  <si>
    <t>ELECTRICAL DEVICE</t>
  </si>
  <si>
    <t>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</si>
  <si>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전기수용설비</t>
  </si>
  <si>
    <t>ELECTRIC INSTALLATIONS AND EQUIPMENT</t>
  </si>
  <si>
    <t>電氣收容設備 [법률정의] (전기사업법 시행규칙) 수전설비와 구내배전설비.</t>
  </si>
  <si>
    <t>전기실</t>
  </si>
  <si>
    <t>ELECTRICITY ROOM</t>
  </si>
  <si>
    <t>변전소로부터 받은 고압 또는 특별고압의 전기를 저압으로 바꾸어 조명, 동력, 신호 및 통신 등 부대용 전원을 공급하는 곳._x000D__x000D_</t>
  </si>
  <si>
    <t>전기용품</t>
  </si>
  <si>
    <t>ELECTRICITY ARTICLE</t>
  </si>
  <si>
    <t>電氣用品 일상생활이나 사무용품 가운데 전기를 이용하여 쓰는 여러 물품.[법률정의] (전기용품안전 관리법) 전기사업법에 의한 전기설비(이하 "전기설비"라 한다)의 구성부분이 되거나 전기설비에 접속하여 사용되는 기계・기구・재료 또는 그 부분품이나 부속품.</t>
  </si>
  <si>
    <t>전기자동차</t>
  </si>
  <si>
    <t>BATTERY CAR</t>
  </si>
  <si>
    <t>電氣自動車 [법률정의] (환경친화적자동차의개발및보급촉진에관한법률) 전기공급원으로부터 충전받은 전기에너지를 동력원으로 사용하는 자동차.</t>
  </si>
  <si>
    <t>전기차량</t>
  </si>
  <si>
    <t>ELECTRICITY VEHICLES</t>
  </si>
  <si>
    <t>電氣車輛 [법률정의] (철도건설규칙) 외부전원을 동력으로 하여 선로를 이동할 목적으로 제작된 차량으로 전기기관차 및 전기동차.(철도차량 안전기준에 관한 규칙) 외부전원을 동력으로 하여 선로를 이동할 목적으로 제작된 철도차량.</t>
  </si>
  <si>
    <t>전기통신</t>
  </si>
  <si>
    <t>ELECTRO COMMUNICATION</t>
  </si>
  <si>
    <t>電氣通信 [법률정의] (전기통신기본법) 유선・무선・광선 및 기타의 전자적 방식에 의하여 부호・문언・음향 또는 영상을 송신하거나 수신하는 것.(통신비밀보호법) 전화・전자우편・회원제정보서비스・모사전송・무선호출 등과 같이 유선・무선・광선 및 기타의 전자적 방식에 의하여 모든 종류의 음향・문언・부호 또는 영상을 송신하거나 수신하는 것.</t>
  </si>
  <si>
    <t>전기통신기자재</t>
  </si>
  <si>
    <t>ELECTRO COMMUNICATION MACHINERY AND MATERIALS</t>
  </si>
  <si>
    <t>電氣通信機資材 [법률정의] (전기통신기본법) 전기통신설비에 사용하는 장치・기기・부품 또는 선조 등.</t>
  </si>
  <si>
    <t>전기통신망</t>
  </si>
  <si>
    <t>ELECTRICITY COMMUNICATION NETWORK</t>
  </si>
  <si>
    <t>電氣通信網 [법률정의] (정보통신기기 인증 규칙) 전기통신을 행하기 위하여 계통적・유기적으로 연결・구성된 전기통신설비의 집합체.</t>
  </si>
  <si>
    <t>전기통신사업</t>
  </si>
  <si>
    <t>ELECTRICITY COMMUNICATION SERVICE</t>
  </si>
  <si>
    <t>電氣通信事業 [법률정의] (전기통신기본법) 전기통신역무를 제공하는 사업.</t>
  </si>
  <si>
    <t>전기통신사업자</t>
  </si>
  <si>
    <t>ELECTRO COMMUNICATION BUSINESSMAN</t>
  </si>
  <si>
    <t>電氣通信事業者 [법률정의] (전기통신사업법) 이 법에 의한 허가를 받거나 등록 또는 신고를 하고 전기통신역무를 제공하는 자.</t>
  </si>
  <si>
    <t>전기통신설비</t>
  </si>
  <si>
    <t>ELECTRICITY COMMUNICATION FACILITY</t>
  </si>
  <si>
    <t>電氣通信設備 [법률정의] (전기통신기본법) 전기통신을 하기 위한 기계・기구・선로 기타 전기통신에 필요한 설비.</t>
  </si>
  <si>
    <t>전기통신역무</t>
  </si>
  <si>
    <t>ELECTRO COMMUNICATION LABOR</t>
  </si>
  <si>
    <t>電氣通信役務 [법률정의] (전기통신기본법) 전기통신설비를 이용하여 타인의 통신을 매개하거나 전기통신설비를 타인의 통신용으로 제공하는 것.</t>
  </si>
  <si>
    <t>전기통신회선설비</t>
  </si>
  <si>
    <t>ELECTRIC COMMUNICATION LINE EQUIPMENT</t>
  </si>
  <si>
    <t>電氣通信回線設備 [법률정의] (전기통신기본법) 전기통신설비중 전기통신을 행하기 위한 송・수신 장소간의 통신로 구성설비로서 전송・선로설비 및 이것과 일체로 설치되는 교환설비 및 이들의 부속설비.</t>
  </si>
  <si>
    <t>전기판매사업</t>
  </si>
  <si>
    <t>ELECTRICITY SALE BUSINESS</t>
  </si>
  <si>
    <t>[법률정의] (전기사업법) 전기사용자에게 전기를 공급함을 주된 목적으로 하는 사업.</t>
  </si>
  <si>
    <t>전기판매사업자</t>
  </si>
  <si>
    <t>ELECTRICITY SALE BUSINESSMAN</t>
  </si>
  <si>
    <t>[법률정의] (전기사업법) 제7조제1항의 규정에 의하여 전기판매사업의 허가를 받은 자.</t>
  </si>
  <si>
    <t xml:space="preserve">SHEAR </t>
  </si>
  <si>
    <t>전단(傳單)[명사] (선전?광고를 위하여) 사람들에게 돌리거나 눈에 잘 띄는 곳에 붙이거나 하는 종이. \n【예】전단을 뿌리다._x000D__x000D_</t>
  </si>
  <si>
    <t>傳達 지시, 명령, 물품 따위를 다른 사람이나 기관에 전하여 이르게 함.</t>
  </si>
  <si>
    <t>전달자</t>
  </si>
  <si>
    <t>傳達者 전하여 이르게 하는사람</t>
  </si>
  <si>
    <t>專擔 전문적으로 맡거나 혼자서 담당함.</t>
  </si>
  <si>
    <t>전담관리기관</t>
  </si>
  <si>
    <t>WHOLE RESPONSIBILITY MANAGEMENT INSTITUTION</t>
  </si>
  <si>
    <t>全擔管理機關 [법률정의] (국가정보자료관리규정) 국가정보자료중 특정분야의 자료를 종합관리하는 기관.</t>
  </si>
  <si>
    <t>전당</t>
  </si>
  <si>
    <t>HALL</t>
  </si>
  <si>
    <t>殿堂 학문, 예술, 과학, 기술, 교육 따위의 분야에서 가장 권위 있는 연구 기관을 비유적으로 이르는 말.</t>
  </si>
  <si>
    <t>전대차</t>
  </si>
  <si>
    <t>轉貸借 빌리거나 꾼 물건을 다시 남에게 빌려 주거나 꾸어 주는 것.</t>
  </si>
  <si>
    <t>열 또는 전기가 물체 속을 이동하는 일. 또는 그런 현상. 열전도, 전기 전도_x000D__x000D_</t>
  </si>
  <si>
    <t>전동</t>
  </si>
  <si>
    <t xml:space="preserve">ELECTRIC </t>
  </si>
  <si>
    <t>전ː동(電動)[명사][하다형 타동사]전기의 힘으로 움직임._x000D__x000D_</t>
  </si>
  <si>
    <t>한반도의 남서단에 있는 도.</t>
  </si>
  <si>
    <t>전라남도강진군</t>
  </si>
  <si>
    <t>GANGJIN</t>
  </si>
  <si>
    <t>전라남도(全羅南道) 남부에 있는 군.</t>
  </si>
  <si>
    <t>전라남도고흥군</t>
  </si>
  <si>
    <t>GOHEUNG</t>
  </si>
  <si>
    <t>전라남도 남동단에 있는 군.</t>
  </si>
  <si>
    <t>전라남도곡성군</t>
  </si>
  <si>
    <t>GOKSEONG</t>
  </si>
  <si>
    <t>전라남도의 북동부에 있는 군.</t>
  </si>
  <si>
    <t>전라남도광양시</t>
  </si>
  <si>
    <t>GWANGYANG</t>
  </si>
  <si>
    <t>전라남도 남동부에 있는 시.</t>
  </si>
  <si>
    <t>전라남도구례군</t>
  </si>
  <si>
    <t>GURYE</t>
  </si>
  <si>
    <t>전라남도 북동부에 있는 군.</t>
  </si>
  <si>
    <t>전라남도나주시</t>
  </si>
  <si>
    <t>NAJU</t>
  </si>
  <si>
    <t>전라남도 중서부에 있는 시.</t>
  </si>
  <si>
    <t>전라남도담양군</t>
  </si>
  <si>
    <t>DAMYANG</t>
  </si>
  <si>
    <t>전라남도 북부에 있는 군.</t>
  </si>
  <si>
    <t>전라남도목포시</t>
  </si>
  <si>
    <t>MOKPO</t>
  </si>
  <si>
    <t>전라남도 남서부 무안반도의 남단에 있는 시.</t>
  </si>
  <si>
    <t>전라남도무안군</t>
  </si>
  <si>
    <t>MUAN</t>
  </si>
  <si>
    <t>전라남도 서부 중앙에 있는 군.</t>
  </si>
  <si>
    <t>전라남도보성군</t>
  </si>
  <si>
    <t>BOSEONG</t>
  </si>
  <si>
    <t>전라남도 동남부 해안에 있는 군.</t>
  </si>
  <si>
    <t>전라남도순천시</t>
  </si>
  <si>
    <t>SUNCHEON</t>
  </si>
  <si>
    <t>전라남도 동남부에 있는 시.</t>
  </si>
  <si>
    <t>전라남도신안군</t>
  </si>
  <si>
    <t>SINAN</t>
  </si>
  <si>
    <t>전라남도 남서부 해역에 있는 군.</t>
  </si>
  <si>
    <t>전라남도여수시</t>
  </si>
  <si>
    <t>YEOSU</t>
  </si>
  <si>
    <t>전라남도영광군</t>
  </si>
  <si>
    <t>YEONGGWANG</t>
  </si>
  <si>
    <t>함경남도 중부에 있는 군.</t>
  </si>
  <si>
    <t>전라남도영암군</t>
  </si>
  <si>
    <t>YEONGAM</t>
  </si>
  <si>
    <t>전라남도 서해안에 있는 군.</t>
  </si>
  <si>
    <t>전라남도완도군</t>
  </si>
  <si>
    <t>WANDO</t>
  </si>
  <si>
    <t>전라남도 남단에 있는 군.</t>
  </si>
  <si>
    <t>전라남도장성군</t>
  </si>
  <si>
    <t>JANGSEONG</t>
  </si>
  <si>
    <t>전라남도 북서부에 있는 군.</t>
  </si>
  <si>
    <t>전라남도장흥군</t>
  </si>
  <si>
    <t>JANGHEUNG</t>
  </si>
  <si>
    <t>전라남도 남부에 있는 군.</t>
  </si>
  <si>
    <t>전라남도진도군</t>
  </si>
  <si>
    <t>JINDO</t>
  </si>
  <si>
    <t>전라남도 서남단에 있는 군.</t>
  </si>
  <si>
    <t>전라남도함평군</t>
  </si>
  <si>
    <t>HAMPYEONG</t>
  </si>
  <si>
    <t>전라남도 북서부 서해안에 있는 군.</t>
  </si>
  <si>
    <t>전라남도해남군</t>
  </si>
  <si>
    <t>HAENAM</t>
  </si>
  <si>
    <t>전라남도 남서부에 있는 군.</t>
  </si>
  <si>
    <t>전라남도화순군</t>
  </si>
  <si>
    <t>HWASUN</t>
  </si>
  <si>
    <t>전라남도 중앙부 광주광역시 동남쪽에 위치해 있는 군.</t>
  </si>
  <si>
    <t>한반도 남서부에 있는 도._x000D__x000D_</t>
  </si>
  <si>
    <t>전라북도고창군</t>
  </si>
  <si>
    <t>GOCHANG</t>
  </si>
  <si>
    <t>전라북도 남서부에 있는 군.</t>
  </si>
  <si>
    <t>전라북도군산시</t>
  </si>
  <si>
    <t>GUNSAN</t>
  </si>
  <si>
    <t>전라북도 북서부 금강 하구부에 있는 시.</t>
  </si>
  <si>
    <t>전라북도김제시</t>
  </si>
  <si>
    <t>GIMJE</t>
  </si>
  <si>
    <t>전라북도 중서부에 있는 시.</t>
  </si>
  <si>
    <t>전라북도남원시</t>
  </si>
  <si>
    <t>NAMWON</t>
  </si>
  <si>
    <t>전라북도 남동부에 있는 시.</t>
  </si>
  <si>
    <t>전라북도무주군</t>
  </si>
  <si>
    <t>MUJU</t>
  </si>
  <si>
    <t>전라북도 북동부 소백산맥 서사면에 있는 군.</t>
  </si>
  <si>
    <t>전라북도부안군</t>
  </si>
  <si>
    <t>BUAN</t>
  </si>
  <si>
    <t>전라북도 서해안 중앙부에 있는 군.</t>
  </si>
  <si>
    <t>전라북도순창군</t>
  </si>
  <si>
    <t>SUNCHANG</t>
  </si>
  <si>
    <t>전라북도 남부에 있는 군.</t>
  </si>
  <si>
    <t>전라북도완주군</t>
  </si>
  <si>
    <t>WANJU</t>
  </si>
  <si>
    <t>전라북도 북부 중앙에 있는 군.</t>
  </si>
  <si>
    <t>전라북도익산시</t>
  </si>
  <si>
    <t>전라북도 북서부에 있는 시.</t>
  </si>
  <si>
    <t>전라북도임실군</t>
  </si>
  <si>
    <t>IMSIL</t>
  </si>
  <si>
    <t>전라북도 동남쪽에 있는 군.</t>
  </si>
  <si>
    <t>전라북도장수군</t>
  </si>
  <si>
    <t>JANGSU</t>
  </si>
  <si>
    <t>전라북도 동부에 있는 군.</t>
  </si>
  <si>
    <t>전라북도전주시</t>
  </si>
  <si>
    <t>JEONJU</t>
  </si>
  <si>
    <t>전라북도 중앙에 있는 시.</t>
  </si>
  <si>
    <t>전라북도정읍시</t>
  </si>
  <si>
    <t>JEONGEUP</t>
  </si>
  <si>
    <t>전라북도 남서부에 있는 시.</t>
  </si>
  <si>
    <t>전라북도진안군</t>
  </si>
  <si>
    <t>JINAN</t>
  </si>
  <si>
    <t>전라북도 북동쪽에 있는 군.</t>
  </si>
  <si>
    <t>戰略 정치, 경제 따위의 사회적 활동을 하는 데 있어서의 책략.</t>
  </si>
  <si>
    <t>전략물자</t>
  </si>
  <si>
    <t>STRATEGIC MATERIALS</t>
  </si>
  <si>
    <t>戰略物資 전쟁을 수행하는 데 큰 가치가 있는 물자.</t>
  </si>
  <si>
    <t>전략적제휴</t>
  </si>
  <si>
    <t>STRATEGIC ALLIANCE</t>
  </si>
  <si>
    <t>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</si>
  <si>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전략지도</t>
  </si>
  <si>
    <t>STRATEGY MAPS</t>
  </si>
  <si>
    <t>전략지도란, 조직의 전략을 묘사하기 위하여 측정지표들의 상호관계를 그림으로 나타낸 것으로 조직의 목표가 제대로 시행되고 성과로 연결되는 모습을 설명하는 개념적 틀이라 할 수 있다._x000D__x000D_</t>
  </si>
  <si>
    <t>WHOLE</t>
  </si>
  <si>
    <t>전량검사</t>
  </si>
  <si>
    <t>WHOLE INSPECTION</t>
  </si>
  <si>
    <t>검사대상이 되는 모든 품목에 대하여 검사를 실시하는 것_x000D__x000D_</t>
  </si>
  <si>
    <t>전력</t>
  </si>
  <si>
    <t>電力 전자의 이동으로 생기는 에너지의 한 형태.</t>
  </si>
  <si>
    <t>전력계통</t>
  </si>
  <si>
    <t>ELECTRIC POWER SYSTEM</t>
  </si>
  <si>
    <t>電力系統 [법률정의] (전기사업법) 원활한 전기의 흐름과 전기의 품질유지를 위하여 전기의 흐름을 통제・관리하는 체제.</t>
  </si>
  <si>
    <t>전력기술</t>
  </si>
  <si>
    <t>ELECTRIC POWER SKILL</t>
  </si>
  <si>
    <t>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</si>
  <si>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전력기술용역</t>
  </si>
  <si>
    <t>ELECTRIC POWER SKILL SERVICES</t>
  </si>
  <si>
    <t>電力技術用役 [법률정의] (전력기술관리법시행령) 전력기술인이 다른 사람으로부터 위탁을 받아 전력기술 기타 산업자원부령이 정하는 업무를 수행하는 행위.</t>
  </si>
  <si>
    <t>전력기술인</t>
  </si>
  <si>
    <t>電力技術人 [법률정의] (전력기술관리법) 국가기술자격법에 의한 전기분야 기술자격취득자 및 일정한 학력 또는 경력이 있는 자로서 대통령령이 정하는 자.</t>
  </si>
  <si>
    <t>전력사용설비</t>
  </si>
  <si>
    <t>ELECTRIC POWER USE EQUIPMENT</t>
  </si>
  <si>
    <t>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</si>
  <si>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전력선통신</t>
  </si>
  <si>
    <t>POWER LINE COMMUNICATION</t>
  </si>
  <si>
    <t>電力線通信 [법률정의] (전기통신설비의 기술기준에 관한 규칙) 전력공급선을 매체로 이용하여 행하는 통신.</t>
  </si>
  <si>
    <t>전력시장</t>
  </si>
  <si>
    <t>ELECTRIC POWER MARKET</t>
  </si>
  <si>
    <t>電力市場 [법률정의] (전기사업법) 전력거래를 위하여 제35조의 규정에 의하여 설립된 한국전력거래소(이하 "한국전력거래소"라 한다)가 개설하는 시장.</t>
  </si>
  <si>
    <t>전력유도</t>
  </si>
  <si>
    <t>POWER DERIVE</t>
  </si>
  <si>
    <t>電力誘導 [법률정의] (전기통신설비의 기술기준에 관한 규칙) 전기공작물 또는 전철시설 등이 그 주위에 있는 전기통신설비에 대하여 정전유도 및 전자유도 등에 의한 전압이 발생되게 하는 현상.</t>
  </si>
  <si>
    <t>전례</t>
  </si>
  <si>
    <t>前例 이전에 지난 일 가운데서 기준으로 삼을 수 있는 예.</t>
  </si>
  <si>
    <t>전류</t>
  </si>
  <si>
    <t>ELECTRIC CURRENT</t>
  </si>
  <si>
    <t>電流 전기가 도체 안에서 유동하는 현상</t>
  </si>
  <si>
    <t>전류계</t>
  </si>
  <si>
    <t>AMMETER</t>
  </si>
  <si>
    <t>전류의 세기를 재는 계기. (위는 암페어(A)) 암미터._x000D__x000D_</t>
  </si>
  <si>
    <t>전망</t>
  </si>
  <si>
    <t>PROSPECT</t>
  </si>
  <si>
    <t>展望 멀리 바라봄</t>
  </si>
  <si>
    <t>전면</t>
  </si>
  <si>
    <t>FRONT</t>
  </si>
  <si>
    <t>前面 앞쪽 면.</t>
  </si>
  <si>
    <t>전무</t>
  </si>
  <si>
    <t>PRINCIPAL BUSINESS</t>
  </si>
  <si>
    <t>專務 사장・부사장을 도와 회사의 사무를 통할하는 이사.</t>
  </si>
  <si>
    <t>專門 오로지 한 가지 일을 그에 대한 지식이나 기술을 가지고 하는 것. 또는, 그 분야</t>
  </si>
  <si>
    <t>TELEGRAM</t>
  </si>
  <si>
    <t>EXPERT</t>
  </si>
  <si>
    <t>專門家 어떤 한 가지 일을 전문으로 하거나, 한 가지 분야에 전문적인 지식이나 기술을 가진 사람</t>
  </si>
  <si>
    <t>전문관리기관</t>
  </si>
  <si>
    <t>SPECIALITY MANAGEMENT INSTITUTION</t>
  </si>
  <si>
    <t>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</si>
  <si>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전문관리기관시스템</t>
  </si>
  <si>
    <t>SPECIALITY MANAGEMENT INSTITUTION SYSTEM</t>
  </si>
  <si>
    <t>電文管理機關시스템 [법률정의] (헌법재판소기록물관리규칙) 기록물의 수집・평가・재분류・보존(복제본 제작 및 보존매체수록을 포함한다)・활용 등 기록물의 관리가 전자적으로 수행되는 시스템.(법원기록물관리규칙) 법원기록보존소에서의 기록물의 수집・평가・재분류・보존(복제본제작 및 보존매체수록을 포함한다)・활용 등 기록물의 관리가 전자적으로 수행되는 시스템.(공공기관의기록물관리에관한법률시행령)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</si>
  <si>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전문대학</t>
  </si>
  <si>
    <t>JUNIOR COLLEGE</t>
  </si>
  <si>
    <t>專門大學 중견 직업인을 양성하기 위하여 전문적인 이론과 기술을 교수・연구하는 고등 교육 기관</t>
  </si>
  <si>
    <t>전문도서관</t>
  </si>
  <si>
    <t>SPECIAL LIBRARY</t>
  </si>
  <si>
    <t>專門圖書館 [법률정의] (도서관및독서진흥법) 그 설립기관・단체의 소속원 또는 공중에게 특정분야에 관한 전문적인 도서관봉사를 제공함을 주된 목적으로 하는 도서관.</t>
  </si>
  <si>
    <t>전문상가단지</t>
  </si>
  <si>
    <t>SPECIALIZED SHOPPING MALL DISTRICT</t>
  </si>
  <si>
    <t>專門商街團地 [법률정의] (유통산업발전법) 같은 업종을 영위하는 여러 도매업자 또는 소매업자가 일정 지역에 점포 및 부대시설 등을 집단으로 설치하여 만든 상가단지.</t>
  </si>
  <si>
    <t>전문수련의</t>
  </si>
  <si>
    <t>SPECIALITY APPRENTICE DOCTOR</t>
  </si>
  <si>
    <t>專門修鍊醫 [법률정의] (한의사전문의의수련및자격인정등에관한규정) 일반수련의 과정을 이수한 자로서 일정한 수련한방병원에 소속되어 전문과목중 1과목을 전문적으로 수련하는 자.</t>
  </si>
  <si>
    <t>전문연구요원</t>
  </si>
  <si>
    <t>SPECIALITY RESEARCH STAFF</t>
  </si>
  <si>
    <t>專門硏究要員 [법률정의] (병역법) 학문과 기술의 연구를 위하여 제36조의 규정에 의하여 전문연구요원으로 편입되어 해당 전문분야의 연구업무에 종사하는 사람.</t>
  </si>
  <si>
    <t>전문의약품</t>
  </si>
  <si>
    <t>SPECIALIZED MEDICINE</t>
  </si>
  <si>
    <t>專門醫藥品 [법률정의] (약사법) 일반의약품이 아닌 의약품.</t>
  </si>
  <si>
    <t>전문조합</t>
  </si>
  <si>
    <t>SPECIALITY ASSOCIATION</t>
  </si>
  <si>
    <t>專門組合 [법률정의] (산림조합법) 이 법에 의하여 설립된 품목별・업종별산림조합.</t>
  </si>
  <si>
    <t>전문체육</t>
  </si>
  <si>
    <t>SPECIALIZED ATHLETICS</t>
  </si>
  <si>
    <t>專門體育 [법률정의] (국민체육진흥법) 제4호에 규정된 선수들이 행하는 운동경기활동.</t>
  </si>
  <si>
    <t>SPECIAL SALE</t>
  </si>
  <si>
    <t>전반</t>
  </si>
  <si>
    <t>全般 어떤 일이나 부문에 대하여 그것에 관계되는 전체.</t>
  </si>
  <si>
    <t>전반송파</t>
  </si>
  <si>
    <t>FULL CARRIER</t>
  </si>
  <si>
    <t>全搬送波 [법률정의] (무선설비규칙) 양측파대 수신기에 의해 수신이 가능하도록 반송파를 일정한 레벨로 송출하는 전파.</t>
  </si>
  <si>
    <t>전보</t>
  </si>
  <si>
    <t>電報 전신(電信)으로 단시간에 보내는 통신.</t>
  </si>
  <si>
    <t>전복</t>
  </si>
  <si>
    <t xml:space="preserve">UPSET </t>
  </si>
  <si>
    <t>전ː복(顚覆)[명사][하다형 자동사?하다형 타동사][되다형 자동사]뒤집혀 엎어짐, 또는 뒤집어엎음. \n【예】열차가 전복되다._x000D__x000D_</t>
  </si>
  <si>
    <t>전불</t>
  </si>
  <si>
    <t>CASH WITH ORDER</t>
  </si>
  <si>
    <t>대금결제방법의 하나로서 주문과 동시에 대금을지불하는 방식_x000D__x000D_</t>
  </si>
  <si>
    <t>전사</t>
  </si>
  <si>
    <t>DEATH IN BATTLE</t>
  </si>
  <si>
    <t>戰死 싸움터에서 싸우다가 죽음</t>
  </si>
  <si>
    <t>전사적종합품질관리</t>
  </si>
  <si>
    <t>TOTAL QUALITY CONTROL</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</si>
  <si>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_x000D__x000D_</t>
  </si>
  <si>
    <t>전사적품질경영</t>
  </si>
  <si>
    <t>TOTAL QUALITY MANAGEMENT</t>
  </si>
  <si>
    <t>제품이나 서비스의 품질뿐만 아니라 경영과 업무 조직구성원의 자질까지도 품질 개념에 넣어 관리해야 한다는 개념으로 TQC(Total Quality Cont_x000D_ol)가 발전한 것인데 미국의 저명한 품질관리 대가인 Edwa_x000D_d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강조한다._x000D__x000D_</t>
  </si>
  <si>
    <t>電算 컴퓨터</t>
  </si>
  <si>
    <t>전산원</t>
  </si>
  <si>
    <t>NATIONAL COMPUTERIZATION AGENCY</t>
  </si>
  <si>
    <t>電算院 공공기관의 정보화 촉진과 정보화 관련 정책개발을 지원하기 위해 설립한 정보통신부 산하의 특수법인.</t>
  </si>
  <si>
    <t>전산정보처리조직</t>
  </si>
  <si>
    <t>COMPUTER DATA PROCESSING ORGANIZATION</t>
  </si>
  <si>
    <t>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t>
  </si>
  <si>
    <t>電線 전류가 흐르도록 하는 도체(導體)로서 쓰는 선</t>
  </si>
  <si>
    <t>TRATIDION</t>
  </si>
  <si>
    <t>예전 사람이 남겨 놓은 말_x000D__x000D_</t>
  </si>
  <si>
    <t>전세</t>
  </si>
  <si>
    <t>LEASE OF DEPOSIT BASIS</t>
  </si>
  <si>
    <t>傳貰 계약에 의하여 일정 기간 동안 그 사람에게만 빌려 주어 다른 사람의 사용을 금하는 일.</t>
  </si>
  <si>
    <t>전세권</t>
  </si>
  <si>
    <t>RIGHT LEASE OF DEPOSIT BASIS</t>
  </si>
  <si>
    <t>傳貰權 전세금을 지불한 사람이 남의 부동산을 이용할 수 있는 권리.</t>
  </si>
  <si>
    <t>전세권자</t>
  </si>
  <si>
    <t>LEASEHOLD RIGHT PERSON</t>
  </si>
  <si>
    <t>傳貰權者 전세권을 가진 사람</t>
  </si>
  <si>
    <t>전송로</t>
  </si>
  <si>
    <t>TRANSMIT LINE</t>
  </si>
  <si>
    <t>傳送路 전기 통신에서, 신호가 전달되는 매체. 전화선, 단파 무선, 해저 케이블 따위가 있다.</t>
  </si>
  <si>
    <t>전송망</t>
  </si>
  <si>
    <t>TRANSMIT NETWORK</t>
  </si>
  <si>
    <t>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</si>
  <si>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전송설비</t>
  </si>
  <si>
    <t>TRANSMISSION EQUIPMENT</t>
  </si>
  <si>
    <t>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</si>
  <si>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전수검사</t>
  </si>
  <si>
    <t>TOTAL TEST</t>
  </si>
  <si>
    <t>완료된 작업공정에 대하여 모든 데이터를 검사하는 것_x000D__x000D_</t>
  </si>
  <si>
    <t>전술</t>
  </si>
  <si>
    <t>TACTICS</t>
  </si>
  <si>
    <t>戰術 작전의 수행 방법이나 기술.</t>
  </si>
  <si>
    <t>전술항공작전기지</t>
  </si>
  <si>
    <t>TACTICS FLIGHT BASE OF OPERATIONS</t>
  </si>
  <si>
    <t>戰術航空作戰基地 [법률정의] (군용항공기지법) 군의 전술항공기를 운용할 수 있는 작전기지.</t>
  </si>
  <si>
    <t>展示 여러 가지 물품을 한곳에 벌여 놓고 보임.</t>
  </si>
  <si>
    <t>전시관</t>
  </si>
  <si>
    <t>PAVILION</t>
  </si>
  <si>
    <t>展示館 어떤 물품을 전시할 목적으로 세운 건물.</t>
  </si>
  <si>
    <t>전시장</t>
  </si>
  <si>
    <t>EXHIBITION HALL</t>
  </si>
  <si>
    <t>展示場 물품을 차려 놓고 보이는 곳.</t>
  </si>
  <si>
    <t>전시회</t>
  </si>
  <si>
    <t>展示會 특정한 물건을 벌여 차려 놓고 일반에게 참고가 되게 하는 모임.</t>
  </si>
  <si>
    <t>전신</t>
  </si>
  <si>
    <t>電信 문자나 숫자를 전기 신호로 바꾸어 전파나 전류로 보내는 통신.</t>
  </si>
  <si>
    <t>전신주</t>
  </si>
  <si>
    <t>TELEPHONE POLE</t>
  </si>
  <si>
    <t>전봇대_x000D__x000D_</t>
  </si>
  <si>
    <t>전신환</t>
  </si>
  <si>
    <t>TELEGRAPHIC TRANSFER</t>
  </si>
  <si>
    <t>電信換 우편환의 하나. 발송인의 지급 송금의 청구에 따라 발행국이 전신으로 지불국에 통지하면 지불국은 이에 근거하여 현금 또는 전신환 증서를 수취인에게 보내 준다.</t>
  </si>
  <si>
    <t>전압</t>
  </si>
  <si>
    <t>VOLTAGE</t>
  </si>
  <si>
    <t>電壓 전기 마당이나 도체 안에 있는 두 점 사이의 전기적인 위치 에너지 차.</t>
  </si>
  <si>
    <t>전압계</t>
  </si>
  <si>
    <t>VOLTMETER</t>
  </si>
  <si>
    <t>전압을 재는 계기. 볼트미터._x000D__x000D_</t>
  </si>
  <si>
    <t>전업농업인</t>
  </si>
  <si>
    <t>EXCLUSIVE FARMER</t>
  </si>
  <si>
    <t>專業農業人 [법률정의] (농업기반공사및농지관리기금법) 농업발전에 중추적이고 선도적인 역할을 할 수 있는 농업인으로서 농림부령이 정하는 규모 이상의 농지와 농업노동력을 보유한 농업인.</t>
  </si>
  <si>
    <t>전업어업인</t>
  </si>
  <si>
    <t>EXCLUSIVE FISHERMAN</t>
  </si>
  <si>
    <t>專業漁業人 [법률정의] (농어촌발전특별조치법) 어업의 경영규모와 기술수준, 투입노동시간등에 있어서 대통령령이 정하는 기준에 해당하는 어업인.</t>
  </si>
  <si>
    <t>전염</t>
  </si>
  <si>
    <t>전염(傳染)[명사][하다형 자동사][되다형 자동사]\n1.남에게서 병독이 옮음. \n2.(나쁜 성질이나 습관 따위가) 옮아서 물듦._x000D__x000D_</t>
  </si>
  <si>
    <t>전염병</t>
  </si>
  <si>
    <t>傳染病 전염성을 가진 병들을 통틀어 이르는 말</t>
  </si>
  <si>
    <t>專用 남과 공동으로 쓰지 아니하고 혼자서만 씀.</t>
  </si>
  <si>
    <t>전용사용권</t>
  </si>
  <si>
    <t>EXCLUSIVE RIGHT OF USAGE</t>
  </si>
  <si>
    <t>전용사용권 [專用使用權] _x000D_법률_x000D_ 상표권자가 아닌 사람이 정한 범위 안에서 남의 등록 상표를 지정된 상품에 대하여 독점적으로 사용할 수 있는 권리._x000D__x000D_</t>
  </si>
  <si>
    <t>전용서식</t>
  </si>
  <si>
    <t>EXCLUSIVE USE FORM</t>
  </si>
  <si>
    <t>專用書式 [법률정의] (정부투자기관문서규정) 한 기관내의 1개부서에만 전용하는 서식.</t>
  </si>
  <si>
    <t>전용실시권</t>
  </si>
  <si>
    <t>EXCLUSIVE LICENSE</t>
  </si>
  <si>
    <t>專用實施權 다른 사람의 특허 발명˙등록 실용 신안˙등록 의장 따위를, 기간˙장소˙내용에 대하여 특허권자가 정한 범위 안에서 독점적으로 실시할 수 있는 권리.</t>
  </si>
  <si>
    <t>專用鐵道 [법률정의] (철도사업법) 다른 사람의 수요에 따른 영업을 목적으로 하지 아니하고 자신의 수요에 따라 특수목적을 수행하기 위하여 설치 또는 운영하는 철도.</t>
  </si>
  <si>
    <t>전용철도운영자</t>
  </si>
  <si>
    <t>EXCLUSIVE RAILWAY ADMINISTRATION</t>
  </si>
  <si>
    <t>專用鐵道運營者 [법률정의] (철도사업법) 제34조의 규정에 의하여 전용철도 등록을 한 자.</t>
  </si>
  <si>
    <t>전용회선</t>
  </si>
  <si>
    <t>LEASED LINE</t>
  </si>
  <si>
    <t>專用回線 특정한 회사나 신문사 따위에서만 사용하는 전신・전화 회로.</t>
  </si>
  <si>
    <t>전원</t>
  </si>
  <si>
    <t>SOURCE OF ELECTRICITY</t>
  </si>
  <si>
    <t>電源 전력을 공급하는 원천.</t>
  </si>
  <si>
    <t>전원개발사업</t>
  </si>
  <si>
    <t>SOURCE OF ELECTRICITY DEVELOPMENT WORK</t>
  </si>
  <si>
    <t>電源開發事業 [법률정의] (전원개발촉진법) 다음 각목의 1에 해당하는 사업. 가. 전원설비를 설치・개량하는 사업 나. 설치되거나 설치된 전원설비의 토지등을 취득하거나 사용권원을 확보하는 사업</t>
  </si>
  <si>
    <t>전원설비</t>
  </si>
  <si>
    <t>POWER-SUPPLY INSTALLATIONS AND EQUIPMENT</t>
  </si>
  <si>
    <t>電源設備 [법률정의] (전원개발촉진법) 발전 및 송변전을 위한 전기사업용 전기설비와 그 부대시설.(전기통신설비의 기술기준에 관한 규칙) 수변전장치, 정류기, 축전기, 전원반, 예비용 발동발전기 및 배선 등 통신용 전원을 공급하기 위한 설비.</t>
  </si>
  <si>
    <t>전월</t>
  </si>
  <si>
    <t>LAST MONTH</t>
  </si>
  <si>
    <t>前月 이달의 바로 앞의 달.</t>
  </si>
  <si>
    <t>전위</t>
  </si>
  <si>
    <t>ELECTRIC POTENTIAL</t>
  </si>
  <si>
    <t>전기장 내에서 단위전하가 갖는 위치에너지. 스칼라(scala_x000D_)량이며, 일반적으로 국제표준단위로 V(volt)라는 단위를 사용._x000D__x000D_</t>
  </si>
  <si>
    <t>전유부</t>
  </si>
  <si>
    <t>POSSESION LEDGER</t>
  </si>
  <si>
    <t>호별 소유 현황을 관리하는 부분_x000D__x000D_</t>
  </si>
  <si>
    <t>專有_x000D_ 혼자 독차지 하여 가짐_x000D_집합건물의 소유 및 관리에 관한 법률_x000D_ 전유부분이란 구분소유권의 목적인 건물부분을 말한다._x000D__x000D_</t>
  </si>
  <si>
    <t xml:space="preserve">TRANSITIVE </t>
  </si>
  <si>
    <t>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것._x000D__x000D_</t>
  </si>
  <si>
    <t>BEFORE DATE</t>
  </si>
  <si>
    <t>前日 일정한 날을 기준으로 한 바로 앞날.</t>
  </si>
  <si>
    <t>전일제</t>
  </si>
  <si>
    <t>FULL TIME SYSTEM</t>
  </si>
  <si>
    <t>어떤 일을 온종일 실시하도록 만든 제도. _x000D_교육_x000D_ 일반적으로 평일 주간에 규칙적으로 수업을 하는 제도. 흔히 학교에서 채택하는 방식._x000D__x000D_</t>
  </si>
  <si>
    <t>전임자</t>
  </si>
  <si>
    <t>前任者 이전에 그 임무를 맡아보던 사람.</t>
  </si>
  <si>
    <t>轉入 거주지나 학교 따위의 소속을 다른 곳으로부터 옮겨 옴.</t>
  </si>
  <si>
    <t>전입자</t>
  </si>
  <si>
    <t>MOVING IN MAN</t>
  </si>
  <si>
    <t>거주지나 학교 따위의 소속을 다른 곳으로부터 옮겨 온 사람._x000D__x000D_</t>
  </si>
  <si>
    <t>電子 원자를 이루는 기본적 소립자의 한 가지. 음전하(陰電荷)를 가지고 질량이 매우 작으면서 안정되어 있음.</t>
  </si>
  <si>
    <t>전자개표</t>
  </si>
  <si>
    <t>BALLOT COUNTING SYSTEM</t>
  </si>
  <si>
    <t>터치스크린 전자투표기에 의하여 선거인의 투표결과가 기록된 전자저장매체를 전자개표시스템과 개표용 컴퓨터로 후보자별 또는 찬성・반대별로 득표수를 전자적으로 판독하여 집계하는 것</t>
  </si>
  <si>
    <t>전자거래</t>
  </si>
  <si>
    <t>ELECTRONIC COMMERCE</t>
  </si>
  <si>
    <t>電子去來 [법률정의] (전자거래기본법) 재화나 용역을 거래함에 있어서 그 전부 또는 일부가 전자문서에 의하여 처리되는 거래.</t>
  </si>
  <si>
    <t>전자거래사업자</t>
  </si>
  <si>
    <t>ELECTRONIC COMMERCE BUSINESSMAN</t>
  </si>
  <si>
    <t>電子去來事業者 [법률정의] (전자거래기본법) 전자거래를 업으로 하는 자.</t>
  </si>
  <si>
    <t>전자거래이용자</t>
  </si>
  <si>
    <t>ELECTRONIC COMMERCE USER</t>
  </si>
  <si>
    <t>電子去來利用者 [법률정의] (전자거래기본법) 전자거래를 이용하는 자로서 전자거래사업자 외의 자.</t>
  </si>
  <si>
    <t>전자검표기</t>
  </si>
  <si>
    <t>BALLOT VERIFICATION SYSTEM</t>
  </si>
  <si>
    <t>터치스크린 전자투표기에 의하여 선거인의 투표결과가 인쇄된 기록지를 전자적으로 판독하여 전자개표기에 의한 집계결과를 검증할 수 있는 기기 및 그 운영체계</t>
  </si>
  <si>
    <t>전자결재</t>
  </si>
  <si>
    <t>전자관인</t>
  </si>
  <si>
    <t>ELECTRON OFFICIAL SEAL</t>
  </si>
  <si>
    <t>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</si>
  <si>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전자도서관</t>
  </si>
  <si>
    <t>ELECTRONICLIBRARY</t>
  </si>
  <si>
    <t>간행물의 발간책자가 저장 관리되는 장소_x000D__x000D__x000D_</t>
  </si>
  <si>
    <t>전자도서목차</t>
  </si>
  <si>
    <t>TABLEOFCONTENT</t>
  </si>
  <si>
    <t>전자도서 발간 목차구조별 파일이 저장 관리되는 정보_x000D__x000D__x000D_</t>
  </si>
  <si>
    <t>전자도서세무</t>
  </si>
  <si>
    <t>TAXBIZ</t>
  </si>
  <si>
    <t>전자도서(세무) 데이터가 관리되는 세무관련 표시 정보_x000D__x000D__x000D_</t>
  </si>
  <si>
    <t>전자도서회계</t>
  </si>
  <si>
    <t>전자도서(회계) 데이터가 관리되는 정보_x000D__x000D_</t>
  </si>
  <si>
    <t>전자무역</t>
  </si>
  <si>
    <t>ELECTRONIC TRADE</t>
  </si>
  <si>
    <t>電子貿易 [법률정의] (대외무역법) 무역의 전부 또는 일부가 컴퓨터 등 정보처리능력을 가진 장치와 정보통신망을 이용하여 이루어지는 거래.</t>
  </si>
  <si>
    <t>전자문서</t>
  </si>
  <si>
    <t>ELECTRONIC FILING DOCUMENT</t>
  </si>
  <si>
    <t>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서류(화물유통촉진법) 전기통신설비와 전자계산조직 및 전자계산조직의 이용기술을 활용하여 정보를 처리・보관하거나 전송하는 전산정보체계를 이용하여 처리・보관 또는 전송되는 문서형식의 자료로서 표준화된 것.(전자어음의발행및유통에관한법률) 전자거래기본법 제2조제1호의 규정에 의한 정보.(전자거래기본법) 정보처리시스템에 의하여 전자적 형태로 작성, 송신・수신 또는 저장된 정보.(전자서명법) 정보처리시스템에 의하여 전자적 형태로 작성되어 송신 또는 수신되거나 저장된 정보.(헌법재판절차에서의전자문서이용등에관한규칙) 컴퓨터 등 정보처리능력을 가진 장치에 의하여 전자적인 형태로 작성 또는 변환되어 송・수신 또는 저장된 문서.(헌법재판소사무관리규칙;선거관리위원회 사무관리규칙;국회사무관리규정) 컴퓨터 등 정보처리능력을 가진 장치에 의하여 전자적인 형태로 작성, 송・수신 또는 저장된 문서.(전자정부구현을위한행정업무등의전자화촉진에관한법률) 컴퓨터 등 정보처리능력을 가진 장치에 의하여 전자적인 형태로 작성되어 송・수신 또는 저장되는 정보.(정보통신망이용촉진및정보보호등에관한법률) 컴퓨터 등 정보처리능력을 가진 장치에 의하여 전자적인 형태로 작성되어 송・수신 또는 저장된 문서형식의 자료로서 표준화된 것.(행정절차법) 컴퓨터 등 정보처리능력을 가진 장치에 의하여 전자적인 형태로 작성되어 송신・수신 또는 저장된 정보.(무역업무자동화촉진에관한법률) 컴퓨터간에 전송등이 되거나 출력된 전자서명을</t>
  </si>
  <si>
    <t>전자문서교환방식</t>
  </si>
  <si>
    <t>ELECTRONIC DOCUMENT EXCHANGE MATHOD</t>
  </si>
  <si>
    <t>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</si>
  <si>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전자문서시스템</t>
  </si>
  <si>
    <t>ELECTRONIC DOCUMENT SYSTEM</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</si>
  <si>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시스템.(헌법재판절차에서의전자문서이용등에관한규칙) 사무관리규정 제3조제12호의 규정에 의한 시스템.</t>
  </si>
  <si>
    <t>전자문서중계사업자</t>
  </si>
  <si>
    <t xml:space="preserve">INTERMEDIATOR OF ELECTRONIC PAPER </t>
  </si>
  <si>
    <t>관세법에 의한 전자적인 방법을 통한 수출입, 입출항 신고 및 전자송달 등을 중계하는 업무를 수행하는 자_x000D__x000D_</t>
  </si>
  <si>
    <t>전자문자서명</t>
  </si>
  <si>
    <t>ELECTRONIC DOCUMENT SIGN</t>
  </si>
  <si>
    <t>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</si>
  <si>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전자민원창구</t>
  </si>
  <si>
    <t>ELECTRON CIVIL APPEAL WICKET</t>
  </si>
  <si>
    <t>電子民願窓口 [법률정의] (민원사무처리에관한법률시행령) 전자정부구현을위한행정업무등의전자화촉진에관한법률 제34조의 규정에 의하여 설치한 전자민원창구.</t>
  </si>
  <si>
    <t>전자상거래</t>
  </si>
  <si>
    <t>電子商去來 [법률정의] (전자상거래 등에서의 소비자보호에 관한 법률) 전자거래(전자거래기본법 제2조제5호의 규정에 의한 전자거래. 이하 같다)의 방법으로 상행위를 하는 것.</t>
  </si>
  <si>
    <t>전자상거래물품</t>
  </si>
  <si>
    <t>ELECTRONIC COMMERCIAL GOODS</t>
  </si>
  <si>
    <t>재래식 시장에서 물품을 거래하는 방식이 아닌 인터넷 등을 이용한 Cye공간을 통하여 상거래가 될 때 그 대상이 되는 물품을 말한다._x000D__x000D_</t>
  </si>
  <si>
    <t>전자서명</t>
  </si>
  <si>
    <t>ELECTRONIC SIGNATURE</t>
  </si>
  <si>
    <t>電子署名 [법률정의] (전자서명법) 서명자를 확인하고 서명자가 당해 전자문서에 서명을 하였음을 나타내는데 이용하기 위하여 당해 전자문서에 첨부되거나 논리적으로 결합된 전자적 형태의 정보.(산업기술기반조성에관한법률;화물유통촉진법;무역업무자동화촉진에관한법률) 전자문서의 명의인을 표시한 문자와 작성자를 식별할 수 있게 하는 기호 또는 부호.</t>
  </si>
  <si>
    <t>전자서명검증정보</t>
  </si>
  <si>
    <t>ELECTRONIC SIGNATURE VERIFICATION INFORMATION</t>
  </si>
  <si>
    <t>電子署名檢證情報 [법률정의] (전자서명법) 전자서명을 검증하기 위하여 이용하는 전자적 정보.</t>
  </si>
  <si>
    <t>전자서명생성정보</t>
  </si>
  <si>
    <t>ELECTRONIC SIGNATURE CREATION INFORMATION</t>
  </si>
  <si>
    <t>電子署名生成情報 [법률정의] (전자서명법) 전자서명을 생성하기 위하여 이용하는 전자적 정보.</t>
  </si>
  <si>
    <t>전자식선하증권</t>
  </si>
  <si>
    <t>ELECTRONIC BILL OF LADING</t>
  </si>
  <si>
    <t>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선하증권_x000D__x000D_</t>
  </si>
  <si>
    <t>전자신고</t>
  </si>
  <si>
    <t>ELECTRON REPORT</t>
  </si>
  <si>
    <t>電子申告 [법률정의] (국세기본법) 과세표준신고서 등 이 법 또는 세법에 의한 신고관련 서류를 국세청장이 정하여 고시하는 정보통신망(이하 "국세정보통신망"이라 한다)에 의하여 신고하는 것.</t>
  </si>
  <si>
    <t>전자신고방식</t>
  </si>
  <si>
    <t>ELECTRONIC DATA INTERCHANGE SYSTEM</t>
  </si>
  <si>
    <t>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시스템_x000D__x000D_</t>
  </si>
  <si>
    <t>전자신용장</t>
  </si>
  <si>
    <t xml:space="preserve">ELECTRONIC LETTER OF CREDIT </t>
  </si>
  <si>
    <t>인공위성을 보유하고 있는 발행은행이 인공위성에 연결된 전자장치를 이용하여 발행하는 신용장. _x000D__x000D_</t>
  </si>
  <si>
    <t>전자어음</t>
  </si>
  <si>
    <t>ELECTRONIC BILL</t>
  </si>
  <si>
    <t>[법률정의] (전자어음의발행및유통에관한법률) 전자문서로 작성되고 제5조제1항에 의하여 등록된 약속어음.</t>
  </si>
  <si>
    <t>전자어음관리기관</t>
  </si>
  <si>
    <t>ELECTRON BILL MANAGING AGENCY</t>
  </si>
  <si>
    <t>[법률정의] (전자어음의발행및유통에관한법률) 제3조제1항의 규정에 의하여 법무부장관의 지정을 받은 기관.</t>
  </si>
  <si>
    <t>전자이미지관인</t>
  </si>
  <si>
    <t>ELECTRON IMAGE OFFICIAL SEAL</t>
  </si>
  <si>
    <t>[법률정의] (헌법재판소사무관리규칙;사무관리규정;선거관리위원회 사무관리규칙) 관인의 인영을 컴퓨터 등 정보처리능력을 가진 장치에 전자적인 이미지 형태로 입력하여 사용하는 관인.(법원사무관리규칙) 컴퓨터 등 정보처리능력을 가진 장치에 의하여 전자적인 이미지형태로 사용되는 관인.</t>
  </si>
  <si>
    <t>전자이미지서명</t>
  </si>
  <si>
    <t>ELECTRON IMAGE SIGNATURE</t>
  </si>
  <si>
    <t>[법률정의] (헌법재판소사무관리규칙) 기안자・검토자・협조자・결재권자 또는 발신명의인 이 전자문서상에 전자적인 이미지 형태로 된 자기의 성명을 표시하는 것.(사무관리규정;선거관리위원회 사무관리규칙) 기안자・검토자・협조자・결재권자 또는 발신명의인이 전자문서상에 전자적인 이미지 형태로 된 자기의 성명을 표시하는 것.(국회사무관리규정) 기안자・검토자・협조자・결재권자 또는 발신명의인이 전자문서상에 표시한 서명.</t>
  </si>
  <si>
    <t>전자이체</t>
  </si>
  <si>
    <t>ELECTRONIC FUNDS TRANSFER</t>
  </si>
  <si>
    <t>電子移替 한 은행계좌에서 다른 계좌로 자금을 직접 전송하는 시스템</t>
  </si>
  <si>
    <t>전자인사관리시스템</t>
  </si>
  <si>
    <t>ELECTRON PERSONNEL MANAGEMENT SYSTEM</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</si>
  <si>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</si>
  <si>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E-GOVERNMENT</t>
  </si>
  <si>
    <t>電子政府 정보기술을 활용하여 행정업무 혁신과 대국민서비스를 고급화한 지식정보사회형 정부._x000D_[법률정의] (전자정부구현을위한행정업무등의전자화촉진에관한법률) 정보기술을 활용하여 행정기관의 사무를 전자화함으로써 행정기관 상호간 또는 국민에 대한 행정업무를 효율적으로 수행하는 정부.</t>
  </si>
  <si>
    <t>전자지갑</t>
  </si>
  <si>
    <t>ELECTRONIC PURSE</t>
  </si>
  <si>
    <t>電子紙匣 반도체(IC) 칩에 전자적인 방법으로 일정한 금액의 가치를 저장하여 현금과 동일하게 사용할 수 있는 결제수단의 한 방식.</t>
  </si>
  <si>
    <t>ELECTRONIC PAYMENT</t>
  </si>
  <si>
    <t>전자출판물</t>
  </si>
  <si>
    <t>ELECTRONIC PUBLICATION</t>
  </si>
  <si>
    <t>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</si>
  <si>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전자투표</t>
  </si>
  <si>
    <t>ELECTRONIC VOTING</t>
  </si>
  <si>
    <t>電子投票 선거인이 정보・통신기술을 이용한 기기 및 운영체계를 사용하여 투표하는 것</t>
  </si>
  <si>
    <t>전자파</t>
  </si>
  <si>
    <t>ELECTROMAGNETIC WAVES</t>
  </si>
  <si>
    <t>電磁波 공간에서 전기 마당과 자기 마당이 주기적으로 변화하면서 전달되는 파동.</t>
  </si>
  <si>
    <t>전자파장해</t>
  </si>
  <si>
    <t>ELECTROMAGNETIC WAVES OBSTACLE</t>
  </si>
  <si>
    <t>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t>
  </si>
  <si>
    <t>전자파적합</t>
  </si>
  <si>
    <t>ELECTROMAGNETIC WAVES SUITABILITY</t>
  </si>
  <si>
    <t>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t>
  </si>
  <si>
    <t>전자파차폐성능측정</t>
  </si>
  <si>
    <t>ELECTROMAGNETIC WAVES SHIELDING PERFORMANCE MEASUR</t>
  </si>
  <si>
    <t>電磁波遮蔽性能測定 [법률정의] (전파환경측정등에관한규칙) 전자파를 차단할 수 있는 구조물이나 특정 물질이 전자파를 차단하는 성능을 측정하는 것.</t>
  </si>
  <si>
    <t>전자파흡수율측정</t>
  </si>
  <si>
    <t>SPECIFIC ABSORPTION RATE</t>
  </si>
  <si>
    <t>電磁波吸收率測定 [법률정의] (전파환경측정등에관한규칙) 생체조직의 단위 질량당 흡수되는 에너지의 율(W KG-¹)을 측정하는 것.</t>
  </si>
  <si>
    <t>전자화폐</t>
  </si>
  <si>
    <t>ELECTRONIC CASH</t>
  </si>
  <si>
    <t>電子貨幣 실제의 물리적인 화폐는 아니지만 컴퓨터 네트워크를 통하여 같은 기능을 하는 화폐.</t>
  </si>
  <si>
    <t>전작</t>
  </si>
  <si>
    <t>FORMER WORK</t>
  </si>
  <si>
    <t>전작(田作)[명사]\n1.밭농사. \n2.밭곡식._x000D__x000D_</t>
  </si>
  <si>
    <t xml:space="preserve">BATTLE FIELD </t>
  </si>
  <si>
    <t>전ː장(戰場)[명사]싸움터. 전선(戰線)._x000D__x000D_</t>
  </si>
  <si>
    <t>전쟁</t>
  </si>
  <si>
    <t>WAR</t>
  </si>
  <si>
    <t>戰爭 국가 또는 교전 단체 사이에 서로 무력을 써서 하는 싸움. 전화(戰火).</t>
  </si>
  <si>
    <t>전쟁법</t>
  </si>
  <si>
    <t>LAWS OF WAR</t>
  </si>
  <si>
    <t>戰爭法 [법률정의] (군인복무규율) 무력충돌 행위에 관련된 모든 국제법중에서 대한민국이 당사자로서 가입한 조약과 일반적으로 승인된 국제법규.</t>
  </si>
  <si>
    <t>전정</t>
  </si>
  <si>
    <t>가지를 잘라 주는 일._x000D__x000D_</t>
  </si>
  <si>
    <t>전주</t>
  </si>
  <si>
    <t>ELECTRONIC POLE</t>
  </si>
  <si>
    <t>電柱 전선(電線), 또는 통신선을 늘여 매기 위하여 세운 기둥</t>
  </si>
  <si>
    <t>전직</t>
  </si>
  <si>
    <t>CHANGE OF EMPLOYMENT</t>
  </si>
  <si>
    <t>轉職 직업을 바꿈.[법률정의] (교육공무원법) 교육공무원의 종별과 자격을 달리하는 임용.(국가공무원법;국가정보원직원법;지방공무원법) 직렬을 달리하는 임명.</t>
  </si>
  <si>
    <t>轉質 질권자가 채권의 담보로 받은 물건이나 재산권을 이용하여, 질권의 존속 기간 안에 다시 제삼자에게 자신의 채무를 위한 질권을 설정하는 일.</t>
  </si>
  <si>
    <t>戰車 무한궤도를 갖추고, 두꺼운 철판으로 장갑(裝甲)하고, 포와 기관총 따위로 무장한 차량.</t>
  </si>
  <si>
    <t>전차금</t>
  </si>
  <si>
    <t>WAGES IN ADVANCE</t>
  </si>
  <si>
    <t>前借金 근로계약을 체결할 당시나 이후에 근로의 대가로서 지급받는 임금 중에서 변제할 것을 약속하고 미리 근로자가 사용자로부터 차용한 금전.</t>
  </si>
  <si>
    <t>전차선</t>
  </si>
  <si>
    <t>STREETCAR LINE</t>
  </si>
  <si>
    <t>電車線 [법률정의] (철도건설규칙) 전기차량의 집전장치에 직접 접촉되어 전기를 공급하는 전선.</t>
  </si>
  <si>
    <t>전차선로</t>
  </si>
  <si>
    <t>ELECTRIC CAR TRACK</t>
  </si>
  <si>
    <t>電車線路 [법률정의] (철도건설규칙) 가공전차선과 그 지지물, 급전선, 귀선로 및 이에 부속되는 설비를 총괄한 것.(철도차량운전규칙;도시철도운전규칙) 전차선 및 이를 지지하는 공작물.</t>
  </si>
  <si>
    <t>전철</t>
  </si>
  <si>
    <t>ELECTRIC RAILWAY</t>
  </si>
  <si>
    <t>電鐵 전기를 동력으로 하여 궤도 위의 차량을 운전하는 철도.</t>
  </si>
  <si>
    <t>全體 개개 또는 부분의 집합으로 구성된 것을 몰아서 하나의 대상으로 삼는 경우에 바로 그 대상.</t>
  </si>
  <si>
    <t>轉出 딴 곳으로 이주하여 감.</t>
  </si>
  <si>
    <t>轉出入 딴 곳으로 이주하거나 들어감</t>
  </si>
  <si>
    <t>전출자</t>
  </si>
  <si>
    <t>MOVING OUT MAN</t>
  </si>
  <si>
    <t>다른 곳으로 이주하여 간 사람._x000D__x000D_</t>
  </si>
  <si>
    <t>傳統 어떤 집단이나 공동체에서, 지난 시대에 이미 이루어져 계통을 이루며 전하여 내려오는 사상˙관습˙행동 따위의 양식.</t>
  </si>
  <si>
    <t>전통문화</t>
  </si>
  <si>
    <t>TRADITIONAL CULTURE</t>
  </si>
  <si>
    <t>傳統文化 그 나라에서 발생하여 전해 내려오는 그 나라 고유의 문화.</t>
  </si>
  <si>
    <t>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</si>
  <si>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전통사찰보존구역</t>
  </si>
  <si>
    <t>TRADITION BUDDHIST TEMPLE CONSERVATION AREA</t>
  </si>
  <si>
    <t>傳統寺刹保存區域 [법률정의] (전통사찰보존법) 전통사찰의 경내지 가운데 전통사찰의 보호와 존엄 및 풍치보존을 위하여 대통령령으로 정하는 지역.</t>
  </si>
  <si>
    <t>전투</t>
  </si>
  <si>
    <t>COMBAT</t>
  </si>
  <si>
    <t>戰鬪 두 편의 군대가 조직적으로 무장하여 싸움.</t>
  </si>
  <si>
    <t>전투경찰</t>
  </si>
  <si>
    <t>RIOT POLICE</t>
  </si>
  <si>
    <t>서울특별시장・광역시장・도지사・해양 경찰대장에 소속되어, 대간첩 작전 및 경비 임무 따위를 수행하는 경찰.</t>
  </si>
  <si>
    <t>전파</t>
  </si>
  <si>
    <t>RADIO WAVE</t>
  </si>
  <si>
    <t>電波 도체 중의 전류가 진동함으로써 방사되는 전자기파.[법률정의] (전파법) 인공적인 유도없이 공간에 퍼져 나가는 전자파로서 국제전기통신연합이 정한 범위안의 주파수를 가진 것.</t>
  </si>
  <si>
    <t>전파세</t>
  </si>
  <si>
    <t>RADIO WAVE TAX</t>
  </si>
  <si>
    <t>電波稅 전파에 대한 사용료.</t>
  </si>
  <si>
    <t>전파환경</t>
  </si>
  <si>
    <t>RADIO WAVE ENVIRONMENT</t>
  </si>
  <si>
    <t>電波環境 [법률정의] (전파환경측정등에관한규칙) 일정한 장소에 존재하는 전파의 세기・잡음 등 전파의 분포현상.</t>
  </si>
  <si>
    <t>전폭</t>
  </si>
  <si>
    <t>OVERALL WIDTH</t>
  </si>
  <si>
    <t>전폭(全幅)[명사]\n1.한 폭의 전부. 온 너비. \n2.일정한 범위의 전체. \n【예】그들의 요구를 전폭 수용하다._x000D__x000D_</t>
  </si>
  <si>
    <t>傳票 은행, 회사, 상점 따위에서 금전의 출납이나 거래 내용 따위를 간단히 적은 쪽지.</t>
  </si>
  <si>
    <t>전호</t>
  </si>
  <si>
    <t>PRECEDING NUMBER</t>
  </si>
  <si>
    <t>전호(前號)[명사]앞의 번호, 또는 앞의 호수(號數). \n【예】전호의 잘못을 바로잡다._x000D__x000D_</t>
  </si>
  <si>
    <t>전화국</t>
  </si>
  <si>
    <t>TELEPHONE OFFICE</t>
  </si>
  <si>
    <t>電話局 신규 가입자들의 전화 가입 신청을 접수하거나 전화를 가설, 교환하여 주는 따위의 일을 맡아보는 기관.</t>
  </si>
  <si>
    <t>전화권유판매</t>
  </si>
  <si>
    <t>TELEPHONE INDUCEMENT SALE</t>
  </si>
  <si>
    <t>電話勸誘販賣 [법률정의] (방문판매 등에 관한 법률) 전화를 이용하여 소비자에게 권유하여 계약의 청약을 받거나 계약을 체결하는 등 총리령이 정하는 방법으로 재화등을 판매하는 것.</t>
  </si>
  <si>
    <t>전화권유판매자</t>
  </si>
  <si>
    <t>TELEPHONE INDUCEMENT SELLER</t>
  </si>
  <si>
    <t>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</si>
  <si>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電話機 말소리를 전파나 전류로 바꾸어 다른 곳으로 보내고,다른 곳에서 온 전파나 전류를 다시 말소리로 바꾸어 통화를 하게 하는 장치</t>
  </si>
  <si>
    <t>전화세</t>
  </si>
  <si>
    <t>TELEPHONE TAX</t>
  </si>
  <si>
    <t>電話稅 전화 가입자에게,전화 사용료에 대하여 매기는 조세</t>
  </si>
  <si>
    <t>轉換 다른 방향이나 상태로 바뀌거나 바꿈.</t>
  </si>
  <si>
    <t>전환기</t>
  </si>
  <si>
    <t>轉換器 전기 회로나 전자기 회로의 전류 방향을 바꾸는 장치.</t>
  </si>
  <si>
    <t>전환복무</t>
  </si>
  <si>
    <t>SHIFT WORK</t>
  </si>
  <si>
    <t>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</si>
  <si>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전환사채</t>
  </si>
  <si>
    <t>CONVERTIBLE BOND</t>
  </si>
  <si>
    <t>轉換社債 사채로서 발행되었지만 일정기간 경과 후 소유자의 청구에 의하여 주식(보통주식)으로 전환할 수 있는 사채.</t>
  </si>
  <si>
    <t>전환일</t>
  </si>
  <si>
    <t>CONVERSION DATE</t>
  </si>
  <si>
    <t>轉換日 전환한 날짜</t>
  </si>
  <si>
    <t>전환주식</t>
  </si>
  <si>
    <t>CONVERTIBLE STOCK</t>
  </si>
  <si>
    <t>轉換株式 발행 후, 주주(株主)의 희망에 따라 일정한 조건 아래에서 다른 종류의 주식으로 전환할 수 있는 권리를 인정받은 주식.</t>
  </si>
  <si>
    <t>전회</t>
  </si>
  <si>
    <t>PREVIOUS</t>
  </si>
  <si>
    <t>전회(前回)[?회/?훼][명사]먼젓번. 전번. 앞 회. \n【예】전회의 패배를 설욕하다._x000D__x000D_</t>
  </si>
  <si>
    <t>전후</t>
  </si>
  <si>
    <t>BEFORE OR AFTER</t>
  </si>
  <si>
    <t>前後 이전과 이후를 합쳐서 부르는 말</t>
  </si>
  <si>
    <t>節 글의 내용을 여러 단락으로 서술할 때의 한 단락.</t>
  </si>
  <si>
    <t>절감</t>
  </si>
  <si>
    <t>節減 아껴서 줄임</t>
  </si>
  <si>
    <t>절개</t>
  </si>
  <si>
    <t xml:space="preserve">INCISION </t>
  </si>
  <si>
    <t>절개(切開)[명사][하다형 타동사] (치료를 위해 칼?가위 따위로 몸의 일부를) 째어서 엶. \n【예】절개 수술._x000D__x000D_</t>
  </si>
  <si>
    <t>절개지</t>
  </si>
  <si>
    <t>CUTTING AREA</t>
  </si>
  <si>
    <t>切開地 도로 비탈면이나 채석장에 생긴 땅깍기 비탈면.</t>
  </si>
  <si>
    <t>切斷 자르거나 베어서 끊음.</t>
  </si>
  <si>
    <t>절단기</t>
  </si>
  <si>
    <t xml:space="preserve">CUTTERS </t>
  </si>
  <si>
    <t>절단?기(切斷機)[?딴?][명사]물건을 절단하는 데 쓰이는 기계._x000D__x000D_</t>
  </si>
  <si>
    <t>絶對 대립되거나 비교될 것이 없는 상태, 또는 구속이나 제약을 받지 않고 그 자체로서 존재하는 것.</t>
  </si>
  <si>
    <t>절도</t>
  </si>
  <si>
    <t>竊盜 남의 물건을 몰래 훔침. 또는 그런 사람.</t>
  </si>
  <si>
    <t>절반</t>
  </si>
  <si>
    <t>HALF</t>
  </si>
  <si>
    <t>折半 하나를 반으로 가름, 또는 그렇게 가른 반.</t>
  </si>
  <si>
    <t>절사</t>
  </si>
  <si>
    <t xml:space="preserve">TRIMMING </t>
  </si>
  <si>
    <t>어느 단위 미만의 금액을 제외하는 것._x000D__x000D_</t>
  </si>
  <si>
    <t>절삭가공</t>
  </si>
  <si>
    <t>CUTTING PROCESS</t>
  </si>
  <si>
    <t>切削加工 금속 따위의 공업용 재료를 여러 가지 공구로 자르고 깎아 가공하는 일.</t>
  </si>
  <si>
    <t>절상</t>
  </si>
  <si>
    <t>切上 화폐 가치의 수준을 높이는 일.</t>
  </si>
  <si>
    <t>SAVING</t>
  </si>
  <si>
    <t>節約 함부로 쓰지 아니하고 꼭 필요한 데에만 써서 아낌.</t>
  </si>
  <si>
    <t>절연재</t>
  </si>
  <si>
    <t>INSULATING MATERIAL</t>
  </si>
  <si>
    <t>絶緣材 전기나 열의 전도를 끊기 위하여 사용하는 절연체.</t>
  </si>
  <si>
    <t>절전</t>
  </si>
  <si>
    <t>POWER SAVE</t>
  </si>
  <si>
    <t>전기를 아낌_x000D__x000D_</t>
  </si>
  <si>
    <t>절주</t>
  </si>
  <si>
    <t>TEMPERANCE</t>
  </si>
  <si>
    <t>節酒 술 마시는 양을 알맞게 줄임</t>
  </si>
  <si>
    <t>節次 일을 치르는 데 밟아야 하는 차례와 방법</t>
  </si>
  <si>
    <t>點 작고 둥글게 찍힌 표나 자리.</t>
  </si>
  <si>
    <t>점검자</t>
  </si>
  <si>
    <t>點檢者 점검하는 사람.</t>
  </si>
  <si>
    <t>점도</t>
  </si>
  <si>
    <t>VISCOSITY</t>
  </si>
  <si>
    <t>LIGHTING</t>
  </si>
  <si>
    <t>점성도</t>
  </si>
  <si>
    <t>유체 점성의 크기를 나타내는 물질 고유의 상수</t>
  </si>
  <si>
    <t>점심</t>
  </si>
  <si>
    <t>LUNCH</t>
  </si>
  <si>
    <t>點心 낮에 먹는 끼니.</t>
  </si>
  <si>
    <t>점오염원</t>
  </si>
  <si>
    <t>POINT POLLUTION SOURCE</t>
  </si>
  <si>
    <t>點汚染源 [법률정의] (수질환경보전법) 폐수배출시설, 하수발생시설, 축사 등으로서 관거・수로 등을 통하여 일정한 지점으로 수질오염물질을 배출하는 배출원.</t>
  </si>
  <si>
    <t>점용</t>
  </si>
  <si>
    <t>占用 하천, 도로, 수면(水面) 따위를 점거하여 사용함.</t>
  </si>
  <si>
    <t>점용인</t>
  </si>
  <si>
    <t>OCCUPIER</t>
  </si>
  <si>
    <t>차지하여 사용하는 자._x000D__x000D_</t>
  </si>
  <si>
    <t>占有 물건이나 영역, 지위 따위를 차지함.</t>
  </si>
  <si>
    <t>점유권</t>
  </si>
  <si>
    <t>RIGHT OF POSSESSION</t>
  </si>
  <si>
    <t>占有權 물건을 소지한 점유자가 물건에 대하여 가지는 권리.</t>
  </si>
  <si>
    <t>점유주파수대폭</t>
  </si>
  <si>
    <t>OCCUPIED BANDWIDTH</t>
  </si>
  <si>
    <t>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</si>
  <si>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점자</t>
  </si>
  <si>
    <t>BRAILLE</t>
  </si>
  <si>
    <t>點字 점으로 이루어진 맹인용의 글자. 두꺼운 종이 위에 도드라진 점들을 일정한 방식으로 나타내어, 맹인이 손가락으로 만져 읽을 수 있도록 하였음</t>
  </si>
  <si>
    <t>점퍼</t>
  </si>
  <si>
    <t>JUMPER</t>
  </si>
  <si>
    <t>회로를 완성하거나 통과하는 데 사용되는 작은 장치 또는 케이블</t>
  </si>
  <si>
    <t>점포</t>
  </si>
  <si>
    <t>店鋪 물건을 늘어놓고 파는 곳.</t>
  </si>
  <si>
    <t>OFFICE CODE</t>
  </si>
  <si>
    <t>접견</t>
  </si>
  <si>
    <t>AUDIENCE</t>
  </si>
  <si>
    <t>接見 형사 절차에 의하여 신체의 구속을 받고 있는 피고인이나 피의자와 만남. 또는 그런 일.</t>
  </si>
  <si>
    <t>接境地域 경계선과 맞닿아 있는 지역[법률정의]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</si>
  <si>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접골사</t>
  </si>
  <si>
    <t>BONESETTER</t>
  </si>
  <si>
    <t>接骨師 외과적 수술을 하지 아니하고 주로 부목, 안마, 깁스 따위의 방법으로 골절 따위를 치료하는 것을 전문적으로 하는 사람.</t>
  </si>
  <si>
    <t>接近 가까이 다가감. 기억 장치에 데이터를 쓰거나 기억 장치에 들어 있는 데이터를 탐색하고 읽는 과정.</t>
  </si>
  <si>
    <t>접대</t>
  </si>
  <si>
    <t>接待 손님을 맞이하여 시중 듦</t>
  </si>
  <si>
    <t>접대비</t>
  </si>
  <si>
    <t>RECEIPTION EXPENSE</t>
  </si>
  <si>
    <t>接待費 업무적인 응대를 위해 사용하는 비용</t>
  </si>
  <si>
    <t>접대자</t>
  </si>
  <si>
    <t>ENTERTAIL</t>
  </si>
  <si>
    <t>接待者 손님을 접대하는 사람</t>
  </si>
  <si>
    <t>接頭語 어근(語根) 앞에 붙어서 그 뜻을 제한하는 접사.</t>
  </si>
  <si>
    <t>接尾語 어근(語根) 뒤에 붙어서 그 뜻을 돕거나 품사를 바꾸는 접사.</t>
  </si>
  <si>
    <t>접속자</t>
  </si>
  <si>
    <t>接續者 서비스를 받기위해 연결을 원하는 사람</t>
  </si>
  <si>
    <t>접수대</t>
  </si>
  <si>
    <t>RECEPTION COUNTER</t>
  </si>
  <si>
    <t>신청이나 신고 따위를 구두(口頭)나 문서로 받는 대(臺)._x000D__x000D_</t>
  </si>
  <si>
    <t>接受者 접수를 받은 사람</t>
  </si>
  <si>
    <t>접수 사무를 맡아보는 곳._x000D__x000D_</t>
  </si>
  <si>
    <t>접안</t>
  </si>
  <si>
    <t>COME ALONGSIDE THE PIER</t>
  </si>
  <si>
    <t>接岸 배를 안벽이나 육지에 댐.</t>
  </si>
  <si>
    <t>접점</t>
  </si>
  <si>
    <t>CONTACT POINT</t>
  </si>
  <si>
    <t>接點 접촉하는 위치</t>
  </si>
  <si>
    <t xml:space="preserve">INOCULATION </t>
  </si>
  <si>
    <t>접종(接種)[?쫑][명사][하다형 타동사][되다형 자동사]병의 예방?치료?진단 또는 실험 등을 위하여 병원균이나 독소 따위를 사람 또는 동물의 몸 안에 집어넣는 일. \n【예】BCG 접종./예방 접종._x000D__x000D_</t>
  </si>
  <si>
    <t>접지</t>
  </si>
  <si>
    <t>GROUNDING</t>
  </si>
  <si>
    <t>接地 감전(感電)을 피하기 위하여 전기 기기를 전선으로 이어 땅에 연결하는 일, 또는 그 장치.</t>
  </si>
  <si>
    <t>접지부분</t>
  </si>
  <si>
    <t>GROUNDING PART</t>
  </si>
  <si>
    <t>接地部分 [법률정의] (자동차안전기준에 관한 규칙) 적정공기압의 상태에서 타이어가 지면과 접촉되는 부분.</t>
  </si>
  <si>
    <t>올바른 길_x000D__x000D_</t>
  </si>
  <si>
    <t>정ː가(正價)[?까][명사]에누리 없는 값._x000D__x000D_</t>
  </si>
  <si>
    <t>정거장</t>
  </si>
  <si>
    <t>停車場 버스나 열차가 일정하게 머무르도록 정하여진 장소[법률정의] (철도건설규칙) 여객의 승강(여객 이용시설 및 편의시설을 포함한다), 화물의 적하(적하), 열차의 조성(조성), 열차의 교행(교행) 또는 대피를 목적으로 사용되는 장소.(철도차량운전규칙;철도안전법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장소.(도시철도운전규칙) 여객의 승하차, 열차의 편성, 차량의 입환등을 위한 장소.(도시철도건설규칙) 여객이 열차를 타고 내리는데 사용되는 장소.</t>
  </si>
  <si>
    <t>정격</t>
  </si>
  <si>
    <t>RATING</t>
  </si>
  <si>
    <t>定格 발전기・전동기・변압기의 전동기 기기에 대하여 제조자가 보증한 사용 한도 및 전압, 전류, 속도, 역률 따위의 지정 조건을 통틀어 이르는 말.</t>
  </si>
  <si>
    <t>정격전압</t>
  </si>
  <si>
    <t>RATING VOLTAGE</t>
  </si>
  <si>
    <t>定格電壓 [법률정의] (무선설비규칙) 무선설비가 안정적으로 동작하는데 필요한 표준 상태의 전압.</t>
  </si>
  <si>
    <t>정관</t>
  </si>
  <si>
    <t>ARTICLES OF ASSOCIATION</t>
  </si>
  <si>
    <t>定款 법인의 목적, 조직, 업무 집행 따위에 관한 근본 규칙. 또는 그것을 적은 문서.</t>
  </si>
  <si>
    <t>정관변경</t>
  </si>
  <si>
    <t>MODIFICATION OF ARTICLES OF ASSOCIATION</t>
  </si>
  <si>
    <t>定款變更 법인의 근본규칙인 정관을 변경하는 것.</t>
  </si>
  <si>
    <t>정교수</t>
  </si>
  <si>
    <t>正敎授 대학교수 직위의 하나. 부교수의 위.</t>
  </si>
  <si>
    <t>定規 일정한 규약이나 규칙.</t>
  </si>
  <si>
    <t>정규직</t>
  </si>
  <si>
    <t>REGULAR LABOR</t>
  </si>
  <si>
    <t>定規職 정식의 규정에 의해 채용된</t>
  </si>
  <si>
    <t>정근</t>
  </si>
  <si>
    <t>정근(精勤)[명사]쉬거나 게으름을 피우거나 하지 않고 일이나 학업에 힘씀._x000D__x000D_</t>
  </si>
  <si>
    <t>정글짐</t>
  </si>
  <si>
    <t>JUNGLE GYM</t>
  </si>
  <si>
    <t>여러 개의 둥근 나무나 철봉 따위를 가로세로로 짜 맞추어 만든 어린이용 운동 시설. _x000D__x000D_</t>
  </si>
  <si>
    <t>정급</t>
  </si>
  <si>
    <t>ALLOCATION</t>
  </si>
  <si>
    <t>定級 국가 공무원법에서, 직위를 직급에 배정하는 일[법률정의] (국가공무원법) 직위를 직급에 배정시키는 것.</t>
  </si>
  <si>
    <t>定期 기한이나 기간이 일정하게 정하여져 있는 것.</t>
  </si>
  <si>
    <t>定期刊行物 [법률정의] (언론중재및피해구제등에관한법률) 신문등의자유와기능보장에관한법률 제2조제1호의 규정에 의힌 신문・잡지・기타간행물.</t>
  </si>
  <si>
    <t>정기간행물사업자</t>
  </si>
  <si>
    <t>PERIODICALS BUSINESSMAN</t>
  </si>
  <si>
    <t>定期刊行物事業者 [법률정의] (언론중재및피해구제등에관한법률) 정기간행물을 발행하는 자.</t>
  </si>
  <si>
    <t>정기권</t>
  </si>
  <si>
    <t>COMMUTATION TICKET</t>
  </si>
  <si>
    <t>정기승차권(定期乘車券)의 준말._x000D__x000D_</t>
  </si>
  <si>
    <t>정기금채권</t>
  </si>
  <si>
    <t>CLAIM FOR MONEY PAYABLE PERIODICALLY</t>
  </si>
  <si>
    <t>定期金債權 일정한 기간 정기적으로 되풀이하여 금전 및 그 밖의 대체물의 일정량의 급부를 받을 것을 목적으로 하는 채권.</t>
  </si>
  <si>
    <t>정기선</t>
  </si>
  <si>
    <t>LINER</t>
  </si>
  <si>
    <t>일정한 항로를 정기적으로 운항하는 선박</t>
  </si>
  <si>
    <t>정년</t>
  </si>
  <si>
    <t>AGE LIMIT</t>
  </si>
  <si>
    <t>停年 관청이나 학교, 회사 따위에 근무하는 공무원이나 직원이 직장에서 물러나도록 정하여져 있는 나이.</t>
  </si>
  <si>
    <t>정담</t>
  </si>
  <si>
    <t>FRIENDLY TALK</t>
  </si>
  <si>
    <t>정ː담(鼎談)[명사] (솥발처럼) 세 사람이 마주 앉아서 나누는 이야기. 세 사람의 회담._x000D__x000D_</t>
  </si>
  <si>
    <t>CORRECT ANSWER</t>
  </si>
  <si>
    <t>正答 바른 답</t>
  </si>
  <si>
    <t>POLITICAL PARTY</t>
  </si>
  <si>
    <t>政黨 정치상의 이념이나 이상을 함께 하는 사람들이, 정권을 잡아 그 이념이나 이상을 실현하기 위하여 모인 단체[법률정의] (정당법) 국민의 이익을 위하여 책임있는 정치적 주장이나 정책을 추진하고 공직선거의 후보자를 추천 또는 지지함으로써 국민의 정치적 의사형성에 참여함을 목적으로 하는 국민의 자발적 조직.(당정협조업무 운영규정) 정당법의 규정에 의하여 중앙선거관리위원회에 등록된 정당으로서 국회에 의석을 보유한 정당.</t>
  </si>
  <si>
    <t>정당선거사무소</t>
  </si>
  <si>
    <t>POLITICAL PARTY ELECTION OFFICE</t>
  </si>
  <si>
    <t>政黨選擧事務所 [법률정의] (정치자금법) 공직선거법 제61조의2(정당선거사무소의 설치)의 규정에 의한 정당선거사무소.</t>
  </si>
  <si>
    <t>정당성</t>
  </si>
  <si>
    <t>JUSTNESS</t>
  </si>
  <si>
    <t>正當性 사리에 맞아 옳고 정의로운 성질.</t>
  </si>
  <si>
    <t>程度 사물의 성질이나 가치를 양부(良否), 우열 따위에서 본 분량이나 수준.</t>
  </si>
  <si>
    <t>정량</t>
  </si>
  <si>
    <t>FIXED QUANTITY</t>
  </si>
  <si>
    <t>定量 일정하게 정하여진 분량.</t>
  </si>
  <si>
    <t>정량지표</t>
  </si>
  <si>
    <t>QUANTITATIVE EVALUATION</t>
  </si>
  <si>
    <t>객관적 측정과 합리적 화폐가치 산출이 가능한 지표</t>
  </si>
  <si>
    <t>정련</t>
  </si>
  <si>
    <t>REFINING</t>
  </si>
  <si>
    <t>精鍊 충분히 단련함[법률정의] (원자력법) 핵원료물질에 포함된 우라늄 또는 토륨의 비율을 높이기 위하여 물리적・화학적방법으로 핵원료물질을 처리하는 것.</t>
  </si>
  <si>
    <t>整列 데이터를 특정한 조건에 따라 일정한 순서가 되도록 다시 배열하는 일.</t>
  </si>
  <si>
    <t>정례</t>
  </si>
  <si>
    <t>ORDINARY</t>
  </si>
  <si>
    <t>定例 일정하게 정하여진 규칙이나 관례.</t>
  </si>
  <si>
    <t>정류</t>
  </si>
  <si>
    <t>停留 자동차 따위가 일정한 장소에서 가다가 멈추어 머무름[법률정의] (개항질서법) 선박이 해상에서 일시적으로 운항을 정지하는 것.</t>
  </si>
  <si>
    <t>整理 체계적으로 분류하고 종합함.</t>
  </si>
  <si>
    <t>정리함</t>
  </si>
  <si>
    <t>TRAY</t>
  </si>
  <si>
    <t>자잘한 살림살이나 장난감 따위를 모아 넣는 궤._x000D__x000D_</t>
  </si>
  <si>
    <t>정리해고</t>
  </si>
  <si>
    <t>REORGANIZATION DISMISSAL</t>
  </si>
  <si>
    <t>整理解雇 사용자가 경영상 이유에 의하여 근로자를 해고하는 것.</t>
  </si>
  <si>
    <t>정리해산</t>
  </si>
  <si>
    <t>WINDING UP</t>
  </si>
  <si>
    <t>존립기간의 만료, 정관에 정한 해산사유의 발생 등 존속이유를 잃은 법인이 본래의 권리능력을 상실하는 것_x000D__x000D_</t>
  </si>
  <si>
    <t>정립</t>
  </si>
  <si>
    <t>定立 정하여 세움.</t>
  </si>
  <si>
    <t xml:space="preserve">VEINS </t>
  </si>
  <si>
    <t>정맥(靜脈)[명사]순환 계통의 한 가지. 몸의 각 부분에서 피를 모아 심장으로 보내는 혈관. 살갗 겉으로 퍼렇게 드러나 보임. ↔동맥._x000D__x000D_</t>
  </si>
  <si>
    <t>정맥압</t>
  </si>
  <si>
    <t>VENOUS PRESSURE</t>
  </si>
  <si>
    <t>정맥의 내압. 정맥은 혈관 내압이 동맥과 비교해서 매우 낮지만, 주위의 기계적 영향을 받기 때문에 장소에 따라 변화가 심함._x000D__x000D_</t>
  </si>
  <si>
    <t>정무</t>
  </si>
  <si>
    <t>POLITICAL AFFAIRS</t>
  </si>
  <si>
    <t>政務 정치나 국가 행정에 관계되는 사무.</t>
  </si>
  <si>
    <t>정무직</t>
  </si>
  <si>
    <t>POLITICAL SERVICE</t>
  </si>
  <si>
    <t>政務職 선거에 의하여 취임하거나 임명에 국회의 동의를 필요로 하는 특수 경력직의 한 종류.</t>
  </si>
  <si>
    <t>정밀</t>
  </si>
  <si>
    <t>PRECISION</t>
  </si>
  <si>
    <t>精密 아주 정교하고 치밀하여 빈틈이 없고 자세함.</t>
  </si>
  <si>
    <t>정밀도</t>
  </si>
  <si>
    <t>PRECISION DEGREE</t>
  </si>
  <si>
    <t>精密度 측정기 따위의 기계 장치의 정확도를 나타내는 정도.</t>
  </si>
  <si>
    <t>정밀안전검진</t>
  </si>
  <si>
    <t>PRECISION SAFETY MEDICAL EXAMINATION</t>
  </si>
  <si>
    <t>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</si>
  <si>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정밀안전진단</t>
  </si>
  <si>
    <t>PRECISION SAFETY DIAGNOSIS</t>
  </si>
  <si>
    <t>精密安全診斷 [법률정의] (도시가스사업법) 가스안전관리 전문기관이 가스사고를 방지하기 위하여 가스공급시설에 대하여 장비와 기술을 이용하여 잠재된 위험요소와 원인을 찾아내는 것.(시설물의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</si>
  <si>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정박</t>
  </si>
  <si>
    <t>ANCHORING</t>
  </si>
  <si>
    <t>碇泊 배가 닻을 내리고 머무름[법률정의] (개항질서법) 선박이 해상에서 닻을 바다밑에 내려 놓고 운항을 정지하는 것.</t>
  </si>
  <si>
    <t>정박지</t>
  </si>
  <si>
    <t>碇泊地 배가 안전하게 머물 수 있는 해안 지역[법률정의] (개항질서법) 선박이 정박할 수 있는 장소.</t>
  </si>
  <si>
    <t>정범</t>
  </si>
  <si>
    <t>PRINCIPAL OFFENDER</t>
  </si>
  <si>
    <t>형법상 범죄행위를 실행한 자로 주범이라고도 하며, 이에 대응하는 말로 종범이 있다._x000D__x000D_</t>
  </si>
  <si>
    <t>情報 사물의 내용이나 형편에 관한 소식이나 자료.[법률정의] (공공기관의정보공개에관한법률) 공공기관이 직무상 작성 또는 취득하여 관리하고 있는 문서(전자문서를 포함한다. 이하 같다)・도면・사진・필름・테이프・슬라이드 및 그 밖에 이에 준하는 매체 등에 기록된 사항.(정보화촉진기본법) 자연인 또는 법인이 특정목적을 위하여 광 또는 전자적 방식으로 처리하여 부호・문자・음성・음향 및 영상 등으로 표현한 모든 종류의 자료 또는 지식.</t>
  </si>
  <si>
    <t>정보격차</t>
  </si>
  <si>
    <t>DIGITAL DIVIDE</t>
  </si>
  <si>
    <t>情報隔差 [법률정의] (정보격차해소에관한법률) 경제적・지역적・신체적 또는 사회적 여건으로 인하여 정보통신망을 통한 정보통신서비스에 접근하거나 이용할 수 있는 기회에 있어서의 차이.</t>
  </si>
  <si>
    <t>정보공개서</t>
  </si>
  <si>
    <t>INFORMATION OPEN</t>
  </si>
  <si>
    <t>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</si>
  <si>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정보기기</t>
  </si>
  <si>
    <t>INFORMATION DEVICE</t>
  </si>
  <si>
    <t>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</si>
  <si>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정보기술</t>
  </si>
  <si>
    <t>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</si>
  <si>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정보기술협정</t>
  </si>
  <si>
    <t>INFORMATION TECHNOLOGY AGREEMENT</t>
  </si>
  <si>
    <t>반도체, 컴퓨터, 통신기기 등에 대한 관세를 2000년까지 무세화하여 정보_x000D_기술관련 제품의 무역을 활성화하기 위한 다자간 협정('97.7.1.발효)_x000D__x000D_</t>
  </si>
  <si>
    <t>정보망</t>
  </si>
  <si>
    <t>INTELLIGENCE NETWORK</t>
  </si>
  <si>
    <t>情報網 정보를 수집하고 전달하기 위하여 그물처럼 편 조직.</t>
  </si>
  <si>
    <t>정보보호</t>
  </si>
  <si>
    <t>INFORMATION SECURITY</t>
  </si>
  <si>
    <t>情報保護 [법률정의] (정보화촉진기본법) 정보의 수집・가공・저장・검색・송신・수신 중에 정보의 훼손・변조・유출 등을 방지하기 위한 관리적・기술적 수단(이하 "정보보호시스템"이라 한다)을 강구하는 것.</t>
  </si>
  <si>
    <t>정보보호산업</t>
  </si>
  <si>
    <t>INFORMATION PROTECTION INDUSTRY</t>
  </si>
  <si>
    <t>情報保護産業 [법률정의] (정보통신망이용촉진및정보보호등에관한법률) 정보보호제품을 개발・생산 또는 유통하거나 정보보호에 관한 컨설팅 등과 관련된 산업.</t>
  </si>
  <si>
    <t>정보분석반</t>
  </si>
  <si>
    <t>INTELLIGENCE TEAM</t>
  </si>
  <si>
    <t>심사업체, 품목 등의 선정 및 심사를 위한 각종 수출입정보등을 수집, 분석하는 최종 심사조직_x000D__x000D_</t>
  </si>
  <si>
    <t>정보수사기관</t>
  </si>
  <si>
    <t>INTELLIGENCE INVESTIGATION</t>
  </si>
  <si>
    <t>情報搜査機關 [법률정의] (정보및보안업무기획・조정규정) 제1호 내지 제5호에 규정된 정보 및 보안업무와 정보사범등의 수사업무를 취급하는 각급 국가기관.</t>
  </si>
  <si>
    <t>정보외환계</t>
  </si>
  <si>
    <t>INTELLIGENCE AND FOREIGN EXCHANGE TEAM</t>
  </si>
  <si>
    <t>밀수신고 접수 및 정보분석업무 담당계_x000D__x000D_</t>
  </si>
  <si>
    <t>정보자원</t>
  </si>
  <si>
    <t>INFORMATION RESOURCES</t>
  </si>
  <si>
    <t>情報資源 [법률정의] (정보화촉진기본법) 정보 및 이와 관련되는 설비・기술・인력 및 자금등 정보화에 필요한 자원으로서 정보통신부령이 정하는 것.</t>
  </si>
  <si>
    <t>정보처리시스템</t>
  </si>
  <si>
    <t>DATA PROCESSING SYSTEM</t>
  </si>
  <si>
    <t>[법률정의] (전자거래기본법) 전자문서의 작성, 송신・수신 또는 저장을 위하여 이용되는 정보처리능력을 가진 전자적 장치 또는 체계.</t>
  </si>
  <si>
    <t>정보통신</t>
  </si>
  <si>
    <t>INFORMATION COMMUNICATION</t>
  </si>
  <si>
    <t>情報通信 [법률정의] (정보화촉진기본법) 정보의 수집・가공・저장・검색・송신・수신 및 그 활용과 이에 관련되는 기기・기술・역무 기타 정보화를 촉진하기 위한 일련의 활동과 수단.</t>
  </si>
  <si>
    <t>정보통신공사</t>
  </si>
  <si>
    <t>INFORMATION COMMUNICATION CONSTRUCTION WORK</t>
  </si>
  <si>
    <t>情報通信工事 [법률정의] (정보통신공사업법) 정보통신설비의 설치 및 유지・보수에 관한 공사와 이에 따르는 부대공사로서 대통령령이 정하는 것.</t>
  </si>
  <si>
    <t>정보통신공사업</t>
  </si>
  <si>
    <t>INFORMATION COMMUNICATION CONSTRUCTION WORK BUSINE</t>
  </si>
  <si>
    <t>情報通信工事業 [법률정의] (정보통신공사업법) 도급 기타 명칭여하를 불문하고 이 법의 적용을 받는 정보통신공사(이하 "공사"라 한다)를 업으로 영위하는 것.</t>
  </si>
  <si>
    <t>정보통신공사업자</t>
  </si>
  <si>
    <t>情報通信工事業者 [법률정의] (정보통신공사업법) 이 법의 규정에 의한 정보통신공사업(이하 "공사업"이라 한다)의 등록을 하고 공사업을 영위하는 자.</t>
  </si>
  <si>
    <t>정보통신기기</t>
  </si>
  <si>
    <t>INFORMATION COMMUNICATION DEVICE</t>
  </si>
  <si>
    <t>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</si>
  <si>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정보통신기반시설</t>
  </si>
  <si>
    <t>INFORMATION COMMUNICATION BASE EQUIPMENT</t>
  </si>
  <si>
    <t>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</si>
  <si>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정보통신기술자</t>
  </si>
  <si>
    <t>INFORMATION-COMMUNICATIONS TECHNICIAN</t>
  </si>
  <si>
    <t>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</si>
  <si>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정보통신망</t>
  </si>
  <si>
    <t>INFORMATION NETWORK</t>
  </si>
  <si>
    <t>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정보통신체제.(국세기본법) 전기통신기본법 제2조제2호의 규정에 의한 전기통신설비를 활용하거나 전기통신설비와 컴퓨터 및 컴퓨터의 이용기술을 활용하여 정보를 수집・가공・저장・검색・송신 또는 수신하는 정보통신체계.(전자정부구현을위한행정업무등의전자화촉진에관한법률)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정보통신체제.(행정절차법) 전기통신설비를 활용하거나 전기통신 설비와 컴퓨터 및 컴퓨터의 이용기술을 활용하여 정보를 수집・가공・저장・검색・송신 또는 수신하는 정보통신체제.(법원사무관리규칙) 전기통신설비를 활용하거나 전기통신설비와 컴퓨터 및 컴퓨터의 이용기술을 활용하여 정보를 수집, 가공, 저장, 검색, 송신 또는 수신하는 정보통신체제.(헌법재판소사무관리규칙;사무관리규정;국회사무관리규정;선거관리위원회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</si>
  <si>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정보통신부</t>
  </si>
  <si>
    <t>MINISTRY OF INFORMATION AND COMMUNICATION</t>
  </si>
  <si>
    <t>情報通信部 정보통신・전파관리・우편・우편환・우편대체・체신예금・체신보험 등에 관한 사무를 관장하는 중앙행정기관.</t>
  </si>
  <si>
    <t>정보통신산업</t>
  </si>
  <si>
    <t>INFOCOMINDUSTRY</t>
  </si>
  <si>
    <t>情報通信産業 [법률정의] (산업입지 및 개발에 관한 법률) 정보화촉진기본법 제2조제3호의 규정에 의한 정보통신과 관련된 산업.</t>
  </si>
  <si>
    <t>정보통신서비스</t>
  </si>
  <si>
    <t>INFORMATION-COMMUNICATIONS SERVICE</t>
  </si>
  <si>
    <t>[법률정의] (정보통신망이용촉진및정보보호등에관한법률) 전기통신기본법 제2조제7호의 규정에 의한 전기통신역무와 이를 이용하여 정보를 제공하거나 정보의 제공을 매개하는 것.(정보격차해소에관한법률) 정보통신망이용촉진및정보보호등에관한법률 제2조제1항제2호의 규정에 의한 정보통신서비스.</t>
  </si>
  <si>
    <t>정보통신서비스제공자</t>
  </si>
  <si>
    <t>INFORMATION-COMMUNICATIONS SERVICE PROVIDER</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</si>
  <si>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</si>
  <si>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정보통신설비</t>
  </si>
  <si>
    <t>INFORMATION-COMMUNICATIONS EQUIPMENT</t>
  </si>
  <si>
    <t>情報通信設備 [법률정의] (정보통신공사업법) 유선・무선・광선 기타 전자적 방식에 의하여 부호・문자・음향 또는 영상 등의 정보를 저장・제어・처리하거나 송・수신하기 위한 기계・기구・선로 기타 필요한 설비.</t>
  </si>
  <si>
    <t>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</si>
  <si>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정보화전략계획</t>
  </si>
  <si>
    <t>INFORMATION STRATEDY PLAN</t>
  </si>
  <si>
    <t>경영조직의 목표와 전략을 지원하는 정보시스템을 구축하기 위한 기본적인 청사진을 말한다._x000D__x000D_</t>
  </si>
  <si>
    <t>정복교도관</t>
  </si>
  <si>
    <t>FORMAL ATTIRE PRISON OFFICER</t>
  </si>
  <si>
    <t>正服矯導官 [법률정의] (교도관직무규칙) 공무원임용령 별표1의 규정에 의한 교정직류공무원.</t>
  </si>
  <si>
    <t>정본</t>
  </si>
  <si>
    <t>OFFICIALLY CERTIFIED COPY</t>
  </si>
  <si>
    <t>正本 문서의 원본을 부본이나 전사(轉寫)한 것에 상대하여 이르는 말. 판결의 원본을 토대로 공증 권한을 갖는 공무원이 작성한 것으로, 원본과 동일한 효력을 가지는 문서.</t>
  </si>
  <si>
    <t>政府 (입법부・사법부에 대하여) 국가의 정책을 집행하는 행정부.</t>
  </si>
  <si>
    <t>정부개발원조</t>
  </si>
  <si>
    <t>OFFICIAL DEVELOPMENT ASSISTANT</t>
  </si>
  <si>
    <t>政府開發援助 선진국의 정부 또는 공공기관이 개도국의 경제 사회발전과 복지증진을 주목적으로 하여 개도국(또는 국제기구)에 공여하는 증여(GRANT) 및 양허성차관.</t>
  </si>
  <si>
    <t>정부관리양곡</t>
  </si>
  <si>
    <t>GOVERNMENT-MANAGED GRAINS</t>
  </si>
  <si>
    <t>政府管理糧穀 [법률정의] (양곡관리법) 정부가 민간으로부터 매입하거나 외국으로부터 수입하는등의 방법으로 취득하여 관리하는 양곡.</t>
  </si>
  <si>
    <t>정부기관</t>
  </si>
  <si>
    <t>GOVERNMENT AGENCIES</t>
  </si>
  <si>
    <t>政府機關 [법률정의] (국정홍보업무강화에관한규정) 정부조직법 제2조제2항의 규정에 의한 중앙행정기관과 대통령 및 국무총리 직속기관.</t>
  </si>
  <si>
    <t>정부비축물품</t>
  </si>
  <si>
    <t>GOVERNMENT SAVINGS FOR EMERGENCY</t>
  </si>
  <si>
    <t>긴급한 재난이나 위험에 대처하기 위하여 정부차원에서 별도로 저장해 두는 물품_x000D__x000D_</t>
  </si>
  <si>
    <t>정부산하기관</t>
  </si>
  <si>
    <t>GOVERNMENT AFFILIATED ORGANIZATION</t>
  </si>
  <si>
    <t>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</si>
  <si>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정부조달</t>
  </si>
  <si>
    <t>GOVERNMENT PROCUREMENT</t>
  </si>
  <si>
    <t>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</si>
  <si>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정부출연연구기관</t>
  </si>
  <si>
    <t>GOVERNMENT-INVESTED RESERRCH INSTITUTE</t>
  </si>
  <si>
    <t>政府出捐硏究機關 [법률정의] (정부출연연구기관 등의 설립・운영 및 육성에 관한 법률) 정부가 출연하고 연구를 주된 목적으로 하는 기관.(대덕연구개발특구등의육성에관한특별법) 특정연구기관육성법의 적용을 받는 연구기관 및 과학기술분야정부출연연구기관등의설립・운영및육성에관한법률에 따라 설립된 연구기관.</t>
  </si>
  <si>
    <t>정부출자기업체</t>
  </si>
  <si>
    <t>GOVERNMENT INVESTMENT COMPANY</t>
  </si>
  <si>
    <t>政府出資企業體 [법률정의] (국유재산의현물출자에관한법률) 정부가 출자하였거나 출자할 기업체로서 대통령령이 정하는 기업체.</t>
  </si>
  <si>
    <t>整備 기계나 설비가 제대로 작동하도록 보살피고 손질함.</t>
  </si>
  <si>
    <t>정비실</t>
  </si>
  <si>
    <t>REPAIR ROOM</t>
  </si>
  <si>
    <t>기계나 설비가 제대로 작동하도록 보살피고 손질하는 곳._x000D__x000D_</t>
  </si>
  <si>
    <t>정비자</t>
  </si>
  <si>
    <t>REPAIRER</t>
  </si>
  <si>
    <t>整備者 정비하는 사람</t>
  </si>
  <si>
    <t>정산원가</t>
  </si>
  <si>
    <t>EXACT CALCULATION PRIME COST</t>
  </si>
  <si>
    <t>精算原價 [법률정의] (방산물자의원가계산에관한규칙) 개산계약 체결분에 대한 계약금액의 결정을 위하여 당해계약을 이행함에 있어 실제 발생된 원가자료를 기초로 하여 당초의 개산원가를 수정한 원가.</t>
  </si>
  <si>
    <t>정산일</t>
  </si>
  <si>
    <t>SETTLE DATE</t>
  </si>
  <si>
    <t>精算日 정산한 날짜</t>
  </si>
  <si>
    <t>正常 특별한 변동이나 탈이 없이 제대로인 상태.</t>
  </si>
  <si>
    <t>정상가격</t>
  </si>
  <si>
    <t>NORMAL PRICE</t>
  </si>
  <si>
    <t>正常價格 [법률정의] (국제조세조정에관한법률) 거주자・내국법인 또는 국내사업장이 국외특수관계자가 아닌 자와의 통상적인 거래에서 적용되거나 적용될 것으로 판단되는 가격.(감정평가에관한규칙) 평가대상토지 등(이하 '대상물건'이라 한다)이 통상적인 시장에서 충분한 기간 거래된 후 그 대상물건의 내용에 정통한 거래당사자간에 통상 성립한다고 인정되는 적정가격</t>
  </si>
  <si>
    <t>정상운전</t>
  </si>
  <si>
    <t>NORMAL OPERATION</t>
  </si>
  <si>
    <t>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</si>
  <si>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정서</t>
  </si>
  <si>
    <t>EMOTION</t>
  </si>
  <si>
    <t>情緖 사람의 마음에 일어나는 여러 가지 감정. 또는 감정을 불러일으키는 기분이나 분위기</t>
  </si>
  <si>
    <t>정성지표</t>
  </si>
  <si>
    <t>QUALITATIVE EVALUATION</t>
  </si>
  <si>
    <t>객관적 측정이 불가능한 사업전략 기여도, 정보화 필요성등을 측정하기 위한 지표</t>
  </si>
  <si>
    <t>정세</t>
  </si>
  <si>
    <t>POLITICAL STATE</t>
  </si>
  <si>
    <t>政勢 정치상의 동향이나 형세.</t>
  </si>
  <si>
    <t>整數 자연수, 자연수의 음수 및 영을 통틀어 이르는 말.</t>
  </si>
  <si>
    <t>정수기</t>
  </si>
  <si>
    <t>WATER PURIFIER</t>
  </si>
  <si>
    <t>淨水器 [법률정의] (먹는물관리법) 물리적・화학적 또는 생물학적 과정을 거치거나 이러한 과정을 결합한 과정을 거쳐 먹는물을 제5조제3항의 규정에 의한 먹는물의 수질기준에 적합하게 하는 기구.</t>
  </si>
  <si>
    <t>강물이나 지하수 따위의 물을 먹거나 쓸 수 있도록 깨끗하게 걸러 내는 시설을 갖춘 곳._x000D__x000D_</t>
  </si>
  <si>
    <t>정시</t>
  </si>
  <si>
    <t>일정한 시간 또는 시기._x000D__x000D_</t>
  </si>
  <si>
    <t>FORMALLY</t>
  </si>
  <si>
    <t>[명사] 격식이나 방식을 일정하게 정함. 또는 그 격식이나 방식._x000D__x000D_</t>
  </si>
  <si>
    <t>정식통관절차</t>
  </si>
  <si>
    <t>FORMALITIES FOR CUSTOMS CLEARANCE</t>
  </si>
  <si>
    <t>간이통간절차 적용대상 이외의 물품의 수출통관에 적용되는 절차_x000D__x000D_</t>
  </si>
  <si>
    <t>정신</t>
  </si>
  <si>
    <t>MIND</t>
  </si>
  <si>
    <t>精神 사고나 감정의 작용을 다스리는 인간의 마음.</t>
  </si>
  <si>
    <t>정신병</t>
  </si>
  <si>
    <t>PSYCHOSIS</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</si>
  <si>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</si>
  <si>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정신보건시설</t>
  </si>
  <si>
    <t>MENTAL HEALTH FACILITIES</t>
  </si>
  <si>
    <t>精神保健施設 [법률정의] (정신보건법) 이 법에 의한 정신의료기관・정신질환자사회복귀시설 및 정신요양시설.</t>
  </si>
  <si>
    <t>정신요양시설</t>
  </si>
  <si>
    <t>MENTAL TREATMENT FACILITIES</t>
  </si>
  <si>
    <t>精神療養施設 [법률정의] (정신보건법) 이 법에 의하여 설치된 시설로서 정신의료기관에서 의뢰된 정신질환자와 만성정신질환자를 입소시켜 요양과 사회복귀촉진을 위한 훈련을 행하는 시설.</t>
  </si>
  <si>
    <t>정신의료기관</t>
  </si>
  <si>
    <t>MIND MEDICAL INSTITUTION</t>
  </si>
  <si>
    <t>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</si>
  <si>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精神疾患者 정신적 질환을 가진 자.[법률정의] (정신보건법) 정신병(기질적 정신병을 포함한다)・인격장애・알코올 및 약물중독 기타 비정신병적정신장애를 가진 자.</t>
  </si>
  <si>
    <t>정압</t>
  </si>
  <si>
    <t xml:space="preserve">STATIC PRESSURE </t>
  </si>
  <si>
    <t>도시가스사에서 가정으로 가스를 유입시킬 때 압력을 감압하는 시설물_x000D__x000D_</t>
  </si>
  <si>
    <t>정압실</t>
  </si>
  <si>
    <t>CONSTANT PRESSURE</t>
  </si>
  <si>
    <t>압력을 일정하게 유지하는 곳._x000D__x000D_</t>
  </si>
  <si>
    <t>정액</t>
  </si>
  <si>
    <t>FIXED AMOUNT</t>
  </si>
  <si>
    <t>정ː액(定額)[명사]일정한 금액. 정해진 액수._x000D__x000D_</t>
  </si>
  <si>
    <t>정액제</t>
  </si>
  <si>
    <t>FLAT SUM SYSTEM</t>
  </si>
  <si>
    <t>定額制 정해진 금액 제도</t>
  </si>
  <si>
    <t>정액환급율표</t>
  </si>
  <si>
    <t>FIXED DRAWBACK OR AMOUNT RATES TABLE</t>
  </si>
  <si>
    <t>정부가 환급액을 미리 정하여 고시한 일정금액_x000D__x000D_</t>
  </si>
  <si>
    <t>정오</t>
  </si>
  <si>
    <t>NOON</t>
  </si>
  <si>
    <t>正午 낮 열두 시. 곧 태양이 표준 자오선을 지나는 순간을 이른다</t>
  </si>
  <si>
    <t>PERSONNEL CAPACITY</t>
  </si>
  <si>
    <t>定員 특정 분야의 인원에 대하여 정해 놓은 범위[법률정의] (총포・도검・화약류등단속법시행령) 동시에 동일장소에서 작업할 수 있는 종업원의 최대인원수.</t>
  </si>
  <si>
    <t>정원감축</t>
  </si>
  <si>
    <t>REDUCTION OF THE PERSONNEL</t>
  </si>
  <si>
    <t>定員減縮 [법률정의] (지방교육행정기관예산성과금운영규칙;지방자치단체예산성과금운영규칙;예산성과금규정) 자발적으로 직제 또는 관계법령상의 정원을 줄이는 것.</t>
  </si>
  <si>
    <t>정유</t>
  </si>
  <si>
    <t>OIL REFINING</t>
  </si>
  <si>
    <t>精油 석유나 동물 지방 따위를 정제하는 일.</t>
  </si>
  <si>
    <t>정육면체</t>
  </si>
  <si>
    <t>CUBE</t>
  </si>
  <si>
    <t>正六面體 여섯 개의 면이 모두 합동인 정사각형으로 이루어진 정다면체</t>
  </si>
  <si>
    <t>정의서</t>
  </si>
  <si>
    <t>어떤 개념의 내용이나 용어의 뜻을 명확히 한정한 문서._x000D__x000D_</t>
  </si>
  <si>
    <t>정자</t>
  </si>
  <si>
    <t>PVILION</t>
  </si>
  <si>
    <t>쉬기 위하여, 주로 경치나 전망이 좋은 곳에 아담하게 지은 집. _x000D__x000D_</t>
  </si>
  <si>
    <t>정적</t>
  </si>
  <si>
    <t>STATIC</t>
  </si>
  <si>
    <t>靜的 정지 상태에 있는. 또는 그런 것.</t>
  </si>
  <si>
    <t>정전</t>
  </si>
  <si>
    <t>INTERRUPTION OF ELECTRIC POWER</t>
  </si>
  <si>
    <t>停電 전기가 한때 끊어짐</t>
  </si>
  <si>
    <t>정정전</t>
  </si>
  <si>
    <t>BEFORE UPDATE</t>
  </si>
  <si>
    <t>訂正後_x000D_ 잘못된 것을 바로잡기 이전._x000D__x000D_</t>
  </si>
  <si>
    <t>정제</t>
  </si>
  <si>
    <t>精製 더 좋고 순도가 높게 만듦</t>
  </si>
  <si>
    <t>정조의무</t>
  </si>
  <si>
    <t>CHASTITY OBLIGATION</t>
  </si>
  <si>
    <t>貞操義務 부부가 서로 성적 순결을 지켜야 할 의무.</t>
  </si>
  <si>
    <t>정주</t>
  </si>
  <si>
    <t>定住 일정한 곳에 자리를 잡고 삶.</t>
  </si>
  <si>
    <t>停止 중도에서 멈추거나 그침.</t>
  </si>
  <si>
    <t>정지궤도위성</t>
  </si>
  <si>
    <t>GEOSTATIONARY SATELLITE ORBIT</t>
  </si>
  <si>
    <t>적도상에서 원 궤도로 지구의 자전 속도와 같이 돌고 있어서 정지해 있는 것처럼 보이는 위성. 예) 통신 및 기상위성</t>
  </si>
  <si>
    <t>정차</t>
  </si>
  <si>
    <t>停車 차가 멎음[법률정의] (도로교통법) 차가 5분을 초과하지 아니하고 정지하는 것으로서 주차외의 정지상태.</t>
  </si>
  <si>
    <t>정착</t>
  </si>
  <si>
    <t>TAKE ROOT</t>
  </si>
  <si>
    <t>定着 새로운 문화 현상, 학설 따위가 당연한 것으로 사회에 받아들여짐.</t>
  </si>
  <si>
    <t>정찰</t>
  </si>
  <si>
    <t>RECONNAISSANCE</t>
  </si>
  <si>
    <t>偵察 작전에 필요한 자료를 얻으려고 적의 정세나 지형을 살피는 일.</t>
  </si>
  <si>
    <t>政策 정부나 정치 단체의 정치에 관한 방침과 그것을 이루기 위한 수단.</t>
  </si>
  <si>
    <t>정책고객서비스</t>
  </si>
  <si>
    <t>POLICY CUSTOMER RELATIONSHIP MANAGEMENT</t>
  </si>
  <si>
    <t>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활용_x000D_하고 있다.. _x000D__x000D_</t>
  </si>
  <si>
    <t>정책공동체</t>
  </si>
  <si>
    <t>POLICY COMMUNITY</t>
  </si>
  <si>
    <t>政策共同體 정책목표 및 인과(因果)에 관한 기본신념을 공 유하면서, 그러한 정책목표의 달성을 위해 각급 정부기관의 규칙을 조종하려고 하는 특정 정책 분야의 전문가 집단</t>
  </si>
  <si>
    <t>정책관리시스템</t>
  </si>
  <si>
    <t>GOVERNMENT POLICY LIFE CYCLE SYSTEM</t>
  </si>
  <si>
    <t>정책입안부터 집행, 평가까지의 전과정을 체계적으로 관리하는 시스템. 정보통신부에서 2003. 8월부터 뉴 MIC 구축을 위한 업무혁신 차원에서 정보통신정책의 사전기획 및 주요자료_x000D_의 내부공유 등 업무프로세스를 강화하기 위해 GPLCS를 구축. ※ 120개 정책과제를 구성-형성-협의확정-집행 등 4단계 프로세스로 구분하여 관리하는 시스템. _x000D__x000D_</t>
  </si>
  <si>
    <t>정책목표</t>
  </si>
  <si>
    <t>POLICY GOAL</t>
  </si>
  <si>
    <t>지방교육 목적별 분류체계의 2단계 분류_x000D__x000D_</t>
  </si>
  <si>
    <t>정책분야</t>
  </si>
  <si>
    <t>POLICY AREA</t>
  </si>
  <si>
    <t>지방교육 기능별 분류체계의 1단계 분류_x000D__x000D_</t>
  </si>
  <si>
    <t>정책영역</t>
  </si>
  <si>
    <t>POLICY REALM</t>
  </si>
  <si>
    <t>지방교육 기능별 분류체계의 2단계 분류_x000D__x000D_</t>
  </si>
  <si>
    <t>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</si>
  <si>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정책평가</t>
  </si>
  <si>
    <t>POLICY EVALUATION</t>
  </si>
  <si>
    <t>政策評價 [법률정의] (정부정책평가업무추진협의회규정) 정부가 추진하는 국정운영에 관련된 정책・사업 등의 성과를 평가하는 작용.</t>
  </si>
  <si>
    <t>정책품질관리</t>
  </si>
  <si>
    <t>POLICY QUALITY MANAGEMENT</t>
  </si>
  <si>
    <t>政策品質管理 [법률정의] (정책품질관리규정) 정부가 정책실패 및 부실정책을 방지하기 위하여 정책의 품질을 체계적으로 관리・개선하려고 행하는 총체적인 노력과 활동.</t>
  </si>
  <si>
    <t>정체</t>
  </si>
  <si>
    <t>CONGESTION</t>
  </si>
  <si>
    <t>(사물의 흐름이) 더 나아가지 못하고 한곳에 머물러 막힘._x000D__x000D_</t>
  </si>
  <si>
    <t>정체성</t>
  </si>
  <si>
    <t>正體性 변하지 아니하는 존재의 본질을 깨닫는 성질.</t>
  </si>
  <si>
    <t>정치</t>
  </si>
  <si>
    <t>POLITICS</t>
  </si>
  <si>
    <t>政治 국가 권력을 획득하고 유지하며 행사하기 위하여 벌이는 여러 가지 활동.</t>
  </si>
  <si>
    <t>정치자금</t>
  </si>
  <si>
    <t>POLITICAL FUND</t>
  </si>
  <si>
    <t>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</si>
  <si>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정품</t>
  </si>
  <si>
    <t>AUTHENTICITY</t>
  </si>
  <si>
    <t>正品 진짜이거나 온전한 물품</t>
  </si>
  <si>
    <t>정합</t>
  </si>
  <si>
    <t>整合 이론의 내부에 모순이 없음.</t>
  </si>
  <si>
    <t>淨化 불순하거나 더러운 것을 깨끗하게 함.</t>
  </si>
  <si>
    <t>정화조</t>
  </si>
  <si>
    <t>WATER-PURIFIER TANK</t>
  </si>
  <si>
    <t>淨化槽 불순물 따위를 제거하기 위하여 액체를 일시적으로 저장하여 두는 수조.</t>
  </si>
  <si>
    <t>正確度 바르고 확실한 정도.</t>
  </si>
  <si>
    <t>正會員 정식 자격을 갖춘 회원.</t>
  </si>
  <si>
    <t>정훈</t>
  </si>
  <si>
    <t>TROOP INFORMATION AND EDUCATION</t>
  </si>
  <si>
    <t>政訓 군인을 대상으로 한 교양, 이념 교육 및 군사 선전, 대외 보도 따위에 관한 일을 통틀어 이르는 말.</t>
  </si>
  <si>
    <t>젖소</t>
  </si>
  <si>
    <t>MILKING COW</t>
  </si>
  <si>
    <t>젖을 짜기 위하여 기르는 소.</t>
  </si>
  <si>
    <t>제1국민역</t>
  </si>
  <si>
    <t>ELIGIBLE CONSCRIPTION STATUS OF CLASS 1</t>
  </si>
  <si>
    <t>第一國民役 현역, 예비역, 보충역, 제이 국민역에 복무하지 아니한 사람이 복무하는 병역.</t>
  </si>
  <si>
    <t>제2국민역</t>
  </si>
  <si>
    <t>DISQUALIFIED CONSCRIPTION STATUS</t>
  </si>
  <si>
    <t>第二國民役 징병 종결 처분을 받고 현역, 예비역, 보충역에 해당하지 않는 사람과 징병 검사 결과 병종 판정을 받은 사람이 40세까지 복무하는 병역.</t>
  </si>
  <si>
    <t>제2차납세의무자</t>
  </si>
  <si>
    <t>SECONDARY TAXPAYER</t>
  </si>
  <si>
    <t>第2次納稅義務者 [법률정의] (국세기본법) 납세자가 납세의무를 이행할 수 없는 경우에 납세자에 갈음하여 납세의무를 지는 자.</t>
  </si>
  <si>
    <t>제3국</t>
  </si>
  <si>
    <t>THIRD COUNTRY</t>
  </si>
  <si>
    <t>第三國 국제간의 분쟁 또는 기타 사건에 직접 관계가 있거나 관계한 나라 이외의 나라.</t>
  </si>
  <si>
    <t>제3자</t>
  </si>
  <si>
    <t>THIRD PARTY</t>
  </si>
  <si>
    <t>第三者 법률행위 또는 일정한 일에 관계가 없는 사람</t>
  </si>
  <si>
    <t>除去 덜어서 없애 버림.</t>
  </si>
  <si>
    <t>제고</t>
  </si>
  <si>
    <t>RAISE</t>
  </si>
  <si>
    <t>提高 쳐들어 높임.</t>
  </si>
  <si>
    <t>提供 갖다 주어 이바지함.</t>
  </si>
  <si>
    <t>제공자</t>
  </si>
  <si>
    <t>提供者 보내어 이바지 하는 사람</t>
  </si>
  <si>
    <t>제당</t>
  </si>
  <si>
    <t>SUGAR MANUFACTURE</t>
  </si>
  <si>
    <t>製糖 설탕을 만듦. 야자, 감자, 사탕무 따위와 같이 당분의 함유량이 많은 식물의 즙액을 달여 이것을 결정화(結晶化)하여 만든다.</t>
  </si>
  <si>
    <t>除隊 현역 군인이 규정된 연한이 차거나 그 밖의 일로 복무 해제되어 예비역에 편입되는 일</t>
  </si>
  <si>
    <t>除隊軍人 [법률정의] (제대군인지원에관한법률) 병역법 또는 군인사법에 의한 군복무를 마치고 전역(퇴역・면역 또는 상근예비역소집해제를 포함한다. 이하 같다)한 자.</t>
  </si>
  <si>
    <t>制度 관습이나 도덕, 법률 따위의 규범이나 사회 구조의 체계.</t>
  </si>
  <si>
    <t>제동</t>
  </si>
  <si>
    <t>BRAKING</t>
  </si>
  <si>
    <t>(기계 따위의) 운동을 멈추게 함. 속력을 떨어뜨림._x000D__x000D_</t>
  </si>
  <si>
    <t>제례</t>
  </si>
  <si>
    <t>RELIGIOUS CEREMONIES</t>
  </si>
  <si>
    <t>祭禮 제사를 지내는 예법이나 예절[법률정의] (건전가정의례준칙) 기제 및 명절차례의 의식절차.</t>
  </si>
  <si>
    <t>除名 구성원 명단에서 이름을 빼어 구성원 자격을 박탈함.</t>
  </si>
  <si>
    <t>제반</t>
  </si>
  <si>
    <t>ALL SORTS</t>
  </si>
  <si>
    <t>諸般 어떤 것과 관련된 모든 것.</t>
  </si>
  <si>
    <t>제방</t>
  </si>
  <si>
    <t>DIKE</t>
  </si>
  <si>
    <t>제방(堤防)[명사]☞둑2._x000D__x000D_</t>
  </si>
  <si>
    <t>提報 정보를 제공함.</t>
  </si>
  <si>
    <t>정보를 제공하는 사람._x000D__x000D_</t>
  </si>
  <si>
    <t>제복</t>
  </si>
  <si>
    <t>制服 일정한 기준에 의해 정해진 일정양식의 복장.</t>
  </si>
  <si>
    <t>製本 종이나 인쇄물 따위를 실이나 철사로 매고 겉장을 붙여 책으로 만듦</t>
  </si>
  <si>
    <t>제설</t>
  </si>
  <si>
    <t>SNOW REMOVAL</t>
  </si>
  <si>
    <t>제설(除雪)[명사][하다형 자동사] 쌓인 눈을 침. 소설(掃雪)._x000D__x000D_</t>
  </si>
  <si>
    <t>제세공과금</t>
  </si>
  <si>
    <t>TAXES AND DUE</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</si>
  <si>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</si>
  <si>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제세금</t>
  </si>
  <si>
    <t>TAXES</t>
  </si>
  <si>
    <t>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있다._x000D__x000D_</t>
  </si>
  <si>
    <t>제세동</t>
  </si>
  <si>
    <t>DEFIBRILLATION</t>
  </si>
  <si>
    <t>심실세동, 심방세동을 억제하여 규칙적인 심박동의 리듬을 찾도록 하는 일. 심장에 강한 전류를 순간적으로 보내는 방법으로, 부정맥의 치료에 사용._x000D__x000D_</t>
  </si>
  <si>
    <t>제세충당</t>
  </si>
  <si>
    <t>APPROPRIATION FOR INSUFFICIENT DUTIES</t>
  </si>
  <si>
    <t>환특법 등에 의거 사후정산업체에 대하여 환급 후 추징할 관세 등이 있을 경우 그 세액을 충당하는 것_x000D__x000D_</t>
  </si>
  <si>
    <t>제소</t>
  </si>
  <si>
    <t>FILE LAWSUIT</t>
  </si>
  <si>
    <t>제소(提訴)[명사][하다형 타동사][되다형 자동사]소송을 일으킴. \n【예】법원에 제소하다._x000D__x000D_</t>
  </si>
  <si>
    <t>제소명령</t>
  </si>
  <si>
    <t>ORDER TO FILE LAWSUIT</t>
  </si>
  <si>
    <t>提訴命令 본안 소송의 계속(係屬) 전에 가압류 또는 가처분 명령이 발부되었을 때에 그것을 발한 법원이 채무자의 신청으로 변론 없이 하는 결정.</t>
  </si>
  <si>
    <t>제수</t>
  </si>
  <si>
    <t>EXCLUSION OF WATER</t>
  </si>
  <si>
    <t>물을 배제함._x000D__x000D_</t>
  </si>
  <si>
    <t>提示 어떠한 의사를 말이나 글로 나타내어 보임.</t>
  </si>
  <si>
    <t>제시기일</t>
  </si>
  <si>
    <t>PRESENTATION DUE DATE</t>
  </si>
  <si>
    <t>提示期日 [법률정의] (부정수표단속법시행령) 수표법 제28조제2항의 규정에 의하여 수표를 제시한 날 및 동법 제29조의 규정에 의한 지급제시기간내에 금융기관에 지급을 받기 위하여 수표를 제시한 날.</t>
  </si>
  <si>
    <t>제시자</t>
  </si>
  <si>
    <t>PRESENTATION PERSON</t>
  </si>
  <si>
    <t>提示者 어떠한 의사를 말이나 글로 나타내어 보인 사람.</t>
  </si>
  <si>
    <t>提案 의안(議案)을 냄, 또는 그 의안.</t>
  </si>
  <si>
    <t>시스템을 개발하기에 앞서 고객에게 제출하는 시스템 설계 제안 문서._x000D__x000D_</t>
  </si>
  <si>
    <t>제안요청서</t>
  </si>
  <si>
    <t>REQUEST FOR PROPOSAL</t>
  </si>
  <si>
    <t>하드웨어 및 소프트웨어를 취득할 때, 제조사에 제안서의 제출을 의뢰하기 위해 작성하는 서류, 또는 그 의뢰를 하는 것._x000D__x000D_</t>
  </si>
  <si>
    <t>提案者 의견을 낸 사람</t>
  </si>
  <si>
    <t>制約 조건을 붙여 내용을 제한함.</t>
  </si>
  <si>
    <t>제어기</t>
  </si>
  <si>
    <t>전동기나 내연 기관의 속도를 제어하는 장치 또는 발전기의 단자 전압을 제어하는 장치._x000D__x000D_</t>
  </si>
  <si>
    <t>제언</t>
  </si>
  <si>
    <t>提言 생각이나 의견을 냄</t>
  </si>
  <si>
    <t>除外 따로 떼어 내어 한데 헤아리지 않음.</t>
  </si>
  <si>
    <t>제외신고</t>
  </si>
  <si>
    <t>EXCLUSION STATEMENT</t>
  </si>
  <si>
    <t>除外申告 [법률정의] (증권관련 집단소송법) 구성원이 증권관련집단소송에 관한 판결 등의 기판력을 받지 아니하겠다는 의사를 법원에 신고하는 것.</t>
  </si>
  <si>
    <t>製作 재료를 가지고 기능과 내용을 가진 새로운 물건이나 예술 작품을 만듦.[법률정의] (문화산업진흥 기본법) 특정목적을 위하여 유무형의 문화상품을 만드는 것을 말하며 디지털화 등 전자적인 형태로 변환 또는 처리하는 것을 포함한다.</t>
  </si>
  <si>
    <t>제작물</t>
  </si>
  <si>
    <t>MANUFACTURE ARTICLE</t>
  </si>
  <si>
    <t>製作物 인위적으로 만들어 낸 물건이나 예술 작품.</t>
  </si>
  <si>
    <t>製作者 물건이나 예술 작품을 만드는 사람.[법률정의] (문화산업진흥 기본법) 문화상품을 제작하는 개인・법인・투자조합 등.</t>
  </si>
  <si>
    <t>除籍 호적, 학적, 당적 따위에서 이름을 지워 버림.</t>
  </si>
  <si>
    <t>制定 제도나 법률 따위를 만들어서 정함.</t>
  </si>
  <si>
    <t>MEDICATION</t>
  </si>
  <si>
    <t>製劑 의약품을 치료 목적에 맞게 배합하고 가공하여 일정한 형태로 만듦. 또는 그런 제품.</t>
  </si>
  <si>
    <t>제조간접비</t>
  </si>
  <si>
    <t>FACTORY OVERHEAD EXPENSES</t>
  </si>
  <si>
    <t>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_x000D__x000D_</t>
  </si>
  <si>
    <t>제조물</t>
  </si>
  <si>
    <t>製造物 [법률정의] (제조물책임법) 다른 동산이나 부동산의 일부를 구성하는 경우를 포함한 제조 또는 가공된 동산.</t>
  </si>
  <si>
    <t>제조물책임</t>
  </si>
  <si>
    <t>PRODUCT LIABILITY</t>
  </si>
  <si>
    <t>製造物責任 제조물의 결함으로 인하여 발생한 손해에 대한 제조업자 등의 손해배상책임.</t>
  </si>
  <si>
    <t>제조상결함</t>
  </si>
  <si>
    <t>MANUFACTURING DEFECT</t>
  </si>
  <si>
    <t>製造上缺陷 [법률정의] (제조물책임법) 제조업자의 제조물에 대한 제조・가공상의 주의의무의 이행여부에 불구하고 제조물이 원래 의도한 설계와 다르게 제조・가공됨으로써 안전하지 못하게 된 경우.</t>
  </si>
  <si>
    <t>제조소</t>
  </si>
  <si>
    <t>MANUFACTORY</t>
  </si>
  <si>
    <t>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</si>
  <si>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제조업</t>
  </si>
  <si>
    <t>MANUFACTURING INDUSTRY</t>
  </si>
  <si>
    <t>製造業 [법률정의] (농약관리법) 국내에서 농약을 제조(가공을 포함한다. 이하 같다)하여 이를 판매하는 업.(사료관리법) 사료를 제조(혼합・배합・화합 또는 가공하는 경우를 포함한다. 이하 같다)하여 판매 또는 공급하는 업.</t>
  </si>
  <si>
    <t>제조업자</t>
  </si>
  <si>
    <t>MANUFACTURER</t>
  </si>
  <si>
    <t>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자(사료관리법) 제조업을 영위하는 자.</t>
  </si>
  <si>
    <t>제조업자생산설계</t>
  </si>
  <si>
    <t>ORIGINAL DESIGN MANUFACTURING</t>
  </si>
  <si>
    <t>제조업체가 원천기술과 제품개발능력을 갖추고 주문자별로 원하는 디자인과 성능을 갖춘제품을 주문자 상표를 붙여 납품하는 것._x000D__x000D_</t>
  </si>
  <si>
    <t>제조업체</t>
  </si>
  <si>
    <t>MANUFACTURE BUSINESS</t>
  </si>
  <si>
    <t>해당 자산을 생산한 업체</t>
  </si>
  <si>
    <t>제조원가</t>
  </si>
  <si>
    <t>MANUFACTURING COST</t>
  </si>
  <si>
    <t>製造原價 [법률정의] (방산물자의원가계산에관한규칙) 당해계약목적물의 제조과정에서 발생하는 재료비・노무비 및 경비의 합계액.</t>
  </si>
  <si>
    <t>제조위탁</t>
  </si>
  <si>
    <t>MAKING TRUST</t>
  </si>
  <si>
    <t>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</si>
  <si>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제조자</t>
  </si>
  <si>
    <t>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포함한다).(지방세법) 담배사업법 제11조의 규정에 의한 담배제조업허가를 받아 담배를 제조하는 자.</t>
  </si>
  <si>
    <t>제조장</t>
  </si>
  <si>
    <t>製造場 [법률정의] (지방세법) 담배를 제조하는 제조자의 공장.</t>
  </si>
  <si>
    <t>제조장소</t>
  </si>
  <si>
    <t>PLACE OF MANUFACTURE</t>
  </si>
  <si>
    <t>수출물품등을 신고함에 있어 그 제조가 이루진 장소를 말함_x000D__x000D_</t>
  </si>
  <si>
    <t>제주국제자유도시개발센터</t>
  </si>
  <si>
    <t>JEJU FREE INTERNATIOL CITY DEVELOPMENT CENTER</t>
  </si>
  <si>
    <t>제주국제자유도시특별법에 의해 설립된 법인성격의 정부출연기관_x000D__x000D_</t>
  </si>
  <si>
    <t>제주국제자유도시특별법</t>
  </si>
  <si>
    <t>SPECIAL LAW OF JEJU FREE INTERNATIONAL CITY</t>
  </si>
  <si>
    <t>제주도를 국제자유도시로 육성발전시키기 위하여 제정한 법_x000D__x000D_</t>
  </si>
  <si>
    <t>제주도</t>
  </si>
  <si>
    <t>JEJU</t>
  </si>
  <si>
    <t>한반도 남서 해상에 위치한 섬.</t>
  </si>
  <si>
    <t>제주도남제주군</t>
  </si>
  <si>
    <t>NAMJEJU</t>
  </si>
  <si>
    <t>제주도 남부에 있는 군.</t>
  </si>
  <si>
    <t>제주도북제주군</t>
  </si>
  <si>
    <t>BUKJEJU</t>
  </si>
  <si>
    <t>제주도 북부와 추자도를 비롯한 부속 도서들로 이루어진 군.</t>
  </si>
  <si>
    <t>제주도서귀포시</t>
  </si>
  <si>
    <t>SEOGWIPO</t>
  </si>
  <si>
    <t>제주도의 남부 중앙에 있는 시.</t>
  </si>
  <si>
    <t>제주도제주시</t>
  </si>
  <si>
    <t>JEJUSI</t>
  </si>
  <si>
    <t>제주도 북부 중앙에 있는 시.</t>
  </si>
  <si>
    <t>여러가지의 증명서류를 의미하는 복합어._x000D__x000D_</t>
  </si>
  <si>
    <t>PAPER MANUFACTURE</t>
  </si>
  <si>
    <t>製紙 종이를 만듦.</t>
  </si>
  <si>
    <t>제척</t>
  </si>
  <si>
    <t>재판권 행사의 공정을 꾀하고 재판에 대한 국민의 신뢰를 지키기 위하여, 법관이 특정 사건의 피해자거나 또는 피해자나 피고인의 가족?친척 관계일 때는 그 직무의 집행에서 제외하는 일._x000D__x000D_</t>
  </si>
  <si>
    <t>제척기간</t>
  </si>
  <si>
    <t>EXCLUSION PERIOD</t>
  </si>
  <si>
    <t>除斥期間 권리관계를 빨리 확정하기 위하여 어떤 종류의 권리에 대하여 법률이 정하고 있는 존속 기간.</t>
  </si>
  <si>
    <t>제청</t>
  </si>
  <si>
    <t>提請 어떤 안건을 제시하여 결정하여 달라고 청구함.</t>
  </si>
  <si>
    <t>제초제</t>
  </si>
  <si>
    <t>HERBICIDE</t>
  </si>
  <si>
    <t>除草劑 농작물을 해치지 아니하고 잡초만을 없애는 약.</t>
  </si>
  <si>
    <t>提出 문안(文案)이나 의견, 법안(法案) 따위를 냄.</t>
  </si>
  <si>
    <t>提出者 의견, 법안 등을 내는 사람</t>
  </si>
  <si>
    <t>제표</t>
  </si>
  <si>
    <t>TABULATION</t>
  </si>
  <si>
    <t>製表 분류와 집계라고 하는 단계를 거쳐서 최후로 목적하는 결과표가 작성된 것.</t>
  </si>
  <si>
    <t>製品 원료를 써서 만들어 낸 물품.</t>
  </si>
  <si>
    <t>제품과세</t>
  </si>
  <si>
    <t>TAXATION ON PRODUCTS</t>
  </si>
  <si>
    <t>보세공장에서 외국물품 또는 내국물품과 외국물품을 사용하여 생산된 제품은 외국물품으로 보아 제품에 대하여 과세가격을 정하는 제도_x000D__x000D_</t>
  </si>
  <si>
    <t>제품수불대장</t>
  </si>
  <si>
    <t>INVENTORY BOOK FOR PRODUCT</t>
  </si>
  <si>
    <t>제품수불대장이란 제품의 반출,입 사항을 기록한 장부 또는 마이크로필름, 광디스크, 기타 자료보존매체를 말한다._x000D__x000D_</t>
  </si>
  <si>
    <t>制限 한계나 범위를 정함, 또는 정해진 한계나 범위.</t>
  </si>
  <si>
    <t>制限區域 [법률정의] (원자력법 시행령) 방사선관리구역 및 보전구역의 주변의 구역으로서 그 구역경계에서의 피폭방사선량이 과학기술부장관이 정하는 값을 초과할 우려가 있는 장소.</t>
  </si>
  <si>
    <t>제한물권</t>
  </si>
  <si>
    <t>LIMITED REAL RIGHT</t>
  </si>
  <si>
    <t>制限物權 어떤 물건을 특정한 목적을 위하여 제한적으로 지배하는 권리.</t>
  </si>
  <si>
    <t>제한선거</t>
  </si>
  <si>
    <t>LIMITED VOTE</t>
  </si>
  <si>
    <t>制限選擧 재산, 납세, 교육 정도, 성별 따위를 기준으로 선거권을 제한하는 선거.</t>
  </si>
  <si>
    <t>제한세율</t>
  </si>
  <si>
    <t>LIMITED TAX RATE</t>
  </si>
  <si>
    <t>制限稅率 [법률정의] (국제조세조정에관한법률) 조세조약에 따라 체약상대국의 거주자 또는 법인에 대하여 과세할 수 있는 최고세율.</t>
  </si>
  <si>
    <t>제한시계</t>
  </si>
  <si>
    <t>LIMITATION FIELD OF VISION</t>
  </si>
  <si>
    <t>制限視界 [법률정의] (해상교통안전법) 안개・연기・눈・비・모래바람 기타 이와 유사한 사유로 시계가 제한되고 있는 상태.</t>
  </si>
  <si>
    <t>제한채권</t>
  </si>
  <si>
    <t>LIMITATION BOND</t>
  </si>
  <si>
    <t>制限債權 [법률정의] (유류오염손해배상보장법) 선박소유자 또는 보험자등이 이 법의 규정에 따라 그 책임을 제한할 수 있는 채권.</t>
  </si>
  <si>
    <t>제휴</t>
  </si>
  <si>
    <t>提携 (공동의 목적을 위하여) 서로 도움, 또는 공동으로 일을 함.</t>
  </si>
  <si>
    <t>COOPERATION COMPANY</t>
  </si>
  <si>
    <t>수조, 물을 담아 두는 큰 통_x000D__x000D_</t>
  </si>
  <si>
    <t>조각</t>
  </si>
  <si>
    <t>SCULPTURE</t>
  </si>
  <si>
    <t>彫刻 재료를 새기거나 깎아서 입체 형상을 만듦.</t>
  </si>
  <si>
    <t>條件附 무슨 일에 일정한 제한이 붙거나 제한을 붙임.</t>
  </si>
  <si>
    <t>造景 경치를 아름답게 꾸밈.</t>
  </si>
  <si>
    <t>조광권</t>
  </si>
  <si>
    <t>租鑛權 계약에 따라 남의 광구(鑛區)에서 광물을 캐내어 취득할 수 있는 권리[법률정의] (석탄산업법) 각각 대상광종이 석탄인 광업법상의 광업권 또는 조광권.</t>
  </si>
  <si>
    <t>조광권자</t>
  </si>
  <si>
    <t>MINEAL RIGHT PERSON</t>
  </si>
  <si>
    <t>租鑛權者 계약에 따라 남의 광구(鑛區)에서 광물을 캐내어 취득할 수 있는 권리를 가진 자[법률정의] (석유광산보안규칙) 광업법에 의한 조광권자 및 해저광물자원개발법에 의한 해저조광권자.</t>
  </si>
  <si>
    <t>조교</t>
  </si>
  <si>
    <t>助敎 대학의 교수 밑에서 연구와 사무를 돕는 직위. 또는 그 직위에 있는 사람.</t>
  </si>
  <si>
    <t>조교사</t>
  </si>
  <si>
    <t>TRAINER</t>
  </si>
  <si>
    <t>調敎師 승마를 훈련하는 일을 직업으로 하는 사람[법률정의] (전통소싸움경기에관한법률) 소싸움경기시행자의 면허를 받아 싸움소를 관리하고 조련시키는 자.(한국마사회법) 한국마사회의 면허를 받아 경주마를 관리하고 조련시키는 자.</t>
  </si>
  <si>
    <t>조교수</t>
  </si>
  <si>
    <t>ASSISTANT PROFESSOR</t>
  </si>
  <si>
    <t>助敎授 대학교수 직위의 하나. 부교수의 아래.</t>
  </si>
  <si>
    <t>早期 이른 시기. 이른 때</t>
  </si>
  <si>
    <t>조난</t>
  </si>
  <si>
    <t>遭難 항해나 등산 따위를 하는 도중에 재난을 만남.</t>
  </si>
  <si>
    <t>조난물품</t>
  </si>
  <si>
    <t>DISASTER RELIEF GOODS</t>
  </si>
  <si>
    <t>조난물품이란 재해 기타 부득이한 사유로 인하여 선박 또는 항공기로부터 내린 외국물품을 말한다.(법제219조)_x000D__x000D_</t>
  </si>
  <si>
    <t>조난사고</t>
  </si>
  <si>
    <t>WRECKED ACCIDENT</t>
  </si>
  <si>
    <t>遭難事故 [법률정의] (수난구호법) 해상 또는 하천에서 선박 및 항공기 등의 침몰・좌초・전복・충돌・화재・기관고장・추락 등으로 인하여 사람의 생명・신체 및 선박・항공기등의 안전이 위험에 처한 상태.</t>
  </si>
  <si>
    <t>調達 자금이나 물자 따위를 대어 줌.</t>
  </si>
  <si>
    <t>조달물자</t>
  </si>
  <si>
    <t>SUPPLY GOODS</t>
  </si>
  <si>
    <t>調達物資 [법률정의] (조달사업에 관한 법률) 수요물자와 비축물자.</t>
  </si>
  <si>
    <t>조달청</t>
  </si>
  <si>
    <t>SUPPLY ADMINISTRATION</t>
  </si>
  <si>
    <t>調達廳 재정 경제부에 딸린 중앙 행정 기관의 하나</t>
  </si>
  <si>
    <t>조력자</t>
  </si>
  <si>
    <t>HELPER</t>
  </si>
  <si>
    <t>도와주는 사람._x000D__x000D_</t>
  </si>
  <si>
    <t>조례</t>
  </si>
  <si>
    <t>MUNICIPAL ORDINANCE</t>
  </si>
  <si>
    <t>條例 지방 자치 단체가 법령의 범위 안에서 지방 의회의 의결을 거쳐 그 지방의 사무에 관하여 제정하는 법.</t>
  </si>
  <si>
    <t>조류</t>
  </si>
  <si>
    <t>BIRDS</t>
  </si>
  <si>
    <t>鳥類 조강의 척추동물을 일상적으로 통틀어 이르는 말.</t>
  </si>
  <si>
    <t>SEAWEEDS</t>
  </si>
  <si>
    <t>조리사</t>
  </si>
  <si>
    <t>COOK</t>
  </si>
  <si>
    <t>1 식품 위생법의 규정에 의한 소정의 면허를 가지고 음식점이나 집단 급식소 따위에서 음식을 만드는 일을 직업으로 하는 사람. _x000D_2 음식점 따위에서 음식을 만드는 사람. ≒포재(?宰). _x000D__x000D_</t>
  </si>
  <si>
    <t>造林 현재 있는 산림에 대하여 손질을 하여 목적에 맞는 산림조성을 실시하는 것. 또는 무입목지에 새로운 산림을 만드는 것.</t>
  </si>
  <si>
    <t>조립</t>
  </si>
  <si>
    <t>ASSEMBLING</t>
  </si>
  <si>
    <t>組立 여러개의 부품으로 이루어진 것들을 하나로 껴맞추는 것.</t>
  </si>
  <si>
    <t>조명</t>
  </si>
  <si>
    <t>照明 빛으로 비추어 밝게 함</t>
  </si>
  <si>
    <t>조문</t>
  </si>
  <si>
    <t>[條文]_x000D_규정이나 법령 따위에서 조목으로 나누어 적은 글._x000D__x000D_</t>
  </si>
  <si>
    <t>조문구성</t>
  </si>
  <si>
    <t>요소의 구성(주제별 트리구조 및 조문과의 매핑 정보와 관리되는 정보)_x000D__x000D_</t>
  </si>
  <si>
    <t>조밀</t>
  </si>
  <si>
    <t>(들어선 것이) 촘촘하고 빽빽하다_x000D__x000D_</t>
  </si>
  <si>
    <t>조부모</t>
  </si>
  <si>
    <t>GRANDPARENTS</t>
  </si>
  <si>
    <t>할아버지와 할머니를 아울러 이르는 말</t>
  </si>
  <si>
    <t>調査 어떤 사실이나 사물의 내용을) 뚜렷하게 알기 위하여 자세히 살펴보거나 찾아봄.[법률정의] (보안관찰법시행규칙) 법 제9조의 규정에 의한 조사.</t>
  </si>
  <si>
    <t>조사1관</t>
  </si>
  <si>
    <t>SUPERVISOR OF INVESTIGATION OFFICE 1</t>
  </si>
  <si>
    <t>조사업무를 담당하는 부서중 제1과_x000D__x000D_</t>
  </si>
  <si>
    <t>조사2관</t>
  </si>
  <si>
    <t>SUPERVISOR OF INVESTIGATION OFFICE 2</t>
  </si>
  <si>
    <t>조사업무를 담당하는 부서중 제2과_x000D__x000D_</t>
  </si>
  <si>
    <t>조사감시국</t>
  </si>
  <si>
    <t>INVESTIGATION AND SURVEILLANCE DIVISION</t>
  </si>
  <si>
    <t>공항만 세관기구의 하나로서 조사감시업무를 총괄하는 업무국중의 하나_x000D__x000D_</t>
  </si>
  <si>
    <t>조사국</t>
  </si>
  <si>
    <t>INVESTIGATION DIVISION</t>
  </si>
  <si>
    <t>조사업무를 담당하는 업무국_x000D__x000D_</t>
  </si>
  <si>
    <t>調査書 사건이나 사실에 대하여 명확하게 알아낸 것을 적은 문서.</t>
  </si>
  <si>
    <t>조사실</t>
  </si>
  <si>
    <t>INVESTIGATION ROOM</t>
  </si>
  <si>
    <t>관세법.대외무역법.외국환거래법, 기타 법률을 위반한 자에 대한 조사 등의 업무를 실시하는 곳 _x000D__x000D_</t>
  </si>
  <si>
    <t>조사실시기관</t>
  </si>
  <si>
    <t>EXAMINATION OPERATION INSTITUTION</t>
  </si>
  <si>
    <t>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</si>
  <si>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조사심사과</t>
  </si>
  <si>
    <t>INVESTIGATION AND AUDIT SECTION</t>
  </si>
  <si>
    <t>조사심사를 담당하는 세관의 한 부서_x000D__x000D_</t>
  </si>
  <si>
    <t>조사심사과장</t>
  </si>
  <si>
    <t>SUPERVISOR OF INVESTIGATION AND AUDIT SECTION</t>
  </si>
  <si>
    <t>조사심사과의 업무를 책임지는 공무원_x000D__x000D_</t>
  </si>
  <si>
    <t>조사요원</t>
  </si>
  <si>
    <t>EXAMINATION STAFF</t>
  </si>
  <si>
    <t>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</si>
  <si>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調査者 사건이나 사실에 대하여 필요한 사항을 명확하게 알아내는 임무를 띤 사람.</t>
  </si>
  <si>
    <t>조사정보분석</t>
  </si>
  <si>
    <t>INVESTIGATION INTELLIGENCE ANALYSIS</t>
  </si>
  <si>
    <t>관세업무중 주로 조사업무분야에서 관세포탈 혐의가 높은 조사대상업체 등을 선정하기 위해 수출입,외환정보등을 수집하거나 분석하는 것_x000D__x000D_</t>
  </si>
  <si>
    <t>조사총괄계</t>
  </si>
  <si>
    <t>INVESTIGATION MANAGEMENT TEAM</t>
  </si>
  <si>
    <t>조사과 지원업무 총괄계_x000D__x000D_</t>
  </si>
  <si>
    <t>조사총괄과장</t>
  </si>
  <si>
    <t>SUPERVISOR OF INVESTIGATE MANAGEMENT SECTION</t>
  </si>
  <si>
    <t>공항만 조사과를 총괄하며 대표하는 공무원_x000D__x000D_</t>
  </si>
  <si>
    <t>조산</t>
  </si>
  <si>
    <t xml:space="preserve">PREMATURE </t>
  </si>
  <si>
    <t>조ː산(早産)[명사][하다형 타동사] (아이를) 달이 차기 전에 지레 낳음. ↔만산(晩産)._x000D__x000D_</t>
  </si>
  <si>
    <t>조산사</t>
  </si>
  <si>
    <t>MIDWIFE</t>
  </si>
  <si>
    <t>아이를 낳을 때, 아이를 받고 산모를 도와주는 일을 업(業)으로 하는 여자._x000D__x000D_</t>
  </si>
  <si>
    <t>조산원</t>
  </si>
  <si>
    <t>MATERNITY HOSPITA</t>
  </si>
  <si>
    <t>조산사가 조산과 임부?해산부?산욕부 및 신생아에 대한 보건과 양호지도를 행하는 곳._x000D__x000D_</t>
  </si>
  <si>
    <t>조생종</t>
  </si>
  <si>
    <t>PRECOCIOUS SPECIES</t>
  </si>
  <si>
    <t>早生種 같은 농작물 가운데 다른 것보다 일찍 성숙하는 품종.</t>
  </si>
  <si>
    <t>調書 소송 절차의 경과 및 내용을 공증하기 위하여 법원 또는 그 밖의 기관이 작성하는 문서.</t>
  </si>
  <si>
    <t>조석</t>
  </si>
  <si>
    <t>EBB AND FLOW</t>
  </si>
  <si>
    <t>潮汐 달, 태양 따위의 인력에 의하여 해면이 주기적으로 높아졌다 낮아졌다 하는 현상.</t>
  </si>
  <si>
    <t>조선</t>
  </si>
  <si>
    <t>SHIPBUILDING</t>
  </si>
  <si>
    <t>造船 배를 설계하여 만듦.</t>
  </si>
  <si>
    <t>조선산업</t>
  </si>
  <si>
    <t>SHIPBUILDING INDUSTRY</t>
  </si>
  <si>
    <t>造船産業 배를 설계하고 만드는 공업[법률정의] (조선산업의정상적경쟁조건에관한법률) 대상선박을 건조 또는 수리하는 산업.</t>
  </si>
  <si>
    <t>조선업자</t>
  </si>
  <si>
    <t>造船業者 [법률정의] (조선산업의정상적경쟁조건에관한법률) 대상선박의 건조 또는 수리업을 영위하는 자.</t>
  </si>
  <si>
    <t>造成 무엇을 만들어서 이룸.</t>
  </si>
  <si>
    <t>造成計劃 [법률정의] (관광진흥법) 관광지 또는 관광단지의 보호 및 이용을 증진하기 위하여 필요한 관광시설의 조성과 관리에 관한 계획.</t>
  </si>
  <si>
    <t>조세범</t>
  </si>
  <si>
    <t>TAX DODGER</t>
  </si>
  <si>
    <t>租稅犯 조세의 부과, 징수, 납부에 관련된 범죄.</t>
  </si>
  <si>
    <t>조세조약</t>
  </si>
  <si>
    <t>TAX TREATY</t>
  </si>
  <si>
    <t>租稅條約 국가 간의 이중 과세를 막기 위하여 체결하는 국제 조약[법률정의] (국제조세조정에관한법률) 소득・자본・재산에 대한 조세 또는 조세행정의 협력에 관하여 우리나라가 다른 나라와 체결한 조약・협약・협정・각서등 국제법에 의해 규율되는 모든 유형의 국제적 합의.</t>
  </si>
  <si>
    <t>조세특례</t>
  </si>
  <si>
    <t>SPECIAL CASES</t>
  </si>
  <si>
    <t>租稅特例 [법률정의] (조세특례제한법) 일정한 요건에 해당하는 경우의 특례세율의 적용, 세액감면, 세액공제, 소득공제, 준비금의 손금산입등의 조세감면과 특정목적을 위한 익금산입, 손금불산입 등의 중과세.</t>
  </si>
  <si>
    <t>鳥獸 새와 짐승을 통틀어 이르는 말.</t>
  </si>
  <si>
    <t>조약</t>
  </si>
  <si>
    <t>TREATY</t>
  </si>
  <si>
    <t>條約 국가 간의 권리와 의무를 국가 간의 합의에 따라 법적 구속을 받도록 규정하는 행위.</t>
  </si>
  <si>
    <t>조약국</t>
  </si>
  <si>
    <t>TREATY COUNTRY</t>
  </si>
  <si>
    <t>條約國 서로 수교 통상 조약을 맺은 나라.</t>
  </si>
  <si>
    <t>조약안</t>
  </si>
  <si>
    <t>TREATY DRAFT</t>
  </si>
  <si>
    <t>條約案 조약의 초안</t>
  </si>
  <si>
    <t>조언</t>
  </si>
  <si>
    <t>ADVISE</t>
  </si>
  <si>
    <t>助言 곁에서 말을 거들거나 일깨워 줌, 또는 그 말. 도움말.</t>
  </si>
  <si>
    <t>조업</t>
  </si>
  <si>
    <t>FISHING OPERATION</t>
  </si>
  <si>
    <t>操業 실제 어장에서 고기잡는 작업을 실시함을 뜻함.</t>
  </si>
  <si>
    <t xml:space="preserve">JOIN </t>
  </si>
  <si>
    <t>조인(調印)[명사][하다형 자동사][되다형 자동사]조약이나 계약 따위의 문서에 양쪽 대표자가 동의하여 서명 날인함. \n【예】조인식(式)./통상 조약에 조인하다._x000D__x000D_</t>
  </si>
  <si>
    <t>操作 기계 따위를 일정한 방식에 따라 다루어 움직임.</t>
  </si>
  <si>
    <t>조작자</t>
  </si>
  <si>
    <t>HANDLER</t>
  </si>
  <si>
    <t>操作者 기계나 장치 따위를 다루어 움직이게 하는 사람</t>
  </si>
  <si>
    <t>조장</t>
  </si>
  <si>
    <t>助長 힘을 도와서 더 자라게 함.</t>
  </si>
  <si>
    <t>조적</t>
  </si>
  <si>
    <t>MASONRY</t>
  </si>
  <si>
    <t>돌이나 벽돌 따위를 쌓는 일._x000D__x000D_</t>
  </si>
  <si>
    <t>調節 균형이 맞게 바로잡음. 또는 적당하게 맞추어 나감.</t>
  </si>
  <si>
    <t>調停 분쟁을 중간에서 화해하게 하거나 서로 타협점을 찾아 합의하도록 함.[법률정의] (환경분쟁조정법) 환경분쟁에 대한 알선・조정 및 재정.</t>
  </si>
  <si>
    <t>조정자</t>
  </si>
  <si>
    <t>MEDIATOR</t>
  </si>
  <si>
    <t>調停者 분쟁 당사자 사이에 개입하여 분쟁을 그치게 하는 사람.</t>
  </si>
  <si>
    <t>조정지</t>
  </si>
  <si>
    <t>REGULATING PONDAGE</t>
  </si>
  <si>
    <t>수력 발전소에서, 발전해야 할 양이 많을 때 쓰기 위하여 적게 발전할 때의 남는 물을 모아 두는 저수지._x000D__x000D_</t>
  </si>
  <si>
    <t>조제</t>
  </si>
  <si>
    <t>PREPARATION OF MEDICINE</t>
  </si>
  <si>
    <t>調劑 물건을 주문에 따라서 만듦[법률정의]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</si>
  <si>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조종</t>
  </si>
  <si>
    <t>操縱 비행기나 선박, 자동차 따위의 기계를 다루어 부림.</t>
  </si>
  <si>
    <t>조직개발</t>
  </si>
  <si>
    <t>ORGANIZATION DEVELOPMENT</t>
  </si>
  <si>
    <t>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실시한다._x000D_1960년 초 미국에서 시작된 것으로 구성원의 인간성을 최대로 존중하고 자발성?협조성을 기르며 나아가서 창조성을 발휘해서 조직풍토의 혁신뿐만 아니라 기업의 혁신을 일으키는 가장 좋은_x000D_수단으로 평가받고 있다._x000D_조직 내의 개개인이 최대의 능력을 발휘할 수 있는 조직풍토를 조직하고 조직제도를 개선해서 생산성을 향상시키는 기법으로 이용하는 행동과학의 지식은 리더십 유형?동기부여?커뮤니_x000D_케이션 등이다._x000D_조직환경(시장?기술)의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조직이다._x000D__x000D_</t>
  </si>
  <si>
    <t>조직관리</t>
  </si>
  <si>
    <t>ORGANIZATION MANAGEMENT</t>
  </si>
  <si>
    <t>組織管理 [법률정의] (인체조직안전및관리등에관한법률) 조직을 채취・저장・처리・보관 및 분배하는 행위.</t>
  </si>
  <si>
    <t>조직기증자</t>
  </si>
  <si>
    <t>TISSUE DONOR</t>
  </si>
  <si>
    <t>組織寄贈者 [법률정의] (인체조직안전및관리등에관한법률) 보건복지부령이 정하는 바에 따라 대가없이 특정한 조직을 제공하는 자.</t>
  </si>
  <si>
    <t>정부나 기업 따위와 같은 조직체의 구조와 권한 관계를 한눈에 알 수 있도록 나타낸 그림표._x000D__x000D_</t>
  </si>
  <si>
    <t>조직은행</t>
  </si>
  <si>
    <t>TISSUE BANK</t>
  </si>
  <si>
    <t>組織銀行 [법률정의] (인체조직안전및관리등에관한법률) 이식을 목적으로 조직의 관리를 위하여 제13조제1항의 규정에 따라 허가받는 기관.</t>
  </si>
  <si>
    <t>조직이식</t>
  </si>
  <si>
    <t>TISSUE TRANSPLANT</t>
  </si>
  <si>
    <t>組織移植 [법률정의] (인체조직안전및관리등에관한법률) 조직기증자로부터 기증된 안전성이 확보된 조직을 환자의 질환치료 등을 목적으로 이식하는 행위.</t>
  </si>
  <si>
    <t>조차장</t>
  </si>
  <si>
    <t>SWITCHYARD</t>
  </si>
  <si>
    <t>操車場 객차와 짐차를 조절하는 곳[법률정의] (철도차량운전규칙) 차량의 입환 또는 열차의 조성을 위하여 사용되는 장소.</t>
  </si>
  <si>
    <t>조출료</t>
  </si>
  <si>
    <t>DISPATCH MONEY</t>
  </si>
  <si>
    <t>항해용선계약(Voyage o_x000D_ T_x000D_ip Cha_x000D_te_x000D_)에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체선료(Demu_x000D_age)의 절반을 지급한다._x000D__x000D_</t>
  </si>
  <si>
    <t>조치자</t>
  </si>
  <si>
    <t>措置者 제기된 문제나 일을 처리한 사람</t>
  </si>
  <si>
    <t>조퇴</t>
  </si>
  <si>
    <t>LEAVING EARLY</t>
  </si>
  <si>
    <t>早退 직장이나 학교 같은 데서, 끝나는 시간이 되기 전에 일찍 돌아감</t>
  </si>
  <si>
    <t>調合 두 가지 이상의 것을 한데 섞음.</t>
  </si>
  <si>
    <t>조합원</t>
  </si>
  <si>
    <t>MEMBER OF THE ASSOCIATION</t>
  </si>
  <si>
    <t>組合員 [법률정의] (전기공사공제조합법) 전기공사업법 제2조제3호의 규정에 의한 공사업자로서 조합에 출자한 자.(신용협동조합법) 제11조제1항에 규정된 자격이 있는 자로서 조합의 정관이 정하는 바에 의하여 조합에 가입한 자.</t>
  </si>
  <si>
    <t>條項 법률이나 규정 따위의 조목이나 항목.</t>
  </si>
  <si>
    <t>조향장치</t>
  </si>
  <si>
    <t>操向裝置 자동차의 진행 방향을 바꾸기 위하여 앞바퀴의 회전축 방향을 조절하는 장치.</t>
  </si>
  <si>
    <t>조형물</t>
  </si>
  <si>
    <t>SKELETAL THING</t>
  </si>
  <si>
    <t>造形物 형태를 갖추고 있는 물건.</t>
  </si>
  <si>
    <t>조화</t>
  </si>
  <si>
    <t>HARMONY</t>
  </si>
  <si>
    <t>調和 서로 잘 어울림.</t>
  </si>
  <si>
    <t>조회수</t>
  </si>
  <si>
    <t>READ COUNT</t>
  </si>
  <si>
    <t>다른사람이 목록을 조회한 수.</t>
  </si>
  <si>
    <t>조회자</t>
  </si>
  <si>
    <t>INQUIRY PRESON</t>
  </si>
  <si>
    <t>照會者 어떤것을 참조한 사람</t>
  </si>
  <si>
    <t>족흔적</t>
  </si>
  <si>
    <t>FOOT TRACE</t>
  </si>
  <si>
    <t>足痕跡 발자국, 타이어흔적, 각종 도구에 의한 남겨진 흔적</t>
  </si>
  <si>
    <t>존립</t>
  </si>
  <si>
    <t>SUBSISTENCE</t>
  </si>
  <si>
    <t>存立 국가, 제도, 단체, 학설 따위가 그 위치를 지키며 존재함.</t>
  </si>
  <si>
    <t>존속</t>
  </si>
  <si>
    <t>CONTINUANCE</t>
  </si>
  <si>
    <t>存續 어떤 대상이 그대로 있거나 어떤 현상이 계속됨.</t>
  </si>
  <si>
    <t>存在 현실에 실제로 있음. 또는 그런 대상.</t>
  </si>
  <si>
    <t>RETENTION</t>
  </si>
  <si>
    <t>存置 제도나 설비 따위를 없애지 않고 그대로 둠.</t>
  </si>
  <si>
    <t>남겨 두는 일과 없애는 일._x000D__x000D_</t>
  </si>
  <si>
    <t>卒業 학교에서, 정해진 교과 과정을 모두 마침</t>
  </si>
  <si>
    <t>졸업예정자</t>
  </si>
  <si>
    <t>GRADUATE-TO-BE</t>
  </si>
  <si>
    <t>卒業豫定者 [법률정의] (선박직원법 시행령) 지정교육기관에서 관계법령의 규정에 의한 수업연한의 최종학년에 재학중인 자.</t>
  </si>
  <si>
    <t>졸업자</t>
  </si>
  <si>
    <t>GRADUATE</t>
  </si>
  <si>
    <t>卒業者 규정에 따라 소정의 교과 과정을 마친 사람.</t>
  </si>
  <si>
    <t>[種]_x000D_ ‘품종’ 또는 ‘갈래’의 뜻을 더하는 접미사_x000D__x000D_</t>
  </si>
  <si>
    <t>종가</t>
  </si>
  <si>
    <t>CLOSING PRICE</t>
  </si>
  <si>
    <t>終價 증권 시장에서, 그날의 마지막에 이루어진 가격.</t>
  </si>
  <si>
    <t>종가세</t>
  </si>
  <si>
    <t>AD VALOREM DUTY</t>
  </si>
  <si>
    <t>從價稅 물품의 가격에 따라 세율을 정하는 조세.</t>
  </si>
  <si>
    <t>終結 일을 끝냄.</t>
  </si>
  <si>
    <t>종결구분</t>
  </si>
  <si>
    <t>END DIVISION</t>
  </si>
  <si>
    <t>終結區分 [법률정의] (검찰보존사무규칙) 사건기록을 종결사유에 따라 구분함.</t>
  </si>
  <si>
    <t>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</si>
  <si>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宗敎 신이나 절대자를 인정하여 일정한 양식 아래 그것을 믿고, 숭배하고, 받듦으로써 마음의 평안과 행복을 얻고자 하는 정신 문화의 한 체계.</t>
  </si>
  <si>
    <t>종국등기</t>
  </si>
  <si>
    <t>END REGISTRATION</t>
  </si>
  <si>
    <t>終局登記 가등기나 예비 등기에 비하여 등기 본래의 효력을 완전하게 발생하게 하는 등기.</t>
  </si>
  <si>
    <t>종국판결</t>
  </si>
  <si>
    <t>FINAL JUDGEMENT</t>
  </si>
  <si>
    <t>終局判決 민사 소송에서, 소송 사건의 전부나 일부를 해당 심급(審級)에서 완결하는 판결.</t>
  </si>
  <si>
    <t>종근</t>
  </si>
  <si>
    <t>RADICLE</t>
  </si>
  <si>
    <t>種根 발아시 가장 먼저 나오는 뿌리.</t>
  </si>
  <si>
    <t>TERMINUS</t>
  </si>
  <si>
    <t>맨 끝. 마지막._x000D__x000D_</t>
  </si>
  <si>
    <t>종량세</t>
  </si>
  <si>
    <t>UNIT TAX</t>
  </si>
  <si>
    <t>從量稅 물품의 무게나 길이, 용량에 따라 세율을 결정하는 조세.</t>
  </si>
  <si>
    <t>終了 어떤 행동이나 일 따위를 끝마침.</t>
  </si>
  <si>
    <t>終了日 끝낸 날짜</t>
  </si>
  <si>
    <t>종료자</t>
  </si>
  <si>
    <t>ENDER</t>
  </si>
  <si>
    <t>終了者 종료하는 사람</t>
  </si>
  <si>
    <t>종류명</t>
  </si>
  <si>
    <t>KIND NAME</t>
  </si>
  <si>
    <t>種類名 어떤 기준에 따라 나눈 갈래의 명칭.</t>
  </si>
  <si>
    <t>종류채권</t>
  </si>
  <si>
    <t>CLAIM IN SPECIES</t>
  </si>
  <si>
    <t>種類債權 일정한 종류를 지시하여 물건의 인도에 속하는 물건의 일정량을 청구하는 채권.</t>
  </si>
  <si>
    <t>種目 여러 가지 종류에 따라 나눈 항목.</t>
  </si>
  <si>
    <t>種苗 식물의 씨나 싹을 심어서 가꿈. 또는 그런 모종이나 묘목.</t>
  </si>
  <si>
    <t>종무</t>
  </si>
  <si>
    <t>RELIGIOUS AFFAIRS</t>
  </si>
  <si>
    <t>宗務 종교나 종단, 종파 따위에 관련된 사무.</t>
  </si>
  <si>
    <t>종범</t>
  </si>
  <si>
    <t>ACCOMPLICE</t>
  </si>
  <si>
    <t>종범이란 정범을 방조한 자로서, 정범에 의한 범죄의 구성요건의 실행을 가능하게 하거나 쉽게 하거나 또는 정범에 의한 법익침해를 강화하는 것_x000D__x000D_</t>
  </si>
  <si>
    <t>從事 어떤 일에 마음과 힘을 다함.</t>
  </si>
  <si>
    <t>從事者 일정한 직업이나 부문, 일 따위에 종사하는 사람.</t>
  </si>
  <si>
    <t>從屬 자주성이 없이 주가 되는 것에 딸려 붙음.</t>
  </si>
  <si>
    <t>종양</t>
  </si>
  <si>
    <t xml:space="preserve">TUMOR </t>
  </si>
  <si>
    <t>종ː양(腫瘍)[명사]세포가 병적으로 불어나 생리적으로 아무 쓸모없는 덩어리를 이루는 병증. 양성과 악성이 있음. 육종(肉腫)._x000D__x000D_</t>
  </si>
  <si>
    <t>종업원급여총액</t>
  </si>
  <si>
    <t>EMPLOYEE SALARY TOTAL AMOUNT</t>
  </si>
  <si>
    <t>從業員給與總額 [법률정의] (지방세법) 사무소 또는 사업소의 종업원에게 지급하는 봉급・임금・상여금 및 이에 준하는 성질을 가지는 급여로서 대통령령으로 정하는 것.</t>
  </si>
  <si>
    <t>종업원지주제도</t>
  </si>
  <si>
    <t>從業員持株制 기업이 자사 종업원에게 특별한 조건과 방법으로 자사 주식을 분양 ・소유하게 하는 제도.</t>
  </si>
  <si>
    <t>식물성 섬유를 원료로 하여 만든 얇은 물건. 주로 글을 쓰거나 그림을 그리거나 인쇄를 하는 데 쓴다.</t>
  </si>
  <si>
    <t>종일</t>
  </si>
  <si>
    <t xml:space="preserve">ALL DAY </t>
  </si>
  <si>
    <t>종일(終日)[명사]아침부터 저녁까지의 사이. 하루의 낮 동안._x000D__x000D_</t>
  </si>
  <si>
    <t>種子 식물에서 나온 씨 또는 씨앗[법률정의] (종자산업법) 증식용 또는 재배용으로 쓰이는 씨앗・버섯종균 또는 영양체.</t>
  </si>
  <si>
    <t>종자관리사</t>
  </si>
  <si>
    <t>SEED MANAGER</t>
  </si>
  <si>
    <t>種子管理士 [법률정의] (종자산업법) 이 법에 의한 자격을 갖춘 자로서 종자업자가 생산하여 판매・수출 또는 수입하고자 하는 종자를 보증하는 자.</t>
  </si>
  <si>
    <t>종자산업</t>
  </si>
  <si>
    <t>SEED INDUSTRY</t>
  </si>
  <si>
    <t>種子産業 [법률정의] (종자산업법) 종자를 육성・증식・생산・조제・양도・대여・수출・수입 또는 전시하는 것을 업으로 하는 것.</t>
  </si>
  <si>
    <t>種子業 [법률정의] (종자산업법) 종자의 생산 및 판매를 업으로 하는 것.</t>
  </si>
  <si>
    <t>종자업자</t>
  </si>
  <si>
    <t>SEED BUSINESSMAN</t>
  </si>
  <si>
    <t>種子業者 [법률정의] (종자산업법) 이 법에 의하여 종자업을 영위하는 자.</t>
  </si>
  <si>
    <t>[?쩜][명사] 1.(열차나 버스 따위의 노선에서) 맨 끝이 되는 곳. 【예】버스 종점./전차를 종점까지 타고 가다. 2.(일정한 기간의) 마지막이 되는 때. 【예】인생(人生)의 종점. ↔기점(起點)._x000D__x000D_</t>
  </si>
  <si>
    <t>宗中 성(姓)이 같고 본(本)이 같은 한 겨레붙이의 문중.</t>
  </si>
  <si>
    <t>종축</t>
  </si>
  <si>
    <t>BREEDING STOCK</t>
  </si>
  <si>
    <t>種畜 우수한 새끼를 낳게 하기 위하여 기르는 우량 품종의 가축[법률정의] (축산법) 품종의 순수한 특징을 지닌 번식용가축으로서 제6조의 규정에 의하여 등록을 하거나 제7조의 규정에 의하여 검정을 받은 결과 번식용으로 적합한 특징을 갖춘 것으로 판정된 가축.</t>
  </si>
  <si>
    <t>種畜業 [법률정의] (축산법) 종축을 사육하고, 그 종축으로부터 농림부령이 정하는 번식용가축 또는 씨알을 생산하여 판매(다른 사람에게 위탁하여 사육하게 하는 것을 포함한다)하는 업.</t>
  </si>
  <si>
    <t>綜合 관련되는 여러 가지 것을 모아 하나의 통일된 것이 되게 함</t>
  </si>
  <si>
    <t>종합간이보세운송업자</t>
  </si>
  <si>
    <t>COMPREHENSIVE SIMPLIFIED BONDED TRANSPORTERS</t>
  </si>
  <si>
    <t>세관장으로부터 보세운송 물품의 성질 및 형태, 운송업자의 신용도등을 고려하여 간이한 방법의 절차를 받도록 지정받은 보세운송업자의 하나_x000D__x000D_</t>
  </si>
  <si>
    <t>종합감사</t>
  </si>
  <si>
    <t>SYNTHESIS INSPECTION</t>
  </si>
  <si>
    <t>綜合監査 [법률정의] (행정감사규정) 행정전반에 대하여 실시하는 감사.</t>
  </si>
  <si>
    <t>종합계획</t>
  </si>
  <si>
    <t>MASTER PLAN</t>
  </si>
  <si>
    <t>종합적이고 합리적인 계획</t>
  </si>
  <si>
    <t>종합과세</t>
  </si>
  <si>
    <t>CONSOLIDATED TAXATION</t>
  </si>
  <si>
    <t>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</si>
  <si>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종합금융회사</t>
  </si>
  <si>
    <t>GENERAL FINANCE COMPANY</t>
  </si>
  <si>
    <t>綜合金融會社 [법률정의] (종합금융회사에관한법률) 제7조제1항 각호의 업무를 종합적으로 영위하고자 제3조의 규정에 의하여 금융감독위원회의 인가를 받은 자.</t>
  </si>
  <si>
    <t>종합보세구역</t>
  </si>
  <si>
    <t>COMPREHENSIVE BONDED AREA</t>
  </si>
  <si>
    <t>보세창고,보세공장,보세전시장,보세건설장 또는 보세판매장의 기능중 둘 이상의 기능을 종합적으로 수행할 수 있는 장소_x000D__x000D_</t>
  </si>
  <si>
    <t>종합보세사업장</t>
  </si>
  <si>
    <t>COMPREHENSIVE BONDED ESTABLISHMENT</t>
  </si>
  <si>
    <t>보세창고,보세공장,보세전시장등의 기능을 종합적으로 수행할 수 있는 보세구역내의 사업장_x000D__x000D_</t>
  </si>
  <si>
    <t>종합부동산세</t>
  </si>
  <si>
    <t>COMPOSITE REAL TAX</t>
  </si>
  <si>
    <t>綜合不動産稅 한 사람이 소유하고 있는 모든 주택과 토지를 합하여 일정 금액 이상이 될 때에 부과하는 세금.</t>
  </si>
  <si>
    <t>종합인증우수업체</t>
  </si>
  <si>
    <t>AUTHORIZED ECONOMIC OPERATOR</t>
  </si>
  <si>
    <t>관세법(이하 "법"이라 한다) 제255조의2, 같은 법 시행령(이하 “영"이라 한다) 제259조의2 및 제259조의3에서 정한 수출입안전관리우수업체_x000D__x000D_</t>
  </si>
  <si>
    <t>종합주가지수</t>
  </si>
  <si>
    <t>KOREAN COMPOSITE STOCK PRICE INDEX</t>
  </si>
  <si>
    <t>綜合株價指數 대한민국 증권시장에 상장된 상장기업의 주식 변동을 기준시점과 비교시점을 비교하여 작성한 지표.</t>
  </si>
  <si>
    <t>종합토지세</t>
  </si>
  <si>
    <t>COMPOSITE LAND TAX</t>
  </si>
  <si>
    <t>綜合土地稅 토지를 사실상 소유한 자에게 부과하는 지방세.</t>
  </si>
  <si>
    <t>종횡</t>
  </si>
  <si>
    <t>LENGTH AND BREADTH</t>
  </si>
  <si>
    <t>종횡(縱橫)[?횡/?휑][명사]\n1.가로세로. \n2.자유자재. 행동이 거침없음. 《주로, ‘종횡으로’의 꼴로 쓰임.》 \n【예】종횡으로 활약하다._x000D__x000D_</t>
  </si>
  <si>
    <t>왼쪽_x000D__x000D_</t>
  </si>
  <si>
    <t>座席 앉는 자리.</t>
  </si>
  <si>
    <t>(하류를 향하여) 하천(河川)의 왼쪽 기슭._x000D__x000D_</t>
  </si>
  <si>
    <t>좌우</t>
  </si>
  <si>
    <t xml:space="preserve">SWING </t>
  </si>
  <si>
    <t>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\n5._x000D_좌우익_x000D_의 준말. \n6.곁에 가까이 거느리고 있는 사람._x000D__x000D_</t>
  </si>
  <si>
    <t>좌익</t>
  </si>
  <si>
    <t>LEFT WING</t>
  </si>
  <si>
    <t>左翼 급진적이거나 사회주의적˙공산주의적인 경향. 또는 그런 단체.</t>
  </si>
  <si>
    <t>좌초</t>
  </si>
  <si>
    <t>STRANDING</t>
  </si>
  <si>
    <t>화물을 실은 선박이 수심이 얕은 암초에 걸려서 단시간에 끌어 내릴 수 없는 상태에 있는 것을 말함_x000D__x000D_</t>
  </si>
  <si>
    <t>座標 직선・평면・공간에서의 점의 위치를, 기준이 되는 점 또는 직선과의 거리나 각도 등에 의하여 나타낸 수치.[법률정의] (수치지도작성작업규칙) 좌표계상에서 지형・지물의 위치를 수학적으로 나타낸 값.</t>
  </si>
  <si>
    <t>座標系 [법률정의] (수치지도작성작업규칙) 공간상에서 지형・지물의 위치와 기하학적 관계를 수학적으로 나타내기 위한 체계.</t>
  </si>
  <si>
    <t>죄명</t>
  </si>
  <si>
    <t>[罪名] 죄의 명칭_x000D__x000D_</t>
  </si>
  <si>
    <t>週 월요일부터 일요일까지.</t>
  </si>
  <si>
    <t>주5일</t>
  </si>
  <si>
    <t>WORK DAY</t>
  </si>
  <si>
    <t>週五日 월요일에서 금요일까지.</t>
  </si>
  <si>
    <t>주5일근무제</t>
  </si>
  <si>
    <t>FIVE-DAY WORK WEEK SYSTEM</t>
  </si>
  <si>
    <t>주당 노동시간이 40시간 이상을 초과할 수 없어 1주일에 8시간씩 5일을 근무할 수 있도록 한 제도.</t>
  </si>
  <si>
    <t>주가</t>
  </si>
  <si>
    <t>STOCK PRICE</t>
  </si>
  <si>
    <t>株價 주식이나 주권의 가격. 주식 시장에서 형성되는 시세에 따라서 결정된다.</t>
  </si>
  <si>
    <t>週間 한 주일 동안. 월요일부터 일요일까지.</t>
  </si>
  <si>
    <t>주간선도로</t>
  </si>
  <si>
    <t>MAIN ROAD</t>
  </si>
  <si>
    <t>도시간 또는 도시내 주요 지역간을 연결하는 도로(국도 및 지방도를 포함한다)로서 대량의 교통 기능을 수행하는 도로</t>
  </si>
  <si>
    <t>주거래</t>
  </si>
  <si>
    <t>MAIN BUSINESS</t>
  </si>
  <si>
    <t>主去來 주로 거래함.</t>
  </si>
  <si>
    <t>주거용건축물</t>
  </si>
  <si>
    <t>BUILDING FOR RESIDENCE</t>
  </si>
  <si>
    <t>住居用建築物 [법률정의] (전기통신설비의 기술기준에 관한 규칙) 건축법 시행령 별표 1 제1호 및 제2호의 규정에 의한 단독주택 및 공동주택.</t>
  </si>
  <si>
    <t>주거용특정건축물</t>
  </si>
  <si>
    <t>SPECIAL BUILDING FOR RESIDENCE</t>
  </si>
  <si>
    <t>住居用特定建築物 [법률정의] (특정건축물 정리에 관한 특별조치법) 특정건축물 중 당해 건축물의 연면적의 100분의 50 이상이 주거용인 건축물.</t>
  </si>
  <si>
    <t>주거지</t>
  </si>
  <si>
    <t>DWELLING SITE</t>
  </si>
  <si>
    <t>住居地 사람이 살고 있거나 살았던 지역.</t>
  </si>
  <si>
    <t>주거지관할검사</t>
  </si>
  <si>
    <t>DWELLING SITE COMPETENCE PROSECUTION</t>
  </si>
  <si>
    <t>住居地管轄檢事 [법률정의] (보안관찰법시행령) 주거지를 관할하는 지방검찰청 또는 지청의 검사</t>
  </si>
  <si>
    <t>주거침입죄</t>
  </si>
  <si>
    <t>VIOLATION OF DOMICILE</t>
  </si>
  <si>
    <t>住居侵入罪 정당한 이유 없이 남의 집이나 선박 따위의 건조물에 침입하거나, 주인이나 관리자의 퇴거 요구에 응하지 아니함으로써 성립하는 범죄.</t>
  </si>
  <si>
    <t>주계약자</t>
  </si>
  <si>
    <t>MAIN CONTRACTOR</t>
  </si>
  <si>
    <t>主契約者 계약을 맺은 사람 가운데 가장 주된 사람</t>
  </si>
  <si>
    <t>主管 어떤 일을 책임을 지고 맡아 관리함.</t>
  </si>
  <si>
    <t>主管機關 [법률정의] (선도기술개발사업공동관리규정) 총괄주관기관을 보조하여 해당연구개발사업의 업무(하위단위 과제의 조정・관리등을 포함한다)를 수행하는 기관.</t>
  </si>
  <si>
    <t>主觀式 어떤 주어진 항목에서 해답을 골라내는 방식이 아니라 서술로 답하는 고사법.</t>
  </si>
  <si>
    <t>주관자</t>
  </si>
  <si>
    <t>主管者 어떤 행사를 실무적으로 담당하여 집행하는 사람</t>
  </si>
  <si>
    <t>주권</t>
  </si>
  <si>
    <t>SOVEREIGNTY</t>
  </si>
  <si>
    <t>主權 국가의 의사를 최종적으로 결정하는 권력.</t>
  </si>
  <si>
    <t>주권비상장법인</t>
  </si>
  <si>
    <t>NON-LISTED CORPORATION</t>
  </si>
  <si>
    <t>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</si>
  <si>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週期 한 바퀴 도는 시기.</t>
  </si>
  <si>
    <t>주기관추진력</t>
  </si>
  <si>
    <t>MAIN INSTITUTION POSITIVE DRIVE(</t>
  </si>
  <si>
    <t>主機關推進力 [법률정의] (선박직원법 시행령) 선박의 모든 주 기관의 총 최대연속정격출력.</t>
  </si>
  <si>
    <t>주당순이익</t>
  </si>
  <si>
    <t>EARNINGS PER SHARE</t>
  </si>
  <si>
    <t>株當純利益 주당순이익(EPS)은 기업이 벌어들인 순이익(당기순이익)을 그 기업이 발행한 총 주식수로 나눈 값.</t>
  </si>
  <si>
    <t>주등기</t>
  </si>
  <si>
    <t>MAIN REGISTRATION</t>
  </si>
  <si>
    <t>主登記 부동산 등기법에서, 독립하여 순위를 갖는 등기.</t>
  </si>
  <si>
    <t>주량</t>
  </si>
  <si>
    <t>DRINKING CAPACITY</t>
  </si>
  <si>
    <t>酒量 마시고 견딜 정도의 술의 분량.</t>
  </si>
  <si>
    <t>주력</t>
  </si>
  <si>
    <t>MAIN FORCE</t>
  </si>
  <si>
    <t>主力 중심이 되는 힘. 또는 그런 세력.</t>
  </si>
  <si>
    <t>주류</t>
  </si>
  <si>
    <t>ALCOHOLIC AND LIQUOR</t>
  </si>
  <si>
    <t>酒類 술의 종류[법률정의]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</si>
  <si>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주류규격</t>
  </si>
  <si>
    <t>ALCOHOLIC AND LIQUOR STANDARD</t>
  </si>
  <si>
    <t>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</si>
  <si>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주류면세통관카드</t>
  </si>
  <si>
    <t xml:space="preserve">LIQUOR DUTY FREE ALLOWANCE CARD FOR CREW </t>
  </si>
  <si>
    <t>선원개인이 휴대하면서 월1회 주류면세신청시 제출하는 카드로 세관장은 면세대상여부를 동 카드로 확인_x000D__x000D_</t>
  </si>
  <si>
    <t>주류수입면허</t>
  </si>
  <si>
    <t xml:space="preserve">IMPORT LICENSE OF LIQUOR </t>
  </si>
  <si>
    <t>주류(술)는 수입업자를 제한하고 있는데, 이를 합법적으로 수입할 수 있도록 면허 받는 것_x000D__x000D_</t>
  </si>
  <si>
    <t>週末 한 주일의 끝. [주로, 토요일 오후부터 일요일까지를 이름.]</t>
  </si>
  <si>
    <t>주무</t>
  </si>
  <si>
    <t>ASSISTANT CHIEF OFFICER</t>
  </si>
  <si>
    <t>세관업무의 집행체계중 과장 바로 차석에서 직원들의 업무를 총괄조정, 조율하는 담당 공무원_x000D__x000D_</t>
  </si>
  <si>
    <t>注文 어떤 상품을 만들거나 파는 사람에게 그 상품의 생산이나 수송, 또는 서비스의 제공을 요구하거나 청구함. 또는 그 요구나 청구.</t>
  </si>
  <si>
    <t>注文者 주문하는 사람.</t>
  </si>
  <si>
    <t>주문자상표부착</t>
  </si>
  <si>
    <t>ORIGINAL EQUIPMENT MANUFACTURING</t>
  </si>
  <si>
    <t>자동차산업이나 전기기계산업에서 흔히 행해지는 방법으로 자사 상표를 덮어두고 상대방 상표에 의한 부품이나 완제품을 공급하는 일종의 하도급생산을 말한다. _x000D__x000D_</t>
  </si>
  <si>
    <t>주민공동시설</t>
  </si>
  <si>
    <t>INHABITANTS COOPERATION FACILITY</t>
  </si>
  <si>
    <t>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</si>
  <si>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住民登錄 『법』 주민 등록법에 따라서, 모든 주민을 주소지의 시˙군˙읍 따위에 등록하게 하는 일.</t>
  </si>
  <si>
    <t>主民登錄番號 주민 등록을 할 때에, 국가에서 국민에게 부여하는 고유 번호.</t>
  </si>
  <si>
    <t>주민등록증</t>
  </si>
  <si>
    <t>RESIDENT REGISTRATION CERTIFICATE</t>
  </si>
  <si>
    <t>住民登錄證 주민 등록법에 따라, 일정한 거주지에 거주하는 주민임을 나타내는 증명서. 해당 지역에 주민 등록을 한 사람 가운데 만 17세 이상인 사람에게 해당 시장, 군수가 발급한다.</t>
  </si>
  <si>
    <t>주민등록표ID</t>
  </si>
  <si>
    <t>SERIAL IDENTIFICATION</t>
  </si>
  <si>
    <t>주민등록원장관리 시스템에서 사용하는 주민등록표ID에 해당하는 컬럼명_x000D__x000D_</t>
  </si>
  <si>
    <t>주민등록표원장조회시스템</t>
  </si>
  <si>
    <t>RESIDENT CARD MANAGEMENT SYSTEM</t>
  </si>
  <si>
    <t>[住民登錄票 原狀 照會 System] 주민등록표원장의 이미지를 Digital전산화하여, 각 지방자치단체(시군구,읍면동)에서 민원인의 민원조회 처리에 활용하고, 영구보존 하기위한 조회시스템._x000D__x000D_</t>
  </si>
  <si>
    <t>주민세</t>
  </si>
  <si>
    <t>INHABITANTS TAX</t>
  </si>
  <si>
    <t>住民稅 지방세의 하나. 그 지역에 거주하는 개인과 그 지역에 사무소나 사업소를 둔 법인, 또는 그들의 소득에 대하여 부과한다.</t>
  </si>
  <si>
    <t>주민운동시설</t>
  </si>
  <si>
    <t>INHABITANTS SPORTS FACILITY</t>
  </si>
  <si>
    <t>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</si>
  <si>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주민지문가치번호</t>
  </si>
  <si>
    <t>INHBTNT FNGPRT VALU NO</t>
  </si>
  <si>
    <t>주민원지에 대한 주민지문 가치번호_x000D__x000D_</t>
  </si>
  <si>
    <t>주부</t>
  </si>
  <si>
    <t>HOUSEWIFE</t>
  </si>
  <si>
    <t>主婦 한 가정의 살림살이를 맡아 꾸려 가는 안주인.</t>
  </si>
  <si>
    <t>주사</t>
  </si>
  <si>
    <t>INJECTION</t>
  </si>
  <si>
    <t>약액을 주사기에 넣어 생물체의 조직이나 혈관 속에 직접 주입하는 일. 또는 그 기구._x000D__x000D_</t>
  </si>
  <si>
    <t>주사용</t>
  </si>
  <si>
    <t>MAIN USAGE</t>
  </si>
  <si>
    <t>主使用 주된 사용</t>
  </si>
  <si>
    <t>주상</t>
  </si>
  <si>
    <t>CHIEF MOURNER</t>
  </si>
  <si>
    <t>主喪 죽은 사람의 제전(祭奠)을 대표로 맡아보는 사람[법률정의] (건전가정의례준칙) 상례의 의식절차를 주관하는 사람.</t>
  </si>
  <si>
    <t>주생산지</t>
  </si>
  <si>
    <t>MAIN PRODUCTION LOCATION</t>
  </si>
  <si>
    <t>주로 물건이 생산되는 지역_x000D__x000D_</t>
  </si>
  <si>
    <t>COMMENT</t>
  </si>
  <si>
    <t>註釋 알기 쉽게 풀이함</t>
  </si>
  <si>
    <t>주선</t>
  </si>
  <si>
    <t>周旋 일이 잘되도록 여러 가지 방법으로 힘씀</t>
  </si>
  <si>
    <t>주세</t>
  </si>
  <si>
    <t>LIQUOR TAX</t>
  </si>
  <si>
    <t>酒稅 주류에 대하여 매기는 간접 소비세로, 출고하거나 인수한 주류의 수량이나 가격에 따라 제조자나 인수인에게 징수한다.</t>
  </si>
  <si>
    <t>주소록</t>
  </si>
  <si>
    <t>ADDRESS BOOK</t>
  </si>
  <si>
    <t>住所錄 주소를 적어 두는 장부</t>
  </si>
  <si>
    <t>주소번지</t>
  </si>
  <si>
    <t>BUNJI</t>
  </si>
  <si>
    <t>주민등록원장관리 시스템에서 사용하는 주소번지에 해당하는 컬럼명_x000D__x000D_</t>
  </si>
  <si>
    <t>株式 주식회사의 자본을 이루는 단위.</t>
  </si>
  <si>
    <t>주식공유</t>
  </si>
  <si>
    <t>STOCK COMMON OWNERSHIP</t>
  </si>
  <si>
    <t>株式共有 수인이 공동하여 주식을 소유하는 것.</t>
  </si>
  <si>
    <t>주식교환</t>
  </si>
  <si>
    <t>STOCK EXCHANGE</t>
  </si>
  <si>
    <t>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</si>
  <si>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주식납입</t>
  </si>
  <si>
    <t>STOCK PAYMENT</t>
  </si>
  <si>
    <t>株式納入 주식인수인이 금전출자의 의무를 이행하는 것.</t>
  </si>
  <si>
    <t>주식매수청구권</t>
  </si>
  <si>
    <t>APPRAISAL RIGHT BY STOCKHOLDER</t>
  </si>
  <si>
    <t>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</si>
  <si>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주식배당</t>
  </si>
  <si>
    <t>STOCK DIVIDEND</t>
  </si>
  <si>
    <t>株式配當 주식회사에서, 이익 배당의 일부 또는 전부를 현금으로 지급하지 아니하고 신주(新株)를 발행하여 주주에게 주는 일.</t>
  </si>
  <si>
    <t>주식배정</t>
  </si>
  <si>
    <t>STOCK ASSIGNMENT</t>
  </si>
  <si>
    <t>株式配定 주식청약서에 의한 주식인수의 청약이 있는 경우, 발기인(회사설립의 경우) 또는 이사(신주발행의 경우)가 그 청약자에게 주식을 인수시킬 것인가 아닌가, 또는 그 인수를 시키는 주수를 결정하는 것.</t>
  </si>
  <si>
    <t>주식병합</t>
  </si>
  <si>
    <t>STOCK CONSOLIDATION</t>
  </si>
  <si>
    <t>株式倂合 몇 개의 주식을 합쳐서 주식의 수를 줄이는 일 또는 자본 금액은 그대로 두고 발행 주식 수를 줄이는 일.</t>
  </si>
  <si>
    <t>주식상호보유</t>
  </si>
  <si>
    <t>STOCK MUTUALITY POSESSING</t>
  </si>
  <si>
    <t>株式相互保有 2개 이상의 회사가 각각 상대방 회사의 주식을 서로 보유하는 것.</t>
  </si>
  <si>
    <t>주식소각</t>
  </si>
  <si>
    <t>STOCK RETIREMENT</t>
  </si>
  <si>
    <t>株式消却 특정한 발행필 주식을 소멸하는 회사의 행위.</t>
  </si>
  <si>
    <t>주식양도</t>
  </si>
  <si>
    <t>TRANSFER OF STOCKS</t>
  </si>
  <si>
    <t>株式讓渡 법률 행위에 의하여 주주권(株主權)을 이양하는 일.</t>
  </si>
  <si>
    <t>주식인수</t>
  </si>
  <si>
    <t>SUBSCRIPTION OF STOCKS</t>
  </si>
  <si>
    <t>株式引受 주식회사를 설립하거나 또는 신주(新株)를 발행할 때, 출자자(出資者)와 협의하여 인수하는 주식의 수를 확정하는 일.</t>
  </si>
  <si>
    <t>주식청약</t>
  </si>
  <si>
    <t>SUBSCRIPTION FOR STOCKS</t>
  </si>
  <si>
    <t>株式請約 주식을 인수하여 주주가 되고자 하는 의사 표시.</t>
  </si>
  <si>
    <t>주식회사</t>
  </si>
  <si>
    <t>STOCK COMPANY</t>
  </si>
  <si>
    <t>株式會社 사원(주주)의 지위가 주식이라고 하는 세분화된 균등비율적 단위의 형식을 취하며, 주주는 회사에 대하여 출자가액의 한도에서만 책임을 지는 회사.</t>
  </si>
  <si>
    <t>주야</t>
  </si>
  <si>
    <t>DAY AND NIGHT</t>
  </si>
  <si>
    <t>晝夜 밤과 낮을 아울러 이르는 말.</t>
  </si>
  <si>
    <t>주어</t>
  </si>
  <si>
    <t>온톨로지에서 사용하는 용어로 두 객체의 관계를 표현할 때 중심이 되는 객체_x000D__x000D_</t>
  </si>
  <si>
    <t>主要 주되고 중요함.</t>
  </si>
  <si>
    <t>주요개조</t>
  </si>
  <si>
    <t>MAIN REMODELING</t>
  </si>
  <si>
    <t>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</si>
  <si>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주요물품통관내역서</t>
  </si>
  <si>
    <t>LIST OF MAIN CLEARED ITEM</t>
  </si>
  <si>
    <t>입국여행자의 휴대품 중 별송품이 있는 경우 휴대품신고서 2매를 제출하여 그 중 1매에 통관내역을 기재, 세관의 확인을 받은 후 별송품 통관시 제출_x000D__x000D_</t>
  </si>
  <si>
    <t>주요사업비</t>
  </si>
  <si>
    <t>MAIN WORKING COST</t>
  </si>
  <si>
    <t>主要事業費 [법률정의] (지방교육행정기관예산성과금운영규칙) 인건비 및 경상적 경비를 제외한 경비.</t>
  </si>
  <si>
    <t>주위</t>
  </si>
  <si>
    <t xml:space="preserve">AROUND </t>
  </si>
  <si>
    <t>주위(周圍)[명사]\n1.둘레. 사방(四方). 사위(四圍). 울녘. \n【예】집 주위에 꽃을 심다. \n2.어떤 사람이나 사물을 둘러싸고 있는 환경. \n【예】그 사람의 됨됨이는 주위 사람들을 보면 알 수 있다. \n3.수학에서, 원의 바깥 둘레._x000D__x000D_</t>
  </si>
  <si>
    <t>주유</t>
  </si>
  <si>
    <t>[注油]「명」「1」자동차 따위에 기름을 넣음. 「2」기계나 기구의 마찰 부분에 기름을 침._x000D__x000D_</t>
  </si>
  <si>
    <t>注油所 시가(市街)나 도로의 요소요소에 특별한 장치를 설비하여 자동차에 기름을 넣어 주는 곳.[법률정의]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</si>
  <si>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주의</t>
  </si>
  <si>
    <t>ATTENTION</t>
  </si>
  <si>
    <t>注意 마음에 새겨 조심함</t>
  </si>
  <si>
    <t>폭풍?해일?홍수 따위의 지표에 일어나는 현상으로 피해를 입을 염려가 있을 때 기상대에서 주의를 주는 예보._x000D__x000D_</t>
  </si>
  <si>
    <t>注意事項 주의할 사항</t>
  </si>
  <si>
    <t>주인</t>
  </si>
  <si>
    <t>대상이나 물건 따위를 소유한 사람._x000D__x000D_</t>
  </si>
  <si>
    <t>주입</t>
  </si>
  <si>
    <t xml:space="preserve">INJECTION </t>
  </si>
  <si>
    <t>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가르침._x000D__x000D_</t>
  </si>
  <si>
    <t>INJECTOR</t>
  </si>
  <si>
    <t>기름 따위의 액체를 주입하는 데에 쓰는 기구._x000D__x000D_</t>
  </si>
  <si>
    <t>주자</t>
  </si>
  <si>
    <t xml:space="preserve">RUNNER </t>
  </si>
  <si>
    <t>주ː자(走者)[명사]\n1.달리는 사람. \n【예】400m 릴레이의 마지막 주자. \n2.야구에서, 아웃 되지 않고 누(壘)에 나가 있는 사람._x000D__x000D_</t>
  </si>
  <si>
    <t>主張 자신의 뜻을 내세움</t>
  </si>
  <si>
    <t>주점</t>
  </si>
  <si>
    <t>WINE SHOP</t>
  </si>
  <si>
    <t>술을 파는 집._x000D__x000D_</t>
  </si>
  <si>
    <t>주정차</t>
  </si>
  <si>
    <t>PARKING AND STOP</t>
  </si>
  <si>
    <t>차가 멎거나 일정한 곳에 세워 둠._x000D__x000D_</t>
  </si>
  <si>
    <t>主題 대화나 연구 따위에서 중심이 되는 문제.</t>
  </si>
  <si>
    <t>주제어</t>
  </si>
  <si>
    <t>MAIN TERM</t>
  </si>
  <si>
    <t>대화나 연구 따위에서 중심이 되는 말._x000D__x000D_</t>
  </si>
  <si>
    <t>주조연도</t>
  </si>
  <si>
    <t>BREWING YEAR</t>
  </si>
  <si>
    <t>酒造年度 주조에 관한 세법에서 주류의 제조에 관해서 정한 연도[법률정의] (주세법) 매년 1월 1일부터 12월 31일까지의 기간.</t>
  </si>
  <si>
    <t>주종</t>
  </si>
  <si>
    <t>MASTER AND SERVANT</t>
  </si>
  <si>
    <t>主從 주되는 사물과 그에 딸린 사물</t>
  </si>
  <si>
    <t>주주</t>
  </si>
  <si>
    <t>SHAREHOLDER</t>
  </si>
  <si>
    <t>株主 주식회사에 출자한 사람. 주식을 가지고 직・간접으로 회사 경영에 참여하는 개인 또는 법인.</t>
  </si>
  <si>
    <t>주주명부</t>
  </si>
  <si>
    <t>STOCKHOLDER'S LIST</t>
  </si>
  <si>
    <t>株主名簿 주주 및 주권에 관한 사항을 명확히 기재하여 회사에 비치하여 두는 장부.</t>
  </si>
  <si>
    <t>주주사</t>
  </si>
  <si>
    <t>STOCKHOLDER COMPANY</t>
  </si>
  <si>
    <t>株主社 주식을 가지고 직・간접으로 회사 경영에 참여하는 법인.</t>
  </si>
  <si>
    <t>주주총회</t>
  </si>
  <si>
    <t>GENEAL MEETING OF STOCKHOLDERS</t>
  </si>
  <si>
    <t>株主總會 주식회사 및 주식 합자 회사의 주주들이 모여 회사에 대한 의사를 결정하는 최고 기관.</t>
  </si>
  <si>
    <t>주중</t>
  </si>
  <si>
    <t>MIDDLE WEEK</t>
  </si>
  <si>
    <t>週中 한 주에 중간</t>
  </si>
  <si>
    <t>주지</t>
  </si>
  <si>
    <t>HEAD PRIEST OF BUDDHIST TEMPLE</t>
  </si>
  <si>
    <t>住持 세상에 머물러 교법(敎法)을 보존하고 유지함[법률정의] (전통사찰보존법) 사찰의 대표자로서 사찰을 운영하고 그 재산을 관리하는 승려.</t>
  </si>
  <si>
    <t>주지번</t>
  </si>
  <si>
    <t>MAIN LOT NUMBER</t>
  </si>
  <si>
    <t>主地番 주가 되는 지번</t>
  </si>
  <si>
    <t>駐車 자동차를 일정한 곳에 세워 둠[법률정의] (주차장법) 도로교통법 제2조제22호의 규정에 의한 주차.(도로교통법) 차가 승객을 기다리거나 화물을 싣거나 고장 그 밖의 사유로 인하여 계속하여 정지하거나 또는 그 차의 운전자가 그 차로부터 떠나서 즉시 운전할 수 없는 상태.</t>
  </si>
  <si>
    <t>주차구획</t>
  </si>
  <si>
    <t>PARKING COMPARTMENT</t>
  </si>
  <si>
    <t>駐車區劃 [법률정의] (주차장법) 하나 이상의 주차단위구획으로 이루어진 구획 전체.</t>
  </si>
  <si>
    <t>주차단위구획</t>
  </si>
  <si>
    <t>PARKING UNIT COMPARTMENT</t>
  </si>
  <si>
    <t>駐車單位區劃 [법률정의] (주차장법) 자동차 1대를 주차할 수 있는 구획.</t>
  </si>
  <si>
    <t>駐車場 자동차를 주차시키기 위하여 일정한 설비를 갖춘 장소.[법률정의]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</si>
  <si>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주차전용건축물</t>
  </si>
  <si>
    <t>EXCLUSIVE PARKING BUILDING</t>
  </si>
  <si>
    <t>駐車專用建築物 [법률정의] (주차장법) 건축물의 연면적중 대통령령이 정하는 비율이상이 주차장으로 사용되는 건축물.</t>
  </si>
  <si>
    <t>주채권은행</t>
  </si>
  <si>
    <t>PRINCIPAL CREDITOR BANK</t>
  </si>
  <si>
    <t>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t>
  </si>
  <si>
    <t>주철</t>
  </si>
  <si>
    <t xml:space="preserve">CAST IRON </t>
  </si>
  <si>
    <t>주ː철(鑄鐵)[명사]무쇠._x000D__x000D_</t>
  </si>
  <si>
    <t>주최</t>
  </si>
  <si>
    <t>AUSPICES</t>
  </si>
  <si>
    <t>主催 행사나 모임을 주장하고 기획하여 엶.</t>
  </si>
  <si>
    <t>주최자</t>
  </si>
  <si>
    <t>PROMOTER</t>
  </si>
  <si>
    <t>主催者 행사나 모임을 주장하여 여는 개인이나 단체[법률정의]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</si>
  <si>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주출입구</t>
  </si>
  <si>
    <t>MAIN ENTRANCE</t>
  </si>
  <si>
    <t>건물의 출입구_x000D__x000D_</t>
  </si>
  <si>
    <t>주치의</t>
  </si>
  <si>
    <t>PHYSICIAN IN CHARGE</t>
  </si>
  <si>
    <t>주치?의(主治醫)[?의/?이][명사] (어떤 사람의 건강 상태나 병을) 주로 맡아서 상담에 응하거나 치료를 해 주는 의사._x000D__x000D_</t>
  </si>
  <si>
    <t>주택</t>
  </si>
  <si>
    <t>住宅 사람이 들어 살 수 있게 지은 집.[법률정의] (부동산가격공시및감정평가에관한법률) 주택법 제2조제1호의 규정에 의한 주택.(종합부동산세법) 지방세법 제180조제3호의 규정에 의한 주택. 다만, 동법 제112조제2항제1호의 규정에 의한 별장은 제외한다.(인구주택총조사 규칙) 하나 이상의 가구가 독립하여 살 수 있도록 구획되어 있는 건축물.</t>
  </si>
  <si>
    <t>주택가</t>
  </si>
  <si>
    <t>RESIDENTIAL STREET</t>
  </si>
  <si>
    <t>주택이 들어서 있는 지역, 또는 그 길거리._x000D__x000D_</t>
  </si>
  <si>
    <t>주택건설지역</t>
  </si>
  <si>
    <t>HOUSE CONSTRUCTION AREA</t>
  </si>
  <si>
    <t>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</si>
  <si>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주택공급면적</t>
  </si>
  <si>
    <t>HOUSE SUPPLY AREA</t>
  </si>
  <si>
    <t>住宅供給面積 [법률정의] (주택공급에관한규칙) 사업주체가 공급하는 주택의 면적으로서 건축법 시행령 제119조제1항제3호의 규정에 의한 바닥면적에 산입되는 면적.</t>
  </si>
  <si>
    <t>주택내</t>
  </si>
  <si>
    <t>IN HOME</t>
  </si>
  <si>
    <t>住宅內 주택의 내부. 댁내를 풀어쓴 말</t>
  </si>
  <si>
    <t>주택사업자</t>
  </si>
  <si>
    <t>HOUSE BUSINESSMAN</t>
  </si>
  <si>
    <t>住宅事業者 [법률정의] (근로자복지기본법) 근로자에게 분양 또는 임대하는 것을 목적으로 주택을 건설하거나 구입하는 자.(한국주택금융공사법) 주택수요자에게 분양 또는 임대하는 것을 사업목적으로 주택을 건설하거나 구입하는 자로서 대통령령이 정하는 자.</t>
  </si>
  <si>
    <t>주택자금</t>
  </si>
  <si>
    <t>HOUSING FUND</t>
  </si>
  <si>
    <t>住宅資金 주택을 마련하기 위한 자금</t>
  </si>
  <si>
    <t>주택저당증권</t>
  </si>
  <si>
    <t>MORTGAGE BACKED SECURITIES</t>
  </si>
  <si>
    <t>住宅抵當證券 금융기관이 주택을 담보로 만기 20년 또는 30년짜리 장기대출을 해준 주택 저당채권을 대상자산으로 하여 발행한 증권으로 자산담보부증권(ABS)의 일종_x000D_[법률정의] (한국주택금융공사법) 공사가 주택저당채권을 기초로 하여 발행하는 수익증권._x000D_(주택저당채권유동화회사법) 주택저당채권을 기초로 하여 발행하는 수익증권.</t>
  </si>
  <si>
    <t>주택저당채권</t>
  </si>
  <si>
    <t>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</si>
  <si>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주택저당채권담보부채권</t>
  </si>
  <si>
    <t>MORTGAGE-BACKED BOND</t>
  </si>
  <si>
    <t>住宅抵當債權擔保付債券 [법률정의] (한국주택금융공사법) 공사가 주택저당채권을 담보로 하여 발행하는 채권.</t>
  </si>
  <si>
    <t>주택저당채권유동화회사</t>
  </si>
  <si>
    <t>MORTGAGE-BACKED SECURITIES COMPANY</t>
  </si>
  <si>
    <t>住宅抵當債權流動化會社 [법률정의] (주택저당채권유동화회사법) 제3조의 규정에 의하여 채권유동화업무의 인가를 받은 자.</t>
  </si>
  <si>
    <t>주파수</t>
  </si>
  <si>
    <t>周波數 1초 동안에 되풀이되는 주파의 횟수. [단위는 사이클(CYCLE) 또는 헤르츠(HERTZ).]</t>
  </si>
  <si>
    <t>주파수분배</t>
  </si>
  <si>
    <t>FREQUENCY ALLOCATION</t>
  </si>
  <si>
    <t>周波數分配 [법률정의] (전파법) 특정한 주파수의 용도를 정하는 것.</t>
  </si>
  <si>
    <t>주파수지정</t>
  </si>
  <si>
    <t>FREQUENCY APPOINTMENT</t>
  </si>
  <si>
    <t>周波數指定 [법률정의] (전파법) 무선국의 개설을 허가함에 있어서 당해 무선국이 이용할 특정한 주파수를 지정하는 것.</t>
  </si>
  <si>
    <t>주파수할당</t>
  </si>
  <si>
    <t>FREQUENCY ASSIGNMENT</t>
  </si>
  <si>
    <t>周波數割當 [법률정의] (전파법) 특정한 주파수를 이용할 수 있는 권리를 특정인에게 부여하는 것.</t>
  </si>
  <si>
    <t>주파수허용편차</t>
  </si>
  <si>
    <t>FREQUENCY PERMISSION DEFLECTION</t>
  </si>
  <si>
    <t>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</si>
  <si>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주한미군</t>
  </si>
  <si>
    <t>U.S. FORCES IN KOREA</t>
  </si>
  <si>
    <t>駐韓美軍 [법률정의] (주한미군기지이전에따른평택시등의지원등에관한특별법) 대한민국과미합중국간의상호방위조약에 의하여 대한민국에 주둔하는 미합중국 군대.</t>
  </si>
  <si>
    <t>주한미군시설사업</t>
  </si>
  <si>
    <t>U.S. FORCES IN KOREA EQUIPMENT BUSINESS</t>
  </si>
  <si>
    <t>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</si>
  <si>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주한미군시설사업시행자</t>
  </si>
  <si>
    <t>U.S. FORCES IN KOREA EQUIPMENT BUSINESS ENFORCEMEN</t>
  </si>
  <si>
    <t>駐韓美軍施設事業施行者 [법률정의] (주한미군기지이전에따른평택시등의지원등에관한특별법) 국방・군사시설사업에관한법률 제3조의 규정에 의한 사업시행자로서 주한미군시설사업을 시행하는 자.</t>
  </si>
  <si>
    <t>주한미군지위협정</t>
  </si>
  <si>
    <t>U.S. FORCES IN KOREA POSITION AGREEMENT</t>
  </si>
  <si>
    <t>駐韓美軍地位協定 [법률정의] (주한미군기지이전에따른평택시등의지원등에관한특별법) 대한민국과아메리카합중국간의상호방위조약제4조에 의한시설과구역및대한민국에서의합중국군대의지위에관한협정.</t>
  </si>
  <si>
    <t xml:space="preserve">DRIVING </t>
  </si>
  <si>
    <t>주행(走行)[명사][하다형 자동사] (자동차 따위) 주로 동력으로 움직이는 탈것이 달려감. \n【예】주행 속도._x000D__x000D_</t>
  </si>
  <si>
    <t>竣工 공사를 마침</t>
  </si>
  <si>
    <t>준농어촌</t>
  </si>
  <si>
    <t>ASSOCIATE FARMING AND FISHING VILLAGES</t>
  </si>
  <si>
    <t>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t>
  </si>
  <si>
    <t>준법정신</t>
  </si>
  <si>
    <t>LAW-ABIDING SPIRIT</t>
  </si>
  <si>
    <t>遵法精神 법률이나 규칙을 잘 지키는 정신.</t>
  </si>
  <si>
    <t>준비</t>
  </si>
  <si>
    <t>準備 (필요한 것을) 미리 마련하여 갖춤.</t>
  </si>
  <si>
    <t>준비금</t>
  </si>
  <si>
    <t>RESERVES</t>
  </si>
  <si>
    <t>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</si>
  <si>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준비단계</t>
  </si>
  <si>
    <t>PREPARATORY STAGE</t>
  </si>
  <si>
    <t>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</si>
  <si>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준비서면</t>
  </si>
  <si>
    <t>BRIEFS</t>
  </si>
  <si>
    <t>準備書面 민사 소송에서, 당사자가 변론에서 진술하고자 하는 사항을 미리 적어서 법원에 제출하는 서류.</t>
  </si>
  <si>
    <t>준상행위</t>
  </si>
  <si>
    <t>QUASI COMMERCIAL TRANSACTIONS</t>
  </si>
  <si>
    <t>準商行爲 상행위는 아니나, 상행위에 관한 상법의 규정이 준용되는 행위.</t>
  </si>
  <si>
    <t>浚渫 못이나 개울 따위의 밑바닥에 멘 것을 파냄.</t>
  </si>
  <si>
    <t>준소비대차</t>
  </si>
  <si>
    <t>QUASI-LOAN FOR CONSUMPTION</t>
  </si>
  <si>
    <t>準消費貸借 금전이나 그 밖의 대체물을 지급할 의무가 있는 사람이 상대편에게 그 목적물을 소비 대차의 목적으로 바꾸기로 약속하는 계약.</t>
  </si>
  <si>
    <t>OBSERVANCE</t>
  </si>
  <si>
    <t>遵守 전례나 규칙, 명령 따위를 그대로 좇아서 지킴.</t>
  </si>
  <si>
    <t>준용</t>
  </si>
  <si>
    <t>APPLY CORRESPONDINGLY</t>
  </si>
  <si>
    <t>準用 어떤 사항에 관한 규정을 그와 유사하지만 본질적으로 다른 사항에 적용하는 일.</t>
  </si>
  <si>
    <t>준이사물품</t>
  </si>
  <si>
    <t>MOVING GOODS OF QUASI IMMIGRANT</t>
  </si>
  <si>
    <t>준이사자가 입국할 때 휴대하거나 별송으로 반입 하는 물품중 세관장이 당해 체류자의 직업, 체류기간, 체류의 목적 등으로 보아 타당하다고 인정하는 물품._x000D__x000D_</t>
  </si>
  <si>
    <t>준이사자</t>
  </si>
  <si>
    <t>QUASI IMMIGRANT</t>
  </si>
  <si>
    <t>우리나라 국민(재외영주권자를 제외한다)으로서 외국에 주거를 설정하여 1년 이상 (가족을 동반한 경우에는 6월 이상) 체류한 자._x000D__x000D_</t>
  </si>
  <si>
    <t>준항고</t>
  </si>
  <si>
    <t>QUASI-APPEAL</t>
  </si>
  <si>
    <t>準抗告 재판장 또는 수명법관이 행하는 일정한 재판, 혹은 검사 또는 사법경찰관이 행한 일정한 처분에 대해서 법원에 그 재판 또는 그 처분의 취소・변경을 청구하는 것.</t>
  </si>
  <si>
    <t>準會員 정회원이 되기 전에 의결권 없이 회의에 참가하는 회원.</t>
  </si>
  <si>
    <t>줄기세포</t>
  </si>
  <si>
    <t>STEM CELL</t>
  </si>
  <si>
    <t>여러 종류의 신체 조직으로 분화할 수 있는 능력을 가진 세포.</t>
  </si>
  <si>
    <t>줄눈</t>
  </si>
  <si>
    <t>줄?눈[?룬][명사]벽돌을 쌓거나 타일을 붙일 때 생기는 이음매. (참고)사춤._x000D__x000D_</t>
  </si>
  <si>
    <t>줌렌즈</t>
  </si>
  <si>
    <t>ZOOM LENS</t>
  </si>
  <si>
    <t>초점 거리나 화상의 크기를 연속적으로 변화시킬 수 있는 렌즈. 초점 거리를 바꾸어도 핀트가 맞게 만들어져 있으며, 영화?텔레비전 따위의 카메라에 쓰인다._x000D__x000D_</t>
  </si>
  <si>
    <t>중가산금</t>
  </si>
  <si>
    <t>INCREASED ADDITIONAL DUES</t>
  </si>
  <si>
    <t>1차 가산금을 부과하였으나, 의무불이행시 추가로 부과되는것_x000D__x000D_</t>
  </si>
  <si>
    <t>中間 두 사물이나 현상의 사이.</t>
  </si>
  <si>
    <t>중간배당</t>
  </si>
  <si>
    <t>INTERIM DIVIDEND</t>
  </si>
  <si>
    <t>中間配當 파산 절차에서 일반적 채권 조사가 끝난 뒤, 파산 회사의 전체 재산을 값으로 환산하기 전에 파산 관재인(管財人)이 배당에 적당한 금전이 있다고 인정할 때마다 행하는 배당.</t>
  </si>
  <si>
    <t>중간생략등기</t>
  </si>
  <si>
    <t>MIDDLE OMISSION REGISTRATION</t>
  </si>
  <si>
    <t>中間省略登記 여러 단계를 거쳐 부동산 소유권이 계속 이전되었을 경우에, 중간 단계의 이전에 대해서는 등기를 아니하고 마치 중간 단계 없이 직접 소유권이 이전된 것처럼 등기하는 일.</t>
  </si>
  <si>
    <t>중간용기</t>
  </si>
  <si>
    <t>MIDDLE INSTRUMENT</t>
  </si>
  <si>
    <t>中間容器 [법률정의] (위험물선박운송및저장규칙) 내장용기와 외장용기 또는 위험물과 외장용기의 사이에 사용되는 용기.</t>
  </si>
  <si>
    <t>중간재</t>
  </si>
  <si>
    <t xml:space="preserve">INTERMEDIARY GOODS </t>
  </si>
  <si>
    <t>생산 과정에서 다른 재화를 생산하기 위하여 사용하는 재화._x000D__x000D_</t>
  </si>
  <si>
    <t>중간판결</t>
  </si>
  <si>
    <t>INTERLOCUTORY JUDGEMENT</t>
  </si>
  <si>
    <t>中間判決 민사 소송에서, 종국 판결에 앞서 당사자 사이의 어떤 쟁점에 대해서만 내리는 판결.</t>
  </si>
  <si>
    <t>중개</t>
  </si>
  <si>
    <t>仲介 제삼자로서 두 당사자 사이에 서서 일을 주선함.[법률정의] (공인중개사의 업무 및 부동산 거래신고에 관한 법률) 제3조의 규정에 의한 중개대상물에 대하여 거래당사자간의 매매・교환・임대차 그 밖의 권리의 득실변경에 관한 행위를 알선하는 것.</t>
  </si>
  <si>
    <t>중개료</t>
  </si>
  <si>
    <t xml:space="preserve">BROKERAGE OR COMMISSION </t>
  </si>
  <si>
    <t>구매자나 판매자로부터 독립적인 중개인이 양자사이에서 거래알선 및 중개역할의 대가로 쌍방으로부터 받는 거래알선료_x000D__x000D_</t>
  </si>
  <si>
    <t>중개수수료</t>
  </si>
  <si>
    <t>BROKERAGE COMMISSION</t>
  </si>
  <si>
    <t>仲介手數料 당사자 사이의 일을 주선하고 받는 수수료</t>
  </si>
  <si>
    <t>중개업</t>
  </si>
  <si>
    <t>BROKERAGE</t>
  </si>
  <si>
    <t>仲介業 [법률정의] (공인중개사의 업무 및 부동산 거래신고에 관한 법률) 다른 사람의 의뢰에 의하여 일정한 보수를 받고 중개를 업으로 행하는 것.</t>
  </si>
  <si>
    <t>중개업자</t>
  </si>
  <si>
    <t>BROKER</t>
  </si>
  <si>
    <t>仲介業者 [법률정의] (공인중개사의 업무 및 부동산 거래신고에 관한 법률) 이 법에 의하여 중개사무소의 개설등록을 한 자.</t>
  </si>
  <si>
    <t>중계</t>
  </si>
  <si>
    <t>中繼 중간에서 이어 줌</t>
  </si>
  <si>
    <t>중계국</t>
  </si>
  <si>
    <t>RELAY STATION</t>
  </si>
  <si>
    <t>中繼局 방송국의 전파 수신이 곤란한 지역에 설치하여 본국(本局)의 방송 전파를 증폭한 후 방송하는 방송국.</t>
  </si>
  <si>
    <t>중계기</t>
  </si>
  <si>
    <t>中繼器 약한 신호를 받아 이에 대응하는 강한 신호를 그대로 또는 파형(波形)을 재생하여 내보내는, 증폭기 따위를 갖춘 장치.</t>
  </si>
  <si>
    <t>중계무역</t>
  </si>
  <si>
    <t>INTERMEDIATE TRADE</t>
  </si>
  <si>
    <t>화물이 제3국에 양륙한 후 원형 그대로 또는 약간의 가공만을 거쳐 수입국가에 재수출함으로써 소유권을 이전시키는 방식의 무역_x000D__x000D_</t>
  </si>
  <si>
    <t>중계선</t>
  </si>
  <si>
    <t>RELAY LINE</t>
  </si>
  <si>
    <t>中繼線 전화국 사이를 잇는, 유선 또는 무선에 의한 전기적인 전송로.</t>
  </si>
  <si>
    <t>중고</t>
  </si>
  <si>
    <t>SECONDHAND</t>
  </si>
  <si>
    <t>中古 좀 오래되거나 낡은 물건.</t>
  </si>
  <si>
    <t>중고물품</t>
  </si>
  <si>
    <t>USED MERCHANDISE OR GOODS OR SECOND HAND</t>
  </si>
  <si>
    <t>오래 동안 사용함으로써 낡은 물건_x000D__x000D_</t>
  </si>
  <si>
    <t>중과</t>
  </si>
  <si>
    <t>HEAVY</t>
  </si>
  <si>
    <t>重課 부담이 많이 가게 매김</t>
  </si>
  <si>
    <t>중구</t>
  </si>
  <si>
    <t xml:space="preserve">JUNGGU </t>
  </si>
  <si>
    <t>중ː구(衆口)[명사]뭇입._x000D__x000D_</t>
  </si>
  <si>
    <t>中國 아시아 동부에 있는 나라.</t>
  </si>
  <si>
    <t>중국강제인증제도</t>
  </si>
  <si>
    <t>CHINA  COMPULSORY CERTIFICATION</t>
  </si>
  <si>
    <t>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가능하다._x000D__x000D_</t>
  </si>
  <si>
    <t>중국어</t>
  </si>
  <si>
    <t>CHINESE LANGUAGE</t>
  </si>
  <si>
    <t>중국인이 쓰는 말._x000D__x000D_</t>
  </si>
  <si>
    <t>중국횡단철도</t>
  </si>
  <si>
    <t>TRANS CHINA RAILWAY</t>
  </si>
  <si>
    <t>중국의 렌윈항[連雲港]에서 시작하여 카자흐스탄과 러시아를 거쳐 유럽에 연결된 철도_x000D__x000D_</t>
  </si>
  <si>
    <t>중금속</t>
  </si>
  <si>
    <t>HEAVY METAL</t>
  </si>
  <si>
    <t>重金屬 비중이 4 이상인 금속을 통틀어 이르는 말.</t>
  </si>
  <si>
    <t>MIDDLE TERM</t>
  </si>
  <si>
    <t>中期 길지도 짧지도 아니한 중간쯤 되는 기간.</t>
  </si>
  <si>
    <t>중기능</t>
  </si>
  <si>
    <t xml:space="preserve">MIDDLE FUNCTION </t>
  </si>
  <si>
    <t>지방교육 기능별 분류체계의 4단계 분류_x000D__x000D_</t>
  </si>
  <si>
    <t>중남미</t>
  </si>
  <si>
    <t>LATIN AMERICA</t>
  </si>
  <si>
    <t>中南美 아메리카에서 과거에 라틴 민족의 지배를 받았던 지역을 통틀어 이르는 말. 북아메리카 남부에서 남아메리카에 걸치며, 멕시코˙아르헨티나˙브라질 등이 이에 속한다.</t>
  </si>
  <si>
    <t>중대</t>
  </si>
  <si>
    <t>重大 가볍게 여길 수 없을 만큼 매우 중요하고 큼.</t>
  </si>
  <si>
    <t>중대재해</t>
  </si>
  <si>
    <t>IMPORTANCE DISASTER</t>
  </si>
  <si>
    <t>重大災害 [법률정의] (산업안전보건법) 산업재해중 사망등 재해의 정도가 심한 것으로서 노동부령이 정하는 재해.(건설기술관리법) 건설재해중 사망자 또는 2인 이상의 부상자가 발생하는 등 재해의 정도가 심한 것으로서 건설교통부령이 정하는 재해.</t>
  </si>
  <si>
    <t>중도</t>
  </si>
  <si>
    <t>MIDSTREAM</t>
  </si>
  <si>
    <t>中途 일이 되어 가는 동안. 하던 일의 중간.</t>
  </si>
  <si>
    <t>중도금</t>
  </si>
  <si>
    <t>PART PAYMENT</t>
  </si>
  <si>
    <t>中途金 계약금을 치르고 나서 마지막 잔금을 치르기 전에 지불하는 돈.[법률정의]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</si>
  <si>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중도매인</t>
  </si>
  <si>
    <t>SELLING WHOLESALE</t>
  </si>
  <si>
    <t>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</si>
  <si>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중독</t>
  </si>
  <si>
    <t>중독자</t>
  </si>
  <si>
    <t>ADDICT</t>
  </si>
  <si>
    <t>中毒者 중독이 된 사람.</t>
  </si>
  <si>
    <t>중등</t>
  </si>
  <si>
    <t>MIDDLE CLASS</t>
  </si>
  <si>
    <t>中等 중간 정도의 등급이나 수준.</t>
  </si>
  <si>
    <t>중등교육</t>
  </si>
  <si>
    <t>SECONDARY EDUCATION</t>
  </si>
  <si>
    <t>中等敎育 초등 교육을 마친 사람에게 그 다음 단계로 실시하는 교육.</t>
  </si>
  <si>
    <t>중등학교</t>
  </si>
  <si>
    <t>SECONDARY SCHOOL</t>
  </si>
  <si>
    <t>中等學校 초등 교육을 마친 사람에게 중등 교육을 실시하는 학교.</t>
  </si>
  <si>
    <t>중류</t>
  </si>
  <si>
    <t xml:space="preserve">MIDDLE </t>
  </si>
  <si>
    <t>중류(中流)[?뉴][명사]\n1.강이나 내의 중간 부분. \n2.기류(氣流)의 중간쯤. \n3.높지도 낮지도 않은 중간 정도의 계층. 중층(中層). \n【예】중류 가정._x000D__x000D_</t>
  </si>
  <si>
    <t>중립</t>
  </si>
  <si>
    <t>NEUTRALITY</t>
  </si>
  <si>
    <t>中立 어느 쪽에도 치우치지 않고 중간에 섬.</t>
  </si>
  <si>
    <t>중문</t>
  </si>
  <si>
    <t>CHINESE SENTENCE</t>
  </si>
  <si>
    <t>중국 글자로 쓴 글._x000D__x000D_</t>
  </si>
  <si>
    <t>중미</t>
  </si>
  <si>
    <t>CENTRAL AMERICA</t>
  </si>
  <si>
    <t>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</si>
  <si>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重複 거듭하거나 겹침.</t>
  </si>
  <si>
    <t>중복보험</t>
  </si>
  <si>
    <t>DOUBLE INSURANCE</t>
  </si>
  <si>
    <t>重複保險 몇 사람의 보험자가 각각 똑같은 피보험 이익에 대하여 보험 사고와 보험 기간이 동일한 여러 개의 손해 보험을 체결한 경우, 그 보험 금액의 합계액이 보험 가액을 초과하는 경우의 보험.</t>
  </si>
  <si>
    <t xml:space="preserve">CENTRAL </t>
  </si>
  <si>
    <t>중부(中部)[명사]\n1.어떤 지역의 가운데 부분. \n【예】중부 지방. \n2.조선 시대에, 서울 안을 다섯으로 나눈 구역의 하나, 또는 그를 맡아 다스리던 관아._x000D__x000D_</t>
  </si>
  <si>
    <t>中分類 중간 종류별로 가름. 대분류보다 자세하고 소분류보다 넓은 범위로 가름</t>
  </si>
  <si>
    <t>중상</t>
  </si>
  <si>
    <t xml:space="preserve">SERIOUS INJURY </t>
  </si>
  <si>
    <t>중ː상(重傷)[명사][하다형 자동사]몹시 다침, 또는 몹시 다친 상처. \n【예】교통사고로 중상을 입다. ↔경상(輕傷)._x000D__x000D_</t>
  </si>
  <si>
    <t>중상자</t>
  </si>
  <si>
    <t>SERIOUSLY WOUNDED PERSON</t>
  </si>
  <si>
    <t>아주 심하게 다친 사람._x000D__x000D_</t>
  </si>
  <si>
    <t>중세사</t>
  </si>
  <si>
    <t>MEDIEVAL HISTORY</t>
  </si>
  <si>
    <t>中世史 중세의 역사.</t>
  </si>
  <si>
    <t>중소</t>
  </si>
  <si>
    <t>SMALL AND MEDIUM</t>
  </si>
  <si>
    <t>中小 규모나 수준 따위가 중간 정도인 것과 그 이하인 것.</t>
  </si>
  <si>
    <t>中小企業 자본금, 종업원 수, 총자산, 자기 자본 및 매출액 따위의 규모가 대기업에 비하여 상대적으로 작은 기업.[법률정의]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한다.(중소기업기술혁신촉진법) 중소기업기본법 제2조의 규정에 의한 중소기업.(중소기업창업 지원법) 중소기업기본법 제2조의 규정에 의한 중소기업.(중소기업인력지원특별법) 중소기업기본법 제2조제1항의 규정에 따른 중소기업.(상호저축은행법) 중소기업기본법 제2조제1항의 규정에 의한 중소기업.</t>
  </si>
  <si>
    <t>중소기업상담회사</t>
  </si>
  <si>
    <t>MEDIUM AND SMALL ENTERPRISES CONSULTATION COMPANY</t>
  </si>
  <si>
    <t>中小企業相談會社 [법률정의] (중소기업창업 지원법) 중소기업의 사업성평가 등을 업무로 하는 회사로서 제19조의 규정에 의하여 등록한 회사.</t>
  </si>
  <si>
    <t>중소기업자</t>
  </si>
  <si>
    <t>MINOR ENTERPRISERS</t>
  </si>
  <si>
    <t>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단체(중소기업협동조합법) 다음 각호의 자. 1. 중소기업기본법 제2조제1항의 규정에 의한 중소기업(동법 동조제3항의 규정에 의한 중소기업을 포함한다)을 영위하는 자 2. 중소기업협동조합(중소기업은행법) 중소기업기본법 제2조에 규정된 중소기업자(중소기업자로 보는 경우를 포함한다).(중소기업의사업영역보호및기업간협력증진에관한법률) 중소기업기본법 제2조의 규정에 의한 중소기업 및 중소기업자.(기업활동 규제완화에 관한 특별조치법) 중소기업기본법 제2조의 규정에 의한 중소기업자.(중소기업기술혁신촉진법) 중소기업을 영위하는 자. 이 경우 중소기업자는 중소기업창업지원법 제2조의 규정에 의한 창업을 준비중인 자를 포함한다.</t>
  </si>
  <si>
    <t>중소기업자단체</t>
  </si>
  <si>
    <t>MEDIUM AND SMALL ENTERPRISES ORGANIZATION</t>
  </si>
  <si>
    <t>中小企業者團體 [법률정의] (중소기업의사업영역보호및기업간협력증진에관한법률) 중소기업협동조합법 제3조의 규정에 의한 중소기업협동조합과 산업자원부령이 정하는 중소기업관련단체.</t>
  </si>
  <si>
    <t>중소기업자동화</t>
  </si>
  <si>
    <t>MEDIUM AND SMALL ENTERPRISES AUTOMATION</t>
  </si>
  <si>
    <t>中小企業自動化 [법률정의] (중소기업진흥및제품구매촉진에관한법률) 중소기업자가 생산성 및 품질의 향상을 위하여 각종 자동화 설비를 통하여 생산공정을 합리적으로 개선하는 것.</t>
  </si>
  <si>
    <t>중소기업정보화</t>
  </si>
  <si>
    <t>MEDIUM AND SMALL ENTERPRISES INFORMATION</t>
  </si>
  <si>
    <t>中小企業情報化 [법률정의] (중소기업진흥및제품구매촉진에관한법률) 중소기업자가 컴퓨터 또는 각종 제어장치를 이용하여 경영관리 및 유통관리를 전산화하는 등 중소기업의 전산망을 구축하는 것.</t>
  </si>
  <si>
    <t>중소기업창업투자조합</t>
  </si>
  <si>
    <t>MEDIUM AND SMALL ENTERPRISES INAUGURATION OF AN EN</t>
  </si>
  <si>
    <t>中小企業創業投資組合 [법률정의] (중소기업기술혁신촉진법) 창업자에 투자하고 그 성과를 배분하는 것을 주된 목적으로 하는 조합으로서 제11조의 규정에 의하여 등록한 조합.</t>
  </si>
  <si>
    <t>중소기업창업투자회사</t>
  </si>
  <si>
    <t>中小企業創業投資會社 [법률정의] (중소기업기술혁신촉진법) 창업자에 투자하는 것을 주된 업무로 하는 회사로서 제7조의 규정에 의하여 등록한 회사.</t>
  </si>
  <si>
    <t>중소기업청</t>
  </si>
  <si>
    <t>SMALL AND MEDIUM BUSINESS ADMINISTRATION</t>
  </si>
  <si>
    <t>中小企業廳 중소기업의 자생력과 국제경쟁력 강화를 위하여 산업자원부 산하에 설립한 중앙행정기관.</t>
  </si>
  <si>
    <t>중소기업특별위원회</t>
  </si>
  <si>
    <t>PRESIDENTIAL COMMISSION ON SMALL AND MEDIUM BUSINE</t>
  </si>
  <si>
    <t>中小企業特別委員會 중소기업 육성 지원 업무를 수행하는 대통령 직속기구.</t>
  </si>
  <si>
    <t>중소기업협동조합</t>
  </si>
  <si>
    <t>KOREAN FEDERATION OF SMALL BUSINESS</t>
  </si>
  <si>
    <t>1962년에 설립, 중소기업협동조합법에 의하여 설립된 중소기업 경영자로 구성된 협동조합_x000D__x000D_</t>
  </si>
  <si>
    <t>중수도</t>
  </si>
  <si>
    <t>REUSING WATER</t>
  </si>
  <si>
    <t>中水道 빗물이나 취사한 물 또는 목욕탕의 물을 정화하여 별도의 관으로 보내, 수세식 화장실・살수 따위의 용도로 다시 사용하는 수도[법률정의] (수도법) 사용한 수돗물을 생활용수・공업용수등으로 재활용할 수 있도록 다시 처리하는 시설.</t>
  </si>
  <si>
    <t>中心 사물이나 행동에서 매우 중요하고 기본이 되는 부분.</t>
  </si>
  <si>
    <t>中央 가운데.</t>
  </si>
  <si>
    <t>중앙119구조대</t>
  </si>
  <si>
    <t>NATIONAL 119 RESCUE SERVICE</t>
  </si>
  <si>
    <t>中央一一九救助隊 국가적 대형 재난사고를 구조하고, 사고시 유관 기관과의 공조체제로 재난을 수습하기 위하여 설립한 행정자치부 소속의 국가기관.</t>
  </si>
  <si>
    <t>중앙노동위원회</t>
  </si>
  <si>
    <t>NATIONAL LABOR RELATIONS COMMISON</t>
  </si>
  <si>
    <t>中央勞動委員會 노동위원회의 하나이다.</t>
  </si>
  <si>
    <t>중앙도매시장</t>
  </si>
  <si>
    <t>CENTRAL WHOLESALE MARKET</t>
  </si>
  <si>
    <t>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</si>
  <si>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중앙분리대</t>
  </si>
  <si>
    <t>中央分離帶 [법률정의] (도로의구조・시설기준에관한규칙) 차도를 통행의 방향에 따라 분리하고 옆부분의 여유를 확보하기 위하여 도로의 중앙에 설치하는 분리대와 측대.(농어촌도로의구조・시설기준에관한규칙) 차선을 왕복방향별로 분리하게 하고, 측방여유를 확보하기 위하여 도로중앙부에 설치되는 띠모양의 분리대와 측대.</t>
  </si>
  <si>
    <t>중앙선</t>
  </si>
  <si>
    <t>CENTER LINE</t>
  </si>
  <si>
    <t>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</si>
  <si>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중앙선거관리위원회</t>
  </si>
  <si>
    <t>NATIONAL ELECTION COMMISSION</t>
  </si>
  <si>
    <t>中央選擧管理委員會 선거와 국민투표의 공정한 관리 및 정당에 관한 사무를 관장하는 헌법기관.</t>
  </si>
  <si>
    <t>중앙인사위원회</t>
  </si>
  <si>
    <t>CIVIL SERVICE COMMISSION</t>
  </si>
  <si>
    <t>中央人事委員會 공무원의 정실임용 방지와 인사행정의 공정성・중립성 유지를 위해 설립된 대통령 직속 합의제 행정기관.</t>
  </si>
  <si>
    <t>중앙인사정책지원시스템</t>
  </si>
  <si>
    <t>CENTRAL PERSONNEL POLICY SUPPORT SYSTEM</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</si>
  <si>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</si>
  <si>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중역</t>
  </si>
  <si>
    <t>重役 회사의 중요한 임무를 맡은 임원을 통틀어 이르는 말.</t>
  </si>
  <si>
    <t>重要 귀중하고 요긴함</t>
  </si>
  <si>
    <t>重要度 소중한 정도</t>
  </si>
  <si>
    <t>중요성</t>
  </si>
  <si>
    <t>사물의 중요한 요소나 성질._x000D__x000D_</t>
  </si>
  <si>
    <t>중용</t>
  </si>
  <si>
    <t>JUNYONG</t>
  </si>
  <si>
    <t>어느 쪽으로나 치우침이 없이 온당한 일_x000D__x000D_</t>
  </si>
  <si>
    <t>중위</t>
  </si>
  <si>
    <t>FIRST LIEUTENANT</t>
  </si>
  <si>
    <t>군사_x000D_ 위관 계급의 하나. 대위의 아래, 소위의 위._x000D__x000D_</t>
  </si>
  <si>
    <t>중장기</t>
  </si>
  <si>
    <t>MEDIUM- AND LONG-TERM</t>
  </si>
  <si>
    <t>中長期 초기를 제외한 나머지 기간.중기와 장기</t>
  </si>
  <si>
    <t>중장비</t>
  </si>
  <si>
    <t>HEAVY EQUIPMENT</t>
  </si>
  <si>
    <t>重裝備 토목 공사에 쓰는 중량이 큰 기계를 통틀어 이르는 말.</t>
  </si>
  <si>
    <t>중재</t>
  </si>
  <si>
    <t>仲裁 서로 다투는 사이에 들어 화해를 붙임.[법률정의] (중재법) 당사자간의 합의로 사법상의 분쟁을 법원의 재판에 의하지 아니하고 중재인의 판정에 의하여 해결하는 절차.</t>
  </si>
  <si>
    <t>중재인</t>
  </si>
  <si>
    <t>ARBITRATOR</t>
  </si>
  <si>
    <t>상사분쟁의 해결을 위해 분쟁당사자에 의해 선임되어 중재판정을 내리는 권한이 부여된 공정한 제3자로서 업계의 전문가 학계나 법조계에 종사하는 자가 선임되는 수가 많다._x000D__x000D_</t>
  </si>
  <si>
    <t>중재판정부</t>
  </si>
  <si>
    <t>ARBITRAL AWARD DIVISION</t>
  </si>
  <si>
    <t>仲裁判定部 [법률정의] (중재법) 중재절차를 진행하고 중재판정을 내리는 단독중재인 또는 다수의 중재인으로 구성되는 중재인단.</t>
  </si>
  <si>
    <t>중재합의</t>
  </si>
  <si>
    <t>ARBITRATION AGREEMENT</t>
  </si>
  <si>
    <t>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</si>
  <si>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중저준위방사성폐기물</t>
  </si>
  <si>
    <t>LOW &amp; INTERMEDIATE LEVEL RADIOACTIVE WASTE</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</si>
  <si>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</si>
  <si>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중증</t>
  </si>
  <si>
    <t>SERIOUS ILLNESS</t>
  </si>
  <si>
    <t>重症 아주 위중한 병의 증세.</t>
  </si>
  <si>
    <t>중증장애인</t>
  </si>
  <si>
    <t>SERIOUS ILLNESS DISABLE PERSON</t>
  </si>
  <si>
    <t>重症障碍人 [법률정의] (장애인고용촉진 및 직업재활법) 장애인중 근로능력이 현저하게 상실된 자로서 대통령령이 정하는 기준에 해당하는 자.</t>
  </si>
  <si>
    <t>중징계</t>
  </si>
  <si>
    <t>GRAND DISCIPLINE</t>
  </si>
  <si>
    <t>重懲戒 조직이나 단체에서 규율을 위반하거나 과실을 범한 사람에게 부과하는 파면이나 강등 따위의 무거운 처벌[법률정의] (공무원징계령) 파면・해임 또는 정직.</t>
  </si>
  <si>
    <t>중추신경</t>
  </si>
  <si>
    <t>CENTRAL NERVE</t>
  </si>
  <si>
    <t>中樞神經 신경 기관 가운데, 신경 세포가 모여 있는 부분.</t>
  </si>
  <si>
    <t>중층운</t>
  </si>
  <si>
    <t>MIDDLE CLOUDS</t>
  </si>
  <si>
    <t>상층운과 하층운의 중간 높이에 있는 구름. 2~7km 높이에 떠 있는 구름으로 균일한 구름층이나 흰 덩어리로 되어 있다. 고적운, 고층운, 난층운이 이에 속한다. ≒중층 구름._x000D__x000D_</t>
  </si>
  <si>
    <t>중파</t>
  </si>
  <si>
    <t>MEDIUM ELECTRIC WAVE</t>
  </si>
  <si>
    <t>中波 주파수 300~3,000KHZ, 파장 100~1,000미터 범위에 있는 전파. 라디오 방송에 쓰인다.</t>
  </si>
  <si>
    <t>중파방송</t>
  </si>
  <si>
    <t>MEDIUM-WAVE BROADCASTING</t>
  </si>
  <si>
    <t>中波放送 [법률정의] (전파법 시행령) 300㎑ 내지 3㎒의 주파수대역중 방송용으로 분배된 주파수의 전파를 이용하여 음성・음향 등을 보내는 방송.</t>
  </si>
  <si>
    <t>중풍</t>
  </si>
  <si>
    <t>PALSY</t>
  </si>
  <si>
    <t>中風 뇌혈관의 장애로 갑자기 정신을 잃고 넘어져서 구안괘사, 반신불수, 언어 장애 따위의 후유증을 남기는 병.</t>
  </si>
  <si>
    <t>중학교</t>
  </si>
  <si>
    <t>MIDDLE SCHOOL</t>
  </si>
  <si>
    <t>中學校 초등학교와 고등학교 사이에 중등 보통 교육을 실시하기 위한 학교</t>
  </si>
  <si>
    <t>중학생</t>
  </si>
  <si>
    <t>MIDDLE SCHOOL STUDENT</t>
  </si>
  <si>
    <t>中學生 중학교에 다니고 있는 학생</t>
  </si>
  <si>
    <t>중형주</t>
  </si>
  <si>
    <t>MIDDLE STOCK</t>
  </si>
  <si>
    <t>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</si>
  <si>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중혼</t>
  </si>
  <si>
    <t>BIGAMY</t>
  </si>
  <si>
    <t>重婚 아내나 남편이 있는 사람이 다른 사람과 다시 혼인하는 것.</t>
  </si>
  <si>
    <t>즉결심판</t>
  </si>
  <si>
    <t>SUMMARY JUSTICE</t>
  </si>
  <si>
    <t>卽決審判 경범죄 따위에 대하여 지방 법원 판사가 경찰서장의 청구에 의하여 공판 절차에 의하지 아니하고 간단한 절차로 행하는 재판.</t>
  </si>
  <si>
    <t>즉결심판절차</t>
  </si>
  <si>
    <t>PROCEEDING OF THE SUMMARY JUDGMENT</t>
  </si>
  <si>
    <t>卽決審判節次 경미한 범죄사건에 대하여는 정식수사와 재판을 거치지 않고 간략하고 신속한 절차로 처벌을 마침으로써 법원과 검찰의 부담을 줄이고 당사자에게도 편의를 주려는 제도이다.</t>
  </si>
  <si>
    <t>즉납</t>
  </si>
  <si>
    <t>IMMEDIATE PAYMENT</t>
  </si>
  <si>
    <t>卽納 돈이나 물건 따위를 그 자리에서 당장 바침.</t>
  </si>
  <si>
    <t>즉시</t>
  </si>
  <si>
    <t>IMMEDIATELY</t>
  </si>
  <si>
    <t>卽時 어떤 일이 행하여지는 바로 그때.</t>
  </si>
  <si>
    <t>즉시고발</t>
  </si>
  <si>
    <t>IMMEDIATE  INDICTMENT</t>
  </si>
  <si>
    <t>관세청장 또는 세관장은 범죄의 정상이 징역형에 처할 것으로 인정될 때에는 통고처분 규정에도 불구하고 즉시 고발하여야 하는 것_x000D__x000D_</t>
  </si>
  <si>
    <t>즉시반출신고</t>
  </si>
  <si>
    <t xml:space="preserve">IMMEDIATE RELEASE DECLARATION REPORT </t>
  </si>
  <si>
    <t>긴급한 화물에 대하여 즉시 반출을 위하여 행하는 수입신고방법중의 하나_x000D__x000D_</t>
  </si>
  <si>
    <t>즉시반출업체</t>
  </si>
  <si>
    <t>COMPANIES SUBJECT TO IMMEDIATE RELEASE</t>
  </si>
  <si>
    <t>세관장으로부터 즉시반출제도 적용대상으로 지정받은 업체 또는 기관_x000D__x000D_</t>
  </si>
  <si>
    <t>즉시반출업체지정신청</t>
  </si>
  <si>
    <t>APPLICATION FOR IMMEDIATE RELEASE COMPANIES</t>
  </si>
  <si>
    <t>세관장에게 즉시반출제도 적용대상으로 지정받기 위해 신청하는 업체 또는 기관_x000D__x000D_</t>
  </si>
  <si>
    <t>즉시항고</t>
  </si>
  <si>
    <t>IMMEDIATE COMPLAINT</t>
  </si>
  <si>
    <t>卽時抗告 재판 결정에 대하여 민사 소송에서는 7일, 형사 소송에서는 3일 안에 제기하는 불복 신청.</t>
  </si>
  <si>
    <t>인터넷의 웹브라우저에서 웹사이트의 주소를 등록해 놓고 나중에 바로 찾아 갈 수 있도록 하는 기능</t>
  </si>
  <si>
    <t>增加 수나 양이 많아짐, 또는 많아지게 함.</t>
  </si>
  <si>
    <t>增減 많아지거나 적어짐. 또는 늘리거나 줄임.</t>
  </si>
  <si>
    <t>증거</t>
  </si>
  <si>
    <t>EVIDENCE</t>
  </si>
  <si>
    <t>證據 어떤 사실을 증명할 수 있는 근거.</t>
  </si>
  <si>
    <t>증거금</t>
  </si>
  <si>
    <t>WARRANT MONEY</t>
  </si>
  <si>
    <t>證據金 증권을 신용으로 거래할 때 매매당사자 쌍방이 매매약정을 이행한다는 증거로 증권회사에 예탁하는 금액.</t>
  </si>
  <si>
    <t>증거물</t>
  </si>
  <si>
    <t>證據物 증거가 되는 물건. 그 물건의 존재와 상태가 사물의 증명에 도움이 되는 것을 이른다.</t>
  </si>
  <si>
    <t>증거보전</t>
  </si>
  <si>
    <t>PRESERVATION OF EVIDENCE</t>
  </si>
  <si>
    <t>證據保全 소송 절차에서, 정규의 증거 조사 때까지 미루면 그 증거 방법을 사용하기가 불가능하거나 어려운 경우에, 법원이 미리 증거 조사를 하여 증거를 보전하는 일.</t>
  </si>
  <si>
    <t>證券 사법상 재산권을 표시한 증권. 권리의 발생, 행사, 이전이 증권으로 이루어지는 것으로 어음, 수표, 채권, 주권, 선하 증권, 상품권 따위가 있다.[법률정의]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</si>
  <si>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증권거래세</t>
  </si>
  <si>
    <t>SECURITIES TRANSACTION TAX</t>
  </si>
  <si>
    <t>證券去來稅 유가 증권을 파는 경우에 부과하는 유통세.</t>
  </si>
  <si>
    <t>증권관계기관</t>
  </si>
  <si>
    <t>SECURITY RELATION INSTITUTION</t>
  </si>
  <si>
    <t>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t>
  </si>
  <si>
    <t>증권관련집단소송</t>
  </si>
  <si>
    <t>SECURITIES-RALATED CLASS-ACTION LAWSUIT</t>
  </si>
  <si>
    <t>證券關聯集團訴訟 [법률정의] (증권관련 집단소송법) 유가증권의 매매 그 밖의 거래과정에서 다수인에게 피해가 발생한 경우 그중의 1인 또는 수인이 대표당사자가 되어 수행하는 손해배상청구소송.</t>
  </si>
  <si>
    <t>증권업</t>
  </si>
  <si>
    <t>SECURITIES BUSINESS</t>
  </si>
  <si>
    <t>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</si>
  <si>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증권회사</t>
  </si>
  <si>
    <t>SECURITY COMPANY</t>
  </si>
  <si>
    <t>證券會社 [법률정의] (증권거래법) 이 법에 의하여 증권업을 영위하는 자.</t>
  </si>
  <si>
    <t>증기</t>
  </si>
  <si>
    <t>VAPOR</t>
  </si>
  <si>
    <t>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_x000D__x000D_</t>
  </si>
  <si>
    <t>증대</t>
  </si>
  <si>
    <t>增大 양이 많아지거나 규모가 커짐.</t>
  </si>
  <si>
    <t>증량</t>
  </si>
  <si>
    <t>INCREASE THE QUANTITY</t>
  </si>
  <si>
    <t>[명사] 수량이나 무게가 늚. 또는 수량이나 무게를 늘림. _x000D__x000D_</t>
  </si>
  <si>
    <t>증류주</t>
  </si>
  <si>
    <t>SPIRITUOUS LIQUOR</t>
  </si>
  <si>
    <t>蒸溜酒 일단 만든 술을 다시 증류하여 알코올 성분을 많이 함유하게 한 술.</t>
  </si>
  <si>
    <t>證明 어떤 사실이나 결론이 참인지 아닌지를 밝히는 일</t>
  </si>
  <si>
    <t>證明書 사실을 증명하는 문서(文書).</t>
  </si>
  <si>
    <t>증발</t>
  </si>
  <si>
    <t>VAPORIZATION</t>
  </si>
  <si>
    <t>어떤 물질이 액체 상태에서 기체 상태로 변함. 또는 그런 현상._x000D__x000D_</t>
  </si>
  <si>
    <t>증빙</t>
  </si>
  <si>
    <t>證憑 신빙성 있는 증거로 삼음.</t>
  </si>
  <si>
    <t>VOUCHER</t>
  </si>
  <si>
    <t>증서</t>
  </si>
  <si>
    <t>EVIDENTIARY DOCUMENT</t>
  </si>
  <si>
    <t>證書 권리나 의무, 사실 따위를 증명하는 문서.[법률정의] (인지세법) 재산에 관한 권리의 창설・이전 또는 변경에 관한 계약서 기타 이를 증명할 목적으로 작성하는 문서.</t>
  </si>
  <si>
    <t>증설</t>
  </si>
  <si>
    <t>增設 더 늘려 설치함.</t>
  </si>
  <si>
    <t>增殖 늘어서 많아짐.</t>
  </si>
  <si>
    <t>증액</t>
  </si>
  <si>
    <t>INCREASED AMOUNT</t>
  </si>
  <si>
    <t>增額 액수를 늘림, 또는 그 금액</t>
  </si>
  <si>
    <t>증언</t>
  </si>
  <si>
    <t>證言 어떤 사실을 증명함. 또는 그런 말.</t>
  </si>
  <si>
    <t>증언거부권</t>
  </si>
  <si>
    <t>RIGHT TO REFUSE TO TESTIFY</t>
  </si>
  <si>
    <t>證言拒否權 증인이 법률에서 인정하는 일정한 사유에 따라 증언을 거부할 수 있는 권리.</t>
  </si>
  <si>
    <t>증여</t>
  </si>
  <si>
    <t>贈與 물품 따위를 선물로 줌.</t>
  </si>
  <si>
    <t>증여세</t>
  </si>
  <si>
    <t>DONATION TAX</t>
  </si>
  <si>
    <t>贈與稅 증여를 통하여 다른 사람의 권리나 재산을 받은 사람에게 물리는 세금.</t>
  </si>
  <si>
    <t>증원</t>
  </si>
  <si>
    <t>INCREASE OF THE STAFF</t>
  </si>
  <si>
    <t>增員 인원을 늘림.</t>
  </si>
  <si>
    <t>증인</t>
  </si>
  <si>
    <t>證人 어떤 사실을 증명하는 사람.</t>
  </si>
  <si>
    <t>증인신문</t>
  </si>
  <si>
    <t>EXAMINATION OF A WITNESSES</t>
  </si>
  <si>
    <t>證人訊問 법원이나 법관이 증인에 대하여 구두로 질문하고 구두의 응답을 들어서 증거 자료를 얻는 증거 조사.</t>
  </si>
  <si>
    <t>증자</t>
  </si>
  <si>
    <t>INCREASED CAPITAL</t>
  </si>
  <si>
    <t>增資 주식회사나 유한 회사가 사업 확장과 운전 자금의 보충을 위하여 자본금을 늘리는 일.</t>
  </si>
  <si>
    <t>증진</t>
  </si>
  <si>
    <t>增進 기운이나 세력 따위가 점점 더 늘어 가고 나아감.</t>
  </si>
  <si>
    <t>증축</t>
  </si>
  <si>
    <t>EXTENSION OF BUILDING</t>
  </si>
  <si>
    <t>增築 이미 지어져 있는 건축물에 덧붙여 더 늘리어 지음[법률정의] (건축법 시행령) 기존건축물이 있는 대지안에서 건축물의 건축면적・연면적・층수 또는 높이를 증가시키는 것.</t>
  </si>
  <si>
    <t>증폭</t>
  </si>
  <si>
    <t>AMPLIFICATION</t>
  </si>
  <si>
    <t>增幅 사물의 범위가 늘어나 커짐. 또는 사물의 범위를 넓혀 크게 함.</t>
  </si>
  <si>
    <t>증폭기</t>
  </si>
  <si>
    <t>AMPLIFIER</t>
  </si>
  <si>
    <t>增幅器 진공관, 트랜지스터 따위를 이용하여 증폭 작용을 하게 하는 장치.</t>
  </si>
  <si>
    <t>증표</t>
  </si>
  <si>
    <t>證票 증명이나 증거가 될 만한 표.</t>
  </si>
  <si>
    <t>증후증</t>
  </si>
  <si>
    <t>SYNDROME</t>
  </si>
  <si>
    <t>症候症 증후군.몇 가지 증후가 늘 함께 나타나지만, 그 원인이 명확하지 아니하거나 단일하지 아니한 병적인 증상들을 통틀어 이르는 말.</t>
  </si>
  <si>
    <t>PRICE OF LAND</t>
  </si>
  <si>
    <t>地價 토지의 가격.</t>
  </si>
  <si>
    <t>遲刻 정해진 시각보다 늦음</t>
  </si>
  <si>
    <t>SPAN</t>
  </si>
  <si>
    <t>지게차</t>
  </si>
  <si>
    <t>FORKLIFT</t>
  </si>
  <si>
    <t>지게車 차의 앞부분에 두 개의 길쭉한 철판이 나와 있어 짐을 싣고 위아래로 움직여서 짐을 나르는 차.</t>
  </si>
  <si>
    <t>地球 태양에서 세 번째로 가까운 행성. 인류가 사는 천체</t>
  </si>
  <si>
    <t>지구국</t>
  </si>
  <si>
    <t>EARTH STATION</t>
  </si>
  <si>
    <t>地球局 [법률정의] (전파법) 우주국과 통신을 하기 위하여 지구에 개설한 무선국.</t>
  </si>
  <si>
    <t>지구단위계획</t>
  </si>
  <si>
    <t>PLAN BY DISTRICT</t>
  </si>
  <si>
    <t>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</si>
  <si>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지구대</t>
  </si>
  <si>
    <t>이전의 '경찰 파출소(警察派出所)'를 대신하여 이르는 말._x000D__x000D_</t>
  </si>
  <si>
    <t>支給 돈이나 물품 따위를 정하여진 몫만큼 내줌.</t>
  </si>
  <si>
    <t>지급도조건</t>
  </si>
  <si>
    <t>DOCUMENTS AGAINST PAYMENT</t>
  </si>
  <si>
    <t>추심결제조건의 하나로 수하인이 어음대금의 지금과 상환으로 운송서류를 인도받는 조건._x000D__x000D_</t>
  </si>
  <si>
    <t>지급보증</t>
  </si>
  <si>
    <t>PAYMENT GUARANTEES</t>
  </si>
  <si>
    <t>支給保證 [법률정의] (은행법) 금융기관이 타인의 채무를 보증하거나 인수하는 것.</t>
  </si>
  <si>
    <t>지급보증대리점</t>
  </si>
  <si>
    <t xml:space="preserve">AGENT OF PAYMENT GUARANTEE </t>
  </si>
  <si>
    <t>매수인이 대금지급을 못할 경우 대금지급의 의무를 지는 계약을 체결하고 있는 대리점._x000D__x000D_</t>
  </si>
  <si>
    <t>지급수단</t>
  </si>
  <si>
    <t>PAYMENT MEAN</t>
  </si>
  <si>
    <t>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</si>
  <si>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지급수수료</t>
  </si>
  <si>
    <t>PAYMENT FEE</t>
  </si>
  <si>
    <t>支給手數料 지급신용장하에서 지급업무를 담당하는 수출지의 은행이 서류매입시 수 익자 또는 개설은행으로부터 징수하는 수수료.</t>
  </si>
  <si>
    <t>支給額 내준 돈의 액수</t>
  </si>
  <si>
    <t>지급원인행위</t>
  </si>
  <si>
    <t>PAYMENT CAUSE ACTION</t>
  </si>
  <si>
    <t>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</si>
  <si>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지급은행</t>
  </si>
  <si>
    <t>PAYING BANK</t>
  </si>
  <si>
    <t>신용장에서 매입은행에 의한 수출환어음의 매입을 인정하지 않고 특정은행이 화한어음과 상환하여 수익자에게 지급할 것을 규정하고 있는 신용장을 지급신용장(st_x000D_aight c_x000D_edit)이라 하며, 이와같은 지급신용장에 의거하여 지급을 위탁받은 은행을 지급은행_x000D__x000D_</t>
  </si>
  <si>
    <t>지급일</t>
  </si>
  <si>
    <t>PAY DATE</t>
  </si>
  <si>
    <t>支給日 지급한 날짜</t>
  </si>
  <si>
    <t>지급자</t>
  </si>
  <si>
    <t>支給者 어떤 특정한 조건을 갖춘 사람에게,돈이나 물품 따위를 내주는 사람</t>
  </si>
  <si>
    <t>지능</t>
  </si>
  <si>
    <t>INTELLIGENCE</t>
  </si>
  <si>
    <t>知能 지식을 쌓거나 사물을 바르게 판단하거나 하는 지적인 능력.</t>
  </si>
  <si>
    <t>지능망</t>
  </si>
  <si>
    <t>INTELLIGENT NETWORK</t>
  </si>
  <si>
    <t>知能網 통신망에 서비스를 제어할 수 있는 기능을 부여하여 새로운 서비스 또는 주문형 서비스를 추가.변경 가능토록 구현된 지능화된 망.</t>
  </si>
  <si>
    <t>지능형교통체계</t>
  </si>
  <si>
    <t>INTELLIGENCE STYLE TRAFFIC SYSTEM</t>
  </si>
  <si>
    <t>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</si>
  <si>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지단</t>
  </si>
  <si>
    <t>FINGERTIP</t>
  </si>
  <si>
    <t>肢端 손발의 맨 끝 부분.</t>
  </si>
  <si>
    <t>指圖 지구 표면의 일부나 전부를 일정한 축척(縮尺)에 따라 평면 위에 나타낸 그림[법률정의]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수치주제도(지도도식규칙) 지표면・지하・수중 및 공간의 위치와 지형・지물・지명 및 행정구역경계 등의 각종 지형공간정보를 일정한 축척에 의하여 기호나 문자 등으로 표시한 도면.</t>
  </si>
  <si>
    <t>지도경력</t>
  </si>
  <si>
    <t>GUIDANCE CAREER</t>
  </si>
  <si>
    <t>指導經歷 [법률정의] (국민체육진흥법 시행령) 학교・직장 또는 체육시설(체육시설의 설치・이용에 관한 법률 제5조 내지 제7조 및 제11조의 규정에 의한 체육시설)에서 선수 또는 일반인을 직접 지도한 경력.</t>
  </si>
  <si>
    <t>지도서</t>
  </si>
  <si>
    <t>GUIDE BOOK</t>
  </si>
  <si>
    <t>指導書 [법률정의] (교과용도서에관한규정) 학교에서 학생들의 교육을 위하여 사용되는 교사용의 서책・음반・영상 및 전자저작물 등.</t>
  </si>
  <si>
    <t>지도층</t>
  </si>
  <si>
    <t>指導層 어떤 목적이나 방향으로 남을 가르쳐 이끌 만한 위치에 있는 계층.</t>
  </si>
  <si>
    <t>지령</t>
  </si>
  <si>
    <t xml:space="preserve">BRIEFING </t>
  </si>
  <si>
    <t>지령(指令)[명사][하다형 자동사?하다형 타동사]\n1.원서(願書)나 품의(稟議) 따위에 대하여, 관청에서 내리는 통지나 명령. \n2.단체 따위의 상부에서 하부나 구성원에게 내리는 활동 방침에 관한 지시 명령._x000D__x000D_</t>
  </si>
  <si>
    <t>지로</t>
  </si>
  <si>
    <t>GIRO</t>
  </si>
  <si>
    <t>은행 따위의 금융권에서, 돈을 보내는 사람의 부탁을 받아 돈을 받을 일정한 번호의 개인이나 단체의 예금 계좌에 돈을 넣어 주는 방식.</t>
  </si>
  <si>
    <t>지뢰</t>
  </si>
  <si>
    <t>LAND MINE</t>
  </si>
  <si>
    <t>地雷 땅속에 묻어 두고, 그 위를 사람이나 차량 따위가 지나가면 폭발하도록 만든 폭약[법률정의] (지뢰등특정재래식무기사용및이전의규제에관한법률) 땅속 또는 땅표면 등에 설치되어 사람 또는 차량이 출현・접근 또는 접촉하면 폭발하도록 만들어진 탄약(탄약).</t>
  </si>
  <si>
    <t>지류</t>
  </si>
  <si>
    <t>BRANCH STREAM</t>
  </si>
  <si>
    <t>支流_x000D_1 강의 원줄기로 흘러들거나 원줄기에서 갈려 나온 물줄기. ≒지천(支川). _x000D_2.분파_x000D__x000D_</t>
  </si>
  <si>
    <t>地理 어떤 곳의 지형이나 길 따위의 형편.</t>
  </si>
  <si>
    <t>지리적</t>
  </si>
  <si>
    <t>GEOGRAPHICAL</t>
  </si>
  <si>
    <t>지리에 관한 (것). 지리상의 문제에 관계되는 (것)._x000D__x000D_</t>
  </si>
  <si>
    <t>지리적표시</t>
  </si>
  <si>
    <t>GEOGRAPHIC INDICATION</t>
  </si>
  <si>
    <t>地理的表示 [법률정의] (상표법) 상품의 특정 품질・명성 또는 그 밖의 특성이 본질적으로 특정 지역에서 비롯된 경우에 그 지역에서 생산・제조 또는 가공된 상품임을 나타내는 표시.(농산물품질관리법)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것.(수산물품질관리법) 수산물 및 수산가공품의 명성・품질 그 밖의 특징이 본질적으로 특정지역의 지리적 특성에 기인하는 경우 그 수산물 및 수산가공품이 그 특정지역에서 생산된 것임을 표시하는 것.</t>
  </si>
  <si>
    <t>지리적표시단체표장</t>
  </si>
  <si>
    <t>GEOGRAPHICAL INDICATION ORGANIZATION EMBLEM</t>
  </si>
  <si>
    <t>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</si>
  <si>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地理情報 [법률정의] (국가지리정보체계의구축및활용등에관한법률) 지형・지물・지명 및 경계 등의 위치 및 속성에 관한 정보.</t>
  </si>
  <si>
    <t>지리정보유통망</t>
  </si>
  <si>
    <t>GEOGRAPHY INFORMATION DISTRIBUTION NETWORK</t>
  </si>
  <si>
    <t>地理情報流通網 [법률정의] (국가지리정보체계의구축및활용등에관한법률) 지리정보의 생산자, 관리자 및 사용자를 서로 연결하는 통신망.</t>
  </si>
  <si>
    <t>지리정보체계</t>
  </si>
  <si>
    <t>GEOGRAPHY INFORMATION SYSTEM</t>
  </si>
  <si>
    <t>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</si>
  <si>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지리학</t>
  </si>
  <si>
    <t>地理學 지구 표면의 여러 현상을 인간과 자연의 상호 작용을 통하여 지역적으로 연구하는 학문</t>
  </si>
  <si>
    <t>SURFACE OF LAND</t>
  </si>
  <si>
    <t>땅의 표면. 땅바닥._x000D__x000D_</t>
  </si>
  <si>
    <t>地名 마을이나 지방, 산천, 지역 따위의 이름.</t>
  </si>
  <si>
    <t>지명경쟁입찰</t>
  </si>
  <si>
    <t>DESIGNATED COMPETITIVE BIDDING</t>
  </si>
  <si>
    <t>경쟁입찰을 하되 지명된 사람만으로 제한하는 것_x000D__x000D_</t>
  </si>
  <si>
    <t>지명수배</t>
  </si>
  <si>
    <t>SEARCH INSTRUCTION FOR A WANTED MAN</t>
  </si>
  <si>
    <t>범인이나 피의자의 이름을 밝혀 수배함_x000D__x000D_</t>
  </si>
  <si>
    <t>지명수배자</t>
  </si>
  <si>
    <t>A MOST WANTED CRIMINAL</t>
  </si>
  <si>
    <t>지명수배에 오른 범인이나 피의자_x000D__x000D_</t>
  </si>
  <si>
    <t>지명수배자명단</t>
  </si>
  <si>
    <t>THE WANTED LIST</t>
  </si>
  <si>
    <t>지명수배자에 오른 범인이나 피의자들의 목록_x000D__x000D_</t>
  </si>
  <si>
    <t>지명채권</t>
  </si>
  <si>
    <t>NOMINATIVE CLAIM</t>
  </si>
  <si>
    <t>指名債權 특정인이 권리자로 지명되어 있는 채권.</t>
  </si>
  <si>
    <t>地目 주된 용도에 따라 땅을 구분하는 명목. 논, 밭, 택지, 염전, 광천지, 산림, 목장, 묘지, 용수로, 저수지, 공중 도로, 공원, 잡종지 따위로 나눈다</t>
  </si>
  <si>
    <t>지문</t>
  </si>
  <si>
    <t>FINGERPRINT</t>
  </si>
  <si>
    <t>指紋 손가락 끝마디 안쪽에 있는 살갗의 무늬.</t>
  </si>
  <si>
    <t>지물</t>
  </si>
  <si>
    <t>JIMUL</t>
  </si>
  <si>
    <t>땅 위에 존재하는 모든 물체_x000D__x000D_</t>
  </si>
  <si>
    <t>地方 중앙의 지도를 받는 아래 단위의 기구나 조직을 중앙에 상대하여 이르는 말.</t>
  </si>
  <si>
    <t>지방교부세</t>
  </si>
  <si>
    <t>LOCAL SUBSIDY</t>
  </si>
  <si>
    <t>地方交付稅 국가가 지방 자치 단체의 재정을 조정하기 위하여 국세 수입 가운데 일정한 비율로 지방 자치 단체에 교부하는 금액.</t>
  </si>
  <si>
    <t>지방교육행정기관</t>
  </si>
  <si>
    <t>LOCAL EDUCATIONAL ADMINISTRATION INSTITUTIONS</t>
  </si>
  <si>
    <t>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</si>
  <si>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지방도로관리청</t>
  </si>
  <si>
    <t>LOCALITY ROAD INTENDANCE</t>
  </si>
  <si>
    <t>地方道路管理廳 [법률정의] (유료도로법) 지방자치단체인 도로관리청.</t>
  </si>
  <si>
    <t>지방도매시장</t>
  </si>
  <si>
    <t>LOCAL WHOLESALE MARKET</t>
  </si>
  <si>
    <t>地方都賣市場 [법률정의] (농수산물유통및가격안정에관한법률) 중앙도매시장외의 농수산물도매시장.</t>
  </si>
  <si>
    <t>지방문화원</t>
  </si>
  <si>
    <t>LOCAL CULTURAL INSTITUTE</t>
  </si>
  <si>
    <t>地方文化院 [법률정의] (지방문화원진흥법) 지역문화진흥을 위한 지역문화사업을 수행할 목적으로 이 법에 의하여 설립된 법인.</t>
  </si>
  <si>
    <t>DECENTRALIZATION OF POWER</t>
  </si>
  <si>
    <t>地方分權 [법률정의] (지방분권특별법) 국가 및 지방자치단체의 권한과 책임을 합리적으로 배분함으로써 국가 및 지방자치단체의 기능이 서로 조화를 이루도록 하는 것.</t>
  </si>
  <si>
    <t>지방상수도</t>
  </si>
  <si>
    <t>LOCAL WATER SUPPLY</t>
  </si>
  <si>
    <t>地方上水道 [법률정의] (수도법) 지방자치단체가 관할지역주민・인근지방자치단체 또는 그 주민에게 원수 또는 정수를 공급하는 일반수도로서 광역상수도 및 간이상수도외의 수도.</t>
  </si>
  <si>
    <t>地方稅 [법률정의] (국세기본법) 지방세법이 규정하는 과세.</t>
  </si>
  <si>
    <t>지방은행지주회사</t>
  </si>
  <si>
    <t>LOCAL BANK HOLDING COMPANY</t>
  </si>
  <si>
    <t>地方銀行持株會社 [법률정의] (금융지주회사법) 다음 각목의 은행 또는 은행지주회사를 지배하지 아니하는 은행지주회사. 가. 전국을 영업구역으로 하는 은행 나. 가목의 은행을 지배하는 은행지주회사</t>
  </si>
  <si>
    <t>지방자치단체출연연구원</t>
  </si>
  <si>
    <t>LOCAL GOVERNMENT-CONTRIBUTED RESEARCH INSTITUTES</t>
  </si>
  <si>
    <t>地方自治團體出捐硏究員 [법률정의] (지방자치단체출연연구원의설립및운영에관한법률) 지방자치단체등으로부터 출연금 및 보조금을 교부받고 연구를 주된 목적으로 수행하는 연구원.</t>
  </si>
  <si>
    <t>LOCAL FINANCE</t>
  </si>
  <si>
    <t>地方財政 [법률정의] (지방재정법) 지방자치단체의 수입・지출 활동과 지방자치단체의 자산 및 부채를 관리・처분하는 일체의 활동.</t>
  </si>
  <si>
    <t>지방지역</t>
  </si>
  <si>
    <t>LOCAL AREA</t>
  </si>
  <si>
    <t>地方地域 [법률정의] (도로의구조・시설기준에관한규칙) 도시지역외의 지역.</t>
  </si>
  <si>
    <t>지방채</t>
  </si>
  <si>
    <t>LOCAL GOVERNMENT FUND</t>
  </si>
  <si>
    <t>地方債 지방 자치 단체가 재정적인 필요에 따라 발행하는 채권.</t>
  </si>
  <si>
    <t>지방항만</t>
  </si>
  <si>
    <t>LOCAL HARBOR</t>
  </si>
  <si>
    <t>地方港灣 [법률정의] (항만법) 지정항만외의 항만으로서 특별시장・광역시장 또는 도지사(이하 "시・도지사"라 한다)가 그 명칭・위치 및 구역을 지정・공고한 항만.</t>
  </si>
  <si>
    <t>지방행정기관</t>
  </si>
  <si>
    <t>LOCAL ADMINISTRATION INSTITUTION</t>
  </si>
  <si>
    <t>地方行政機關 [법률정의] (지방자치단체의 행정기구와 정원기준 등에 관한 규정) 지방자치단체의 행정사무를 담당하기 위하여 설치된 행정기관으로서 그 관할권이 미치는 범위가 일정지역에 한정되는 기관.</t>
  </si>
  <si>
    <t>지배</t>
  </si>
  <si>
    <t>支配 어떤 사람이나 집단, 조직, 사물 등을 자기의 의사대로 복종하게 하여 다스림.</t>
  </si>
  <si>
    <t>지배권</t>
  </si>
  <si>
    <t>ONE´S CONTROL</t>
  </si>
  <si>
    <t>支配權 남의 행위를 개입시키지 아니하고 목적물을 직접 지배할 수 있는 권리.</t>
  </si>
  <si>
    <t>SUPERINTENDENT</t>
  </si>
  <si>
    <t>지배주주</t>
  </si>
  <si>
    <t>CONTROL STOCKHOLDER</t>
  </si>
  <si>
    <t>支配株主 주식 총수의 과반수를 지니고 있으며, 주주 총회의 의사 결정을 마음대로 할 수 있는 주주.</t>
  </si>
  <si>
    <t>地番 토지를 조각조각 나누어서 매겨 놓은 땅의 번호</t>
  </si>
  <si>
    <t>지병</t>
  </si>
  <si>
    <t>지병(持病)[명사]잘 낫지 않아 늘 앓으면서 고통을 당하는 병. 고질(痼疾). 예증(例症)._x000D__x000D_</t>
  </si>
  <si>
    <t>持分 공유 재산(公有財産)이나 권리 따위에서, 공유자(共有者) 각자가 가지는 몫, 또는 행사하는 비율.</t>
  </si>
  <si>
    <t>지분권</t>
  </si>
  <si>
    <t>RIGHT OF QUOTA</t>
  </si>
  <si>
    <t>持分權 공유물이나 공유 재산 따위에서, 공유자 각자가 가지는 권리.</t>
  </si>
  <si>
    <t>지분양도</t>
  </si>
  <si>
    <t>QUOTA TRANSFER</t>
  </si>
  <si>
    <t>持分讓渡 지분을 당사자간의 계약으로 양도하는 것.</t>
  </si>
  <si>
    <t>支拂金 내거나 치르는 돈</t>
  </si>
  <si>
    <t>지불자</t>
  </si>
  <si>
    <t>支拂者 지불하는 사람</t>
  </si>
  <si>
    <t>支社 본사에서 갈려 나가, 본사의 관할 아래 일정한 지역에서 본사의 일을 대신 맡아 하는 곳.</t>
  </si>
  <si>
    <t>地上 땅의 위. 지면. 지표.</t>
  </si>
  <si>
    <t>지상권</t>
  </si>
  <si>
    <t>SUPERFICIES</t>
  </si>
  <si>
    <t>地上權 물권(物權)의 한 가지. 남의 땅에서 공작물이나 수목 따위를 소유하기 위하여 그 땅을 사용하는 권리</t>
  </si>
  <si>
    <t>지서</t>
  </si>
  <si>
    <t>支署 본서에서 갈려 나가, 그 관할 아래 서 지역의 일을 맡아 하는 관서. 주로 경찰 지서를 이른다.</t>
  </si>
  <si>
    <t>지선</t>
  </si>
  <si>
    <t>BRANCH LINE</t>
  </si>
  <si>
    <t>지선(支線)[명사]\n1.(철로?수로?통신 선로 따위의) 본선이나 간선에서 갈라져 나간 선. ↔본선(本線)?간선(幹線). \n2.전주(電柱) 따위가 넘어가지 않도록 땅 위로 비스듬히 버티어 친 줄._x000D__x000D_</t>
  </si>
  <si>
    <t>지세</t>
  </si>
  <si>
    <t>GEOGRAPHICAL FEATURE</t>
  </si>
  <si>
    <t>땅의 생긴 모양이나 형세_x000D__x000D_</t>
  </si>
  <si>
    <t>지속</t>
  </si>
  <si>
    <t>持續 어떤 상태가 오래 계속됨, 또는 어떤 상태를 오래 계속함</t>
  </si>
  <si>
    <t>지속성</t>
  </si>
  <si>
    <t>어떤 상태를 오래 계속하는 성질._x000D__x000D_</t>
  </si>
  <si>
    <t>EXPONENT</t>
  </si>
  <si>
    <t>指數 어떤 수나 문자의 오른쪽 위에 덧붙여 쓰여 그 거듭제곱을 한 횟수를 나타내는 문자나 숫자</t>
  </si>
  <si>
    <t>지수평활</t>
  </si>
  <si>
    <t>EXPONENTIAL SMOOTHING</t>
  </si>
  <si>
    <t>가장 최근 데이터에 가장 큰 가중치가 주어지고 시간이 지남에 따라 가중치가 기하학적으로 감소되는 가중치 이동 평균 예측 기법의 하나._x000D__x000D_</t>
  </si>
  <si>
    <t>지시서</t>
  </si>
  <si>
    <t>일러서 시키는 내용 또는 서류_x000D__x000D_</t>
  </si>
  <si>
    <t>지시자</t>
  </si>
  <si>
    <t>DIRECTOR</t>
  </si>
  <si>
    <t>指示者 지시하는 사람</t>
  </si>
  <si>
    <t>지시채권</t>
  </si>
  <si>
    <t>DEBT PAYABLE TO ORDER</t>
  </si>
  <si>
    <t>指示債權 증권에 지정된 특정인 또는 그 사람에게 권리를 이전받은 사람에게 변제해야 할 채권.</t>
  </si>
  <si>
    <t>知識 어떤 대상에 대하여 배우거나 실천을 통하여 알게 된 명확한 인식이나 이해.</t>
  </si>
  <si>
    <t>지식관리담당임원</t>
  </si>
  <si>
    <t>CHIEF KNOWLEDGE OFFICER</t>
  </si>
  <si>
    <t>조직의 지식자원을 디자인, 실행, 통합, 감독하는 최고경영자로서 여기서 의미하는 지식은‘조직이 알고 있거나 알 수 있는 것들로 구성되는 부가가치정보’를 말한다._x000D__x000D_</t>
  </si>
  <si>
    <t>지식관리시스템</t>
  </si>
  <si>
    <t>KNOWLEDGE MANAGEMENT SYSTEM</t>
  </si>
  <si>
    <t>조직 내의 인적자원들이 축적하고 있는 개별적인 지식을 체계화하여 공유함으로써 기업 경쟁력을 향상시키기 위한 기업정보 시스템.</t>
  </si>
  <si>
    <t>지식기반산업</t>
  </si>
  <si>
    <t>KNOWLEDGE BASED INDUSTRY</t>
  </si>
  <si>
    <t>知識基盤産業 [법률정의] (산업집적활성화및공장설립에관한법률) 지식의 집약도가 높은 산업으로서 대통령령이 정하는 산업.</t>
  </si>
  <si>
    <t>지식산업</t>
  </si>
  <si>
    <t>KNOWLEDGE INDUSTRY</t>
  </si>
  <si>
    <t>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</si>
  <si>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지식실행공동체</t>
  </si>
  <si>
    <t>COMMUNITY OF PRACTICE</t>
  </si>
  <si>
    <t>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조직발전(O_x000D_ganization Development) 기법이다. . CoP로 불 리 는 용 어 는 Wenge_x000D_와 Lave(1991)의 저 서‘Situated Lea_x000D_ning’에서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실행(P_x000D_actice)이란 개념은‘일상생활에서 사람들의 행동?활동 등을 짜임새 있고(st_x000D_uctu_x000D_al)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있다._x000D__x000D_</t>
  </si>
  <si>
    <t>지식정보자원</t>
  </si>
  <si>
    <t>RESORUCE OF KNOWLEDGE INFORMATION</t>
  </si>
  <si>
    <t>知識情報資源 [법률정의] (지식정보자원관리법) 국가적으로 보존 및 이용가치가 있고 학술・문화 또는 과학기술 등에 관한 디지털화된 자료 또는 디지털화의 필요성이 인정되는 자료.</t>
  </si>
  <si>
    <t>地域 일정한 땅의 경계, 또는 그 안의 땅.</t>
  </si>
  <si>
    <t>지역개발세</t>
  </si>
  <si>
    <t>REGIONAL DEVELOPMENT TAX</t>
  </si>
  <si>
    <t>地域開發稅 지역의 균형개발 등에 소요되는 재원을 확보하기 위하여 양수발전용수를 제외한 발전용수・지하수・지하자원・컨테이너를 취급하는 부두를 이용하는 컨테이너를 과세대상으로 하는 목적세</t>
  </si>
  <si>
    <t>지역교육청</t>
  </si>
  <si>
    <t>REGIONAL OFFICE OF EDUCATION</t>
  </si>
  <si>
    <t>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</si>
  <si>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지역권</t>
  </si>
  <si>
    <t>EASEMENT</t>
  </si>
  <si>
    <t>地役權 용익 물권(用益物權)의 한 가지. 자기 땅의 편익을 위하여 남의 땅을 이용할 수 있는 권리. 남의 땅을 통행하거나 물을 끌어 가는 따위의 권리로, 계약에 따라 설정된다.</t>
  </si>
  <si>
    <t>지역세관별선별기준</t>
  </si>
  <si>
    <t>LOCAL REVIEW SELECTIVITY</t>
  </si>
  <si>
    <t xml:space="preserve"> 세관장이 심사대상선별시스템에 등록한 기준으로서 당해세관에만 적용되는 선별기준을 말한다._x000D__x000D_</t>
  </si>
  <si>
    <t>지역신문</t>
  </si>
  <si>
    <t>LOCAL PRESS</t>
  </si>
  <si>
    <t>地域新聞 [법률정의] (지역신문발전지원 특별법) 정기간행물의등록등에관한법률 제2조제2호 내지 제6호에 해당하는 신문으로서 일부 특별시・광역시・도 또는 시・군・구지역을 주된 보급지역으로 하는 신문.</t>
  </si>
  <si>
    <t>지역전략산업</t>
  </si>
  <si>
    <t>AREA STRATEGY INDUSTRY</t>
  </si>
  <si>
    <t>地域戰略産業 [법률정의] (국가균형발전특별법) 지역발전과 국가균형발전에 기여도가 높은 지역의 산업으로서 제11조제1항 및 제2항의 규정에 의하여 선정된 산업.</t>
  </si>
  <si>
    <t>지역정보연락사무소</t>
  </si>
  <si>
    <t>REGIONAL INTELLIGENCE LIAISON OFFICE</t>
  </si>
  <si>
    <t>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있다._x000D__x000D_</t>
  </si>
  <si>
    <t>지역조합</t>
  </si>
  <si>
    <t>AREA ASSOCIATION</t>
  </si>
  <si>
    <t>地域組合 [법률정의] (신용협동조합법) 동일한 행정구역・경제권 또는 생활권을 공동유대로 하는 조합.(농업협동조합법) 이 법에 의하여 설립된 지역농업협동조합과 지역축산업협동조합.(산림조합법) 이 법에 의하여 설립된 지역산림조합.</t>
  </si>
  <si>
    <t>지역특화발전특구</t>
  </si>
  <si>
    <t>SPECIAL DISTRICT FOR SPECIALIZED LOCAL DEVELOPMENT</t>
  </si>
  <si>
    <t>地域特化發展特區 [법률정의] (지역특화발전특구에대한규제특례법) 지역의 특화발전을 위하여 설정된 구역으로서 제9조의 규정에 따라 지정・고시된 지역.</t>
  </si>
  <si>
    <t>지역특화발전특구계획</t>
  </si>
  <si>
    <t>地域特化發展特區計劃 [법률정의] (지역특화발전특구에대한규제특례법) 지역특화발전특구의 지정・운영 및 특화사업에 관한 기본계획.</t>
  </si>
  <si>
    <t>지역혁신</t>
  </si>
  <si>
    <t>AREA INNOVATION</t>
  </si>
  <si>
    <t>地域革新 [법률정의] (국가균형발전특별법) 지역의 인적자원개발・과학기술・산업생산・기업지원 등의 분야에서 지역별 여건과 특성에 따라 지역의 발전역량을 창출・활용・확산시키는 것.</t>
  </si>
  <si>
    <t>지역혁신체계</t>
  </si>
  <si>
    <t>AREA INNOVATION SYSTEM</t>
  </si>
  <si>
    <t>地域革新體系 [법률정의] (국가균형발전특별법) 지역혁신을 위하여 대학・기업・연구소・지방자치단체・비영리단체 등의 활동을 상호연계하거나 상호협력을 촉진하기 위한 지원체계.</t>
  </si>
  <si>
    <t>遲延 무슨 일을 더디게 끌어 시간을 늦춤. 또는 시간이 늦추어짐.</t>
  </si>
  <si>
    <t>支援 지지하여 도움.</t>
  </si>
  <si>
    <t>支援金 [법률정의] (어업협정체결에 따른 어업인 등의 지원 및 수산업발전특별법) 협정으로 인하여 어업활동이 제한되는 어업인에 대하여 지급하는 어선 및 어구의 매입비, 폐업지원금 및 실업지원금.</t>
  </si>
  <si>
    <t>지원기관</t>
  </si>
  <si>
    <t>SUPPORT INSTITUTION</t>
  </si>
  <si>
    <t>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기관.(유통단지개발촉진법) 지원시설을 운영하기 위하여 유통단지에 입주하거나 입주하고자 하는 자.</t>
  </si>
  <si>
    <t>지원시설</t>
  </si>
  <si>
    <t>支援施設 [법률정의] (관광진흥법) 관광지 또는 관광단지의 운영 및 기능유지에 필요한 관광지 또는 관광단지내외의 시설.(유통단지개발촉진법)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</si>
  <si>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지원업체</t>
  </si>
  <si>
    <t>SUPPORT ENTERPRISE</t>
  </si>
  <si>
    <t>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자.(자유무역지역의지정및운영에관한법률) 제10조제1항제4호의 규정에 의한 입주자격을 갖춘 자로서 제11조의 규정에 의하여 입주허가를 받은 자.</t>
  </si>
  <si>
    <t>지원절차</t>
  </si>
  <si>
    <t>SUPPORT PROCESS</t>
  </si>
  <si>
    <t>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</si>
  <si>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지원조치</t>
  </si>
  <si>
    <t>SUPPORT MANAGEMENT</t>
  </si>
  <si>
    <t>支援措置 [법률정의] (조선산업의정상적경쟁조건에관한법률) 정부 기타 공공기관이 조선산업에 대하여 직접 또는 간접으로 행하는 지원이나 혜택을 주는 관행.</t>
  </si>
  <si>
    <t>지원항공작전기지</t>
  </si>
  <si>
    <t>SUPPORT FLIGHT BASE OF OPERATIONS</t>
  </si>
  <si>
    <t>支援航空作戰基地 [법률정의] (군용항공기지법) 군의 지원항공기를 운용할 수 있는 작전기지.</t>
  </si>
  <si>
    <t>地位 개인의 사회적 신분에 따르는 위치나 자리.</t>
  </si>
  <si>
    <t>지인</t>
  </si>
  <si>
    <t>ACQUAINTANCE</t>
  </si>
  <si>
    <t>知人 아는 사람</t>
  </si>
  <si>
    <t xml:space="preserve">LOCAL GOVERNMENTS </t>
  </si>
  <si>
    <t>지방자치단체_x000D__x000D_</t>
  </si>
  <si>
    <t>指章 도장을 대신하여 손가락에 인주 따위를 묻혀 그 지문(指紋)을 찍은 것.</t>
  </si>
  <si>
    <t>지적공부</t>
  </si>
  <si>
    <t>CADASTRAL REGISTER</t>
  </si>
  <si>
    <t>地籍公簿 지적(地籍)을 명확히 하기 위하여 작성된 토지 대장, 임야 대장, 지적도, 임야도, 수치 지적부를 통틀어 이르는 말.</t>
  </si>
  <si>
    <t>知的財産權 발명 ・상표 ・의장(意匠) 등의 공업소유권과 문학 ・음악 ・미술 작품 등에 관한 저작권의 총칭.</t>
  </si>
  <si>
    <t>지적측량성과</t>
  </si>
  <si>
    <t>LAND REGISTER SURVEYING DATA</t>
  </si>
  <si>
    <t>地籍測量成果 [법률정의] (공유토지분할에관한특례법) 지적측량을 실시하여 작성한 측량결과도・면적측정부 및 측량부에 등재된 측량성과.</t>
  </si>
  <si>
    <t>支店 본점에서 갈라져 나온 점포. 본점의 지휘와 명령에 따르면서도 부분적으로 독립한 기능을 가지고 있다.</t>
  </si>
  <si>
    <t>지점장</t>
  </si>
  <si>
    <t>MANAGER OF BRANCH</t>
  </si>
  <si>
    <t>支店長 지점의 업무를 총괄하며 지점을 맡아 다스리는 직위. 또는 그 직위에 있는 사람.</t>
  </si>
  <si>
    <t>지정가</t>
  </si>
  <si>
    <t>LIMITS</t>
  </si>
  <si>
    <t>指定價 고객이 증권의 매매를 의뢰할 때에 지정하는 희망 가격. 최고 판매 가격과 최저 매입 가격이 있다.</t>
  </si>
  <si>
    <t>지정검사</t>
  </si>
  <si>
    <t>DESIGNATED INSPECTION</t>
  </si>
  <si>
    <t>입국시 검사대상에 해당하여 검사를 받아야 하는 여행자 (검사대)_x000D__x000D_</t>
  </si>
  <si>
    <t>지정교육기관</t>
  </si>
  <si>
    <t>APPOINTMENT EDUCATIONAL INSTITUTIONS</t>
  </si>
  <si>
    <t>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</si>
  <si>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지정면세점</t>
  </si>
  <si>
    <t>DESIGNATED DUTYFREE SHOP</t>
  </si>
  <si>
    <t>내국인이 물품을 구입하여 다른 지역으로 반출하는 경우 관세, 부가가치세, 특별소비세, 주세, 담배소비세등을 면제해주는 보세판매장_x000D__x000D_</t>
  </si>
  <si>
    <t>지정문화재</t>
  </si>
  <si>
    <t>APPOINTMENT CULTURAL ASSET</t>
  </si>
  <si>
    <t>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</si>
  <si>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지정보세구역</t>
  </si>
  <si>
    <t xml:space="preserve">DESIGNATED BONDED AREAS </t>
  </si>
  <si>
    <t>국가, 지방자치단체, 공항시설관리자 관리하는 지역으로 일시장치하는 곳_x000D__x000D_</t>
  </si>
  <si>
    <t>지정사업자</t>
  </si>
  <si>
    <t>APPOINTMENT BUSINESSMAN</t>
  </si>
  <si>
    <t>指定事業者 [법률정의] (무역업무자동화촉진에관한법률) 제5조제1항의 규정에 의하여 산업자원부장관의 지정을 받은 사업자.</t>
  </si>
  <si>
    <t>APPOINMENT DOCUMENT</t>
  </si>
  <si>
    <t>[指定書]_x000D_가리키어 확실히 정하는 문서_x000D__x000D_</t>
  </si>
  <si>
    <t>指定數量 [법률정의] (위험물안전관리법) 위험물의 종류별로 위험성을 고려하여 대통령령이 정하는 수량으로서 제6호의 규정에 의한 제조소등의 설치허가 등에 있어서 최저의 기준이 되는 수량.</t>
  </si>
  <si>
    <t>지정악취물질</t>
  </si>
  <si>
    <t>APPOINTMENT ODIOUS SMELL MATERIAL</t>
  </si>
  <si>
    <t>指定惡臭物質 [법률정의] (악취방지법) 악취의 원인이 되는 물질로서 환경부령이 정하는 것.</t>
  </si>
  <si>
    <t>지정업체</t>
  </si>
  <si>
    <t>APPOINTMENT COMPANY</t>
  </si>
  <si>
    <t>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</si>
  <si>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指定日 지정한 날짜</t>
  </si>
  <si>
    <t>지정자</t>
  </si>
  <si>
    <t>指定者_x000D_관공서, 학교, 회사, 개인 등이 어떤 것에 특정한 자격을 준 사람.결재문서를 넘겨준 사람._x000D__x000D_</t>
  </si>
  <si>
    <t>지정장치장</t>
  </si>
  <si>
    <t>DESIGNATED STORAGE AREAS</t>
  </si>
  <si>
    <t>통관을 하고자 하는 물품을 일시 장치하기 위한 장소로서 세관장이 지정하는 구역을 말한다._x000D__x000D_</t>
  </si>
  <si>
    <t>지정전염병</t>
  </si>
  <si>
    <t>APPOINTMENT INFECTIOUS DISEASE</t>
  </si>
  <si>
    <t>指定傳染病 [법률정의] (전염병예방법) 제1군 내지 제4군 전염병외에 유행여부의 조사를 위하여 감시활동이 필요하다고 인정되어 보건복지부장관이 지정하는 전염병.</t>
  </si>
  <si>
    <t>지정주파수</t>
  </si>
  <si>
    <t>APPOINTMENT FREQUENCY</t>
  </si>
  <si>
    <t>指定周波數 [법률정의] (무선설비규칙) 무선국에서 사용하는 주파수마다의 중심주파수.</t>
  </si>
  <si>
    <t>지정통계</t>
  </si>
  <si>
    <t>APPOINTMENT FIGURE</t>
  </si>
  <si>
    <t>指定統計 [법률정의] (통계법) 통계작성기관이 작성하는 통계중 통계청장이 지정하여 고시하는 통계.</t>
  </si>
  <si>
    <t>지정폐기물</t>
  </si>
  <si>
    <t>APPOINTMENT WASTE</t>
  </si>
  <si>
    <t>指定廢棄物 [법률정의] (폐기물관리법) 사업장폐기물중 폐유・폐산등 주변환경을 오염시킬 수 있거나 감염성폐기물 등 인체에 위해를 줄 수 있는 유해한 물질로서 대통령령이 정하는 폐기물.</t>
  </si>
  <si>
    <t>지정항만</t>
  </si>
  <si>
    <t>APPOINTMENT HARBOR</t>
  </si>
  <si>
    <t>指定港灣 [법률정의] (항만법) 국민경제와 공공의 이해에 밀접한 관계가 있는 항만으로서 대통령령으로 그 명칭・위치 및 구역이 지정된 항만.</t>
  </si>
  <si>
    <t>지정행정기관</t>
  </si>
  <si>
    <t>APPOINTMENT ADMINISTRATIVE MACHINERY</t>
  </si>
  <si>
    <t>指定行政機關 [법률정의] (교통안전법) 정부조직법에 의한 중앙행정기관으로서 대통령령이 정하는 행정기관.</t>
  </si>
  <si>
    <t>어떠한 물건이 쓰러지지 아니하도록 버티어 괴는 기둥._x000D__x000D_</t>
  </si>
  <si>
    <t>지주회사</t>
  </si>
  <si>
    <t>HOLDING COMPANY</t>
  </si>
  <si>
    <t>持株會社 다른 회사의 주식을 보유함으로써 그 회사를 독점적으로 지배하는 회사[법률정의]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</si>
  <si>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지진</t>
  </si>
  <si>
    <t>地震 지각(地殼) 내부의 급격한 변화로 말미암아 지면이 일정 기간 동안 진동하는 현상</t>
  </si>
  <si>
    <t>NATURE OF SOIL</t>
  </si>
  <si>
    <t>地質 지각을 이루는 여러 가지 암석이나 지층의 성질 또는 상태.</t>
  </si>
  <si>
    <t>지청</t>
  </si>
  <si>
    <t>支廳 본청(本廳)의 관할 아래에 있으면서 본청에서 따로 떨어져 나와 일정한 지역의 일을 맡아보는 관청.</t>
  </si>
  <si>
    <t>지체상금</t>
  </si>
  <si>
    <t>COMPENSATION OF DEFERMENT</t>
  </si>
  <si>
    <t>사계약상 정당한 사유 없이 의무를 이행하지 아니함으로써 부담하는 경제적 부담금._x000D__x000D_</t>
  </si>
  <si>
    <t>支出 어떤 목적을 위하여 돈이나 물건을 치러 줌.[법률정의] (국고금관리법) 세출예산 및 기금운용계획의 집행에 따라 국고에서 현금등이 지급되는 것.</t>
  </si>
  <si>
    <t>지출원</t>
  </si>
  <si>
    <t>PERSON OF EXPENDITURE</t>
  </si>
  <si>
    <t>경리관으로부터 지출원인행위 관계 서류를 송부받아 출납기관_x000D__x000D_</t>
  </si>
  <si>
    <t>지출원인행위</t>
  </si>
  <si>
    <t>EXPENSES CAUSE ACTION</t>
  </si>
  <si>
    <t>支出原因行爲 [법률정의] (국고금관리법 시행령) 재무관이 세출예산・계속비・국고채무부담행위 및 기금운용계획에 따라 지출의 원인이 되는 계약 등을 행하는 것.</t>
  </si>
  <si>
    <t>자갈?모래?진흙?생물체 따위가 물 밑이나 지표에 퇴적하여 이룬 층_x000D__x000D_</t>
  </si>
  <si>
    <t>指針 생활이나 행동 따위의 지도적 방법이나 방향을 인도하여 주는 준칙.</t>
  </si>
  <si>
    <t>指標 방향이나 목적, 기준 따위를 나타내는 표지.</t>
  </si>
  <si>
    <t>地下 땅의 밑</t>
  </si>
  <si>
    <t>지하광장</t>
  </si>
  <si>
    <t>UNDERGROUND PLAZA</t>
  </si>
  <si>
    <t>地下廣場 [법률정의] (지하공공보도시설의 결정・구조 및 설치기준에 관한 규칙) 도로등의 지하에 보행인의 휴식 등을 위하여 지하보행로와 접하여 설치된 개방공간.</t>
  </si>
  <si>
    <t>지하도</t>
  </si>
  <si>
    <t>UNDERPASS</t>
  </si>
  <si>
    <t>地下道 땅속으로 만든 길.</t>
  </si>
  <si>
    <t>지하도상가</t>
  </si>
  <si>
    <t>UNDERGROUND STORE</t>
  </si>
  <si>
    <t>地下道商街 [법률정의] (지하공공보도시설의 결정・구조 및 설치기준에 관한 규칙) 도로등의 지하에 지하보행로와 접하여 설치된 점포가 늘어선 구역.</t>
  </si>
  <si>
    <t>지하도출입시설</t>
  </si>
  <si>
    <t>UNDERGROUND EXIT AND ENTRANCE EQUIPMENT</t>
  </si>
  <si>
    <t>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</si>
  <si>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地下水 땅속의 토사・암석 따위의 빈틈을 채우고 있는 물.[법률정의] (지하수법) 지하의 지층이나 암석사이의 빈틈을 채우고 있거나 흐르는 물.</t>
  </si>
  <si>
    <t>지하수개발이용시공업</t>
  </si>
  <si>
    <t>UNDERGROUND WATER DEVELOPMENT USE CONSTRUCT BUSINE</t>
  </si>
  <si>
    <t>地下水開發・利用施工業 [법률정의] (지하수법) 지하수개발・이용을 위한 시설(이하 "지하수개발・이용시설"이라 한다)을 시공하는 사업.</t>
  </si>
  <si>
    <t>지하수보전구역</t>
  </si>
  <si>
    <t>UNDERGROUND WATER PRESERVATION AREA</t>
  </si>
  <si>
    <t>地下水保全區域 [법률정의] (지하수법) 지하수의 수량이나 수질의 보전에 필요한 구역으로서 제12조의 규정에 의하여 지정된 구역.</t>
  </si>
  <si>
    <t>지하수영향조사</t>
  </si>
  <si>
    <t>UNDERGROUND WATER EFFECT INVESTIGATION</t>
  </si>
  <si>
    <t>地下水影響調査 [법률정의] (지하수법) 지하수의 개발・이용이 주변지역에 미치는 영향을 분석・예측하는 조사.</t>
  </si>
  <si>
    <t>지하수정화업</t>
  </si>
  <si>
    <t>UNDERGROUND WATER SEWAGE DISPOSAL BUSINESS</t>
  </si>
  <si>
    <t>地下水淨化業 [법률정의] (지하수법) 지하수에 함유된 오염물질을 제거・분해 또는 희석하여 지하수의 수질개선을 하는 사업.</t>
  </si>
  <si>
    <t>지하철</t>
  </si>
  <si>
    <t>SUBWAY</t>
  </si>
  <si>
    <t>地下鐵 대도시에서 교통의 혼잡을 완화하고, 빠른 속도로 운행하기 위하여 땅속에 터널을 파고 부설한 철도.</t>
  </si>
  <si>
    <t>地形 땅의 생긴 모양이나 형세.</t>
  </si>
  <si>
    <t>지휘</t>
  </si>
  <si>
    <t>指揮 목적을 효과적으로 이루기 위하여 단체의 행동을 통솔함.</t>
  </si>
  <si>
    <t>지휘관</t>
  </si>
  <si>
    <t>指揮官 지휘권을 가지고 군대를 지휘하고 통솔하는 우두머리[법률정의] (군인복무규율) 중대이상의 단위부대의 장과 함정 또는 항공기를 지휘하는 자.</t>
  </si>
  <si>
    <t>指揮所 지휘관과 그 참모가 모여서 부대를 지휘할 수 있도록 마련한 곳.</t>
  </si>
  <si>
    <t>지휘자</t>
  </si>
  <si>
    <t>지휘하는 사람 또는 음악에서, 합창이나 합주를 지휘하는 사람._x000D__x000D_</t>
  </si>
  <si>
    <t>직결</t>
  </si>
  <si>
    <t>DIRECT CONNECTION</t>
  </si>
  <si>
    <t>직결(直決)[?껼][명사][하다형 타동사][되다형 자동사]☞즉결(卽決)._x000D__x000D_</t>
  </si>
  <si>
    <t>직계</t>
  </si>
  <si>
    <t>DIRECT LINE</t>
  </si>
  <si>
    <t>直系 혈연이 친자 관계에 의하여 직접적으로 이어져 있는 계통.</t>
  </si>
  <si>
    <t>직계비속</t>
  </si>
  <si>
    <t>LINEAL DESCENDANT</t>
  </si>
  <si>
    <t>直系卑屬 자기로부터 직계로 이어져 내려가는 혈족. 아들, 딸, 손자, 증손 등을 이른다.</t>
  </si>
  <si>
    <t>직계존속</t>
  </si>
  <si>
    <t>LINEAL ASCENDANT</t>
  </si>
  <si>
    <t>直系尊屬 조상으로부터 자기에 이르기까지 이어 내려온 혈족</t>
  </si>
  <si>
    <t>職群 성질이 유사한 직무를 한데 뭉뚱그려 군으로 묶은 것. 토목직・건축직을 토건직으로, 경찰직・소방직・보도직을 공안직으로 묶는 따위를 이른다.[법률정의] (국가공무원법;지방공무원법) 직무의 성질이 유사한 직렬의 군.</t>
  </si>
  <si>
    <t>職權 그 직무를 수행(遂行)하기 위하여 가지고 있는 힘</t>
  </si>
  <si>
    <t>직권정정</t>
  </si>
  <si>
    <t>CORRECTION BY OFFICIAL AUTHORITY</t>
  </si>
  <si>
    <t>정정의 주체가 신청인이 아닌 관세공무원에 의해 직권으로 정정하는 것_x000D__x000D_</t>
  </si>
  <si>
    <t>職級 공무원의 직계제(職階制)에서, 관직을 직무와 책임에 따라 분류한 최소의 단위[법률정의] (지방공무원법) 직무의 종류・곤난성과 책임도가 상당히 유사한 직위의 군을 말하며, 동일한 직급에 속하는 직위에 대하여는 임용자격・시험 기타 인사행정에 있어서 동일한 취급을 한다.(국가공무원법) 직무의 종류・곤란성과 책임도가 상당히 유사한 직위의 군.</t>
  </si>
  <si>
    <t>직능</t>
  </si>
  <si>
    <t>JOB ABILITY</t>
  </si>
  <si>
    <t>職能 직업이나 직무에 따른 고유한 기능이나 역할.</t>
  </si>
  <si>
    <t>직능단체</t>
  </si>
  <si>
    <t>FUNCTIONAL ORGANIZATION</t>
  </si>
  <si>
    <t>職能團體 [법률정의] (직능인경제활동지원에관한법률) 각 전문직능분야의 활동을 위하여 직능인으로 구성되어 있는 단체로서 대통령령이 정하는 기준에 해당하는 단체.</t>
  </si>
  <si>
    <t>직능인</t>
  </si>
  <si>
    <t>JOB ABILITY PERSON</t>
  </si>
  <si>
    <t>職能人 [법률정의] (직능인경제활동지원에관한법률) 직업상 전문적인 직무수행능력을 가지고 전문직능분야에서 경제활동에 참여하고 있는 자.</t>
  </si>
  <si>
    <t>職列 직무의 종류가 유사하고 책임과 어려움의 정도가 다른 직급의 계열. 경찰직・소방직・법제직・외무직 따위에서 채택하고 있으며, 승진이나 강임(降任)은 원칙적으로 동일 직렬 안에서만 인정한다.[법률정의] (지방공무원법) 직무의 종류가 유사하고 그 책임과 곤난성의 정도가 상이한 직급의 군.(국가공무원법) 직무의 종류가 유사하고, 그 책임과 곤난성의 정도가 다른 직급의 군.</t>
  </si>
  <si>
    <t>직류</t>
  </si>
  <si>
    <t>DIRECT CURRENT</t>
  </si>
  <si>
    <t>直流 전지(電池)에서의 전류와 같이 항상 일정방향으로 흐르는 전류.</t>
  </si>
  <si>
    <t>직립</t>
  </si>
  <si>
    <t>STANDING ERECT</t>
  </si>
  <si>
    <t>(사람이나 물건 등이) 똑바로 섬. 꼿꼿이 섬._x000D__x000D_</t>
  </si>
  <si>
    <t>직매</t>
  </si>
  <si>
    <t>DIRECT SALE</t>
  </si>
  <si>
    <t>直賣 상점이나 상인을 거치지 아니하고 생산 기관이나 생산 업소에서 생산품을 직접 삼.</t>
  </si>
  <si>
    <t>職務 직책이나 직업상에서 책임을 지고 담당하여 맡은 사무.</t>
  </si>
  <si>
    <t>직무관련공무원</t>
  </si>
  <si>
    <t>DUTY RELATION PUBLIC SERVANT</t>
  </si>
  <si>
    <t>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</si>
  <si>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직무관련자</t>
  </si>
  <si>
    <t>DUTY RELATION PERSON</t>
  </si>
  <si>
    <t>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</si>
  <si>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직무등급</t>
  </si>
  <si>
    <t>DUTY GRADE</t>
  </si>
  <si>
    <t>職務等級 [법률정의] (국가공무원법) 직무의 곤란성과 책임도가 상당히 유사한 직위의 군.</t>
  </si>
  <si>
    <t>직무명령</t>
  </si>
  <si>
    <t>DUTY COMMAND</t>
  </si>
  <si>
    <t>職務命令 상관이 부하 관리의 직무를 지휘하기 위하여 내리는 명령.</t>
  </si>
  <si>
    <t>직무발명</t>
  </si>
  <si>
    <t>INVENTION IN CONNECTION WITH DUTY</t>
  </si>
  <si>
    <t>職務發明 [법률정의] (발명진흥법) 특허법 제39조제1항・실용신안법 제20조 및 디자인보호법 제24조의 규정에 의한 종업원, 법인의 임원 또는 공무원의 발명・고안 및 창작.</t>
  </si>
  <si>
    <t>직무분석</t>
  </si>
  <si>
    <t>JOB ANALYSIS</t>
  </si>
  <si>
    <t>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말한다._x000D_즉, 직무에 관한 정보를 수집?분석하여 직무의 내용을 파악한 다음, 각 직무의 수행에 필요한 지식?능력?숙련?책임 등의 제조건을 명확히 함으로써 직무에 바탕을 둔 과학적인 인적자원 관리를 가능하게 한다._x000D_직무분석은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구조분석(St_x000D_uctu_x000D_al Analysis)의 입장에서 전개되도록 해야 한다. _x000D__x000D_</t>
  </si>
  <si>
    <t>직무설계</t>
  </si>
  <si>
    <t>JOB DESIGN</t>
  </si>
  <si>
    <t>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되면_x000D_①직무만족의 증대 ②직업생산성 향상 ③이직 및 결근율 감소 ④제품의 질적 개선과 원가절감 ⑤훈련비용의 감소 ⑥상하관계의 개선 ⑦새로운 기술도입에 대한 신속한 적응 등 여러 가지 효과가 나타난다._x000D__x000D_</t>
  </si>
  <si>
    <t>직무유기죄</t>
  </si>
  <si>
    <t>DERELICTION OF ONE'S DUTY</t>
  </si>
  <si>
    <t>職務遺棄罪 공무원이 정당한 이유 없이 직무를 거부하거나 유기함으로써 성립하는 범죄.</t>
  </si>
  <si>
    <t>직물</t>
  </si>
  <si>
    <t>WOVEN STUFF</t>
  </si>
  <si>
    <t>織物 씨와 날을 직기에 걸어 짠 물건을 통틀어 이르는 말.</t>
  </si>
  <si>
    <t>직배</t>
  </si>
  <si>
    <t>DIRECT DISTRIBUTION</t>
  </si>
  <si>
    <t>直配 배급권에 의하여 생산자 또는 판매점으로부터 직접 소비자에게 배급함.</t>
  </si>
  <si>
    <t>직불카드</t>
  </si>
  <si>
    <t>DEBIT CARD</t>
  </si>
  <si>
    <t>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</si>
  <si>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직불카드회원</t>
  </si>
  <si>
    <t>DEBIT CARD MEMBER</t>
  </si>
  <si>
    <t>直拂카드會員 [법률정의] (여신전문금융업법) 신용카드업자와의 계약에 따라 그로부터 직불카드를 발급받은 자.</t>
  </si>
  <si>
    <t>직선</t>
  </si>
  <si>
    <t>STRAIGHT LINE</t>
  </si>
  <si>
    <t>直線 꺾이거나 굽은 데가 없는 곧은 선.</t>
  </si>
  <si>
    <t>직속</t>
  </si>
  <si>
    <t>DIRECTLY BELONGING</t>
  </si>
  <si>
    <t>直屬 직접적으로 속하여 있음. 또는 그런 소속.</t>
  </si>
  <si>
    <t>직속기관</t>
  </si>
  <si>
    <t>DIRECT BELONGING INSTITUTION</t>
  </si>
  <si>
    <t>直屬機關 [법률정의] (지방교육행정기관의 기구와 정원기준 등에 관한 규정) 각급학교를 제외한 본청소속의 법 제34조의 규정에 의한 교육기관.(지방자치단체의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</si>
  <si>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職業 생계를 위하여 일상적으로 하는 일.</t>
  </si>
  <si>
    <t>직업교육훈련</t>
  </si>
  <si>
    <t>VOCATIONAL EDUCATION TRAINING</t>
  </si>
  <si>
    <t>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</si>
  <si>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직업교육훈련교원</t>
  </si>
  <si>
    <t>VOCATIONAL EDUCATION TRAINING TEACHER</t>
  </si>
  <si>
    <t>職業敎育訓練敎員 [법률정의] (직업교육훈련촉진법) 직업교육훈련기관에서 직업교육훈련생을 지도하는 자.</t>
  </si>
  <si>
    <t>직업교육훈련기관</t>
  </si>
  <si>
    <t>VOCATIONAL EDUCATION TRAINING INSTITUTION</t>
  </si>
  <si>
    <t>職業敎育訓練機關 [법률정의] (직업교육훈련촉진법) 직업교육훈련을 실시하는 기관 또는 시설.</t>
  </si>
  <si>
    <t>직업교육훈련생</t>
  </si>
  <si>
    <t>VOCATIONAL EDUCATION TRAINEE</t>
  </si>
  <si>
    <t>職業敎育訓練生 [법률정의] (직업교육훈련촉진법) 직업교육훈련을 받고 있는 자 또는 받고자 하는 자.</t>
  </si>
  <si>
    <t>직업능력개발사업</t>
  </si>
  <si>
    <t>OCCUPATION ABILITY DEVELOPMENT BUSINESS</t>
  </si>
  <si>
    <t>職業能力開發事業 [법률정의] (근로자직업능력개발법) 직업능력개발훈련 및 근로자의 직업능력개발을 위하여 실시하는 직업능력개발훈련매체・과정의 개발, 직업능력개발에 관한 조사・연구 등의 사업.</t>
  </si>
  <si>
    <t>직업능력개발훈련</t>
  </si>
  <si>
    <t>OCCUPATION ABILITY DEVELOPMENT TRAINING</t>
  </si>
  <si>
    <t>職業能力開發訓練 [법률정의] (근로자직업능력개발법) 근로자에게 직업에 필요한 직무수행능력을 습득・향상하게 하기 위하여 실시하는 훈련.(장애인고용촉진 및 직업재활법) 근로자직업훈련촉진법 제2조제1호의 규정에 의한 훈련.</t>
  </si>
  <si>
    <t>직업능력개발훈련시설</t>
  </si>
  <si>
    <t>OCCUPATION ABILITY DEVELOPMENT TRAINING FACILITY</t>
  </si>
  <si>
    <t>職業能力開發訓練施設 [법률정의] (장애인고용촉진 및 직업재활법) 근로자직업능력개발법 제2조제3호의 규정에 의한 직업능력개발훈련시설.(근로자직업능력개발법)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</si>
  <si>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직업소개</t>
  </si>
  <si>
    <t>INTRODUCTION JOB</t>
  </si>
  <si>
    <t>職業紹介 직업을 소개함.[법률정의] (직업안정법) 구인 또는 구직의 신청을 받아 구인자와 구직자간에 고용계약의 성립을 알선하는 것.</t>
  </si>
  <si>
    <t>직업안정기관</t>
  </si>
  <si>
    <t>OCCUPATION STABILITY INSTITUTION</t>
  </si>
  <si>
    <t>職業安定機關 [법률정의] (직업안정법) 직업소개・직업지도등 직업안정업무를 수행하는 지방노동행정기관.</t>
  </si>
  <si>
    <t>직업안정법</t>
  </si>
  <si>
    <t>OCCUPATION STABILITY LAW</t>
  </si>
  <si>
    <t>職業安定法 근로자의 능력에 맞는 직업에 취업할 기회를 제공하여, 산업에 필요한 노동력을 충족하고 실업의 발생을 방지하기 위하여 제정한 법률.</t>
  </si>
  <si>
    <t>직업용품</t>
  </si>
  <si>
    <t xml:space="preserve">PROFESSIONAL EQUIPMENT </t>
  </si>
  <si>
    <t>비거주자인 여행자가 반입하는 물품으로서 본인의 직업상 필요하다고 인정되는 직업용구_x000D__x000D_</t>
  </si>
  <si>
    <t>직업지도</t>
  </si>
  <si>
    <t>OCCUPATIONAL GUIDANCE</t>
  </si>
  <si>
    <t>職業指導 [법률정의] (직업안정법) 취직하고자 하는 자의 능력과 소질에 적합한 직업의 선택을 용이하게 하기 위하여 실시하는 직업적성검사, 직업정보의 제공, 직업상담, 실습, 권유 또는 조언 기타 직업에 관한 지도.</t>
  </si>
  <si>
    <t>직업훈련과정</t>
  </si>
  <si>
    <t>VOCATIONAL TRAINING COURSE</t>
  </si>
  <si>
    <t>職業訓練課程 [법률정의] (기능대학법) 기능장과정과 근로자직업훈련촉진법 제2조제1호의 규정에 의한 직업능력개발훈련의 과정 그 밖에 다기능기술자과정외의 교육・훈련과장.</t>
  </si>
  <si>
    <t>直營 특정한 기관 따위에서 일정한 사업을 직접 관리하고 경영함.</t>
  </si>
  <si>
    <t>職員 일정한 직장에 근무하는 사람을 통틀어 이르는 말.[법률정의] (별정우체국법) 별정우체국장(이하 "국장"이라 한다)과 제8조의 규정에 의하여 채용되어 근무하는 자.(선원법) 항해사・기관장・기관사・통신장・통신사・운항장・운항사 그밖에 대통령령이 정하는 해원.</t>
  </si>
  <si>
    <t>職位 직무에 따라 규정되는 사회적・행정적 위치.[법률정의] (국가공무원법;지방공무원법) 1인의 공무원에게 부여할 수 있는 직무와 책임.(교육공무원법) 1인의 교육공무원에게 부여할 수 있는 직무와 책임.</t>
  </si>
  <si>
    <t>직위공모</t>
  </si>
  <si>
    <t>OFFICIAL POSITION PUBLIC SUBSCRIPTION</t>
  </si>
  <si>
    <t>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</si>
  <si>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직인</t>
  </si>
  <si>
    <t>OFFICE SEAL</t>
  </si>
  <si>
    <t>職印 공무원이나 회사원 등의 직무상 사용하는 도장</t>
  </si>
  <si>
    <t>職場 그 사람이 근무하며 맡은 일을 하는 일터</t>
  </si>
  <si>
    <t>직장훈련</t>
  </si>
  <si>
    <t>STAFF TRAINING</t>
  </si>
  <si>
    <t>職場訓練 [법률정의] (경찰공무원교육훈련규정) 경찰기관의 장이 소속경찰공무원의 직무수행능력을 향상시키기 위하여 일상업무를 통하여 행하는 훈련.</t>
  </si>
  <si>
    <t>直接 중간에 제삼자나 매개물 따위를 두지 않고 바로 접촉되는 관계.</t>
  </si>
  <si>
    <t>직접밀수</t>
  </si>
  <si>
    <t>DIRECT SMUGGLING</t>
  </si>
  <si>
    <t>밀수국에서 직항편으로 국내에 밀수품을 반입하는 밀수행위_x000D__x000D_</t>
  </si>
  <si>
    <t>직접비</t>
  </si>
  <si>
    <t>DIRECT COST</t>
  </si>
  <si>
    <t>直接費 제조 또는 판매를 위하여 직접 소비되는 것으로 인식되는 원가</t>
  </si>
  <si>
    <t>직접세</t>
  </si>
  <si>
    <t>DIRECT TAX</t>
  </si>
  <si>
    <t>납세 의무자에게 부과된 조세가 조세전가를 통하여 다음 (단계)으로 전가 현상이 나타나지 않고, 납세의무자가 직접 담세자가 되는 조세_x000D__x000D_</t>
  </si>
  <si>
    <t>직접운송원칙</t>
  </si>
  <si>
    <t>PRINCIPLE OF DIRECT TRANSPORTATION</t>
  </si>
  <si>
    <t>관세법에 의하여 원산지를 결정함에 있어 당해 물품이 원산지가 아닌 국가를 경유하지 아니하고 직접 우리나라에 운송.반입된 물품에 한하여 그 원산지로 인정_x000D__x000D_</t>
  </si>
  <si>
    <t>직접지급</t>
  </si>
  <si>
    <t>DIRECT PAYMENTS</t>
  </si>
  <si>
    <t>지불해야 할 대금에 대하여 지급방법의 하나로서 현금, 수표, L/C 등에 의하여 상대방에게 직접 전달될 수 있도록 결제하는 방식을 말한다._x000D__x000D_</t>
  </si>
  <si>
    <t>직제</t>
  </si>
  <si>
    <t>OFFICE ORGANIZATION</t>
  </si>
  <si>
    <t>職制 직무나 직위에 관한 제도.</t>
  </si>
  <si>
    <t>JOB CLASSIFICATION</t>
  </si>
  <si>
    <t>職種 직업이나 직무의 종류.</t>
  </si>
  <si>
    <t>직할</t>
  </si>
  <si>
    <t>DIRECT CONTROL</t>
  </si>
  <si>
    <t>直轄 중간에 다른 기구나 조직을 통하지 아니하고 직접 관할함.</t>
  </si>
  <si>
    <t>직할부대</t>
  </si>
  <si>
    <t>DIRECT CONTROL MILITARY UNIT</t>
  </si>
  <si>
    <t>直轄部隊 상급 부대가 직접 지휘˙관할하는 독립 부대.</t>
  </si>
  <si>
    <t>직할시</t>
  </si>
  <si>
    <t>CITY UNDER THE DIRECT CONTROL OF THE CENTRAL GOVER</t>
  </si>
  <si>
    <t>直轄市 광역시의 전 이름.</t>
  </si>
  <si>
    <t>진개</t>
  </si>
  <si>
    <t>DUST AND DIRT</t>
  </si>
  <si>
    <t>먼지와 쓰레기._x000D__x000D_</t>
  </si>
  <si>
    <t>진공</t>
  </si>
  <si>
    <t>VACUUM</t>
  </si>
  <si>
    <t>眞空 물질이 전혀 존재하지 아니하는 공간.</t>
  </si>
  <si>
    <t>진균</t>
  </si>
  <si>
    <t>眞菌 진균류의 균.</t>
  </si>
  <si>
    <t>진단용방사선발생장치</t>
  </si>
  <si>
    <t>RADIATION GENERATING APPARATUS FOR DIAGNOSIS</t>
  </si>
  <si>
    <t>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</si>
  <si>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진단자</t>
  </si>
  <si>
    <t>DIAGNOSE PERSON</t>
  </si>
  <si>
    <t>診斷者 진단을 내리는 사람.</t>
  </si>
  <si>
    <t>진도</t>
  </si>
  <si>
    <t>THE RATE OF PROGRESS</t>
  </si>
  <si>
    <t>[進度]일이 진행되는 속도나 정도_x000D__x000D_</t>
  </si>
  <si>
    <t>진도개</t>
  </si>
  <si>
    <t>JINDO DOG</t>
  </si>
  <si>
    <t>[법률정의] (한국진도개보호육성법) 진도군이 원산지인 개로서 진도군수가 제5조제1항의 규정에 의한 진도개심의위원회의 심의를 거쳐 정하여 고시하는 혈통 및 표준체형을 갖춘 개.</t>
  </si>
  <si>
    <t>振動 흔들려 움직임[법률정의] (소음・진동규제법) 기계・기구・시설 기타 물체의 사용으로 인하여 발생하는 강한 흔들림.</t>
  </si>
  <si>
    <t>진동작업</t>
  </si>
  <si>
    <t>VIBRATION WORK</t>
  </si>
  <si>
    <t>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</si>
  <si>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진로</t>
  </si>
  <si>
    <t>進路 앞으로 나아가는 길, 또는 나아갈 길</t>
  </si>
  <si>
    <t>진료</t>
  </si>
  <si>
    <t>診療 의사가 환자를 진찰하고 치료하는 것</t>
  </si>
  <si>
    <t>진료비</t>
  </si>
  <si>
    <t>診療費 [법률정의] (국립결핵병원운영규칙) 진찰・약제 또는 치료재료의 지급, 처치・수술, 기타의 치료 및 입원에 소요된 일체의 비용.</t>
  </si>
  <si>
    <t>진료소</t>
  </si>
  <si>
    <t>診療所 의사가 공중(公衆), 또는 특정 다수인을 위하여 개설한, 병원보다 작은 규모로 진찰하고 치료하는 설비를 갖춘 곳.</t>
  </si>
  <si>
    <t>진료원</t>
  </si>
  <si>
    <t>EMPLOYEE OF CLINIC</t>
  </si>
  <si>
    <t>診療員 진료소에 근무하는 자.</t>
  </si>
  <si>
    <t>진보</t>
  </si>
  <si>
    <t>進步 정도나 수준이 나아지거나 높아짐.</t>
  </si>
  <si>
    <t>진상</t>
  </si>
  <si>
    <t>TRUTH</t>
  </si>
  <si>
    <t>眞相 사물이나 현상의 거짓 없는 모습이나 내용.</t>
  </si>
  <si>
    <t>陳述 일이나 상황에 대하여 자세하게 이야기함.</t>
  </si>
  <si>
    <t>진술거부권</t>
  </si>
  <si>
    <t>STATEMENT RIGHT OF REFUSE</t>
  </si>
  <si>
    <t>陳述拒否權 피고인, 피의자, 증인, 감정인이 신문이나 질문에 대하여 진술을 거부할 수 있는 권리.</t>
  </si>
  <si>
    <t>진술자</t>
  </si>
  <si>
    <t>STATER</t>
  </si>
  <si>
    <t>일이나 상황에 대하여 자세하게 이야기하는 사람_x000D__x000D_</t>
  </si>
  <si>
    <t>진압</t>
  </si>
  <si>
    <t>SUPPRESSION</t>
  </si>
  <si>
    <t>鎭壓 강압적인 힘으로 억눌러 진정시킴.</t>
  </si>
  <si>
    <t>陳列 여러 사람에게 보이기 위하여 물건을 죽 벌여 놓음.</t>
  </si>
  <si>
    <t>진위</t>
  </si>
  <si>
    <t>TRUTH OR FALSEHOOD</t>
  </si>
  <si>
    <t>眞僞 참과 거짓 또는 진짜와 가짜를 통틀어 이르는 말.</t>
  </si>
  <si>
    <t>進入 장소, 길, 상태에 들어서거나 들어감</t>
  </si>
  <si>
    <t>진입도로</t>
  </si>
  <si>
    <t>ENTRY ROAD</t>
  </si>
  <si>
    <t>進入道路 [법률정의] (주택건설기준 등에 관한 규정) 보행자 및 자동차의 통행이 가능한 도로로서 기간도로로부터 주택단지의 출입구에 이르는 도로.</t>
  </si>
  <si>
    <t>들어가는 길._x000D__x000D_</t>
  </si>
  <si>
    <t>진작</t>
  </si>
  <si>
    <t>STIMULATION</t>
  </si>
  <si>
    <t>振作 떨쳐 일으킴. 또는 떨쳐 일어남.</t>
  </si>
  <si>
    <t>進展 일이 진행되어 발전함.</t>
  </si>
  <si>
    <t>진정</t>
  </si>
  <si>
    <t>진정상품</t>
  </si>
  <si>
    <t>GENUINE GOODS</t>
  </si>
  <si>
    <t>상표가 외국에서 적법하게 사용할 수 있는 권리가 있는 자에 의하여 부착되어 배포된 상품_x000D__x000D_</t>
  </si>
  <si>
    <t>진정서</t>
  </si>
  <si>
    <t>PETITION</t>
  </si>
  <si>
    <t>陳情書 실정이나 사정을 진술하여 적은 글.</t>
  </si>
  <si>
    <t>진중</t>
  </si>
  <si>
    <t>IN THE FIELD</t>
  </si>
  <si>
    <t>陣中 군대나 부대의 안.</t>
  </si>
  <si>
    <t>진찰</t>
  </si>
  <si>
    <t>診察 의사가 여러 가지 방법으로 환자의 병이나 증상을 살핌.</t>
  </si>
  <si>
    <t>進陟_x000D_일이 목적한 방향대로 진행되어 감_x000D__x000D_</t>
  </si>
  <si>
    <t>진출</t>
  </si>
  <si>
    <t>進出 어떤 방면으로 활동 범위나 세력을 넓혀 나아감.</t>
  </si>
  <si>
    <t>진폐</t>
  </si>
  <si>
    <t>PNEUMOCONIOSIS</t>
  </si>
  <si>
    <t>塵肺 폐에 먼지가 쌓여 생기는 직업병[법률정의] (진폐의예방과진폐근로자의보호등에관한법률) 분진을 흡입함으로써 폐에 생기는 섬유증식성 변화를 주증상으로 하는 질병.</t>
  </si>
  <si>
    <t>진폐증</t>
  </si>
  <si>
    <t>塵肺症 폐에 먼지가 쌓여 생기는 직업병[법률정의] (산업재해보상보험법시행규칙) 분진을 흡입함으로써 폐장내에 병적변화를 가져오는 질병.</t>
  </si>
  <si>
    <t>진학</t>
  </si>
  <si>
    <t>ENTER UPON STUDIES</t>
  </si>
  <si>
    <t>進學 학문의 길에 나아가 배움.</t>
  </si>
  <si>
    <t>진행지시신호</t>
  </si>
  <si>
    <t>PROGRESS DIRECTION SIGNAL</t>
  </si>
  <si>
    <t>進行指示信號 [법률정의] (철도차량운전규칙) 진행신호・감속신호・주의신호・경계신호・유도신호 및 차내신호(정지신호를 제외한다) 등 차량의 진행을 지시하는 신호.</t>
  </si>
  <si>
    <t>진행평가</t>
  </si>
  <si>
    <t>PROGRESS EVALUATION</t>
  </si>
  <si>
    <t>사업이 진행되는 과정에서 발생할 수 있는 위험에 대한 위험지표 평가를 수행함</t>
  </si>
  <si>
    <t>鎭火 불이 난 것을 끔.</t>
  </si>
  <si>
    <t>振興 떨치어 일어남. 또는 그렇게 되게 함</t>
  </si>
  <si>
    <t>帙 책의 권수의 차례[법률정의] (검찰보존사무규칙) 사건기록을 몇건씩 모아 별지 제1호서식에%생략:서식1% 의한 형사사건기록 보존표지를 붙여 놓은 것.</t>
  </si>
  <si>
    <t>질권</t>
  </si>
  <si>
    <t>PLEDGE RIGHT</t>
  </si>
  <si>
    <t>質權 담보 물권(擔保物權)의 한 가지. 목적물을 맡아 두었다가 갚지 않을 때 그 목적물로 우선 변제(優先辨濟)를 받을 수 있는 권리</t>
  </si>
  <si>
    <t>질권자</t>
  </si>
  <si>
    <t>PLEDGEE</t>
  </si>
  <si>
    <t>質權者 질권을 가진 사람</t>
  </si>
  <si>
    <t>질량</t>
  </si>
  <si>
    <t>質量 물체의 고유한 역학적 기본량.</t>
  </si>
  <si>
    <t>質問 모르는 것이나 알고 싶은 것 따위를 물음.</t>
  </si>
  <si>
    <t>疾病 몸의 온갖 병</t>
  </si>
  <si>
    <t>질산에스테르</t>
  </si>
  <si>
    <t>NITRIC ESTER</t>
  </si>
  <si>
    <t>알코올을 질산으로 에스테르화하여 만든 물질. 꽃향내가 나는 휘발성 액체로 열이나 충격을 받으면 폭발하기 쉽다.</t>
  </si>
  <si>
    <t>질서</t>
  </si>
  <si>
    <t>REGULARITY</t>
  </si>
  <si>
    <t>秩序 혼란 없이 순조롭게 이루어지게 하는 사물의 순서나 차례.</t>
  </si>
  <si>
    <t>질서유지선</t>
  </si>
  <si>
    <t>POLICE LINE</t>
  </si>
  <si>
    <t>집회시위의 보호와 공공의 질서유지를 위하여 최소한의 범위를 정하여 설정한 선</t>
  </si>
  <si>
    <t>질서유지인</t>
  </si>
  <si>
    <t>REGULARITY MAINTENANCE PERSON</t>
  </si>
  <si>
    <t>秩序維持人 [법률정의] (집회및시위에관한법률) 주최자가 자신을 보좌하여 집회 또는 시위의 질서를 유지하게 할 목적으로 임명한 자.</t>
  </si>
  <si>
    <t>질소</t>
  </si>
  <si>
    <t>NITROGEN</t>
  </si>
  <si>
    <t>공기의 약 5분의 4를 차지하는 무색?무미?무취의 기체 원소. 천연으로는 암모늄염?질산염으로 존재하며, 보통 화학 반응을 일으키기 어려우나 높은 온도에서는 다른 원소와 화합하여 질화물을 만든다._x000D__x000D_</t>
  </si>
  <si>
    <t>질소산화물</t>
  </si>
  <si>
    <t>NITROGEN OXIDES</t>
  </si>
  <si>
    <t>[窒素酸化物]질소와 산소로 이루어진 여러가지 화합물의 총칭._x000D__x000D_</t>
  </si>
  <si>
    <t>質疑 의심나는 점을 물음</t>
  </si>
  <si>
    <t>질의어</t>
  </si>
  <si>
    <t>QUERY LANGUAGE</t>
  </si>
  <si>
    <t>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</si>
  <si>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質疑應答 일정 기간 축적된 자료 파일 중에서 사용자의 요구에 적당한 문헌을 검색하여 꺼내는 것.</t>
  </si>
  <si>
    <t>의심나거나 모르는 점을 묻는 자._x000D__x000D_</t>
  </si>
  <si>
    <t>集團 많은 사람이나 동물, 또는 물건이 모여서 무리를 이룬 상태</t>
  </si>
  <si>
    <t>집단공급시설</t>
  </si>
  <si>
    <t>GROUP SUPPLY EQUIPMENT</t>
  </si>
  <si>
    <t>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</si>
  <si>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집단급식소</t>
  </si>
  <si>
    <t>DINING HALL</t>
  </si>
  <si>
    <t>集團給食所 [법률정의] (식품위생법) 영리를 목적으로 하지 아니하고 계속적으로 특정다수인에게 음식물을 공급하는 기숙사・학교・병원 기타 후생기관등의 급식시설로서 대통령령이 정하는 것.</t>
  </si>
  <si>
    <t>집단선하증권</t>
  </si>
  <si>
    <t>GROUP BILL OF LANDING</t>
  </si>
  <si>
    <t>화물운송회사가 같은 목적지로 가는 적은 분량의 화물을 같이 모아서 하나의 그룹으로 선적해 보낼 때 선박회사가 발급하는 선하증권_x000D__x000D_</t>
  </si>
  <si>
    <t>집단에너지</t>
  </si>
  <si>
    <t>GROUP ENERGY</t>
  </si>
  <si>
    <t>集團에너지 [법률정의] (집단에너지사업법) 다수의 사용자를 대상으로 공급되는 열 또는 열과 전기.</t>
  </si>
  <si>
    <t>집단에너지시설</t>
  </si>
  <si>
    <t>GROUP ENERGY EQUIPMENT</t>
  </si>
  <si>
    <t>集團에너지施設 [법률정의] (집단에너지사업법) 집단에너지의 생산・수송・분배 또는 사용을 위한 시설로서 공급시설과 사용시설.</t>
  </si>
  <si>
    <t>집단주택</t>
  </si>
  <si>
    <t>GROUP HOUSE</t>
  </si>
  <si>
    <t>集團住宅 한곳에 무리 지어 세워진 모양이 같은 주택.</t>
  </si>
  <si>
    <t>집단화지역</t>
  </si>
  <si>
    <t>COMPOUND BONDED AREAS</t>
  </si>
  <si>
    <t>보세구역이 밀집하여 있는 지역500m 이내 _x000D__x000D_</t>
  </si>
  <si>
    <t>집배송시설</t>
  </si>
  <si>
    <t>COLLECTION AND DELIVERY FACILITIES</t>
  </si>
  <si>
    <t>集配送施設 [법률정의] (유통산업발전법) 상품의 주문처리・재고관리・수송・보관・하역・포장・가공 등 집하 및 배송에 관한 활동과 이를 유기적으로 조정 또는 지원하는 정보처리활동에 사용되는 기계・장치 등의 일련의 시설.</t>
  </si>
  <si>
    <t>집배원</t>
  </si>
  <si>
    <t>MAILMAN</t>
  </si>
  <si>
    <t>集配員 정보 통신부에 소속되어, 우편물을 우체통에서 거두어 모으고, 받을 대상자에게 배달하는 사람.</t>
  </si>
  <si>
    <t>집산도로</t>
  </si>
  <si>
    <t>GATHERING AND DISTRIBUTION ROAD</t>
  </si>
  <si>
    <t>集散道路 근린주거지역의 교통을 보조간선에 연결하여 근린주거지역내 교통의 집산기능을 하는 도로로서 근린주거지역의 내부를 구획하는 도로</t>
  </si>
  <si>
    <t>집수정</t>
  </si>
  <si>
    <t>WATER GATHER</t>
  </si>
  <si>
    <t>오물을 하수로 흘려 보낼때 모래등 이물질을 걸러내기 위한 시설_x000D__x000D_</t>
  </si>
  <si>
    <t>집유</t>
  </si>
  <si>
    <t>MILK COLLECTION</t>
  </si>
  <si>
    <t>集乳 [법률정의] (낙농진흥법) 낙농가가 생산한 원유를 수집하는 것.</t>
  </si>
  <si>
    <t>집유조합</t>
  </si>
  <si>
    <t>MILK COLLECTION COOPERATIVE</t>
  </si>
  <si>
    <t>集乳組合 [법률정의] (낙농진흥법) 원유의 집유를 위하여 농업협동조합법에 의하여 설립된 낙농관련업종별축산업협동조합 또는 지역별축산업협동조합중 낙농진흥회장(이하 "진흥회장"이라 한다)이 지정하는 조합.</t>
  </si>
  <si>
    <t>집적법</t>
  </si>
  <si>
    <t>BUILD UP METHOD</t>
  </si>
  <si>
    <t>역내부가가치 비율을 계산할 때 제품가격 대비 원산지 재료 가격을 직접 계산하는 방법_x000D__x000D_</t>
  </si>
  <si>
    <t>집적회로</t>
  </si>
  <si>
    <t>INTEGRATED CIRCUIT</t>
  </si>
  <si>
    <t>集積回路 두 개 이상의 회로 소자 모두가 기판 위나 기판 내에 서로 분리될 수 없도록 결합한 전자 회로.</t>
  </si>
  <si>
    <t>집중</t>
  </si>
  <si>
    <t>集中 한군데로 모이거나 한군데로 모음</t>
  </si>
  <si>
    <t>집중도</t>
  </si>
  <si>
    <t>CONCERNTRATION DEGREE</t>
  </si>
  <si>
    <t>集中度 한군데로 모이거나 한군데로 모으는 정도</t>
  </si>
  <si>
    <t>집필</t>
  </si>
  <si>
    <t>執筆 직접 글을 쓰는 것을 이르는 말.</t>
  </si>
  <si>
    <t>集合 한군데로 모임,또는 한군데로 모음</t>
  </si>
  <si>
    <t>집합건물</t>
  </si>
  <si>
    <t>AGGREGATE BUILDING</t>
  </si>
  <si>
    <t>1동의 건물 중 구조상 구분된 수개의 부분이 독립된 건물로서 사용될 수 있어 구분소유권의 객체가 될 수 있는 건물</t>
  </si>
  <si>
    <t>집합물</t>
  </si>
  <si>
    <t>GATHERING THING</t>
  </si>
  <si>
    <t>개개의 물건이 일정한 목적을 위하여 한곳에 모여 경제적으로 단일의 가치를 가지면서 거래에서 한 덩어리로 취급되는 물건._x000D__x000D_</t>
  </si>
  <si>
    <t>집합재산</t>
  </si>
  <si>
    <t>SET PROPERTY</t>
  </si>
  <si>
    <t>集合財産 특별한 목적을 위하여 여러 주체(主體)에 속하는 재산을 모아 이룬 독립된 재산.</t>
  </si>
  <si>
    <t>執行 법률, 명령, 재판, 처분 따위의 내용을 실행하는 일.</t>
  </si>
  <si>
    <t>집행비용</t>
  </si>
  <si>
    <t>EXECUTION COST</t>
  </si>
  <si>
    <t>執行費用 강제집행을 하는데 필요한 비용.</t>
  </si>
  <si>
    <t>집행위임</t>
  </si>
  <si>
    <t>EXECUTION MANDATE</t>
  </si>
  <si>
    <t>執行委任 채권자가 집달관에게 강제 집행을 신청하는 일.</t>
  </si>
  <si>
    <t>집행유예</t>
  </si>
  <si>
    <t>執行猶豫 3년 이하의 징역 또는 금고의 형이 선고된 범죄자에게 정상을 참작하여 일정한 기간 동안 형의 집행을 유예하는 일.</t>
  </si>
  <si>
    <t>집행자</t>
  </si>
  <si>
    <t>실제로 시행하는 사람 또는 _x000D_법률_x000D_법률, 명령, 재판, 처분 따위의 내용을 실행하는 사람._x000D__x000D_</t>
  </si>
  <si>
    <t>집회</t>
  </si>
  <si>
    <t>集會 여러 사람이 어떤 목적을 위하여 일시적으로 모임. 또는 그런 모임.</t>
  </si>
  <si>
    <t>징계</t>
  </si>
  <si>
    <t>懲戒 허물을 뉘우치도록 주의를 주고 나무람, 또는 부정이나 부당한 행위를 되풀이하지 못하도록 제재를 가함.</t>
  </si>
  <si>
    <t>징계면직</t>
  </si>
  <si>
    <t>DISCIPLINE DISMISSAL</t>
  </si>
  <si>
    <t>懲戒免職 부정을 저지르거나 부당 행위를 한 공무원을 벌로서 자리에서 물러나게 함.</t>
  </si>
  <si>
    <t>징계처분</t>
  </si>
  <si>
    <t>DISCIPLINARY ACTION</t>
  </si>
  <si>
    <t>懲戒處分 공무원의 복무 의무 위반 행위에 대하여 징계로서 내리는 행정 처분.</t>
  </si>
  <si>
    <t>징발</t>
  </si>
  <si>
    <t>REQUISITION</t>
  </si>
  <si>
    <t>徵發 국가에서 특별한 일에 필요한 사람이나 물자를 강제로 모으거나 거둠. 남에게 물품을 강제적으로 모아 거둠.</t>
  </si>
  <si>
    <t>징병</t>
  </si>
  <si>
    <t>CONSCRIPTION</t>
  </si>
  <si>
    <t>徵兵 국가가 법령으로 병역 의무자를 강제적으로 징집하여 일정 기간 병역에 복무시키는 일.</t>
  </si>
  <si>
    <t>징병검사</t>
  </si>
  <si>
    <t>PHYSICAL EXAMINATION FOR CONSCRIPTION</t>
  </si>
  <si>
    <t>徵兵檢査 징집 대상자를 소집하여, 군대에서 복무할 자격이 되는지 신체나 신상 따위를 검사하는 일.</t>
  </si>
  <si>
    <t>징세</t>
  </si>
  <si>
    <t>TAX COLLECTION</t>
  </si>
  <si>
    <t>徵稅 세금을 거두어들임.</t>
  </si>
  <si>
    <t>徵收 행정 기관이 법에 따라서 조세, 수수료, 벌금 따위를 국민에게서 거두어들이는 일.</t>
  </si>
  <si>
    <t>징수계</t>
  </si>
  <si>
    <t>COLLECTION TEAM</t>
  </si>
  <si>
    <t>세관업무중 징수업무를 담당하여 처리하는 부서_x000D__x000D_</t>
  </si>
  <si>
    <t>징수관</t>
  </si>
  <si>
    <t>COLLECTER</t>
  </si>
  <si>
    <t>국가나 공공 단체 등이 행정 목적 달성을 위해서 국민들로부터 조세?수수료?현품 등을 강제적으로 거두어 들이는 세관_x000D__x000D_</t>
  </si>
  <si>
    <t>징수금액의최저한</t>
  </si>
  <si>
    <t>NON COLLECTION OF SAMLL TAX AMOUNT</t>
  </si>
  <si>
    <t>세관장은 납세의무자가 납부하여야 하는 세액이 3천원 미만인 때에는 이를 징수하지 아니함_x000D__x000D_</t>
  </si>
  <si>
    <t>징수유예</t>
  </si>
  <si>
    <t>COLLECTION DEFERMENT</t>
  </si>
  <si>
    <t>자연재해 등 일정한 조건이 있는 경우에 기업체등의 자금부담을 완화할 목적등으로 납부해야 할 관세등을 기간을 정하여 연장해 주는 제도_x000D__x000D_</t>
  </si>
  <si>
    <t>징수형태</t>
  </si>
  <si>
    <t>TYPES OF COLLECTION</t>
  </si>
  <si>
    <t>세금을 징수하는 형태에 따른 분류_x000D__x000D_</t>
  </si>
  <si>
    <t>징역</t>
  </si>
  <si>
    <t>PENAL SERVITUDE</t>
  </si>
  <si>
    <t>懲役 죄인을 교도소에 가두어 노동을 시키는 형벌.</t>
  </si>
  <si>
    <t>징집</t>
  </si>
  <si>
    <t>徵集 물건을 거두어 모음[법률정의] (병역법) 국가가 병역의무자에 대하여 현역(현역)에 복무할 의무를 부과하는 것.</t>
  </si>
  <si>
    <t>徵候 어떤 일이 일어날 조짐</t>
  </si>
  <si>
    <t>짝</t>
  </si>
  <si>
    <t>COUPLE</t>
  </si>
  <si>
    <t>둘이 서로 어울려 한 벌이나 한 쌍을 이루는 것. 또는 그중의 하나.</t>
  </si>
  <si>
    <t>짝수</t>
  </si>
  <si>
    <t>EVEN</t>
  </si>
  <si>
    <t>둘로 나누어 나머지가 남지 않는 자연수 (2, 4, 6, 8 따위) _x000D__x000D_</t>
  </si>
  <si>
    <t>방향을 가리키는 말_x000D__x000D_</t>
  </si>
  <si>
    <t>車 [법률정의] (교통사고처리특례법) 도로교통법 제2조제16호의 규정에 의한 차와 건설기계관리법 제2조제1호의 규정에 의한 건설기계.</t>
  </si>
  <si>
    <t>차감</t>
  </si>
  <si>
    <t>差減 비교하여 덜어 냄.</t>
  </si>
  <si>
    <t>차고</t>
  </si>
  <si>
    <t xml:space="preserve">GARAGE </t>
  </si>
  <si>
    <t>차고(車庫)[명사]차를 넣어 두는 곳간._x000D__x000D_</t>
  </si>
  <si>
    <t>차고지</t>
  </si>
  <si>
    <t>GARAGE</t>
  </si>
  <si>
    <t>車庫地 차를 두는 장소</t>
  </si>
  <si>
    <t>차관</t>
  </si>
  <si>
    <t>VICE-MINISTER</t>
  </si>
  <si>
    <t>次官 소속 장관을 보좌하고 장관의 직무를 대행할 수 있는 정무직(政務職) 국가 공무원.</t>
  </si>
  <si>
    <t>차관수입</t>
  </si>
  <si>
    <t>LOAN IMPORT</t>
  </si>
  <si>
    <t>외국에서 차입한 자금으로 수입하는 물품 또는 행위_x000D__x000D_</t>
  </si>
  <si>
    <t>차금</t>
  </si>
  <si>
    <t>借金 돈을 꾸는 것</t>
  </si>
  <si>
    <t>次期 다음 시기</t>
  </si>
  <si>
    <t>遮斷 다른 것과의 관계나 접촉을 막거나 끊음.</t>
  </si>
  <si>
    <t>차단기</t>
  </si>
  <si>
    <t>CIRCUIT BREAKER</t>
  </si>
  <si>
    <t>전류나 전자가 흐르지 못하도록 전선을 끊거나 막는 기구._x000D__x000D_</t>
  </si>
  <si>
    <t>차대번호</t>
  </si>
  <si>
    <t>VEHICLE IDENTIFICATION NUMBER</t>
  </si>
  <si>
    <t>자동차의 _x000D_onet안에 크로스멤버나 대시패널부에 그 자동차마다 이름표와 같은 차대번호(Vehicle Identification Num_x000D_e_x000D_)판이 부착되어 있다. 차량번호, 차량식별번호라고도 하는 이것은 차량의 도난방지와 차량 결함을 추척하기 위한 일종의 꼬리표다_x000D__x000D_</t>
  </si>
  <si>
    <t>車道 기차나 전철 따위가 다니는 길[법률정의] (도로교통법) 연석선(차도와 보도를 구분하는 돌 등으로 이어진 선. 이하 같다), 안전표지 그 밖의 이와 비슷한 공작물로써 그 경계를 표시하여 모든 차의 교통에 사용하도록 된 도로의 부분.(도로의구조・시설기준에관한규칙) 자동차의 통행에 사용되며 차로로 구성된 도로의 부분.(농어촌도로의구조・시설기준에관한규칙) 차량의 통행에 사용되는 도로의 부분(자전거도를 제외한다. 이하 같다)을 말하며 차선으로 구성한다.</t>
  </si>
  <si>
    <t>差等 고르거나 가지런하지 않고 차별이 있음.</t>
  </si>
  <si>
    <t>VHCLE</t>
  </si>
  <si>
    <t>차량기지</t>
  </si>
  <si>
    <t>VEHICLES BASE</t>
  </si>
  <si>
    <t>車輛基地 [법률정의] (도시철도건설규칙) 차량을 유치・검수 및 정비등을 하기 위하여 설치한 시설.</t>
  </si>
  <si>
    <t>차량용품</t>
  </si>
  <si>
    <t>VEHICLES ARTICLE</t>
  </si>
  <si>
    <t>車輛用品 [법률정의] (관세법) 선용품에 준하는 물품으로서 당해 차량에서만 사용되는 것.</t>
  </si>
  <si>
    <t>차량중량</t>
  </si>
  <si>
    <t>DEADWEIGHT</t>
  </si>
  <si>
    <t>車輛重量 [법률정의] (자동차안전기준에 관한 규칙) 공차상태의 자동차의 중량.</t>
  </si>
  <si>
    <t>차량한계</t>
  </si>
  <si>
    <t>VEHICLES LIMIT</t>
  </si>
  <si>
    <t>車輛限界 [법률정의] (도시철도차량안전기준에관한규칙) 차량의 안전을 확보하기 위하여 궤도위에 정지된 상태에서 측정한 차량의 길이・너비 및 높이의 한계.</t>
  </si>
  <si>
    <t>차로</t>
  </si>
  <si>
    <t>CAR TRACK</t>
  </si>
  <si>
    <t>車路 기차나 전철 따위가 다니는 길[법률정의] (도로의구조・시설기준에관한규칙) 자동차가 도로의 정하여진 부분을 한 줄로 통행할 수 있도록 차선에 의하여 구분되는 차도의 부분.(도로교통법) 차마가 한 줄로 도로의 정하여진 부분을 통행하도록 차선에 의하여 구분되는 차도의 부분.</t>
  </si>
  <si>
    <t>차명</t>
  </si>
  <si>
    <t>BORROWED-NAME</t>
  </si>
  <si>
    <t>借名 남의 이름을 빌려 씀. 또는 그 이름.</t>
  </si>
  <si>
    <t>차명계좌</t>
  </si>
  <si>
    <t>BORROWED-NAME BANK ACCOUNT</t>
  </si>
  <si>
    <t>借名計座 금융기관에 본인의 이름이 아닌 다른 사람의 이름으로 만든 계좌</t>
  </si>
  <si>
    <t>借邊 부기(簿記)에서 계정계좌의 왼쪽. 자산의 증가, 부채 또는 자본의 감소・손실의 발생 따위를 기입하는 부분이다.</t>
  </si>
  <si>
    <t>차변표</t>
  </si>
  <si>
    <t>DEBIT NOTE</t>
  </si>
  <si>
    <t>발행인이 전표에 기재된 금액의 채권을 수신인에 대해 통지하는 전표를 말한다._x000D__x000D_</t>
  </si>
  <si>
    <t>차별</t>
  </si>
  <si>
    <t>差別 둘 이상의 대상을 각각 등급이나 수준 따위의 차이를 두어서 구별함[법률정의]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</si>
  <si>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THE SECOND HIGHEST CLASS</t>
  </si>
  <si>
    <t>최상위 다음가는 등급이나 계급_x000D__x000D_</t>
  </si>
  <si>
    <t>차선</t>
  </si>
  <si>
    <t>TRAFFIC LANE</t>
  </si>
  <si>
    <t>車線 자동차 도로에 주행 방향을 따라 일정한 간격으로 그어 놓은 선[법률정의] (농어촌도로의구조・시설기준에관한규칙) 1종렬의 자동차를 안전하고 원활하게 통행시키기 위하여 설치되는 띠모양의 차도의 부분을 말하며, 이 경우 차선의 수는 왕복차선을 합한 것.(도로의구조・시설기준에관한규칙) 차로와 차로를 구분하기 위하여 그 경계지점에 표시하는 선.(도로교통법) 차로와 차로를 구분하기 위하여 그 경계지점을 안전표지에 의하여 표시한 선.</t>
  </si>
  <si>
    <t>차손</t>
  </si>
  <si>
    <t>DIFFERENCE LOSS</t>
  </si>
  <si>
    <t>差損 매매의 결과나 가격, 환시세의 변동이나 개정으로 말미암아 생긴 손해.</t>
  </si>
  <si>
    <t>差額 어떤 액수에서 다른 어떤 액수를 제하고 남은 나머지 액수</t>
  </si>
  <si>
    <t>차양</t>
  </si>
  <si>
    <t xml:space="preserve">SHADES </t>
  </si>
  <si>
    <t>차양(遮陽)[명사]\n1.(볕을 가리거나 비를 막기 위하여) 처마 끝에 덧대는 조붓한 지붕. \n2.(학생모나 군모 따위에서) 모자의 앞에 대어 이마를 가리거나 손잡이 구실을 하는 조각. (준말)챙._x000D__x000D_</t>
  </si>
  <si>
    <t>차용</t>
  </si>
  <si>
    <t>BORROWING</t>
  </si>
  <si>
    <t>借用 돈이나 물건을 빌려서 씀</t>
  </si>
  <si>
    <t>차원</t>
  </si>
  <si>
    <t>DIMENSION</t>
  </si>
  <si>
    <t>次元 일차원적으로 측정되는 선형거리</t>
  </si>
  <si>
    <t>차월</t>
  </si>
  <si>
    <t>OUTSTANDING DEBT</t>
  </si>
  <si>
    <t>借越 당좌예금을 초과하여 수표를 발행함으로 금융기관에서 차입한 것</t>
  </si>
  <si>
    <t>差異 서로 같지 아니하고 다름. 또는 그런 정도나 상태.</t>
  </si>
  <si>
    <t>차익</t>
  </si>
  <si>
    <t>DIFFERENCE PROFIT</t>
  </si>
  <si>
    <t>매매의 결과나 가격, 환시세의 개정이나 변동 따위로 생기는 이익.</t>
  </si>
  <si>
    <t>차익거래</t>
  </si>
  <si>
    <t>ARBITRAGE TRADING</t>
  </si>
  <si>
    <t>差益去來 주가지수선물시장에서 선물가격과 현물가격과의 차이를 이용한 무위험 수익거래 기법.</t>
  </si>
  <si>
    <t>차인잔액</t>
  </si>
  <si>
    <t>DIFFERENCE BALANCE</t>
  </si>
  <si>
    <t>[差引殘額]회계상의 수입에서 지출을 뺀 나머지 금액_x000D__x000D__x000D_</t>
  </si>
  <si>
    <t>차임</t>
  </si>
  <si>
    <t>借賃 임차물을 사용・수익하고 그 대가로서 지급하는 금전 또는 기타의 물건.</t>
  </si>
  <si>
    <t>차입</t>
  </si>
  <si>
    <t>借入 돈이나 물건을 꾸어 들임.</t>
  </si>
  <si>
    <t>차입선</t>
  </si>
  <si>
    <t>BORROWING LINE</t>
  </si>
  <si>
    <t>[借入線] 돈이나 물건을 꾸어 들이는 출처_x000D__x000D__x000D_</t>
  </si>
  <si>
    <t>차입처</t>
  </si>
  <si>
    <t>BORROWING OFFICE</t>
  </si>
  <si>
    <t>돈이나 물건을 빌려 온 곳._x000D__x000D_</t>
  </si>
  <si>
    <t>車種 자동차의 종류</t>
  </si>
  <si>
    <t>차집</t>
  </si>
  <si>
    <t>INTERCEPTING</t>
  </si>
  <si>
    <t>하수의 배제를 위하여 [차집거]를 대간선거로 하는 [하수도]의 방식_x000D__x000D_</t>
  </si>
  <si>
    <t>차체</t>
  </si>
  <si>
    <t>CAR BODY</t>
  </si>
  <si>
    <t>車體 기차나 자동차 따위의 몸체[법률정의] (도시철도차량안전기준에관한규칙) 주행장치에 의하여 지지되며 승객 및 운전자가 탑승하거나 화물 및 운전용기기 등을 적재하는 차량 부분의 총칭.(철도차량 안전기준에 관한 규칙) 주행장치(BOGIE)에 의하여 지지되며 여객 등이 탑승하거나 화물 및 운전용기기 등을 적재하는 철도차량 부분의 총칭.</t>
  </si>
  <si>
    <t>차폐</t>
  </si>
  <si>
    <t>SHIELDING</t>
  </si>
  <si>
    <t>遮蔽 눈에 띄지 않게 막고 가림</t>
  </si>
  <si>
    <t>차환</t>
  </si>
  <si>
    <t>REFUNDING</t>
  </si>
  <si>
    <t>借換 증권을 새로 발행하여 얻은 돈으로 이미 발행되어 있는 증권을 상환함.</t>
  </si>
  <si>
    <t>着工 공사를 시작함</t>
  </si>
  <si>
    <t>착공계</t>
  </si>
  <si>
    <t xml:space="preserve">COMMENCEMENT PLAN FOR CONSTRUCTION </t>
  </si>
  <si>
    <t>공사의 시작을 알리는 문서._x000D__x000D_</t>
  </si>
  <si>
    <t>着陸 비행기 따위가 공중에서 활주로나 판판한 곳에 내림.</t>
  </si>
  <si>
    <t>착부급</t>
  </si>
  <si>
    <t>CASH ON ARRIVAL</t>
  </si>
  <si>
    <t>화물이 도착한 경우 현금을 지급하는 결제방식으로서 위약여부나 파손, 손상여부 등을 확인할 수 있는 장점이 있는 결제방식임_x000D__x000D_</t>
  </si>
  <si>
    <t>착선인도가격</t>
  </si>
  <si>
    <t>DELIVERED EX SHIP</t>
  </si>
  <si>
    <t>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_x000D__x000D_</t>
  </si>
  <si>
    <t>着手 어떤 일에 손을 댐. 또는 어떤 일을 시작함.</t>
  </si>
  <si>
    <t>착수금</t>
  </si>
  <si>
    <t>着手金 어떤 일을 시작할 때 먼저 내는 돈[법률정의]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</si>
  <si>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착신</t>
  </si>
  <si>
    <t>着信 편지, 전보 따위의 통신이 도착함.</t>
  </si>
  <si>
    <t>어떤 일을 주의하여 봄. 또는 어떤 문제를 해결하기 위한 실마리를 잡음_x000D__x000D_</t>
  </si>
  <si>
    <t>착용</t>
  </si>
  <si>
    <t>WEAR</t>
  </si>
  <si>
    <t>着用 물건을 몸에 붙이거나 닮.</t>
  </si>
  <si>
    <t>착의</t>
  </si>
  <si>
    <t>DRESS</t>
  </si>
  <si>
    <t>옷을 입음._x000D__x000D_</t>
  </si>
  <si>
    <t>착지불수수료</t>
  </si>
  <si>
    <t>CHARGES COLLECT FEE</t>
  </si>
  <si>
    <t>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_x000D__x000D_</t>
  </si>
  <si>
    <t>찬반</t>
  </si>
  <si>
    <t>FOR AND AGAINST</t>
  </si>
  <si>
    <t>贊反 찬성과 반대.</t>
  </si>
  <si>
    <t>贊成 어떤 행동이나 견해, 제안 따위가 옳거나 좋다고 판단하여 수긍함.</t>
  </si>
  <si>
    <t>參加 어떤 모임이나 단체에 관여하여 참석하거나 가입함</t>
  </si>
  <si>
    <t>參加者 모임이나 단체 또는 일 따위에 참가하는 사람.</t>
  </si>
  <si>
    <t>參考 살펴서 도움이 될 만한 자료로 삼음, 또는 그러한 자료</t>
  </si>
  <si>
    <t>참고인</t>
  </si>
  <si>
    <t>[參考人] 범죄 수사를 위하여 수사 기관에서 조사를 받는 사람 가운데 피의자 이외의 사람. 증인과는 달리 출석이나 진술이 강제되지 않는다. _x000D__x000D_</t>
  </si>
  <si>
    <t>참관인</t>
  </si>
  <si>
    <t>參觀人 어떤 자리에 직접 나아가서 보는 사람.</t>
  </si>
  <si>
    <t>참관지</t>
  </si>
  <si>
    <t>VISIT PLACE</t>
  </si>
  <si>
    <t>직접 나아가서 보는 장소.</t>
  </si>
  <si>
    <t>참모</t>
  </si>
  <si>
    <t>STAFF OFFICER</t>
  </si>
  <si>
    <t>參謀 윗사람을 도와 어떤 일을 꾀하고 꾸미는 데에 참여함. 또는 그런 사람.</t>
  </si>
  <si>
    <t>참모처</t>
  </si>
  <si>
    <t>參謀部 참모에 관한 직무(職務)를 맡아보는 군부(軍部)</t>
  </si>
  <si>
    <t>참배</t>
  </si>
  <si>
    <t>WORSHIP</t>
  </si>
  <si>
    <t>參拜 영구(靈柩)나 무덤, 또는 죽은 사람을 기념하는 기념비 따위의 앞에서 추모의 뜻을 나타냄.</t>
  </si>
  <si>
    <t>參席 어떤 모임이나 강의 등에 출석함.</t>
  </si>
  <si>
    <t>參席者 어떤 모임이나 강의 등에 출석함는 사람</t>
  </si>
  <si>
    <t>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</si>
  <si>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參與者_x000D_ 어떤 일에 끼어들어 관계하는 사람_x000D_결재문서의 의사결정 및 열람에 참여하는 사람_x000D__x000D_</t>
  </si>
  <si>
    <t>참작</t>
  </si>
  <si>
    <t>CONSIDERATION</t>
  </si>
  <si>
    <t>參酌 참고하여 알맞게 헤아림.</t>
  </si>
  <si>
    <t>참전</t>
  </si>
  <si>
    <t>PARTICIPATE WAR</t>
  </si>
  <si>
    <t>參戰 전쟁에 참가함.</t>
  </si>
  <si>
    <t>참전유공자</t>
  </si>
  <si>
    <t>MAN OF MERIT WHO HAVE PARTICIPATED IN WAR</t>
  </si>
  <si>
    <t>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</si>
  <si>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참정권</t>
  </si>
  <si>
    <t>RIGHT TO VOTE</t>
  </si>
  <si>
    <t>參政權 국민이 국정에 직접 또는 간접으로 참여하는 권리.</t>
  </si>
  <si>
    <t>참조자</t>
  </si>
  <si>
    <t>CORBON COPY</t>
  </si>
  <si>
    <t>업무상의 서신이나 이메일을 참조하는 수신자_x000D__x000D_</t>
  </si>
  <si>
    <t>참조처</t>
  </si>
  <si>
    <t>PLACE OF REFERENCE</t>
  </si>
  <si>
    <t>참고로 비교하고 대조하는 곳_x000D__x000D_</t>
  </si>
  <si>
    <t>참조표준</t>
  </si>
  <si>
    <t>REFERENCE STANDARD</t>
  </si>
  <si>
    <t>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</si>
  <si>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창고비용</t>
  </si>
  <si>
    <t>WAREHOUSING CHARGES</t>
  </si>
  <si>
    <t>창고에 물품을 보관할 때 발생하는 모든 비용의 총칭_x000D__x000D_</t>
  </si>
  <si>
    <t>창고업</t>
  </si>
  <si>
    <t>WAREHOUSE BUSINESS</t>
  </si>
  <si>
    <t>倉庫業 [법률정의] (화물유통촉진법) 타인의 수요에 응하여 유상으로 창고에 물건을 보관(일시보관등 건설교통부령이 정하는 것을 제외한다)하는 사업.</t>
  </si>
  <si>
    <t>창고증권</t>
  </si>
  <si>
    <t>WAREHOUSE BOND</t>
  </si>
  <si>
    <t>倉庫證券 창고업자가 화물을 맡아 보관하고 있음을 나타내어 임차인에게 발행하여 주는 유가 증권.</t>
  </si>
  <si>
    <t>창구</t>
  </si>
  <si>
    <t>WICKET</t>
  </si>
  <si>
    <t>窓口 사무실이나 영업소 따위에서, 손님과 문서・돈・물건 따위를 주고받을 수 있게 조그마하게 창을 내거나 대(臺)를 마련하여 놓은 곳.</t>
  </si>
  <si>
    <t>창달</t>
  </si>
  <si>
    <t>暢達 의견, 주장, 견해 따위를 거리낌이나 막힘이 없이 자유롭게 표현하고 전달함.</t>
  </si>
  <si>
    <t>창당</t>
  </si>
  <si>
    <t>FORMATION OF A POLITICAL PARTY</t>
  </si>
  <si>
    <t>創黨 정당을 새로 만듦.</t>
  </si>
  <si>
    <t>창립</t>
  </si>
  <si>
    <t>創立 기관이나 단체 따위를 새로 만들어 세움.</t>
  </si>
  <si>
    <t>창문</t>
  </si>
  <si>
    <t>窓門_x000D__x000D_</t>
  </si>
  <si>
    <t>창설</t>
  </si>
  <si>
    <t>創設 기관이나 단체 따위를 처음으로 베풂.</t>
  </si>
  <si>
    <t>창업</t>
  </si>
  <si>
    <t>創業 사업 따위를 처음으로 이루어 시작함[법률정의] (중소기업창업 지원법) 중소기업을 새로이 설립하는 것. 이 경우 창업의 범위는 대통령령으로 정한다.</t>
  </si>
  <si>
    <t>창업보육센터</t>
  </si>
  <si>
    <t>BUSINESS INCUBATION CENTER</t>
  </si>
  <si>
    <t>創業保育센터 [법률정의] (중소기업창업 지원법) 창업의 성공가능성을 높이기 위하여 창업자에게 시설 및 장소 등의 지원을 제공함을 주된 목적으로 하는 사업장.</t>
  </si>
  <si>
    <t>창업일</t>
  </si>
  <si>
    <t>FOUNDATION DAY</t>
  </si>
  <si>
    <t>創業日 사업 따위를 처음 시작한 날[법률정의]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</si>
  <si>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창업자</t>
  </si>
  <si>
    <t>FOUNDER</t>
  </si>
  <si>
    <t>創業者 사업을 처음으로 이루어 시작한 사람[법률정의] (중소기업창업 지원법) 중소기업을 창업하는 자 및 중소기업을 창업하여 사업을 개시한 날부터 7년이 경과되지 아니한 자. 이 경우 사업개시에 관한 세부사항은 대통령령으로 정한다.</t>
  </si>
  <si>
    <t>창의</t>
  </si>
  <si>
    <t>ORIGINAL IDEA</t>
  </si>
  <si>
    <t>創意 새로운 의견을 생각하여 냄.</t>
  </si>
  <si>
    <t>창의성</t>
  </si>
  <si>
    <t>INITIATIVE SPIRIT</t>
  </si>
  <si>
    <t>創意性 새로운 것을 생각해 내는 특성.</t>
  </si>
  <si>
    <t>창작</t>
  </si>
  <si>
    <t>創作 방안이나 물건 따위를 처음으로 만들어 냄[법률정의]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</si>
  <si>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創出 전에 없던 것을 처음으로 생각하여 지어내거나 만들어 냄.</t>
  </si>
  <si>
    <t>채광</t>
  </si>
  <si>
    <t>採鑛 광석을 캐냄.</t>
  </si>
  <si>
    <t>채권</t>
  </si>
  <si>
    <t>債權 특정인이 다른 특정인에게 어떤 행위를 청구할 수 있는 권리.[법률정의] (지방재정법) 금전의 지급을 목적으로 하는 지방자치단체의 권리.</t>
  </si>
  <si>
    <t>채권금융기관</t>
  </si>
  <si>
    <t>DEBT FINANCING INSTITUTION</t>
  </si>
  <si>
    <t>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</si>
  <si>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채권법</t>
  </si>
  <si>
    <t>LAW OF OBLIGATIONS</t>
  </si>
  <si>
    <t>債權法 채권에 관한 사항을 규정하는 법률.</t>
  </si>
  <si>
    <t>채권보유</t>
  </si>
  <si>
    <t>BOND POSESSING</t>
  </si>
  <si>
    <t>債券保有 [법률정의] (한국주택금융공사법) 공사가 채권유동화를 할 목적으로 금융기관으로부터 주택저당채권을 양수하여 보유하는 행위.</t>
  </si>
  <si>
    <t>채권양도</t>
  </si>
  <si>
    <t>CESSION OF AN OBLIGATION</t>
  </si>
  <si>
    <t>債權讓渡 계약에 의하여 채권을 채권자에게서 제삼자에게 그 동일성을 바꾸지 아니하고 옮겨 주는 일.</t>
  </si>
  <si>
    <t>채권유동화</t>
  </si>
  <si>
    <t>BOND FLUIDIZATION</t>
  </si>
  <si>
    <t>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</si>
  <si>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채권은행</t>
  </si>
  <si>
    <t>CREDITOR BANK</t>
  </si>
  <si>
    <t>債權銀行 [법률정의] (기업구조조정촉진법) 채권금융기관중 은행업을 규칙적・조직적으로 영위하는 금융기관.</t>
  </si>
  <si>
    <t>채권자</t>
  </si>
  <si>
    <t>CREDITOR</t>
  </si>
  <si>
    <t>債權者 특정인에게 일정한 빚을 받아낼 권리를 가진 사람.[법률정의] (기술신용보증기금법) 기술신용보증기금이 보증을 한 채무의 채권자.(지역신용보증재단법) 재단이 신용보증을 한 채무의 채권자.</t>
  </si>
  <si>
    <t>채권추심업무</t>
  </si>
  <si>
    <t>CREDIT TAKING BACK DUTY</t>
  </si>
  <si>
    <t>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</si>
  <si>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채권침해</t>
  </si>
  <si>
    <t>CREDIT INFRINGEMENT</t>
  </si>
  <si>
    <t>債權侵害 채권의 목적이 실현되는 것을 방해하는 행위.</t>
  </si>
  <si>
    <t>채권행위</t>
  </si>
  <si>
    <t>CREDIT ACTION</t>
  </si>
  <si>
    <t>債權行爲 당사자 사이에 채권과 채무의 관계를 발생시키는 법률 행위.</t>
  </si>
  <si>
    <t>어떠한 일을 이루는 방법이나 정보가 전달되는 경로.</t>
  </si>
  <si>
    <t>債務 특정인이 다른 특정인에게 어떤 행위를 하여야 할 의무.[법률정의] (지방재정법) 금전의 지급을 목적으로 하는 지방자치단체의 의무.</t>
  </si>
  <si>
    <t>채무면제</t>
  </si>
  <si>
    <t>WAIVER OF AN OBLIGATION</t>
  </si>
  <si>
    <t>債務免除 대가 없이 채권자가 채무자에 대한 의사 표시로 채무를 없애 주는 일.</t>
  </si>
  <si>
    <t>채무불이행</t>
  </si>
  <si>
    <t>DEFAULT ON AN OBLIGATION</t>
  </si>
  <si>
    <t>債務不履行 채무자가 정당한 이유 없이 채무의 내용대로 이행하지 아니하는 일.</t>
  </si>
  <si>
    <t>채무승인</t>
  </si>
  <si>
    <t>ACKNOWLEDGMENT OF AN OBLIGATION</t>
  </si>
  <si>
    <t>債務承認 이미 있는 채무 관계를 청산하고 새로운 일정한 채무를 승인하는 계약.</t>
  </si>
  <si>
    <t>채무자</t>
  </si>
  <si>
    <t>債務者 특정인에게 일정한 빚을 갚아야 할 의무를 가진 사람.</t>
  </si>
  <si>
    <t>採石 돌산이나 바위에서 석재(石材)로 쓸 돌을 캐거나 떠 냄.</t>
  </si>
  <si>
    <t>채소</t>
  </si>
  <si>
    <t>VEGETABLE</t>
  </si>
  <si>
    <t>菜蔬 밭에서 기르는 농작물.</t>
  </si>
  <si>
    <t>採用 사람을 골라서 씀.</t>
  </si>
  <si>
    <t>채용자</t>
  </si>
  <si>
    <t>採用者 골라서 쓴 사람.</t>
  </si>
  <si>
    <t>채점</t>
  </si>
  <si>
    <t>GRADING</t>
  </si>
  <si>
    <t>採點 점수를 매김</t>
  </si>
  <si>
    <t>採種 좋은 씨앗을 골라서 받음.</t>
  </si>
  <si>
    <t>채팅</t>
  </si>
  <si>
    <t>CHATTING</t>
  </si>
  <si>
    <t>전자 게시판이나 통신망에서, 여러 사용자가 다양한 주제를 가지고 실시간으로 모니터 화면을 통하여 대화를 나누는 일</t>
  </si>
  <si>
    <t>채혈</t>
  </si>
  <si>
    <t>BLOOD-GATHERING</t>
  </si>
  <si>
    <t>採血 병의 진단이나 수혈 따위를 위하여 피를 뽑는 일[법률정의] (혈액관리법) 수혈 등에 사용되는 혈액제제를 제조하기 위하여 헌혈자로부터 혈액을 채취하는 행위.</t>
  </si>
  <si>
    <t>채혈부작용</t>
  </si>
  <si>
    <t>BLOOD-GATHERING SIDE EFFECTS</t>
  </si>
  <si>
    <t>採血副作用 [법률정의] (혈액관리법) 채혈한 후에 헌혈자에게 나타날 수 있는 혈관미주신경반응 또는 피하출혈 등 예기치 못한 부작용.</t>
  </si>
  <si>
    <t>BOOKMARK</t>
  </si>
  <si>
    <t>책권정보</t>
  </si>
  <si>
    <t>VOLUME INFO</t>
  </si>
  <si>
    <t>카드대장의 공정단위인 책권의 정보를 수록한다</t>
  </si>
  <si>
    <t>책무</t>
  </si>
  <si>
    <t>DUTY AND RESPONSIBILITY</t>
  </si>
  <si>
    <t>責務 책임과 임무.</t>
  </si>
  <si>
    <t>責任 맡아서 해야 할 임무나 의무</t>
  </si>
  <si>
    <t>책임감리</t>
  </si>
  <si>
    <t>RESPONSIBILITY SUPERVISION</t>
  </si>
  <si>
    <t>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</si>
  <si>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책임보험</t>
  </si>
  <si>
    <t>LIABILITY INSURANCE</t>
  </si>
  <si>
    <t>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</si>
  <si>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책자</t>
  </si>
  <si>
    <t xml:space="preserve">BOOKLET </t>
  </si>
  <si>
    <t>책자(□子)[?짜][명사]\n1.얇거나 작은 책. \n2.☞책._x000D__x000D_</t>
  </si>
  <si>
    <t>책정</t>
  </si>
  <si>
    <t>策定 계획이나 방책을 세워 결정함.</t>
  </si>
  <si>
    <t>챌린지</t>
  </si>
  <si>
    <t>CHALLENGE</t>
  </si>
  <si>
    <t>사용자 인증 데이터를 매번 다르게 하기 위하여 서버에서 랜덤하게 생성한 값_x000D__x000D_</t>
  </si>
  <si>
    <t>[접미사]《일부 명사 뒤에 붙어》 '그것을 담당하는 곳'임을 나타냄._x000D__x000D_</t>
  </si>
  <si>
    <t>처리과</t>
  </si>
  <si>
    <t>TREATMENT DIVISION</t>
  </si>
  <si>
    <t>處理課 [법률정의] (헌법재판소사무관리규칙) 문서의 수발 및 사무처리를 주관하는 과 또는 담당관.(국회사무관리규정) 문서의 수발 및 사무처리를 주관하는 과(국회기록보존소를 포함한다. 이하 같다) 및 이에 상당하는 담당관과 위원회(국회법 제5장의 규정에 의한 위원회. 이하 같다).(사무관리규정) 문서의 수발 및 사무처리를 주관하는 과・담당관 또는 계.(선거관리위원회 사무관리규칙) 문서의 수발 및 사무처리를 주관하는 과・담당관 또는 팀. 다만, 구・시・군위원회의 처리과라 함은 사무국 또는 사무과.(법원사무관리규칙) 사무처리를 주관하는 과・담당관 또는 계.</t>
  </si>
  <si>
    <t>처리기간</t>
  </si>
  <si>
    <t>PROCESSING PERIOD</t>
  </si>
  <si>
    <t>각종 신고서를 접수 후 처리하는 기간_x000D__x000D_</t>
  </si>
  <si>
    <t>처리능력</t>
  </si>
  <si>
    <t>TREATMENT ABILITY</t>
  </si>
  <si>
    <t>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</si>
  <si>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처리설비</t>
  </si>
  <si>
    <t>TREATMENT EQUIPMENT</t>
  </si>
  <si>
    <t>處理設備 [법률정의] (고압가스안전관리법시행규칙) 압축・액화 그 밖의 방법으로 가스를 처리할 수 있는 설비중 고압가스의 제조(충전을 포함한다)에 필요한 설비와 저장탱크에 부속된 펌프・압축기 및 기화장치.</t>
  </si>
  <si>
    <t>처리시간</t>
  </si>
  <si>
    <t>處理日 처리한 날짜</t>
  </si>
  <si>
    <t>處理者 처리한 사람</t>
  </si>
  <si>
    <t>처리하는 곳._x000D__x000D_</t>
  </si>
  <si>
    <t>처리정보</t>
  </si>
  <si>
    <t>TREATMENT INFORMATION</t>
  </si>
  <si>
    <t>處理情報 [법률정의] (공공기관의개인정보보호에관한법률) 개인정보화일에 기록되어 있는 개인정보.</t>
  </si>
  <si>
    <t>處理中 정리하여 치우거나 마무리를 지고 있는 동안</t>
  </si>
  <si>
    <t>처리후</t>
  </si>
  <si>
    <t>AFTER PROCESS</t>
  </si>
  <si>
    <t>處理後 업무를 처리한 이후.</t>
  </si>
  <si>
    <t>처마</t>
  </si>
  <si>
    <t>EAVES</t>
  </si>
  <si>
    <t>처마[명사]지붕이 도리 밖으로 내민 부분._x000D__x000D_</t>
  </si>
  <si>
    <t>처방</t>
  </si>
  <si>
    <t xml:space="preserve">PRESCRIPTION </t>
  </si>
  <si>
    <t>처ː방(處方)[명사]\n1.증세에 따라 약을 짓는 방법. \n2._x000D_처방전_x000D_의 준말. \n3.일을 처리하는 방법. \n4.‘결함이나 잘못을 바로잡기 위한 대책’을 비유하여 이르는 말. \n【예】청소년 문제에 대한 적절한 처방._x000D__x000D_</t>
  </si>
  <si>
    <t>처벌</t>
  </si>
  <si>
    <t>處罰 형벌에 처함. 또는 그 벌.</t>
  </si>
  <si>
    <t>처분통지</t>
  </si>
  <si>
    <t xml:space="preserve">NOTIFICATION OF DISPOSITION </t>
  </si>
  <si>
    <t>행정관청이 어떤 행정행위에 대하여 내린 결정을 당사자에게 알려주는 행위_x000D__x000D_</t>
  </si>
  <si>
    <t>처우</t>
  </si>
  <si>
    <t>處遇 조처하여 대우함. 또는 그런 대우.</t>
  </si>
  <si>
    <t>처장</t>
  </si>
  <si>
    <t>處長 행정 관서나 사무 부서의 하나인 처(處)의 책임자</t>
  </si>
  <si>
    <t>천기</t>
  </si>
  <si>
    <t xml:space="preserve">WEATHER </t>
  </si>
  <si>
    <t>천기(天氣)[명사]\n1.천문에서 나타나는 징조(徵兆). 건상(乾象). 천후(天候). \n2.대기의 기상 상태. 일기(日氣)._x000D__x000D_</t>
  </si>
  <si>
    <t>천막</t>
  </si>
  <si>
    <t xml:space="preserve">TENTS </t>
  </si>
  <si>
    <t>천막(天幕)[명사]비바람 따위를 막기 위하여 치는 서양식 장막. 텐트. (비슷한말)차일._x000D__x000D_</t>
  </si>
  <si>
    <t>天然 사람의 힘을 가하지 아니한 상태.</t>
  </si>
  <si>
    <t>천연가스</t>
  </si>
  <si>
    <t>NATURAL GAS</t>
  </si>
  <si>
    <t>[법률정의] (자동차안전기준에 관한 규칙) 탄화수소가스와 증기의 혼합물로서 주로 메탄이 가스형태로 구성되어 있는 자동차용 연료.</t>
  </si>
  <si>
    <t>천연가스용기</t>
  </si>
  <si>
    <t>NATURAL GAS INSTRUMENT</t>
  </si>
  <si>
    <t>[법률정의] (자동차안전기준에 관한 규칙) 자동차에 부착되어 자동차의 연료로 사용되는 천연가스를 저장하는 용기.</t>
  </si>
  <si>
    <t>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</si>
  <si>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천연물</t>
  </si>
  <si>
    <t>NATURAL SUBSTANCE</t>
  </si>
  <si>
    <t>天然物 사람의 힘을 가하지 아니한 천연 그대로의 물건[법률정의] (천연물신약연구개발촉진법) 육상 및 해양에 생존하는 동・식물 등의 생물과 생물의 세포 또는 조직배양산물 등 생물을 기원으로 하는 산물.</t>
  </si>
  <si>
    <t>천연물과학</t>
  </si>
  <si>
    <t>NATURAL SUBSTANCE SCIENCE</t>
  </si>
  <si>
    <t>天然物科學 [법률정의] (천연물신약연구개발촉진법) 천연물로부터 천연물 성분의 분리, 화학구조의 구명, 생물활성의 탐색, 효과적인 생산 및 제조방법의 탐구 등 천연물과 그 성분을 연구・활용하는 학문과 기술.</t>
  </si>
  <si>
    <t>천연물성분</t>
  </si>
  <si>
    <t>NATURAL SUBSTANCE INGREDIENT</t>
  </si>
  <si>
    <t>天然物 成分 [법률정의] (천연물신약연구개발촉진법) 천연물에 함유되어 있는 물질로서 생체에 직・간접적으로 영향을 미치는 등 생물활성을 가지는 물질.</t>
  </si>
  <si>
    <t>천연물신약</t>
  </si>
  <si>
    <t>NATURAL SUBSTNACE WONDER DRUGS</t>
  </si>
  <si>
    <t>天然物新藥 [법률정의] (천연물신약연구개발촉진법) 천연물 성분을 이용하여 연구・개발한 의약품으로서 조성성분・효능 등이 새로운 의약품.</t>
  </si>
  <si>
    <t>천일식기계제법</t>
  </si>
  <si>
    <t>MECHANICAL MANUFACTURING BY SPONTANEOUS EVAPORATIO</t>
  </si>
  <si>
    <t>天日式機械製法 [법률정의] (염관리법) 바닷물을 증발지에 끌어들여 태양열에 의하여 농축하고, 그 농축한 함수를 증발시설에 넣어 결정체염을 제조하는 것.</t>
  </si>
  <si>
    <t>천장</t>
  </si>
  <si>
    <t>CEILING</t>
  </si>
  <si>
    <t>「명」지붕의 안쪽. 곧 지붕 밑과 천장 사이의 빈 공간에서 바라본 천장을 이른다.</t>
  </si>
  <si>
    <t>天災 풍수해, 지진, 가뭄 따위와 같이 자연의 변화로 일어나는 재앙.</t>
  </si>
  <si>
    <t>天敵 잡아먹는 동물을 잡아먹히는 동물에 상대하여 이르는 말.</t>
  </si>
  <si>
    <t>철</t>
  </si>
  <si>
    <t>철1[명사]\n1.(자연현상에 따라) 한 해를 네 시기로 나눈 중의 한 시기. 계절. 시절. \n【예】철 이른 푸른 버들. \n2.한 해 가운데서 무엇을 하기에 알맞거나, 많이 하는 때(시기). \n【예】모내기 철. \n3._x000D_제철_x000D_의 준말. \n【예】철을 만나다.\n▣속담/관용구▣\n철 그른 동남풍\n ‘얼토당토않은 흰소리를 함’을 이르는 말.\n_x000D__x000D_</t>
  </si>
  <si>
    <t>철갑</t>
  </si>
  <si>
    <t>IRON COVERING</t>
  </si>
  <si>
    <t>쇠로 둘러씌운 것._x000D__x000D_</t>
  </si>
  <si>
    <t>철강</t>
  </si>
  <si>
    <t>STEEL</t>
  </si>
  <si>
    <t>鐵鋼 주철과 강철을 아울러 이르는 말.</t>
  </si>
  <si>
    <t>철거</t>
  </si>
  <si>
    <t>撤去 건물, 시설 따위를 무너뜨려 없애거나 걷어치움.</t>
  </si>
  <si>
    <t>철골</t>
  </si>
  <si>
    <t>STEEL FRAME</t>
  </si>
  <si>
    <t>(교량˙철탑˙공장˙고층 건물 따위) 큰 건축의 뼈대가 되는 철재(鐵材)._x000D__x000D_</t>
  </si>
  <si>
    <t>철관</t>
  </si>
  <si>
    <t>IRON PIPE</t>
  </si>
  <si>
    <t>쇠로 만든 관(管)._x000D__x000D_</t>
  </si>
  <si>
    <t>철근</t>
  </si>
  <si>
    <t>REINFORCING ROD</t>
  </si>
  <si>
    <t>鐵筋 콘크리트 속에 묻어서 콘크리트를 보강하기 위하여 쓰는 막대 모양의 철재.</t>
  </si>
  <si>
    <t>鐵道 열차의 운행을 위한 갖가지 시설과 교통수단을 통틀어 이르는 말[법률정의] (철도산업발전기본법) 여객 또는 화물을 운송하는 데 필요한 철도시설과 철도차량 및 이와 관련된 운영・지원체계가 유기적으로 구성된 운송체계.(철도건설법) 여객 또는 화물을 운송하는데 필요한 철도시설과 철도차량 및 이와 관련된 운영・지원체계가 유기적으로 구성된 운송체계.</t>
  </si>
  <si>
    <t>철도건설사업</t>
  </si>
  <si>
    <t>RAILROAD CONSTRUSTION BUSINESS</t>
  </si>
  <si>
    <t>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</si>
  <si>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철도망</t>
  </si>
  <si>
    <t>RAILROAD NETWORK</t>
  </si>
  <si>
    <t>鐵道網 [법률정의] (철도건설법) 철도시설이 서로 유기적인 기능을 발휘할 수 있도록 체계적으로 구성한 철도교통망.</t>
  </si>
  <si>
    <t>철도사고</t>
  </si>
  <si>
    <t>RAILROAD ACCIDENT</t>
  </si>
  <si>
    <t>鐵道事故 [법률정의] (철도안전법) 철도운영 또는 철도시설관리와 관련하여 발생한 사람의 사상 또는 물건의 손괴.(항공・철도 사고조사에 관한 법률) 열차 또는 철도차량의 운행 중에 사람의 사상이나 물자의 손괴가 발생한 사고로서 철도안전법 제61조제1항의 대통령령으로 정한 것.</t>
  </si>
  <si>
    <t>철도사업</t>
  </si>
  <si>
    <t>RAILROAD BUSINESS</t>
  </si>
  <si>
    <t>鐵道事業 [법률정의] (철도사업법) 다른 사람의 수요에 응하여 철도차량을 사용하여 유상으로 여객이나 화물을 운송하는 사업.</t>
  </si>
  <si>
    <t>철도산업</t>
  </si>
  <si>
    <t>RAILROAD INDUSTRY</t>
  </si>
  <si>
    <t>鐵道産業 [법률정의] (철도산업발전기본법) 철도운송・철도시설・철도차량 관련산업과 철도기술개발관련산업 그 밖에 철도의 개발・이용・관리와 관련된 산업.</t>
  </si>
  <si>
    <t>철도시설</t>
  </si>
  <si>
    <t>RAILROAD FACILITY</t>
  </si>
  <si>
    <t>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시설(철도안전법;철도사업법) 기본법 제3조제2호의 규정에 의한 철도시설.</t>
  </si>
  <si>
    <t>철도시설관리자</t>
  </si>
  <si>
    <t>RAILROAD FACILITY MANAGER</t>
  </si>
  <si>
    <t>鐵道施設管理者 [법률정의] (철도안전법) 철도시설의 건설 또는 관리에 관한 업무를 수행하는 자.(철도산업발전기본법)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</si>
  <si>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철도신호</t>
  </si>
  <si>
    <t>RAILROAD SIGNAL</t>
  </si>
  <si>
    <t>鐵道信號 [법률정의] (철도차량운전규칙) 제76조의 규정에 의한 신호・전호(전호) 및 표지.</t>
  </si>
  <si>
    <t>철도운수종사자</t>
  </si>
  <si>
    <t>RAILWAY TRAFFIC ENFILADE PERSON</t>
  </si>
  <si>
    <t>鐵道運輸從事者 [법률정의] (철도사업법) 철도운송과 관련하여 승무(동력차 운전 및 열차내 승무. 이하 같다) 및 역무서비스를 제공하는 직원.</t>
  </si>
  <si>
    <t>철도운영</t>
  </si>
  <si>
    <t>RAILROAD OPERATION</t>
  </si>
  <si>
    <t>鐵道運營 [법률정의] (철도안전법) 기본법 제3조제3호의 규정에 의한 철도운영.(철도산업발전기본법)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</si>
  <si>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철도운행장애</t>
  </si>
  <si>
    <t>RAILROAD OPERATION TROUBLE</t>
  </si>
  <si>
    <t>鐵道運行障碍 [법률정의] (항공・철도 사고조사에 관한 법률) 열차 또는 철도차량의 운행에 지장을 초래하는 것으로서 철도안전법 제61조제1항의 대통령령으로 정한 것.</t>
  </si>
  <si>
    <t>철도인도조건</t>
  </si>
  <si>
    <t>FREE ON RAIL</t>
  </si>
  <si>
    <t>특정품을 수출지정역의 화차에 적재하면 판매자의 의무_x000D_가 끝나는 매매조건을 나타내는 용어로 F.O.R 이라한다_x000D__x000D_</t>
  </si>
  <si>
    <t>철도종사자</t>
  </si>
  <si>
    <t>RAILROAD ENFILADE PERSON</t>
  </si>
  <si>
    <t>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</si>
  <si>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철도차량</t>
  </si>
  <si>
    <t>RAILROAD CAR</t>
  </si>
  <si>
    <t>鐵道車輛 [법률정의] (철도안전법;철도사업법) 기본법 제3조제4호의 규정에 의한 철도차량.(철도차량운전규칙) 동력차・객차・화차 및 특수차(제설차, 궤도시험차, 전기시험차, 사고구원차 그 밖에 특별한 구조 또는 설비를 갖춘 철도차량).(철도산업발전기본법) 선로를 운행할 목적으로 제작된 동력차・객차・화차 및 특수차.</t>
  </si>
  <si>
    <t>철도청</t>
  </si>
  <si>
    <t>NATIONAL RAILROAD ADMINISTRATION</t>
  </si>
  <si>
    <t>鐵道廳 철도에 관한 사무를 관장하기 위하여 설치한 건설교통부 산하의 정부투자기관.</t>
  </si>
  <si>
    <t>철수(撤收)[?쑤][명사][하다형 자동사?하다형 타동사][되다형 자동사]\n1.거두어들이거나 걷어치움. \n【예】장비를 철수하다. \n2.진출하였던 곳에서 시설이나 장비를 거두고 물러남. 철퇴. \n【예】철수 작전._x000D__x000D_</t>
  </si>
  <si>
    <t>철탑</t>
  </si>
  <si>
    <t>IRON TOWER</t>
  </si>
  <si>
    <t>鐵塔 전선(電線)을 지탱하기 위해 세운 쇠기둥.</t>
  </si>
  <si>
    <t>철회</t>
  </si>
  <si>
    <t>撤回 이미 제출하였던 것이나 주장하였던 것을 다시 회수하거나 번복함.</t>
  </si>
  <si>
    <t>첨가물</t>
  </si>
  <si>
    <t>ADDITIVE</t>
  </si>
  <si>
    <t>添加物 식품 따위를 만들 때 보태어 넣는 것.</t>
  </si>
  <si>
    <t>첨단</t>
  </si>
  <si>
    <t>UP-TO-DATE</t>
  </si>
  <si>
    <t>尖端 시대 사조, 학문, 유행 따위의 맨 앞장.</t>
  </si>
  <si>
    <t>첨단기술기업</t>
  </si>
  <si>
    <t>ADVANCED TECHNOLOGY INDUSTRY</t>
  </si>
  <si>
    <t>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</si>
  <si>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첨두시</t>
  </si>
  <si>
    <t>PEAK TIME</t>
  </si>
  <si>
    <t>하루 중에 교통 수요가 집중되는 시간대._x000D__x000D_</t>
  </si>
  <si>
    <t>첨두포락선전력</t>
  </si>
  <si>
    <t>PEAK ENVELOPE POWER</t>
  </si>
  <si>
    <t>尖頭包絡線電力 [법률정의] (무선설비규칙) 정상동작상태에서 송신장치로부터 송신공중선계의 급전선에 공급되는 전력으로서 변조포락선의 첨두에서 무선주파수 1주기 동안에 걸쳐 평균한 것.</t>
  </si>
  <si>
    <t>첨부자</t>
  </si>
  <si>
    <t>ATACHR</t>
  </si>
  <si>
    <t>添附者 문서나 안건을 덧붙인 사람.</t>
  </si>
  <si>
    <t>첨부파일</t>
  </si>
  <si>
    <t>ATTACHMENT FILE</t>
  </si>
  <si>
    <t>덧붙이는 파일.</t>
  </si>
  <si>
    <t>첩보</t>
  </si>
  <si>
    <t>SECRET INFORMATION</t>
  </si>
  <si>
    <t>諜報 상대편의 정보나 형편을 몰래 알아내어 보고함.</t>
  </si>
  <si>
    <t>첫차</t>
  </si>
  <si>
    <t>FIRST CAR</t>
  </si>
  <si>
    <t>첫?차(?車)[??][명사] (그날에) 맨 처음 떠나거나 들어오는 차. ↔막차._x000D__x000D_</t>
  </si>
  <si>
    <t>청각</t>
  </si>
  <si>
    <t>AUDITORY SENSE</t>
  </si>
  <si>
    <t>聽覺 소리를 느끼는 감각.</t>
  </si>
  <si>
    <t>청결</t>
  </si>
  <si>
    <t xml:space="preserve">PURITY </t>
  </si>
  <si>
    <t>(지저분한 것을 없애어) 맑고 깨끗함._x000D__x000D_</t>
  </si>
  <si>
    <t>청구권</t>
  </si>
  <si>
    <t>請求權 특정인에 대하여 일정한 행위를 요구할 수 있는 권리.</t>
  </si>
  <si>
    <t>청구서</t>
  </si>
  <si>
    <t>請求書 청구하는 내용이 적힌 문서나 쪽지</t>
  </si>
  <si>
    <t>기존 bl</t>
    <phoneticPr fontId="2" type="noConversion"/>
  </si>
  <si>
    <t>請求日 청구한 날짜</t>
  </si>
  <si>
    <t>청구자</t>
  </si>
  <si>
    <t>BILLER</t>
  </si>
  <si>
    <t>請求者 남에게 돈이나 물건 따위를 달라고 요구하는 사람.</t>
  </si>
  <si>
    <t>청년</t>
  </si>
  <si>
    <t>YOUNG MAN</t>
  </si>
  <si>
    <t>靑年 신체적・정신적으로 한창 성장하거나 무르익은 시기에 있는 사람[법률정의] (청년실업해소특별법) 취업을 원하는 자로서 대통령령이 정하는 연령에 해당하는 자.</t>
  </si>
  <si>
    <t>청력</t>
  </si>
  <si>
    <t>HEARING ABILITY</t>
  </si>
  <si>
    <t>청력(聽力)[?녁][명사]귀로 소리를 듣는 능력._x000D__x000D_</t>
  </si>
  <si>
    <t>청렴</t>
  </si>
  <si>
    <t>淸廉 성품과 행실이 높고 맑으며, 탐욕이 없음.</t>
  </si>
  <si>
    <t>廳舍 관청의 사무실로 쓰는 건물[법률정의]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</si>
  <si>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청산</t>
  </si>
  <si>
    <t>LIQUIDATION</t>
  </si>
  <si>
    <t>淸算 회사, 조합 따위의 법인이 파산이나 해산에 의하여 활동을 정지하고 재산 관계를 정리하는 일.</t>
  </si>
  <si>
    <t>청산인</t>
  </si>
  <si>
    <t xml:space="preserve">LIQUIDATOR </t>
  </si>
  <si>
    <t>회사나 조합등이 파산등을 이유로 더 이상 회사를 운영할 수 없어 해산하여 청산을 하는 경우, 이를 관리하는 청산업무를 담당하는 사람_x000D__x000D_</t>
  </si>
  <si>
    <t>淸掃 더럽거나 어지러운 것을 쓸고 닦아서 깨끗하게 함.</t>
  </si>
  <si>
    <t>청소년</t>
  </si>
  <si>
    <t>YOUNG BOY AND GIRS</t>
  </si>
  <si>
    <t>靑少年 청년과 소년을 아울러 이르는 말. [법률정의] (음반・비디오물 및 게임물에 관한 법률) 18세 미만의 사람(초・중등교육법 제2조의 규정에 의한 고등학교에 재학중인 자를 포함한다).(청소년기본법) 9세 이상 24세 이하의 자. 다만, 다른 법률에서 청소년에 대한 적용을 달리할 필요가 있는 경우에는 따로 정할 수 있다.(청소년복지지원법) 따로 정한 규정이 없는 경우에는 청소년기본법 제3조제1호의 규정에 해당하는 자.(청소년보호법) 만 19세 미만의 자. 다만, 만 19세에 도달하는 해의 1월 1일을 맞이한 자를 제외한다.(청소년의성보호에관한법률) 청소년보호법 제2조제1호의 규정에 의한 청소년.</t>
  </si>
  <si>
    <t>청소년단체</t>
  </si>
  <si>
    <t>JUVENILE ORGANIZATION</t>
  </si>
  <si>
    <t>靑少年團體 [법률정의] (청소년기본법) 청소년육성을 주된 목적으로 설립된 법인 또는 대통령령이 정하는 단체.</t>
  </si>
  <si>
    <t>청소년보호</t>
  </si>
  <si>
    <t>JUVENILE PROTECTION</t>
  </si>
  <si>
    <t>靑少年保護 [법률정의] (청소년기본법) 청소년의 건전한 성장에 유해한 물질・물건・장소・행위 등 각종 청소년 유해환경을 규제하거나 청소년의 접촉 또는 접근을 제한하는 것.</t>
  </si>
  <si>
    <t>청소년보호위원회</t>
  </si>
  <si>
    <t>COMMISSION ON YOUTH PROTECTION</t>
  </si>
  <si>
    <t>靑少年保護委員會 청소년 보호와 관련된 업무를 관장하는 국무총리 직속기관.</t>
  </si>
  <si>
    <t>청소년복지</t>
  </si>
  <si>
    <t>JUVENILE WELFARE</t>
  </si>
  <si>
    <t>靑少年福祉 [법률정의] (청소년복지지원법) 청소년기본법 제3조제4호에 규정된 청소년복지.(청소년기본법) 청소년이 정상적인 삶을 영위할 수 있는 기본적인 여건을 조성하고 조화롭게 성장・발달할 수 있도록 제공되는 사회적・경제적 지원.</t>
  </si>
  <si>
    <t>청소년시설</t>
  </si>
  <si>
    <t>JUVENILE ESTABLISHMENTS</t>
  </si>
  <si>
    <t>靑少年施設 [법률정의] (청소년기본법) 청소년활동・청소년복지 및 청소년보호에 제공되는 시설.</t>
  </si>
  <si>
    <t>청소년육성</t>
  </si>
  <si>
    <t>UPBRINGING OF TEENAGERS</t>
  </si>
  <si>
    <t>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</si>
  <si>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청소년지도자</t>
  </si>
  <si>
    <t>TEENAGERS LEADER</t>
  </si>
  <si>
    <t>靑少年指導者 [법률정의] (청소년기본법) 제21조의 규정에 의한 청소년지도사 및 제22조의 규정에 의한 청소년상담사와 청소년시설・청소년단체・청소년관련기관 등에서 청소년육성 및 지도업무에 종사하는 자.</t>
  </si>
  <si>
    <t>청소년폭력</t>
  </si>
  <si>
    <t>JUVENILE VIOLENCE</t>
  </si>
  <si>
    <t>靑少年暴力 [법률정의] (청소년보호법) 폭력을 통해 청소년에게 신체적・정신적 피해를 발생하게 하는 행위.</t>
  </si>
  <si>
    <t>청소년활동</t>
  </si>
  <si>
    <t>JUVENILE ACTIVITIES</t>
  </si>
  <si>
    <t>靑少年活動 [법률정의] (청소년기본법) 청소년의 균형있는 성장을 위하여 필요한 활동과 이러한 활동을 소재로 하는 수련활동・교류활동・문화활동 등 다양한 형태의 활동.</t>
  </si>
  <si>
    <t>청소년활동시설</t>
  </si>
  <si>
    <t>JUVENILE ACTIVITY</t>
  </si>
  <si>
    <t>靑少年活動施設 [법률정의] (청소년활동진흥법) 수련활동・교류활동・문화활동 등 청소년활동에 제공되는 제10조의 규정에 의한 시설</t>
  </si>
  <si>
    <t>청약일</t>
  </si>
  <si>
    <t>SUBSCRIPTION DATE</t>
  </si>
  <si>
    <t>請約日 청약을 한 날짜</t>
  </si>
  <si>
    <t>청약자</t>
  </si>
  <si>
    <t>請約者 청약을 한 사람</t>
  </si>
  <si>
    <t>청원</t>
  </si>
  <si>
    <t>請願 도와주기를 청함</t>
  </si>
  <si>
    <t>청원경찰</t>
  </si>
  <si>
    <t>POLICEMAN SPECIALLY DETAILED TO PROTECT</t>
  </si>
  <si>
    <t>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</si>
  <si>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廳長 중앙 관서(官署) 가운데 '청(廳)' 자가 붙은 관서의 우두머리.</t>
  </si>
  <si>
    <t>청정</t>
  </si>
  <si>
    <t>淸定 나라가 깨끗하게 다스려져서 세상이 태평함을 이르는 말.</t>
  </si>
  <si>
    <t>청정생산기술</t>
  </si>
  <si>
    <t>CLEAN TECHNOLOGY</t>
  </si>
  <si>
    <t>淸淨生産技術 생산공정 전반에 걸쳐 자원과 에너지를 절약하고 환경오염을 예방・최소화하는 기술[법률정의] (환경친화적산업구조로의전환촉진에관한법률) 생산공정에서 환경오염을 제거하거나 감축하기 위한 기술 및 환경친화적인 제품을 생산하기 위한 기술.</t>
  </si>
  <si>
    <t>청정에너지</t>
  </si>
  <si>
    <t>PURITY ENERGY</t>
  </si>
  <si>
    <t>淸淨에너지 전기처럼 오염 물질이 잘 발생하지 않는, 맑고 깨끗한 에너지.</t>
  </si>
  <si>
    <t>청중</t>
  </si>
  <si>
    <t>聽衆 강연이나 설교, 음악 따위를 듣기 위하여 모인 군중.</t>
  </si>
  <si>
    <t>聽取 의견, 보고, 방송 따위를 들음.</t>
  </si>
  <si>
    <t>청코드</t>
  </si>
  <si>
    <t>지방검찰청 코드_x000D__x000D_</t>
  </si>
  <si>
    <t>체감</t>
  </si>
  <si>
    <t>DECELERATION</t>
  </si>
  <si>
    <t>遞減 등수를 따라서 차례로 덜어 감</t>
  </si>
  <si>
    <t>체격</t>
  </si>
  <si>
    <t xml:space="preserve">PHYSIQUE </t>
  </si>
  <si>
    <t>체격(體格)[명사]\n1.몸의 골격. \n2.(근육?골격?영양 상태로 나타나는) 몸의 겉 생김새. \n【예】우람한 체격./체격이 좋다._x000D__x000D_</t>
  </si>
  <si>
    <t>締結 계약이나 조약을 맺음.</t>
  </si>
  <si>
    <t>체결자</t>
  </si>
  <si>
    <t>CONCLUSION PERSON</t>
  </si>
  <si>
    <t>締結者 계약이나 조약을 맺은 사람</t>
  </si>
  <si>
    <t>體系 일정한 원리에 따라 조직한 지식의 통일된 전체</t>
  </si>
  <si>
    <t>체납</t>
  </si>
  <si>
    <t>滯納 세금 따위를 기한까지 내지 못하여 밀림.</t>
  </si>
  <si>
    <t>체납액</t>
  </si>
  <si>
    <t>滯納額 [법률정의] (국세징수법) 체납된 국세, 그 가산금과 체납처분비를 포함한 것.</t>
  </si>
  <si>
    <t>체납요금</t>
  </si>
  <si>
    <t>DELINQUENT CHARGE</t>
  </si>
  <si>
    <t>滯納料金 정한기간에 지불되지 않은 요금</t>
  </si>
  <si>
    <t>체납자</t>
  </si>
  <si>
    <t>LDINQR</t>
  </si>
  <si>
    <t>滯納者 요금을 체납한 사람</t>
  </si>
  <si>
    <t>체납처분</t>
  </si>
  <si>
    <t xml:space="preserve">DELINQUENCY DISPOSITION </t>
  </si>
  <si>
    <t>체납에 대하여 취하는 행정적 조치_x000D__x000D_</t>
  </si>
  <si>
    <t>체납처분비</t>
  </si>
  <si>
    <t>DISPOSITION FEE FOR DAFAILT</t>
  </si>
  <si>
    <t>滯納處分費 [법률정의] (국세기본법) 국세징수법중 체납처분에 관한 규정에 의한 재산의 압류・보관・운반과 매각에 소요된 비용(매각을 대행시키는 경우 그 수수료를 포함한다).</t>
  </si>
  <si>
    <t>체내</t>
  </si>
  <si>
    <t>INTERIOR OF THE BODY</t>
  </si>
  <si>
    <t>體內 몸의 내부.</t>
  </si>
  <si>
    <t>체당금</t>
  </si>
  <si>
    <t>SUBSTITUTED DONATION FOR ANOTHER PERSON</t>
  </si>
  <si>
    <t>替當金 남이 할 일을 대신 맡아 하고 그 대가로 받는 돈.</t>
  </si>
  <si>
    <t>체력</t>
  </si>
  <si>
    <t>FITNESS</t>
  </si>
  <si>
    <t>體力 육체적 활동을 할 수 있는 몸의 힘.</t>
  </si>
  <si>
    <t>체력장</t>
  </si>
  <si>
    <t>PHYSICAL CHARTER</t>
  </si>
  <si>
    <t>중?고등학교에서, 학생들의 종목별 기초 체력을 향상하고자 종합적인 체력 검사를 하는 일._x000D__x000D_</t>
  </si>
  <si>
    <t>체류</t>
  </si>
  <si>
    <t>STAY</t>
  </si>
  <si>
    <t>滯留 객지에 가서 머물러 있음.</t>
  </si>
  <si>
    <t>체불임금</t>
  </si>
  <si>
    <t>OVERDUE WAGE</t>
  </si>
  <si>
    <t>滯拂賃金 마땅히 지급하여야 할 것을 지급하지 못하고 미룬 임금.</t>
  </si>
  <si>
    <t>체비지</t>
  </si>
  <si>
    <t>AREA OF LAND SECURED BY THE AUTHORITIES IN RECOMPE</t>
  </si>
  <si>
    <t>替費地 구획 정리 지역에서, 정리 사업 결과 정부나 지방 자치 단체에 환수되는 잉여 토지.</t>
  </si>
  <si>
    <t>체선료</t>
  </si>
  <si>
    <t>DEMURRAGE</t>
  </si>
  <si>
    <t>적하 또는 양하일수가 약정된 정박기간을 초과하는 경우 초과일수에 대하여 용선자가 선주에게 지불하는 금액_x000D__x000D_</t>
  </si>
  <si>
    <t>체선일</t>
  </si>
  <si>
    <t>DAYS ON DEMURRAGE</t>
  </si>
  <si>
    <t>화물을 하역하기 위하여 할당된 정박일수를 초과한 정박일을 말한다_x000D__x000D_</t>
  </si>
  <si>
    <t>체선할증료</t>
  </si>
  <si>
    <t>PORT CONGESTION SURCHARGE</t>
  </si>
  <si>
    <t>도착항의 항만사정이 혼잡하여 체선이 발생할 때 받는 할증운임_x000D__x000D_</t>
  </si>
  <si>
    <t>체세포</t>
  </si>
  <si>
    <t>SOMATIC CELL</t>
  </si>
  <si>
    <t>體細胞 생물체를 구성하고 생활 작용을 영위하는 모든 세포.</t>
  </si>
  <si>
    <t>체세포복제배아</t>
  </si>
  <si>
    <t>SOMATIC CELL CLONING EMBRYO</t>
  </si>
  <si>
    <t>體細胞複製胚芽 [법률정의] (생명윤리및안전에관한법률) 체세포핵이식행위에 의하여 생성된 배아.</t>
  </si>
  <si>
    <t>체신관서</t>
  </si>
  <si>
    <t>COMMUNICATIONS GOVERNMENT OFFICE</t>
  </si>
  <si>
    <t>遞信官署 정보 통신부 장관의 관장 아래 체신 업무를 맡아 하는 관서.</t>
  </si>
  <si>
    <t>체신창구업무</t>
  </si>
  <si>
    <t>POST OFFICE COUNTER SERVICES</t>
  </si>
  <si>
    <t>遞信窓口業務 [법률정의] (체신창구업무의위탁에관한법률) 체신관서에서 취급하는 우표류의 판매, 우편물의 접수, 우편환의 발행과 지급, 우편대체의 납입과 지급 기타 대통령령이 정하는 업무.</t>
  </si>
  <si>
    <t>체약국자동차</t>
  </si>
  <si>
    <t>CARS BELONGING TO TREATY POWERS</t>
  </si>
  <si>
    <t>締約國自動車 [법률정의] (자동차관리의특례에관한규칙) 도로교통에 관한 협약의 당사국 국민이 소유하는 자동차.</t>
  </si>
  <si>
    <t>체온</t>
  </si>
  <si>
    <t xml:space="preserve">BODY HEAT  </t>
  </si>
  <si>
    <t>체온(體溫)[명사]생물체가 가지고 있는 온도. [흔히, 동물의 몸 온도를 이름.] \n【예】체온이 높다._x000D__x000D_</t>
  </si>
  <si>
    <t>체온계</t>
  </si>
  <si>
    <t>CLINICAL THERMOMETER</t>
  </si>
  <si>
    <t>體溫計 체온을 재는 데 쓰는 온도계.</t>
  </si>
  <si>
    <t>체위</t>
  </si>
  <si>
    <t xml:space="preserve">BODY POSITIONS </t>
  </si>
  <si>
    <t>체위(體位)[명사]\n1.체격이나 건강의 정도, 또는 그 수준. \n【예】청소년의 체위가 향상되다. \n2.몸의 자세. \n【예】체위를 바로잡다._x000D__x000D_</t>
  </si>
  <si>
    <t>體育 일정한 운동 따위를 통하여 신체를 튼튼하게 단련시키는 일. 또는 그런 목적으로 하는 운동[법률정의] (국민체육진흥법) 운동경기・야외운동 등 신체활동을 통하여 건전한 신체와 정신을 기르고 여가를 선용하는 것.</t>
  </si>
  <si>
    <t>체육관</t>
  </si>
  <si>
    <t>GYMNASIUM</t>
  </si>
  <si>
    <t>실내에서 운동 경기나 체육 활동을 할 수 있도록 여러 시설을 갖춘 건물._x000D__x000D_</t>
  </si>
  <si>
    <t>체육단체</t>
  </si>
  <si>
    <t>ATHLETICS ORGANIZATION</t>
  </si>
  <si>
    <t>體育團體 [법률정의] (국민체육진흥법) 체육에 관한 활동 또는 사업을 목적으로 설립된 법인 또는 단체.</t>
  </si>
  <si>
    <t>체육시설</t>
  </si>
  <si>
    <t>ATHLETICS FACILITIES</t>
  </si>
  <si>
    <t>體育施設 [법률정의] (체육시설의 설치・이용에 관한 법률) 체육활동에 지속적으로 이용되는 시설과 그 부대시설.</t>
  </si>
  <si>
    <t>체육시설업</t>
  </si>
  <si>
    <t>PUBLIC ATHLETIC FACILITIES BUSINESS</t>
  </si>
  <si>
    <t>體育施設業 [법률정의] (체육시설의 설치・이용에 관한 법률) 영리를 목적으로 체육시설을 설치・경영하는 업.</t>
  </si>
  <si>
    <t>체육시설업자</t>
  </si>
  <si>
    <t>PUBLIC ATHLETIC FACILITIES BUSINESSMAN</t>
  </si>
  <si>
    <t>體育施設業者 [법률정의] (체육시설의 설치・이용에 관한 법률) 제21조제1항・제2항 또는 제22조의 규정에 의하여 체육시설업을 등록 또는 신고한 자.</t>
  </si>
  <si>
    <t>체육지도자</t>
  </si>
  <si>
    <t>PHYSICAL DIRECTOR</t>
  </si>
  <si>
    <t>體育指導者 [법률정의] (국민체육진흥법) 학교・직장・지역사회 또는 체육단체 등에서 체육을 지도하는 자로서 학교체육교사・생활체육지도자・경기지도자 등.</t>
  </si>
  <si>
    <t>체인</t>
  </si>
  <si>
    <t>CHAIN</t>
  </si>
  <si>
    <t>동일 자본하에 있는 점포</t>
  </si>
  <si>
    <t>체인사업</t>
  </si>
  <si>
    <t>CHAIN STORE BUSINESS</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</si>
  <si>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</si>
  <si>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체적</t>
  </si>
  <si>
    <t>입체가 공간 속에서 차지하는 크기</t>
  </si>
  <si>
    <t>체제</t>
  </si>
  <si>
    <t>體制 사회를 하나의 유기체로 볼 때에, 그 조직이나 양식, 또는 그 상태를 이르는 말.</t>
  </si>
  <si>
    <t>체질</t>
  </si>
  <si>
    <t xml:space="preserve">PHYSIOGNOMY </t>
  </si>
  <si>
    <t>체질(體質)[명사]\n1.몸의 생긴 바탕. 몸바탕. \n【예】허약 체질. \n2.단체나 조직의 성질. \n【예】당의 체질을 개선하다._x000D__x000D_</t>
  </si>
  <si>
    <t>체크리스트</t>
  </si>
  <si>
    <t>CHECK LIST</t>
  </si>
  <si>
    <t>사물의 상태를 검사하거나 대조할 목록.</t>
  </si>
  <si>
    <t>체크박스</t>
  </si>
  <si>
    <t>CHECK BOX</t>
  </si>
  <si>
    <t>윈도우 환경의 프로그램에서 환경 설정을 할 때 나타나는 대화상자</t>
  </si>
  <si>
    <t>체크일</t>
  </si>
  <si>
    <t>CHECK DAY</t>
  </si>
  <si>
    <t>체크한날</t>
  </si>
  <si>
    <t>체포</t>
  </si>
  <si>
    <t>逮捕 죄인을 쫓아가서 잡음.</t>
  </si>
  <si>
    <t>체포영장</t>
  </si>
  <si>
    <t>체포,구속에 대한 명령을 발하는 서면_x000D__x000D_</t>
  </si>
  <si>
    <t>體驗 몸소 경험함, 또는 그 경험</t>
  </si>
  <si>
    <t>체험단</t>
  </si>
  <si>
    <t>EXPERIENCE GROUP</t>
  </si>
  <si>
    <t>體驗團 직접 경험을 하기 위하여 조직한 단체 또는 모임</t>
  </si>
  <si>
    <t>체형</t>
  </si>
  <si>
    <t>BODY TYPE</t>
  </si>
  <si>
    <t>體形 체격에 나타나는 특징으로 분류되는 일정한 부류.</t>
  </si>
  <si>
    <t>체화</t>
  </si>
  <si>
    <t>OVERDUE GOODS</t>
  </si>
  <si>
    <t>장치기간이 경과하였으나 화주가 화물을 통관하지 않아 그대로 장치되어 있거나 보세구역에서 장치기간이 경과한 물품_x000D__x000D_</t>
  </si>
  <si>
    <t>초고속</t>
  </si>
  <si>
    <t>SUPER HIGH SPEED</t>
  </si>
  <si>
    <t>超高速 매우 빠른 속도</t>
  </si>
  <si>
    <t>초고속정보통신망</t>
  </si>
  <si>
    <t>INFORMATION SUPERHIGHWAY</t>
  </si>
  <si>
    <t>超高速情報通信網 [법률정의] (정보화촉진기본법) 실시간으로 동영상정보를 주고 받을 수 있는 고속・대용량의 정보통신망.</t>
  </si>
  <si>
    <t>超過 일정한 수나 한도를 넘음</t>
  </si>
  <si>
    <t>초과보험</t>
  </si>
  <si>
    <t>EXCESSIVE INSURANCE</t>
  </si>
  <si>
    <t>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</si>
  <si>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初期 일정한 기간의 처음이 되는 때나 시기.</t>
  </si>
  <si>
    <t>초기시험</t>
  </si>
  <si>
    <t>EARLY EXAMINATION</t>
  </si>
  <si>
    <t>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</si>
  <si>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초기화</t>
  </si>
  <si>
    <t>INITIALIZATION</t>
  </si>
  <si>
    <t>初期化 시스템 사용에 앞서 하드웨어나 소프트웨어의 계수기, 스위치, 주소의 내용 등을 ‘0’ 또는 지정한 초깃값으로 만드는 일.</t>
  </si>
  <si>
    <t>초단파</t>
  </si>
  <si>
    <t>超短波 파장이 아주 짧은 전자기파. 진동수 30~300MHZ, 파장 1~10미터의 전파로 전리층에서 반사되지 않고 곧게 진행하는 성질이 강하므로 가까운 거리의 통신이나 방송에 쓴다.</t>
  </si>
  <si>
    <t>초단파방송</t>
  </si>
  <si>
    <t>FREQUENCY MODULATION BROADCASTING</t>
  </si>
  <si>
    <t>超短波放送 [법률정의] (전파법 시행령) 30㎒ 내지 300㎒의 주파수대역중 방송용으로 분배된 주파수의 전파를 이용하여 음성・음향 등을 보내는 방송으로서 제10호 및 제11호의 방송에 해당하지 아니하는 방송.</t>
  </si>
  <si>
    <t>INVITATION</t>
  </si>
  <si>
    <t>초등교육</t>
  </si>
  <si>
    <t xml:space="preserve">ELEMENTARY EDUCATION </t>
  </si>
  <si>
    <t>초등 교ː육(初等敎育)[명사]가장 낮은 단계의 교육, 곧 초보적인 보통 교육을 내용으로 하는 초등학교 교육._x000D__x000D_</t>
  </si>
  <si>
    <t>초등학교</t>
  </si>
  <si>
    <t>ELEMENTARY SCHOOL</t>
  </si>
  <si>
    <t>공부할 나이에 이른 아동에게 생활에 필요한 기초 지식을 가르치는 교육 기관. 현재 의무 교육으로 규정되어 있으며 수업 연한은 6년._x000D__x000D_</t>
  </si>
  <si>
    <t>초등학생</t>
  </si>
  <si>
    <t>SCHOOLBOY</t>
  </si>
  <si>
    <t>초등학교에 다니는 학생._x000D__x000D_</t>
  </si>
  <si>
    <t>[抄錄] 학술지에 실린 논문의 요약문을 말함._x000D__x000D_</t>
  </si>
  <si>
    <t>초미세먼지</t>
  </si>
  <si>
    <t>ULTRAFINE PARTICLES</t>
  </si>
  <si>
    <t>먼지 지름이 2.5㎛ 이하인 먼지._x000D__x000D_</t>
  </si>
  <si>
    <t>抄本 원본에서 일부 내용만을 뽑아서 베낀 문서.</t>
  </si>
  <si>
    <t>초빙</t>
  </si>
  <si>
    <t>招聘 예를 갖추어 불러 맞아들임.</t>
  </si>
  <si>
    <t>초빙교원</t>
  </si>
  <si>
    <t>INVITATION TEACHER</t>
  </si>
  <si>
    <t>招聘敎員 정원 외의 사람으로서 외부에서 초청된 교원[법률정의] (기능대학법) 특수한 분야의 기술과 전문지식을 필요로 하는 교과를 가르치기 위하여 제10조의 규정에 따라 임용된 자.</t>
  </si>
  <si>
    <t>초상</t>
  </si>
  <si>
    <t>FIRST FROST OF SEASON</t>
  </si>
  <si>
    <t>첫서리._x000D__x000D_</t>
  </si>
  <si>
    <t>부두등의 출입구에 있는 경비 근무사무실을 말하기도 하며, 국경에서 국경을 넘나드는 차량이나 사람등을 관리하는 확인장소를 말하기도 한다._x000D__x000D_</t>
  </si>
  <si>
    <t>초안</t>
  </si>
  <si>
    <t>DRAFT</t>
  </si>
  <si>
    <t>草案 기초한 안건을 잡음</t>
  </si>
  <si>
    <t>초음파</t>
  </si>
  <si>
    <t>ULTRASOUND</t>
  </si>
  <si>
    <t>초?음파(超音波)[명사]진동수가 너무 많아서 사람의 귀로 들을 수 없는 음파. [대개, 진동수 2만 헤르츠 이상임.]_x000D__x000D_</t>
  </si>
  <si>
    <t>초일류세관</t>
  </si>
  <si>
    <t>WORLD BEST CUSTOMS</t>
  </si>
  <si>
    <t>2003년 관세청이 중점추진한 사업으로 세계최고 세관으로 거듭나기 위한 슬로건으로 후속조치로 대내외적 제도혁신과 조직개편등이 진행됨._x000D__x000D_</t>
  </si>
  <si>
    <t>초저온저장탱크</t>
  </si>
  <si>
    <t>ULTRA LOW TEMPERATURE STORAGE TANK</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</si>
  <si>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</si>
  <si>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草地 풀이 나 있는 땅[법률정의] (초지법) 다년생개량목초의 재배에 이용되는 토지 및 사료작물재배지와 목도・진입도로・축사 및 부대시설을 위한 토지.</t>
  </si>
  <si>
    <t>초지전용</t>
  </si>
  <si>
    <t>GRASSLAND APPROPRIATION</t>
  </si>
  <si>
    <t>草地轉用 [법률정의] (초지법) 초지의 형질을 변경하거나 초지의 이용에 장해가 되는 시설 또는 구조물을 설치하는 등으로 초지를 초지외의 목적에 사용하는 것.</t>
  </si>
  <si>
    <t>초진</t>
  </si>
  <si>
    <t>FIRST MEDICAL EXAMINATION</t>
  </si>
  <si>
    <t>처음으로 진찰함, 또는 그 진찰._x000D__x000D_</t>
  </si>
  <si>
    <t>초청</t>
  </si>
  <si>
    <t>招請 사람을 청하여 부름.</t>
  </si>
  <si>
    <t>촉매</t>
  </si>
  <si>
    <t>CATALYST</t>
  </si>
  <si>
    <t>觸媒 자신은 변화하지 아니하면서 다른 물질의 화학 반응을 매개하여 반응 속도를 빠르게 하거나 늦추는 일.</t>
  </si>
  <si>
    <t>促進 재촉하여 빨리 진행하도록 함</t>
  </si>
  <si>
    <t>囑託 일을 부탁하여 맡김.</t>
  </si>
  <si>
    <t>촉탁자</t>
  </si>
  <si>
    <t>PART TIME EMPLOYEE</t>
  </si>
  <si>
    <t>일을 부탁하여 맡기는 사람._x000D__x000D_</t>
  </si>
  <si>
    <t>총감독</t>
  </si>
  <si>
    <t>GENERAL MANAGER</t>
  </si>
  <si>
    <t>총ː?감독(總監督)[명사][하다형 타동사]총괄적으로 감독함, 또는 그 일이나 그 사람._x000D__x000D_</t>
  </si>
  <si>
    <t>總件數 전체를 합한 수</t>
  </si>
  <si>
    <t>총경</t>
  </si>
  <si>
    <t>POLICE SUPERINTENDENT</t>
  </si>
  <si>
    <t>總警 경찰 공무원 계급의 하나. 경무관의 아래, 경정의 위이다.</t>
  </si>
  <si>
    <t>총계정원장</t>
  </si>
  <si>
    <t>GENERAL LEDGER</t>
  </si>
  <si>
    <t>總計定元帳 기업회계상의 모든 계정을 수록한 장부</t>
  </si>
  <si>
    <t>총과세가격</t>
  </si>
  <si>
    <t>TOTAL DUTIABLE VALUE</t>
  </si>
  <si>
    <t>수입신고서나 수출신고서의 신고서란의  과세가격을 모두 합친 것을 말한다. 신고할 물품이 많은 경우에 여러 매수의 합계를 곧 바로 알 수 있으므로 통계용으로 매우 유용함 _x000D__x000D_</t>
  </si>
  <si>
    <t>총괄주관기관</t>
  </si>
  <si>
    <t>GENERALIZATION MANAGEMENT INSTITUTION</t>
  </si>
  <si>
    <t>總括主管機關 [법률정의] (선도기술개발사업공동관리규정) 개별연구개발사업을 총괄하고 조정하는 기관.</t>
  </si>
  <si>
    <t>총괄표제부</t>
  </si>
  <si>
    <t>TOTAL LEDGER</t>
  </si>
  <si>
    <t>하나의 대지 안에 2이상의 건축물이 있는 경우(일반건축물, 집합건축물)_x000D__x000D_</t>
  </si>
  <si>
    <t>총구매가격</t>
  </si>
  <si>
    <t>TOTAL PURCHASING PRICE</t>
  </si>
  <si>
    <t>여행자가 해외에서 구입한 총가격_x000D__x000D_</t>
  </si>
  <si>
    <t>총기</t>
  </si>
  <si>
    <t>SMALL ARMS</t>
  </si>
  <si>
    <t>銃器 권총, 기관총, 소총, 엽총 따위의 무기를 통틀어 이르는 말.</t>
  </si>
  <si>
    <t>총동원</t>
  </si>
  <si>
    <t>GENERAL MOBILIZATION</t>
  </si>
  <si>
    <t>총ː?동원(總動員)[명사][하다형 타동사][되다형 자동사] (어떤 목적을 위하여) 전원을 동원함, 또는 전원을 동원하여 일을 맡게 함. \n【예】시민을 총동원하다._x000D__x000D_</t>
  </si>
  <si>
    <t>총량</t>
  </si>
  <si>
    <t>TOTAL QUANTITY</t>
  </si>
  <si>
    <t>總量 전체 수량.</t>
  </si>
  <si>
    <t>總面積 건물 각 층의 바닥 면적을 합한 전체 면적</t>
  </si>
  <si>
    <t>총무</t>
  </si>
  <si>
    <t>總務 어떤 기관이나 단체의 전체적이며 일반적인 사무.</t>
  </si>
  <si>
    <t>總算 전체의 합계</t>
  </si>
  <si>
    <t>총상</t>
  </si>
  <si>
    <t xml:space="preserve">GUNSHOT </t>
  </si>
  <si>
    <t>총상(銃床)[명사]\n1.☞총대. \n2.총을 받치고 사격할 수 있도록 쌓아 놓은 것. ②총받이._x000D__x000D_</t>
  </si>
  <si>
    <t>總額 전체를 합한 금액</t>
  </si>
  <si>
    <t>總員 단체를 이루고 있는 전체 사람의 수[법률정의] (증권관련 집단소송법) 유가증권의 매매 그 밖의 거래과정에서 다수인에게 피해가 발생한 경우 그 손해의 보전에 있어서 공통의 이해관계를 가지는 피해자 전원.</t>
  </si>
  <si>
    <t>총의</t>
  </si>
  <si>
    <t>COLLECTIVE OPINION</t>
  </si>
  <si>
    <t>總意 전체의 공통된 의사.</t>
  </si>
  <si>
    <t>총장</t>
  </si>
  <si>
    <t>SECRETARY-GENERAL</t>
  </si>
  <si>
    <t>總長 어떤 조직체에서 사무 전체를 관리하는 최고 행정 책임 직위. 또는 그 직위에 있는 사람.</t>
  </si>
  <si>
    <t>총칙</t>
  </si>
  <si>
    <t>GENERAL RULES</t>
  </si>
  <si>
    <t>總則 전체를 포괄하는 규칙이나 법칙.</t>
  </si>
  <si>
    <t>총톤수</t>
  </si>
  <si>
    <t>GROSS TONNAGE</t>
  </si>
  <si>
    <t>[법률정의] (해양오염방지법 시행규칙) 선박법 제3조제1항(어선의 경우에는 어선법 제37조제3항)의 규정에 의한 총톤수(국제항해에 종사하는 선박의 경우에는 국제총톤수).</t>
  </si>
  <si>
    <t>총판</t>
  </si>
  <si>
    <t>EXCLUSIVE SALE</t>
  </si>
  <si>
    <t>總販 어떤 상품을 한데 합쳐서 도맡아 팖.</t>
  </si>
  <si>
    <t>총평</t>
  </si>
  <si>
    <t>GENERAL REVIEW</t>
  </si>
  <si>
    <t>총ː평(總評)[명사]총체적인 평가나 평정(評定). \n【예】심사 위원장의 총평을 듣겠습니다._x000D__x000D_</t>
  </si>
  <si>
    <t>총포</t>
  </si>
  <si>
    <t>FIREARMS</t>
  </si>
  <si>
    <t>銃砲 총과 대포를 아울러 이르는 말[법률정의]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</si>
  <si>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총포장개수</t>
  </si>
  <si>
    <t>TOTAL NUMBER OF PACKAGES</t>
  </si>
  <si>
    <t>화물을 싸서 꾸린 개수의 합_x000D__x000D_</t>
  </si>
  <si>
    <t>총할</t>
  </si>
  <si>
    <t>GENERAL CONTROL</t>
  </si>
  <si>
    <t>總轄 총람.모든 일을 한데 묶어 관할함.</t>
  </si>
  <si>
    <t>총합</t>
  </si>
  <si>
    <t>총ː합(總合)[명사][하다형 타동사]전부를 합함, 또는 합한 전부._x000D__x000D_</t>
  </si>
  <si>
    <t>총허용어획량</t>
  </si>
  <si>
    <t>TOTAL ALLOWABLE CATCH</t>
  </si>
  <si>
    <t>總許容漁獲量 [법률정의] (수산자원보호령) 포획・채취할 수 있는 수산동물의 종별 연간어획량의 최고한도.</t>
  </si>
  <si>
    <t>총회</t>
  </si>
  <si>
    <t>GENERAL MEETING</t>
  </si>
  <si>
    <t>總會 구성원 전체가 모여서 어떤 일에 관하여 의논함. 또는 그런 모임.</t>
  </si>
  <si>
    <t>撮影 사람, 사물, 풍경 따위를 사진이나 영화로 찍음.</t>
  </si>
  <si>
    <t>촬영기</t>
  </si>
  <si>
    <t>MOVIE CAMERA</t>
  </si>
  <si>
    <t>[명사] 영화나 영상 따위를 찍는 기계. 비슷한 말 : 찍개, 카메라._x000D__x000D_</t>
  </si>
  <si>
    <t>촬영실</t>
  </si>
  <si>
    <t xml:space="preserve">A STUDIO </t>
  </si>
  <si>
    <t>[撮影室]촬영하는 시설을 갖추어 놓은 방_x000D__x000D_</t>
  </si>
  <si>
    <t>最高 가장 높음</t>
  </si>
  <si>
    <t>최고가</t>
  </si>
  <si>
    <t>TOP PRICE</t>
  </si>
  <si>
    <t>가장 비싼 값</t>
  </si>
  <si>
    <t>最近 현재를 기준한 앞뒤의 가까운 시기</t>
  </si>
  <si>
    <t>최다</t>
  </si>
  <si>
    <t>가장 많음._x000D__x000D_</t>
  </si>
  <si>
    <t>最短 가장 짧음</t>
  </si>
  <si>
    <t>최대수입관세</t>
  </si>
  <si>
    <t>MAXIMUM IMPORT TARIFF</t>
  </si>
  <si>
    <t>관세 부과국의 관세 수입을 최대로 하는 관세를 말한다._x000D__x000D_</t>
  </si>
  <si>
    <t>최대적재량</t>
  </si>
  <si>
    <t>MAX LOADAGE</t>
  </si>
  <si>
    <t>最大積載量 [법률정의] (자동차안전기준에 관한 규칙) 자동차에 적재할 수 있도록 허용된 물품의 최대중량.</t>
  </si>
  <si>
    <t>최대치</t>
  </si>
  <si>
    <t>MAX VALUE</t>
  </si>
  <si>
    <t>最大値 가장 큰 값</t>
  </si>
  <si>
    <t>최번시</t>
  </si>
  <si>
    <t>BUSY-HOUR</t>
  </si>
  <si>
    <t>最繁時 하루 중 호가 가장 많이 발생하는 1시간.</t>
  </si>
  <si>
    <t>최빈국</t>
  </si>
  <si>
    <t>THE POOR NATION</t>
  </si>
  <si>
    <t>일인당 국민 소득이 적고 대외 부채 잔액이 많은 가난한 나라_x000D__x000D_</t>
  </si>
  <si>
    <t>최빈수</t>
  </si>
  <si>
    <t>最頻數 수학에서 대표값의 한 가지. 빈도수가 가장 많이 나타나는 변령의 수치</t>
  </si>
  <si>
    <t>최소공정기준</t>
  </si>
  <si>
    <t>MINIMAL OPERATIONS</t>
  </si>
  <si>
    <t>세번이 변경되더라도 단순가공 또는 불충분가공만 일어난 경우는 실질적 변형으로 인정하지 않는 것_x000D__x000D_</t>
  </si>
  <si>
    <t>최소시장접근</t>
  </si>
  <si>
    <t>MINIMUM MARKET ACCESS</t>
  </si>
  <si>
    <t>최소치</t>
  </si>
  <si>
    <t>MIN VALUE</t>
  </si>
  <si>
    <t>最少値 실수 값을 취하는 함수가 그 정의구역 안에서 취하는 가장 작은 값</t>
  </si>
  <si>
    <t>最新 가장 새로움</t>
  </si>
  <si>
    <t>최심</t>
  </si>
  <si>
    <t>MOST EXTREME</t>
  </si>
  <si>
    <t>가장 깊음._x000D__x000D_</t>
  </si>
  <si>
    <t>최일류세관</t>
  </si>
  <si>
    <t>THE MOST ADVANCED CUSTOMS SERVICE</t>
  </si>
  <si>
    <t>우리청에서 추구하고 있는 최고수준의 세관_x000D__x000D_</t>
  </si>
  <si>
    <t>최장</t>
  </si>
  <si>
    <t>LONGEST</t>
  </si>
  <si>
    <t>最長 가장 긺</t>
  </si>
  <si>
    <t>最低 가장 낮음</t>
  </si>
  <si>
    <t>최저생계비</t>
  </si>
  <si>
    <t>MINIMUM COST OF LINVING</t>
  </si>
  <si>
    <t>最低生計費 [법률정의] (국민기초생활보장법) 국민이 건강하고 문화적인 생활을 유지하기 위하여 소요되는 최소한의 비용으로서 제6조의 규정에 의하여 보건복지부장관이 공표하는 금액.</t>
  </si>
  <si>
    <t>최저임금제</t>
  </si>
  <si>
    <t>MINIMUM WAGE SYSTEM</t>
  </si>
  <si>
    <t>最低賃金制 국가가 낮은 임금의 노동자를 보호하기 위하여 법으로 임금의 최저액을 정하여 노동자의 생활을 보장하는 제도.</t>
  </si>
  <si>
    <t>최적</t>
  </si>
  <si>
    <t>BEING THE MOST SUITABLE</t>
  </si>
  <si>
    <t>最適 가장 알맞음.</t>
  </si>
  <si>
    <t>최적관세율</t>
  </si>
  <si>
    <t>OPTIMUM TARIFF RATE</t>
  </si>
  <si>
    <t>관세부과국이 그 나라의 후생을 최대로 하는 관세를 최적관세라 하며, 이 관세율을 최적관세율이라 한다._x000D__x000D_</t>
  </si>
  <si>
    <t>최적방지시설</t>
  </si>
  <si>
    <t>BEING THE MOST SUITABLE PREVENTION FACILITY</t>
  </si>
  <si>
    <t>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</si>
  <si>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최적화</t>
  </si>
  <si>
    <t>OPTIMIZATION</t>
  </si>
  <si>
    <t>最適化 어떤 조건 아래에서 주어진 함수를 가능한 최대 또는 최소로 하는 일.</t>
  </si>
  <si>
    <t>最終 맨 나중, 마지막</t>
  </si>
  <si>
    <t>최초수입물품</t>
  </si>
  <si>
    <t>FIRST IMPORTED GOODS</t>
  </si>
  <si>
    <t>최초수입물품(HS 6단위기준)은 당해 업체가 처음 수입하는 물품으로 수입신고 회수가 10회 미만인 경우_x000D__x000D_</t>
  </si>
  <si>
    <t>최초예정가격</t>
  </si>
  <si>
    <t xml:space="preserve">BASIC ESTIMATED PRICE </t>
  </si>
  <si>
    <t>공매를 할 경우 제1단계에서 판매할 예정 금액_x000D__x000D_</t>
  </si>
  <si>
    <t>最下位 가장 낮은 등급</t>
  </si>
  <si>
    <t>최혜국</t>
  </si>
  <si>
    <t>THE MOST FAVORED NATION</t>
  </si>
  <si>
    <t>[最惠國] 명사, 법률_x000D_어떤 나라와 통상 조약을 맺은 여러 나라 가운데 가장 유리한 대우를 받는 나라_x000D__x000D_</t>
  </si>
  <si>
    <t>최혜국대우</t>
  </si>
  <si>
    <t>MOST FAVOURED NATION TREATMENT</t>
  </si>
  <si>
    <t>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Favou_x000D_ed Nation Clause)이라고도 부른다_x000D__x000D_</t>
  </si>
  <si>
    <t>追加 나중에 더하여 보탬</t>
  </si>
  <si>
    <t>추가경정예산</t>
  </si>
  <si>
    <t>REVISED SUPPLEMENTARY BUDGET</t>
  </si>
  <si>
    <t>追加更正豫算 예산이 정하여진 뒤에 생긴 사유로 말미암아 이미 정한 예산에 변경을 가하여 이루어지는 예산.</t>
  </si>
  <si>
    <t>추가신고</t>
  </si>
  <si>
    <t>ADDITONAL DECLARATION</t>
  </si>
  <si>
    <t>세관에 수입신고된 사항에 대하여 신고수리전/후에 누락된 부분에 대하여 신고하는 것_x000D__x000D_</t>
  </si>
  <si>
    <t>추가자</t>
  </si>
  <si>
    <t>ADDER</t>
  </si>
  <si>
    <t>追加者 추가한 사람</t>
  </si>
  <si>
    <t>추경</t>
  </si>
  <si>
    <t>[追更]예산이 정하여진 뒤에 생긴 사유로 말미암아 이미 정한 예산에 변경을 가하여 이루어지는 예산_x000D__x000D__x000D_</t>
  </si>
  <si>
    <t>추구</t>
  </si>
  <si>
    <t>PURSUIT</t>
  </si>
  <si>
    <t>追求 목적한 바를 이루고자, 끝까지 쫓아 구함</t>
  </si>
  <si>
    <t>追慕 죽은 사람을 그리며 생각함.</t>
  </si>
  <si>
    <t>추방</t>
  </si>
  <si>
    <t>BANISHMENT</t>
  </si>
  <si>
    <t>追放 일정한 지역이나 조직 밖으로 쫓아냄.</t>
  </si>
  <si>
    <t>추산</t>
  </si>
  <si>
    <t>推算 짐작으로 미루어 셈함. 또는 그런 셈.</t>
  </si>
  <si>
    <t>추상화</t>
  </si>
  <si>
    <t>ABSTRACTION</t>
  </si>
  <si>
    <t>시스템의 필수적인 관점에 초점을 맞춤으로써, 상세함에 대한 불확실성을 해결하는 수단이다. 객체와 프로시저들의 공통의 특징들을 식별해 내는 과정 중 동일한 작업들을 하나로 병합하기 위해 사용된다._x000D__x000D_</t>
  </si>
  <si>
    <t>추서</t>
  </si>
  <si>
    <t>POSTHUMOUS HONORS</t>
  </si>
  <si>
    <t>追敍 죽은 뒤에 관등을 올리거나 훈장 따위를 줌[법률정의] (공무원임용령) 사망한 자를 사망당시의 직급보다 상위의 직급으로 임용하는 것.</t>
  </si>
  <si>
    <t>趨勢 어떤 현상이 일정한 방향으로 나아가는 경향.</t>
  </si>
  <si>
    <t>추심</t>
  </si>
  <si>
    <t>TAKING BACK</t>
  </si>
  <si>
    <t>推尋 은행이 소지인의 의뢰를 받아 수표나 어음을 지급인에게 제시하여 지급하게 하는 일.</t>
  </si>
  <si>
    <t>추심명령</t>
  </si>
  <si>
    <t>COLLECTION ORDER</t>
  </si>
  <si>
    <t>推尋命令 채무자가 제삼 채무자에 대하여 가지고 있는 채권을 대위(代位)의 절차 없이 채무자에 대신하여 직접 추심할 권리를 채권자에게 부여하는 집행 법원의 결정.</t>
  </si>
  <si>
    <t>추심위임배서</t>
  </si>
  <si>
    <t>ENDORSEMENT FOR COLLECTION</t>
  </si>
  <si>
    <t>推尋委任背書 배서인이 피배서인을 시켜 어음 금액을 추심할 수 있는 권리를 주려고 행하는 배서.</t>
  </si>
  <si>
    <t>추심채무</t>
  </si>
  <si>
    <t>DEBT TO BE COLLECTED AT THE DEBTOR´S ADDRESS</t>
  </si>
  <si>
    <t>推尋債務 채무자가 자기가 거주하는 곳이나 영업하는 곳에서 갚아야 하는 채무.</t>
  </si>
  <si>
    <t>추완</t>
  </si>
  <si>
    <t>SUBSEQUENT ACCOMPLISHMENT</t>
  </si>
  <si>
    <t>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</si>
  <si>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推移 일이나 형편이 시간의 경과에 따라 변하여 나감.</t>
  </si>
  <si>
    <t>추인</t>
  </si>
  <si>
    <t>追認 지나간 사실을 소급하여 추후에 인정함.</t>
  </si>
  <si>
    <t>追跡 지금까지 있었던 일이나 사건 따위의 자취를 더듬음</t>
  </si>
  <si>
    <t>推定 미루어 헤아려서 판정함.</t>
  </si>
  <si>
    <t>추정가격</t>
  </si>
  <si>
    <t>PRESUMED VALUE</t>
  </si>
  <si>
    <t>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</si>
  <si>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추정금액</t>
  </si>
  <si>
    <t>PRESUMPTION AMOUNT</t>
  </si>
  <si>
    <t>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</si>
  <si>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추정전손</t>
  </si>
  <si>
    <t>CONSTRUCTIVE TOTAL LOSS</t>
  </si>
  <si>
    <t>보험의 목적물의 현실전손이 불가피하나, 보험의 목적물의 가액을 초과하는 비용을 지출하지 않으면 현실전손을 피할 수 없는 경우의 손해을 말한다._x000D__x000D_</t>
  </si>
  <si>
    <t>推進 앞으로 밀고 감.</t>
  </si>
  <si>
    <t>추징</t>
  </si>
  <si>
    <t>ADDITIONAL CHARGE</t>
  </si>
  <si>
    <t>追徵 형법상 몰수하여야 할 물건을 몰수할 수 없을 때에 몰수할 수 없는 부분에 해당하는 값의 금전을 징수하는 일.</t>
  </si>
  <si>
    <t>推薦 좋거나 알맞다고 생각되는 물건을 남에게 권함</t>
  </si>
  <si>
    <t>推薦者 좋거나 알맞다고 생각되는 물건을 남에게 권하는 사람</t>
  </si>
  <si>
    <t>抽籤 제비를 뽑음</t>
  </si>
  <si>
    <t>抽出 전체 속에서 어떤 물건, 생각, 요소 따위를 뽑아냄</t>
  </si>
  <si>
    <t>추행</t>
  </si>
  <si>
    <t>MISCONDUCT</t>
  </si>
  <si>
    <t>醜行 더럽고 지저분한 행동. 강간이나 그와 비슷한 짓.</t>
  </si>
  <si>
    <t>추후</t>
  </si>
  <si>
    <t>LATER ON</t>
  </si>
  <si>
    <t>追後 일이 지나간 얼마 뒤.</t>
  </si>
  <si>
    <t>활동이나 회전의 중심._x000D__x000D_</t>
  </si>
  <si>
    <t>축구</t>
  </si>
  <si>
    <t>SOCCER</t>
  </si>
  <si>
    <t>蹴球 주로 발로 공을 차서 상대편의 골에 공을 많이 넣는 것으로 승부를 겨루는 경기.</t>
  </si>
  <si>
    <t>축구장</t>
  </si>
  <si>
    <t>FOOTBALL FIELD</t>
  </si>
  <si>
    <t>축구 경기를 하는 곳._x000D__x000D_</t>
  </si>
  <si>
    <t>축대</t>
  </si>
  <si>
    <t>EMBANKMENT</t>
  </si>
  <si>
    <t>축대(築臺)[?때][명사]높이 쌓아 올린 대나 터._x000D__x000D_</t>
  </si>
  <si>
    <t>축사</t>
  </si>
  <si>
    <t xml:space="preserve">STALL </t>
  </si>
  <si>
    <t>축사(畜舍)[?싸][명사]가축을 기르는 건물._x000D__x000D_</t>
  </si>
  <si>
    <t>畜産 가축을 길러 생활에 유용한 물질을 생산하는 일.</t>
  </si>
  <si>
    <t>축산단체</t>
  </si>
  <si>
    <t>STOCK-RAISER'  ORGANIZATION</t>
  </si>
  <si>
    <t>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</si>
  <si>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畜産物 축산업의 생산물[법률정의] (축산법) 가축에서 생산된 고기・젖・알・꿀과 이들의 가공품・원피(원모피를 포함한다)・원모 기타 가축의 생산물로서 농림부령이 정하는 것.(축산물의소비촉진등에관한법률) 소, 돼지, 닭 등에서 생산된 식육, 젖, 알 그 밖에 농림부령이 정하는 생산물.(축산물가공처리법) 식육・포장육・원유・식용란・식육가공품・유가공품・알가공품.</t>
  </si>
  <si>
    <t>축산업자</t>
  </si>
  <si>
    <t>LIVESTOCK RAISER</t>
  </si>
  <si>
    <t>畜産業者 축산업을 경영하는 사람[법률정의] (축산물의소비촉진등에관한법률) 국내에서 축산물을 생산하는 자.</t>
  </si>
  <si>
    <t>축산폐수</t>
  </si>
  <si>
    <t>LIVESTOCK WASTEWATER</t>
  </si>
  <si>
    <t>畜産廢水 [법률정의] (오수・분뇨및축산폐수의처리에관한법률) 가축분뇨와 축산폐수배출시설을 청소한 물이 가축분뇨에 섞인 것.</t>
  </si>
  <si>
    <t>축산폐수공공처리시설</t>
  </si>
  <si>
    <t>JOINT TREATMENT FACILITIES OF LIVESTOCK WASTEWATER</t>
  </si>
  <si>
    <t>畜産廢水公共處理施設 [법률정의] (오수・분뇨및축산폐수의처리에관한법률) 집단적으로 가축을 사육하는 지역의 축산농가에서 발생하는 축산폐수를 침전・분해등 환경부령이 정하는 방법에 의하여 처리하는 시설.</t>
  </si>
  <si>
    <t>축산폐수배출시설</t>
  </si>
  <si>
    <t>DISCHARGE FACILITIES OF LIVESTOCK WASTEWATER</t>
  </si>
  <si>
    <t>畜産廢水排出施設 [법률정의] (오수・분뇨및축산폐수의처리에관한법률) 가축의 사육으로 인하여 축산폐수가 배출되는 시설 및 장소 등으로서 축사 기타 환경부령이 정하는 것.</t>
  </si>
  <si>
    <t>축산폐수처리시설</t>
  </si>
  <si>
    <t>LIVESTOCK WASTEWATER TREATMENT FACILITIES</t>
  </si>
  <si>
    <t>畜産廢水處理施設 [법률정의] (오수・분뇨및축산폐수의처리에관한법률) 축산폐수를 침전・분해 등 환경부령이 정하는 방법에 의하여 처리하는 시설.</t>
  </si>
  <si>
    <t>축소</t>
  </si>
  <si>
    <t>縮小 모양이나 규모 따위를 줄여서 작게 함.</t>
  </si>
  <si>
    <t>축적(蓄積)[?쩍][명사][하다형 타동사][되다형 자동사]\n1.많이 모이어 쌓임. \n【예】피로가 축적되다. \n2.많이 모아서 쌓음. \n【예】경험의 축적./에너지를 축적하다._x000D__x000D_</t>
  </si>
  <si>
    <t>축전</t>
  </si>
  <si>
    <t>CONGRATULATORY TELEGRAM</t>
  </si>
  <si>
    <t>祝電 축하하는 뜻을 나타내기 위하여 보내는 전보.</t>
  </si>
  <si>
    <t>축전지</t>
  </si>
  <si>
    <t>STORAGE BATTERY</t>
  </si>
  <si>
    <t>蓄電池 전기 에너지를 화학 에너지로 바꾸어 모아 두었다가 필요한 때에 전기로 재생하는 장치.</t>
  </si>
  <si>
    <t>축제</t>
  </si>
  <si>
    <t>FESTIVAL</t>
  </si>
  <si>
    <t>祝祭 축하하여 벌이는 큰 규모의 행사.</t>
  </si>
  <si>
    <t>축조</t>
  </si>
  <si>
    <t>築造 쌓아서 만듦.</t>
  </si>
  <si>
    <t>縮尺 지도에서의 거리와 지표에서의 실제 거리와의 비율.</t>
  </si>
  <si>
    <t>출경</t>
  </si>
  <si>
    <t>DEPARTURE FROM BOUNDARY</t>
  </si>
  <si>
    <t>[出境] [명사] 어떤 지방의 경계를 넘어 다른 지방으로 나감_x000D__x000D_</t>
  </si>
  <si>
    <t>出庫 창고에서 물건을 내보냄</t>
  </si>
  <si>
    <t>출고가</t>
  </si>
  <si>
    <t>FACTORY PRICE</t>
  </si>
  <si>
    <t>出庫價格 공장에서 물건이 나올 때의 가격</t>
  </si>
  <si>
    <t>출고자</t>
  </si>
  <si>
    <t>出庫者 생산자가 생산품을 시장에 내는 사람, 또는 관리하는 사람.</t>
  </si>
  <si>
    <t>출구</t>
  </si>
  <si>
    <t>EXIT</t>
  </si>
  <si>
    <t>[出口] 밖으로 나갈 수 있는 통로. '나가는 곳'._x000D__x000D_</t>
  </si>
  <si>
    <t>출국</t>
  </si>
  <si>
    <t>DEPARTURE FROM COUNTRY</t>
  </si>
  <si>
    <t>出國 나라의 국경 밖으로 나감.</t>
  </si>
  <si>
    <t>출국검사장</t>
  </si>
  <si>
    <t>INSPECTION AREA FOR DEPARTING PASSENGER</t>
  </si>
  <si>
    <t>출국여행자의 휴대품을 검사하기 위한 장소로 세관장이 지정하는 구역_x000D__x000D_</t>
  </si>
  <si>
    <t>출국장</t>
  </si>
  <si>
    <t>DEPARTURE HALL OR PLACE OF DEPARTURE</t>
  </si>
  <si>
    <t>공항이나 항구등에서 출국하는 여행객이 대기하거나 통과하는 장소_x000D__x000D_</t>
  </si>
  <si>
    <t>출국장면세매점</t>
  </si>
  <si>
    <t>DEPARTURE DUTYFREE SHOP</t>
  </si>
  <si>
    <t>운영인이 출국장에서 출국인 및 통과여객기(선)에 의한 임시체류인에게 판매하는 보세판매장_x000D__x000D_</t>
  </si>
  <si>
    <t>출근</t>
  </si>
  <si>
    <t>出勤 일터로 근무하러 나가거나 나옴.</t>
  </si>
  <si>
    <t>출근자</t>
  </si>
  <si>
    <t>ATTENDANT</t>
  </si>
  <si>
    <t>出勤者 출근한 사람</t>
  </si>
  <si>
    <t>DEFRAYMENT</t>
  </si>
  <si>
    <t>出金 돈을 내어 쓰거나 내어 줌.</t>
  </si>
  <si>
    <t>출금일</t>
  </si>
  <si>
    <t>DRAW DATE</t>
  </si>
  <si>
    <t>出金日 돈을 빼어낸 날짜</t>
  </si>
  <si>
    <t>출납</t>
  </si>
  <si>
    <t>RECEIPTS AND PAYMENTS</t>
  </si>
  <si>
    <t>出納 돈이나 물품을 내어 주거나 받아들임</t>
  </si>
  <si>
    <t>출납공무원</t>
  </si>
  <si>
    <t>ACCOUNTING OFFICIAL</t>
  </si>
  <si>
    <t>出納公務員 [법률정의] (법원보관금취급규칙) 국고금관리법시행규칙에 의한 세입세출외현금출납공무원(동 출납공무원의 사무의 전부를 대리하거나 그 일부를 분장하는 공무원을 포함한다).(정부보관금취급규칙) 보관금의 출납・관리업무를 수행하는 세입세출외현금출납공무원(동 출납공무원의 사무의 전부를 대리하거나 그 일부를 분장하는 공무원을 포함한다).</t>
  </si>
  <si>
    <t>出動 활동하기 위하여 목적지로 떠남</t>
  </si>
  <si>
    <t>출동대</t>
  </si>
  <si>
    <t>GOING OUT TEAM</t>
  </si>
  <si>
    <t>일정한 목적을 실행하기 위하여 떠나는 부대_x000D__x000D_</t>
  </si>
  <si>
    <t>출두</t>
  </si>
  <si>
    <t>APPEARANCE</t>
  </si>
  <si>
    <t>출석요구에 따른 수사기관에의 출석_x000D__x000D_</t>
  </si>
  <si>
    <t>출력물</t>
  </si>
  <si>
    <t>出力物 입력한 것을 외부 모니터나 프린터 기기 따위로 인쇄한 것.</t>
  </si>
  <si>
    <t>출무</t>
  </si>
  <si>
    <t>OUTDOOR SERVICE</t>
  </si>
  <si>
    <t>현장업무의 처리를 위해 담당공무원이 현장으로 직접 나가서 처리하는 것_x000D__x000D_</t>
  </si>
  <si>
    <t>출발</t>
  </si>
  <si>
    <t>出發 어떤 일을 시작함. 또는 그 시작.</t>
  </si>
  <si>
    <t>STARTING POINT</t>
  </si>
  <si>
    <t>어디를 향하여 떠나는 곳._x000D__x000D_</t>
  </si>
  <si>
    <t>출산</t>
  </si>
  <si>
    <t>CHILDBIRTH</t>
  </si>
  <si>
    <t>出産 아이를 낳음.</t>
  </si>
  <si>
    <t>出生 태아가 모체에서 태어남</t>
  </si>
  <si>
    <t>출소</t>
  </si>
  <si>
    <t>RELEASE FROM PRISON</t>
  </si>
  <si>
    <t>出所 교도소에서 형을 마치고 석방되어 나옴.</t>
  </si>
  <si>
    <t>출시</t>
  </si>
  <si>
    <t>COME OUT</t>
  </si>
  <si>
    <t>出市 상품이 시중에 나옴. 또는 상품을 시중에 내보냄.</t>
  </si>
  <si>
    <t>出身 출생 당시 가정이 속하여 있던 사회적 신분.</t>
  </si>
  <si>
    <t>出捐 어떤 사람이 자기의 의사에 따라 돈을 내거나 의무를 부담함으로써 재산상의 손실을 입고 남의 재산을 증가시키는 일.</t>
  </si>
  <si>
    <t>出願 청원이나 원서를 냄.</t>
  </si>
  <si>
    <t>출원공개</t>
  </si>
  <si>
    <t>APPLICATION NOTICE</t>
  </si>
  <si>
    <t>出願公開 특허공보를 통해 특허의 출원을 공개하는 것.</t>
  </si>
  <si>
    <t>출원을 한 사람(기관)_x000D__x000D_</t>
  </si>
  <si>
    <t>출입</t>
  </si>
  <si>
    <t>出入 어느 곳을 드나듦.</t>
  </si>
  <si>
    <t>出入口 [법률정의] (지하공공보도시설의 결정・구조 및 설치기준에 관한 규칙) 지하도출입시설 중 지상의 도로등에 접하는 부분.</t>
  </si>
  <si>
    <t>출입국</t>
  </si>
  <si>
    <t>ENTRY INTO AND DEPARTURE FROM THE COUNTRY</t>
  </si>
  <si>
    <t>出入國 나라 밖으로 나가거나 나라 안으로 들어오는 일.</t>
  </si>
  <si>
    <t>출입국검사장</t>
  </si>
  <si>
    <t>EMIGRATION AND IMMIGRATION SUPERINTENDENT PUBLIC P</t>
  </si>
  <si>
    <t>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</si>
  <si>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출입국사범</t>
  </si>
  <si>
    <t>IMMIGRATION OFFENDER</t>
  </si>
  <si>
    <t>出入國事犯 [법률정의] (출입국관리법) 제93조의2・제93조의3・제94조 내지 제99조・제99조의2・제99조의3 및 제100조의 규정에 의한 죄를 범하였다고 인정되는 자.</t>
  </si>
  <si>
    <t>출입국지역</t>
  </si>
  <si>
    <t xml:space="preserve">CUSTOMS IMMIGRATION AND QUARANTINE </t>
  </si>
  <si>
    <t>세관,출입국관리소 및 검역소에서 통관, 출입국 및 검역업무 등을 집행하는 곳_x000D__x000D_</t>
  </si>
  <si>
    <t>출입자</t>
  </si>
  <si>
    <t>COMING AND GOING PERSON</t>
  </si>
  <si>
    <t>出入者 드나드는 사람.</t>
  </si>
  <si>
    <t>출입장소</t>
  </si>
  <si>
    <t>COMING AND GOING PLACE</t>
  </si>
  <si>
    <t>出入場所 [법률정의] (남북교류협력에 관한 법률) 북한으로 가거나 북한으로부터 들어올 수 있는 남한의 항구・비행장 기타 장소로서 대통령령이 정하는 곳.</t>
  </si>
  <si>
    <t>출자</t>
  </si>
  <si>
    <t>出資 자금을 내는 일. 특히 회사나 조합 따위 공공사업을 수행하기 위하여 구성원이 자본을 내는 일을 이른다.</t>
  </si>
  <si>
    <t>출자인수권</t>
  </si>
  <si>
    <t>PREEMPTIVE RIGHT TO INVESTED CAPITAL</t>
  </si>
  <si>
    <t>出資引受權 유한회사에 있어서 자본을 증가하는 경우에 우선적으로 출자를 인수하는 권리.</t>
  </si>
  <si>
    <t>出張 용무로 어떤 곳에 가거나 임시로 파견됨</t>
  </si>
  <si>
    <t>출장비</t>
  </si>
  <si>
    <t>BUSINESS TRIP EXPENSE</t>
  </si>
  <si>
    <t>出張費 출장에 소요되는 비용.</t>
  </si>
  <si>
    <t>출장소</t>
  </si>
  <si>
    <t>出張所 [법률정의] (지방자치단체의 행정기구와 정원기준 등에 관한 규정) 법 제106조의 규정에 의한 출장소.</t>
  </si>
  <si>
    <t>출장자</t>
  </si>
  <si>
    <t>TRIPPER</t>
  </si>
  <si>
    <t>出張者 출장을 가는 사람.</t>
  </si>
  <si>
    <t>출정</t>
  </si>
  <si>
    <t>APPEARANCE IN COURT</t>
  </si>
  <si>
    <t>出廷 법정에 나가는 일.</t>
  </si>
  <si>
    <t>출제</t>
  </si>
  <si>
    <t>SETTING QUESTIONS</t>
  </si>
  <si>
    <t>出題 시험 문제를 냄.</t>
  </si>
  <si>
    <t>출차</t>
  </si>
  <si>
    <t>LEAVING VEHICLES</t>
  </si>
  <si>
    <t>전차(電車)나 자동차 따위를 차고에서 꺼냄._x000D__x000D_</t>
  </si>
  <si>
    <t>출토</t>
  </si>
  <si>
    <t>EXCAVATED</t>
  </si>
  <si>
    <t>出土 땅속에 묻혀 있던 물건이 밖으로 나옴.</t>
  </si>
  <si>
    <t>出版 저작물을 책으로 꾸며 세상에 내놓음[법률정의] (출판및인쇄진흥법) 저작물 등을 종이 또는 전자적 매체에 편집, 복제하여 간행물(전자적 매체에 의하여 발행하는 경우에는 전자출판물에 한한다)을 발행하는 행위.</t>
  </si>
  <si>
    <t>出版社 서적이나 회화 따위를 인쇄하여 세상에 내놓는 사업을 하는 회사. [법률정의] (출판및인쇄진흥법) 출판을 업으로 하는 인적・물적 시설.</t>
  </si>
  <si>
    <t>出荷 생산품을 시장으로 실어 냄</t>
  </si>
  <si>
    <t>출항</t>
  </si>
  <si>
    <t>出航 선박이나 항공기가 출발함.</t>
  </si>
  <si>
    <t>출항금지</t>
  </si>
  <si>
    <t>EMBARGO</t>
  </si>
  <si>
    <t>선박화물의 이동을 금지하기 위하여 자국 영토내에 있는 전부 또는 일부의 항(港)으로부터의 출항을 금지하는 것을 말한다_x000D__x000D_</t>
  </si>
  <si>
    <t>출항적하목록</t>
  </si>
  <si>
    <t>OUTBOUND MANIFEST</t>
  </si>
  <si>
    <t>수출화물에 대한 명세서_x000D__x000D_</t>
  </si>
  <si>
    <t>출항전신고</t>
  </si>
  <si>
    <t xml:space="preserve">DECLARATION PRIOR TO DEPARTURE </t>
  </si>
  <si>
    <t>선박,항공기가 물품을 적재한 항구,공항을 출항하기전에 수입신고하는 것_x000D__x000D_</t>
  </si>
  <si>
    <t>출항절차</t>
  </si>
  <si>
    <t>PROCEDURE OF DEPARTURE</t>
  </si>
  <si>
    <t>외국무역선(기)가 개항을 출항하고자 하는 때 세관장에게 받아야 하는 허가사항._x000D__x000D_</t>
  </si>
  <si>
    <t>출항허가</t>
  </si>
  <si>
    <t>PERMIT OF DEPARTURE</t>
  </si>
  <si>
    <t>선박등이 출항함을 허가하는것_x000D__x000D_</t>
  </si>
  <si>
    <t>(없던 것이나 숨겨져 있던 것이) 나타남_x000D__x000D_</t>
  </si>
  <si>
    <t>출혈열</t>
  </si>
  <si>
    <t>HEMORRHAGIC FEVER</t>
  </si>
  <si>
    <t>出血熱 아르보바이러스 가운데 사람에게 옮아서 발열, 피로, 구토, 출혈 따위를 일으킴</t>
  </si>
  <si>
    <t>충격</t>
  </si>
  <si>
    <t>衝擊 물체에 급격히 가하여지는 힘</t>
  </si>
  <si>
    <t>충당금</t>
  </si>
  <si>
    <t>充當金 기업회계에서 기간손익계산을 정밀하게 하려는 관점에서 설정되는 계정.</t>
  </si>
  <si>
    <t>충돌</t>
  </si>
  <si>
    <t>COLLISION</t>
  </si>
  <si>
    <t>衝突 서로 맞부딪치거나 맞섬</t>
  </si>
  <si>
    <t>충동</t>
  </si>
  <si>
    <t>IMPULSE</t>
  </si>
  <si>
    <t>衝動 마음을 들쑤셔서 흔들어 놓음.</t>
  </si>
  <si>
    <t>充實 잘 갖추어지고 알참</t>
  </si>
  <si>
    <t>충원</t>
  </si>
  <si>
    <t>充員 인원수를 채움.</t>
  </si>
  <si>
    <t>충의</t>
  </si>
  <si>
    <t>LOYALTY</t>
  </si>
  <si>
    <t>忠義 충성과 절의를 아울러 이르는 말.</t>
  </si>
  <si>
    <t>충전</t>
  </si>
  <si>
    <t>ELECTRIFICATION</t>
  </si>
  <si>
    <t>充電 축전기나 축전지 따위에 전기를 축적함.</t>
  </si>
  <si>
    <t>충전기</t>
  </si>
  <si>
    <t>CHARGER</t>
  </si>
  <si>
    <t>充電器 축전지의 충전에 쓰는 장치</t>
  </si>
  <si>
    <t>충전설비</t>
  </si>
  <si>
    <t>ELECTRIC CHARGING EQUIPMENT</t>
  </si>
  <si>
    <t>充塡設備 [법률정의] (액화석유가스의안전관리및사업법시행규칙) 용기 또는 자동차에 고정된 탱크에 액화석유가스를 충전하기 위한 설비로서 충전기와 저장탱크에 부속된 펌프・압축기.</t>
  </si>
  <si>
    <t>충전소</t>
  </si>
  <si>
    <t>CHARGING STATION</t>
  </si>
  <si>
    <t>축전지나 축전기에 전기 에너지를 축적하는 곳._x000D__x000D_</t>
  </si>
  <si>
    <t>충전용기</t>
  </si>
  <si>
    <t>FILLING INSTRUMENT</t>
  </si>
  <si>
    <t>充塡容器 [법률정의] (고압가스안전관리법시행규칙) 고압가스의 충전질량 또는 충전압력의 2분의 1이상이 충전되어 있는 상태의 용기.(액화석유가스의안전관리및사업법시행규칙) 액화석유가스의 충전질량의 2분의 1 이상이 충전되어 있는 상태의 용기.</t>
  </si>
  <si>
    <t>충전인</t>
  </si>
  <si>
    <t>CHARGING MAN</t>
  </si>
  <si>
    <t>축전지나 축전기에 전기 에너지를 축적하는 자_x000D__x000D_</t>
  </si>
  <si>
    <t>충정</t>
  </si>
  <si>
    <t>TRUE FEELING</t>
  </si>
  <si>
    <t>忠情 충성스럽고 참된 정.</t>
  </si>
  <si>
    <t>충족</t>
  </si>
  <si>
    <t>SUFFICIENCY</t>
  </si>
  <si>
    <t>충족(充足)[명사]\n1.[하다형 타동사][되다형 자동사]넉넉하게 채움. \n【예】요구 조건을 충족시키다. \n2.[하다형 형용사]넉넉하여 모자람이 없음. ①충족-히[부사]._x000D__x000D_</t>
  </si>
  <si>
    <t>한반도의 중부지방 남서부에 있는 도.</t>
  </si>
  <si>
    <t>충청남도공주시</t>
  </si>
  <si>
    <t>GONGJU</t>
  </si>
  <si>
    <t>충청남도 중앙부에 있는 시.</t>
  </si>
  <si>
    <t>충청남도금산군</t>
  </si>
  <si>
    <t>GEUMSAN</t>
  </si>
  <si>
    <t>충청남도 남동단에 있는 군.</t>
  </si>
  <si>
    <t>충청남도논산시</t>
  </si>
  <si>
    <t>NONSAN</t>
  </si>
  <si>
    <t>충청남도 남동부에 있는 시.</t>
  </si>
  <si>
    <t>충청남도당진군</t>
  </si>
  <si>
    <t>DANGJIN</t>
  </si>
  <si>
    <t>충청남도 서북부에 있는 군.</t>
  </si>
  <si>
    <t>충청남도보령시</t>
  </si>
  <si>
    <t>BORYEONG</t>
  </si>
  <si>
    <t>충청남도 중서부에 있는 시.</t>
  </si>
  <si>
    <t>충청남도부여군</t>
  </si>
  <si>
    <t>BUYEO</t>
  </si>
  <si>
    <t>충청남도 남서부에 있는 군.</t>
  </si>
  <si>
    <t>충청남도서산시</t>
  </si>
  <si>
    <t>SEOSAN</t>
  </si>
  <si>
    <t>충청남도 서북단에 있는 시.</t>
  </si>
  <si>
    <t>충청남도서천군</t>
  </si>
  <si>
    <t>SEOCHEON</t>
  </si>
  <si>
    <t>충청남도(忠淸南道) 남서부에 있는 군.</t>
  </si>
  <si>
    <t>충청남도아산시</t>
  </si>
  <si>
    <t>ASAN</t>
  </si>
  <si>
    <t>충청남도 북부에 있는 시.</t>
  </si>
  <si>
    <t>충청남도연기군</t>
  </si>
  <si>
    <t>YEONGI</t>
  </si>
  <si>
    <t>충청남도 동쪽에 있는 군.</t>
  </si>
  <si>
    <t>충청남도예산군</t>
  </si>
  <si>
    <t>YESAN</t>
  </si>
  <si>
    <t>충청남도 중북부에 있는 군.</t>
  </si>
  <si>
    <t>충청남도천안시</t>
  </si>
  <si>
    <t>CHEONAN</t>
  </si>
  <si>
    <t>충청남도 북동부에 있는 시.</t>
  </si>
  <si>
    <t>충청남도청양군</t>
  </si>
  <si>
    <t>CHEONGYANG</t>
  </si>
  <si>
    <t>충청남도의 중부 내륙지역에 있는 군.</t>
  </si>
  <si>
    <t>충청남도태안군</t>
  </si>
  <si>
    <t>TAEAN</t>
  </si>
  <si>
    <t>충청남도 서북단 태안반도에 있는 군.</t>
  </si>
  <si>
    <t>충청남도홍성군</t>
  </si>
  <si>
    <t>HONGSEONG</t>
  </si>
  <si>
    <t>충청남도 서해안 중부에 있는 군.</t>
  </si>
  <si>
    <t>한반도의 중앙에 있는 도.</t>
  </si>
  <si>
    <t>충청북도괴산군</t>
  </si>
  <si>
    <t>GOESAN</t>
  </si>
  <si>
    <t>충청북도 중동부에 있는 군.</t>
  </si>
  <si>
    <t>충청북도단양군</t>
  </si>
  <si>
    <t>DANYANG</t>
  </si>
  <si>
    <t>충청북도 최북동단에 있는 군.</t>
  </si>
  <si>
    <t>충청북도보은군</t>
  </si>
  <si>
    <t>BOEUN</t>
  </si>
  <si>
    <t>충청북도 남부에 있는 군.</t>
  </si>
  <si>
    <t>충청북도영동군</t>
  </si>
  <si>
    <t>YEONGDONG</t>
  </si>
  <si>
    <t>충청북도 최남단에 있는 군.</t>
  </si>
  <si>
    <t>충청북도옥천군</t>
  </si>
  <si>
    <t>OKCHEON</t>
  </si>
  <si>
    <t>충청북도(忠淸北道) 남부에 있는 군.</t>
  </si>
  <si>
    <t>충청북도음성군</t>
  </si>
  <si>
    <t>EUMSEONG</t>
  </si>
  <si>
    <t>충청북도 북부에 있는 군.</t>
  </si>
  <si>
    <t>충청북도제천시</t>
  </si>
  <si>
    <t>JECHEON</t>
  </si>
  <si>
    <t>충청북도(忠淸北道) 동북부에 있는 시.</t>
  </si>
  <si>
    <t>충청북도진천군</t>
  </si>
  <si>
    <t>JINCHEON</t>
  </si>
  <si>
    <t>충청북도 북서쪽에 있는 군.</t>
  </si>
  <si>
    <t>충청북도청원군</t>
  </si>
  <si>
    <t>CHEONGWON</t>
  </si>
  <si>
    <t>충청북도 서부 중앙에 있는 군.</t>
  </si>
  <si>
    <t>충청북도청주시</t>
  </si>
  <si>
    <t>CHEONGJU</t>
  </si>
  <si>
    <t>충청북도 서부 중앙에 있는 시.</t>
  </si>
  <si>
    <t>충청북도충주시</t>
  </si>
  <si>
    <t>CHUNGJU</t>
  </si>
  <si>
    <t>충청북도 동북부에 있는 시.</t>
  </si>
  <si>
    <t>충해</t>
  </si>
  <si>
    <t>VERMIN DAMAGE</t>
  </si>
  <si>
    <t>해충으로 말미암아 입는 피해_x000D__x000D_</t>
  </si>
  <si>
    <t>取扱 물건을 사용하거나 소재나 대상으로 삼음.</t>
  </si>
  <si>
    <t>취급소</t>
  </si>
  <si>
    <t>取扱所 [법률정의] (위험물안전관리법) 지정수량 이상의 위험물을 제조외의 목적으로 취급하기 위한 대통령령이 정하는 장소로서 제6조제1항의 규정에 따른 허가를 받은 장소.</t>
  </si>
  <si>
    <t>취급시설</t>
  </si>
  <si>
    <t>TREATMENT FACILITY</t>
  </si>
  <si>
    <t>取扱施設 [법률정의] (유해화학물질관리법) 화학물질을 제조, 보관・저장, 운반(항공기, 선박, 철도를 이용한 운반을 제외한다) 또는 사용하는 시설 또는 설비.</t>
  </si>
  <si>
    <t>취급점</t>
  </si>
  <si>
    <t>取扱店 특정한 물건 또는 업무를 담당하는 곳[법률정의] (법원보관금취급규칙) 은행법 제2조제1항제2호에서 규정하는 금융기관의 본점 또는 지점.</t>
  </si>
  <si>
    <t>취급제한금지물질</t>
  </si>
  <si>
    <t>TREATMENT RESTRICTION PROHIBITION MATTER</t>
  </si>
  <si>
    <t>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</si>
  <si>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取得 자기의 것으로 함. 손안에 넣어 가짐</t>
  </si>
  <si>
    <t>취득가격</t>
  </si>
  <si>
    <t>ACQUISITION PRICE</t>
  </si>
  <si>
    <t>取得價格 취득한 가격</t>
  </si>
  <si>
    <t>취득세</t>
  </si>
  <si>
    <t>ACQUISITION TAX</t>
  </si>
  <si>
    <t>取得稅 지방세의 하나. 재산을 유통시키는 과정에서 매기는데, 부동산・자동차・중기(重機)・입목(立木)・선박・광업권・어업권 따위를 취득할 때 매긴다.</t>
  </si>
  <si>
    <t>취득시효</t>
  </si>
  <si>
    <t>ACQUISITIVE PRESCRIPTION</t>
  </si>
  <si>
    <t>取得時效 물건이나 권리를 일정한 기간 계속하여서 사실상 점유하는 사람에게 그 물건이나 권리에 대한 소유권을 주는 제도.</t>
  </si>
  <si>
    <t>取得日 취득한 날짜</t>
  </si>
  <si>
    <t>취득자</t>
  </si>
  <si>
    <t>ACQUISITOR</t>
  </si>
  <si>
    <t>取得者 물건을 취득한 사람</t>
  </si>
  <si>
    <t>취미</t>
  </si>
  <si>
    <t>HOBBY</t>
  </si>
  <si>
    <t>趣味 전문적으로 하는 것이 아니라 즐기기 위하여 하는 일.</t>
  </si>
  <si>
    <t>취소가능신용장</t>
  </si>
  <si>
    <t>REVOCABLE CREDIT</t>
  </si>
  <si>
    <t>개설은행이 수익자에게 통지하지 않고 일방적으로 취소나 조건변경이 가능한 신용장_x000D__x000D_</t>
  </si>
  <si>
    <t>취소불가능신용장</t>
  </si>
  <si>
    <t>IRREVOCABLE CREDIT</t>
  </si>
  <si>
    <t>당사자 전원의 합의가 없으면 취소 및 조건변경이 불가능한 신용장_x000D__x000D_</t>
  </si>
  <si>
    <t>取消日 취소한 날짜</t>
  </si>
  <si>
    <t>취소자</t>
  </si>
  <si>
    <t>CANCELER</t>
  </si>
  <si>
    <t>取消者 취소한 사람</t>
  </si>
  <si>
    <t>수돗물의 용수를 위해 강이나 저수지 등에서 원수(源水)를 끌어오는 과정_x000D__x000D_</t>
  </si>
  <si>
    <t>취약</t>
  </si>
  <si>
    <t>FRAGILITY</t>
  </si>
  <si>
    <t>脆弱 무르고 약함</t>
  </si>
  <si>
    <t>就業 어떤 직업을 택하여 생계를 잇는 일</t>
  </si>
  <si>
    <t>취임</t>
  </si>
  <si>
    <t>就任 새로운 직무를 수행하기 위하여 맡은 자리에 처음으로 나아감.</t>
  </si>
  <si>
    <t>취임식</t>
  </si>
  <si>
    <t>就任式 취임할 때 관계자를 모아 놓고 행하는 의식.</t>
  </si>
  <si>
    <t>취재</t>
  </si>
  <si>
    <t>SUBJECT SELECTION</t>
  </si>
  <si>
    <t>取材 작품이나 기사에 필요한 재료나 제재(題材)를 조사하여 얻음.</t>
  </si>
  <si>
    <t>취적</t>
  </si>
  <si>
    <t>CREATION OF FAMILY REGISTER</t>
  </si>
  <si>
    <t>就籍 호적에 빠진 사람이 호적에 오름.</t>
  </si>
  <si>
    <t>趣旨 어떤 일의 근본이 되는 목적이나 긴요한 뜻.</t>
  </si>
  <si>
    <t>취침</t>
  </si>
  <si>
    <t xml:space="preserve">SLEEP </t>
  </si>
  <si>
    <t>취ː침(就寢)[명사][하다형 자동사]잠자리에 듦. \n【예】취침 시간. (비슷한말)취면(就眠). ↔기침(起寢)._x000D__x000D_</t>
  </si>
  <si>
    <t>취학</t>
  </si>
  <si>
    <t>ENTERING SCHOOL</t>
  </si>
  <si>
    <t>就學 교육을 받기 위하여 학교에 들어감.</t>
  </si>
  <si>
    <t>취합</t>
  </si>
  <si>
    <t>COMBINING</t>
  </si>
  <si>
    <t>聚合 모여서 하나로 합치는 것</t>
  </si>
  <si>
    <t>GUTTER</t>
  </si>
  <si>
    <t>빗물 따위가 잘 흘러 내리도록 길 양쪽의 인도와 차도 경계선을 따라 만든 배수 도랑._x000D__x000D_</t>
  </si>
  <si>
    <t>측기</t>
  </si>
  <si>
    <t>MEASUREMENT DEVICE</t>
  </si>
  <si>
    <t>測機 측량이나 기상 관측에 쓰는 기기</t>
  </si>
  <si>
    <t>측량</t>
  </si>
  <si>
    <t>測量 기기를 써서 물건의 높이, 깊이, 넓이, 방향 따위를 잼[법률정의]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</si>
  <si>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측량계획기관</t>
  </si>
  <si>
    <t>MEASUREMENT PLAN INSTITUTION</t>
  </si>
  <si>
    <t>測量計劃機關 [법률정의] (측량법) 기본측량 및 공공측량에 관한 계획을 수립하는 자.</t>
  </si>
  <si>
    <t>측량기록</t>
  </si>
  <si>
    <t>MEASUREMENT RECORD</t>
  </si>
  <si>
    <t>測量記錄 [법률정의] (측량법) 측량성과를 얻을 때까지의 측량에 관한 작업의 기록.</t>
  </si>
  <si>
    <t>측량기술자</t>
  </si>
  <si>
    <t>SURVEYING ENGINEER</t>
  </si>
  <si>
    <t>測量技術者 측량법에 따라 면허를 받아서 측량에 종사하는 기술자[법률정의]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</si>
  <si>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측량성과</t>
  </si>
  <si>
    <t>SURVEYING DATA</t>
  </si>
  <si>
    <t>測量成果 [법률정의] (측량법) 당해 측량에서 얻은 최종결과.</t>
  </si>
  <si>
    <t>측량업</t>
  </si>
  <si>
    <t>SURVEY BUSINESS</t>
  </si>
  <si>
    <t>測量業 기본 측량, 공공 측량, 해외(海外) 측량의 용역을 도급(都給)하는 영업[법률정의] (측량법) 기본측량・공공측량 또는 일반측량의 용역을 도급받는 영업.</t>
  </si>
  <si>
    <t>측량업자</t>
  </si>
  <si>
    <t>SURVEY BUSINESSMAN</t>
  </si>
  <si>
    <t>測量業者 기본 측량, 공공 측량, 해외(海外) 측량의 용역을 업으로 하는 사람[법률정의] (측량법) 이 법의 규정에 의한 등록을 하여 측량업을 영위하는 자.</t>
  </si>
  <si>
    <t>측량작업기관</t>
  </si>
  <si>
    <t>MEASUREMENT WORK INSTITUTION</t>
  </si>
  <si>
    <t>測量作業機關 [법률정의] (측량법) 측량계획기관의 지시 또는 위임에 의하여 측량에 관한 작업을 실시하는 자를 말하며, 측량계획기관이 그 계획한 측량을 직접 실시하는 경우를 포함한다.</t>
  </si>
  <si>
    <t>측면</t>
  </si>
  <si>
    <t>側面 옆면, 정면이 아닌 방면</t>
  </si>
  <si>
    <t>측선</t>
  </si>
  <si>
    <t>SIDETRACK</t>
  </si>
  <si>
    <t>側線 철도에서, 열차의 운행에 늘 쓰는 선로(線路) 이외의 선로[법률정의] (도시철도건설규칙) 본선외의 선로.(철도건설규칙;철도차량운전규칙) 본선이 아닌 선로.</t>
  </si>
  <si>
    <t>SIDE POINT</t>
  </si>
  <si>
    <t>측점(測點)[?쩜][명사]측량하는 데 기준이 되는 점을 통틀어 이르는 말. 삼각점?수준점?다각점 따위. 기준점._x000D__x000D_</t>
  </si>
  <si>
    <t>測定 어떤 단위를 기준으로 하여 어떤 양(量)의 크기를 기계나 장치로 잼[법률정의] (국가표준기본법) 산업사회의 모든 분야에서 어떠한 양의 값을 결정하기 위하여 행하는 일련의 작업.</t>
  </si>
  <si>
    <t>측정기</t>
  </si>
  <si>
    <t>MEASUREMENT INSTRUMENT</t>
  </si>
  <si>
    <t>測定器 측정하는 데 쓰는 기계나 기구를 통틀어 이르는 말.</t>
  </si>
  <si>
    <t>測定單位 [법률정의] (지방교육재정교부금법) 지방교육행정을 부문별로 설정하여 그 부문별의 양을 측정하는 단위.</t>
  </si>
  <si>
    <t>측정소</t>
  </si>
  <si>
    <t>MEASUREMENT STATION</t>
  </si>
  <si>
    <t>장치를 사용하여 물리량(길이 ?질량 ?온도 ?압력 등)을 수치로 측정하는 곳._x000D__x000D_</t>
  </si>
  <si>
    <t>측정자</t>
  </si>
  <si>
    <t>ESTIMATOR</t>
  </si>
  <si>
    <t>測定者 측정하는 사람</t>
  </si>
  <si>
    <t>측정표준</t>
  </si>
  <si>
    <t>MEASUREMENT STANDARD</t>
  </si>
  <si>
    <t>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</si>
  <si>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層 위로 높이 포개어 짓는 건물에서, 같은 높이를 이루는 부분.</t>
  </si>
  <si>
    <t>층운</t>
  </si>
  <si>
    <t>STRATUS</t>
  </si>
  <si>
    <t>하층운(下層雲)의 한 가지. 안개처럼 땅에 가장 가까이 퍼져 떠 있는 구름. (산간 지역에 비가 내릴 때 흔히 나타남) 층구름. (참고)안개구름._x000D__x000D_</t>
  </si>
  <si>
    <t>치과</t>
  </si>
  <si>
    <t>DENTAL SURGERY</t>
  </si>
  <si>
    <t>齒科 이와 그 지지 조직 및 구강의 생리˙병리˙치료 기술 따위를 연구하는 학문. 의학의 한 분야이다.</t>
  </si>
  <si>
    <t>치과의사전공의</t>
  </si>
  <si>
    <t>DENTAL SURGERY DOCTOR APPRENTICE DOCTOR</t>
  </si>
  <si>
    <t>齒科醫師專攻醫 [법률정의] (치과의사전문의의수련및자격인정등에관한규정) 수련치과병원에서 치과의사전문의의 자격을 취득하기 위하여 수련을 받는 인턴 및 레지던트.</t>
  </si>
  <si>
    <t>치료</t>
  </si>
  <si>
    <t>治療 병이나 상처를 다스려서 낫게 함</t>
  </si>
  <si>
    <t>치료교육</t>
  </si>
  <si>
    <t>MEDICAL TREATMENT EDUCATION</t>
  </si>
  <si>
    <t>治療敎育 [법률정의] (특수교육진흥법) 장애로 인하여 발생한 결함을 보충함과 동시에 생활기능을 회복시켜 주는 심리치료・언어치료・물리치료・작업치료・보행훈련・청능훈련 및 생활적응훈련등의 교육활동.</t>
  </si>
  <si>
    <t>치료법</t>
  </si>
  <si>
    <t>CURATIVE MEANS</t>
  </si>
  <si>
    <t>治療法 병이나 상처 따위를 잘 다스려 낫게 하는 방법</t>
  </si>
  <si>
    <t>치료보호</t>
  </si>
  <si>
    <t>TREATMENT AND PROTECTION</t>
  </si>
  <si>
    <t>治療保護 [법률정의] (마약류관리에관한법률) 마약류중독자의 마약류에 대한 정신적・신체적 의존성을 극복시키고 재발을 예방하여 건강한 사회인으로 복귀시키기 위한 입원치료와 외래통원치료.</t>
  </si>
  <si>
    <t>치료자</t>
  </si>
  <si>
    <t>CURER</t>
  </si>
  <si>
    <t>병이나 상처 따위를 치료하는 사람._x000D__x000D_</t>
  </si>
  <si>
    <t>치마</t>
  </si>
  <si>
    <t>SKIRT</t>
  </si>
  <si>
    <t>여자의 아랫도리에 입는 겉옷.</t>
  </si>
  <si>
    <t>치매</t>
  </si>
  <si>
    <t>IMBECILITY</t>
  </si>
  <si>
    <t>정상적인 정신 능력을 잃어버린 상태.</t>
  </si>
  <si>
    <t>KEEPING ANCESTRAL GRAVES IN ORDER</t>
  </si>
  <si>
    <t>治山 산소를 매만져서 다듬음.</t>
  </si>
  <si>
    <t>治水 수리 시설을 잘하여 홍수나 가뭄의 피해를 막음.</t>
  </si>
  <si>
    <t>치아</t>
  </si>
  <si>
    <t>TOOTH</t>
  </si>
  <si>
    <t>치아(齒牙)[명사]사람의 ‘이’를 높이어 이르는 말. \n【예】영감님, 치아가 아주 좋습니다._x000D__x000D_</t>
  </si>
  <si>
    <t>치안</t>
  </si>
  <si>
    <t>PUBLIC PEACE</t>
  </si>
  <si>
    <t>治安 나라를 편안하게 다스림.</t>
  </si>
  <si>
    <t>치안감</t>
  </si>
  <si>
    <t>SENIOR SUPERINTENDENT GENERAL</t>
  </si>
  <si>
    <t>治安監 경찰 공무원 계급의 하나.</t>
  </si>
  <si>
    <t>치열</t>
  </si>
  <si>
    <t xml:space="preserve">FIERCE </t>
  </si>
  <si>
    <t>치열(齒列)[명사]잇바디._x000D__x000D_</t>
  </si>
  <si>
    <t>치유</t>
  </si>
  <si>
    <t>HEALING</t>
  </si>
  <si>
    <t>治癒 치료하여 병을 낫게 함[법률정의] (산업재해보상보험법시행규칙) 부상 또는 질병이 완치되거나 부상 또는 질병에 대한 치료의 효과를 더이상 기대할 수 없게 되고 그 증상이 고정된 상태에 이르게 된 것.</t>
  </si>
  <si>
    <t xml:space="preserve">SUBSTITUTION </t>
  </si>
  <si>
    <t>치하(治下)[명사]\n1.지배하거나 통치하는 아래. \n【예】일제(日帝) 치하. \n2.통치?관할하는 구역._x000D__x000D_</t>
  </si>
  <si>
    <t>친고죄</t>
  </si>
  <si>
    <t>OFFENSE SUBJECT TO COMPLAINT</t>
  </si>
  <si>
    <t>親告罪 범죄의 피해자나 그 밖의 법률에서 정한 사람이 고소하여야 공소를 제기할 수 있는 범죄.</t>
  </si>
  <si>
    <t>친권</t>
  </si>
  <si>
    <t>PARENTAL RIGHTS</t>
  </si>
  <si>
    <t>親權 부모가 미성년인 자식에 대하여 보호˙감독을 내용으로 하는 신분상˙재산상의 권리와 의무를 통틀어 이르는 말이다.</t>
  </si>
  <si>
    <t>친밀</t>
  </si>
  <si>
    <t>INTIMACY</t>
  </si>
  <si>
    <t>親密 지내는 사이가 매우 친하고 가까움.</t>
  </si>
  <si>
    <t>친밀도</t>
  </si>
  <si>
    <t>INTIMATE DEGREE</t>
  </si>
  <si>
    <t>親密度 친하고 가까운 정도</t>
  </si>
  <si>
    <t>친생자</t>
  </si>
  <si>
    <t>ONE´S REAL CHILD</t>
  </si>
  <si>
    <t>親生子 부모와 혈연관계가 있는 자식.</t>
  </si>
  <si>
    <t>친선</t>
  </si>
  <si>
    <t>FRIENDSHIP</t>
  </si>
  <si>
    <t>親善 서로 간에 친밀하여 사이가 좋음</t>
  </si>
  <si>
    <t>친절</t>
  </si>
  <si>
    <t>KINDNESS</t>
  </si>
  <si>
    <t>親切 대하는 태도가 매우 정겹고 고분고분함. 또는 그런 태도.</t>
  </si>
  <si>
    <t>친족</t>
  </si>
  <si>
    <t>親族 촌수가 가까운 일가.</t>
  </si>
  <si>
    <t>친지</t>
  </si>
  <si>
    <t>親知 친근한 사람이나 친척</t>
  </si>
  <si>
    <t>친화</t>
  </si>
  <si>
    <t>親化 친하게 지냄</t>
  </si>
  <si>
    <t>친화도</t>
  </si>
  <si>
    <t>親和度 서로 친하여 화합하는 정도.</t>
  </si>
  <si>
    <t>친환경</t>
  </si>
  <si>
    <t>ENVIRONMENT-FRIENDLY</t>
  </si>
  <si>
    <t>親環境 친환경화.생물에게 직간접으로 도움을 주도록 자연적인 조건이나 사회적 상황을 만듦.</t>
  </si>
  <si>
    <t>친환경농법</t>
  </si>
  <si>
    <t>ENVIRONMENT-FRIENDLY AGRICULTURAL METHODS</t>
  </si>
  <si>
    <t>親環境農法 화학비료를 쓰지 않고 농사를 짓는 것으로 유기질 비료의 사용이나 오리와 우렁이 등을 이용해 해충과 잡초를 제거하며 이들이 배설한 배설물을 비료로 이용하는 농법</t>
  </si>
  <si>
    <t>친환경농산물</t>
  </si>
  <si>
    <t>ENVIRONMENT-FRIENDLY FARM PRODUCE</t>
  </si>
  <si>
    <t>親環境農産物 [법률정의] (친환경농업육성법) 친환경농업을 영위하는 과정에서 생산된 농산물.</t>
  </si>
  <si>
    <t>친환경농업</t>
  </si>
  <si>
    <t>ENVIRONMENT-FRIENDLY AGRICULTURE</t>
  </si>
  <si>
    <t>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</si>
  <si>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친환경농업기술</t>
  </si>
  <si>
    <t>ENVIRONMENT-FRIENDLY AGRICULTURE TECHNIQUE</t>
  </si>
  <si>
    <t>親環境農業技術 [법률정의] (친환경농업육성법) 친환경농업을 영위하는데 이용되는 농법이나 이론 또는 자재의 생산방법등.</t>
  </si>
  <si>
    <t>친환경상품</t>
  </si>
  <si>
    <t>ENVIRONMENT-FRIENDLY PRODUCTS</t>
  </si>
  <si>
    <t>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</si>
  <si>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칠</t>
  </si>
  <si>
    <t>자연수 7. 10보다 큰수는 수의 조합으로 표시 예)71은 SV_ON으로 사용_x000D__x000D_</t>
  </si>
  <si>
    <t>칠엽수</t>
  </si>
  <si>
    <t>HORSE CHESTNUT</t>
  </si>
  <si>
    <t>칠엽수과의 낙엽 교목. 일본 원산의 관상 식물로 높이는 30m가량. 나무껍질은 회갈색. 6월경에 흰 바탕에 분홍 반점이 있는 꽃이 핌. 열매는 둥글고, 익으면 세 쪽으로 갈라짐. 씨는 적갈색이며, 녹말이 많음._x000D__x000D_</t>
  </si>
  <si>
    <t>침구</t>
  </si>
  <si>
    <t xml:space="preserve">BEDDING </t>
  </si>
  <si>
    <t>침ː구(寢具)[명사]잠자는 데 쓰는 기구. 이부자리나 베개 따위. 금침(衾枕)._x000D__x000D_</t>
  </si>
  <si>
    <t>침몰품</t>
  </si>
  <si>
    <t>SUBMERGED GOODS</t>
  </si>
  <si>
    <t>沈沒品 [법률정의] (수난구호법) 점유를 이탈하여 해양 또는 하천에 가라앉은 물건.</t>
  </si>
  <si>
    <t>침범</t>
  </si>
  <si>
    <t>INVASION</t>
  </si>
  <si>
    <t>侵犯 남의 영토나 권리, 재산, 신분 따위를 침노하여 범하거나 해를 끼침</t>
  </si>
  <si>
    <t>침수</t>
  </si>
  <si>
    <t>FLOODING</t>
  </si>
  <si>
    <t>浸水 물에 잠김.</t>
  </si>
  <si>
    <t>浸蝕 지표가 비, 하천, 빙하, 바람 따위의 자연현상에 의하여 깎이는 일.</t>
  </si>
  <si>
    <t>침실</t>
  </si>
  <si>
    <t>BED ROOM</t>
  </si>
  <si>
    <t>침대가 있는 방_x000D__x000D_</t>
  </si>
  <si>
    <t>침입</t>
  </si>
  <si>
    <t>侵入 침범하여 들어오거나 들어감.</t>
  </si>
  <si>
    <t>침입탐지시스템</t>
  </si>
  <si>
    <t>INTRUSION DETECTION SYSTEM</t>
  </si>
  <si>
    <t>침입탐지시스템 _x000D__x000D_</t>
  </si>
  <si>
    <t>침출수</t>
  </si>
  <si>
    <t>LEACHATE</t>
  </si>
  <si>
    <t>沈出水 쓰레기 따위의 폐기물이 썩어 지하에 가라앉은 물.</t>
  </si>
  <si>
    <t>침투</t>
  </si>
  <si>
    <t>浸透 깊이 스며들어 퍼짐.[법률정의] (통합방위법) 적이 특정임무를 수행하기 위하여 대한민국영역을 침범한 상태.</t>
  </si>
  <si>
    <t>침하</t>
  </si>
  <si>
    <t>SINKAGE</t>
  </si>
  <si>
    <t>침하(沈下)[명사][하다형 자동사]가라앉음. 내려앉음. \n【예】지반(地盤)이 침하하다._x000D__x000D_</t>
  </si>
  <si>
    <t>침해</t>
  </si>
  <si>
    <t>INFRINGEMENT</t>
  </si>
  <si>
    <t>侵害 침범하여 해를 끼침.</t>
  </si>
  <si>
    <t>침해사고</t>
  </si>
  <si>
    <t>INFRINGEMENT ACCIDENT</t>
  </si>
  <si>
    <t>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</si>
  <si>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칩셋</t>
  </si>
  <si>
    <t>CHIPSET</t>
  </si>
  <si>
    <t>컴퓨터 메인보드에 설치된 대규모 집적회로군의 총칭.</t>
  </si>
  <si>
    <t>칭찬</t>
  </si>
  <si>
    <t>EXERCISE</t>
  </si>
  <si>
    <t>稱讚 좋은 점이나 착하고 훌륭한 일을 높이 평가함. 또는 그런 말.</t>
  </si>
  <si>
    <t>카드뮴</t>
  </si>
  <si>
    <t>CADMIUM</t>
  </si>
  <si>
    <t>푸른빛을 띤 은백색의 부드러운 금속 원소. 아연 원광에 섞이어 산출되는데 도금이나 합금 재료 등으로 쓰임._x000D__x000D_</t>
  </si>
  <si>
    <t>카르네</t>
  </si>
  <si>
    <t>CARNET</t>
  </si>
  <si>
    <t>국제간의 물품이나 견본 이동시  가입국간에는 간단한 서류로 통관절차를 보다 간편하게 하기 위한 협약이며, 그 명칭을 사용하여 서류를 사용함._x000D__x000D_</t>
  </si>
  <si>
    <t>카지노</t>
  </si>
  <si>
    <t>CASINO</t>
  </si>
  <si>
    <t>춤, 음악 따위의 오락 시설을 갖춘 공인 도박장.</t>
  </si>
  <si>
    <t>카타리시스</t>
  </si>
  <si>
    <t>CATALYSIS</t>
  </si>
  <si>
    <t>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있다._x000D__x000D_</t>
  </si>
  <si>
    <t>카탈로그</t>
  </si>
  <si>
    <t>CATALOG</t>
  </si>
  <si>
    <t>작은 책자로 된, 상품 목록이나 영업 안내._x000D__x000D_</t>
  </si>
  <si>
    <t>카풀</t>
  </si>
  <si>
    <t>CAR POOL</t>
  </si>
  <si>
    <t>목적지가 동일하거나 같은 방향인 운전자들이 한 대의 승용차에 동승하여 통행하는 일._x000D__x000D_</t>
  </si>
  <si>
    <t>칼라</t>
  </si>
  <si>
    <t>COLLAR</t>
  </si>
  <si>
    <t>(윗옷의) 칼라, 깃_x000D__x000D_</t>
  </si>
  <si>
    <t>칼럼</t>
  </si>
  <si>
    <t>신문, 잡지 따위의 특별 기고. 또는 그 기고란.</t>
  </si>
  <si>
    <t>칼만필터</t>
  </si>
  <si>
    <t>KALMAN FILTER</t>
  </si>
  <si>
    <t>잡음이 포함되어 있는 선형 역학계의 상태를 추적하는 재귀 필터. 컴퓨터 비전, 로봇 공학, 레이더 등의 분야에 사용._x000D__x000D_</t>
  </si>
  <si>
    <t>알칼리 토금속의 한 가지. 은백색의 연한 금속. 석회석?백악(白堊)?인회석(燐灰石) 등의 성분으로 들어 있으며, 동물의 뼈 조직 속에도 있음._x000D__x000D_</t>
  </si>
  <si>
    <t>캐드</t>
  </si>
  <si>
    <t>COMPUTER AIDED DESIGN</t>
  </si>
  <si>
    <t>컴퓨터 보조 설계. 곧, 컴퓨터를 이용하여 설계하는 디자인 시스템._x000D__x000D_</t>
  </si>
  <si>
    <t>캐릭터</t>
  </si>
  <si>
    <t>소설이나 연극 따위에 등장하는 인물.</t>
  </si>
  <si>
    <t>캐비닛</t>
  </si>
  <si>
    <t>CABINET</t>
  </si>
  <si>
    <t>사무용 서류나 물품 따위를 넣어 보관하는 장.</t>
  </si>
  <si>
    <t>캔트</t>
  </si>
  <si>
    <t>CANT</t>
  </si>
  <si>
    <t>[법률정의] (철도건설규칙) 차량이 곡선부를 원활하게 통과하도록 안쪽레일을 기준으로 바깥쪽 레일을 높게 부설하는 것.</t>
  </si>
  <si>
    <t>사회・정치적 목적 따위를 위하여 조직적이고도 지속적으로 행하는 운동.</t>
  </si>
  <si>
    <t>CAB</t>
  </si>
  <si>
    <t>캡처</t>
  </si>
  <si>
    <t>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것._x000D__x000D_</t>
  </si>
  <si>
    <t>커넥터</t>
  </si>
  <si>
    <t>CONNECTOR</t>
  </si>
  <si>
    <t>전기 기구와 코드, 또는 코드와 코드를 연결하여 전기 회로를 구성하기 위한 접속 기구.</t>
  </si>
  <si>
    <t>커뮤니케이션</t>
  </si>
  <si>
    <t>사람들끼리 서로 생각, 느낌 따위의 정보를 주고받는 일.</t>
  </si>
  <si>
    <t>커버</t>
  </si>
  <si>
    <t xml:space="preserve">COVER </t>
  </si>
  <si>
    <t>커버(cove_x000D_)[명사]\n1.씌우개. \n2.[하다형 타동사]운동 경기 중 자기편 선수의 행동을 감싸서 보호하는 일._x000D__x000D_</t>
  </si>
  <si>
    <t>커서</t>
  </si>
  <si>
    <t>CURSOR</t>
  </si>
  <si>
    <t>디스플레이 장치의 화면에서 입력 위치를 나타내는 표지.</t>
  </si>
  <si>
    <t>커스터마이징</t>
  </si>
  <si>
    <t>CUSTOMIZING</t>
  </si>
  <si>
    <t>개발된 솔루션이나 웹사이트 등을 구입 또는 이용하고자 하는 사람이 원하는 형태로 재구성 또는 재설계하는 것</t>
  </si>
  <si>
    <t>커프스</t>
  </si>
  <si>
    <t>CUFFS</t>
  </si>
  <si>
    <t>소매 끝동, 커프스,  바지의 접단_x000D__x000D_</t>
  </si>
  <si>
    <t>커플</t>
  </si>
  <si>
    <t>짝이 되는 남녀 한 쌍.</t>
  </si>
  <si>
    <t>컨베이어</t>
  </si>
  <si>
    <t>CONVEYOR</t>
  </si>
  <si>
    <t>물건을 연속적으로 이동˙운반하는 띠 모양의 운반 장치.</t>
  </si>
  <si>
    <t>컨설턴트</t>
  </si>
  <si>
    <t>기업의 창설・경영・관리 등에 관해서 조언・진단・상담하는 전문가.</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</si>
  <si>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것.(선박안전법 시행규칙) 선박에 의한 화물의 운송에 반복하여 사용되고 기계하역 및 겹침적재가 가능하며 선박 또는 다른 컨테이너에 고정시키는 장구가 부착되고 밑부분이 직사각형인 기구.</t>
  </si>
  <si>
    <t>컨테이너검색기</t>
  </si>
  <si>
    <t>CONTAINER DETECTOR</t>
  </si>
  <si>
    <t>컨테이너를 개장하지 않고 컨테이너 내품을 식별하는 기기_x000D__x000D_</t>
  </si>
  <si>
    <t>컨테이너검색기검사장</t>
  </si>
  <si>
    <t>CONTAINER DETECTOR PLACE</t>
  </si>
  <si>
    <t>컨테이너를 개장하지 않고 컨테이너 내품을 식별하는 기기를 설치되어 있는 검사장_x000D__x000D_</t>
  </si>
  <si>
    <t>컨테이너부두</t>
  </si>
  <si>
    <t>CONTAINER TERMINAL</t>
  </si>
  <si>
    <t>컨테이너埠頭 [법률정의] (한국컨테이너부두공단법) 주로 컨테이너화물을  운송하는 선박이 이용하는 부두를  말한다.</t>
  </si>
  <si>
    <t>컨테이너부두기능시설</t>
  </si>
  <si>
    <t>CONTAINER TERMINAL SKILL FACILITY</t>
  </si>
  <si>
    <t>컨테이너埠頭機能施設 [법률정의] (한국컨테이너부두공단법) 컨테이너화물의 처리시설 및 보관시설등 컨테이너부두의 원활한 운영을 위한 보조시설.</t>
  </si>
  <si>
    <t>컨테이너서비스요금</t>
  </si>
  <si>
    <t>CONTAINER SERVICE CHARGE</t>
  </si>
  <si>
    <t>CFS에서 선사가 인수 또는 인도를 하는 CFS화물에 대해서 징수하는 요금. CFS에서의 컨테이너 적입작업 또는 반출작업 및 CFS와 CY 사이의 운송서비스에 대해 지급하는 요금이다._x000D__x000D_</t>
  </si>
  <si>
    <t>컨테이너선하증권</t>
  </si>
  <si>
    <t>CONTAINER BILL OF LANDING</t>
  </si>
  <si>
    <t>컨테이너 적재 설비를 갖추고 있는 선박에 선적한 경우에 발행되는 선하증권_x000D__x000D_</t>
  </si>
  <si>
    <t>컨테이너설비</t>
  </si>
  <si>
    <t>CONTAINER FACILITY</t>
  </si>
  <si>
    <t>[법률정의] (선박안전법 시행규칙) 컨테이너와 컨테이너선박에 상설 또는 상비되는 셀구조물 등 컨테이너를 고정하기 위한 설비.</t>
  </si>
  <si>
    <t>컨테이너세</t>
  </si>
  <si>
    <t>CONTAINER TAX</t>
  </si>
  <si>
    <t>항만배후도로를 이용하는 컨테이너 차량에 대해 1teu 당 부과하는 지방세로서 도로건설 및 주민들 소음차단비용등에 충당하기 위한 것._x000D__x000D_</t>
  </si>
  <si>
    <t>컨테이너안전협정</t>
  </si>
  <si>
    <t>CONTAINER SECURITY INITIATIVE</t>
  </si>
  <si>
    <t>선박편을 이용하여 미국으로 수출되는 컨테이너 화물에 대해 선적지에서 우범컨테이너로 선별된 건에 대해 사전에 검사를 실시하는 것을 주요내용으로 하는 협정을 말한다._x000D__x000D_</t>
  </si>
  <si>
    <t>컨테이너야드</t>
  </si>
  <si>
    <t>CONTAINER YARD</t>
  </si>
  <si>
    <t>컨테이너야드. 본선에 싣고 내리는 컨테이너와 수송용 섀시를 인도하거나 보관하는 장소로서 컨테이너 터미널 시설 대부분의 면적을 차지함</t>
  </si>
  <si>
    <t>컨테이너야적장</t>
  </si>
  <si>
    <t xml:space="preserve">CONTAINER YARD </t>
  </si>
  <si>
    <t>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것이다._x000D__x000D_</t>
  </si>
  <si>
    <t>컨테이너전용보세창고</t>
  </si>
  <si>
    <t>BONDED STRORAGE FOR CONTAINER ONLY</t>
  </si>
  <si>
    <t>오직 "콘테이너"만을 전문적으로 보관하기 위하여 설비나 장치등을 구비한 보세창고를 말한다._x000D__x000D_</t>
  </si>
  <si>
    <t>컨테이너전용선</t>
  </si>
  <si>
    <t>FULL CONTAINER SHIP</t>
  </si>
  <si>
    <t>컨테이너만을 적재하도록 설계된 컨테이너 전용선을 말한다. Semi-containe_x000D_ Ship은 재래선의 일부에 컨테이너를 탑재하도록 설계된 컨테이너선이다_x000D__x000D_</t>
  </si>
  <si>
    <t>컨테이너조작장</t>
  </si>
  <si>
    <t>CONTAINER FREIGHT STATION</t>
  </si>
  <si>
    <t>컨테이너조작창(화물을 컨테이너에 적입 하거나 컨테이너에서 화물을 인출하는 작업을 하는 곳)</t>
  </si>
  <si>
    <t>컨테이너크레인</t>
  </si>
  <si>
    <t>CONTAINER CRANE</t>
  </si>
  <si>
    <t>컨테이너 크레인</t>
  </si>
  <si>
    <t>컨테이너터미널</t>
  </si>
  <si>
    <t>컨테이선들만이 전용으로 접안하게 되어 있는 시설</t>
  </si>
  <si>
    <t>컨테이너화물</t>
  </si>
  <si>
    <t>CONTAINER FREIGHT</t>
  </si>
  <si>
    <t>컨테이너貨物 [법률정의] (한국컨테이너부두공단법) 컨테이너에 담겨 운송되는 화물.</t>
  </si>
  <si>
    <t>컨테이너화물검사센터</t>
  </si>
  <si>
    <t>CONTAINER CARGO INSPECTION CENTER</t>
  </si>
  <si>
    <t>관리대상화물로 선별된 화물을 방사선(엑스선)을 이용하여 컨테이너를 개봉하지 않고 검사하는 곳_x000D__x000D_</t>
  </si>
  <si>
    <t>컴파일</t>
  </si>
  <si>
    <t>COMPILE</t>
  </si>
  <si>
    <t>프로그램 제작자가 코볼・포트란 따위의 고급 언어로 쓰여진 프로그램을 번역하고, 컴퓨터에서 실행할 수 있는 기계어 프로그램으로 고치는 과정.</t>
  </si>
  <si>
    <t>컴포넌트</t>
  </si>
  <si>
    <t>하나의 기능체를 구성하는 부분 회로에서의 구성품</t>
  </si>
  <si>
    <t>컴퓨터</t>
  </si>
  <si>
    <t>COMPUTER</t>
  </si>
  <si>
    <t>전자 회로를 이용한 고속의 자동 계산기.</t>
  </si>
  <si>
    <t>컴퓨터그래픽스</t>
  </si>
  <si>
    <t>COMPUTER GRAPHICS</t>
  </si>
  <si>
    <t>컴퓨터를 이용하여 데이터를 도형 형태로 바꾸어 그림으로 출력하는 방법.</t>
  </si>
  <si>
    <t>컴퓨터바이러스</t>
  </si>
  <si>
    <t>COMPUTER VIRUS</t>
  </si>
  <si>
    <t>컴퓨터의 정상적인 동작에 나쁜 영향을 미치거나 저장된 데이터나 프로그램을 파괴하는 프로그램.</t>
  </si>
  <si>
    <t>컴퓨터프로그램보호법</t>
  </si>
  <si>
    <t>COMPUTER PROGRAMS PROTECTION ACT</t>
  </si>
  <si>
    <t>컴퓨터 프로그램보호에 관한 법률_x000D__x000D_</t>
  </si>
  <si>
    <t>컴퓨터프로그램저작물</t>
  </si>
  <si>
    <t>COMPUTER PROGRAM ARTICLE</t>
  </si>
  <si>
    <t>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t>
  </si>
  <si>
    <t>코덱</t>
  </si>
  <si>
    <t>CODEC</t>
  </si>
  <si>
    <t>음성 또는 영상의 신호를 디지털 신호로 변환하는 코더와 그 반대로 변환시켜 주는 디코더의 기능을 함께 갖춘 기술.</t>
  </si>
  <si>
    <t>코스닥</t>
  </si>
  <si>
    <t>KOREA SECURITIES DEALERS AUTOMATED QUOTATION</t>
  </si>
  <si>
    <t>전자거래시스템으로 운영되는 한국의 장외 주식거래시장</t>
  </si>
  <si>
    <t>코스닥시장</t>
  </si>
  <si>
    <t>KOSDAQ</t>
  </si>
  <si>
    <t>[법률정의] (한국증권선물거래소법) 대통령령이 정하는 유가증권의 매매거래를 위하여 거래소가 개설하는 시장.(증권거래법) 한국증권선물거래소법 제2조제2항의 규정에 의한 코스닥시장.</t>
  </si>
  <si>
    <t>코아</t>
  </si>
  <si>
    <t>지반에 관을 박아서 시료를 채취할 때 관속의 지반 샘플시료를 말함_x000D__x000D_</t>
  </si>
  <si>
    <t>코칭</t>
  </si>
  <si>
    <t>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있다._x000D__x000D_</t>
  </si>
  <si>
    <t>코카인</t>
  </si>
  <si>
    <t>COCAINE</t>
  </si>
  <si>
    <t>ㅇ 코카 잎에서 추출한 알카로이드  - 안데스산맥에 많이 자생하며 페루, 볼리비아, 콜롬비아, 인도네시아, 스리랑카, 대만 등에서 재배_x000D__x000D_</t>
  </si>
  <si>
    <t>코팅</t>
  </si>
  <si>
    <t>COATING</t>
  </si>
  <si>
    <t>물체의 겉면을 수지 따위의 엷은 막으로 입히는 일.</t>
  </si>
  <si>
    <t>콘도</t>
  </si>
  <si>
    <t>CONDOMINIUM</t>
  </si>
  <si>
    <t>객실 단위로 분양을 하여 구입자가 사용하지 아니하는 기간에는 관리 회사에 운영권을 맡기고 임대료 수입을 받는 새로운 형태의 호텔. 또는 그런 호텔 경영법.</t>
  </si>
  <si>
    <t>콘센트</t>
  </si>
  <si>
    <t>CONCENT</t>
  </si>
  <si>
    <t>전기 배선과 코드의 접속에 쓰는 기구.</t>
  </si>
  <si>
    <t>콘솔</t>
  </si>
  <si>
    <t>CONSOLE</t>
  </si>
  <si>
    <t>컴퓨터 시스템의 관리자가 시스템의 상태를 알아보거나, 각종 업무를 처리하기 위해 사용하는 특수한 기능의 단말 장치</t>
  </si>
  <si>
    <t>콘크리트</t>
  </si>
  <si>
    <t>CONCRETE</t>
  </si>
  <si>
    <t>시멘트에 모래와 자갈, 골재 따위를 적당히 섞고 물에 반죽한 혼합물. 만드는 방법이 간단하고 내구성이 커서 토목 공사나 건축의 주요 재료로 쓴다.</t>
  </si>
  <si>
    <t>콜센터</t>
  </si>
  <si>
    <t>CALL CENTER</t>
  </si>
  <si>
    <t>고객의 전화 통화를 조직적으로 처리하는 컴퓨터 자동화가 되어 있는 중추적인 장소.</t>
  </si>
  <si>
    <t>콜택시</t>
  </si>
  <si>
    <t xml:space="preserve">CALL TAXI </t>
  </si>
  <si>
    <t>전화로 호출하여 이용하는 택시._x000D__x000D_</t>
  </si>
  <si>
    <t>콤비카드</t>
  </si>
  <si>
    <t>COMBICARD</t>
  </si>
  <si>
    <t>하나의 카드에 서로 공유하는 2가지 메모리가 존재하는 스마트카드.</t>
  </si>
  <si>
    <t>콩팥</t>
  </si>
  <si>
    <t>THE KIDNEY</t>
  </si>
  <si>
    <t>척추동물의 비뇨기와 관련된 장기의 하나.</t>
  </si>
  <si>
    <t>쿠리어</t>
  </si>
  <si>
    <t>COURIER</t>
  </si>
  <si>
    <t>COB업체의 직원 또는 고용계약된 자로서 COB화물을 항공기 또는 선박을 이용하여 직접 휴대운송하는 자_x000D__x000D_</t>
  </si>
  <si>
    <t>쿠폰</t>
  </si>
  <si>
    <t>COUPON</t>
  </si>
  <si>
    <t>한 장씩 떼어서 쓸 수 있게 만든 경품권</t>
  </si>
  <si>
    <t>쿼터</t>
  </si>
  <si>
    <t>여럿으로 나누어 가지는 각 부분.</t>
  </si>
  <si>
    <t>퀴즈</t>
  </si>
  <si>
    <t>QUIZ</t>
  </si>
  <si>
    <t>어떤 질문에 대한 답을 알아맞히는 놀이 또는 그 질문을 통틀어 이르는 말.</t>
  </si>
  <si>
    <t>큐</t>
  </si>
  <si>
    <t>QUEUE</t>
  </si>
  <si>
    <t>컴퓨터의 기억 장치에서, 데이터나 파일이 호출되는 형태의 한 가지. 삭제・추가・갱신 따위의 액세스 작업을 할 때 먼저 입력된 정보부터 처리되는 형태임.</t>
  </si>
  <si>
    <t>부피나 넓이・양 따위의 큰 정도</t>
  </si>
  <si>
    <t>크랙</t>
  </si>
  <si>
    <t>ㅇ 코카인에 베이킹 파우다를 섞어 단단하게 하여 담배형태로 피울 수 있게 만든 것  ㅇ 가격이 저렴하여 흑인들이 애용. 효과도 코카인_x000D__x000D_</t>
  </si>
  <si>
    <t>크랭크</t>
  </si>
  <si>
    <t>CRANK</t>
  </si>
  <si>
    <t>왕복 운동을 회전 운동으로 바꾸거나, 그 반대의 일을 하는 장치</t>
  </si>
  <si>
    <t>크레인</t>
  </si>
  <si>
    <t xml:space="preserve">CRANES </t>
  </si>
  <si>
    <t>크레인(c_x000D_ane)[명사]\n1.기중기(起重機). \n2.영화 따위의 이동 촬영에 쓰이는 기구._x000D__x000D_</t>
  </si>
  <si>
    <t>크롬</t>
  </si>
  <si>
    <t>CHROME</t>
  </si>
  <si>
    <t>은백색의 단단하면서도 잘 부서지는 금속 원소. 자성이 강하고, 공기와 물속에서 녹이 슬지 않아 도금이나 합금으로 널리 쓰임._x000D__x000D_</t>
  </si>
  <si>
    <t>클러스터</t>
  </si>
  <si>
    <t>CLUSTER</t>
  </si>
  <si>
    <t>하드디스크상의 섹터를 여러개 모아 일정 단위로 묶음. 하드디스크드라이브 위에 파일을 저장하는 논리적 단위.</t>
  </si>
  <si>
    <t>클럭</t>
  </si>
  <si>
    <t>CLOCK</t>
  </si>
  <si>
    <t>CPU를 비롯한 컴퓨터의 모든 부품들은 특정한 신호에 맞추어 동작을 하는데, 이 특정한 신호를 가리키는 말.</t>
  </si>
  <si>
    <t>클리닉</t>
  </si>
  <si>
    <t xml:space="preserve">CLINICS </t>
  </si>
  <si>
    <t>클리닉(clinic)[명사] ‘진료소’?‘진료실’로 순화. \n【예】비만 클리닉./불임 클리닉._x000D__x000D_</t>
  </si>
  <si>
    <t>키보드</t>
  </si>
  <si>
    <t>KEYBOARD</t>
  </si>
  <si>
    <t>원하는 문자의 키를 눌러 신호를 보냄으로써 프로그램이나 데이터를 입력하는 장치.</t>
  </si>
  <si>
    <t>킬로바이트</t>
  </si>
  <si>
    <t>KILO BYTE</t>
  </si>
  <si>
    <t>데이터의 양을 나타내는 단위. 1킬로바이트는 1,024바이트이다.</t>
  </si>
  <si>
    <t>다른 (사람). 딴 (것). _x000D__x000D_</t>
  </si>
  <si>
    <t>다른 기관_x000D__x000D_</t>
  </si>
  <si>
    <t>타당</t>
  </si>
  <si>
    <t>妥當 사리에 마땅하고 온당함</t>
  </si>
  <si>
    <t xml:space="preserve">VALIDITY </t>
  </si>
  <si>
    <t>타ː당?성(妥當性)[?썽][명사]\n1.타당한 성질. \n2.철학에서, 인식상 합당한 판단의 가치._x000D__x000D_</t>
  </si>
  <si>
    <t>타물권</t>
  </si>
  <si>
    <t>OTHER REAL RIGHTS</t>
  </si>
  <si>
    <t>他物權 다른 사람의 소유물 위에 성립하는 물권.</t>
  </si>
  <si>
    <t>타사</t>
  </si>
  <si>
    <t>OTHER COMPANY</t>
  </si>
  <si>
    <t>他社 다른 회사 또는 남의 회사</t>
  </si>
  <si>
    <t>타소</t>
  </si>
  <si>
    <t>OTHER POSITION</t>
  </si>
  <si>
    <t xml:space="preserve"> 딴 곳. 다른 장소. 타처._x000D__x000D_</t>
  </si>
  <si>
    <t>타운미팅</t>
  </si>
  <si>
    <t>TOWN MEETING</t>
  </si>
  <si>
    <t>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미팅_x000D__x000D_</t>
  </si>
  <si>
    <t xml:space="preserve">ELLIPSE </t>
  </si>
  <si>
    <t>타ː원(楕圓)[명사]\n1.길쭉하게 둥근 원. \n2.수학에서, 평면 위의 두 정점으로부터의 거리의 합이 일정한 점을 이루는 자취._x000D__x000D_</t>
  </si>
  <si>
    <t>평면 위의 두 정점(定點)에서의 거리의 합이 언제나 일정한 점의 자취. 정점과 정직선으로부터의 거리의 비가 일정한 점의 자취_x000D__x000D_</t>
  </si>
  <si>
    <t>타인</t>
  </si>
  <si>
    <t>OTHER PERSON</t>
  </si>
  <si>
    <t>他人 다른 사람. 남.</t>
  </si>
  <si>
    <t>타임스탬프</t>
  </si>
  <si>
    <t>TIME STAMP</t>
  </si>
  <si>
    <t>어느 시점에 데이터가 존재했다는 사실을 증명하기 위하여 특정 위치에 표시하는 시각</t>
  </si>
  <si>
    <t>타임아웃</t>
  </si>
  <si>
    <t>TIME OUT</t>
  </si>
  <si>
    <t>농구・배구 경기 따위에서, 선수의 교체・휴식・작전의 지시 따위를 위하여 심판의 허락을 얻어 경기 진행을 잠시 멈추는 일.</t>
  </si>
  <si>
    <t>타자</t>
  </si>
  <si>
    <t>TYPING</t>
  </si>
  <si>
    <t>打字 타자기로 종이 위에 글자를 찍음, 또는 그 일.</t>
  </si>
  <si>
    <t>타장치장</t>
  </si>
  <si>
    <t>OTHER YARD</t>
  </si>
  <si>
    <t>보세구역에 물건을 장치할수 없는 경우에 보세구역외의 장소에 물건을 장치하는 장소. 보세구역외 장치라고도 함._x000D__x000D_</t>
  </si>
  <si>
    <t>탁송</t>
  </si>
  <si>
    <t>CONSIGNMENT</t>
  </si>
  <si>
    <t>託送 남에게 부탁하여 물건을 보냄.</t>
  </si>
  <si>
    <t>탁송품</t>
  </si>
  <si>
    <t>직접 운송하는 것이 아니라 별도로 보내는 물품_x000D__x000D_</t>
  </si>
  <si>
    <t>탁자</t>
  </si>
  <si>
    <t xml:space="preserve">TABLE </t>
  </si>
  <si>
    <t>탁자(卓子)[?짜][명사]\n1.서랍이 없이 책상 모양으로 만든, 물건을 올려놓게 된 세간을 통틀어 이르는 말. [식탁?원탁 따위.] \n2.부처 앞에 붙박이로 만들어 두고 제물이나 다기(茶器) 따위를 올려놓는 상._x000D__x000D_</t>
  </si>
  <si>
    <t>탄광지역</t>
  </si>
  <si>
    <t>COAL MINE AREA</t>
  </si>
  <si>
    <t>炭鑛地域 [법률정의] (석탄산업법) 탄광이 소재하는 지역 또는 탄광에 인접한 지역으로서 석탄산업이 지역경제에 크게 영향을 주는 시 또는 군단위 행정구역.</t>
  </si>
  <si>
    <t>ELASTICITY</t>
  </si>
  <si>
    <t>탄력관세</t>
  </si>
  <si>
    <t>FLEXIBLE TARIFF</t>
  </si>
  <si>
    <t>물품의 수급, 물가 등에 따라 탄력적으로 변동하는 관세로서 덤핑방지, 조정관세 등이 있다_x000D__x000D_</t>
  </si>
  <si>
    <t>탄력관세제도</t>
  </si>
  <si>
    <t>彈力關稅制度 행정 관청이 일정한 범위 안에서 관세율을 조정할 수 있도록 만든 제도.</t>
  </si>
  <si>
    <t>탄력세율</t>
  </si>
  <si>
    <t>FLEXIBLE TAX RATES</t>
  </si>
  <si>
    <t>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_x000D__x000D_</t>
  </si>
  <si>
    <t>탄성</t>
  </si>
  <si>
    <t>물체에 외부에서 힘을 가하면 부피와 모양이 바뀌었다가, 그 힘을 제거하면 본디의 모양으로 되돌아가려고 하는 성질._x000D__x000D_</t>
  </si>
  <si>
    <t>탄성사</t>
  </si>
  <si>
    <t>ELASTICITY YARN</t>
  </si>
  <si>
    <t>외부의 힘에 반발하여 본디의 모양으로 돌아가려는 성질이 뛰어난 실_x000D__x000D_</t>
  </si>
  <si>
    <t>탄성체</t>
  </si>
  <si>
    <t>ELASTIC BODY</t>
  </si>
  <si>
    <t>彈性體 탄성을 가지는 물체. 개체는 탄성 한계 안에서는 모두 이에 속하지만 특히, 고무처럼 탄성 한계가 큰 것을 이른다.</t>
  </si>
  <si>
    <t>탄약</t>
  </si>
  <si>
    <t>AMMUNITION</t>
  </si>
  <si>
    <t>彈藥 탄알과 화약을 아울러 이르는 말.</t>
  </si>
  <si>
    <t>탄원</t>
  </si>
  <si>
    <t>ENTREATY</t>
  </si>
  <si>
    <t>歎願 사정을 하소연하여 도와주기를 간절히 바람.</t>
  </si>
  <si>
    <t>탄화</t>
  </si>
  <si>
    <t>CARBONIZATION</t>
  </si>
  <si>
    <t>탄ː화(炭化)[명사][하다형 자동사][되다형 자동사]유기물이 열분해 또는 다른 화학적 변화로 말미암아 탄소로 되는 일. [목재의 목탄화, 석탄의 코크스화 따위.]_x000D__x000D_</t>
  </si>
  <si>
    <t>탄화수소</t>
  </si>
  <si>
    <t>HYDROCARBON</t>
  </si>
  <si>
    <t>유기 화합물의 모체를 이루는 탄소와 수소의 화합물. 탄소와 수소만으로 이루어진 화합물._x000D__x000D_</t>
  </si>
  <si>
    <t>탈당</t>
  </si>
  <si>
    <t>WITHDRAWAL FROM PARTY</t>
  </si>
  <si>
    <t>당원이 자기가 속하여 있던 당을 떠남</t>
  </si>
  <si>
    <t>脫落者 범위에 들지 못하고 떨어지거나 빠진 사람.</t>
  </si>
  <si>
    <t>탈세</t>
  </si>
  <si>
    <t>EVASION OF TAXES</t>
  </si>
  <si>
    <t>脫稅 납세자가 납세액의 전부 또는 일부를 내지 않는 일.</t>
  </si>
  <si>
    <t>탈의실</t>
  </si>
  <si>
    <t>DRESSING ROOM</t>
  </si>
  <si>
    <t>옷을 벗거나 갈아입는 방._x000D__x000D_</t>
  </si>
  <si>
    <t>脫退 관계하고 있던 조직이나 단체 따위에서 관계를 끊고 물러남.</t>
  </si>
  <si>
    <t>탈환</t>
  </si>
  <si>
    <t>RECAPTURE</t>
  </si>
  <si>
    <t>奪還 빼앗겼던 것을 도로 빼앗아 찾음.</t>
  </si>
  <si>
    <t>탐구</t>
  </si>
  <si>
    <t>探究 진리, 학문 따위를 파고들어 깊이 연구함.</t>
  </si>
  <si>
    <t>탐사</t>
  </si>
  <si>
    <t>EXPLORATION</t>
  </si>
  <si>
    <t>探査 알려지지 않은 사물이나 사실 따위를 샅샅이 더듬어 조사함.</t>
  </si>
  <si>
    <t>탐색</t>
  </si>
  <si>
    <t>探索 드러나지 않은 사물이나 현상 따위를 찾아내거나 밝히기 위하여 살피어 찾음.</t>
  </si>
  <si>
    <t>探知 드러나지 않은 사실이나 물건 따위를 더듬어 찾아 알아냄.</t>
  </si>
  <si>
    <t>탐지견</t>
  </si>
  <si>
    <t>DETECTION DOG</t>
  </si>
  <si>
    <t>探知犬 냄새를 맡아 숨겨 놓은 대상물을 찾아내는 데 쓰는 개.</t>
  </si>
  <si>
    <t>탐지자</t>
  </si>
  <si>
    <t>DETECTOR</t>
  </si>
  <si>
    <t>어떤 사물의 소재나 진부(眞否)를 알아내는 자._x000D__x000D_</t>
  </si>
  <si>
    <t>여러층으로 높고 뾰족하게 세운 건물_x000D__x000D_</t>
  </si>
  <si>
    <t>[搭乘] (항공기?선박?기차 따위의 탈것에) 올라탐._x000D__x000D_</t>
  </si>
  <si>
    <t>태권도</t>
  </si>
  <si>
    <t>TAEKWONDO</t>
  </si>
  <si>
    <t>跆拳道 우리나라 고유의 전통 무예를 바탕으로 한 운동.</t>
  </si>
  <si>
    <t>태극삼</t>
  </si>
  <si>
    <t>TAEGEUK GINSENG</t>
  </si>
  <si>
    <t>太極蔘 [법률정의] (인삼산업법) 수삼을 물로 익혀서 말린 것.</t>
  </si>
  <si>
    <t>태세</t>
  </si>
  <si>
    <t>態勢 어떤 일이나 상황을 앞둔 태도나 자세.</t>
  </si>
  <si>
    <t>태스크포스</t>
  </si>
  <si>
    <t>TASK FORCE</t>
  </si>
  <si>
    <t>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조직단위_x000D__x000D_</t>
  </si>
  <si>
    <t>태아</t>
  </si>
  <si>
    <t>FETUS</t>
  </si>
  <si>
    <t>胎兒 체내수정에 의하여 발생하고 나서 출생에 이르기까지의 포유류의 새끼.</t>
  </si>
  <si>
    <t>태양광</t>
  </si>
  <si>
    <t>SOLAR</t>
  </si>
  <si>
    <t>太陽光 태양의 빛.</t>
  </si>
  <si>
    <t>태양광자동차</t>
  </si>
  <si>
    <t>SOLAR CAR</t>
  </si>
  <si>
    <t>[법률정의] (환경친화적자동차의개발및보급촉진에관한법률) 태양에너지를 동력원으로 사용하는 자동차.</t>
  </si>
  <si>
    <t>태양열</t>
  </si>
  <si>
    <t>SOLAR HEAT</t>
  </si>
  <si>
    <t>太陽熱 태양에서 나와 지구에 도달하는 열.</t>
  </si>
  <si>
    <t>태양흑점</t>
  </si>
  <si>
    <t>SUNSPOT</t>
  </si>
  <si>
    <t>太陽黑點 태양 표면에 보이는 검은 반점.</t>
  </si>
  <si>
    <t>태업</t>
  </si>
  <si>
    <t>SABOTAGE</t>
  </si>
  <si>
    <t>怠業 노동 쟁의 행위의 하나. 겉으로는 일을 하지만 의도적으로 일을 게을리 함으로써 사용자에게 손해를 주는 방법이다.</t>
  </si>
  <si>
    <t>颱風 북태평양 남서부에서 발생하여 아시아 대륙 동부로 불어오는, 폭풍우를 수반한 맹렬한 열대 저기압.</t>
  </si>
  <si>
    <t>宅配 개인이나 기업으로부터 짐・서류 따위의 운송을 의뢰받아 지정된 장소까지 직접 배달하는 일</t>
  </si>
  <si>
    <t>택시</t>
  </si>
  <si>
    <t>TAXI</t>
  </si>
  <si>
    <t>요금을 받고 손님이 원하는 곳까지 태워다 주는 영업용 승용차.</t>
  </si>
  <si>
    <t>택지</t>
  </si>
  <si>
    <t>BUILDING LAND</t>
  </si>
  <si>
    <t>宅地 집을 지을 땅.</t>
  </si>
  <si>
    <t>탱커</t>
  </si>
  <si>
    <t>TANKER</t>
  </si>
  <si>
    <t>[법률정의] (위험물선박운송및저장규칙) 위험물인 액체화물을 선체의 일부를 구성하는 탱크에 산적하여 운송 또는 저장하는 선박. 다만, 부선을 제외한다.</t>
  </si>
  <si>
    <t>탱크선</t>
  </si>
  <si>
    <t>TANKSHIP</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</si>
  <si>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</si>
  <si>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탱크컨테이너</t>
  </si>
  <si>
    <t>TANK CONTAINER</t>
  </si>
  <si>
    <t>[법률정의] (위험물선박운송및저장규칙) 위험물인 액체 또는 기체의 화물을 직접 수용하는 컨테이너.</t>
  </si>
  <si>
    <t>터미널화물처리비</t>
  </si>
  <si>
    <t xml:space="preserve">TERMINAL HANDLING CHARGE </t>
  </si>
  <si>
    <t>화물이 컨테이너터미널에 입고된 순간부터 본선 선측까지 또는 본선 선측에서 CY의 게이트를 통과하기까지 화물의 이동에 따르는 비용_x000D__x000D_</t>
  </si>
  <si>
    <t>터빈</t>
  </si>
  <si>
    <t>터치스크린전자투표기</t>
  </si>
  <si>
    <t>TOUCH SCREEN VOTING MACHINE</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</si>
  <si>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</si>
  <si>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터치스크린전자투표및개표시스템</t>
  </si>
  <si>
    <t>TOUCH SCREEN VOTING SYSTEM</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</si>
  <si>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</si>
  <si>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테니스</t>
  </si>
  <si>
    <t>TENNIS</t>
  </si>
  <si>
    <t>두 사람 또는 두 사람씩 팀을 이룬 네 사람의 경기자가 한가운데 네트를 쳐 놓은 코트의 양쪽에 마주 서서 라켓으로 공을 쳐서 상대편 코트에 넣는 경기. _x000D__x000D_</t>
  </si>
  <si>
    <t>테니스장</t>
  </si>
  <si>
    <t>TENNIS COURT</t>
  </si>
  <si>
    <t>TENNIS場 테니스 연습을 하거나 경기를 할 수 있는 시설을 마련해 놓은 운동장._x000D__x000D_</t>
  </si>
  <si>
    <t>테두리</t>
  </si>
  <si>
    <t xml:space="preserve">BORDER </t>
  </si>
  <si>
    <t>테두리[명사]\n1.둘레의 줄, 또는 죽 둘린 줄. 윤곽. (준말)테1. \n2.어떤 한계나 범위. \n【예】법의 테두리를 벗어난 행위는 응분의 제재를 받는다._x000D__x000D_</t>
  </si>
  <si>
    <t>테러</t>
  </si>
  <si>
    <t>TERROR</t>
  </si>
  <si>
    <t>폭력을 써서 적이나 상대편을 위협하거나 공포에 빠뜨리게 하는 행위.</t>
  </si>
  <si>
    <t>테이퍼</t>
  </si>
  <si>
    <t>TAPER</t>
  </si>
  <si>
    <t>[법률정의] (도로와다른도로등과의연결에관한규칙) 주행하는 자동차의 차로변경을 원활하게 유도하기 위하여 차로가 분리되는 구간이나 차로가 접속되는 구간에 설치하는 삼각형 모양의 차도부분.</t>
  </si>
  <si>
    <t>테이프</t>
  </si>
  <si>
    <t>TAPE</t>
  </si>
  <si>
    <t>소리나 영상 따위를 기록하는 데 쓰는 가늘고 긴 필름.</t>
  </si>
  <si>
    <t>텔넷</t>
  </si>
  <si>
    <t>TELECOMMUNICATIONS NETWORK</t>
  </si>
  <si>
    <t>통신망을 통하여 컴퓨터 시스템에 바로 붙은 터미널처럼 사용하도록 하는 프로그램.</t>
  </si>
  <si>
    <t>텔레마케팅</t>
  </si>
  <si>
    <t>TELE MARKETING</t>
  </si>
  <si>
    <t>컴퓨터 따위의 통신 장치를 이용하여 상품이나 서비스의 주문을 받아 소비자에게 효율적으로 제공하기 위한 활동.</t>
  </si>
  <si>
    <t>텔레매틱스</t>
  </si>
  <si>
    <t>TELEMATICS</t>
  </si>
  <si>
    <t>통신(TELECOMMUNICATION)과 정보과학(INFORMATICS)을 합친 신조어로 무선음성데이터통신과 인공위성을 이용한 위치측정시스템(GPS)을 기반으로 자동차에서 정보를 주고 받는 기술.</t>
  </si>
  <si>
    <t>텔레비전</t>
  </si>
  <si>
    <t>텔레비전공동시청안테나시설</t>
  </si>
  <si>
    <t>COMMUNITY TELEVISION ANTENNA FACILITY</t>
  </si>
  <si>
    <t>[법률정의] (텔레비전공동시청안테나시설등의설치기준에관한규칙) 텔레비전방송을 공동으로 시청하기 위하여 설치하는 수신안테나・선로・관로・증폭기 및 분배기등과 그 부속설비.</t>
  </si>
  <si>
    <t>텔레비전방송</t>
  </si>
  <si>
    <t>TELEVISION BROADCASTING</t>
  </si>
  <si>
    <t>[법률정의] (전파법 시행령) 정지 또는 이동하는 사물의 순간적 영상과 이에 따르는 음성・음향 등을 보내는 방송.</t>
  </si>
  <si>
    <t>텔렉스</t>
  </si>
  <si>
    <t>TELEX</t>
  </si>
  <si>
    <t>전화의 자동 교환과 인쇄 전신의 기술을 이용한 기록 통신 방식. 다이얼 따위로 상대 가입자를 호출하여 인쇄 송신기로 통신문을 보내면 상대편의 인쇄 수신기에 자동적으로 기록된다.</t>
  </si>
  <si>
    <t>토구</t>
  </si>
  <si>
    <t>TOGU</t>
  </si>
  <si>
    <t>하수도 시설로부터 하수를 공공수역에 방류하는 시설_x000D__x000D_</t>
  </si>
  <si>
    <t>討論 어떤 문제에 대하여 여러 사람이 각각 의견을 말하며 논의함.</t>
  </si>
  <si>
    <t>토론회</t>
  </si>
  <si>
    <t>DEBATE</t>
  </si>
  <si>
    <t>討論會 어떤 문제에 대하여 여러 사람이 각각 의견을 말하며 논의하는 모임.</t>
  </si>
  <si>
    <t>土木 흙과 나무를 아울러 이르는 말.</t>
  </si>
  <si>
    <t>토목공사</t>
  </si>
  <si>
    <t>土木工事 땅과 하천 따위를 고쳐 만드는 공사.</t>
  </si>
  <si>
    <t>土沙 흙과 모래를 아울러 이르는 말[법률정의] (산지관리법) 산지안의 토석중 제3호의 규정에 의한 석재를 제외한 것.</t>
  </si>
  <si>
    <t>토속</t>
  </si>
  <si>
    <t>FOLKWAYS</t>
  </si>
  <si>
    <t>그 지방 특유의 습관이나 풍속._x000D__x000D_</t>
  </si>
  <si>
    <t>토실</t>
  </si>
  <si>
    <t>SEDIMENT</t>
  </si>
  <si>
    <t>우천시 하천으로 하수를 월류시키도록 하기위한 시설_x000D__x000D_</t>
  </si>
  <si>
    <t>土壤 식물에 영양을 공급하여 자라게 할 수 있는 흙.</t>
  </si>
  <si>
    <t>土壤改良 작물 재배에 알맞게 흙을 개량하는 일.</t>
  </si>
  <si>
    <t>토양미생물</t>
  </si>
  <si>
    <t>SOIL MICROBE</t>
  </si>
  <si>
    <t>土壤微生物 흙 속에 있는 미생물.</t>
  </si>
  <si>
    <t>토양보전</t>
  </si>
  <si>
    <t>SOIL INTEGRITY</t>
  </si>
  <si>
    <t>土壤保全 비바람에 의한 토양의 침식이나 유실을 막거나 최소한으로 억제하기 위한 토양 관리.</t>
  </si>
  <si>
    <t>土壤汚染 인간이나 동식물에 유해한 중금속이나 화학 물질이 토양에 축적되는 일[법률정의] (토양환경보전법) 사업활동 기타 사람의 활동에 따라 토양이 오염되는 것으로서 사람의 건강・재산이나 환경에 피해를 주는 상태.</t>
  </si>
  <si>
    <t>토양오염관리대상시설</t>
  </si>
  <si>
    <t>GROUND POLLUTION MANAGEMENT TARGET FACILITY</t>
  </si>
  <si>
    <t>土壤汚染管理對象施設 [법률정의] (토양환경보전법) 토양오염물질을 생산・운반・저장・취급・가공 또는 처리함으로써 토양을 오염시킬 우려가 있는 시설・장치・건물・구축물 및 장소 등.</t>
  </si>
  <si>
    <t>土壤汚染物質 [법률정의] (토양환경보전법) 토양오염의 원인이 되는 물질로서 환경부령이 정하는 것.</t>
  </si>
  <si>
    <t>토양유실</t>
  </si>
  <si>
    <t>SWEEP</t>
  </si>
  <si>
    <t>流失 떠내려가서 없어짐.</t>
  </si>
  <si>
    <t>토양정밀조사</t>
  </si>
  <si>
    <t>SOIL PRECISION EXAMINATION</t>
  </si>
  <si>
    <t>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</si>
  <si>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토양정화</t>
  </si>
  <si>
    <t>SOIL PURIFICATION</t>
  </si>
  <si>
    <t>土壤淨化 [법률정의] (토양환경보전법) 생물학적 또는 물리・화학적 처리 등의 방법으로 토양중의 오염물질을 감소・제거하거나 토양중의 오염물질에 의한 위해를 완화하는 것.</t>
  </si>
  <si>
    <t>토양정화업</t>
  </si>
  <si>
    <t>SOIL PURIFICATION BUSINESS</t>
  </si>
  <si>
    <t>土壤淨化業 [법률정의] (토양환경보전법) 토양정화를 수행하는 업.</t>
  </si>
  <si>
    <t>土壤調査 어떤 일정한 면적의 토지를 대상으로 토양 단면의 성질을 조사하고 일정한 체계에 따라 분류하며, 그 분포도를 작성하는 일.</t>
  </si>
  <si>
    <t>토요일</t>
  </si>
  <si>
    <t>SATURDAY</t>
  </si>
  <si>
    <t>토요일_x000D__x000D_</t>
  </si>
  <si>
    <t>토의</t>
  </si>
  <si>
    <t>討議 어떤 문제에 대하여 검토하고 협의함.</t>
  </si>
  <si>
    <t>土地 사람에 의한 이용이나 소유의 대상으로서 받아들여지는 경우의 땅.[법률정의] (종합부동산세법) 지방세법 제180조제1호의 규정에 의한 토지. (지적법에 의하여 지적공부의 등록대상이 되는 토지와 그 밖에 사용되고 있는 사실상의 토지)</t>
  </si>
  <si>
    <t>토지대장</t>
  </si>
  <si>
    <t>LAND-BOOK</t>
  </si>
  <si>
    <t>土地臺帳 토지에 관한 장부. 토지의 소재, 지번(地番), 지목(地目), 면적, 소유자의 주소와 성명, 지상권자의 주소와 성명 따위를 기재한다.</t>
  </si>
  <si>
    <t>토지소유자</t>
  </si>
  <si>
    <t>LANDOWNER</t>
  </si>
  <si>
    <t>土地所有者 [법률정의] (공익사업을 위한 토지 등의 취득 및 보상에 관한 법률) 공익사업에 필요한 토지의 소유자.</t>
  </si>
  <si>
    <t>토지채무</t>
  </si>
  <si>
    <t>LAND DEBT</t>
  </si>
  <si>
    <t>土地債務 독일 민법상 저당권에 유사한 토지소유권의 담보.</t>
  </si>
  <si>
    <t>토지초과이득세</t>
  </si>
  <si>
    <t>EXCESSIVELY INCREASED VALUABLE LAND TAX</t>
  </si>
  <si>
    <t>土地超過利得稅 유휴지(遊休地) 등 장기간 놀리고 있는 토지를 가지고 있는 땅 주인이 땅 값의 상승으로 얻는 불로소득(不勞所得)의 50%를 국세(國稅)로 흡수하는 것</t>
  </si>
  <si>
    <t>NATURE OF THE SOIL</t>
  </si>
  <si>
    <t>土質 흙의 성질</t>
  </si>
  <si>
    <t>토크</t>
  </si>
  <si>
    <t>TORQUE</t>
  </si>
  <si>
    <t>회전축에 작용하는 중심축 주위의 짝 힘.</t>
  </si>
  <si>
    <t>토크렌치</t>
  </si>
  <si>
    <t>TORQUE WRENCH</t>
  </si>
  <si>
    <t>볼트 등의 조임토크를 측정하고 일정한 토크로 조임을 하는 조임공구.</t>
  </si>
  <si>
    <t>토큰</t>
  </si>
  <si>
    <t>TOKEN</t>
  </si>
  <si>
    <t>(버스나 자동판매기 따위에서 쓰려고) 동전 모양으로 주조한 차표나 돈표._x000D__x000D_</t>
  </si>
  <si>
    <t>톤</t>
  </si>
  <si>
    <t>TON</t>
  </si>
  <si>
    <t>미터법에 의한 무게의 단위. 1미터톤은 1KG의 1,000배이다.</t>
  </si>
  <si>
    <t>톨루엔</t>
  </si>
  <si>
    <t>TOLUENE</t>
  </si>
  <si>
    <t>방향족 화합물의 한 가지. 벤졸 중의 수소 하나를 메틸기와 바꾼 무색의 액체. (향료?염료 및 폭약 제조에 쓰임)_x000D__x000D_</t>
  </si>
  <si>
    <t>統 한 구역을 이루는 공간의 일정한 범위.</t>
  </si>
  <si>
    <t>統計 어떤 현상을 종합적으로 한눈에 알아보기 쉽게 일정한 체계에 따라 숫자로 나타냄.[법률정의] (통계법) 통계작성기관이 정책의 수립 및 평가등에 활용할 목적으로 직접 또는 다른 기관에 위임・위탁하여 작성하는 지정통계와 일반통계로서 대통령령으로 정하는 것.</t>
  </si>
  <si>
    <t>통계대행기관</t>
  </si>
  <si>
    <t>STATISTICS AGENT</t>
  </si>
  <si>
    <t>통계자료 이용자의 편의 및 통계자료의 신속제공을 위해 통계작성 및 교부대상자로 관세청장이 지정한 자_x000D__x000D_</t>
  </si>
  <si>
    <t>통계작성기관</t>
  </si>
  <si>
    <t>STATISTICS FRAMING INSTITUTION</t>
  </si>
  <si>
    <t>統計作成機關 [법률정의] (통계법) 중앙행정기관・지방자치단체 또는 제4조의 규정에 의하여 지정을 받은 기관(이하 "지정기관"이라 한다).</t>
  </si>
  <si>
    <t>통계청</t>
  </si>
  <si>
    <t>NATIONAL STATISTICAL OFFICE</t>
  </si>
  <si>
    <t>統計廳 통계의 기준설정과 인구조사, 각종 통계에 관한 사무를 관장하는 재정경제부 산하 외청(外廳).</t>
  </si>
  <si>
    <t>통계표</t>
  </si>
  <si>
    <t>STATISTICS TABLE</t>
  </si>
  <si>
    <t>[統計表]통계 결과를 나타낸 표. 여러 가지 일이나 물건의 종별, 대소, 다과(多寡)를 비교하거나 시간적으로 일어나는 숫자적 변동을 비교하여 볼 수 있도록 나타낸다._x000D__x000D_</t>
  </si>
  <si>
    <t>통고</t>
  </si>
  <si>
    <t>서면이나 말로 통지하여 알림_x000D__x000D_</t>
  </si>
  <si>
    <t>통고처분</t>
  </si>
  <si>
    <t>NOTICED DISPOSITION</t>
  </si>
  <si>
    <t>通告處分 조세, 관세, 출입국 관리, 도로 교통 따위에 관한 범칙 사건에서 형사 소송에 대신하여 행정청이 벌금이나 과료(科料)에 상당하는 금액의 납부를 명할 수 있는 행정 처분.</t>
  </si>
  <si>
    <t>通過 제출된 의안이나 청원 따위가 담당 기관이나 회의에서 승인되거나 가결됨.</t>
  </si>
  <si>
    <t>통과목록</t>
  </si>
  <si>
    <t>THROUGH MANIFEST</t>
  </si>
  <si>
    <t>무역화물운송 과정중에 각 기항지에서 통과화물에 대한 (세관)신고용으로 제출하는 서류_x000D__x000D_</t>
  </si>
  <si>
    <t>통과선하증권</t>
  </si>
  <si>
    <t>THROUGH BILL OF LANDING</t>
  </si>
  <si>
    <t>선주가 다른 선박을 이용하거나 해운과 육상운송을 교대로 이용하여 운송된 경우 최초운송업자가 전구간의 운송에 대하여 발행하여 모든 책임을 지는 운송증권_x000D__x000D_</t>
  </si>
  <si>
    <t>통과세</t>
  </si>
  <si>
    <t>TRANSIT DUTY</t>
  </si>
  <si>
    <t>관세영역을 단순히 통과하는 물품에 부과하는 관세_x000D__x000D_</t>
  </si>
  <si>
    <t>통과화물</t>
  </si>
  <si>
    <t>TRANSIT CARGO</t>
  </si>
  <si>
    <t>제 3국에서 우리나라를 경유하여 또다른 국가로 운송되는 통과화물임_x000D__x000D_</t>
  </si>
  <si>
    <t>通關 관세법의 규정에 따라, 화물 수출입의 허가를 받고 세관을 통과하는 일[법률정의] (관세법) 이 법의 규정에 의한 절차를 이행하여 물품을 수출・수입 또는 반송하는 것.</t>
  </si>
  <si>
    <t>통관계획</t>
  </si>
  <si>
    <t>ENTRY PLAN</t>
  </si>
  <si>
    <t>수출입화물에 대하여 세관의 적법한 절차를 거치기 위한 계획_x000D__x000D_</t>
  </si>
  <si>
    <t>통관고유부호</t>
  </si>
  <si>
    <t>ENTRY CHARACTERISTIC MARK</t>
  </si>
  <si>
    <t>수입자 관리를 위한 통계목적으로 특별히 정한 고유번호_x000D__x000D_</t>
  </si>
  <si>
    <t>통관국</t>
  </si>
  <si>
    <t>CLEARANCE DIVISION</t>
  </si>
  <si>
    <t>통관업무를 총괄하는 관세청 업무국 조직의 하나_x000D__x000D_</t>
  </si>
  <si>
    <t>통관기획과</t>
  </si>
  <si>
    <t>CLEARANCE PLANNING DIVISION</t>
  </si>
  <si>
    <t>통관보류</t>
  </si>
  <si>
    <t>WITHHOLDING OF CUSTOMS CLEARANCE</t>
  </si>
  <si>
    <t>특정한 사유가 있는 경우에 세관장이 그 사유가 해소되거나 요건을 충족할 때까지 일시 통관을 유보하는 행정행위_x000D__x000D_</t>
  </si>
  <si>
    <t>통관불허품</t>
  </si>
  <si>
    <t>UNALLOWED ARTICLES FOR CLEARANCE</t>
  </si>
  <si>
    <t>음란물품 등 통관이 되지 않는 물품_x000D__x000D_</t>
  </si>
  <si>
    <t>통관소요시간</t>
  </si>
  <si>
    <t>TIME FOR REQUIRED CLEARANCE</t>
  </si>
  <si>
    <t>수출입거래 과정에서 세관에 신고이후의 수리시까지 처리 시간_x000D__x000D_</t>
  </si>
  <si>
    <t>통관심사</t>
  </si>
  <si>
    <t>CUSTOMS CLEARANCE AUDIT</t>
  </si>
  <si>
    <t>통관여부의 적정성이나 과세의 타당성 등을 확인하는 것_x000D__x000D_</t>
  </si>
  <si>
    <t>통관안내서</t>
  </si>
  <si>
    <t>CLEARANCE GUIDE</t>
  </si>
  <si>
    <t>통관의 편의를 위하여 세관에서 작성한 안내 자료_x000D__x000D_</t>
  </si>
  <si>
    <t>통관업</t>
  </si>
  <si>
    <t>CUSTOMS CLEARANCE BUSINESS</t>
  </si>
  <si>
    <t>화물수출입의 허가를 받아 세관을 통과하는 제반 업무_x000D__x000D_</t>
  </si>
  <si>
    <t>통관역</t>
  </si>
  <si>
    <t>CUSTOMS CLEARANCE STATION</t>
  </si>
  <si>
    <t>국경을 출입하는 차량이 주정차할 수 있는 장소로서 통관절차가 진행될 수 있도록 시스템을 갖춘 역을 말하는데 주로 기차역을 지칭한다. _x000D__x000D_</t>
  </si>
  <si>
    <t>통관우체국</t>
  </si>
  <si>
    <t>CUSTOMS CLEARANCE POST OFFICE</t>
  </si>
  <si>
    <t>관련규정에 따른 수출입통관을 적법하게 처리할 수 있는 우체국으로서 이 곳에는 세관직원이 상주하거나 파견근무를 함._x000D__x000D_</t>
  </si>
  <si>
    <t>통관장</t>
  </si>
  <si>
    <t>CUSTOMS CLEARANCE AREAS</t>
  </si>
  <si>
    <t>열차로 운송되는 수출입화물은 통관역에서 일반적으로 처리되며, 통관장은 일반 차량을 이용하여 육로를 통하여 수출입되는 화물을 국경에서 통관처리하기 위한 장소_x000D__x000D_</t>
  </si>
  <si>
    <t>통관절차</t>
  </si>
  <si>
    <t>CUSTOMS CLEARANCE PROCEDURE</t>
  </si>
  <si>
    <t>통관에 소요되는 제반절차_x000D__x000D_</t>
  </si>
  <si>
    <t>통관지세관</t>
  </si>
  <si>
    <t>CUSTOMS OF CLEARANCE</t>
  </si>
  <si>
    <t>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있다._x000D__x000D_</t>
  </si>
  <si>
    <t>통관지원과장</t>
  </si>
  <si>
    <t>SUPERVISOR OF CLEARANCE SECTION</t>
  </si>
  <si>
    <t>통관지원과의 업무를 책임지는 공무원_x000D__x000D_</t>
  </si>
  <si>
    <t>통관취급법인</t>
  </si>
  <si>
    <t>JURISTIC PERSON FOR HANDLING CLEARANCE</t>
  </si>
  <si>
    <t>통관업무를 대행해 주는 통관대행사가 다수의 관세사로 구성되어 법인체를 만든 것을 말하며, 대규모로 통관업무를 대행하게 된다._x000D__x000D_</t>
  </si>
  <si>
    <t>통관표지</t>
  </si>
  <si>
    <t>CUSTOMS SEALS</t>
  </si>
  <si>
    <t>적법하게 통관되었음을 나타내는 증표로서, 골프채 등과 같이 몇 몇 사회적 관심품목등에 대하여는 통관표지를 하도록 정할 수 있으며 일련번호가 부여된 seal등이 사용된다._x000D__x000D_</t>
  </si>
  <si>
    <t>통근</t>
  </si>
  <si>
    <t>ATTENDING OFFICE</t>
  </si>
  <si>
    <t>通勤 집에서 직장에 일하러 다님</t>
  </si>
  <si>
    <t>통나무</t>
  </si>
  <si>
    <t>켜거나 짜개지 않은 통째의 나무._x000D__x000D_</t>
  </si>
  <si>
    <t>통로</t>
  </si>
  <si>
    <t>PASSAGEWAY</t>
  </si>
  <si>
    <t>通路 통하여 다니는 길.</t>
  </si>
  <si>
    <t>通報 통지하여 보고함.</t>
  </si>
  <si>
    <t>통보서</t>
  </si>
  <si>
    <t>NOTICE DOCUMENT</t>
  </si>
  <si>
    <t>통지하여 보고하는 문서. 또는 그 보고문서._x000D__x000D_</t>
  </si>
  <si>
    <t>통보자</t>
  </si>
  <si>
    <t>通報者 알리는사람</t>
  </si>
  <si>
    <t>통산</t>
  </si>
  <si>
    <t>SUMMING-UP</t>
  </si>
  <si>
    <t>通算 전부를 통틀어 계산함.</t>
  </si>
  <si>
    <t>通商 나라들 사이에 서로 물품을 사고팖.</t>
  </si>
  <si>
    <t>통상실시권</t>
  </si>
  <si>
    <t>NON-EXCLUSIVE LICENSE</t>
  </si>
  <si>
    <t>通常實施權 허락이나 법률의 규정, 설정 행위 따위에 의하여 정하여진 시간적˙장소적˙내용적 제약의 범위 안에서 특허 발명이나 등록 실용 신안, 등록 의장 따위의 내용에 속하는 특정한 행위를 할 수 있는 권리.</t>
  </si>
  <si>
    <t>통상임금</t>
  </si>
  <si>
    <t>ORDINARY WAGES</t>
  </si>
  <si>
    <t>通常賃金 [법률정의] (선원법) 선원에게 정기적・일률적으로 소정의 근로 또는 총근로에 대하여 지급하기로 정하여진 시간급금액・일급금액・주급금액・월급금액 또는 도급금액.</t>
  </si>
  <si>
    <t>통선</t>
  </si>
  <si>
    <t>FERRY BOAT OR LAUNCH</t>
  </si>
  <si>
    <t>외국무역선과 육지간의 교통에 종사하는 소형선박으로서 세관장이 그 교통을 허가한 배_x000D__x000D_</t>
  </si>
  <si>
    <t>통선장</t>
  </si>
  <si>
    <t>PIER CHECK POINT</t>
  </si>
  <si>
    <t>주로 부두를 통하여 출입하는 사람이나 휴대품을 확인 점검하는 곳_x000D__x000D_</t>
  </si>
  <si>
    <t>통신</t>
  </si>
  <si>
    <t>通信網 전화선이나 송신탑, 수신탑과 같은 통신 설비를 여러 곳에 설치해 두고 유・무선 전화를 이용하여 정보나 의사를 주고받을 수 있는 연락 체계.</t>
  </si>
  <si>
    <t>통신망장비관리시스템</t>
  </si>
  <si>
    <t>EQUIPMENT MANAGEMENT SYSTEM</t>
  </si>
  <si>
    <t>통신망 장비의 감시 및 제어를 담당하는 시스템</t>
  </si>
  <si>
    <t>통신보안</t>
  </si>
  <si>
    <t>COMMUNICATION SECURITY</t>
  </si>
  <si>
    <t>通信保安 [법률정의] (정보및보안업무기획・조정규정) 통신수단에 의하여 비밀이 직접 또는 간접으로 누설되는 것을 미리 방지하거나 지연시키기 위한 방책.</t>
  </si>
  <si>
    <t>통신사</t>
  </si>
  <si>
    <t>NEWS AGENCY</t>
  </si>
  <si>
    <t>通信社 신문사나 잡지사, 방송 사업체 따위에 뉴스를 제공하는 기관.</t>
  </si>
  <si>
    <t>통신사실확인자료</t>
  </si>
  <si>
    <t>VERIFYING DATA ON THE EXISTENCE OF COMMUNICATION</t>
  </si>
  <si>
    <t>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</si>
  <si>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통신사업</t>
  </si>
  <si>
    <t>COMMUNICATION BUSINESS</t>
  </si>
  <si>
    <t>通信事業 우편이나 전신, 전화 따위의 통신에 관한 사업.</t>
  </si>
  <si>
    <t>통신사업자</t>
  </si>
  <si>
    <t>通信事業者 전화 또는 통신 전송 서비스를 팔거나 빌려주는 회사들</t>
  </si>
  <si>
    <t>통신서비스</t>
  </si>
  <si>
    <t>COMMUNICATION SERVICE</t>
  </si>
  <si>
    <t>사람끼리 말이나 글자・음성・몸짓 등으로 사상・감정을 전달하는 일, 원격지의 컴퓨터 상호 간에 전기 통신 매체를 통하여 통신 규약에 따라서 데이터를 송수신하는 서비스</t>
  </si>
  <si>
    <t>통신설비</t>
  </si>
  <si>
    <t>COMMUNICATION FACILITY</t>
  </si>
  <si>
    <t>通信設備 [법률정의] (철도건설규칙) 열차운행 및 철도운영정보(음성, 부호, 문자 및 영상 등)를 송・수신하거나 표출하는 통신선로 및 설비와 이에 부속되는 장치 등을 총괄한 것.</t>
  </si>
  <si>
    <t>통신정보</t>
  </si>
  <si>
    <t>COMMUNICATION INFORMATION</t>
  </si>
  <si>
    <t>通信情報 [법률정의] (정보및보안업무기획・조정규정) 전기통신수단에 의하여 발신되는 통신을 수신・분석하여 산출하는 정보.</t>
  </si>
  <si>
    <t>통신판매</t>
  </si>
  <si>
    <t>MAIL SELLING</t>
  </si>
  <si>
    <t>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</si>
  <si>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통신판매업자</t>
  </si>
  <si>
    <t>MAIL SELLING BUSINESSMAN</t>
  </si>
  <si>
    <t>通信販賣業者 [법률정의] (전자상거래 등에서의 소비자보호에 관한 법률) 통신판매를 업으로 하는 자 또는 그와의 약정에 따라 통신판매업무를 수행하는 자.</t>
  </si>
  <si>
    <t>통신판매중개</t>
  </si>
  <si>
    <t>MAIL SELLING MEDIATION</t>
  </si>
  <si>
    <t>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</si>
  <si>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통안채</t>
  </si>
  <si>
    <t>MONETARY STABILIZATION BOND</t>
  </si>
  <si>
    <t>通安債 통화가치를 안정시키기 위해 한국은행이 시장실세금리로 할인발행하고 있는 채권</t>
  </si>
  <si>
    <t>통역</t>
  </si>
  <si>
    <t>INTERPRET</t>
  </si>
  <si>
    <t>通譯 말이 통하지 아니하는 사람 사이에서 뜻이 통하도록 말을 옮겨 줌.</t>
  </si>
  <si>
    <t>통역사</t>
  </si>
  <si>
    <t>INTERPRETER</t>
  </si>
  <si>
    <t>通譯士 통역할 자격을 가진 사람.</t>
  </si>
  <si>
    <t>통원환자</t>
  </si>
  <si>
    <t>OUTPATIENT</t>
  </si>
  <si>
    <t>通院患者 집에서 병원으로 치료를 받으러 다니는 환자[법률정의] (국립재활원수가규정) 국립재활원에 입원하지 아니하고 의료재활을 받는 자.</t>
  </si>
  <si>
    <t>통일</t>
  </si>
  <si>
    <t>統一 나누어진 것들을 합쳐서 하나의 조직・체계 아래로 모이게 함.</t>
  </si>
  <si>
    <t>EDUCATION FOR THE UNIFICATION</t>
  </si>
  <si>
    <t>統一敎育 [법률정의] (통일교육지원법) 국민으로 하여금 자유민주주의에 대한 신념과 민족공동체의식 및 건전한 안보관을 바탕으로 통일을 이룩하는 데 필요한 가치관과 태도의 함양을 목적으로 하는 제반 교육.</t>
  </si>
  <si>
    <t>통일부</t>
  </si>
  <si>
    <t>MINISTRY OF UNIFICATION</t>
  </si>
  <si>
    <t>統一部 통일 및 남북 대화・교류・협력에 관한 종합적 기본정책의 수립, 이에 관한 기획의 종합・조정, 통일교육, 기타 통일에 관한 사무를 관장하는 중앙행정기관.</t>
  </si>
  <si>
    <t>通帳 금융 기관에서, 예금한 사람에게 출납의 상태를 적어 주는 장부.[법률정의] (인지세법) 하나의 문서로서 반복적인 거래사실을 표시할 수 있도록 편철된 문서.</t>
  </si>
  <si>
    <t>統制 일정한 방침에 따라 제한하거나 제약함</t>
  </si>
  <si>
    <t>통제배달</t>
  </si>
  <si>
    <t>CONTROLLED DELIVERY</t>
  </si>
  <si>
    <t>밀수물품을 중간에서 적발하지 않고 감시통제속에서 유통되도록 한 후 최종유통단계에서 적발하는 것으로 마약수사등에 활용된다._x000D__x000D_</t>
  </si>
  <si>
    <t>통제실</t>
  </si>
  <si>
    <t>CONTROL ROOM</t>
  </si>
  <si>
    <t>CCTV 통제 및 여행자 정보를 분석하는 사무실_x000D__x000D_</t>
  </si>
  <si>
    <t>通知書 어떤 사실을 기별하여 알리는 문서.</t>
  </si>
  <si>
    <t>통지은행</t>
  </si>
  <si>
    <t>ADVISING BANK</t>
  </si>
  <si>
    <t>Notifying Bank o Tansmitting Bank 와 같은 말이며 신용장을 통지해주는 은행_x000D__x000D_</t>
  </si>
  <si>
    <t>통치</t>
  </si>
  <si>
    <t>統治 나라나 지역을 도맡아 다스림.</t>
  </si>
  <si>
    <t>통치권</t>
  </si>
  <si>
    <t>SUPREME POWER</t>
  </si>
  <si>
    <t>統治權 국민과 국토를 다스리는 국가의 최고 지배권.</t>
  </si>
  <si>
    <t>통칙</t>
  </si>
  <si>
    <t>GENERAL PRINCIPLES</t>
  </si>
  <si>
    <t>通則 일반에게 공통으로 적용되는 규칙.</t>
  </si>
  <si>
    <t>통칙자료</t>
  </si>
  <si>
    <t>GENERALRULE</t>
  </si>
  <si>
    <t>통칙데이터가 관리되는 정보_x000D__x000D__x000D_</t>
  </si>
  <si>
    <t>통폐합</t>
  </si>
  <si>
    <t>MERGER AND ABOLITION</t>
  </si>
  <si>
    <t>統廢合 같거나 비슷한 여러 조직이나 기업, 기구 따위를 없애거나 합쳐서 하나로 만듦.</t>
  </si>
  <si>
    <t>통학</t>
  </si>
  <si>
    <t>ATTENDING SCHOOL</t>
  </si>
  <si>
    <t>通學 기숙사가 아닌 자기 집이나 유숙하는 집에서 학교까지 다님.</t>
  </si>
  <si>
    <t>통할</t>
  </si>
  <si>
    <t>統轄 모두 거느려 다스림.</t>
  </si>
  <si>
    <t>統合 둘 이상의 조직이나 기구 따위를 하나로 합침.</t>
  </si>
  <si>
    <t>통합공고</t>
  </si>
  <si>
    <t>CONSOLIDATED PUBLIC NOTICE</t>
  </si>
  <si>
    <t>대외무역법에 따라 산업자원부 장관이 수출입통관과 관련된 법령등을 통합하여 공고하는 것으로 수출입업자 등이 편리하게 사용할 수 있다._x000D__x000D_</t>
  </si>
  <si>
    <t>통합공고별표</t>
  </si>
  <si>
    <t>ANNEX OF CONSOLIDATED PUBLIC NOTICE</t>
  </si>
  <si>
    <t>도표나 열거된 품목이 많은 경우 통합공고에 부가하여 별표로서 공고하는 것으로 통합공고와 함께 통상 한권의 책으로 묶여진다._x000D__x000D_</t>
  </si>
  <si>
    <t>통합교육</t>
  </si>
  <si>
    <t>INTEGRATED EDUCATION</t>
  </si>
  <si>
    <t>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</si>
  <si>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통합납부</t>
  </si>
  <si>
    <t>INTEGRATED PAYMENT</t>
  </si>
  <si>
    <t>납부하여야 할 관세 등의 납부기간 및 세입징수관서가 동일한 여러건의 수입신고물품에 대한 납부세액을 합산하여 1건의 납부서에 의하여 납부할 수 있음_x000D__x000D_</t>
  </si>
  <si>
    <t>통합납부서</t>
  </si>
  <si>
    <t>INTEGRATED PAYMENT NOTICE</t>
  </si>
  <si>
    <t>납세의무자는 납부하여야할 관세 등의 납부기한 및 세입징수관서가 동일한 여러건의 수입신고물품에 대한 납부세액을 합산하여 1건의 납부서에 의하여 납부_x000D__x000D_</t>
  </si>
  <si>
    <t>통합납부업체</t>
  </si>
  <si>
    <t>INTEGRATED PAYMENT COMPANY</t>
  </si>
  <si>
    <t>납세의무자가 여러건의 수입신고물품에 대하여 납부세액을 합산하여 1건의 납부서에 의하여 납부하는 업체_x000D__x000D_</t>
  </si>
  <si>
    <t>통합방위</t>
  </si>
  <si>
    <t>INTEGRATED DEFENSE</t>
  </si>
  <si>
    <t>統合防衛 [법률정의] (통합방위법) 적의 침투・도발이나 그 위협에 있어서 각종 국가방위요소를 통합하고 지휘체계를 일원화하여 국가를 방위하는 것.</t>
  </si>
  <si>
    <t>통합방위사태</t>
  </si>
  <si>
    <t>UNITED DEFENSE SITUATION</t>
  </si>
  <si>
    <t>統合防衛事態 [법률정의] (통합방위법) 적의 침투・도발이나 그 위협에 대응하여 제6호 내지 제8호의 구분에 따라 선포하는 단계별 사태.</t>
  </si>
  <si>
    <t>통합방위작전</t>
  </si>
  <si>
    <t>INTEGRATED DEFENSE OPERATION</t>
  </si>
  <si>
    <t>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</si>
  <si>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통합선거인명부확인시스템</t>
  </si>
  <si>
    <t>INTEGRATED ELECTORAL REGISTER IDENTIFICATION SYSTE</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</si>
  <si>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</si>
  <si>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통합출력</t>
  </si>
  <si>
    <t>UNITY GENERATING POWER</t>
  </si>
  <si>
    <t>각종 간행물을 손쉽게 출력 저장이 가능하도록 구성한 시스템</t>
  </si>
  <si>
    <t>통합형사사법체계</t>
  </si>
  <si>
    <t>UNITY CRIMINAL CASE JUDICATURE SYSTEM</t>
  </si>
  <si>
    <t>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</si>
  <si>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통행</t>
  </si>
  <si>
    <t>PASSING</t>
  </si>
  <si>
    <t>通行 일정한 장소를 지나다님.</t>
  </si>
  <si>
    <t>통행금지</t>
  </si>
  <si>
    <t>SUSPENSION OF TRAFFIC</t>
  </si>
  <si>
    <t>通行禁止 일정한 장소를 지나다니지 못하게 함.</t>
  </si>
  <si>
    <t>통행료</t>
  </si>
  <si>
    <t>PASSAGE MONEY</t>
  </si>
  <si>
    <t>通行料 일정한 장소를 지나는 데 내는 돈.</t>
  </si>
  <si>
    <t>通貨 유통 수단이나 지불 수단으로서 기능하는 화폐.</t>
  </si>
  <si>
    <t>통화할증료</t>
  </si>
  <si>
    <t>CURRENCY ADJUSTMENT FACTOR</t>
  </si>
  <si>
    <t>운임표시 통화의 가치하락에 따른 손실을 보전하기 위해 일정기간 해당통화의 가치변동율을 감안, 기본운임에 일정비율(일정금액)을 화주에게 부과하는 통화할증료_x000D__x000D_</t>
  </si>
  <si>
    <t>퇴거</t>
  </si>
  <si>
    <t>LEAVING HOUSE</t>
  </si>
  <si>
    <t>退去 살고 있는 곳에서 다른 곳으로 거주를 옮겨 감.</t>
  </si>
  <si>
    <t>퇴교</t>
  </si>
  <si>
    <t>LEAVE SCHOOL</t>
  </si>
  <si>
    <t>退校 학교에서 그날의 공부나 일을 끝내고 돌아감.</t>
  </si>
  <si>
    <t>퇴근</t>
  </si>
  <si>
    <t>LEAVING OFFICE</t>
  </si>
  <si>
    <t>退勤 직장에서 근무 시간을 마치고 나옴</t>
  </si>
  <si>
    <t>퇴비화</t>
  </si>
  <si>
    <t>TURN INTO COMPOST</t>
  </si>
  <si>
    <t>보세화물등을 폐기처분하는 방법중의 하나로 식용등에는 쓸 수 없고 퇴비로만 사용할 수 있도록 의도적으로 작업을 하는 것을 말하며, 통상 모래나 톱밥등을 섞는 작업을 수행한다._x000D__x000D_</t>
  </si>
  <si>
    <t>퇴비화작업</t>
  </si>
  <si>
    <t>WORK OF TURNING INTO COMPOST</t>
  </si>
  <si>
    <t>보세화물등을 폐기처분하는 방법중의 하나로 식용등에는 쓸 수 없고 퇴비로만 사용할 수 있도록 의도적으로 작업을 하는 것을 말하며, 통상 모래나 톱밥등을 섞는 작업_x000D__x000D_</t>
  </si>
  <si>
    <t>퇴역</t>
  </si>
  <si>
    <t>MILITARY DISCHARGE</t>
  </si>
  <si>
    <t>退役 군대의 현역에 있다가 완전히 물러남.</t>
  </si>
  <si>
    <t>퇴원</t>
  </si>
  <si>
    <t>LEAVING HOSPITAL</t>
  </si>
  <si>
    <t>退院 일정 기간 병원에 머물던 환자가 병원에서 나옴.</t>
  </si>
  <si>
    <t>퇴임</t>
  </si>
  <si>
    <t xml:space="preserve">RESIGNATION </t>
  </si>
  <si>
    <t>퇴ː임(退任)[퇴?/퉤?][명사][하다형 자동사]임무에서 물러남. \n【예】정년 퇴임._x000D__x000D_</t>
  </si>
  <si>
    <t>많이 덮쳐 쌓임, 또는 많이 덮쳐 쌓음_x000D__x000D_</t>
  </si>
  <si>
    <t>퇴적물</t>
  </si>
  <si>
    <t>堆積物 많이 덮쳐 쌓인 물건.</t>
  </si>
  <si>
    <t>退職 회사를 그만두고 물러남[법률정의]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한다.(1959년 12월 31일 이전에 퇴직한 군인의 퇴직급여금지급에 관한 특별법) 전역・퇴역・제적의 경우.</t>
  </si>
  <si>
    <t>퇴직공제</t>
  </si>
  <si>
    <t>DEDUCTION ON RETIREMENT</t>
  </si>
  <si>
    <t>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</si>
  <si>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퇴직금</t>
  </si>
  <si>
    <t>RETIREMENT PAY</t>
  </si>
  <si>
    <t>退職金 퇴직하는 사람에게 근무처 등에서 일시불로 주는 돈.</t>
  </si>
  <si>
    <t>퇴직급여금</t>
  </si>
  <si>
    <t>RETIREMENT BENEFITS</t>
  </si>
  <si>
    <t>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</si>
  <si>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퇴직급여제도</t>
  </si>
  <si>
    <t>RETIREMENT SALARY SYSTEM</t>
  </si>
  <si>
    <t>退職給與金制度 [법률정의] (근로자퇴직급여 보장법) 근로자퇴직급여 보장법에 의한 퇴직금제도 및 퇴직연금제도.</t>
  </si>
  <si>
    <t>퇴직연금사업자</t>
  </si>
  <si>
    <t>RETIREMENT PENSION BUSINESS OPERATOR</t>
  </si>
  <si>
    <t>[법률정의] (근로자퇴직급여 보장법) 퇴직연금 또는 개인퇴직계좌의 운용관리업무 및 자산관리업무를 수행하기 위하여 근로자퇴직급여 보장법 제14조의 규정에 의하여 등록한 자.</t>
  </si>
  <si>
    <t>퇴직자</t>
  </si>
  <si>
    <t>退職者 퇴직하는 사람. 또는 퇴직한 사람.</t>
  </si>
  <si>
    <t>퇴출</t>
  </si>
  <si>
    <t>LEAVING</t>
  </si>
  <si>
    <t>退出 물러나서 나감.</t>
  </si>
  <si>
    <t>퇴치</t>
  </si>
  <si>
    <t>CONQUEST</t>
  </si>
  <si>
    <t>退治 물리쳐서 아주 없애 버림.</t>
  </si>
  <si>
    <t>퇴학</t>
  </si>
  <si>
    <t>WITHDRAWAL FROM THE SCHOOL</t>
  </si>
  <si>
    <t>退學 다니던 학교를 그만둠.</t>
  </si>
  <si>
    <t>퇴학생</t>
  </si>
  <si>
    <t>퇴학하거나 퇴학을 당한 학생._x000D__x000D_</t>
  </si>
  <si>
    <t>퇴행</t>
  </si>
  <si>
    <t>退行 발달이나 진화의 단계에서 어떤 장애를 만나 현재 이전의 상태나 시기로 되돌아감.</t>
  </si>
  <si>
    <t>透過 장애물에 빛이 비치거나 액체가 스미면서 통과함.</t>
  </si>
  <si>
    <t>投機 기회를 틈타 큰 이익을 보려고 함. 또는 그 일.</t>
  </si>
  <si>
    <t>투명</t>
  </si>
  <si>
    <t>TRANSPARENCY</t>
  </si>
  <si>
    <t>透明 물 따위가 속까지 환히 비치도록 맑음.</t>
  </si>
  <si>
    <t>투명성</t>
  </si>
  <si>
    <t>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</si>
  <si>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투신</t>
  </si>
  <si>
    <t>INVESTMENT TRUST</t>
  </si>
  <si>
    <t>投信 증권 회사가 일반 투자가로부터 자금을 모아서 큰 규모로 증권 투자 따위를 하여 그 이익금을 투자가들에게 분배하는 제도.</t>
  </si>
  <si>
    <t>투약</t>
  </si>
  <si>
    <t>投藥 병에 알맞은 약을 지어 주거나 씀.</t>
  </si>
  <si>
    <t>투여</t>
  </si>
  <si>
    <t>어떤 일을 다른 일에 반영하여 나타냄을 비유적으로 이르는 말._x000D__x000D_</t>
  </si>
  <si>
    <t>투융자</t>
  </si>
  <si>
    <t>LOANS AND INVESTMENTS</t>
  </si>
  <si>
    <t>投融資 투자와 융자를 아울러 이르는 말.</t>
  </si>
  <si>
    <t>投入 사람이나 물자, 자본 따위를 필요한 곳에 넣음.</t>
  </si>
  <si>
    <t>投資 장차 얻을 수 있는 수익을 위해 현재 자금을 지출하는 것[법률정의] (벤처기업육성에 관한 특별조치법) 주식회사가 발행한 주식・무담보 전환사채 또는 무담보신주인수권부사채를 인수하거나, 유한회사의 출자를 인수하는 것.</t>
  </si>
  <si>
    <t>투자자</t>
  </si>
  <si>
    <t>INVESTER</t>
  </si>
  <si>
    <t>投資者 투자하는 사람</t>
  </si>
  <si>
    <t>투자자문업</t>
  </si>
  <si>
    <t>INVESTMENT CONSULTING BUSINESS</t>
  </si>
  <si>
    <t>投資諮問業 전문적으로 투자에 관한 정보를 주거나 유료 상담을 해 주는 사업. 우리나라의 경우 주로 증권 회사가 겸업을 하고 있다.</t>
  </si>
  <si>
    <t>투자진흥지구</t>
  </si>
  <si>
    <t>INVESTMENT PROMOTION ZONE</t>
  </si>
  <si>
    <t>제주공항과 주변지역이 관세자유지역으로 지정돼 첨단제조업까지 입주가 허용되고 관세는 물론 법인세, 소득세등 각종 세금이 비과세 또는 감면되는 지구_x000D__x000D_</t>
  </si>
  <si>
    <t>투찰</t>
  </si>
  <si>
    <t>BIDDING PRICES</t>
  </si>
  <si>
    <t>입찰에 참가하여 가격을 써냄._x000D__x000D_</t>
  </si>
  <si>
    <t>투찰자</t>
  </si>
  <si>
    <t>PRICES BIDDER</t>
  </si>
  <si>
    <t>상품의 매매나 공사의 도급 계약 따위에서 상품을 사거나 계약을 체결하기 위하여 입찰 가격을 써내는 사람._x000D__x000D_</t>
  </si>
  <si>
    <t>投票 선거 또는 어떤 일을 의결할 때, 소정의 표지(票紙)에 자기가 뽑고 싶은 사람의 이름이나 찬반의 의견 따위를 기입하여 지정된 함 따위에 넣음, 또는 그 일.</t>
  </si>
  <si>
    <t>投票區 투표 관리를 위하여 편의에 따라 구분한 구역</t>
  </si>
  <si>
    <t>투표권</t>
  </si>
  <si>
    <t>投票權 투표할 수 있는 권리</t>
  </si>
  <si>
    <t>투표권카드</t>
  </si>
  <si>
    <t>VOTING CARD</t>
  </si>
  <si>
    <t>선거인이 본인여부와 정당한 선거권 또는 투표권이 있는 자인지 확인한 후 터치스크린 전자투표기로 투표할 수 있도록 선거인명부조회단말기를 통하여 교부・승인된 전자카드</t>
  </si>
  <si>
    <t>투표소</t>
  </si>
  <si>
    <t>POLLING PLACE</t>
  </si>
  <si>
    <t>投票所 투표하는 곳</t>
  </si>
  <si>
    <t>투표함</t>
  </si>
  <si>
    <t>BALLOT BOX</t>
  </si>
  <si>
    <t>投票函 투표자가 기입한 투표용지를 넣는 상자.</t>
  </si>
  <si>
    <t>툴</t>
  </si>
  <si>
    <t>소프트웨어 도구_x000D__x000D_</t>
  </si>
  <si>
    <t>트래픽</t>
  </si>
  <si>
    <t>TRAFFIC</t>
  </si>
  <si>
    <t>전신,전화에 의하여 송수신되는 모든 통신의 양.</t>
  </si>
  <si>
    <t>트랙터</t>
  </si>
  <si>
    <t>TRACTOR</t>
  </si>
  <si>
    <t>무거운 짐이나 농기계를 끄는 특수 자동차.</t>
  </si>
  <si>
    <t>트랜시버</t>
  </si>
  <si>
    <t>TRANSCEIVER</t>
  </si>
  <si>
    <t>이더넷의 동축 케이블을 접속하는 기기. 일반적으로는 1개의 트랜시버로 1대의 컴퓨터를 이더넷에 접속할 수 있으나, 4〜16대의 컴퓨터를 묶어서 접속하는 멀티포트 트랜시버도 있다.</t>
  </si>
  <si>
    <t>트랜잭션</t>
  </si>
  <si>
    <t>정보의 교환이나 데이터베이스 갱신 등 일련의 작업들에 대 한 연속처리단위를 이름_x000D__x000D_</t>
  </si>
  <si>
    <t>트랩</t>
  </si>
  <si>
    <t>TRAP</t>
  </si>
  <si>
    <t>배나 비행기를 타고 내릴 때 사용하는 사다리.</t>
  </si>
  <si>
    <t>트레일러</t>
  </si>
  <si>
    <t>동력 없이 견인차에 연결하여 짐이나 사람을 실어 나르는 차량.</t>
  </si>
  <si>
    <t>트루타입</t>
  </si>
  <si>
    <t>TRUETYPE</t>
  </si>
  <si>
    <t>윈도에서 사용하는 화면에 문자를 표시하거나 인쇄를 할 수 있는 아웃라인 폰트(글꼴)._x000D__x000D_</t>
  </si>
  <si>
    <t>트리</t>
  </si>
  <si>
    <t>기능분류체계를 트리형태로 표현하기 위해 관리되는 정보_x000D__x000D_</t>
  </si>
  <si>
    <t>데이터베이스가 미리 정해 놓은 조건을 만족하거나 어떤 동작이 수행되면 자동적으로 수행되는 동작.</t>
  </si>
  <si>
    <t>트리구조</t>
  </si>
  <si>
    <t>국내 44개편의 법령을 트리형태로 표현하기 위해 관리되는 정보_x000D__x000D__x000D_</t>
  </si>
  <si>
    <t>트리니트로벤젠</t>
  </si>
  <si>
    <t>TRINITROBENZENE</t>
  </si>
  <si>
    <t>벤젠에 질산과 황산의 혼합물을 섞어 만든 폭약. 흰 결정으로 티엔티(TNT)보다 폭발력이 강하다.</t>
  </si>
  <si>
    <t>트리메틸렌트리니트라민</t>
  </si>
  <si>
    <t>TRIMETHYLENETRINITRAMINE</t>
  </si>
  <si>
    <t>헥사메틸렌테트라민을 산의 양을 측정하는 방법으로 처리하여 얻는 무색 바늘 모양의 결정. 헥소겐보다 폭발력이 강하며 뇌관, 폭탄, 포탄 따위에 쓰인다.</t>
  </si>
  <si>
    <t>특게세번</t>
  </si>
  <si>
    <t>SPECIAL HS CODE</t>
  </si>
  <si>
    <t>기타 세번 이외의 품명으로 명확하게 세 번을 구분가능한 세번_x000D__x000D_</t>
  </si>
  <si>
    <t>특고압</t>
  </si>
  <si>
    <t>VERY HIGH VOLTAGE</t>
  </si>
  <si>
    <t>特高壓 [법률정의] (전기사업법 시행규칙) 7천볼트를 초과하는 전압.</t>
  </si>
  <si>
    <t>특공대</t>
  </si>
  <si>
    <t>SPECIAL ATTACK</t>
  </si>
  <si>
    <t>特攻隊 적을 기습 공격하기 위하여 특별히 편성하여 훈련한 부대.</t>
  </si>
  <si>
    <t>특구</t>
  </si>
  <si>
    <t>SPECIAL ZONE</t>
  </si>
  <si>
    <t>特區 경제, 교육, 관광, 농업 등의 시설을 개발하거나 집적할 목적으로 특별히 설치한 구역.</t>
  </si>
  <si>
    <t>특구토지이용계획</t>
  </si>
  <si>
    <t>SPECIAL ZONE LAND USE PLAN</t>
  </si>
  <si>
    <t>特區土地利用計劃 [법률정의] (지역특화발전특구에대한규제특례법) 특화사업을 위하여 사용되는 토지를 효율적으로 이용하기 위하여 수립하는 계획.</t>
  </si>
  <si>
    <t>特權 특별한 권리.</t>
  </si>
  <si>
    <t>특급우편물</t>
  </si>
  <si>
    <t xml:space="preserve">EXPRESS MAIL SERVICE </t>
  </si>
  <si>
    <t>외국으로부터 항공으로 운송되는 긴급을 요하는 우편물_x000D__x000D_</t>
  </si>
  <si>
    <t>특급탁송화물</t>
  </si>
  <si>
    <t>EXPRESS CARGO</t>
  </si>
  <si>
    <t>특송업체에 의하여 수입되는 화물_x000D__x000D_</t>
  </si>
  <si>
    <t>특급탁송화물운송업체</t>
  </si>
  <si>
    <t>EXPRESS CARGO COMPANY</t>
  </si>
  <si>
    <t>유상으로 우편법제2조제2항 단서의 규정에 해당하는 수출입 등에 관한 서류와 그에 부수되는 견본품을 항공기를 이용하여 송달하는 사업자로  세관에 등록한 업체를 말함_x000D__x000D_</t>
  </si>
  <si>
    <t>特技 남이 가지지 못한 특별한 기술이나 기능.</t>
  </si>
  <si>
    <t>特例 일반적 규율인 법령 또는 규정에 대하여 특수하고 예외적인 경우를 규정하는 규정.</t>
  </si>
  <si>
    <t>특례과세</t>
  </si>
  <si>
    <t>EXCEPTIONAL TAXATION</t>
  </si>
  <si>
    <t>전체 과세표준 중 내국물품확인을 받은 부분에 대한 공제_x000D__x000D_</t>
  </si>
  <si>
    <t>특례조달계약</t>
  </si>
  <si>
    <t>EXCEPTION PROCUREMENT CONTRACT</t>
  </si>
  <si>
    <t>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</si>
  <si>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특명</t>
  </si>
  <si>
    <t>SPECIAL COMMAND</t>
  </si>
  <si>
    <t>特命 특별한 명령.</t>
  </si>
  <si>
    <t>特別 보통과 구별되게 다름.</t>
  </si>
  <si>
    <t>특별관리법인</t>
  </si>
  <si>
    <t>CORPORATIONS UNDER SPECIAL MANAGEMENT</t>
  </si>
  <si>
    <t>특별관리 대상으로 지정된 법인 및 개인사업자_x000D__x000D_</t>
  </si>
  <si>
    <t>특별교통수단</t>
  </si>
  <si>
    <t>SPECIAL COMMUNICATION</t>
  </si>
  <si>
    <t>特別交通手段 [법률정의] (교통약자의이동편의증진법) 이동에 심한 불편을 느끼는 교통약자의 이동을 지원하기 위하여 휠체어 탑승설비 등을 장착한 차량.</t>
  </si>
  <si>
    <t>특별긴급관세</t>
  </si>
  <si>
    <t>SPECIAL EMERGENCY TARIFF</t>
  </si>
  <si>
    <t>WTO협정 이행에 따라 국내외 가격차에 상당한 율로 양허한 농림축산물_x000D_의수입물량이 급증하거나 수입가격이 하락하는 때에 양허한 세율을 초과하여 부과하는 관세_x000D__x000D_</t>
  </si>
  <si>
    <t>특별노동위원회</t>
  </si>
  <si>
    <t>SPECIAL LABOR RELATIONS</t>
  </si>
  <si>
    <t>特別勞動委員會 특히 필요한 경우에 특정한 사항을 관장하게 하기 위하여, 당해 특정사항을 관장하는 中央行政機關 또는 그 所屬機關에 설치하는 勞動委員會.</t>
  </si>
  <si>
    <t>특별담보</t>
  </si>
  <si>
    <t>SPECIAL SECURITY</t>
  </si>
  <si>
    <t>特別擔保 어떤 특정한 채무에 대하여 제공하는 담보.</t>
  </si>
  <si>
    <t>특별사면</t>
  </si>
  <si>
    <t>SPECIAL AMNESTY</t>
  </si>
  <si>
    <t>特別赦免 사면의 하나로 형(刑)의 선고를 받은 특정인에 대하여 형의 집행을 면제하거나 유죄 선고의 효력을 상실하게 하는 조치.</t>
  </si>
  <si>
    <t>특별소비세</t>
  </si>
  <si>
    <t>SPECIAL EXCISE TAX</t>
  </si>
  <si>
    <t>特別消費稅 사치성이 높은 물품의 소비를 억제하고 세금의 부담을 공정하게 하기 위하여 매기는 세금.</t>
  </si>
  <si>
    <t>특별지방행정기관</t>
  </si>
  <si>
    <t>SPECIAL LOCAL ADMINISTRATION INSTITUTION</t>
  </si>
  <si>
    <t>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t>
  </si>
  <si>
    <t>특별지원청소년</t>
  </si>
  <si>
    <t>SPECIAL SUPPORT YOUNG BOY AND GIRS</t>
  </si>
  <si>
    <t>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</si>
  <si>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특별징수</t>
  </si>
  <si>
    <t>SPECIAL METHOD OF LEVYING TAX</t>
  </si>
  <si>
    <t>特別⌒徵收 _x000D_[법률]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_x000D__x000D_</t>
  </si>
  <si>
    <t>특보</t>
  </si>
  <si>
    <t>SPECIAL NEWS</t>
  </si>
  <si>
    <t>特報 특별히 보도함[법률정의] (기상업무법) 기상등으로 중대한 재해 발생이 예상될 때 이에 대한 주의를 환기하거나 경고를 하는 예보.</t>
  </si>
  <si>
    <t>SPECIAL PRODUCT</t>
  </si>
  <si>
    <t>特産物 어떤 지방의 특별한 산물.[법률정의] (농산물가공산업 육성법) 특정한 지역에서 생산하거나 특징적으로 생산한 농산물을 원료로 하여 특징적으로 제조・가공한 것.</t>
  </si>
  <si>
    <t>특색사업</t>
  </si>
  <si>
    <t>DISTINCT CHARACTERISTIC BUSINESS</t>
  </si>
  <si>
    <t>지방교육행정기관 및 각급학교에서 자체 교육목표에 따라 수행하는 업무로 시도 교육청별 ‘교육발전계획’등에서 특색사업으로 공식적으로 지정관리되는 사업_x000D__x000D_</t>
  </si>
  <si>
    <t>特性 일정한 사물에만 있는 특수한 성질.</t>
  </si>
  <si>
    <t>특성주파수</t>
  </si>
  <si>
    <t>CHARACTERISTIC FREQUENCY</t>
  </si>
  <si>
    <t>特性周波數 [법률정의] (무선설비규칙) 주어진 발사에서 용이하게 식별되고, 측정할 수 있는 주파수.</t>
  </si>
  <si>
    <t>특송</t>
  </si>
  <si>
    <t>EXPRESS MAIL</t>
  </si>
  <si>
    <t>특별한 화물을 운송하는것_x000D__x000D_</t>
  </si>
  <si>
    <t>특송물품전용통관장소</t>
  </si>
  <si>
    <t>EXCLUSIVE PLACE FOR EXPRESS CARGO</t>
  </si>
  <si>
    <t>특송물품의 보관, 검사, 반출 등을 위하여 세관장이 지정한 장소를 말한다._x000D__x000D_</t>
  </si>
  <si>
    <t>특송화물</t>
  </si>
  <si>
    <t>特送貨物 정해진 시간에 배송이 이루어 지는 화물</t>
  </si>
  <si>
    <t>특수건강진단</t>
  </si>
  <si>
    <t>SPECIAL HEALTH DIAGNOSIS</t>
  </si>
  <si>
    <t>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</si>
  <si>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특수건물</t>
  </si>
  <si>
    <t>SPECIAL BUILDING</t>
  </si>
  <si>
    <t>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</si>
  <si>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특수경력직공무원</t>
  </si>
  <si>
    <t>CIVIL SERVANT IN SPECIAL CAREER POSTS</t>
  </si>
  <si>
    <t>特殊經歷職公務員 공무원을 크게 둘로 나눈 것 중의 하나로 경력직 공무원 이외의 공무원.</t>
  </si>
  <si>
    <t>특수고압가스</t>
  </si>
  <si>
    <t>SPECIAL HIGH VOLTAGE GAS</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</si>
  <si>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</si>
  <si>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특수관계</t>
  </si>
  <si>
    <t>SPECIAL RELATION</t>
  </si>
  <si>
    <t>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</si>
  <si>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특수관계자</t>
  </si>
  <si>
    <t xml:space="preserve">RELATED PARTIES </t>
  </si>
  <si>
    <t>판매자와 구매자간에 법에서 정한 일정한 관계가 있는 자_x000D__x000D_</t>
  </si>
  <si>
    <t>특수관계자간거래</t>
  </si>
  <si>
    <t>RELATED PARTIES TRANSACTIONS</t>
  </si>
  <si>
    <t>특수관계에 있는 구매자와 판매자간의 거래_x000D__x000D_</t>
  </si>
  <si>
    <t>특수교육</t>
  </si>
  <si>
    <t>SPECIAL EDUCATION</t>
  </si>
  <si>
    <t>特殊敎育 신체적˙정신적으로 특별한 아동에게 행하는 교육. 장애나 두드러지는 재능으로 특별한 교육적 조치가 필요한 아동을 대상으로 한다._x000D_[법률정의] (특수교육진흥법) 특수교육대상자의 특성에 적합한 교육과정・교육방법 및 교육매체 등을 통하여 교과교육・치료교육 및 직업교육 등을 실시하는 것.</t>
  </si>
  <si>
    <t>특수교육기관</t>
  </si>
  <si>
    <t>EDUCATION FOR THE HANDICAPPED INSTITUTION</t>
  </si>
  <si>
    <t>特殊敎育機關 [법률정의] (특수교육진흥법) 특수교육대상자에게 유치원・초등학교・중학교 또는 고등학교(전공과를 포함한다. 이하 같다)의 과정을 교육하는 특수학교 및 특수학급.</t>
  </si>
  <si>
    <t>특수도서관</t>
  </si>
  <si>
    <t>SPECIAL LIBRARIES</t>
  </si>
  <si>
    <t>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</si>
  <si>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특수선</t>
  </si>
  <si>
    <t>SPECIAL SHIP</t>
  </si>
  <si>
    <t>特殊船 특수한 용도에 이용되는 배.[법률정의]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</si>
  <si>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특수수사대</t>
  </si>
  <si>
    <t xml:space="preserve">OPERATION GREEN QUEST </t>
  </si>
  <si>
    <t>테러조직 자금모집 방지목적으로 미 관세청에 의하여 조직. 국세청, ATF(담배,술,무기관리소), FBI(연방수사국), OFAC(외환조절국), FinCEN(재정범죄예방처), 체신청, 해군범죄수사대등이 정보교환과 공동작전으로 te_x000D_o_x000D_ finance netwo_x000D_ks를 분쇄하기 위한 task fo_x000D_ce임_x000D__x000D_</t>
  </si>
  <si>
    <t>특수압수물</t>
  </si>
  <si>
    <t>SPECIAL CONFISCATED ARTICLE</t>
  </si>
  <si>
    <t>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</si>
  <si>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특수임무</t>
  </si>
  <si>
    <t>SPECIAL MISSION</t>
  </si>
  <si>
    <t>特殊任務 [법률정의] (특수임무수행자 지원에 관한 법률) 특별한 내용・형태의 정보수집 등을 목적으로 하는 국가를 위한 특별한 희생이 요구되는 활동.</t>
  </si>
  <si>
    <t>특수작전</t>
  </si>
  <si>
    <t>SPECIAL MEILITARY MISSION</t>
  </si>
  <si>
    <t>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</si>
  <si>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特殊住所 공동주택에서 가구단위의 동 및 호수</t>
  </si>
  <si>
    <t>특수차</t>
  </si>
  <si>
    <t>SPECIAL VEHICLE</t>
  </si>
  <si>
    <t>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</si>
  <si>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특수차량</t>
  </si>
  <si>
    <t>MOTOR VEHICLES FOR SPECIAL GOODS</t>
  </si>
  <si>
    <t>수출입물품을 운송하기 위한 냉장차, 냉동차 및 활어운반차 등 특장차_x000D__x000D_</t>
  </si>
  <si>
    <t>특수판매소</t>
  </si>
  <si>
    <t>SPECIAL SALE SPACE</t>
  </si>
  <si>
    <t>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t>
  </si>
  <si>
    <t>특수학교</t>
  </si>
  <si>
    <t>SPECIAL SCHOOL</t>
  </si>
  <si>
    <t>特殊學校 신체, 지능에 장애가 있는 아동에게 특수 교육을 행하는 학교. 맹아 학교, 농아 학교 따위가 있다</t>
  </si>
  <si>
    <t>특수학급</t>
  </si>
  <si>
    <t>SPECIAL CLASS</t>
  </si>
  <si>
    <t>特殊學級 [법률정의] (특수교육진흥법) 특수교육대상자에게 통합교육을 실시하기 위하여 고등학교 이하의 각급학교에 설치된 학급으로서, 그들의 능력에 따라 전일제・시간제・특별지도・순회교육 등으로 운영되는 학급.</t>
  </si>
  <si>
    <t>특수형방사성물질</t>
  </si>
  <si>
    <t>SPECIAL RADIOACTIVE SUBSTANCE</t>
  </si>
  <si>
    <t>特殊形放射性物質 [법률정의] (원자력법 시행령) 견고한 고체형 방사성물질 또는 캡슐에 봉입된 방사성물질로서 과학기술부장관이 정하는 운반기준에 적합한 것.</t>
  </si>
  <si>
    <t>특약</t>
  </si>
  <si>
    <t>SPECIAL CONTRACT</t>
  </si>
  <si>
    <t>特約 특별한 조건을 붙인 약속.</t>
  </si>
  <si>
    <t>특용작물</t>
  </si>
  <si>
    <t>CROP FOR A SPECIAL PURPOSE</t>
  </si>
  <si>
    <t>特用作物 담배, 차, 삼, 목화 따위와 같이 식용이 아닌 특별한 용도로 쓰거나 참깨, 유채 따위와 같이 가공하여 식용하는 농작물.</t>
  </si>
  <si>
    <t>특유</t>
  </si>
  <si>
    <t>特有 일정한 사물만이 특별히 갖추고 있음.</t>
  </si>
  <si>
    <t>특유재산</t>
  </si>
  <si>
    <t>SPECIAL PROPERTY</t>
  </si>
  <si>
    <t>特有財産 부부의 한쪽이 혼인 전부터 가진 고유 재산과 혼인 중에 자기 명의로 취득한 재산.</t>
  </si>
  <si>
    <t>특작</t>
  </si>
  <si>
    <t>SPECIAL PRODUCTION</t>
  </si>
  <si>
    <t>特作 특별히 뛰어난 작품.</t>
  </si>
  <si>
    <t>特定 특별히 지정함, 또는 그 지정</t>
  </si>
  <si>
    <t>특정건축물</t>
  </si>
  <si>
    <t>SPECIFIC BUILDING STRUCTURE</t>
  </si>
  <si>
    <t>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</si>
  <si>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특정공무원범죄</t>
  </si>
  <si>
    <t>SPECIFICATION PUBLIC SERVANT CRIMINAL</t>
  </si>
  <si>
    <t>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</si>
  <si>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특정공사</t>
  </si>
  <si>
    <t>SPECIFICATION CONSTRUCTION WORK</t>
  </si>
  <si>
    <t>特定工事 [법률정의] (국가를 당사자로 하는 계약에 관한 법률 시행령) 총공사비 추정가격이 100억원미만인 신규복합공종공사중 각 중앙관서의 장이 대안입찰 또는 일괄입찰로 집행함이 유리하다고 인정하는 공사.</t>
  </si>
  <si>
    <t>특정공정기준</t>
  </si>
  <si>
    <t>SPECIAL PROGRESS STANDARD</t>
  </si>
  <si>
    <t>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방법_x000D__x000D_</t>
  </si>
  <si>
    <t>특정과제평가</t>
  </si>
  <si>
    <t>SPECIFICATION TASK EVALUATION</t>
  </si>
  <si>
    <t>特定課題評價 [법률정의] (정부업무등의평가에관한기본법) 국민의 관심도가 높거나 국가적・사회적 현안으로 대두되는 사안, 제도적 개선이 필요한 사안 등에 대하여 평가하는 것.</t>
  </si>
  <si>
    <t>특정대기유해물질</t>
  </si>
  <si>
    <t>SPECIFICATION WAITING HARMFULNESS MATTER</t>
  </si>
  <si>
    <t>特定大氣有害物質 [법률정의] (대기환경보전법) 사람의 건강・재산이나 동・식물의 생육에 직접 또는 간접으로 위해를 줄 우려가 있는 대기오염물질로서 환경부령으로 정하는 것.</t>
  </si>
  <si>
    <t>특정도서</t>
  </si>
  <si>
    <t>SPECIFICATION ISLANDS</t>
  </si>
  <si>
    <t>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</si>
  <si>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특정물질</t>
  </si>
  <si>
    <t>SPECIFIC MATERIAL</t>
  </si>
  <si>
    <t>特定物質 [법률정의] (오존층보호를위한특정물질의제조규제등에관한법률) 오존층파괴물질에관한몬트리올의정서(이하 "의정서"라 한다)의 규정에 의한 오존층파괴물질중 대통령령이 정하는 것.</t>
  </si>
  <si>
    <t>특정범죄</t>
  </si>
  <si>
    <t>SPECIFIC CRIMES</t>
  </si>
  <si>
    <t>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</si>
  <si>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특정설비</t>
  </si>
  <si>
    <t>SPECIFIC EQUIPMENT</t>
  </si>
  <si>
    <t>特定設備 [법률정의] (고압가스 안전관리법) 저장탱크 및 산업자원부령이 정하는 고압가스관련설비.</t>
  </si>
  <si>
    <t>특정소방대상물</t>
  </si>
  <si>
    <t>OBJECTS FOR SPECIFIC FIRE FIGHTING</t>
  </si>
  <si>
    <t>特定消防對象物 [법률정의] (소방시설설치유지 및 안전관리에 관한 법률) 소방시설을 설치하여야 하는 소방대상물로서 대통령령이 정하는 것.</t>
  </si>
  <si>
    <t>특정수질유해물질</t>
  </si>
  <si>
    <t>SPECIFIC HARMFUL SUBSTANCE AFFECTING THE WATER QUA</t>
  </si>
  <si>
    <t>特定水質有害物質 [법률정의] (수질환경보전법) 사람의 건강, 재산이나 동・식물의 생육에 직접 또는 간접으로 위해를 줄 우려가 있는 수질오염물질로서 환경부령으로 정하는 것.</t>
  </si>
  <si>
    <t>특정수혈부작용</t>
  </si>
  <si>
    <t>SPECIFICATION TRANSFUSION SIDE EFFECT</t>
  </si>
  <si>
    <t>特定輸血副作用 [법률정의] (혈액관리법) 수혈한 혈액제제로 인하여 발생한 부작용으로서 보건복지부령이 정하는 것.</t>
  </si>
  <si>
    <t>특정용도세율</t>
  </si>
  <si>
    <t>SPECIFIC USE TARIFF OR TARIFF FOR SPECIFIC USE</t>
  </si>
  <si>
    <t>특정한 용도에 사용할 경우 관세율 등에 혜택을 주기 위하여 정한 세율_x000D__x000D_</t>
  </si>
  <si>
    <t>특정조달계약</t>
  </si>
  <si>
    <t>SPECIFICATION PROCUREMENT CONTRACT</t>
  </si>
  <si>
    <t>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</si>
  <si>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특정화학물질</t>
  </si>
  <si>
    <t>SPECIFIC CHEMICAL SUBSTANCE</t>
  </si>
  <si>
    <t>特定化學物質 [법률정의] (화학무기의금지를위한특정화학물질의제조・수출입규제등에관한법률) 화학무기제조에 이용 가능한 물질로서 별표의 1종・2종 및 3종화학물질.</t>
  </si>
  <si>
    <t>특집</t>
  </si>
  <si>
    <t>SPECIAL EDITION</t>
  </si>
  <si>
    <t>特輯 신문, 잡지, 방송 따위에서 특정한 내용이나 대상에 중점을 두고 하는 편집.</t>
  </si>
  <si>
    <t>다른 것에 비하여 특별히 눈에 띄는 점_x000D__x000D_</t>
  </si>
  <si>
    <t>특판</t>
  </si>
  <si>
    <t>特販 특별한 약정 아래 어떠한 제품을 판매하는것</t>
  </si>
  <si>
    <t>特許 정부와 발명자간의 계약으로 그 발명의 내용을 모두 공개하는 대신에 정부가 발명자에 대하여 허가일로부터 12년간 그 발명의 독점적 사용권 을 보증하는 것</t>
  </si>
  <si>
    <t>특허권</t>
  </si>
  <si>
    <t>PATENT RIGHT</t>
  </si>
  <si>
    <t>特許權 공업 소유권의 하나로, 특허법˙실용신안법˙의장법(意匠法)에 의하여 발명˙실용신안˙의장에 관하여 독점적˙배타적으로 가지는 지배권.</t>
  </si>
  <si>
    <t>특허기간</t>
  </si>
  <si>
    <t>LICENCE PERIOD</t>
  </si>
  <si>
    <t>세관에서 보세창고 허가한 기간 _x000D__x000D_</t>
  </si>
  <si>
    <t>특허발명</t>
  </si>
  <si>
    <t>PATENTED INVENTION</t>
  </si>
  <si>
    <t>特許發明 [법률정의] (특허법) 특허를 받은 발명.</t>
  </si>
  <si>
    <t>특허보세구역</t>
  </si>
  <si>
    <t xml:space="preserve">LICENSED BONDED AREA </t>
  </si>
  <si>
    <t>세관에서 특허한 보세구역 _x000D__x000D_</t>
  </si>
  <si>
    <t>특허수수료</t>
  </si>
  <si>
    <t>LICENCE FEE</t>
  </si>
  <si>
    <t>특허를 받은자가 세관에 지불하는 수수료_x000D__x000D_</t>
  </si>
  <si>
    <t>특허의승계</t>
  </si>
  <si>
    <t xml:space="preserve">SUCCESSION OF LICENSE </t>
  </si>
  <si>
    <t>특허받은 사람의 사망이나 파산, 폐업등 특허운영인의 변경 등에 따라 특허를 승계하는 행위_x000D__x000D_</t>
  </si>
  <si>
    <t>특허이의신청</t>
  </si>
  <si>
    <t>PATENT FORMAL OBJECTION</t>
  </si>
  <si>
    <t>特許異議申請 등록공고가 있은 후 일정한 법정기간 내에 심사관의 판단에 반대의 이유가 있으므로 특허출원인의 출원에 특허하지 말 것을 요구하는 주장.</t>
  </si>
  <si>
    <t>특허장</t>
  </si>
  <si>
    <t>LICENSE DOCUMENT</t>
  </si>
  <si>
    <t>세관에서  보세구역을  특허하면서  교부하는 서류_x000D__x000D_</t>
  </si>
  <si>
    <t>特許廳 특허・실용신안・의장 및 상표에 관한 사무와 이에 대한 심판 및 항고심판사무를 관장하는 산업자원부 산하의 중앙행정기관.</t>
  </si>
  <si>
    <t>특허출원</t>
  </si>
  <si>
    <t>PATENT APPLICATION</t>
  </si>
  <si>
    <t>特許出願 새로운 공업적 발명을 한 사람이 국가에 대하여 그 특허를 요구하는 행위.</t>
  </si>
  <si>
    <t>특혜</t>
  </si>
  <si>
    <t>特惠 특별히 베푸는 혜택</t>
  </si>
  <si>
    <t>특혜관세</t>
  </si>
  <si>
    <t>PREFERENTIAL TARIFF</t>
  </si>
  <si>
    <t>특정국에서 수입하는 물품에 대해 일반 관세보다 저율의 관세를 적용함_x000D__x000D_</t>
  </si>
  <si>
    <t>특혜대상국</t>
  </si>
  <si>
    <t>PREFERENTIAL TARIFF BENEFICIARY COUNTRY</t>
  </si>
  <si>
    <t>수입하는 물품에 대해 일반 관세보다 낮은 저율의 관세를 적용받을 수 있는 국가_x000D__x000D_</t>
  </si>
  <si>
    <t>특혜대상물품</t>
  </si>
  <si>
    <t>PREFERENCIAL TARIFF BENEFICIARY GOODS</t>
  </si>
  <si>
    <t>특정국에서 수입하는 것으로 일반 관세보다 저율의 관세를 적용받게 되는 물품_x000D__x000D_</t>
  </si>
  <si>
    <t>특혜원산지규정</t>
  </si>
  <si>
    <t>FAVOR RULES OF ORIGINS</t>
  </si>
  <si>
    <t>GATT(1994) 제1조에 기술된 최혜국대우원칙의 적용을 받지 않고 일방적 혹은 쌍방적으로 관세상의 특혜를 부여하는 데에 적용되는 원산지규정을 말한다._x000D_국제거래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있다._x000D__x000D_</t>
  </si>
  <si>
    <t>특화</t>
  </si>
  <si>
    <t>特化 한 나라의 산업 구조나 수출 구성에 있어서 특정 산업이나 상품이 상대적으로 큰 비중을 차지하고 있는 상태.</t>
  </si>
  <si>
    <t>특화사업</t>
  </si>
  <si>
    <t>SPECIALIZATION BUSINESS</t>
  </si>
  <si>
    <t>特化事業 [법률정의] (지역특화발전특구에대한규제특례법) 지역특화발전특구계획에 따라 지역의 특성과 여건을 활용하여 추진하는 사업.</t>
  </si>
  <si>
    <t>특화사업자</t>
  </si>
  <si>
    <t>SPECIALIZATION BUSINESSMAN</t>
  </si>
  <si>
    <t>特化事業者 [법률정의] (지역특화발전특구에대한규제특례법) 지역특화발전특구에서 지역특화발전특구계획에 따라 특화사업을 실시하는 자로서 지방자치단체와 제11조제1항의 규정에 따라 지정된 자.</t>
  </si>
  <si>
    <t>특화세관</t>
  </si>
  <si>
    <t>SPECIFIED CUSTOMS HOUSE</t>
  </si>
  <si>
    <t>권역내 세관 중에서 수출입 물품에 대한 특성 등을 감안하여 관세청장이 심사업무를 수행할 수 있도록 지정한 세관_x000D__x000D_</t>
  </si>
  <si>
    <t>티엔티</t>
  </si>
  <si>
    <t>TRINITROTOLUENE</t>
  </si>
  <si>
    <t>톨루엔에 질산과 황산의 혼합물을 작용시켜 얻는 화합물. 황색의 바늘 모양 결정으로, 폭약으로 널리 쓴다.</t>
  </si>
  <si>
    <t>팁</t>
  </si>
  <si>
    <t>TIP</t>
  </si>
  <si>
    <t>(실용적인, 작은) 조언._x000D__x000D_</t>
  </si>
  <si>
    <t>파견</t>
  </si>
  <si>
    <t>派遣 어떤 일이나 임무를 맡겨, 어느 곳에 보냄</t>
  </si>
  <si>
    <t>파견근로자</t>
  </si>
  <si>
    <t>DISPATCHED WORKED</t>
  </si>
  <si>
    <t>派遣勤勞者 [법률정의] (파견근로자보호등에관한법률) 파견사업주가 고용한 근로자로서 근로자파견의 대상이 되는 자.</t>
  </si>
  <si>
    <t>파견사업주</t>
  </si>
  <si>
    <t>DISPATCH BUSINESS PROPRIETOR</t>
  </si>
  <si>
    <t>派遣事業主 [법률정의] (파견근로자보호등에관한법률) 근로자파견사업을 행하는 자.</t>
  </si>
  <si>
    <t>파고</t>
  </si>
  <si>
    <t>WAVEHEIGHT</t>
  </si>
  <si>
    <t>파도의 높이_x000D__x000D_</t>
  </si>
  <si>
    <t>破壞 때려 부수거나 깨뜨려 헐어 버림</t>
  </si>
  <si>
    <t>파급효과</t>
  </si>
  <si>
    <t>RIPPLE EFFECT</t>
  </si>
  <si>
    <t>波及效果 일정한 투자 증가분에 의한 승수 효과.</t>
  </si>
  <si>
    <t>파기</t>
  </si>
  <si>
    <t>破棄 소송법에서, 상소 법원에서 상소 이유가 있다고 인정하여 원심 판결을 취소하는 일.</t>
  </si>
  <si>
    <t>파노라마</t>
  </si>
  <si>
    <t>전체의 경치, 연속적인 광경 또는 실지로 사방을 전망하는 것과 같은 느낌을 주도록 만든 사생적(寫生的) 그림 장치._x000D__x000D_</t>
  </si>
  <si>
    <t>파동</t>
  </si>
  <si>
    <t>波動 한 부분에서 생긴 진동이 물질이나 공간을 따라 차례로 퍼져 나가는 현상.</t>
  </si>
  <si>
    <t>파라자일렌</t>
  </si>
  <si>
    <t>P XYLEN</t>
  </si>
  <si>
    <t>화학섬유 원료인 TPA(고순도테레프탈산)을 만드는 중간원료._x000D__x000D_</t>
  </si>
  <si>
    <t>파랑</t>
  </si>
  <si>
    <t>BLUE</t>
  </si>
  <si>
    <t>파란 빛깔이나 물감._x000D__x000D_</t>
  </si>
  <si>
    <t>파렛트</t>
  </si>
  <si>
    <t>PALLET</t>
  </si>
  <si>
    <t>화물을 일정 수량단위로 모아 하역・보관・수송하기 위해 사용되는 하역받침.</t>
  </si>
  <si>
    <t>파면</t>
  </si>
  <si>
    <t>罷免 징계 절차를 거쳐 임면권자의 일방적 의사에 의하여 공무원 관계를 소멸시키거나 관직을 박탈하는 행정 처분.</t>
  </si>
  <si>
    <t>파산</t>
  </si>
  <si>
    <t>BANKRUPTCY</t>
  </si>
  <si>
    <t>破産 채무자가 그 채무를 완전히 갚을 수 없는 상태에 빠졌을 경우에, 그 채무자의 총재산을 나누어 모든 채권자에게 공평히 갚도록 하는 것을 목적으로 하는 재판의 절차.</t>
  </si>
  <si>
    <t>파산관재인</t>
  </si>
  <si>
    <t>TRUSTEE IN BANKRUPTCY</t>
  </si>
  <si>
    <t>破産管財人 파산 재단에 속하는 재산을 관리하는, 파산 절차에서의 공적인 기관.</t>
  </si>
  <si>
    <t>파산선고</t>
  </si>
  <si>
    <t>ADJUDICATION OF BANKRUPTCY</t>
  </si>
  <si>
    <t>破産宣告 채권자나 채무자의 신청에 의하여, 또는 파산 법원의 직권으로 파산의 개시를 명하는 결정.</t>
  </si>
  <si>
    <t>파산참가기관</t>
  </si>
  <si>
    <t>INSOLVENCY PARTICIPATION INSTITUTION</t>
  </si>
  <si>
    <t>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</si>
  <si>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파상풍</t>
  </si>
  <si>
    <t>TETANUS</t>
  </si>
  <si>
    <t>파상풍균의 감염으로 일어나는 급성 전염병. 파상풍균의 독소가 말초 신경이나 척수 세포를 침범하여 전신의 근육에 강직성 경련을 일으킴._x000D__x000D_</t>
  </si>
  <si>
    <t>파생</t>
  </si>
  <si>
    <t>DERIVATION</t>
  </si>
  <si>
    <t>派生 하나의 본체에서 다른 사물이 갈려 나와 생김.</t>
  </si>
  <si>
    <t>파생금융거래</t>
  </si>
  <si>
    <t>DERIVATION FINANCIAL DEALINGS</t>
  </si>
  <si>
    <t>派生金融去來 [법률정의] (외국환거래법) 금융선물시장에서 행하여지는 거래 또는 이와 유사한 거래로서 대통령령이 정하는 것.</t>
  </si>
  <si>
    <t>파생금융상품</t>
  </si>
  <si>
    <t>FINANCIAL DERIVATIVES</t>
  </si>
  <si>
    <t>派生金融商品 외환・예금・채권・주식 등과 같은 기초자산으로부터 파생된 금융상품.</t>
  </si>
  <si>
    <t>파손</t>
  </si>
  <si>
    <t>破損 깨어져 못 쓰게 됨, 또는 깨뜨려 못 쓰게 함</t>
  </si>
  <si>
    <t>파손화물보상장</t>
  </si>
  <si>
    <t>LETTER OF INDEMNITY</t>
  </si>
  <si>
    <t>선적시 화물에 하자가 있을 경우 foul _x000D_/l이 발급되는데 은행은 foul _x000D_/l을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_x000D_/l으로 바꾸어 받는 선박회사에 제시하는 보상장_x000D__x000D_</t>
  </si>
  <si>
    <t>파쇄기</t>
  </si>
  <si>
    <t>DISINTEGRATOR</t>
  </si>
  <si>
    <t>破碎機 고체를 부스러뜨리는 기계.</t>
  </si>
  <si>
    <t>파악</t>
  </si>
  <si>
    <t>把握 어떤 대상의 내용이나 본질을 확실하게 이해하여 앎.</t>
  </si>
  <si>
    <t>파업</t>
  </si>
  <si>
    <t>罷業 하던 일을 중지함.</t>
  </si>
  <si>
    <t>파이프</t>
  </si>
  <si>
    <t>PIPE</t>
  </si>
  <si>
    <t>물이나 공기, 가스 따위를 수송하는 데 쓰는 관</t>
  </si>
  <si>
    <t>파이프라인</t>
  </si>
  <si>
    <t>[법률정의] (석유광산보안규칙) 석유를 파이프에 의하여 유정・석유저장탱크 등의 시설로부터 석유저장탱크 등에 이송하기 위한 시설의 총체. 다만, 분리장치 이전의 것을 제외한다.</t>
  </si>
  <si>
    <t>파인세라믹스</t>
  </si>
  <si>
    <t>FINE CERAMICS</t>
  </si>
  <si>
    <t>고순도의 무기 화합물을 원료로 하여 만든 요업 제품.</t>
  </si>
  <si>
    <t>파일경로</t>
  </si>
  <si>
    <t>FILE PATH</t>
  </si>
  <si>
    <t>컴퓨터 명령의 논리 계열, 즉 루틴을 수행할 때 컴퓨터가 취하는 논리적 과정이나 방향 행로_x000D__x000D_</t>
  </si>
  <si>
    <t>파일폴더</t>
  </si>
  <si>
    <t>FILE FOLDER</t>
  </si>
  <si>
    <t>파일서비스에서 특정 업무를 활용하기 위하여 사용자가 임의로 만든 시스템상의 공간</t>
  </si>
  <si>
    <t>파장</t>
  </si>
  <si>
    <t>WAVELENGTH</t>
  </si>
  <si>
    <t>波長 충격적인 일이 끼치는 영향 또는 그 영향이 미치는 정도나 동안을 비유적으로 이르는 말.</t>
  </si>
  <si>
    <t>파출</t>
  </si>
  <si>
    <t>SEND OUT</t>
  </si>
  <si>
    <t>임무를 배당하여 사람을 파견함_x000D__x000D_</t>
  </si>
  <si>
    <t>파출검사</t>
  </si>
  <si>
    <t>VISTING INSPECTION</t>
  </si>
  <si>
    <t>수입 또는 수출물품에 대하여 세관직원이 현장에 출무하여 물품을 검사하는 것._x000D__x000D_</t>
  </si>
  <si>
    <t>파출소</t>
  </si>
  <si>
    <t>派出所 어떤 기관에서 직원을 파견하여 사무를 보게 하는 곳.</t>
  </si>
  <si>
    <t>파트너</t>
  </si>
  <si>
    <t>상거래나 춤, 경기, 놀이 따위에서 둘이 짝이 되는 경우의 상대편.</t>
  </si>
  <si>
    <t>파트타임</t>
  </si>
  <si>
    <t>PART TIME</t>
  </si>
  <si>
    <t>정규 취업 시간보다 짧은 시간을 정하여 몇 시간 동안만 일하는 방식. 또는 그런 일.</t>
  </si>
  <si>
    <t>파티션</t>
  </si>
  <si>
    <t>하나의 물리적 저장 장치를 논리적인 여러 부분으로 분할하는 것. 실제 물리적으로 분할하는 것이 아니고 논리적으로 분할하여 이용을 간편하게 한다.</t>
  </si>
  <si>
    <t>BOARD</t>
  </si>
  <si>
    <t>判決 법원이 변론을 거쳐 소송 사건에 대하여 판단하고 결정하는 재판.</t>
  </si>
  <si>
    <t>판결문DB2차</t>
  </si>
  <si>
    <t>THERULINGDB</t>
  </si>
  <si>
    <t>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함_x000D__x000D_</t>
  </si>
  <si>
    <t>판권</t>
  </si>
  <si>
    <t xml:space="preserve">COPY RIGHT </t>
  </si>
  <si>
    <t>판권(版權)[??][명사]저작권(著作權)을 가진 사람과 계약하여, 그 저작물의 복제나 판매 등에 따른 이익을 독점하는 권리. 출판권. \n【예】단, 당선된 원고의 판권은 본사가 가짐._x000D__x000D_</t>
  </si>
  <si>
    <t>判斷 사물을 인식하여 논리나 기준 등에 따라 판정을 내림.</t>
  </si>
  <si>
    <t>판독(判讀)[명사][하다형 타동사][되다형 자동사] (어려운 글귀나 마멸된 비문?약호?암호 따위를) 판단해 가며 읽음. \n【예】판독하기 어려운 옛 비문._x000D__x000D_</t>
  </si>
  <si>
    <t>판독기</t>
  </si>
  <si>
    <t>[判讀機] 기계적으로나 전기적으로 기록된 기호나 인쇄된 글자를 식별하며, 그것을 컴퓨터에 이용하기 편리한 형태의 신호로 바꾸는 장치._x000D__x000D_</t>
  </si>
  <si>
    <t>판례</t>
  </si>
  <si>
    <t>判例 법원에서 동일하거나 비슷한 소송 사건에 대하여 행한 재판의 선례(先例).</t>
  </si>
  <si>
    <t>판례법</t>
  </si>
  <si>
    <t>COMMON LAW</t>
  </si>
  <si>
    <t>사건마다 판결례가  근간을 이루는 법체계를 말함._x000D__x000D_</t>
  </si>
  <si>
    <t>판로</t>
  </si>
  <si>
    <t>販路 상품이 팔리는 방면이나 길.</t>
  </si>
  <si>
    <t>판매시점정보관리시스템</t>
  </si>
  <si>
    <t>POINT OF SALE SYSTEM</t>
  </si>
  <si>
    <t>販賣時點情報管理SYSTEM [법률정의] (유통산업발전법) 상품을 판매할 때 활용하는 시스템으로서 광학적 자동판독방식에 의하여 상품의 판매・매입 또는 배송 등에 관한 정보가 수록된 것.</t>
  </si>
  <si>
    <t>販賣業 상품 따위를 파는 직업.[법률정의] (농약관리법) 제조업 및 수입업외의 농약을 판매하는 업.</t>
  </si>
  <si>
    <t>판매업자</t>
  </si>
  <si>
    <t>販賣業者 [법률정의] (사료관리법) 제조업자 및 수입업자 외의 자로서 사료의 판매를 업으로 하는 자.</t>
  </si>
  <si>
    <t>판매용물품</t>
  </si>
  <si>
    <t>GOODS FOR SALE OR COMMERCIAL GOODS</t>
  </si>
  <si>
    <t>판매를 할 목적으로 수입하거나 제작된 물품을 말하며 개인용품에 대하는 말로 볼 수 있다._x000D__x000D_</t>
  </si>
  <si>
    <t>판매자</t>
  </si>
  <si>
    <t>판매자에대한지급</t>
  </si>
  <si>
    <t>PAYMENT TO SELLER</t>
  </si>
  <si>
    <t>구매자가 수입물품의 생산에 필요한 비용을 판매자_x000D_에게 지급하는 비용_x000D__x000D_</t>
  </si>
  <si>
    <t>판매한도</t>
  </si>
  <si>
    <t>LIMIT OF SALE</t>
  </si>
  <si>
    <t>판매할 수 있는 수량의 제한선_x000D__x000D_</t>
  </si>
  <si>
    <t>판명</t>
  </si>
  <si>
    <t xml:space="preserve">ASCERTAIN </t>
  </si>
  <si>
    <t>판명(判明)[명사][하다형 타동사][되다형 자동사]사실이나 진실 따위를 명백히 밝힘. \n【예】진상을 판명하기까지에는 많은 시일이 걸렸다./사건의 전모가 판명되다._x000D__x000D_</t>
  </si>
  <si>
    <t>판별</t>
  </si>
  <si>
    <t>判別 옳고 그름이나 좋고 나쁨을 판단하여 구별함.</t>
  </si>
  <si>
    <t>판사</t>
  </si>
  <si>
    <t>判事 대법원을 제외한 각급 법원의 법관[법률정의] (범죄인인도법에의한인도심사등의절차에관한규칙) 서울고등법원판사</t>
  </si>
  <si>
    <t>판촉</t>
  </si>
  <si>
    <t>SALE PROMOTION</t>
  </si>
  <si>
    <t>販促 여러 가지 방법으로 소비자에게 자극을 주어,흥미와 관심을 불러일으킴으로써 효과적으로 수요를 늘려 가는 판매 활동</t>
  </si>
  <si>
    <t>판형</t>
  </si>
  <si>
    <t>[版型]종이 인쇄물의 마무리 치수와 모양_x000D__x000D__x000D_</t>
  </si>
  <si>
    <t>팔</t>
  </si>
  <si>
    <t>EGT</t>
  </si>
  <si>
    <t>자연수 8, 10보다 큰수는 두수의 조합으로 표시 예)81은 EG_ON으로 사용_x000D__x000D_</t>
  </si>
  <si>
    <t>팔당댐</t>
  </si>
  <si>
    <t>PALDANG DAM</t>
  </si>
  <si>
    <t>경기도 남양주시 와부읍 팔당리에 있는 발전용 콘크리트 댐. 1973년에 준공되었으며, 경인 지구(京仁地區)의 주요 상수원(上水源)으로 이용되고 있다.</t>
  </si>
  <si>
    <t>패기</t>
  </si>
  <si>
    <t>AMBITION</t>
  </si>
  <si>
    <t>어떤 어려운 일이라도 해내려는 굳센 기상이나 정신.</t>
  </si>
  <si>
    <t>패류</t>
  </si>
  <si>
    <t>SHELLFISH</t>
  </si>
  <si>
    <t>貝類 조가비를 가진 연체동물을 통틀어 이르는 말.</t>
  </si>
  <si>
    <t>패칭</t>
  </si>
  <si>
    <t>PATCHING</t>
  </si>
  <si>
    <t>패치 코드나 패치 패널로 두 기기를 서로 접속시키는 것._x000D__x000D_</t>
  </si>
  <si>
    <t>패킷</t>
  </si>
  <si>
    <t>네트워크를 통해 전송하기 쉽도록 자른 데이터의 전송단위.</t>
  </si>
  <si>
    <t>패킷손실</t>
  </si>
  <si>
    <t>PACKETS LOSS</t>
  </si>
  <si>
    <t>데이터 전송에서 사용되는 데이터의 묶음을 잃어버림</t>
  </si>
  <si>
    <t>일정한 형태나 양식 또는 유형. ‘모형’, ‘본새’, ‘유형’, ‘틀’로 순화_x000D__x000D_</t>
  </si>
  <si>
    <t>팩</t>
  </si>
  <si>
    <t>PACK</t>
  </si>
  <si>
    <t>퍼실리테이터</t>
  </si>
  <si>
    <t>FACILITATOR</t>
  </si>
  <si>
    <t>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중요하다._x000D_성공적인 과제분석을 위해서는 질문기술?피드백기술?요약 기술 등이 요구되는데 GE에서 제시하는 퍼실리테이터의 역할은 아래와 같다._x000D_첫 번째로 워크아웃 리더로서의 역할을 들 수 있다. 목표달성을 위해 바람직한 활동이 이루어지도록 워크아웃 팀을 지도하고 모든 구성원들이 적극적으로 참여할 수 있도록 유도하는 역할_x000D_이다._x000D_두 번째는 프로세스 체커(P_x000D_ocess Checke_x000D_)로서의 역할이다. 계획된 진행 절차를 유지하고 팀 목표달성을 위한 기법을 지원하는 역할을 말한다.. 세 번째는 서기(Sc_x000D_i_x000D_e_x000D_)로서의 역할도 수행한다. 구성원들 사이에서 제시된 아이디어를 함축적으로 기록하고 주제별로 정리하는 역할이다._x000D_네 번째는 타임 키퍼(Time Keepe_x000D_)로서의 역할이다. 워크아웃 실시 단계별로 시간 배분을 고려하여 토론을 진행하고 필요할 경우 소요시간 등을 알려줌으로써 주어진 시간 내에 합의를 이끌어내는 역할이다._x000D_마지막으로 발표자(P_x000D_esente_x000D_)로서의 역할이다. 필요에 따라 워크아웃을 통해 도출된 합의 내용을 발표하는 역할도 수행하는 것이다._x000D__x000D_</t>
  </si>
  <si>
    <t>펄스</t>
  </si>
  <si>
    <t>매우 짧은 지속 시간을 갖는 전기의 흐름.</t>
  </si>
  <si>
    <t>펌뱅킹</t>
  </si>
  <si>
    <t>FIRM BANK</t>
  </si>
  <si>
    <t>금융자동화시스템(FBS)으로, 기업과 은행을 컴퓨터 전용회선으로 연결함으로써 기업에서 은행에 가지 않고 직접 처리하는 금융업무</t>
  </si>
  <si>
    <t>펌웨어</t>
  </si>
  <si>
    <t>FIRMWARE</t>
  </si>
  <si>
    <t>데이터나 정보를 변경할 필요가 없는 핵심적인 소프트웨어를 롬(ROM) 따위에 기입하여 하드웨어처럼 사용하는 것.</t>
  </si>
  <si>
    <t>토지의 경사로 인하여 자연유하가 어려운 경우 압축작용 등으로 W지하수나 하수를 운반하는 기능을 하는 곳._x000D__x000D_</t>
  </si>
  <si>
    <t>페놀</t>
  </si>
  <si>
    <t>PHENOL</t>
  </si>
  <si>
    <t>방향족 알코올의 하나. 특이한 냄새가 나는 무색이나 흰색의 결정으로, 벤젠을 원료로 하는 화학 합성으로 얻음. (방부제?소독 살균제 따위로 사용됨) 석탄산_x000D__x000D_</t>
  </si>
  <si>
    <t>페이지정보</t>
  </si>
  <si>
    <t>PAGE INFO</t>
  </si>
  <si>
    <t>책권에서 분류된 카드대장의 페이지 정보가 수록된다_x000D__x000D_</t>
  </si>
  <si>
    <t>페이징</t>
  </si>
  <si>
    <t>PAGING</t>
  </si>
  <si>
    <t>분할하여 나누고 숫자를 매김_x000D__x000D_</t>
  </si>
  <si>
    <t>페일세이프기능</t>
  </si>
  <si>
    <t>FAIL SAFE</t>
  </si>
  <si>
    <t>[법률정의] (도시철도차량안전기준에관한규칙) 어떤 장치에 고장이 발생한 경우에도 당해 고장의 영향이 차단되어 전체 장치가 안전하게 작동할 수 있는 기능.</t>
  </si>
  <si>
    <t>펜션</t>
  </si>
  <si>
    <t>PENSION</t>
  </si>
  <si>
    <t>민박의 가정적 분위기와 호텔의 편의성을 갖춘 소규모의 고급 숙박 시설._x000D__x000D_</t>
  </si>
  <si>
    <t>펜컨테이너</t>
  </si>
  <si>
    <t>PEN CONTAINER</t>
  </si>
  <si>
    <t xml:space="preserve"> Live Stock Containe_x000D_라고도 하며, 소나 말과 같은 동물을 운반하기 위하여 만들어진 컨테이너로 통풍과 먹이를 주기에 편리하게 만들어졌다_x000D__x000D_</t>
  </si>
  <si>
    <t>펜트리트</t>
  </si>
  <si>
    <t>PENTHRIT</t>
  </si>
  <si>
    <t>펜타에리트리톨을 진한 질산으로 처리하여 만든 흰 결정. 뇌관, 도폭선, 화약 따위로 쓴다.</t>
  </si>
  <si>
    <t>篇 법령 내용을 일정한 단락으로 크게 나눈 한 부분을 나타내는 말.</t>
  </si>
  <si>
    <t>CONVENIENCE</t>
  </si>
  <si>
    <t>편무계약</t>
  </si>
  <si>
    <t>UNILATERAL CONTRACT</t>
  </si>
  <si>
    <t>片務契約 당사자의 한쪽만이 급부를 하고 상대편은 이에 대응하는 반대 급부를 하지 않는 계약.</t>
  </si>
  <si>
    <t>編成 흩어져 있는 것을 모아서 하나의 체계를 갖춘 것으로 만듦</t>
  </si>
  <si>
    <t>編修 책을 편집하고 수정함.</t>
  </si>
  <si>
    <t>편의</t>
  </si>
  <si>
    <t>便宜 형편이나 조건 따위가 편하고 좋음.</t>
  </si>
  <si>
    <t>편의시설</t>
  </si>
  <si>
    <t>CONVENIENT FACILITIES</t>
  </si>
  <si>
    <t>便宜施設 [법률정의] (장애인・노인・임산부등의편의증진보장에관한법률) 장애인등이 생활을 영위함에 있어 이동과 시설이용의 편리를 도모하고 정보에의 접근을 용이하게 하기 위한 시설과 설비.</t>
  </si>
  <si>
    <t>편의점</t>
  </si>
  <si>
    <t>CONVENIENCE STORE</t>
  </si>
  <si>
    <t>便宜店 식료품이나 잡화 따위를 사고자 하는 고객의 편의를 위하여 밤낮으로 영업을 하는 가게</t>
  </si>
  <si>
    <t>편익</t>
  </si>
  <si>
    <t>便益 편리하고 유익함.</t>
  </si>
  <si>
    <t>편익관세</t>
  </si>
  <si>
    <t>BENEFICIAL DUTY RATE</t>
  </si>
  <si>
    <t>조약에 의한 편익을 받지 않는 특정국가에서 생산된 특정물품의 수입시 기존 외국과의 조약에 의해 부과하고 있는 관세상 혜택의 범위내에서 관세에 대한 편익을 부여하는 것_x000D__x000D_</t>
  </si>
  <si>
    <t>編入 이미 짜여진 한 동아리나 대열 따위에 끼어 들어감.</t>
  </si>
  <si>
    <t>編輯 신문・출판・방송・통신 등 저널리즘의 세계에서, 자료나 원고 등을 수집・정리・구성하여 일정한 형태로 마무리하는 과정 및 그 행위와 기술</t>
  </si>
  <si>
    <t>편집인</t>
  </si>
  <si>
    <t>編輯人 [법률정의] (뉴스통신진흥에관한법률) 뉴스통신사업자가 선임한 자로서 뉴스통신의 편집에 관하여 책임을 지는 자.</t>
  </si>
  <si>
    <t>편찬</t>
  </si>
  <si>
    <t>COMPILATION</t>
  </si>
  <si>
    <t>編纂 여러 가지 자료를 모아 체계적으로 정리하여 책을 만듦.</t>
  </si>
  <si>
    <t>坪 여섯 자 평방으로 땅, 공간의 면적을 재는 단위. 1평은 400/121 M2</t>
  </si>
  <si>
    <t>評價額 사물의 가치나 수준에 대하여 평가된 금액[법률정의]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</si>
  <si>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평가인정</t>
  </si>
  <si>
    <t>ACKNOWLEDGEMENT OF ESTIMATION</t>
  </si>
  <si>
    <t>評價認定 [법률정의] (학점인정등에관한법률) 교육인적자원부장관이 제3조제1항의 규정에 의한 학습과정에 대하여 이 법에 의한 평가인정의 기준을 갖추었는지를 평가하여 학점인정 학습과정으로 인정하는 행위.</t>
  </si>
  <si>
    <t>평균법</t>
  </si>
  <si>
    <t>AVERAGE METHOD</t>
  </si>
  <si>
    <t>해당 물품생산 당시 보관중인 원산지 재료 및 비원산지 재료의 취득가격을 계산하여 취득가격이 많은 것을 기준으로 해당 물품의 원산지를 결정하는 것_x000D__x000D_</t>
  </si>
  <si>
    <t>평균세액증명서</t>
  </si>
  <si>
    <t>CERTIFICATE OF AVERAGE TAX AMOUNT</t>
  </si>
  <si>
    <t>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제도_x000D__x000D_</t>
  </si>
  <si>
    <t>평균임금</t>
  </si>
  <si>
    <t>AVERAGE WAGE</t>
  </si>
  <si>
    <t>[법률정의] (근로자퇴직급여 보장법) 근로기준법 제19조의 규정에 의한 평균임금.</t>
  </si>
  <si>
    <t>평균전력</t>
  </si>
  <si>
    <t>AVERAGE LOAD</t>
  </si>
  <si>
    <t>[법률정의] (무선설비규칙) 정상동작상태에서 송신장치로부터 송신공중선계의 급전선에 공급되는 전력으로서 변조에 사용되는 최저주파수의 1주기와 비교하여 충분히 긴 시간동안에 걸쳐 평균한 것.</t>
  </si>
  <si>
    <t>평면</t>
  </si>
  <si>
    <t>PLANE</t>
  </si>
  <si>
    <t>平面 하나의 직선을 다른 직선으로 나란히 이동시켜 나타나는 평평한 면</t>
  </si>
  <si>
    <t>평상</t>
  </si>
  <si>
    <t>NORMAL</t>
  </si>
  <si>
    <t>平常 특별한 일이 없는 보통 때.</t>
  </si>
  <si>
    <t>평생</t>
  </si>
  <si>
    <t>平生 살아 있는 동안.</t>
  </si>
  <si>
    <t>평생교육</t>
  </si>
  <si>
    <t>CONTINUING EDUCATION</t>
  </si>
  <si>
    <t>平生敎育 [법률정의] (평생교육법) 학교교육을 제외한 모든 형태의 조직적인 교육활동.</t>
  </si>
  <si>
    <t>평생교육단체</t>
  </si>
  <si>
    <t>CONTINUING EDUCATION ORGANIZATION</t>
  </si>
  <si>
    <t>平生敎育團體 [법률정의] (평생교육법) 평생교육을 주된 목적으로 하는 법인・단체.</t>
  </si>
  <si>
    <t>평생교육시설</t>
  </si>
  <si>
    <t>CONTINUING EDUCATION FACILITIES</t>
  </si>
  <si>
    <t>平生敎育施設 [법률정의] (평생교육법) 이 법에 의하여 인가・등록・신고된 시설과 학원등 다른 법령에 의한 시설로서 평생교육을 주된 목적으로 하는 시설.</t>
  </si>
  <si>
    <t>평수</t>
  </si>
  <si>
    <t>AREIA</t>
  </si>
  <si>
    <t>평(坪)으로 따진 넓이_x000D__x000D_</t>
  </si>
  <si>
    <t>평일</t>
  </si>
  <si>
    <t>WEEKDAY</t>
  </si>
  <si>
    <t>平日 토요일, 일요일, 공휴일이 아닌 보통 날.</t>
  </si>
  <si>
    <t>땅바닥이 평평함._x000D__x000D_</t>
  </si>
  <si>
    <t>평택세관</t>
  </si>
  <si>
    <t>PYEONG TACK CUSTOMS</t>
  </si>
  <si>
    <t>평택시와 오산시의 일부를 관할하는 세관_x000D__x000D_</t>
  </si>
  <si>
    <t>平衡 사물이 한쪽으로 기울지 않고 안정해 있음.</t>
  </si>
  <si>
    <t>평화</t>
  </si>
  <si>
    <t>PEACE</t>
  </si>
  <si>
    <t>平和 전쟁, 분쟁 또는 일체의 갈등이 없이 평온함. 또는 그런 상태.</t>
  </si>
  <si>
    <t>평활화</t>
  </si>
  <si>
    <t>SMOOTHING</t>
  </si>
  <si>
    <t>거친 표본 추출이나 잡음 때문에 데이터에 좋지 않은 미세한 변동이나 불연속성 등이 있을 때, 이런 변동이나 불연속성을 약하게 하거나 제거하여 매끄럽게 하는 조작._x000D__x000D_</t>
  </si>
  <si>
    <t>폐광산</t>
  </si>
  <si>
    <t>ABANDON MINE</t>
  </si>
  <si>
    <t>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</si>
  <si>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폐광지역</t>
  </si>
  <si>
    <t>ABANDONED MINE AREAS</t>
  </si>
  <si>
    <t>廢鑛地域 [법률정의] (폐광지역개발 지원에 관한 특별법) 탄광이 소재하였거나 소재하고 있는 지역과 그 인접 지역으로서 폐광 또는 석탄생산의 감축에 따라 지역경제가 현저히 위축되어 있는 지역.</t>
  </si>
  <si>
    <t>폐교</t>
  </si>
  <si>
    <t>ABOLITION OF SCHOOL</t>
  </si>
  <si>
    <t>廢校 학교의 운영을 폐지함[법률정의] (폐교재산의활용촉진을위한특별법) 초・중등교육법 제2조의 규정에 의한 학교로서 학생수의 감소, 학교의 통폐합등의 사유로 폐지된 공립학교.</t>
  </si>
  <si>
    <t>폐교재산</t>
  </si>
  <si>
    <t>PROPERTIES OF CLOSED SCHOOL</t>
  </si>
  <si>
    <t>廢校財産 [법률정의] (폐교재산의활용촉진을위한특별법) 폐교되기 전에 직접 또는 간접으로 당해 학교의 교육활동에 사용되던 시설 기타 재산중 공유재산.</t>
  </si>
  <si>
    <t>폐기결과보고서</t>
  </si>
  <si>
    <t xml:space="preserve">REPORT OF ABOLITION </t>
  </si>
  <si>
    <t>폐기작업후 창고 운영인이 증거자료로서 세관에 제출하는 서류_x000D__x000D_</t>
  </si>
  <si>
    <t>廢棄物 못 쓰게 되어 버리는 물건[법률정의] (폐기물관리법) 쓰레기・연소재・오니・폐유・폐산・폐알카리・동물의 사체 등으로서 사람의 생활이나 사업활동에 필요하지 아니하게 된 물질.(폐기물의국가간이동및그처리에관한법률)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것.(해양오염방지법) 해양에 배출되었을 경우 해양환경의 보전을 저해하는 물질(기름 및 유해액체물질등을 제외한다)로서 해양수산부령이 정하는 물질과 해양에 배출됨으로써 그 상태로는 쓸 수 없게 된 물질.</t>
  </si>
  <si>
    <t>폐기물감량화시설</t>
  </si>
  <si>
    <t>WASTE REDUCE FACILITY</t>
  </si>
  <si>
    <t>廢棄物減量化施設 [법률정의] (폐기물관리법) 생산공정에서 발생되는 폐기물의 양을 줄이고, 사업장내 재활용을 통하여 폐기물 배출을 최소화하는 시설로서 대통령령이 정하는 시설.</t>
  </si>
  <si>
    <t>폐기물처리시설</t>
  </si>
  <si>
    <t>WASTE DISPOSAL FACILITY</t>
  </si>
  <si>
    <t>廢棄物處理施設 [법률정의] (폐기물관리법) 폐기물의 중간처리시설과 최종처리시설로서 대통령령이 정하는 시설.</t>
  </si>
  <si>
    <t>폐기자</t>
  </si>
  <si>
    <t>PERSON OF DISUSE</t>
  </si>
  <si>
    <t>못 쓰게 된 것을 버리는 자_x000D__x000D_</t>
  </si>
  <si>
    <t>폐문</t>
  </si>
  <si>
    <t>CLOSE GATE</t>
  </si>
  <si>
    <t>閉門 문을 닫음.</t>
  </si>
  <si>
    <t>폐색</t>
  </si>
  <si>
    <t>閉塞 닫혀서 막힘[법률정의] (도시철도운전규칙) 선로의 일정구간에 2이상의 열차를 동시에 운전시키지 아니하는 것.(철도차량운전규칙) 일정 구간에 동시에 2 이상의 열차를 운전시키지 아니하기 위하여 그 구간을 하나의 열차의 운전에만 점용시키는 것.</t>
  </si>
  <si>
    <t>폐색구간</t>
  </si>
  <si>
    <t>BLOCK SECTION</t>
  </si>
  <si>
    <t>閉塞區間 철도에서 하나의 열차만을 운행할 수 있는 선로 구간[법률정의] (철도건설규칙) 동시에 2 이상의 열차를 운전시키지 아니하도록 1개의 열차만 점용하도록 한 선로의 구간.</t>
  </si>
  <si>
    <t>閉鎖 기관이나 시설을 없애거나 기능을 정지함.</t>
  </si>
  <si>
    <t>폐쇄회로TV</t>
  </si>
  <si>
    <t>입국장내 여행자 동태추적을 할 수 있도록 설치된 감시카메라를 제어하는 TV_x000D__x000D_</t>
  </si>
  <si>
    <t>廢水 공장이나 광산 등지에서 쓰고 난 뒤에 버리는 물[법률정의] (수질환경보전법) 물에 액체성 또는 고체성의 수질오염물질이 혼입되어 그대로 사용할 수 없는 물.</t>
  </si>
  <si>
    <t>폐수배출시설</t>
  </si>
  <si>
    <t>FACILITY FOR WASTEWATER DISCHARGE</t>
  </si>
  <si>
    <t>廢水排出施設 [법률정의] (수질환경보전법) 수질오염물질을 배출하는 시설물・기계・기구 그 밖의 물체로서 환경부령이 정하는 것. 다만, 해양오염방지법 제2조의 규정에 의한 선박 및 해양시설을 제외한다.</t>
  </si>
  <si>
    <t>폐전</t>
  </si>
  <si>
    <t>CLOSING FIELD</t>
  </si>
  <si>
    <t>밭을 버려 둠. 또는 그 밭._x000D__x000D_</t>
  </si>
  <si>
    <t>폐점</t>
  </si>
  <si>
    <t>CLOSING STORE</t>
  </si>
  <si>
    <t>閉店 장사를 그만둠</t>
  </si>
  <si>
    <t>廢止 실시하여 오던 제도나 법규, 일 따위를 그만두거나 없앰.</t>
  </si>
  <si>
    <t>廢車 낡거나 못 쓰게 된 차를 없앰[법률정의] (자동차관리법) 자동차를 해체하여 건설교통부령이 정하는 자동차의 장치를 그 성능을 유지 할 수 없도록 압축・파쇄 또는 절단하거나 자동차를 해체하지 아니하고 바로 압축・파쇄하는 것.</t>
  </si>
  <si>
    <t>폐천부지</t>
  </si>
  <si>
    <t>ABANDONED CHANNEL SOPT</t>
  </si>
  <si>
    <t>지자체의 하천직강공사 등으로 인해 물줄기가 바뀌면서 대지화된 땅_x000D__x000D_</t>
  </si>
  <si>
    <t>폐합</t>
  </si>
  <si>
    <t>ABOLITION AND AMALGAMATION</t>
  </si>
  <si>
    <t>廢合 어떤 것을 폐지하여 다른 것에 합침.</t>
  </si>
  <si>
    <t>폐해</t>
  </si>
  <si>
    <t>EVIL</t>
  </si>
  <si>
    <t>弊害 폐단으로 생기는 해.</t>
  </si>
  <si>
    <t>포괄</t>
  </si>
  <si>
    <t>包括 일정한 대상이나 현상 따위를 어떤 범위나 한계 안에 모두 끌어 넣음.</t>
  </si>
  <si>
    <t>포괄담보</t>
  </si>
  <si>
    <t>COMPREHENSIVE SECURITY</t>
  </si>
  <si>
    <t>수입업자가 계속하여 물품을 수입하는 경우 매수입시 마다 담보제공 절차를 취하는 것은 번거로우므로 한번 제공한 담보물을 계속 이용할 수 있게 하는 제도_x000D__x000D_</t>
  </si>
  <si>
    <t>포괄예정보험</t>
  </si>
  <si>
    <t>OPEN OR PROVISIONAL POLICY</t>
  </si>
  <si>
    <t>보험계약 체결 당시에 보험증권에 기재할 보험계약내용의 일부가 확정되지 않고 일정한 기준에 의하여 정한 다수의 보험에 목적에 대하여 포괄적으로 이루어지는 보험_x000D__x000D_</t>
  </si>
  <si>
    <t>抛棄 하려던 일을 도중에 그만두어 버림.</t>
  </si>
  <si>
    <t>포로</t>
  </si>
  <si>
    <t>WAR PRISONER</t>
  </si>
  <si>
    <t>捕虜 사로잡은 적.</t>
  </si>
  <si>
    <t>포상</t>
  </si>
  <si>
    <t>褒賞 칭찬하고 권장하여 상을 줌.</t>
  </si>
  <si>
    <t>FORWARD</t>
  </si>
  <si>
    <t>포인터</t>
  </si>
  <si>
    <t>POINTER</t>
  </si>
  <si>
    <t>컴퓨터 프로그램이나 정보 처리에서 어떤 데이터가 아니라 데이터가 저장되어 있는 기억 장소의 위치 또는 주소를 나타내는 변수</t>
  </si>
  <si>
    <t>포장명세서</t>
  </si>
  <si>
    <t>PACKING LIST</t>
  </si>
  <si>
    <t>선적화물의 포장단위별 명세와 단위별 수량, 그리고 화인 및 포장의 일련번호 등을 기재함으로써 포장과 운송 그리고 통관상의 편의 등을 위해서 송장을 보충하여 작성되는 것을 말한다._x000D__x000D_</t>
  </si>
  <si>
    <t>포장방법</t>
  </si>
  <si>
    <t>PACKING METHOD</t>
  </si>
  <si>
    <t>화물을 꾸린 상태로 스웨터가 하나씩 개별적으로 포장되었는지 한 타(dozen)씩 되었는지, 또는 Cement가 10kg단위로 포장이 되었는지 1ton단위로 포장되었는지의 상태 _x000D__x000D_</t>
  </si>
  <si>
    <t>포장유해물질</t>
  </si>
  <si>
    <t>PACKING HARMFULNESS MATTER</t>
  </si>
  <si>
    <t>包裝有害物質 [법률정의] (해양오염방지법) 포장된 형태로 선박에 의하여 운송되는 유해물질중 해양에 배출되었을 경우 해양환경의 보전을 저해하는 물질로서 해양수산부령이 정하는 물질.</t>
  </si>
  <si>
    <t>포지션</t>
  </si>
  <si>
    <t>축구˙배구˙농구 따위에서, 선수 각자의 위치.</t>
  </si>
  <si>
    <t>포착</t>
  </si>
  <si>
    <t>捕捉 일의 요점이나 요령을 깨침</t>
  </si>
  <si>
    <t>포크</t>
  </si>
  <si>
    <t>FORK</t>
  </si>
  <si>
    <t>양식에서, 고기・생선・과일 따위를 찍어 먹거나 얹어 먹는 식탁 용구.</t>
  </si>
  <si>
    <t>포털</t>
  </si>
  <si>
    <t>PORTAL</t>
  </si>
  <si>
    <t>인터넷 사용자가 원하는 정보를 얻기 위해 반드시 거쳐야 하는 사이트.</t>
  </si>
  <si>
    <t>PHOTO</t>
  </si>
  <si>
    <t>포트폴리오</t>
  </si>
  <si>
    <t>PORTFOLIO</t>
  </si>
  <si>
    <t>개개의 금융 기관이나 개인이 보유하는 각종 금융 자산의 명세표. 다양한 투자 대상에 분산하여 자금을 투입하여 운용하는 일.</t>
  </si>
  <si>
    <t>포틀릿</t>
  </si>
  <si>
    <t>PORTLET</t>
  </si>
  <si>
    <t>재사용이 가능한 웹 구성요소로서 포탈 사용자들에게 관련 정보를 표시해주는데 사용.</t>
  </si>
  <si>
    <t>포플러</t>
  </si>
  <si>
    <t>POPLAR</t>
  </si>
  <si>
    <t>버드나뭇과의 낙엽 교목. 분류학상으로는 사시나무속(屬)에 딸린 식물을 통틀어 이르는 말. (양버들?미루나무?캐나다포플러?이태리포플러 따위)_x000D__x000D_</t>
  </si>
  <si>
    <t>包含 어떤 사물이나 현상 가운데 함께 들어 있거나 함께 넣음.</t>
  </si>
  <si>
    <t>[捕獲]_x000D_짐승이나 물고기를 잡음_x000D__x000D_</t>
  </si>
  <si>
    <t>폭력</t>
  </si>
  <si>
    <t>VIOLENCE</t>
  </si>
  <si>
    <t>暴力 남을 거칠고 사납게 제압할 때에 쓰는, 주먹이나 발 또는 몽둥이 따위의 수단이나 힘</t>
  </si>
  <si>
    <t>폭발</t>
  </si>
  <si>
    <t>EXPLOSION</t>
  </si>
  <si>
    <t>爆發 불이 일어나며 갑작스럽게 터짐.</t>
  </si>
  <si>
    <t>폭발성</t>
  </si>
  <si>
    <t>EXPLOSIVENESS</t>
  </si>
  <si>
    <t>폭발할 수 있는 성질._x000D__x000D_</t>
  </si>
  <si>
    <t>폭설</t>
  </si>
  <si>
    <t>HEAVY SNOW</t>
  </si>
  <si>
    <t>暴雪 갑자기 많이 내리는 눈</t>
  </si>
  <si>
    <t>폭약</t>
  </si>
  <si>
    <t>EXPLOSIVE</t>
  </si>
  <si>
    <t>爆藥 센 압력이나 열을 받으면 폭발하는 물질.</t>
  </si>
  <si>
    <t>폭주</t>
  </si>
  <si>
    <t>RECKLESS RUN</t>
  </si>
  <si>
    <t>暴走 매우 빠른 속도로 난폭하게 달림.</t>
  </si>
  <si>
    <t>폭탄메일</t>
  </si>
  <si>
    <t>BOMB MAIL</t>
  </si>
  <si>
    <t>상대방에게 피해를 줄 목적으로 한꺼번에 또는 지속적으로 대용량의 전자우편을 보내 시스템에 고장을 일으키는 수법.</t>
  </si>
  <si>
    <t>폭풍</t>
  </si>
  <si>
    <t>STORM</t>
  </si>
  <si>
    <t>暴風 몹시 세게 부는 바람.</t>
  </si>
  <si>
    <t>폰뱅킹</t>
  </si>
  <si>
    <t>PHONE BANKING</t>
  </si>
  <si>
    <t>전화를 걸어서 각종 조회, 예금 및 대출에 대한 상담, 자금 이체 따위의 은행 업무를 처리하는 서비스.</t>
  </si>
  <si>
    <t>다각형, 다변형_x000D__x000D_</t>
  </si>
  <si>
    <t>폴리오</t>
  </si>
  <si>
    <t>FOLIO</t>
  </si>
  <si>
    <t>전지(全紙)를 둘로 접어 4페이지로 한 것. 또는 그렇게 만든 인쇄물.</t>
  </si>
  <si>
    <t>폴리우레탄</t>
  </si>
  <si>
    <t>POLYURETHANE</t>
  </si>
  <si>
    <t>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_x000D__x000D_</t>
  </si>
  <si>
    <t>폴링</t>
  </si>
  <si>
    <t>POLLING</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</si>
  <si>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</si>
  <si>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標高 바다의 수준면에서 지표의 어느 지점에 이르는 수직 거리. 해발고도</t>
  </si>
  <si>
    <t>標記 표시를 하기 위해 기호나 부호 등으로 기록하는 것</t>
  </si>
  <si>
    <t>표류물</t>
  </si>
  <si>
    <t>FLOATAGE</t>
  </si>
  <si>
    <t>漂流物 [법률정의] (수난구호법) 점유를 이탈하여 해상 또는 하천에 떠 있거나 떠내려가고 있는 물건.</t>
  </si>
  <si>
    <t>表面 겉으로 나타나거나 눈에 띄는 부분.</t>
  </si>
  <si>
    <t>표면높이</t>
  </si>
  <si>
    <t>SURFACE HEIGHT</t>
  </si>
  <si>
    <t>[법률정의] (군용항공기지법) 고도제한의 기준이 되는 높이로서 제4조의 규정에 의하여 산정되는 것.</t>
  </si>
  <si>
    <t>表明 의사나 태도를 분명하게 드러냄.</t>
  </si>
  <si>
    <t>標本 여러 통계 자료를 포함하는 집단 속에서 그 일부를 뽑아내어 조사한 결과로써 본디의 집단의 성질을 추측할 수 있는 통계 자료.</t>
  </si>
  <si>
    <t>표본조사</t>
  </si>
  <si>
    <t>SAMPLE SURVEY</t>
  </si>
  <si>
    <t>標本調査 [법률정의] (농업통계조사규칙) 모집단을 구성하는 단위의 일부를 임의로 추출한 표본만을 대상으로 농업통계 조사기관을 통하여 조사・보고되는 농업통계조사.</t>
  </si>
  <si>
    <t>표본추출</t>
  </si>
  <si>
    <t>SAMPLING</t>
  </si>
  <si>
    <t>標本抽出 통계의 목적으로 모집단에서 표본을 골라내는 일.</t>
  </si>
  <si>
    <t>表示 겉으로 드러내 보임.[법률정의] (건강기능식품에관한법률) 건강기능식품의 용기・포장(첨부물 및 내용물을 포함한다. 이하 같다)에 기재하는 문자・숫자 또는 도형."(표시・광고의공정화에관한법률)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사항"(식품위생법) 식품, 식품첨가물, 기구 또는 용기・포장에 기재하는 문자・수자 또는 도형.(온라인디지털콘텐츠산업발전법)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</si>
  <si>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표시기</t>
  </si>
  <si>
    <t>AN INDICATOR</t>
  </si>
  <si>
    <t>(도로 안내나 교통정리 따위를 위하여) 글자나 그림?색깔 따위로 어떻게 하라는 뜻을 가리켜 보이는 푯대._x000D__x000D_</t>
  </si>
  <si>
    <t>표식</t>
  </si>
  <si>
    <t xml:space="preserve">MARKERS </t>
  </si>
  <si>
    <t>표식(標識)[명사] ‘표지(標識)’의 잘못._x000D__x000D_</t>
  </si>
  <si>
    <t>표어</t>
  </si>
  <si>
    <t>SLOGAN</t>
  </si>
  <si>
    <t>주의, 주장, 강령 따위를 간결하게 나타낸 짧은 어구. _x000D__x000D_</t>
  </si>
  <si>
    <t>표적</t>
  </si>
  <si>
    <t>標的 목표로 삼는 물건.</t>
  </si>
  <si>
    <t>표제부</t>
  </si>
  <si>
    <t>TITLE LEDGER</t>
  </si>
  <si>
    <t>호별로 소유권이 분리된 집합건축물의 현황을 관리하는 대장_x000D__x000D_</t>
  </si>
  <si>
    <t>標準 사물의 정도나 성격 따위를 알기 위한 근거나 기준.</t>
  </si>
  <si>
    <t>표준규격</t>
  </si>
  <si>
    <t>STANDARD STANDARD</t>
  </si>
  <si>
    <t>標準規格 [법률정의] (농산물품질관리법) 농산물의 포장규격과 등급규격.</t>
  </si>
  <si>
    <t>표준물질</t>
  </si>
  <si>
    <t>STANDARD MATTER</t>
  </si>
  <si>
    <t>標準物質 [법률정의] (국가표준기본법) 장치의 교정, 측정방법의 평가 또는 어떤 물질의 물성값을 부여하기 위하여 사용되도록 그 특성치가 충분히 균질하고 잘 설정된 재료 또는 물질.</t>
  </si>
  <si>
    <t>표준설계도서</t>
  </si>
  <si>
    <t>STANDARD DESIGN DOCUMENT</t>
  </si>
  <si>
    <t>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</si>
  <si>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STANDARD LANGUAGE</t>
  </si>
  <si>
    <t>標準語 한 나라에서 공용어로 쓰는 규범으로서의 언어. 의사소통의 불편을 덜기 위하여 전 국민이 공통적으로 쓸 공용어의 자격을 부여받은 말.</t>
  </si>
  <si>
    <t>표준용어</t>
  </si>
  <si>
    <t>STANDARD WORD</t>
  </si>
  <si>
    <t>標準用語 특정 부문 또는 시스템에서 표준으로 정한 용어</t>
  </si>
  <si>
    <t>표준정관</t>
  </si>
  <si>
    <t>STANDARD ARTICLES OF ASSOCIATION</t>
  </si>
  <si>
    <t>標準定款 [법률정의] (신용협동조합법) 조합의 설립 및 운영에 필요한 사항을 규정하여 모든 조합에 공통적으로 적용하기 위하여 중앙회가 정하는 정관.</t>
  </si>
  <si>
    <t>표준통관예정보고서</t>
  </si>
  <si>
    <t>ENTRY NOTICE OF IMPORTED PRODUCTS</t>
  </si>
  <si>
    <t>표준통관예정보고서_x000D__x000D_</t>
  </si>
  <si>
    <t>標準化 사물의 정도, 성격 따위를 알기 위한 근거나 기준을 마련함.</t>
  </si>
  <si>
    <t>標識 표시나 특징으로 어떤 사물을 다른 것과 구별하게 함. 또는 그 표시나 특징.</t>
  </si>
  <si>
    <t>표지병</t>
  </si>
  <si>
    <t>CATSEYE</t>
  </si>
  <si>
    <t>야간 주행 시 자동차 불빛이 반사될 수 있도록 도로에 박아 놓은 표지물._x000D__x000D_</t>
  </si>
  <si>
    <t>표지판</t>
  </si>
  <si>
    <t>SIGNAL BOARD</t>
  </si>
  <si>
    <t>어떠한 사실을 알리기 위하여 일정한 표시를 해 놓은 판._x000D__x000D_</t>
  </si>
  <si>
    <t>표창</t>
  </si>
  <si>
    <t>AWARDING</t>
  </si>
  <si>
    <t>表彰 어떤 일에 좋은 성과를 내었거나 훌륭한 행실을 한 데 대하여 세상에 널리 알려 칭찬함. 또는 그것에 대하여 명예로운 증서나 메달 따위를 줌.</t>
  </si>
  <si>
    <t>겉으로 나타냄._x000D__x000D_</t>
  </si>
  <si>
    <t>表土 지표면을 이루는 토층. 풍화가 진행되어 부식이 풍부하여 흑색 또는 암색을 띰. 유기물이 풍부하여 토양 미생물이 많고 식물의 양분, 수분의 공급원이 됨.</t>
  </si>
  <si>
    <t>表現 생각이나 느낌 따위를 언어나 몸짓 따위의 형상으로 드러내어 나타냄.</t>
  </si>
  <si>
    <t>품계</t>
  </si>
  <si>
    <t>여러 벼슬자리에 대하여 매기던 등급. 높고 낮음이나 좋고 나쁨 따위의 차이를 여러 층으로 구분한 등급_x000D__x000D_</t>
  </si>
  <si>
    <t>品名 물품의 이름</t>
  </si>
  <si>
    <t>품목별수출입요령</t>
  </si>
  <si>
    <t>GUIDE FOR IMPORT OR EXPORT BY ITEMS</t>
  </si>
  <si>
    <t>수입 또는 수출할 경우 각 물품의 특성이나 용도등에 따라 해당 법령에서 정하는 필요한 조건이나 충족해야할 필요사항 등_x000D__x000D_</t>
  </si>
  <si>
    <t>품목별원산지기준</t>
  </si>
  <si>
    <t>PRODUCT SPECIFIC RULES</t>
  </si>
  <si>
    <t>각 품목별(HS 코드별)로 원산지 인정 요건을 규정한 기준_x000D__x000D_</t>
  </si>
  <si>
    <t>품목분류</t>
  </si>
  <si>
    <t>TARIFF CLASSIFICATION</t>
  </si>
  <si>
    <t>물품의 세번(HS)을 분류하여 정하는 행위_x000D__x000D_</t>
  </si>
  <si>
    <t>품목분류사전심사</t>
  </si>
  <si>
    <t>PRE CONFIRMATION OF TARIFF</t>
  </si>
  <si>
    <t>품목분류를 사전에 관세청장에게 심사하여 줄 것을 신청하여 통지를 받는 제도_x000D__x000D_</t>
  </si>
  <si>
    <t>품목분류사전회시요청</t>
  </si>
  <si>
    <t>REQUEST FOR PRE CONFIRMATION OF TARIFF</t>
  </si>
  <si>
    <t>물품을 수출입하고자등이 수출입신고를 하기 전에  관세청장에게 당해 물품에 적용될 별표 관세율표상의 품목분류를 미리 심사하여 줄 것을 신청하는 것_x000D__x000D_</t>
  </si>
  <si>
    <t>품목조합</t>
  </si>
  <si>
    <t>ITEM ASSOCIATION</t>
  </si>
  <si>
    <t>品目組合 [법률정의] (농업협동조합법) 이 법에 의하여 설립된 품목별・업종별협동조합.</t>
  </si>
  <si>
    <t>품위</t>
  </si>
  <si>
    <t>ELEGANCE</t>
  </si>
  <si>
    <t>品位 직품(職品)과 직위를 아울러 이르는 말.</t>
  </si>
  <si>
    <t>품의</t>
  </si>
  <si>
    <t>稟議 웃어른이나 상사(上司)에게 여쭈어 의논함</t>
  </si>
  <si>
    <t>품의자</t>
  </si>
  <si>
    <t>PERSON OF CONSULTATION</t>
  </si>
  <si>
    <t>웃어른이나 상사에게 말이나 글로 여쭈어 의논하는 자._x000D__x000D_</t>
  </si>
  <si>
    <t>品種 물품의 종류[법률정의]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</si>
  <si>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품종보호권</t>
  </si>
  <si>
    <t>VARIETY PROTECTION RIGHT</t>
  </si>
  <si>
    <t>品種保護權 [법률정의] (종자산업법) 이 법에 의하여 품종보호를 받을 수 있는 권리를 가진 자에게 부여하는 권리.</t>
  </si>
  <si>
    <t>품종성능</t>
  </si>
  <si>
    <t>SPECIES PERFORMANCE</t>
  </si>
  <si>
    <t>品種性能 [법률정의] (종자산업법) 품종이 이 법에서 정하는 일정 수준 이상의 재배 및 이용상의 가치를 생산하는 능력.</t>
  </si>
  <si>
    <t>品質檢査 [법률정의] (수치지도작성작업규칙) 수치지도의 결과가 수치지도의 작성기준 및 목적에 부합하는지 여부를 판단하는 것.</t>
  </si>
  <si>
    <t>품질경영</t>
  </si>
  <si>
    <t>QUALITY MANAGEMENT</t>
  </si>
  <si>
    <t>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t>
  </si>
  <si>
    <t>품질경영체제</t>
  </si>
  <si>
    <t>QUALITY MANAGEMENT SYSTEM</t>
  </si>
  <si>
    <t>品質經營體制 [법률정의] (품질경영 및 공산품안전관리법) 기업등이 인적・물적자원을 활용하여 품질경영을 실현하는데 적합하도록 구축한 체제.</t>
  </si>
  <si>
    <t>품질관리</t>
  </si>
  <si>
    <t>사업의 전 단계에 걸쳐 발생되는 결과물에 대한 품질보증 활동을 계획하고 실행함으로써 품질의 보증을 목적으로 함</t>
  </si>
  <si>
    <t>품질증명서</t>
  </si>
  <si>
    <t>CERTIFICATE OF QUALITY</t>
  </si>
  <si>
    <t>농수산물 수출의 경우에 발급되는 것_x000D__x000D_</t>
  </si>
  <si>
    <t>품행</t>
  </si>
  <si>
    <t>CONDUCT</t>
  </si>
  <si>
    <t>品行 품성과 행실을 아울러 이르는 말.</t>
  </si>
  <si>
    <t>풍력</t>
  </si>
  <si>
    <t>WIND POWER</t>
  </si>
  <si>
    <t>바람의 세기, 곧 바람의 강약의 도수(度數). 풍세(風勢) 또는 (동력으로서의) 바람의 힘._x000D__x000D_</t>
  </si>
  <si>
    <t>풍력계</t>
  </si>
  <si>
    <t>ANEMOMETER</t>
  </si>
  <si>
    <t>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있음_x000D__x000D_</t>
  </si>
  <si>
    <t>풍배도</t>
  </si>
  <si>
    <t>WIND ROSE</t>
  </si>
  <si>
    <t>바람의 풍향별 관측횟수를 한눈에 볼 수 있게 그린 것으로 보통 출현빈도의 백분율(%)을 풍향에 대응해서 방사선의 길이로 표시._x000D__x000D_</t>
  </si>
  <si>
    <t>풍부</t>
  </si>
  <si>
    <t>ABUNDANCE</t>
  </si>
  <si>
    <t>넉넉하고 많다.</t>
  </si>
  <si>
    <t>풍선</t>
  </si>
  <si>
    <t>BALLOON</t>
  </si>
  <si>
    <t>종이?고무?비닐 따위로 만든 얇은 주머니 속에 가벼운 기체를 넣어 부풀려 공중으로 떠오르게 만든 물건이나 장난감._x000D__x000D_</t>
  </si>
  <si>
    <t>風俗 옛날부터 그 사회에 전해 오는 생활 전반에 걸친 습관 따위를 이르는 말.</t>
  </si>
  <si>
    <t>풍속경찰</t>
  </si>
  <si>
    <t>PUBLIC MORALS POLICEMAN</t>
  </si>
  <si>
    <t>風俗警察 윤락 행위, 도박 따위와 같이 풍속을 어지럽히는 행위를 예방하고 단속하는 경찰.</t>
  </si>
  <si>
    <t>풍속사범</t>
  </si>
  <si>
    <t>VIOLATION OF PUBLIC MORALS</t>
  </si>
  <si>
    <t>風俗事犯 미풍양속이나 성도덕에 위배함으로써 성립하는 범죄.</t>
  </si>
  <si>
    <t>풍속영업</t>
  </si>
  <si>
    <t>BUSINESSES OFFERING FOOD AND ENTERTAINMENT</t>
  </si>
  <si>
    <t>風俗營業 흥겹게 놀 수 있는 시설을 갖추고 하는 영업.</t>
  </si>
  <si>
    <t>풍수해</t>
  </si>
  <si>
    <t>DAMAGE BY STORM AND FLOOD</t>
  </si>
  <si>
    <t>風水害 폭풍우와 홍수로 말미암은 피해[법률정의] (자연재해대책법) 태풍・홍수・호우(호우)・강풍・풍랑・해일・조수(조수)・대설 그 밖에 이에 준하는 자연현상으로 인하여 발생하는 재해.</t>
  </si>
  <si>
    <t>풍수해저감종합계획</t>
  </si>
  <si>
    <t>DAMAGE BY STORM AND FLOOD REDUCTION MASTER PLAN</t>
  </si>
  <si>
    <t>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</si>
  <si>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풍정</t>
  </si>
  <si>
    <t>WIND DRIFT DISTANCE</t>
  </si>
  <si>
    <t>일정시간 내에 이동한 공기의 취주거리_x000D__x000D_</t>
  </si>
  <si>
    <t>풍진</t>
  </si>
  <si>
    <t>GERMAN MEASLES</t>
  </si>
  <si>
    <t>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발생._x000D__x000D_</t>
  </si>
  <si>
    <t>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한다._x000D__x000D_</t>
  </si>
  <si>
    <t>풍화도</t>
  </si>
  <si>
    <t>WEATHERING</t>
  </si>
  <si>
    <t>암석이 물리적이거나 화학적인 작용으로 인해 부서져 토양이 되는 변화과정_x000D__x000D_</t>
  </si>
  <si>
    <t>프라이버시</t>
  </si>
  <si>
    <t>개인의 사생활이나 집안의 사적인 일.</t>
  </si>
  <si>
    <t>프레임</t>
  </si>
  <si>
    <t>자동차, 자전거 따위의 뼈대._x000D__x000D_</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</si>
  <si>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</si>
  <si>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프로그래밍</t>
  </si>
  <si>
    <t>PROGRAMMING</t>
  </si>
  <si>
    <t>컴퓨터에 주어진 과제를 분석하여 그 처리 절차를 자세히 지시하는 명령을 체계적으로 구성하는 작업</t>
  </si>
  <si>
    <t>컴퓨터를 실행시키기 위한 일련의 순차적으로 작성된 명령어 모음[법률정의]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</si>
  <si>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프로그램저작자</t>
  </si>
  <si>
    <t>PROGRAM AUTHOR</t>
  </si>
  <si>
    <t>프로그램著作者 [법률정의] (컴퓨터프로그램보호법) 컴퓨터프로그램저작물(이하 "프로그램"이라 한다)을 창작한 자.</t>
  </si>
  <si>
    <t>프로그램코드역분석</t>
  </si>
  <si>
    <t>PROGRAM CODE REVERSE ANALYSIS</t>
  </si>
  <si>
    <t>프로그램코드逆分析 [법률정의] (컴퓨터프로그램보호법) 독립적으로 창작된 프로그램과 다른 프로그램과의 호환에 필요한 정보를 얻기 위하여 프로그램코드를 복제 또는 변환하는 것.</t>
  </si>
  <si>
    <t>프로세서</t>
  </si>
  <si>
    <t>PROCESSOR</t>
  </si>
  <si>
    <t>지정된 프로그램 언어를 처리하기 위하여 번역, 해석 따위의 기능을 수행하는 프로그램.</t>
  </si>
  <si>
    <t>프로시져</t>
  </si>
  <si>
    <t>PROCEDURE</t>
  </si>
  <si>
    <t>루틴이나, 서브루틴 및 함수와 같은 뜻. 하나의 프로시저는 특정 작업을 수행하기 위한 프로그램의 일부. 어떤 행동을 수행하기 위한 일련의 작업 순서</t>
  </si>
  <si>
    <t>프로필</t>
  </si>
  <si>
    <t>인물의 약력._x000D__x000D_</t>
  </si>
  <si>
    <t>프록시</t>
  </si>
  <si>
    <t>PROXY</t>
  </si>
  <si>
    <t>정보를 제공하는 서버와 사용자(클라이언트) 사이에 위치하여 사용자가 요구한 정보를 대신하여 가져와서 이를 사용자에게 전달하고, 자신은 해당 정보를 일시적으로 보관하는 중계 서버.</t>
  </si>
  <si>
    <t>프리미엄</t>
  </si>
  <si>
    <t>구하기 힘든 물건이나 권리의 취득에 붙는 할증금.</t>
  </si>
  <si>
    <t>프리캐스트콘크리트</t>
  </si>
  <si>
    <t>PRECAST CONCRETE</t>
  </si>
  <si>
    <t>미리 틀에 맞추어 조립한 콘크리트 부품. 기둥, 대들보, 마루판, 보도블록, 벽판 따위._x000D__x000D_</t>
  </si>
  <si>
    <t>컴퓨터의 출력 결과를 종이에 인쇄하는 주변 장치.</t>
  </si>
  <si>
    <t>플라스틱</t>
  </si>
  <si>
    <t>PLASTIC</t>
  </si>
  <si>
    <t>외력 또는 열에 의하여 변형된 채 원형으로 돌아가지 않는 성질의 물질. 천연 또는 인공으로 된 고분자 물질.</t>
  </si>
  <si>
    <t>플랜트</t>
  </si>
  <si>
    <t>플랜트 산업 기계, 공작 기계, 전기 통신 기계 따위의 종합체로서의 생산 시설이나 공장</t>
  </si>
  <si>
    <t>플랫랙컨테이너</t>
  </si>
  <si>
    <t>FLAT RACK CONTAINER</t>
  </si>
  <si>
    <t>승용차, 기계류 등의 중량화물을 위한 천정과 벽이 없이 측면으로부터 하역할 수 있는 컨테이너_x000D__x000D_</t>
  </si>
  <si>
    <t>플랫폼</t>
  </si>
  <si>
    <t>컴퓨터 시스템의 기반이 되는 하드웨어나 소프트웨어.</t>
  </si>
  <si>
    <t>플랫폼컨테이너</t>
  </si>
  <si>
    <t>PLATFORM CONTAINER</t>
  </si>
  <si>
    <t>중량물이나 부피가 큰 화물의 수송을 위한 컨테이너_x000D__x000D_</t>
  </si>
  <si>
    <t>FLOAT</t>
  </si>
  <si>
    <t>피고인</t>
  </si>
  <si>
    <t>被告人 형사 소송에서, 검사에 의하여 형사 책임을 져야 할 자로 공소 제기를 받은 사람.</t>
  </si>
  <si>
    <t>피교육자</t>
  </si>
  <si>
    <t>EDUCATEE</t>
  </si>
  <si>
    <t>被敎育者 교육을 받는 사람.</t>
  </si>
  <si>
    <t>피그말리온효과</t>
  </si>
  <si>
    <t>PYGMALION EFFECT</t>
  </si>
  <si>
    <t>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이야기다._x000D_피그말리온 효과는 숨겨진 개인의 능력을 끌어내어 극대화시키는 리더의 코칭 능력 중의 하나로‘한 개인의 기대가 현실로 드러나 다른 사람의 행동에 긍정적인 영향을 주는 것을 일컫는_x000D_말’이다.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것이다._x000D__x000D_</t>
  </si>
  <si>
    <t>피난</t>
  </si>
  <si>
    <t>REFUGE</t>
  </si>
  <si>
    <t>避難 재난을 피하여 멀리 옮겨 감.</t>
  </si>
  <si>
    <t>피더선</t>
  </si>
  <si>
    <t>FEEDER SHIP</t>
  </si>
  <si>
    <t>대형 컨테이너 선박(MOTHER VESSEL 모선)이 기항하는 중추 항만과 인근 중소형 항만간에 컨테이너를 수송하는 중소형 컨테이너 선박</t>
  </si>
  <si>
    <t>피더선사</t>
  </si>
  <si>
    <t>FEEDER OPERATOR</t>
  </si>
  <si>
    <t>모선사가 운항하는 주항로상 항만을 중심으로 주변항구를 운항하는 선사</t>
  </si>
  <si>
    <t>피드백</t>
  </si>
  <si>
    <t>FEEDBACK</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</si>
  <si>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</si>
  <si>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피랍</t>
  </si>
  <si>
    <t>BEING KIDNAPPED</t>
  </si>
  <si>
    <t>被拉 납치를 당함.</t>
  </si>
  <si>
    <t>피보험자</t>
  </si>
  <si>
    <t>INSURED PERSON</t>
  </si>
  <si>
    <t>被保險者 보험금 지급의 대상이 되는 사람[법률정의]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</si>
  <si>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被服 공공 기관의 단체 제복을 이르는 말.</t>
  </si>
  <si>
    <t>피복재</t>
  </si>
  <si>
    <t>COVERING MATERIAL</t>
  </si>
  <si>
    <t>被覆材 거죽을 싸는 감.</t>
  </si>
  <si>
    <t>피부</t>
  </si>
  <si>
    <t>皮膚 척추동물의 몸을 싸고 있는 조직.</t>
  </si>
  <si>
    <t>피부민감성</t>
  </si>
  <si>
    <t>SUSCEPTIBILITY</t>
  </si>
  <si>
    <t>敏感性 느낌이나 반응이 날카롭고 빠른 성질.</t>
  </si>
  <si>
    <t>피부색</t>
  </si>
  <si>
    <t>SKIN COLOR</t>
  </si>
  <si>
    <t>皮膚色 사람의 살갗의 색.</t>
  </si>
  <si>
    <t>피선거권</t>
  </si>
  <si>
    <t>ELIGIBILITY FOR ELECTION</t>
  </si>
  <si>
    <t>被選擧權 선거에 입후보하여 당선인이 될 수 있는 권리.</t>
  </si>
  <si>
    <t>피연산자</t>
  </si>
  <si>
    <t>OPERAND</t>
  </si>
  <si>
    <t>어떠한 연산을 할 때 연산의 대상이 되는 데이터._x000D__x000D_</t>
  </si>
  <si>
    <t>피위임자</t>
  </si>
  <si>
    <t>어떤 업무나 행위등을 대신하도록 부탁받은 자_x000D__x000D_</t>
  </si>
  <si>
    <t>피의</t>
  </si>
  <si>
    <t>INCUR SUSPICION</t>
  </si>
  <si>
    <t>의심을 받음. 혐의를 받음_x000D__x000D_</t>
  </si>
  <si>
    <t>피임시술</t>
  </si>
  <si>
    <t>CONTRACEPTION SURGICAL OPERATION</t>
  </si>
  <si>
    <t>避姙施術 [법률정의] (모자보건법) 불임수술과 인체안에 피임약제 또는 피임기구를 넣어 일정기간이상 피임하도록 하는 시술행위.</t>
  </si>
  <si>
    <t>피폭</t>
  </si>
  <si>
    <t>BEING BOMBED</t>
  </si>
  <si>
    <t>被爆 원자탄이나 수소탄의 폭격을 받음. 또는 그 방사능으로 피해를 입음.</t>
  </si>
  <si>
    <t>被害 손해나 손실을 입음</t>
  </si>
  <si>
    <t>피해자</t>
  </si>
  <si>
    <t>SUFFERER</t>
  </si>
  <si>
    <t>被害者 [법률정의] (가정폭력범죄의처벌등에관한특례법) 가정폭력범죄로 인하여 직접적으로 피해를 입은 자.</t>
  </si>
  <si>
    <t>피해학생</t>
  </si>
  <si>
    <t>DAMAGE STUDENT</t>
  </si>
  <si>
    <t>被害學生 [법률정의] (학교폭력예방및대책에관한법률) 학교폭력으로 인하여 피해를 입은 학생.</t>
  </si>
  <si>
    <t>피혁</t>
  </si>
  <si>
    <t>皮革 날가죽과 무두질한 가죽을 아울러 이르는 말.</t>
  </si>
  <si>
    <t>PIN</t>
  </si>
  <si>
    <t>筆記 강의, 강연, 연설 따위의 내용을 받아 적음.</t>
  </si>
  <si>
    <t>必須 꼭 있어야 하거나 하여야 함.</t>
  </si>
  <si>
    <t>必要 꼭 요구되는 바가 있음.</t>
  </si>
  <si>
    <t>반드시 요구되는 성질._x000D__x000D_</t>
  </si>
  <si>
    <t>CERTIFICATE OF FINISHING</t>
  </si>
  <si>
    <t>[畢證] 어떤 규정에 의해 적법한 행위와 절차를 마치고 받는 증서_x000D__x000D_</t>
  </si>
  <si>
    <t>筆地 구획된 논이나 밭, 임야, 대지 따위를 세는 단위.</t>
  </si>
  <si>
    <t>필터</t>
  </si>
  <si>
    <t>액체나 기체 속의 이물질을 걸러 내는 장치.</t>
  </si>
  <si>
    <t>아래 또는 아래쪽이나 밑._x000D__x000D_</t>
  </si>
  <si>
    <t>하계</t>
  </si>
  <si>
    <t>夏季 여름철.</t>
  </si>
  <si>
    <t>LOWER CLASS</t>
  </si>
  <si>
    <t>下級 아래 등급이나 계급</t>
  </si>
  <si>
    <t>하급자</t>
  </si>
  <si>
    <t>SUBORDIDATE</t>
  </si>
  <si>
    <t>下級者 아래 등급이나 계급의 사람</t>
  </si>
  <si>
    <t>하기</t>
  </si>
  <si>
    <t>UNLOADING FROM AIRPLANE</t>
  </si>
  <si>
    <t>화물을 본선에서 양륙하여 하기장소에 반입하는 행위_x000D__x000D_</t>
  </si>
  <si>
    <t>下段 맨 아래 단 또는 아래쪽 단</t>
  </si>
  <si>
    <t>下都給 어떤 사람이 청부받은 일을 다시 다른 사람이 청부받는 일.[법률정의] (건설산업기본법) 도급받은 건설공사의 전부 또는 일부를 도급하기 위하여 수급인이 제3자와 체결하는 계약.(정보통신공사업법) 도급받은 공사의 일부에 대하여 수급인이 제3자와 체결하는 계약.(전기공사업법) 도급받은 전기공사의 전부 또는 일부를 수급인이 다른 공사업자와 체결하는 계약.</t>
  </si>
  <si>
    <t>하도급거래</t>
  </si>
  <si>
    <t>SUBCONTRACTING TRANSACTION</t>
  </si>
  <si>
    <t>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</si>
  <si>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하드디스크</t>
  </si>
  <si>
    <t>HARD DISK</t>
  </si>
  <si>
    <t>자성체로 코팅된 알루미늄 등의 딱딱한 원판을 기록 매체로 사용하는 자기(磁氣) 디스크 장치._x000D__x000D_</t>
  </si>
  <si>
    <t>하드코딩</t>
  </si>
  <si>
    <t>HARD CODING</t>
  </si>
  <si>
    <t>소스내에 프로그램을 코딩하는 방식</t>
  </si>
  <si>
    <t>하락</t>
  </si>
  <si>
    <t>下落 값이나 등급 따위가 떨어짐</t>
  </si>
  <si>
    <t>하류</t>
  </si>
  <si>
    <t>下流 하천의 아래쪽.</t>
  </si>
  <si>
    <t>下半期 1년을 절반으로 나눈 때의 나중의 기간</t>
  </si>
  <si>
    <t>하부조직</t>
  </si>
  <si>
    <t>LOWER PART ORGANIZATION</t>
  </si>
  <si>
    <t>下部組職 [법률정의] (행정기관의 조직과 정원에 관한 통칙) 행정기관의 보조기관과 보좌기관.</t>
  </si>
  <si>
    <t>하사관</t>
  </si>
  <si>
    <t>NONCOMMISSIONED OFFICER</t>
  </si>
  <si>
    <t>下士官 하사, 중사, 상사, 원사 계급을 통틀어 이르는 말.</t>
  </si>
  <si>
    <t>하선</t>
  </si>
  <si>
    <t>LEAVING A SHIP</t>
  </si>
  <si>
    <t>下船 배에서 내림.</t>
  </si>
  <si>
    <t>하선신고</t>
  </si>
  <si>
    <t>DECLARATION OF UNLOADING</t>
  </si>
  <si>
    <t>선사(항공사)가 화물을 운송수단으로 부터 하선할 예정임을 세관장에게 신고하는 행위_x000D__x000D_</t>
  </si>
  <si>
    <t>하선신고서</t>
  </si>
  <si>
    <t>DECLARATION FORM OF UNLOADING</t>
  </si>
  <si>
    <t>본선에서 양륙하기 전 제출하는 서류_x000D__x000D_</t>
  </si>
  <si>
    <t>하선장소</t>
  </si>
  <si>
    <t>UNLOADING AREA</t>
  </si>
  <si>
    <t>화물을 적재한 선박이나 항공기가 하선 신고수리를 득하여 보세화물을 내려놓는 장소_x000D__x000D_</t>
  </si>
  <si>
    <t>하선증명서</t>
  </si>
  <si>
    <t>CERTIFICATE OF UNLOADING</t>
  </si>
  <si>
    <t>하선작업을 하였음을 입증하는 서류_x000D__x000D_</t>
  </si>
  <si>
    <t>下水 가정이나 공장 같은 데서 쓰고 버리는 더러운 물[법률정의] (하수도법) 생활이나 사업에 기인하거나 부수되는 오수・빗물과 건물 그 밖의 시설물의 부지로부터 공공하수도에 배출되는 지하수.</t>
  </si>
  <si>
    <t>하수관거</t>
  </si>
  <si>
    <t>下水管渠 여러 하수구에서 하수를 모아 하수 처리장으로 내려 보내는 큰 하수도관.</t>
  </si>
  <si>
    <t>하수급</t>
  </si>
  <si>
    <t>SUB SUPPLY</t>
  </si>
  <si>
    <t>下受給 다른 사람이 수급한 일이나 권리(權利)의 일부(一部) 또는 전부(全部)를 다시 수급함</t>
  </si>
  <si>
    <t>하수급인</t>
  </si>
  <si>
    <t>SUB SUPPLY PERSON</t>
  </si>
  <si>
    <t>下受給人 [법률정의] (건설산업기본법) 수급인으로부터 건설공사를 하도급받은 자.(정보통신공사업법) 수급인으로부터 공사를 하도급받은 공사업자.(전기공사업법) 수급인으로부터 전기공사를 하도급받은 공사업자.(건설근로자의고용개선등에관한법률) 원수급인으로부터 건설업의 공사를 도급받은 사업주와 그로부터 건설업의 공사를 도급받은 사업주.(고용보험및산업재해보상보험의보험료징수등에관한법률) 원수급인으로부터 그 사업의 전부 또는 일부를 도급받아 행하는 자와 그 자로부터 그 사업의 전부 또는 일부를 도급받아 행하는 자.</t>
  </si>
  <si>
    <t>下水道 빗물이나 집, 공장, 병원 따위에서 쓰고 버리는 더러운 물이 흘러가도록 만든 설비.[법률정의] (하수도법) 하수(농작물의 경작으로 인한 하수는 제외한다)를 배제 또는 처리하기 위하여 설치되는 하수관거, 하수종말처리시설, 기타의 공작물과 시설의 총체.</t>
  </si>
  <si>
    <t>하수종말처리시설</t>
  </si>
  <si>
    <t>SEWAGE TREATMENT PLANT</t>
  </si>
  <si>
    <t>下水終末處理施設 [법률정의] (하수도법) 하수를 최종적으로  처리하여 하천・바다 기타 공유수면에 방류하기 위한 처리시설과 이를 보완하는 시설.</t>
  </si>
  <si>
    <t>하숙집</t>
  </si>
  <si>
    <t>하숙하는 집 또는 하숙업을 하는 집._x000D__x000D_</t>
  </si>
  <si>
    <t>하역</t>
  </si>
  <si>
    <t>LOADING AND UNLOADING</t>
  </si>
  <si>
    <t>荷役 짐을 싣고 내리는 일.</t>
  </si>
  <si>
    <t>하역업자</t>
  </si>
  <si>
    <t>STEVEDORE</t>
  </si>
  <si>
    <t>하역장구</t>
  </si>
  <si>
    <t>CARGO-HANDLING EQUIPMENT</t>
  </si>
  <si>
    <t>荷役裝具 [법률정의] (선박안전법 시행규칙) 하역장치의 부속품이나 하역장치에 부착하여 사용하는 것.</t>
  </si>
  <si>
    <t>하역장소</t>
  </si>
  <si>
    <t>PLACE OF DISCHARGE</t>
  </si>
  <si>
    <t>배에서 짐이 내려지는 곳_x000D__x000D_</t>
  </si>
  <si>
    <t>하역장치</t>
  </si>
  <si>
    <t>CARGO GEAR</t>
  </si>
  <si>
    <t>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</si>
  <si>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하역적재업</t>
  </si>
  <si>
    <t>BUSINESS OF LOADING AND UNLOADING</t>
  </si>
  <si>
    <t>보세화물을 관리, 통제의 목적으로 적재 또는 하역시 세관장이 통로를 설정_x000D__x000D_</t>
  </si>
  <si>
    <t>하역통로</t>
  </si>
  <si>
    <t>ROUTE OF LOADING AND UNLAODING</t>
  </si>
  <si>
    <t>하역항</t>
  </si>
  <si>
    <t>배에서 짐이 내려지는 항_x000D__x000D_</t>
  </si>
  <si>
    <t>하우스선하증권</t>
  </si>
  <si>
    <t>HOUSE BILL OF LANDING</t>
  </si>
  <si>
    <t>화물운송주선업자가 화주에게 직접 발행한 선하증권 또는 항공화물운송증권_x000D__x000D_</t>
  </si>
  <si>
    <t>하우징</t>
  </si>
  <si>
    <t>HOUSING</t>
  </si>
  <si>
    <t>기계의 부품이나 기구를 싸서 보호하는 틀._x000D__x000D_</t>
  </si>
  <si>
    <t>下位 낮은 지위. 낮은 순위</t>
  </si>
  <si>
    <t>하의</t>
  </si>
  <si>
    <t>PANTS</t>
  </si>
  <si>
    <t>下衣 몸의 아랫도리에 입는 옷.</t>
  </si>
  <si>
    <t>하이브리드자동차</t>
  </si>
  <si>
    <t>HYBRID CAR</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</si>
  <si>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</si>
  <si>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하이일드펀드</t>
  </si>
  <si>
    <t>HIGH YIELD FUND</t>
  </si>
  <si>
    <t>수익률은 매우 높지만 신용도가 낮아 정크본드라고 불리는 고수익, 고위험 채권을 편입하는 펀드.</t>
  </si>
  <si>
    <t>하인</t>
  </si>
  <si>
    <t>SHIPPING MARK</t>
  </si>
  <si>
    <t>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총칭_x000D__x000D_</t>
  </si>
  <si>
    <t>瑕疵 법률 또는 당사자가 예기한 상태나 성질이 결여되어 있는 일.</t>
  </si>
  <si>
    <t>하자담보</t>
  </si>
  <si>
    <t>WARRANTY</t>
  </si>
  <si>
    <t>瑕疵擔保 매매의 목적물 자체에 알지 못한 흠이 있는 경우에 매도인이 지는 담보 책임.</t>
  </si>
  <si>
    <t>하자보증</t>
  </si>
  <si>
    <t>수입물품에 대한 하자등에 대하여 일정기간 수출자의 책임으로 보상하는 것_x000D__x000D_</t>
  </si>
  <si>
    <t>하자보증기간</t>
  </si>
  <si>
    <t>PERIOD OF WARRANTIES</t>
  </si>
  <si>
    <t>거래되는 물품에 중대한 결함이 있을 경우 보수를 약속하는 기간_x000D__x000D_</t>
  </si>
  <si>
    <t>하자보증비용</t>
  </si>
  <si>
    <t>COST OF THE WARRANTY</t>
  </si>
  <si>
    <t>품질보증의 한 형태로 일정조건에 부합하는 경우 보증책임자가 부담하는 보수(부분품 또는 용역) 또는 대체에 필요한 비용_x000D__x000D_</t>
  </si>
  <si>
    <t>하중</t>
  </si>
  <si>
    <t>荷重 짐의 무게. 구조물 따위에 작용하는 외력, 또는 구조물 따위가 받고 견딜 수 있는 무게</t>
  </si>
  <si>
    <t>하차</t>
  </si>
  <si>
    <t>GET OFF</t>
  </si>
  <si>
    <t>下車 차에서 내림</t>
  </si>
  <si>
    <t>하천</t>
  </si>
  <si>
    <t>河川 시내. 강.[법률정의] (위험물안전관리법 시행규칙) 하천법 제2조제1항제1호의 규정에 의한 하천.</t>
  </si>
  <si>
    <t>하천골재</t>
  </si>
  <si>
    <t>RIVER AGGREGATE</t>
  </si>
  <si>
    <t>河川骨材 [법률정의] (골재채취법 시행령) 하천법 제2조의 규정에 의한 하천구역에서 채취하는 골재로서 수중골재와 하상골재.</t>
  </si>
  <si>
    <t>하청인</t>
  </si>
  <si>
    <t>SUBCONTRACTOR</t>
  </si>
  <si>
    <t>下請人 하도급을 맡아 하는 사람</t>
  </si>
  <si>
    <t>LOWER LAYER</t>
  </si>
  <si>
    <t>(겹치거나 쌓인 것들 중에서) 아랫부분. 아래층._x000D__x000D_</t>
  </si>
  <si>
    <t>하층운</t>
  </si>
  <si>
    <t>LOW LEVEL CLOUDS</t>
  </si>
  <si>
    <t>높이에 따른 구름 분류의 한 가지. 중위도 지방의 경우 2km 이하의 높이에 나타나는 구름으로, 층적운?층운의 두 가지를 이름. 하층 구름. (참고)상층운?중층운._x000D__x000D_</t>
  </si>
  <si>
    <t>하폭</t>
  </si>
  <si>
    <t>BREADTH OF RIVER</t>
  </si>
  <si>
    <t>河幅_x000D_하천의 너비_x000D__x000D_</t>
  </si>
  <si>
    <t>하한</t>
  </si>
  <si>
    <t>LOWEST LIMIT</t>
  </si>
  <si>
    <t>下限 위아래로 일정한 범위를 이루고 있을 때, 아래쪽의 한계.</t>
  </si>
  <si>
    <t>하한가</t>
  </si>
  <si>
    <t>LOWEST LIMIT PRICE</t>
  </si>
  <si>
    <t>下限價 개별 주식이 하루에 내릴 수 있는 최저 한도의 가격.</t>
  </si>
  <si>
    <t>하ː행(下行)[명사][하다형 자동사]\n1.아래쪽으로 내려감. \n2.중앙에서 지방으로 내려감. ↔상행._x000D__x000D_</t>
  </si>
  <si>
    <t>下向 위에서 아래쪽으로 향함.</t>
  </si>
  <si>
    <t>학술상의 편의를 위하여, 라틴 어로 표기하는 동식물의 세계 공통적인 이름_x000D__x000D_</t>
  </si>
  <si>
    <t>학계</t>
  </si>
  <si>
    <t>LEARNED CIRCLES</t>
  </si>
  <si>
    <t>學界 학문을 연구하는 사회. 또는 학자의 사회.</t>
  </si>
  <si>
    <t>學科 교수 또는 연구의 편의를 위하여 구분한 학술의 분과</t>
  </si>
  <si>
    <t>學校 교육・학습에 필요한 설비를 갖추고 학생을 모아 일정한 교육 목적 아래 교사가 지속적으로 교육을 하는 기관[법률정의] (학교보건법) 유아교육법 제2조제2호, 초・중등교육법 제2조 및 고등교육법 제2조에 따른 각 학교.(학교보건법 시행령) 초・중등교육법 제2조 및 고등교육법 제2조에 규정한 각 학교.(국민체육진흥법) 초・중등교육법 제2조 및 고등교육법 제2조의 규정에 의한 학교.(사학기관 재무・회계 규칙) 법 제2조제1항에 규정한 학교.(학교폭력예방및대책에관한법률) 초・중등교육법 제2조의 규정에 의한 초등학교・중학교・고등학교・특수학교 및 각종학교와 동법 제61조의 규정에 따라 운영하는 학교.</t>
  </si>
  <si>
    <t>학교경영기관</t>
  </si>
  <si>
    <t>SCHOOL MANAGEMENT INSTITUTION</t>
  </si>
  <si>
    <t>學校經營機關 [법률정의] (사립학교교직원 연금법) 제3조에 규정된 사립학교를 설치・경영하는 학교법인 또는 사립학교 경영자.</t>
  </si>
  <si>
    <t>학교교육</t>
  </si>
  <si>
    <t>SCHOOL EDUCATION</t>
  </si>
  <si>
    <t>學校敎育 [법률정의] (경찰공무원교육훈련규정) 경찰대학・경찰종합학교 및 중앙경찰학교(이하 "경찰교육기관"이라 한다)에서 실시하는 교육.</t>
  </si>
  <si>
    <t>학교급식</t>
  </si>
  <si>
    <t>SCHOOL MEAL</t>
  </si>
  <si>
    <t>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</si>
  <si>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학교급식공급업자</t>
  </si>
  <si>
    <t>SCHOOL MEAL SUPPLY TRADE</t>
  </si>
  <si>
    <t>學校給食供給業者 [법률정의] (학교급식법) 제2호의 규정에 의한 위탁급식을 행하는 자.</t>
  </si>
  <si>
    <t>학교도서관</t>
  </si>
  <si>
    <t>SCHOOL LIBRARY</t>
  </si>
  <si>
    <t>學校圖書館 [법률정의] (도서관및독서진흥법) 고등학교 이하의 각급학교(이에 준하는 각종학교를 포함한다)에서 교원과 학생의 교수・학습활동을 지원함을 주된 목적으로 하는 도서관 또는 도서실.</t>
  </si>
  <si>
    <t>학교법인</t>
  </si>
  <si>
    <t>EDUCATIONAL FOUNDATION</t>
  </si>
  <si>
    <t>學校法人 [법률정의] (사립학교법) 사립학교만을 설치・경영함을 목적으로 이 법에 의하여 설립되는 법인.</t>
  </si>
  <si>
    <t>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t>
  </si>
  <si>
    <t>학교시설사업</t>
  </si>
  <si>
    <t>SCHOOL EQUIPMENT BUSINESS</t>
  </si>
  <si>
    <t>學校施設事業 [법률정의] (학교시설사업촉진법) 학교시설을 설치・이전하거나 확장하는 사업.</t>
  </si>
  <si>
    <t>학교용지</t>
  </si>
  <si>
    <t>LAND FOR A SCHOOL</t>
  </si>
  <si>
    <t>學校用地 [법률정의] (학교용지확보 등에 관한 특례법) 각급학교의 교사・체육장 및 실습지 기타 학교시설의 신설에 필요한 토지.</t>
  </si>
  <si>
    <t>학교용지부담금</t>
  </si>
  <si>
    <t>ALLOTMENT FOR SCHOOL SITE</t>
  </si>
  <si>
    <t>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</si>
  <si>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학교폭력</t>
  </si>
  <si>
    <t>SCHOOL VIOLENCE</t>
  </si>
  <si>
    <t>學校暴力 [법률정의] (학교폭력예방및대책에관한법률) 학교내외에서 학생간에 발생한 폭행・협박・따돌림 등에 의하여 신체・정신 또는 재산상의 피해를 수반하는 행위로서 대통령령이 정하는 행위.</t>
  </si>
  <si>
    <t>학급</t>
  </si>
  <si>
    <t>學級 한 교실에서 공부하는 학생의 단위 집단.</t>
  </si>
  <si>
    <t>學期 한 학년 동안을 학업의 필요에 의하여 구분한 기간.</t>
  </si>
  <si>
    <t>學年 일 년간의 학습 과정의 단위.</t>
  </si>
  <si>
    <t>학대</t>
  </si>
  <si>
    <t>ILL-TREATMENT</t>
  </si>
  <si>
    <t>虐待 몹시 괴롭히거나 가혹하게 대우함.</t>
  </si>
  <si>
    <t>學歷 학교를 다닌 경력.</t>
  </si>
  <si>
    <t>학술적 편의를 위하여, 동식물 따위에 붙이는 이름._x000D__x000D_</t>
  </si>
  <si>
    <t>學問 어떤 분야를 체계적으로 배워서 익힘. 또는 그런 지식.</t>
  </si>
  <si>
    <t>학부모</t>
  </si>
  <si>
    <t>PARENTS OF STUDENTS</t>
  </si>
  <si>
    <t>學父母 학생의 아버지나 어머니라는 뜻으로, 학생의 보호자를 이르는 말.</t>
  </si>
  <si>
    <t>學事 학문에 관계되는 일을 통틀어 이르는 말.</t>
  </si>
  <si>
    <t>學生 학교에서 공부하는 사람.</t>
  </si>
  <si>
    <t>學術 응용 방면까지 포함한 학문의 방법. 학문과 기술 또는 예술.[법률정의] (학술진흥 및 학자금대출 신용보증 등에 관한 법률) 모든 학문분야의 기초과학과 응용과학.</t>
  </si>
  <si>
    <t>學習 배워서 익힘</t>
  </si>
  <si>
    <t>학습자</t>
  </si>
  <si>
    <t>LEARNER</t>
  </si>
  <si>
    <t>學習者 [법률정의] (학원의설립・운영및과외교습에관한법률) 학원 또는 교습소에서 학습을 받거나 30일 이상 학습장소로 제공되는 시설을 이용하는 자 또는 개인과외교습자로부터 교습을 받는 자.</t>
  </si>
  <si>
    <t>학식</t>
  </si>
  <si>
    <t>學識 배워서 얻은 지식.</t>
  </si>
  <si>
    <t>학업</t>
  </si>
  <si>
    <t>SCHOOLWORK</t>
  </si>
  <si>
    <t>學業 공부하여 학문을 닦는 일.</t>
  </si>
  <si>
    <t>학예</t>
  </si>
  <si>
    <t>ART AND SCIENCE</t>
  </si>
  <si>
    <t>學藝 학문과 예능을 통틀어 이르는 말.</t>
  </si>
  <si>
    <t>학원</t>
  </si>
  <si>
    <t>學院 학교 설치 기준의 여러 조건을 갖추지 아니한 사립 교육 기관[법률정의]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</si>
  <si>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學位 어떤 부문의 학문을 전문적으로 익히고 공부하여 일정한 수준에 오른 사람에게 대학에서 주는 자격.[법률정의] (학점인정등에관한법률) 고등교육법 제35조제1항의 규정에 의한 학사학위 또는 동법 제50조제1항의 규정에 의한 전문학사학위와 동등한 효력을 가지는 학위.</t>
  </si>
  <si>
    <t>學資金 학업을 닦는 데에 드는 비용.[법률정의] (학술진흥 및 학자금대출 신용보증 등에 관한 법률) 등록금과 학업을 위한 생활비.</t>
  </si>
  <si>
    <t>학자금대출증권</t>
  </si>
  <si>
    <t>SCHOOL EXPENSES LOANING SECURITY</t>
  </si>
  <si>
    <t>學資金貸出證券 [법률정의] (한국주택금융공사법) 공사가 학자금대출채권을 기초로 하여 발행하는 수익증권.</t>
  </si>
  <si>
    <t>학자금대출채권</t>
  </si>
  <si>
    <t>SCHOOL EXPENSES LOANING BOND</t>
  </si>
  <si>
    <t>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</si>
  <si>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학장</t>
  </si>
  <si>
    <t>DEAN</t>
  </si>
  <si>
    <t>學長 단과 대학의 장.</t>
  </si>
  <si>
    <t>學籍 학교에 비치하는 학생에 관한 기록.</t>
  </si>
  <si>
    <t>학점</t>
  </si>
  <si>
    <t>學點 대학 또는 대학원에서 한 학과에 대한 성적을 표시하는 단위.</t>
  </si>
  <si>
    <t>학제</t>
  </si>
  <si>
    <t>EDUCATIONAL SYSTEM</t>
  </si>
  <si>
    <t>學制 학교 또는 교육에 관한 제도.</t>
  </si>
  <si>
    <t>학칙</t>
  </si>
  <si>
    <t>SCHOOL REGULATIONS</t>
  </si>
  <si>
    <t>學則 학교의 학과, 편제, 교과 과정, 입학, 졸업, 상벌 따위에 관한 규칙.</t>
  </si>
  <si>
    <t>學會 학문을 깊이 있게 연구하고 더욱 발전시키기 위하여 공부하는 사람들이 만든 모임.</t>
  </si>
  <si>
    <t>한강</t>
  </si>
  <si>
    <t>HANGANG</t>
  </si>
  <si>
    <t>우리나라 중부를 흐르는 강. 태백산맥에서 시작하여 황해로 흘러든다._x000D__x000D_</t>
  </si>
  <si>
    <t>한계농지</t>
  </si>
  <si>
    <t>LIMIT FARMLAND</t>
  </si>
  <si>
    <t>限界農地 [법률정의] (농어촌정비법) 농지법 제30조의 규정에 의한 농업진흥지역 밖의 농지중에서 영농조건이 불리하여 생산성이 낮은 농지를 말하며, 그 기준은 대통령령으로 정한다.</t>
  </si>
  <si>
    <t>한국무역위원회</t>
  </si>
  <si>
    <t>KOREA TRADE COMMISSION</t>
  </si>
  <si>
    <t>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행정기관_x000D__x000D_</t>
  </si>
  <si>
    <t>한국무역정보통신</t>
  </si>
  <si>
    <t>KOREA TRADE  NETWORK</t>
  </si>
  <si>
    <t>관세청 EDI통관시스템을 운영지원하는 민간VAN(부가가치 통신망) 사업자로서 정부기관과 민간을 연결하는 기능_x000D__x000D_</t>
  </si>
  <si>
    <t>한국무역협회</t>
  </si>
  <si>
    <t>THE KOREA FOREIGN TRADE ASSOCIATION</t>
  </si>
  <si>
    <t>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수행_x000D__x000D_</t>
  </si>
  <si>
    <t>한국방사선동위원소협회의장</t>
  </si>
  <si>
    <t xml:space="preserve">CHAIRMAN OF KOREA RADIOISOTOPE ASSOCIATION </t>
  </si>
  <si>
    <t>방사성동위원소의 안전한 관리 및 이용, 수출입확인등에 관한 업무를 담당하는 기관_x000D__x000D_</t>
  </si>
  <si>
    <t>한국산업규격</t>
  </si>
  <si>
    <t>KOREAN INDUSTRIAL STANDARD</t>
  </si>
  <si>
    <t>산업제품의 품질개선과 생산능률의 향상을 기하며, 거래의 단순화와 공정화를 도모하기 위하여 1961년 공포?시행된 공업표준화법에 따라서 제정된 규격을 말한다._x000D__x000D_</t>
  </si>
  <si>
    <t>한국섬유직물수출입조합</t>
  </si>
  <si>
    <t>KOREA TEXTILE TRADE ASSOCIATION</t>
  </si>
  <si>
    <t>섬유류 수출진흥을 위하여 설립된 조합으로 한국견직물수출조합으로 창립되어 1981년 현재의 이름으로 개칭됨. _x000D__x000D_</t>
  </si>
  <si>
    <t>한국어</t>
  </si>
  <si>
    <t xml:space="preserve">KOREAN </t>
  </si>
  <si>
    <t>한ː국?어(韓國語)[명사]한국의 국어로, 예부터 한족(韓族)이 써 온 언어. 형태학상 교착어이며, 계통상 알타이 어족에 딸림. 조선말. 조선어. (준말)한어(韓語)._x000D__x000D_</t>
  </si>
  <si>
    <t>한국은행</t>
  </si>
  <si>
    <t>THE BANK OF KOREA</t>
  </si>
  <si>
    <t>한국은행은 ① 발권은행으로서 ② 은행의 은행으로서 ③ 정부의 은행으로서의 기능을 담당하며, 한국은행은 시중금융기관, 정부 및 정부대행기관만 거래한다._x000D__x000D_</t>
  </si>
  <si>
    <t>한국은행총재</t>
  </si>
  <si>
    <t>GOVERNOR OF THE BANK OF KOREA</t>
  </si>
  <si>
    <t>한국의 중앙은행이자 발권기관으로서 한국은행이 있으며, 이 기관의 장을 총재라 한다._x000D__x000D_</t>
  </si>
  <si>
    <t>한국은행총재의허가</t>
  </si>
  <si>
    <t>PERMIT BY GOVERNOR OF THE BANK OF KOREA</t>
  </si>
  <si>
    <t>대외지급수단의 국경이동 등에 대하여 한국은행총재가 허가해야 할 사항에 대하여 허가하는 것_x000D__x000D_</t>
  </si>
  <si>
    <t>한국형품목분류표</t>
  </si>
  <si>
    <t>HARMONIZED SYSTEM OF KOREA</t>
  </si>
  <si>
    <t>세계기준의 HS분류표를 바탕으로 우리나라 실정에 맞도록 10단위로 재 정리한 품목분류표_x000D__x000D_</t>
  </si>
  <si>
    <t>한국환경자원공사</t>
  </si>
  <si>
    <t>KOREA ENVLRONMENT CORPERATION</t>
  </si>
  <si>
    <t>한국환경자원공사_x000D__x000D_</t>
  </si>
  <si>
    <t>寒冷 날씨 따위가 춥고 참[법률정의] (산업보건기준에관한규칙) 냉각원에 의하여 근로자에게 동상 등의 건강장해를 유발할 수 있는 차가운 온도.</t>
  </si>
  <si>
    <t>한반도</t>
  </si>
  <si>
    <t>KOREAN PENINSULA</t>
  </si>
  <si>
    <t>韓半島 우리나라 국토 전역을 포괄하는 반도</t>
  </si>
  <si>
    <t>한방</t>
  </si>
  <si>
    <t>TRADITIONAL ORIENTAL MEDICINE</t>
  </si>
  <si>
    <t>韓方 중국에서 발달하여 우리나라에 전래된 의술.</t>
  </si>
  <si>
    <t>한방전공의</t>
  </si>
  <si>
    <t>TRADITIONAL ORIENTAL MEDICINE APPRENTICE DOCTOR</t>
  </si>
  <si>
    <t>韓方專攻醫 [법률정의] (한의사전문의의수련및자격인정등에관한규정) 수련한방병원에서 한의사전문의의 자격을 취득하기 위하여 수련을 받는 일반수련의 및 전문수련의.</t>
  </si>
  <si>
    <t>한번</t>
  </si>
  <si>
    <t>ONCE</t>
  </si>
  <si>
    <t>한센병</t>
  </si>
  <si>
    <t>HANSEN DISEASE</t>
  </si>
  <si>
    <t>한센病 나균(癩菌)에 의하여 감염되는 만성 전염성 난치병.</t>
  </si>
  <si>
    <t>한약</t>
  </si>
  <si>
    <t>韓藥 한방에서 쓰는 약[법률정의] (약사법) 동물・식물 또는 광물에서 채취된 것으로서 주로 원형대로 건조・단절 또는 정제된 생약.(한의약육성법) 동물・식물 또는 광물에서 채취된 것으로서 주로 원형대로 건조・절단 또는 정제된 생약.(보건의료기술진흥법) 약사법 제2조제5항 및 제6항에 규정된 것. 신설 2003.5.15</t>
  </si>
  <si>
    <t>한약사</t>
  </si>
  <si>
    <t>HERB PHARMACIST</t>
  </si>
  <si>
    <t>韓藥師 한약을 다루는 약사[법률정의] (한의약육성법) 한약 및 한약제제에 관련된 약사에 관한 업무를 담당하는 자로서 각각 보건복지부장관의 면허를 받은 자.</t>
  </si>
  <si>
    <t>한약재</t>
  </si>
  <si>
    <t>한약제제</t>
  </si>
  <si>
    <t>韓藥製劑 [법률정의] (약사법) 한약을 한방원리에 따라 배합하여 제조한 의약품.신설 1994.1.7</t>
  </si>
  <si>
    <t>한의사</t>
  </si>
  <si>
    <t>ORIENTAL MEDICAL DOCTOR</t>
  </si>
  <si>
    <t>한방의 의술을 전문으로 하는 사람. 한방의. (준말)한의._x000D__x000D_</t>
  </si>
  <si>
    <t>한의약</t>
  </si>
  <si>
    <t>HERBAL MEDICINE</t>
  </si>
  <si>
    <t>韓醫藥 한의와 한약을 아울러 이르는 말[법률정의] (한의약육성법) 우리의 선조들로부터 전통적으로 내려오는 한의학을 기초로 한 의료행위(이하 "한방의료"라 한다)와 한약사(한약사).</t>
  </si>
  <si>
    <t>한의약기술</t>
  </si>
  <si>
    <t>HERB MEDICINE TECHNOLOGY</t>
  </si>
  <si>
    <t>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</si>
  <si>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한의원</t>
  </si>
  <si>
    <t>ORIENTAL MEDICINE CLINIC</t>
  </si>
  <si>
    <t>한의사가 병자를 치료하는 곳._x000D__x000D_</t>
  </si>
  <si>
    <t>漢字 중국어를 표기하는 중국 고유의 문자. 표의적(表意的) 음절 문자로 우리나라,일본 등지에서도 널리 쓰이고 있음.</t>
  </si>
  <si>
    <t>한정능력자</t>
  </si>
  <si>
    <t>LIMITATION ABILITY PERSON</t>
  </si>
  <si>
    <t>限定能力者 일정한 법률 행위를 할 수 없도록 법률에 의하여 제한된 사람.</t>
  </si>
  <si>
    <t>한정승인</t>
  </si>
  <si>
    <t>LIMITED RECOGNITION</t>
  </si>
  <si>
    <t>限定承認 상속인이 상속으로 인하여 얻은 재산의 한도 안에서 피상속인의 채무와 유증(遺贈)을 변제하는 상속을 승인하는 일.</t>
  </si>
  <si>
    <t>한정치산자</t>
  </si>
  <si>
    <t>QUASI-INCOMPETENT</t>
  </si>
  <si>
    <t>限定治産者 심신이 박약하거나 낭비가 심하여 가정 법원으로부터 재산의 관리나 처분을 제한하는 선고를 받은 사람.</t>
  </si>
  <si>
    <t>寒地 추운 지방이나 장소.</t>
  </si>
  <si>
    <t>한천</t>
  </si>
  <si>
    <t xml:space="preserve">AGAR </t>
  </si>
  <si>
    <t>한천(寒天)1[명사]추운 겨울의 하늘. 겨울철. 한절._x000D__x000D_</t>
  </si>
  <si>
    <t>한해</t>
  </si>
  <si>
    <t>COLD DAMAGE</t>
  </si>
  <si>
    <t>寒害 추위로 입는 피해.</t>
  </si>
  <si>
    <t>할당</t>
  </si>
  <si>
    <t>割當 몫을 갈라 나눔. 또는 그 몫.</t>
  </si>
  <si>
    <t>할당관세</t>
  </si>
  <si>
    <t>TARIFF QUOTA</t>
  </si>
  <si>
    <t>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제도이다.(법제71조)_x000D__x000D_</t>
  </si>
  <si>
    <t>할당관세제도</t>
  </si>
  <si>
    <t xml:space="preserve">TARIFF QUOTA SYSTEM </t>
  </si>
  <si>
    <t>특정물품에 대하여 정부가 정한 일정수입량까지 수입된 물품에 대하여는 저세율의 관세를 부과하고 그를 초과하여 수입되는 물품에는 고세율을 _x000D_적용하는 이중관세율제도_x000D__x000D_</t>
  </si>
  <si>
    <t>할당관세추천</t>
  </si>
  <si>
    <t xml:space="preserve">RECOMMENDATION OF QUOTA TARIFF RATE </t>
  </si>
  <si>
    <t>할당관세를 적용받기 위하여 지정된 기관으로부터  추천을 받는 것으로 대부분 할당관세율은 기본관세율보다 낮은 경향이 있음_x000D__x000D_</t>
  </si>
  <si>
    <t>割賦 돈을 여러 번에 나누어 냄.</t>
  </si>
  <si>
    <t>할부금</t>
  </si>
  <si>
    <t>割賦金 전액을 몇 차례로 나누어서 내는 금액</t>
  </si>
  <si>
    <t>할부금융</t>
  </si>
  <si>
    <t>PATMENT IN INSTALLMENTS FINANCIAL</t>
  </si>
  <si>
    <t>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</si>
  <si>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할부금융업</t>
  </si>
  <si>
    <t>PATMENT IN INSTALLMENTS FINANCIAL BUSINESS</t>
  </si>
  <si>
    <t>割賦金融業 [법률정의] (여신전문금융업법) 할부금융을 업으로 행하는 것.</t>
  </si>
  <si>
    <t>割引 일정한 값에서 얼마를 뺌.</t>
  </si>
  <si>
    <t>割增 일정한 금액에 얼마를 더 얹음</t>
  </si>
  <si>
    <t>함</t>
  </si>
  <si>
    <t>函_x000D_옷이나 서류 따위를 넣어 두는 상자 비슷한 기구_x000D__x000D_</t>
  </si>
  <si>
    <t>함량(含量)[?냥][명사]어떤 물질 속에 성분으로 포함되어 있는 분량. 함유량. \n【예】함량 부족._x000D__x000D_</t>
  </si>
  <si>
    <t>함선</t>
  </si>
  <si>
    <t>WARSHIPS</t>
  </si>
  <si>
    <t>艦船 군함, 선박 따위를 통틀어 이르는 말.</t>
  </si>
  <si>
    <t>函數 한 집합의 원소들을 다른 집합의 원소들에 지정해 주는 규칙</t>
  </si>
  <si>
    <t>涵養 능력이나 품성을 기르고 닦음.</t>
  </si>
  <si>
    <t>함유</t>
  </si>
  <si>
    <t>CONTAIN</t>
  </si>
  <si>
    <t>含有 물질이 어떤 성분을 포함하고 있음.</t>
  </si>
  <si>
    <t>함유량</t>
  </si>
  <si>
    <t>CONTENT AMOUNT</t>
  </si>
  <si>
    <t>[含有量]_x000D_물질이 어떤 성분을 포함하고 있는 분량._x000D__x000D_</t>
  </si>
  <si>
    <t>함정</t>
  </si>
  <si>
    <t>WAR VESSEL</t>
  </si>
  <si>
    <t>艦艇 크거나 작은 군사용 배를 통틀어 이르는 말[법률정의] (선박직원법 시행령) 군용 선박 및 경찰용 선박.</t>
  </si>
  <si>
    <t>함정수사</t>
  </si>
  <si>
    <t>UNDERCOVER OPERATION</t>
  </si>
  <si>
    <t>陷穽搜査 통상적인 수사 방법으로는 범인을 체포하기 어려운 범죄를 수사할 경우에, 수사 기관이나 그 하수인이 신분을 속이고 범죄를 유도한 후에 그 실행을 기다려 범인을 체포하는 수사 방법.</t>
  </si>
  <si>
    <t>合格 시험, 검사, 심사 따위에서 일정한 조건을 갖추어 어떠한 자격이나 지위 따위를 얻음.</t>
  </si>
  <si>
    <t>합명회사</t>
  </si>
  <si>
    <t>UNLIMITED PARTNERSHIP</t>
  </si>
  <si>
    <t>合名會社 사원 모두가 회사의 채무에 대하여 직접 연대하여 무한 책임을 지는 회사.</t>
  </si>
  <si>
    <t>합법성감사</t>
  </si>
  <si>
    <t>LAWFULNESS INSPECTION</t>
  </si>
  <si>
    <t>合法性監査 [법률정의] (공공감사기준) 법규등의 준수 여부에 대한 검토와 평가를 위주로 수행하는 감사.</t>
  </si>
  <si>
    <t>합병</t>
  </si>
  <si>
    <t>合倂 둘 이상의 기구나 단체, 나라 따위를 하나로 합침.</t>
  </si>
  <si>
    <t>합병등기</t>
  </si>
  <si>
    <t>MERGER REGISTRATION</t>
  </si>
  <si>
    <t>合倂登記 1필의 토지의 일부를 분할하여 다른 필로 합병하는 것.</t>
  </si>
  <si>
    <t>합병일</t>
  </si>
  <si>
    <t>MERGE DAY</t>
  </si>
  <si>
    <t>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</si>
  <si>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합병증</t>
  </si>
  <si>
    <t>합산</t>
  </si>
  <si>
    <t>ADDING UP</t>
  </si>
  <si>
    <t>合算 합하여 셈함.</t>
  </si>
  <si>
    <t>합산과세</t>
  </si>
  <si>
    <t>JOINT TAXATION</t>
  </si>
  <si>
    <t>소액면세 해당물품이라도 분할수입하거나 같은날 동일공급자로부터 2건이상 물품을 수입하거나, 2이상의 공급자로부터 동일물품을 수입하는 경우 합산하여 과세 또는 면세를 결정_x000D__x000D_</t>
  </si>
  <si>
    <t>합성</t>
  </si>
  <si>
    <t xml:space="preserve">SYNTHETIC </t>
  </si>
  <si>
    <t>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②↔분석(分析)?분해._x000D__x000D_</t>
  </si>
  <si>
    <t>합성영상</t>
  </si>
  <si>
    <t>COMPOSITION IMAGE</t>
  </si>
  <si>
    <t>각 파장대의 영상들을 이용하여 생성한 컬러 합성영상</t>
  </si>
  <si>
    <t>합숙</t>
  </si>
  <si>
    <t>LODGE TOGETHER</t>
  </si>
  <si>
    <t>合宿 여러 사람이 한곳에서 집단적으로 묵음</t>
  </si>
  <si>
    <t>합승</t>
  </si>
  <si>
    <t>RIDING TOGETHER</t>
  </si>
  <si>
    <t>여러 사람이 함께 탐, 또는 그 차. 승합._x000D__x000D_</t>
  </si>
  <si>
    <t>합의</t>
  </si>
  <si>
    <t>CONCURRENCE</t>
  </si>
  <si>
    <t>合意 둘 이상의 당사자의 의사가 일치함.</t>
  </si>
  <si>
    <t>합의관할</t>
  </si>
  <si>
    <t>CONCURRENCE COMPETENCE</t>
  </si>
  <si>
    <t>合意管轄 민사 소송법에서, 소송 당사자의 합의에 의하여 설정된, 소송 사건에 대한 법원의 관할.</t>
  </si>
  <si>
    <t>합의세율</t>
  </si>
  <si>
    <t>AGREED TARIFF</t>
  </si>
  <si>
    <t>일괄하여 수입신고된 물품으로서 물품별 세율이 다른 물품에 대해 신고인의 신청으로 그 세율 중 가장 높은 세율을 적용_x000D__x000D_</t>
  </si>
  <si>
    <t>합의제</t>
  </si>
  <si>
    <t>REPRESENTATIVE SYSTEM</t>
  </si>
  <si>
    <t>合議制 재판 사건을 합의체에 의하여 재판하는 제도.</t>
  </si>
  <si>
    <t>합의제행정기관</t>
  </si>
  <si>
    <t>REPRESENTATIVE SYSTEM ADMINISTRATIVE MACHINERY</t>
  </si>
  <si>
    <t>合議制行政機關 [법률정의] (지방자치단체의 행정기구와 정원기준 등에 관한 규정) 법 제107조의 규정에 의한 합의제행정기관.</t>
  </si>
  <si>
    <t>합자회사</t>
  </si>
  <si>
    <t>LIMITED PARTNERSHIP</t>
  </si>
  <si>
    <t>合資會社 무한책임사원과 유한책임사원으로 구성되는 이원적 조직의 회사.</t>
  </si>
  <si>
    <t>합작</t>
  </si>
  <si>
    <t>COLLABORATION</t>
  </si>
  <si>
    <t>合作 둘 이상의 기업이 공동으로 출자하여 기업을 경영함. 또는 그런 기업 형태.</t>
  </si>
  <si>
    <t>합장</t>
  </si>
  <si>
    <t>BURYING TOGETHER</t>
  </si>
  <si>
    <t>合葬 여러 사람의 시체를 한 무덤에 묻음[법률정의]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</si>
  <si>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항고</t>
  </si>
  <si>
    <t>抗告 법원의 결정, 명령에 대하여 당사자 또는 제삼자가 위법임을 주장하고 상급 법원에 그 취소나 변경을 구하여 불복 상소하는 것.</t>
  </si>
  <si>
    <t>航空 비행기로 공중을 날아다님.</t>
  </si>
  <si>
    <t>항공고정통신망</t>
  </si>
  <si>
    <t>AERONAUTICAL FIXED TELECOMMUNICATION NETWORK</t>
  </si>
  <si>
    <t>航空固定通信網 국제민간항공기구(ICAO)의 주도로 구축되고 ICAO 가맹국의 책임하에 운용되는 세계적 규모의 항공 고정 전기 통신망.</t>
  </si>
  <si>
    <t>항공교통</t>
  </si>
  <si>
    <t>AIR TRANSPORTATION</t>
  </si>
  <si>
    <t>航空交通 [법률정의] (교통안전법) 항공기에 의한 교통.</t>
  </si>
  <si>
    <t>항공권</t>
  </si>
  <si>
    <t>AIR TICKET</t>
  </si>
  <si>
    <t>항공기에 탑승할 수 있는 증표. 운임 이외에 이름, 나이, 연락처 따위가 기재되어 있음._x000D__x000D_</t>
  </si>
  <si>
    <t>航空機 사람이나 물건을 싣고 공중을 비행할 수 있는 탈것을 통틀어 이르는 말.[법률정의] (군용항공기지법) 군이 사용하는 비행기, 비행선, 활공기, 회전익 비행기 그 밖의 항공기구.(교통안전법) 항공법에 의한 항공기.(항공우주산업개발촉진법) 항공에 사용할 수 있는 비행기・회전익항공기・골공기・비행선과 기타 대통령령이 정하는 항공에 사용할 수 있는 기기.</t>
  </si>
  <si>
    <t>항공기상</t>
  </si>
  <si>
    <t>AERONAUTICAL METEOROLOGY</t>
  </si>
  <si>
    <t>항공기의 안전한 비행 및 이착륙, 경제적인 운항에 관계가 있는 기상 상태. 비행장 부근의 안개, 항로의 기류, 풍향, 풍속, 운량, 운고, 기압(氣壓), 기온, 시정 따위를 이른다.</t>
  </si>
  <si>
    <t>항공기승무원</t>
  </si>
  <si>
    <t>AIR CREW</t>
  </si>
  <si>
    <t>航空機乘務員 [법률정의] (교통안전법) 항공법에 의한 항공종사자와 항공기에 탑승하여 승객을 안내하거나 보호하는 업무에 종사하는 자.</t>
  </si>
  <si>
    <t>항공기용탑재용기</t>
  </si>
  <si>
    <t>UNIT LOAD DEVIC</t>
  </si>
  <si>
    <t>항공화물을 용이하게 수송할 수 있도록 설계된 용기_x000D__x000D_</t>
  </si>
  <si>
    <t>항공기취급업</t>
  </si>
  <si>
    <t xml:space="preserve">BUSINESS OF AIRPLANE TREATMENT </t>
  </si>
  <si>
    <t>공항등에서 항공기 지상조업,급유,정비등의 영업을 할 수 있도록 허가받은 업체로서 항공기는 특성상 국경을 넘나들기 때문에 관련업체도 일정한 조건을 준수하도록 요구받는다._x000D__x000D_</t>
  </si>
  <si>
    <t>항공기취급업체</t>
  </si>
  <si>
    <t>AIRCRAFT HANDLING COMPANY</t>
  </si>
  <si>
    <t>[법률정의] (항공안전 및 보안에 관한 법률) 항공법 제137조의 규정에 의하여 항공기 취급업을 등록한 업체.</t>
  </si>
  <si>
    <t>항공대리점업</t>
  </si>
  <si>
    <t>BUSINESS OF AVIATION SERVICE</t>
  </si>
  <si>
    <t>항공화물,여객운송사업을 영위하는 자를 위하여 그 사업에 속하는 거래를 대리하는 업을 말한다._x000D__x000D_</t>
  </si>
  <si>
    <t>항공보안요원</t>
  </si>
  <si>
    <t>FLIGHT SECURITY STAFF</t>
  </si>
  <si>
    <t>航空保安要員 [법률정의] (항공안전 및 보안에 관한 법률) 항공기안의 질서 및 안전을 해하는 행위를 방지하는 직무를 담당하는 사법경찰관리 또는 항공운송사업자가 지명하는 자.</t>
  </si>
  <si>
    <t>항공보험</t>
  </si>
  <si>
    <t>FLIGHT INSURANCE</t>
  </si>
  <si>
    <t>航空保險 [법률정의] (항공운송사업진흥법) 여객보험・기체보험・화물보험・전쟁보험・제3자보험 및 승무원보험과 기타 대통령령으로 정하는 보험.</t>
  </si>
  <si>
    <t>항공사</t>
  </si>
  <si>
    <t>AIRMAN</t>
  </si>
  <si>
    <t>航空士 조종사와 항법사를 두루 이르는 말.</t>
  </si>
  <si>
    <t>항공사고</t>
  </si>
  <si>
    <t>AVIATION ACCIDENT</t>
  </si>
  <si>
    <t>航空事故 항공기의 납치, 충돌, 추락, 화재 따위의 항공기와 관련된 사고.</t>
  </si>
  <si>
    <t>항공사예약정보시스템</t>
  </si>
  <si>
    <t>PASSENGER NAME RECORD</t>
  </si>
  <si>
    <t>항공사에서 승객의 예약상황을 관리하기 위하여 개발한 프로그램의 하나를 말한다._x000D__x000D_</t>
  </si>
  <si>
    <t>항공소포우편물</t>
  </si>
  <si>
    <t>AIR PARCELS</t>
  </si>
  <si>
    <t>외국으로부터 항공편으로 운송되는 소포우편물 _x000D__x000D_</t>
  </si>
  <si>
    <t>항공우주과학기술</t>
  </si>
  <si>
    <t>AEROSPACE SCIENTIFIC TECHNOLOGY</t>
  </si>
  <si>
    <t>航空宇宙科學技術 [법률정의] (항공우주산업개발촉진법) 항공우주산업에 관련되는 과학기술, 지구대기권 내외의 비행에 관련되는 과학기술 또는 항공기・우주비행체를 이용하는 응용과학기술.</t>
  </si>
  <si>
    <t>항공우주산업</t>
  </si>
  <si>
    <t>AEROSPACE INDUSTRY</t>
  </si>
  <si>
    <t>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</si>
  <si>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항공운송사업</t>
  </si>
  <si>
    <t>AEROSPACE BUSINESS</t>
  </si>
  <si>
    <t>航空運送事業 [법률정의] (항공운송사업진흥법) 항공법 제2조제26호의 규정에 의한 항공운송사업.</t>
  </si>
  <si>
    <t>항공운송사업자</t>
  </si>
  <si>
    <t>AEROSPACE BUSINESSMAN</t>
  </si>
  <si>
    <t>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</si>
  <si>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항공정보간행물</t>
  </si>
  <si>
    <t>AERONAUTICAL INFORMATION PUBLICATION</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</si>
  <si>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</si>
  <si>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항공화물</t>
  </si>
  <si>
    <t>AIR CARGO</t>
  </si>
  <si>
    <t>여객항공기(All-t_x000D_affic Se_x000D_vices) 또는 화물전용기 (All-f_x000D_eight Se_x000D_vices; Ai_x000D_ F_x000D_eighte_x000D_)로 운송되는 화물_x000D__x000D_</t>
  </si>
  <si>
    <t>항공화물운송장</t>
  </si>
  <si>
    <t>AIR WAYBILL</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</si>
  <si>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하다._x000D__x000D_</t>
  </si>
  <si>
    <t>항구</t>
  </si>
  <si>
    <t>港口 바닷가에 배를 댈 수 있도록 시설해 놓은 곳.</t>
  </si>
  <si>
    <t>항균제</t>
  </si>
  <si>
    <t>BACTERICIDES</t>
  </si>
  <si>
    <t>抗菌劑 세균성질병의 치료에 쓰이는 약제로서 먹이거나 주사 또는 약욕등과 같은 방법으로 병원을 죽이거나 발육을 저지함.</t>
  </si>
  <si>
    <t>항로</t>
  </si>
  <si>
    <t>航路 선박이 지나다니는 해로 또는 항공기가 통행하는 공로[법률정의]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항로(개항질서법) 선박의 입・출항 통로로 이용하기 위한 수로.</t>
  </si>
  <si>
    <t>항로조사</t>
  </si>
  <si>
    <t>ROUTE EXAMINATION</t>
  </si>
  <si>
    <t>航路調査 [법률정의] (수로업무법) 선박의 안전항해를 위한 목표물・위험물・항만시설등에 관한 조사.</t>
  </si>
  <si>
    <t>항로지정방식</t>
  </si>
  <si>
    <t>ROUTE APPOINMENT METHOD</t>
  </si>
  <si>
    <t>航路指定方式 [법률정의] (해상교통안전법) 선박이 통항하는 항로・속력 기타 선박운항에 관한 사항을 지정하는 제도.</t>
  </si>
  <si>
    <t>港灣 외해(外海)로부터의 풍랑을 막고 선박이 안전하게 발착 또는 정박할 수 있게 된, 육지에 파고든 해역. 또는, 인공적으로 이렇게 만든 해역. 화객(貨客)의 싣고 내림, 상품의 저장, 수륙의 연락 등의 설비를 갖춤[법률정의]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항만시설(항만법) 선박의 출입, 사람의  승・하선, 화물의 하역・보관 및 처리등을 위한 시설이 구비된 것을 말하며 지정항만 및 지방항만으로 구분한다.(교통시설특별회계법) 항만법에 의한 항만시설.</t>
  </si>
  <si>
    <t>항만관리청</t>
  </si>
  <si>
    <t>HARBOR INTENDANCE</t>
  </si>
  <si>
    <t>港灣管理廳 [법률정의] (해양오염방지법) 항만법 제22조의 규정에 따른 관리청, 어촌・어항법 제16조의 규정에 따른 어항의 지정권자 또는 동법 제35조의 규정에 따른 어항관리청.</t>
  </si>
  <si>
    <t>항만구역</t>
  </si>
  <si>
    <t>HARBOR AREA</t>
  </si>
  <si>
    <t>港灣區域 [법률정의] (항만법) 제2호 및 제3호의 규정에 의한 항만의 구역.</t>
  </si>
  <si>
    <t>항만배후단지</t>
  </si>
  <si>
    <t>HARBOR BACKGROUND COMPLEX</t>
  </si>
  <si>
    <t>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</si>
  <si>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항만시설</t>
  </si>
  <si>
    <t>HARBOR FACILITY</t>
  </si>
  <si>
    <t>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</si>
  <si>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항만용역업</t>
  </si>
  <si>
    <t>BUSINESS OF HARBOR SERVICE</t>
  </si>
  <si>
    <t>항만내에서 통선업, 경비업, 강취업, 청소, 급수업 등의 각종 용역을 제공하는 업종의 총칭_x000D__x000D_</t>
  </si>
  <si>
    <t>항만운송</t>
  </si>
  <si>
    <t>HARBOR TRANSPORT</t>
  </si>
  <si>
    <t>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</si>
  <si>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항만운송관련사업</t>
  </si>
  <si>
    <t>HARBOR TRANSPORT RELATION BUSINESS</t>
  </si>
  <si>
    <t>港灣運送關聯事業 [법률정의] (항만운송사업법) 항만안에서 선박에 물품 또는 역무를 제공하는 항만용역업・물품공급업・선박급유업 및 컨테이너수리업을 말하며, 업종별 사업의 내용은 대통령령으로 정한다.</t>
  </si>
  <si>
    <t>항만운송사업</t>
  </si>
  <si>
    <t>HARBOR TRANSPORT BUSINESS</t>
  </si>
  <si>
    <t>港灣運送事業 [법률정의] (항만운송사업법) 영리를 목적으로 하거나 하지 아니하거나를 불문하고 항만운송을 하는 사업.</t>
  </si>
  <si>
    <t>항만운영전산망</t>
  </si>
  <si>
    <t>HARBOR OPERATION COMPUTING NETWORK</t>
  </si>
  <si>
    <t>港灣運營電算網 [법률정의] (항만법) 항만관리운영의 효율화를 도모하고 항만의 과학적 관리를 위한 정책결정을 지원하며 항만이용자에게 편의를 제공하기 위하여 설치・운영하는 종합전산처리조직.</t>
  </si>
  <si>
    <t>項目 법률이나 규정 따위의 낱낱의 조나 항목. 하나의 일을 구성하고 있는 낱낱의 부분이나 갈래.</t>
  </si>
  <si>
    <t>항변권</t>
  </si>
  <si>
    <t>抗辯權 상대편의 청구권 행사를 저지할 수 있는 권리.</t>
  </si>
  <si>
    <t>항생물질</t>
  </si>
  <si>
    <t>ANTIBIOTIC</t>
  </si>
  <si>
    <t>抗生物質 미생물, 세균 따위의 발육을 막거나 대사 기능을 억제하는 화학 물질. 미생물에서 만들어지거나 화학적으로 합성된다. 페니실린, 스트렙토마이신, 테라마이신 따위가 있다.</t>
  </si>
  <si>
    <t>항생제</t>
  </si>
  <si>
    <t>ANTIBIOTICS</t>
  </si>
  <si>
    <t>抗生劑 미생물이 만들어내는 항생 물질로 된 약제.</t>
  </si>
  <si>
    <t>抗訴 하급 법원에서 받은 제일심의 판결에 불복할 때, 그 파기 또는 변경을 직접 상급 법원인 고등 법원・지방 법원 합의부에 신청하는 일</t>
  </si>
  <si>
    <t>항습</t>
  </si>
  <si>
    <t>CONSTANT-HUMIDITY</t>
  </si>
  <si>
    <t>恒濕 일정한 습도</t>
  </si>
  <si>
    <t>항암제</t>
  </si>
  <si>
    <t>ANTI-CANCER MEDICINE</t>
  </si>
  <si>
    <t>抗癌劑 암세포의 분열과 증식을 막고, 암세포를 사멸시키는 작용을 하는 약.</t>
  </si>
  <si>
    <t>항온</t>
  </si>
  <si>
    <t>HOMOIOTHERMAL</t>
  </si>
  <si>
    <t>恒溫 늘 일정한 온도.</t>
  </si>
  <si>
    <t>항외하역</t>
  </si>
  <si>
    <t xml:space="preserve">LOADING AND UNLOADING OUTSIDE PORTS </t>
  </si>
  <si>
    <t>부두내 시설이 미비하거나 또는 긴급성 등으로 인하여 부두에 접안하지 않은 채로 항외에서 하역작업을 진행하는 것._x000D__x000D_</t>
  </si>
  <si>
    <t>항차</t>
  </si>
  <si>
    <t>VOYAGE</t>
  </si>
  <si>
    <t>1.  항행 중인 선박이 풍파에 밀려서 생기는 용골선(龍骨線)과 침로(針路)와의 차. _x000D_2.  고유의 속력과 실제의 항속력(航速力)과의 차._x000D__x000D_</t>
  </si>
  <si>
    <t>항차번호</t>
  </si>
  <si>
    <t>VOYAGE NUMBER</t>
  </si>
  <si>
    <t>선박의 항해순번</t>
  </si>
  <si>
    <t>항공기로 측량하는 일_x000D__x000D_</t>
  </si>
  <si>
    <t>항해</t>
  </si>
  <si>
    <t>航海 배를 타고 바다를 다님.</t>
  </si>
  <si>
    <t>항해용선계약</t>
  </si>
  <si>
    <t>VOYAGE CHARTER OR TRIP CHARTER</t>
  </si>
  <si>
    <t>일정한 항구까지 화물의 운송을 의뢰하는 하주와 선박회사간의 용선계약_x000D__x000D_</t>
  </si>
  <si>
    <t>항행</t>
  </si>
  <si>
    <t>航行 배나 비행기 따위를 타고 항로 또는 궤도를 다님.</t>
  </si>
  <si>
    <t>항행통보</t>
  </si>
  <si>
    <t>NAVIGATION DISPATCH</t>
  </si>
  <si>
    <t>航行通報 [법률정의] (수로업무법) 수로도서지의 정정, 항해에 필요한 경고 기타 해상교통안전과 관련된 사항을 항해자등 이를 이용하고자 하는 자에게 제공하는 것.</t>
  </si>
  <si>
    <t>해결</t>
  </si>
  <si>
    <t>解決 제기된 문제를 해명하거나 얽힌 일을 잘 처리함.</t>
  </si>
  <si>
    <t>해고</t>
  </si>
  <si>
    <t>解雇 고용주가 고용당한 사람을 내보냄.</t>
  </si>
  <si>
    <t>해군</t>
  </si>
  <si>
    <t>NAVY</t>
  </si>
  <si>
    <t>海軍 바다에서 전투를 맡아 하는 군대.</t>
  </si>
  <si>
    <t>해군기지</t>
  </si>
  <si>
    <t>NAVAL BASE</t>
  </si>
  <si>
    <t>海軍基地 군항과 그 경비 지역[법률정의] (해군기지법) 군항과 작전기지.</t>
  </si>
  <si>
    <t>해난</t>
  </si>
  <si>
    <t>SHIPWRECK</t>
  </si>
  <si>
    <t>海難 항해 중인 배의 선체, 인명, 화물 따위에 생기는 재난.</t>
  </si>
  <si>
    <t>해답</t>
  </si>
  <si>
    <t>解答 질문이나 의문을 풀이함. 또는 그런 것.</t>
  </si>
  <si>
    <t>該當 어떤 범위나 조건 따위에 바로 들어맞음.</t>
  </si>
  <si>
    <t>해도</t>
  </si>
  <si>
    <t>MARINE CHART</t>
  </si>
  <si>
    <t>海圖 바다의 상태를 자세히 적어 넣은 항해용 지도.</t>
  </si>
  <si>
    <t>해도제작업</t>
  </si>
  <si>
    <t>HYDROGRAPHIC CHART MARKING BUSINESS</t>
  </si>
  <si>
    <t>海圖製作業 [법률정의] (수로업무법) 제22조제1항의 규정에 의하여 해양수산부장관이 제작하는 해도 또는 그 수치제작물의 제작에 관한 용역을 도급받아 행하는 영업.</t>
  </si>
  <si>
    <t>해류</t>
  </si>
  <si>
    <t>OCEAN CURRENT</t>
  </si>
  <si>
    <t>海流 일정한 방향과 속도로 이동하는 바닷물의 흐름.</t>
  </si>
  <si>
    <t>해명</t>
  </si>
  <si>
    <t>解明 까닭이나 내용을 풀어서 밝힘.</t>
  </si>
  <si>
    <t>海拔 바다의 평균 수면을 기준으로 하여 잰 어느 지점의 높이</t>
  </si>
  <si>
    <t>해법</t>
  </si>
  <si>
    <t>解法 문제의 핵심을 밝혀서 가장 좋은 결과를 찾아내기 위한 방안</t>
  </si>
  <si>
    <t>해부</t>
  </si>
  <si>
    <t>解剖 생물체의 일부나 전부를 갈라 헤쳐 그 내부 구조와 각 부분 사이의 관련 및 병인(病因), 사인(死因) 따위를 조사하는 일.</t>
  </si>
  <si>
    <t>해사</t>
  </si>
  <si>
    <t>MARITIME AFFAIRS</t>
  </si>
  <si>
    <t>海事 바다에 관한 모든 일.</t>
  </si>
  <si>
    <t>解散 집단, 조직, 단체 따위가 해체하여 없어짐. 또는 없어지게 함.</t>
  </si>
  <si>
    <t>해상</t>
  </si>
  <si>
    <t>SEA</t>
  </si>
  <si>
    <t>海上 바다 위</t>
  </si>
  <si>
    <t>해상감시1관</t>
  </si>
  <si>
    <t xml:space="preserve">MARINE SURVEILLANCE SECTION 1 </t>
  </si>
  <si>
    <t>해상감시를 담당하는 세관부서중 첫번째 과_x000D__x000D_</t>
  </si>
  <si>
    <t>해상감시2관</t>
  </si>
  <si>
    <t>MARINE SURVEILLANCE SECTION 2</t>
  </si>
  <si>
    <t>해상감시를 담당하는 세관부서중 두번째 과_x000D__x000D_</t>
  </si>
  <si>
    <t>해상교통</t>
  </si>
  <si>
    <t>SEA TRAFFIC</t>
  </si>
  <si>
    <t>海上交通 [법률정의] (교통안전법) 선박에 의한 교통.</t>
  </si>
  <si>
    <t>해상교통관제방식</t>
  </si>
  <si>
    <t>SEA TRAFFIC GOVERNMENT ORGANIZATION WAY</t>
  </si>
  <si>
    <t>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</si>
  <si>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解像度 텔레비전 화면이나 컴퓨터의 디스플레이 따위에 나타나는 물체의 선명도. 보통,주사선의 밀도 로 표시함.</t>
  </si>
  <si>
    <t>해상보험</t>
  </si>
  <si>
    <t>MARINE INSURANCE</t>
  </si>
  <si>
    <t xml:space="preserve"> 해난 또는 항해에 따른 사고로 입은 손해를 보상하는 보험으로 선박보험, 적하보험, 희망이익보험, 운임보험을 말함_x000D__x000D_</t>
  </si>
  <si>
    <t>해상순찰</t>
  </si>
  <si>
    <t>SEA PATROL</t>
  </si>
  <si>
    <t>해상에서의 밀수단속,선박현황,동태파악을 위한 세관의 순찰업무_x000D__x000D_</t>
  </si>
  <si>
    <t>해상여객운송사업</t>
  </si>
  <si>
    <t>MARINE PASSENGER TRANSPORT BUSINESS</t>
  </si>
  <si>
    <t>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</si>
  <si>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해상운임</t>
  </si>
  <si>
    <t>OCEAN FREIGHT</t>
  </si>
  <si>
    <t>화물을 배를 이용하여 운반할 때 운반비_x000D__x000D_</t>
  </si>
  <si>
    <t>해상위험</t>
  </si>
  <si>
    <t>MARINE RISKS</t>
  </si>
  <si>
    <t>해상보험의 대상이 되는 위험을 말한다._x000D__x000D_</t>
  </si>
  <si>
    <t>해상화물</t>
  </si>
  <si>
    <t>SEA CARGO</t>
  </si>
  <si>
    <t>선박편으로 운송되는 화물_x000D__x000D_</t>
  </si>
  <si>
    <t>해상화물운송사업</t>
  </si>
  <si>
    <t>MARINE CARGO TRANSPORT BUSINESS</t>
  </si>
  <si>
    <t>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</si>
  <si>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해석법</t>
  </si>
  <si>
    <t>解析法 해석하는 방법</t>
  </si>
  <si>
    <t>解說 문제나 사건의 내용 따위를 알기 쉽게 풀어 설명함.</t>
  </si>
  <si>
    <t>해소</t>
  </si>
  <si>
    <t>解消 어려운 일이나 문제가 되는 상태를 해결하여 없애 버림.</t>
  </si>
  <si>
    <t>해수</t>
  </si>
  <si>
    <t xml:space="preserve">SEAWATER </t>
  </si>
  <si>
    <t>해ː수(海水)[명사]바닷물._x000D__x000D_</t>
  </si>
  <si>
    <t>해수면</t>
  </si>
  <si>
    <t>SEA LEVEL</t>
  </si>
  <si>
    <t>海水面 바닷물의 표면[법률정의] (수상레저안전법) 바다의 수류 또는 수면.</t>
  </si>
  <si>
    <t>HASH</t>
  </si>
  <si>
    <t>해시코드</t>
  </si>
  <si>
    <t>HASHCODE</t>
  </si>
  <si>
    <t>해시알고리즘을 사용해서 만들어낸 객체의 고유한 값_x000D__x000D_</t>
  </si>
  <si>
    <t>SHORELINE</t>
  </si>
  <si>
    <t>海岸線 바다와 육지의 경계를 길게 연결한 선</t>
  </si>
  <si>
    <t>해양경찰청</t>
  </si>
  <si>
    <t>NATIONAL MARITIME POLICE AGENCY</t>
  </si>
  <si>
    <t>海洋警察廳 해양수산부 산하 경찰 행정기관.</t>
  </si>
  <si>
    <t>해양과학조사</t>
  </si>
  <si>
    <t>MARINE SCIENCE</t>
  </si>
  <si>
    <t>海洋科學調査 바다에서 일어나는 물리, 화학, 생물 및 지질학적 현상과 과정을 종합적으로 연구 조사함[법률정의] (해양과학조사법) 해양의 자연현상을 구명하기 위하여 해저면・하층토・상부수역 및 인접대기를 대상으로 하는 조사 또는 탐사등의 행위.</t>
  </si>
  <si>
    <t>해양관측</t>
  </si>
  <si>
    <t>OCEANOGRAPHIC OBSERVATION</t>
  </si>
  <si>
    <t>海洋觀測 해양의 상태, 수질, 해류, 조류, 파랑(波浪), 생물 따위의 조사를 목적으로 하는 관측[법률정의] (수로업무법) 조석・조류・해류・해수・해양기상 및 이에 관련되는 제현상의 관측.</t>
  </si>
  <si>
    <t>해양사고</t>
  </si>
  <si>
    <t>MARINE ACCIDENTS</t>
  </si>
  <si>
    <t>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</si>
  <si>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해양사고관련자</t>
  </si>
  <si>
    <t>MARINE ACCIDENTS RELATION PERSON</t>
  </si>
  <si>
    <t>海洋事故關聯者 [법률정의] (해양사고의조사및심판에관한법률) 당해 해양사고의 원인과 관련된 자로서 제39조의 규정에 의하여 지정된 자.</t>
  </si>
  <si>
    <t>해양생산시설</t>
  </si>
  <si>
    <t>SEA PRODUCTION FACILITY</t>
  </si>
  <si>
    <t>海洋生産施設 [법률정의] (석유광산보안규칙) 해양에서 석유를 생산하기 위한 해상의 시추 또는 생산설비를 비롯한 공작물의 총체.</t>
  </si>
  <si>
    <t>해양선하증권</t>
  </si>
  <si>
    <t>OCEAN OR MARINE BILL OF LANDING</t>
  </si>
  <si>
    <t>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선하증권이다._x000D__x000D_</t>
  </si>
  <si>
    <t>해양수산관청</t>
  </si>
  <si>
    <t>海洋水産官廳 중앙 행정 기관의 하나. 해양 자원의 개발, 해운 항만의 건설 및 운영, 선원의 복리 증진 및 선박에 관한 업무를 맡아본다[법률정의] (선원법) 해양수산부장관・지방해양수산청장 및 해양수산사무소장.</t>
  </si>
  <si>
    <t>海洋水産部 해양의 개발・이용・보존 정책을 전담하는 중앙행정기관.</t>
  </si>
  <si>
    <t>해양자원</t>
  </si>
  <si>
    <t>RESOURCES OF THE SEA</t>
  </si>
  <si>
    <t>海洋資原 해수와 해저에 있는 자원[법률정의] (해양수산발전기본법) 개발・이용이 가능한 해양생물자원・해양광물자원・해양에너지・해양관광자원 및 해양공간자원 등 국가경제 및 국민생활에 유용한 자원.</t>
  </si>
  <si>
    <t>해양지명</t>
  </si>
  <si>
    <t>SEA PLACE-NAME</t>
  </si>
  <si>
    <t>海洋地名 [법률정의] (수로업무법) 자연적으로 형성된 해양・해협・만(만)・포(포) 및 수로 등의 이름과 초(초)・퇴(퇴)・해저협곡・해저분지・해저산・해저산맥・해령(해령) 및 해구(해구) 등의 해저지형의 이름.</t>
  </si>
  <si>
    <t>해역</t>
  </si>
  <si>
    <t>SEA AREA</t>
  </si>
  <si>
    <t>海域 바다 위의 일정한 구역.</t>
  </si>
  <si>
    <t>해열</t>
  </si>
  <si>
    <t>REMOVAL OF FEVER</t>
  </si>
  <si>
    <t>解熱 몸에 오른 열을 풀어 내림.</t>
  </si>
  <si>
    <t>海外 바다의 밖 다른 나라.</t>
  </si>
  <si>
    <t>해외건설공사</t>
  </si>
  <si>
    <t>FOREIGN COUNTRIES CONSTRUCTION</t>
  </si>
  <si>
    <t>海外建設工事 [법률정의] (해외건설촉진법) 해외에서 시행되는 토목・건축・산업설비와 조경・전기・정보통신 기타 이와 유사한 것으로서 대통령령이 정하는 공사.</t>
  </si>
  <si>
    <t>해외건설업</t>
  </si>
  <si>
    <t>FOREIGN CONSTRUCTION INDUSTRY</t>
  </si>
  <si>
    <t>海外建設業 [법률정의] (해외건설촉진법) 해외건설공사 또는 해외건설엔지니어링활동을 수행하는 사업.</t>
  </si>
  <si>
    <t>해외건설업자</t>
  </si>
  <si>
    <t>FOREIGN COUNTRIES CONSTRUCTION TRADE</t>
  </si>
  <si>
    <t>海外建設業者 [법률정의] (해외건설촉진법) 해외건설업의 신고를 하고, 직접 또는 현지법인을 통하여 해외건설업을 영위하는 개인 또는 법인.</t>
  </si>
  <si>
    <t>해외건설엔지니어링활동</t>
  </si>
  <si>
    <t>FOREIGN COUNTRIES CONSTRUCTION ENGINEERING ACTIVIT</t>
  </si>
  <si>
    <t>海外建設엔지니어링活動 [법률정의] (해외건설촉진법) 해외건설공사에 관한 기획・타당성조사・설계・분석・구매・조달・시험・감리・시운전・평가・자문・지도 기타 이와 유사한 것으로서 대통령령이 정하는 활동.</t>
  </si>
  <si>
    <t>해외공사</t>
  </si>
  <si>
    <t>OVERSEAS CONSTRUCTION</t>
  </si>
  <si>
    <t>海外工事 [법률정의] (해외건설촉진법) 해외건설공사와 해외건설엔지니어링활동.</t>
  </si>
  <si>
    <t>해외선물거래</t>
  </si>
  <si>
    <t>OVERSEAS FUTURES TRADE</t>
  </si>
  <si>
    <t>海外先物去來 [법률정의] (선물거래법) 해외선물시장에서 행하여지는 제1호 가목 내지 다목의 거래 또는 이와 유사한 거래로서 대통령령이 정하는 거래.</t>
  </si>
  <si>
    <t>해외선물시장</t>
  </si>
  <si>
    <t>FOREIGN COUNTRIES FUTURES MARKET</t>
  </si>
  <si>
    <t>海外先物市場 [법률정의] (선물거래법) 선물시장과 유사한 시장으로서 해외에 소재하는 시장.</t>
  </si>
  <si>
    <t>해외수역</t>
  </si>
  <si>
    <t>OVERSEAS WATERS</t>
  </si>
  <si>
    <t>海外水域 [법률정의] (수산업법) 동해・황해 및 동중국해와 북위 25도선이북, 동경 140도선이서의 태평양해역을 제외한 해역.</t>
  </si>
  <si>
    <t>해외임가공물품</t>
  </si>
  <si>
    <t xml:space="preserve">OVERSEAS TRUSTED AND PROCESSED GOODS </t>
  </si>
  <si>
    <t>인건비나 관련비용등을 절감하기 위하여 해외에서 작업공정중 일정부분의 가공을 하는 물품_x000D__x000D_</t>
  </si>
  <si>
    <t>해외자원개발</t>
  </si>
  <si>
    <t>EXPLORATION OF FOREIGN RESOUCES</t>
  </si>
  <si>
    <t>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</si>
  <si>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해외자원개발사업자</t>
  </si>
  <si>
    <t>EXPLORATION OF FOREIGN RESOUCES BUSINESSMAN</t>
  </si>
  <si>
    <t>海外資源開發事業者 [법률정의] (해외자원개발사업법) 제5조의 규정에 의하여 해외자원개발사업계획을 신고한 자.</t>
  </si>
  <si>
    <t>해외재난</t>
  </si>
  <si>
    <t>OVERSEAS MISFORTUNE</t>
  </si>
  <si>
    <t>海外災難 [법률정의] (재난및안전관리기본법) 대한민국의 영역밖에서 대한민국 국민의 생명・신체 및 재산에 피해를 주거나 줄 수 있는 재난으로서 정부차원의 대처가 필요한 재난.</t>
  </si>
  <si>
    <t>해외증권</t>
  </si>
  <si>
    <t>FOREIGN STOCK</t>
  </si>
  <si>
    <t>海外證券 우리나라 기업이 해외증권시장에서 외국투자가를 대상으로 발행하는 증권.</t>
  </si>
  <si>
    <t>해외직접투자</t>
  </si>
  <si>
    <t>FOREIGN COUNTRIES DIRECT INVESTMENT</t>
  </si>
  <si>
    <t>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</si>
  <si>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해외총취득가격</t>
  </si>
  <si>
    <t>TOTAL PRICE OF OVERSEAS PURCHASE</t>
  </si>
  <si>
    <t>해외에서 구매한 물품들의 총 구입가격_x000D__x000D_</t>
  </si>
  <si>
    <t>해운</t>
  </si>
  <si>
    <t>MARINE TRANSPORTATION</t>
  </si>
  <si>
    <t>海運 배로 사람을 태워 나르거나 화물을 실어 나르는 일.</t>
  </si>
  <si>
    <t>해운대리점업</t>
  </si>
  <si>
    <t>SEA TRANSPORT AGENCY</t>
  </si>
  <si>
    <t>海運代理店業 [법률정의] (해운법) 해상여객운송사업 또는 해상화물운송사업을 영위하는 자(외국인운송사업자를 포함한다)를 위하여 통상 그 사업에 속하는 거래의 대리를 하는 사업.</t>
  </si>
  <si>
    <t>해운동맹</t>
  </si>
  <si>
    <t>SHIPPING CONFERENCE</t>
  </si>
  <si>
    <t>특정 정기항로에 배선을 하고 있는 선박회사들이 과당경쟁을 방지하기 위하여 국제 카르텔을 형성하여 운송에 관한 여러 가지 협정을 맺고 있는 것_x000D__x000D_</t>
  </si>
  <si>
    <t>해운업</t>
  </si>
  <si>
    <t>SHIPPING INDUSTRY</t>
  </si>
  <si>
    <t>海運業 선박으로 사람이나 화물을 운송하는 사업[법률정의] (해운법) 해상여객운송사업・해상화물운송사업・해운중개업・해운대리점업・선박대여업 및 선박관리업.</t>
  </si>
  <si>
    <t>해운중개업</t>
  </si>
  <si>
    <t>SHIPPING BROKERAGE</t>
  </si>
  <si>
    <t>海運仲介業 [법률정의] (해운법) 해상화물운송의 중개 또는 선박의 대여・용대선 또는 매매를 중개하는 사업.</t>
  </si>
  <si>
    <t>해원</t>
  </si>
  <si>
    <t>SAILOR</t>
  </si>
  <si>
    <t>海員 선장 이외에 배에서 일하는 모든 뱃사람[법률정의] (선원법) 배 안에서 근무하는 선장이 아닌 선원.</t>
  </si>
  <si>
    <t>해일</t>
  </si>
  <si>
    <t>TIDAL WAVES</t>
  </si>
  <si>
    <t>海溢 해저의 지각 변동이나 해상의 기상 변화에 의하여 갑자기 바닷물이 크게 일어서 육지로 넘쳐 들어오는 것. 또는 그런 현상.</t>
  </si>
  <si>
    <t>解任 어떤 지위나 맡은 임무를 그만두게 하는 것.</t>
  </si>
  <si>
    <t>해저</t>
  </si>
  <si>
    <t>SEAFLOOR</t>
  </si>
  <si>
    <t>海底 바다의 밑바닥</t>
  </si>
  <si>
    <t>해저광물개발구역</t>
  </si>
  <si>
    <t>SEAFLOOR MINERAL DEVELOPMENT ZONE</t>
  </si>
  <si>
    <t>海底鑛物開發區域 [법률정의] (해저광물자원개발법) 제1조의 규정에 의하여 대통령령으로 정하는 해저구역.</t>
  </si>
  <si>
    <t>해저광업</t>
  </si>
  <si>
    <t>BOTTOM OF THE SEA MINING</t>
  </si>
  <si>
    <t>海底鑛業 [법률정의] (해저광물자원개발법) 해저광물의 탐사・채취 및 이에 부속되는 사업(가공・수송・저장) .</t>
  </si>
  <si>
    <t>해저광업권</t>
  </si>
  <si>
    <t>BOTTOM OF THE SEA MINING RIGHT</t>
  </si>
  <si>
    <t>海底鑛業權 [법률정의] (해저광물자원개발법) 해저광물개발구역내에서 등록한 일정한 해저의 구역(이하 "해저광구"라 한다)에서 해저광물을 탐사・채취 및 취득하는 권리.</t>
  </si>
  <si>
    <t>해저조광권</t>
  </si>
  <si>
    <t>SEAFLOOR MINING RIGHT</t>
  </si>
  <si>
    <t>海底租鑛權 [법률정의] (해저광물자원개발법) 설정행위에 의하여 국가소유인 해저광구에서 해저광물을 탐사・채취 및 취득하는 권리.</t>
  </si>
  <si>
    <t>해적</t>
  </si>
  <si>
    <t>PIRATE</t>
  </si>
  <si>
    <t>海賊 공해(公海) 상에서 사적(私的) 목적을 위하여 다른 배에 대해서 또는 배 안에서 폭행이나 약탈 행위를 하는 사람.</t>
  </si>
  <si>
    <t>解除 유효하게 성립한 계약의 효력을 당사자의 일방적인 의사 표시에 의하여 소급(遡及)으로 해소함.</t>
  </si>
  <si>
    <t>민법상 유효하게 성립된 계약의 효력을 소급적으로 소멸시켜 계약이 처음부터 없었던 것과 같은 법률효과를 발생시키기 위하여 일방적으로 의사를 표시한 자._x000D__x000D_</t>
  </si>
  <si>
    <t>해제절단등의작업</t>
  </si>
  <si>
    <t>WORK OF DISMANTLING AND CUTTING GOODS</t>
  </si>
  <si>
    <t>보세구역내에 장치된 화물에 대하여 원상을 변형하거나 해체절단등의 작업을 하는 것_x000D__x000D_</t>
  </si>
  <si>
    <t>해조</t>
  </si>
  <si>
    <t>海藻 바다에서 나는 조류를 통틀어 이르는 말.</t>
  </si>
  <si>
    <t>解止 계약 당사자 한쪽의 의사 표시에 의하여 계약에 기초한 법률관계를 소멸하는 것.</t>
  </si>
  <si>
    <t>해지자</t>
  </si>
  <si>
    <t>PERSON OF RESCISSION</t>
  </si>
  <si>
    <t>계약에 기초한 법률관계를 소멸시키는 자._x000D__x000D_</t>
  </si>
  <si>
    <t>해체</t>
  </si>
  <si>
    <t>解體 단체 따위가 흩어짐. 또는 그것을 흩어지게 함.</t>
  </si>
  <si>
    <t>해체용선박</t>
  </si>
  <si>
    <t>VESSEL FOR DISMANTLEMENT</t>
  </si>
  <si>
    <t>사용으로 인하여 노후되었거나 선박으로서 그 이상 사용할 수 없다고 판단되는 경우에 구성재료 대로 사용할 목적으로 해체하고자 하는 선박_x000D__x000D_</t>
  </si>
  <si>
    <t>害蟲 인간의 생활에 해를 끼치는 벌레를 통틀어 이르는 말.</t>
  </si>
  <si>
    <t>해킹</t>
  </si>
  <si>
    <t>HACKING</t>
  </si>
  <si>
    <t>남의 컴퓨터 시스템에 침입하여 장난이나 범죄를 저지르는 일.</t>
  </si>
  <si>
    <t>해피콜</t>
  </si>
  <si>
    <t>특별한 목적이나 권유 없이 인사차 하는 방문이나 고객 서비스의 증진 등을 통해 판매 활동을 활성화시키는 간접 마케팅 방식_x000D__x000D_</t>
  </si>
  <si>
    <t>핵</t>
  </si>
  <si>
    <t>NUCLEAR</t>
  </si>
  <si>
    <t>核 원자의 중심부를 이루는 입자. 양자와 중성자가 강한 핵력으로 결합한 것으로 원자의 대부분을 차지하며 양(陽)의 전하를 갖는다.</t>
  </si>
  <si>
    <t>핵무기</t>
  </si>
  <si>
    <t>NUCLEAR WEAPONS</t>
  </si>
  <si>
    <t>核武器 원자 폭탄이나 수소 폭탄 따위의 핵반응으로 생기는 힘을 이용한 무기.</t>
  </si>
  <si>
    <t>핵물질</t>
  </si>
  <si>
    <t>NUCLEAR MATERIALS</t>
  </si>
  <si>
    <t>核物質 [법률정의] (원자력시설등의방호및방사능방재대책법) 우라늄・토륨 등 원자력을 발생할 수 있는 물질과 우라늄광・토륨광 그 밖의 핵연료물질의 원료가 되는 물질중 대통령령이 정하는 것.(원자력법) 핵연료물질 및 핵원료물질.</t>
  </si>
  <si>
    <t>핵분열성물질</t>
  </si>
  <si>
    <t>FISSILE MATERIAL</t>
  </si>
  <si>
    <t>核分裂性物質 속도가 느린 열중성자의 흡수 또는 충돌로 핵분열을 일으키는 원자로 이루어지는 물질[법률정의]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</si>
  <si>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核心 사물의 중심이 되는 가장 요긴한 부분.</t>
  </si>
  <si>
    <t>핵심성과지표</t>
  </si>
  <si>
    <t>KEY PERFORMANCE INDICATOR</t>
  </si>
  <si>
    <t>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많다는_x000D_뜻이다. 이를 해결하는 방법으로 KPI(Key Pe_x000D_fo_x000D_mance Indicato_x000D_)를 도출하는 것을 들 수 있다. 이는 회사성과 지표에 따라 각 부문별?개인별로 집중 관리하고 달성해야 할 성과목표가 무엇인지를 명확히 알려주는 장점이 있다._x000D_즉 회사목표 달성을 위해 수행해야 할 구체적인 업무 활동이 무엇인지 명확히 해 줌으로써 구성원들의 업무 달성노력을 극대화 시킬 수 있게 된다._x000D__x000D_</t>
  </si>
  <si>
    <t>핵연료</t>
  </si>
  <si>
    <t>NUCLEAR FUEL</t>
  </si>
  <si>
    <t>核燃料 원자로에서 핵반응을 일으켜 에너지의 발생원이 되는 물질.</t>
  </si>
  <si>
    <t>핵연료물질</t>
  </si>
  <si>
    <t>NUCLEAR FUEL MATERIAL</t>
  </si>
  <si>
    <t>核燃料物質 [법률정의] (원자력법) 우라늄・토륨등 원자력을 발생할 수 있는 물질로서 대통령령이 정하는 것.</t>
  </si>
  <si>
    <t>핵연료주기사업</t>
  </si>
  <si>
    <t>NUCLEAR FUEL CYCLING PROJECT</t>
  </si>
  <si>
    <t>核燃料週期事業 [법률정의] (원자력법) 정련・변환・가공 또는 사용후핵연료처리사업.</t>
  </si>
  <si>
    <t>핵연료집합체</t>
  </si>
  <si>
    <t>NUCLEAR FUEL AGGREGATE</t>
  </si>
  <si>
    <t>核燃料週集合體 [법률정의] (원자력법 시행령) 원자로의 연료로 사용할 수 있는 형상을 갖춘 한 다발의 핵연료물질.</t>
  </si>
  <si>
    <t>핵원료물질</t>
  </si>
  <si>
    <t>NUCLEUS RAW MATERIAL</t>
  </si>
  <si>
    <t>核原料物質 [법률정의] (원자력법) 우라늄광・토륨광 기타 핵연료물질의 원료가 되는 물질로서 대통령령이 정하는 것.</t>
  </si>
  <si>
    <t>핸드드릴</t>
  </si>
  <si>
    <t>HAND DRILL</t>
  </si>
  <si>
    <t>손으로 핸들을 돌려 구멍을 뚫게 만든 공구.</t>
  </si>
  <si>
    <t>핸드홀</t>
  </si>
  <si>
    <t>HANDHOLE</t>
  </si>
  <si>
    <t>트러스교 등에 사용되는 상자형단면 부재에 있어서 이음의 리벳 혹은 볼투조임을 하기 위해 손을 부재의 안쪽으로 넣을 수 있도록 부재에 뚫는 구멍._x000D__x000D_</t>
  </si>
  <si>
    <t>행동</t>
  </si>
  <si>
    <t>BEHAVIOR</t>
  </si>
  <si>
    <t>行動 몸을 움직여 동작을 하거나 어떤 일을 함.</t>
  </si>
  <si>
    <t>행락객</t>
  </si>
  <si>
    <t>A PERSON VISIT SOMEPLACE FOR PLEASURE</t>
  </si>
  <si>
    <t>행락?객(行樂客)[?낙깩][명사]놀거나 즐기러 온 사람. \n【예】행락객으로 붐비는 유원지._x000D__x000D_</t>
  </si>
  <si>
    <t>행렬</t>
  </si>
  <si>
    <t>行列 여러 숫자나 문자를 정사각형 또는 직사각형으로 배열한 것. 배열한 숫자나 문자를 그 행렬의 성분 또는 원소라고 하고, 가로로 배열된 원소를 행, 세로로 배열된 원소를 열이라고 한다.</t>
  </si>
  <si>
    <t>행복</t>
  </si>
  <si>
    <t xml:space="preserve">HAPPY </t>
  </si>
  <si>
    <t>행ː복(幸福)[명사]\n1.복된 운수. \n【예】당신의 행복을 빕니다. \n2.[하다형 형용사][스럽다형 형용사]마음에 차지 않거나 모자라는 것이 없어 기쁘고 넉넉하고 푸근함, 또는 그런 상태. \n【예】행복한 나날. ↔불행. ②행복스레[부사]._x000D__x000D_</t>
  </si>
  <si>
    <t>行事 일을 거행함, 또는 그 일</t>
  </si>
  <si>
    <t>행운</t>
  </si>
  <si>
    <t>GOOD LUCK</t>
  </si>
  <si>
    <t>幸運 좋은 운수. 또는 행복한 운수.</t>
  </si>
  <si>
    <t>行爲 사람이 의지를 가지고 하는 짓.</t>
  </si>
  <si>
    <t>행위자</t>
  </si>
  <si>
    <t>TRANSACTOR</t>
  </si>
  <si>
    <t>行爲者 일을 하는 사람</t>
  </si>
  <si>
    <t>행위지법</t>
  </si>
  <si>
    <t>LEX LOCI ACTUS</t>
  </si>
  <si>
    <t>行爲地法 법률 행위가 행하여진 지역의 법률.</t>
  </si>
  <si>
    <t>행자부통합행정혁신시스템</t>
  </si>
  <si>
    <t>HAMONI SYSTEM</t>
  </si>
  <si>
    <t>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연계된다._x000D__x000D_</t>
  </si>
  <si>
    <t>行政區域 행정 기관의 권한이 미치는 범위의 일정한 구역.</t>
  </si>
  <si>
    <t>행정규제</t>
  </si>
  <si>
    <t>ADMINISTRATION REGULATION</t>
  </si>
  <si>
    <t>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</si>
  <si>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지방자치단체.(행정규제기본법) 법령등 또는 조례・규칙에 의하여 행정권한을 가지는 기관과 동권한을 위임 또는 위탁받은 법인・단체 또는 그 기관이나 개인.</t>
  </si>
  <si>
    <t>행정대집행</t>
  </si>
  <si>
    <t>ADMINISTRATIVE EXECUTION BY PROXY</t>
  </si>
  <si>
    <t>행정청의 명령이나 처분에 대하여 이행하지 않을 때 처분관청이 직접 행하거나 제3자를 통하여 그 이행을 실행한 후 비용을 당사자에게 청구 _x000D__x000D_</t>
  </si>
  <si>
    <t>行政洞 주민들의 거주지역을 행정상의 편의에 의하여 설정한 행정구역의 단위.</t>
  </si>
  <si>
    <t>행정서비스헌장</t>
  </si>
  <si>
    <t>PUBLIC SERVICE CHARTER</t>
  </si>
  <si>
    <t>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Cha_x000D_te_x000D_를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우수기관은‘행정서비스헌장마크(pu_x000D_lic se_x000D_vice cha_x000D_te_x000D_ ma_x000D_k)’를 획득함으로써 최고의 행정서비스 기관이라는 신뢰를 얻게 된다._x000D__x000D_</t>
  </si>
  <si>
    <t>행정소송법</t>
  </si>
  <si>
    <t>ADMINISTRATIVE LITIGATION ACT</t>
  </si>
  <si>
    <t>행정소송에 관한 절차를 규정한 법률_x000D__x000D_</t>
  </si>
  <si>
    <t>행정심판법</t>
  </si>
  <si>
    <t>ADMINISTRATIVE APPEALS ACT</t>
  </si>
  <si>
    <t>행정심판에 관한 절차를 규정한 법률_x000D__x000D_</t>
  </si>
  <si>
    <t>MINISTRY OF PUBLIC ADMINISTRATION AND SECURITY</t>
  </si>
  <si>
    <t>대한민국 전자정부 운영, 민생치안, 재해?재난 관리, 건전한 지방자치제도 개선 및 지방재정 확립, 선거?국민투표, 공무원의 인사 및 복지, 행정조직의 관리 등에 관한 사무를 관장하는 중앙행정기관._x000D__x000D_</t>
  </si>
  <si>
    <t>행정자치부</t>
  </si>
  <si>
    <t>MINISTRY OF GOVERNMENT ADMINISTRATION AND HOME AFF</t>
  </si>
  <si>
    <t>行政自治部 민생치안, 재해재난 관리, 지방자치제도 개선, 선거・국민투표, 공무원의 인사 및 복지, 행정조직의 관리 등에 관한 사무를 관장하는 중앙행정기관.</t>
  </si>
  <si>
    <t>행정전자서명</t>
  </si>
  <si>
    <t>ADMINISTRATION E-SIGNATURE</t>
  </si>
  <si>
    <t>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것.(전자정부구현을위한행정업무등의전자화촉진에관한법률) 전자문서를 작성한 행정기관, 보조기관, 보좌기관 또는 공무원의 신원과 전자문서의 변경여부를 확인할 수 있는 정보로서 당해 문서에 고유한 것.(헌법재판절차에서의전자문서이용등에관한규칙) 전자정부구현을위한행정업무등의전자화촉진에관한법률 제2조제6호의 규정에 의한 서명.</t>
  </si>
  <si>
    <t>행정절차법</t>
  </si>
  <si>
    <t>ADMINISTRATIVE PROCEDURES ACT</t>
  </si>
  <si>
    <t>행정절차에 관한 법률_x000D__x000D_</t>
  </si>
  <si>
    <t>행정정보</t>
  </si>
  <si>
    <t>ADMINISTRATION INFORMATION</t>
  </si>
  <si>
    <t>行政情報 [법률정의] (전자정부구현을위한행정업무등의전자화촉진에관한법률) 행정기관이 직무상 작성 또는 취득하여 관리하고 있는 자료로서 전자적 방식으로 처리되어 부호・문자・음성・음향・영상 등으로 표현된 것.</t>
  </si>
  <si>
    <t>행정정보시스템</t>
  </si>
  <si>
    <t>ADMINISTRATION INFORMATION SYSTEM</t>
  </si>
  <si>
    <t>[법률정의] (사무관리규정) 행정기관이 행정정보를 생산・수집・가공・저장・검색・제공・송신・수신 및 활용하기 위한 하드웨어・소프트웨어・데이터베이스와 처리절차 등을 통합한 시스템.</t>
  </si>
  <si>
    <t>행정제재</t>
  </si>
  <si>
    <t>ADMINISTRATIVE PUNISHMENT</t>
  </si>
  <si>
    <t>위법사항에 대한 행정적인 제재_x000D__x000D_</t>
  </si>
  <si>
    <t>행정조사</t>
  </si>
  <si>
    <t>ADMINISTRATIVE EXAMINATION</t>
  </si>
  <si>
    <t>行政調査 [법률정의] (농업통계조사규칙) 지방자치단체를 통하여 조사・보고되는 작물통계조사 및 가축통계조사(이하 "농업통계조사"라 한다).</t>
  </si>
  <si>
    <t>행정중심복합도시</t>
  </si>
  <si>
    <t>MULTIFUNCTIONAL ADMINISTRATIVE CITY</t>
  </si>
  <si>
    <t>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</si>
  <si>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행정지도</t>
  </si>
  <si>
    <t>ADMINISTRATIVE GUIDANCE</t>
  </si>
  <si>
    <t>行政指導 [법률정의] (행정절차법) 행정기관이 그 소관사무의 범위안에서 일정한 행정목적을 실현하기 위하여 특정인에게 일정한 행위를 하거나 하지 아니하도록 지도・권고・조언등을 하는 행정작용.</t>
  </si>
  <si>
    <t>[行政處分] 행정 주체가 구체적 사실에 대한 법 집행으로서 행하는 공법행위 가운데 권력적 단독행위. 예를 들면, 영업면허, 공기업의 특허, 조세의 부과 등이다. _x000D__x000D_</t>
  </si>
  <si>
    <t>행정청</t>
  </si>
  <si>
    <t>ADMINISTRATIVE AGENCY</t>
  </si>
  <si>
    <t>行政廳 행정 관청 중에서 공공 단체, 특히 지방 자치 단체의 의결 기관을 이르는 말.</t>
  </si>
  <si>
    <t>행정코드</t>
  </si>
  <si>
    <t>CODE USED FOR ADMINISTRATION</t>
  </si>
  <si>
    <t>[법률용어]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코드_x000D__x000D_</t>
  </si>
  <si>
    <t>행정표준코드</t>
  </si>
  <si>
    <t>STANDARD CODE USED FOR ADMINISTRATION</t>
  </si>
  <si>
    <t>[법률용어][행정기관의 코드표준화추진지침] 각급 기관의 행정업무에 필요한 행정코드를 표준화하여 정해진 절차에 따라 제정, 고시한 행정코드._x000D__x000D_</t>
  </si>
  <si>
    <t>행형</t>
  </si>
  <si>
    <t>CRIMINAL ADMINISTRATION</t>
  </si>
  <si>
    <t>行刑 자유형의 집행 방법 및 사형수의 수용, 노역장 유치, 미결 수용 따위의 절차를 통틀어 이르는 말.</t>
  </si>
  <si>
    <t>향료</t>
  </si>
  <si>
    <t>SPICES</t>
  </si>
  <si>
    <t>香料 향기를 내는 데 쓰는 물질. 흔히 식품이나 화장품 따위에 넣어 향기를 내게 한다.</t>
  </si>
  <si>
    <t>향상</t>
  </si>
  <si>
    <t>向上 실력, 수준, 기술 따위가 나아짐.</t>
  </si>
  <si>
    <t>향응</t>
  </si>
  <si>
    <t>饗應 특별히 융숭하게 대접함. 또는 그런 대접[법률정의] (헌법재판소공무원의청렴유지등을위한행동강령) 음식물・골프 등의 접대 또는 교통・숙박 등의 편의를 제공하는 것.</t>
  </si>
  <si>
    <t>향정신성의약품</t>
  </si>
  <si>
    <t>PSYCHOTROPIC DRUG</t>
  </si>
  <si>
    <t>向精神性醫藥品 습관성 또는 중독성이 있어 인간의 정신 기능에 영향을 미치는 약제를 통틀어 이르는 말[법률정의]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</si>
  <si>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NATIVE PLACE</t>
  </si>
  <si>
    <t>鄕土 자기가 태어나서 자란 땅. 시골이나 고장.</t>
  </si>
  <si>
    <t>향토예비군</t>
  </si>
  <si>
    <t>鄕土豫備軍 향토방위를 위하여 1968년부터 예비역으로 편성한 비정규군.</t>
  </si>
  <si>
    <t>허가대상유해물질</t>
  </si>
  <si>
    <t>PERMISSION TARGET HARMFULNESS MATTER</t>
  </si>
  <si>
    <t>許可對相有害物質 [법률정의] (산업보건기준에관한규칙) 노동부장관의 허가를 받지 아니하고는 제조・사용 또는 해체・제거가 금지되는 물질로서 영 제30조의 규정에 의한 물질.</t>
  </si>
  <si>
    <t>허가서</t>
  </si>
  <si>
    <t>A WRITTEN PERMISSION</t>
  </si>
  <si>
    <t>[許可書]_x000D_ 허가되었음을 통지하는 문서_x000D__x000D_</t>
  </si>
  <si>
    <t>허가수수료</t>
  </si>
  <si>
    <t xml:space="preserve">PERMISSION FEE </t>
  </si>
  <si>
    <t>허가행위에 대하여 받는 수수료_x000D__x000D_</t>
  </si>
  <si>
    <t>허가신청서</t>
  </si>
  <si>
    <t>APPLICATION FORM OF PERMISSION</t>
  </si>
  <si>
    <t>[許可申請書]_x000D_ 허가를 신청하는 문서_x000D__x000D_</t>
  </si>
  <si>
    <t>A PERMIT CARD</t>
  </si>
  <si>
    <t>[許可證]_x000D_법률_x000D_허가하는 사실을 기재하거나 표시한 증서_x000D__x000D_</t>
  </si>
  <si>
    <t>허리</t>
  </si>
  <si>
    <t>WAIST</t>
  </si>
  <si>
    <t>동물의 등뼈 아래에서 골반까지의 잘록한 부분</t>
  </si>
  <si>
    <t>허브</t>
  </si>
  <si>
    <t>HUB</t>
  </si>
  <si>
    <t>신호를 여러 개의 다른 선으로 분산시켜 내보낼 수 있는 장치.</t>
  </si>
  <si>
    <t>許容 허락하여 너그럽게 받아들임.</t>
  </si>
  <si>
    <t>허용응력도</t>
  </si>
  <si>
    <t>ALLOWABLE STRESS DEGREE</t>
  </si>
  <si>
    <t>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</si>
  <si>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허위</t>
  </si>
  <si>
    <t>FALSEHOOD</t>
  </si>
  <si>
    <t>虛僞 진실이 아닌 것을 진실인 것처럼 꾸민 것.</t>
  </si>
  <si>
    <t>허위신고</t>
  </si>
  <si>
    <t xml:space="preserve">FALSE OR FRAUDULENT REPORT </t>
  </si>
  <si>
    <t>수출입 신고를 할 때 사실과 다르게 가격을 낮추거나 수량을 틀리게 신고하거나, 요건확인을 회피할 목적으로 품명을 다르게 신고하는 등의 행위 _x000D__x000D_</t>
  </si>
  <si>
    <t>허위신고죄</t>
  </si>
  <si>
    <t>CRIME OF FALSE REPORT</t>
  </si>
  <si>
    <t>수출입신고시 법정신고사항을 신고하지 않거나 허위로 신고할 경우에 성립되는 범죄_x000D__x000D_</t>
  </si>
  <si>
    <t>허위표시</t>
  </si>
  <si>
    <t>FALSE DECLARATION OF WILL</t>
  </si>
  <si>
    <t>虛僞表示 공업 소유권이 없으면서 있는 것처럼 거짓으로 표시하는 일.</t>
  </si>
  <si>
    <t>憲法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</si>
  <si>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헌법기관</t>
  </si>
  <si>
    <t>CONSTITUTIONAL INSTITUTION</t>
  </si>
  <si>
    <t>憲法機關 국가 조직의 근간을 이루는 주요한 기관. 헌법에 따라 지위와 권한을 부여받으며, 국회˙대통령˙대법원이 있다.</t>
  </si>
  <si>
    <t>헌법소원</t>
  </si>
  <si>
    <t>CONSTITUTIONAL COMPLAINT</t>
  </si>
  <si>
    <t>憲法訴願 헌법정신에 위배된 법률에 의하여 기본권의 침해를 받은 사람이 직접 헌법재판소에 구제를 청구하는 일.</t>
  </si>
  <si>
    <t>헌법재판</t>
  </si>
  <si>
    <t>CONSTITUTION JUDGEMENT</t>
  </si>
  <si>
    <t>憲法裁判 법률이나 명령, 규칙, 처분이 헌법에 위배되는지를 심판하는 재판.</t>
  </si>
  <si>
    <t>헌법재판소</t>
  </si>
  <si>
    <t>THE CONSTITUTIONAL COURT</t>
  </si>
  <si>
    <t>憲法裁判所 한 국가 내에서 최고의 실정법 규범인 헌법에 관한 분쟁이나 의의(疑義)를 사법적 절차에 따라 해결하는 특별재판소.</t>
  </si>
  <si>
    <t>헌장</t>
  </si>
  <si>
    <t>憲章 어떠한 사실에 대하여 약속을 이행하기 위하여 정한 규범.</t>
  </si>
  <si>
    <t>헌혈자</t>
  </si>
  <si>
    <t>BLOOD DONOR</t>
  </si>
  <si>
    <t>獻血者 수혈이 필요한 환자를 위하여 피를 뽑아 주는 사람[법률정의] (혈액관리법) 자기의 혈액을 혈액원에 무상으로 제공하는 자.</t>
  </si>
  <si>
    <t>헌혈환부예치금</t>
  </si>
  <si>
    <t>BLOOD DONATION RETURN DEPOSITS</t>
  </si>
  <si>
    <t>獻血還付預置金 [법률정의] (혈액관리법) 헌혈자등에 대하여 혈액제제를 환부하거나 헌혈사업에 사용할 목적으로 혈액원이 보건복지부장관에게 납부하는 금액.</t>
  </si>
  <si>
    <t>험프</t>
  </si>
  <si>
    <t>HUMP</t>
  </si>
  <si>
    <t>화차 조차장의 방향별 구분선의 한쪽에 설치된 작은 언덕_x000D__x000D_</t>
  </si>
  <si>
    <t>헤더</t>
  </si>
  <si>
    <t>컴퓨터에서 출력될 때 각 페이지 맨 윗부분에 자동으로 붙는 부분,_x000D__x000D_</t>
  </si>
  <si>
    <t>헤드폰</t>
  </si>
  <si>
    <t>HEADPHONE</t>
  </si>
  <si>
    <t>라디오 따위를 듣거나 방송・녹음할 때 쓰는 소형 스피커.</t>
  </si>
  <si>
    <t>헤딩</t>
  </si>
  <si>
    <t>HEADING</t>
  </si>
  <si>
    <t>축구에서, 공중으로 날아오는 공을 머리로 받는 일._x000D__x000D_</t>
  </si>
  <si>
    <t>헤로인</t>
  </si>
  <si>
    <t>HEROIN</t>
  </si>
  <si>
    <t>헬리콥터</t>
  </si>
  <si>
    <t xml:space="preserve">HELICOPTERS </t>
  </si>
  <si>
    <t>헬리콥터(helicopte_x000D_)[명사]항공기의 한 가지. 주익(主翼) 대신 위쪽에 회전 날개를 달아 곧게 뜨고 내리며 뒤와 옆으로도 나아갈 수 있고, 뜬 채로 멈출 수도 있는 것이 큰 특징임. 헬기. (참고)잠자리비행기._x000D__x000D_</t>
  </si>
  <si>
    <t>헬리포트</t>
  </si>
  <si>
    <t>HELIPORT</t>
  </si>
  <si>
    <t>헬리콥터가 이착륙하도록 만든 비행장._x000D__x000D_</t>
  </si>
  <si>
    <t>헷지비율</t>
  </si>
  <si>
    <t>HEDGE RATIO</t>
  </si>
  <si>
    <t>보유자산의 가격변동 위험을 회피하기 위하여 선물 또는 옵션시장을 이용할 때 현물자산 한 단위에 대하여 필요로 하는 선물 또는 옵션계약의 단위</t>
  </si>
  <si>
    <t>혁명</t>
  </si>
  <si>
    <t>REVOLUTION</t>
  </si>
  <si>
    <t>革命 헌법의 범위를 벗어나 국가 기초, 사회 제도, 경제 제도, 조직 따위를 근본적으로 고치는 일. 이전의 관습이나 제도, 방식 따위를 단번에 깨뜨리고 질적으로 새로운 것을 급격하게 세우는 일.</t>
  </si>
  <si>
    <t>혁신</t>
  </si>
  <si>
    <t>INNOVATION</t>
  </si>
  <si>
    <t>革新 묵은 풍속, 관습, 조직, 방법 따위를 완전히 바꾸어서 새롭게 함</t>
  </si>
  <si>
    <t>현계</t>
  </si>
  <si>
    <t>CURRENT CALCULATION</t>
  </si>
  <si>
    <t>어느 시일에서 금전이나 물품의 수지?재고를 계산하는 일. 또는 그런 계산._x000D__x000D_</t>
  </si>
  <si>
    <t>現金 정부나 중앙은행에서 발행하는 지폐나 주화를 유가 증권과 구별하여 이르는 말.</t>
  </si>
  <si>
    <t>현금결제</t>
  </si>
  <si>
    <t>CASH ON DELIVERY</t>
  </si>
  <si>
    <t>대금결제조건으로서 현품과 상환으로 대금을 지급하는 조건을 말한다._x000D__x000D_</t>
  </si>
  <si>
    <t>현금지급기</t>
  </si>
  <si>
    <t>AUTOMATED TELLER MACHINE</t>
  </si>
  <si>
    <t>컴퓨터에 의한 자동 현금 입금 또는 출금장치_x000D__x000D_</t>
  </si>
  <si>
    <t>현대</t>
  </si>
  <si>
    <t>PRESENT AGE</t>
  </si>
  <si>
    <t>現代 역사학의 시대 구분 가운데 사상(思想)이나 그 밖의 것이 현재와 같다고 생각되는 때부터 지금까지의 시기.</t>
  </si>
  <si>
    <t>현대화</t>
  </si>
  <si>
    <t>MODERNIZATION</t>
  </si>
  <si>
    <t>現代化 현대에 적합하게 되거나 되게 함.</t>
  </si>
  <si>
    <t>현등</t>
  </si>
  <si>
    <t>SIDELIGHT</t>
  </si>
  <si>
    <t>舷燈 야간에 항해하는 배가 다른 배에게 그 진로를 알리기 위하여 양쪽 뱃전에 다는 등[법률정의]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</si>
  <si>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現物 주식이나 상품 따위의 현품</t>
  </si>
  <si>
    <t>현물출자</t>
  </si>
  <si>
    <t>INVESTMENT IN KIND</t>
  </si>
  <si>
    <t>現物出資 주주(株主)가 금전 이외의 현물, 곧 동산, 부동산, 채권, 특허권, 영업권 따위를 출자하는 일.</t>
  </si>
  <si>
    <t>현상</t>
  </si>
  <si>
    <t>PHENOMENON</t>
  </si>
  <si>
    <t>現象 인간이 지각할 수 있는, 사물의 모양과 상태.</t>
  </si>
  <si>
    <t xml:space="preserve">REALITY </t>
  </si>
  <si>
    <t>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적응하다._x000D__x000D_</t>
  </si>
  <si>
    <t>현실전손</t>
  </si>
  <si>
    <t>ACTUAL TOTAL LOSS</t>
  </si>
  <si>
    <t>보험 목적물의 실질적인 멸실을 말한다._x000D__x000D_</t>
  </si>
  <si>
    <t>懸案 이전부터 의논하여 오면서도 아직 해결되지 않은 채 남아 있는 문제나 의안.</t>
  </si>
  <si>
    <t>현액</t>
  </si>
  <si>
    <t>CURRENT AMOUNT</t>
  </si>
  <si>
    <t>[現額]현재의 금액_x000D__x000D_</t>
  </si>
  <si>
    <t>현업</t>
  </si>
  <si>
    <t>SITE OPERATION</t>
  </si>
  <si>
    <t>現業 현재 종사하고 있는 직업 또는 사업.</t>
  </si>
  <si>
    <t>現場 일을 실제 진행하거나 작업하는 그곳</t>
  </si>
  <si>
    <t>현장검사</t>
  </si>
  <si>
    <t>INSPECTION ON THE SPOT</t>
  </si>
  <si>
    <t>세관의 검사장에 반입하기 곤란하거나 부적당한 화물에 대하여 화물의 장치장소에 세관공무원이 출장하여 행하는 검사 _x000D__x000D_</t>
  </si>
  <si>
    <t>현장면세</t>
  </si>
  <si>
    <t>TAX EXEMPTION ON THE SPOT</t>
  </si>
  <si>
    <t>입국하는 여행자의 휴대품통관시 면세기준내에서 즉석에서 면세처리를 하는 것_x000D__x000D_</t>
  </si>
  <si>
    <t>현장수납</t>
  </si>
  <si>
    <t>SPOT COLLECTION OF CUSTOMS DUTY</t>
  </si>
  <si>
    <t>관세등을 납부할 경우 은행에 수납하고 그 결과를 전산시스템으로 통보하도록 되어 있으나, 천재지변이나 부득이한 사유등으로 직접 세관장(직원)에게 관세등을 납부하는 경우_x000D__x000D_</t>
  </si>
  <si>
    <t>현장직원</t>
  </si>
  <si>
    <t>SPOT EMPLOYEE</t>
  </si>
  <si>
    <t>일정한 범위의 지역 또는 화물의 목적지를 담당하는 직원으로서 화물운행시 발생한 위반사항의 처리를 담당하는 직원을 뜻한다._x000D__x000D_</t>
  </si>
  <si>
    <t>현장통관</t>
  </si>
  <si>
    <t>CLEARANCE ON THE SPOT</t>
  </si>
  <si>
    <t>일반적으로 여행자업무에서 사용되는 현장통관이라 함은, 여행자의 통관편의를 위해 정식수입 절차가 아닌 약식절차를 적용하여 입국장내에서 과세하고 통관절차를 행하는 것_x000D__x000D_</t>
  </si>
  <si>
    <t>現在 지금의 시간.</t>
  </si>
  <si>
    <t>現地法人 국내의 자본만으로 외국법에 의하여 외국에 설립된 외국 국적의 회사 법인[법률정의] (해외건설촉진법) 해외건설업자가 해외건설업을 영위하기 위하여 외국환거래법에 의한 해외직접투자를 한 법인.</t>
  </si>
  <si>
    <t>현충원</t>
  </si>
  <si>
    <t>NATIONAL MEMORIAL BOARD</t>
  </si>
  <si>
    <t>顯忠院 국가나 민족을 위해 목숨을 바친 영령들이 안장되어 있는 묘지.</t>
  </si>
  <si>
    <t>현품확인</t>
  </si>
  <si>
    <t>PHYSICAL INSPECTION</t>
  </si>
  <si>
    <t>관세관련 검사시 직접 물품의 상태나 수량등을 직접 하는 하는 절차_x000D__x000D_</t>
  </si>
  <si>
    <t>현행</t>
  </si>
  <si>
    <t xml:space="preserve">CURRENT </t>
  </si>
  <si>
    <t>현ː행(現行)[명사][하다형 자동사][되다형 자동사]현재 행함, 또는 행하여짐. \n【예】현행 법규./현행되고 있는 세무 제도를 개선하다._x000D__x000D_</t>
  </si>
  <si>
    <t>현행범</t>
  </si>
  <si>
    <t>FLAGRANT OFFENSE</t>
  </si>
  <si>
    <t>現行犯 현재 범죄를 실행중이거나 실행의 즉후인 자.</t>
  </si>
  <si>
    <t>혈관</t>
  </si>
  <si>
    <t>BLOOD VESSEL</t>
  </si>
  <si>
    <t>혈액이 통하여 흐르는 관. 동맥?정맥?모세 혈관으로 나뉨. 맥관. 핏줄. 혈맥._x000D__x000D_</t>
  </si>
  <si>
    <t>혈당</t>
  </si>
  <si>
    <t>BLOOD SUGAR</t>
  </si>
  <si>
    <t>血糖 혈액 속에 들어있는 포도당</t>
  </si>
  <si>
    <t>혈압</t>
  </si>
  <si>
    <t>BLOOD PRESSURE</t>
  </si>
  <si>
    <t>血壓 심장에서 혈액을 밀어낼 때, 혈관 내에 생기는 압력.</t>
  </si>
  <si>
    <t>혈액</t>
  </si>
  <si>
    <t>BLOOD</t>
  </si>
  <si>
    <t>血液 동물의 혈관 속을 순환하는 체액.[법률정의] (혈액관리법) 인체에서 채혈한 혈구 및 혈장.</t>
  </si>
  <si>
    <t>혈액관리업무</t>
  </si>
  <si>
    <t>BLOOD MANAGEMENT BUSINESS</t>
  </si>
  <si>
    <t>血液管理業務 [법률정의] (혈액관리법) 수혈 또는 혈액제제의 제조에 필요한 혈액을 채혈・검사・제조・보존・공급 또는 품질관리하는 업무.</t>
  </si>
  <si>
    <t>혈액노출</t>
  </si>
  <si>
    <t>BLOOD EXPOSURE</t>
  </si>
  <si>
    <t>血液露出 [법률정의] (산업보건기준에관한규칙) 눈・구강・점막・손상된 피부 또는 주사침 등에 의한 침습적 손상을 통하여 혈액 또는 병원체가 들어있는 것으로 의심이 되는 혈액 등에 노출되는 것.</t>
  </si>
  <si>
    <t>혈액매개감염병</t>
  </si>
  <si>
    <t>BLOOD INTERMEDIATION INFECTIOUS DISEASE</t>
  </si>
  <si>
    <t>血液媒介感染病 [법률정의] (산업보건기준에관한규칙) 인간면역결핍증, B형간염 및 C형간염, 매독 등 혈액 및 체액을 매개로 하여 타인에게 전염되어 질병을 유발하는 감염병.</t>
  </si>
  <si>
    <t>혈액원</t>
  </si>
  <si>
    <t>NATIONAL BLOOD BOARD</t>
  </si>
  <si>
    <t>血液院 [법률정의] (혈액관리법) 혈액관리업무를 실시하기 위하여 제6조제3항의 규정에 의하여 허가를 받은 자.</t>
  </si>
  <si>
    <t>혈액제제</t>
  </si>
  <si>
    <t>BLOOD MEDICINE</t>
  </si>
  <si>
    <t>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</si>
  <si>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血液型 혈액의 유형. 적혈구와 혈청의 응집 반응을 기초로 분류하는데, 에이비오식 혈액형과 알에이치식 혈액형 따위가 있다.</t>
  </si>
  <si>
    <t>혈연</t>
  </si>
  <si>
    <t>BLOOD RELATION</t>
  </si>
  <si>
    <t>같은 핏줄로 이어진 인연. 같은 핏줄의 관계. (참고)지연?학연._x000D__x000D_</t>
  </si>
  <si>
    <t>혈족</t>
  </si>
  <si>
    <t>ONE´S FLESH AND BLOOD</t>
  </si>
  <si>
    <t>血族 자기(본인)와 혈족으로 이어져 있는 자.</t>
  </si>
  <si>
    <t>혈청</t>
  </si>
  <si>
    <t>SERUM</t>
  </si>
  <si>
    <t>血淸 피가 엉기어 굳을 때에, 혈병(血餠)에서 분리되는 황색의 투명한 액체. 면역 항체나 각종 영양소, 노폐물을 함유한다.</t>
  </si>
  <si>
    <t>혈청은행</t>
  </si>
  <si>
    <t>SERUM BANK</t>
  </si>
  <si>
    <t>血淸銀行 여러 혈청을 얼려서 보관하는 기관. 과거에 수집된 혈청 내 항체에 대한 의학적 연구에 쓴다.</t>
  </si>
  <si>
    <t>혐오</t>
  </si>
  <si>
    <t>ABHORRENCE</t>
  </si>
  <si>
    <t>싫어하고 미워함. 염오._x000D__x000D_</t>
  </si>
  <si>
    <t>혐오시설</t>
  </si>
  <si>
    <t>ABOMINATION</t>
  </si>
  <si>
    <t>嫌惡施設 지역 주민에게 공포감이나 고통을 주거나, 주변 지역의 쾌적성이 훼손됨으로써 집값이나 땅값이 내려가는 등 부정적인 외부효과를 유발하는 시설</t>
  </si>
  <si>
    <t>혐의</t>
  </si>
  <si>
    <t>SUSPICION</t>
  </si>
  <si>
    <t>嫌疑 범죄를 저지른 사실이 있을 가능성.</t>
  </si>
  <si>
    <t>협대역시스템</t>
  </si>
  <si>
    <t>NARROW-BAND SYSTEM</t>
  </si>
  <si>
    <t>[법률정의] (무선설비규칙) 별표 3의2의 규정에 의한 협대역 기준치보다 작은 필요주파수대폭을 사용하는 무선설비.</t>
  </si>
  <si>
    <t>협대역직접인쇄전신장치</t>
  </si>
  <si>
    <t>NARROW-BAND DIRECT-PRINTING TELEGRAPHY</t>
  </si>
  <si>
    <t>[법률정의] (무선설비규칙) 선박국과 해안국 또는 선박국 상호간에 있어서 중단파 또는 단파대의 주파수를 이용하여 조난통신・안전통신 또는 일반텔렉스 통신을 목적으로 한 송수신 장치.</t>
  </si>
  <si>
    <t>協同 서로 마음과 힘을 하나로 합함</t>
  </si>
  <si>
    <t>협동연구개발</t>
  </si>
  <si>
    <t>COOPERATION RESEARCH AND DEVELOPMENT</t>
  </si>
  <si>
    <t>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</si>
  <si>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협동화</t>
  </si>
  <si>
    <t>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</si>
  <si>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협력</t>
  </si>
  <si>
    <t>協力 힘을 합하여 서로 도움.[법률정의]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</si>
  <si>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협력사업</t>
  </si>
  <si>
    <t>COOPERATION BUSINESS</t>
  </si>
  <si>
    <t>協力事業 [법률정의] (남북교류협력에 관한 법률) 남한과 북한의 주민(법인・단체를 포함한다)이 공동으로 행하는 문화・관광・보건의료・체육・학술・경제등에 관한 제반활동.</t>
  </si>
  <si>
    <t>협력업체</t>
  </si>
  <si>
    <t>協力業體 협력업체</t>
  </si>
  <si>
    <t>協商 어떤 목적에 부합되는 결정을 하기 위하여 여럿이 서로 의논함.</t>
  </si>
  <si>
    <t>協約 단체와 개인, 또는 단체와 단체 사이에 협정을 체결함. 또는 그 협정.</t>
  </si>
  <si>
    <t>협약당사국</t>
  </si>
  <si>
    <t>AGREEMENT COUNTRY CONCERNED</t>
  </si>
  <si>
    <t>協約當事國 [법률정의] (폐기물의국가간이동및그처리에관한법률) 협약에 가입한 국가 또는 국제기구.</t>
  </si>
  <si>
    <t>협약서</t>
  </si>
  <si>
    <t>단체와 개인, 또는 단체와 단체 사이에 협정을 체결한 내용을 담은 서류_x000D__x000D_</t>
  </si>
  <si>
    <t>협약증서</t>
  </si>
  <si>
    <t>AGREEMENT BOND</t>
  </si>
  <si>
    <t>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</si>
  <si>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협업</t>
  </si>
  <si>
    <t>協議 여럿이 모여 의논함. 서로 논의 함.</t>
  </si>
  <si>
    <t>협의회</t>
  </si>
  <si>
    <t>協議會 여러 사람이 모여 서로 의논하기 위하여 여는 모임.</t>
  </si>
  <si>
    <t>협정</t>
  </si>
  <si>
    <t>協定 협의하여 결정함,또는 그 내용. [특히,국가와 국가,업자와 업자 사이의 일을 이름.][법률정의]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</si>
  <si>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협정관세</t>
  </si>
  <si>
    <t>CONVENTIONAL TARIFF</t>
  </si>
  <si>
    <t>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저율이다._x000D__x000D_</t>
  </si>
  <si>
    <t>협정보험가액</t>
  </si>
  <si>
    <t>AGREED INSURED VALUE</t>
  </si>
  <si>
    <t>보험계약체결시에 계약당사자가 임의로 정한 보험가액을 말한다._x000D__x000D_</t>
  </si>
  <si>
    <t>協助 힘을 보태어 서로 도움.</t>
  </si>
  <si>
    <t>협조부처</t>
  </si>
  <si>
    <t>COOPERATION MINISTRY AND OFFICE</t>
  </si>
  <si>
    <t>協助部處 [법률정의] (선도기술개발사업공동관리규정) 총괄부처를 보조하여 개발연구개발사업에 참여하는 정부부처.</t>
  </si>
  <si>
    <t>협조자</t>
  </si>
  <si>
    <t>힘을 보태어 도와주는 사람._x000D__x000D_</t>
  </si>
  <si>
    <t>協會 같은 목적을 가진 사람들이 설립하여 유지해 나아가는 모임.</t>
  </si>
  <si>
    <t>형광</t>
  </si>
  <si>
    <t>형기</t>
  </si>
  <si>
    <t>TERM OF IMPRISONMENT</t>
  </si>
  <si>
    <t>刑期 형벌의 집행 기간.</t>
  </si>
  <si>
    <t>형깊이</t>
  </si>
  <si>
    <t>MOULDED DEPTH</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</si>
  <si>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</si>
  <si>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형벌</t>
  </si>
  <si>
    <t>[刑罰] 범죄에 대한 법률에 있어서의 효과로서 국가 따위가 범죄자에게 제재를 가함 _x000D__x000D_</t>
  </si>
  <si>
    <t>형법</t>
  </si>
  <si>
    <t>CRIMINAL ACT</t>
  </si>
  <si>
    <t>범죄에 관하여 그 처벌등을 정한 법률_x000D__x000D_</t>
  </si>
  <si>
    <t>형사</t>
  </si>
  <si>
    <t>CRIMINAL CASE</t>
  </si>
  <si>
    <t>刑事 형법의 적용을 받는 사건.</t>
  </si>
  <si>
    <t>형사보상</t>
  </si>
  <si>
    <t>CRIMINAL INDEMNITY</t>
  </si>
  <si>
    <t>刑事補償 국가 형사 사법의 잘못으로 말미암아 죄 없이 구금 또는 형 집행을 받은 사람에게 국가가 손해를 보상하는 일.</t>
  </si>
  <si>
    <t>형사사건기록</t>
  </si>
  <si>
    <t>ARCHIV</t>
  </si>
  <si>
    <t>형법의 적용을 받는 사건의 사실을 적음_x000D__x000D_</t>
  </si>
  <si>
    <t>형사사건기록보존</t>
  </si>
  <si>
    <t>PRESEVE</t>
  </si>
  <si>
    <t>형법의 적용을 받는 사건의 사실을 적은것에 대한 보관이 끝난 문서를 소정의 보존기간에 따라 관리하는 것._x000D__x000D_</t>
  </si>
  <si>
    <t>형사소송법</t>
  </si>
  <si>
    <t>CRIMINAL PROCEDURES ACT</t>
  </si>
  <si>
    <t>형사소송 절차등에 관한 법률_x000D__x000D_</t>
  </si>
  <si>
    <t>형사책임</t>
  </si>
  <si>
    <t>CRIMINAL LIABILITY</t>
  </si>
  <si>
    <t>刑事責任 불법 행위에 대하여 형벌을 받아야 할 법률적인 책임.</t>
  </si>
  <si>
    <t>形狀 사물의 생긴 모양이나 상태.</t>
  </si>
  <si>
    <t>形成 어떤 형상을 이룸</t>
  </si>
  <si>
    <t>형식시험</t>
  </si>
  <si>
    <t>FORM EXAMINATION</t>
  </si>
  <si>
    <t>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</si>
  <si>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形質 생물개체에 있어서 관찰될 수 있는 성질의 단위.</t>
  </si>
  <si>
    <t>혜택</t>
  </si>
  <si>
    <t>惠澤 은혜와 덕택을 아울러 이르는 말.</t>
  </si>
  <si>
    <t>號 같은 번지 내에 집이 여럿 있을 때 일정하게 순서를 매겨 쓰는 말.</t>
  </si>
  <si>
    <t>호가</t>
  </si>
  <si>
    <t>CLOSE PRICE</t>
  </si>
  <si>
    <t>呼價 증권 시장에서, 거래원이 고객의 주문에 따라 표시하여 전달하는 매도・매수의 가격.</t>
  </si>
  <si>
    <t>호국</t>
  </si>
  <si>
    <t>DEFENSE OF ONE'S COUNTRY</t>
  </si>
  <si>
    <t>護國 나라를 보호하고 지킴.</t>
  </si>
  <si>
    <t>호남</t>
  </si>
  <si>
    <t>HONAM</t>
  </si>
  <si>
    <t>湖南 전라남도와 전라북도를 아울러 이르는 말.</t>
  </si>
  <si>
    <t>호르몬제</t>
  </si>
  <si>
    <t>HORMONE DRUG</t>
  </si>
  <si>
    <t>호르몬劑 호르몬을 순수하게 뽑아내거나 합성하여 만든 약제를 통틀어 이르는 말.</t>
  </si>
  <si>
    <t>호봉</t>
  </si>
  <si>
    <t>SERIAL CLASS</t>
  </si>
  <si>
    <t>號俸 급여 체계 안에서의 등급. 직계, 연공(年功) 따위를 기초로 하여 정해진다.</t>
  </si>
  <si>
    <t>호선</t>
  </si>
  <si>
    <t>MUTUAL ELECTION</t>
  </si>
  <si>
    <t>互選 어떤 조직의 구성원들이 서로 투표하여 그 조직 구성원 가운데에서 어떠한 사람을 뽑음.</t>
  </si>
  <si>
    <t>호소</t>
  </si>
  <si>
    <t>LAKES AND MARSHES</t>
  </si>
  <si>
    <t>湖沼 늪과 호수를 아울러 이르는 말[법률정의]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</si>
  <si>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호송</t>
  </si>
  <si>
    <t>ESCORT</t>
  </si>
  <si>
    <t>護送 목적지까지 보호하여 운반함.</t>
  </si>
  <si>
    <t>육지의 내부에 위치하여, 못이나 늪보다도 넓고 깊게 물이 괴어 있는 곳_x000D__x000D_</t>
  </si>
  <si>
    <t>호스</t>
  </si>
  <si>
    <t xml:space="preserve">HOSE </t>
  </si>
  <si>
    <t>호ː스(hose)[명사] (기체나 액체 따위를 보내기 위하여) 고무?비닐 따위로 만든 관(管). 사관(蛇管)._x000D__x000D_</t>
  </si>
  <si>
    <t>호안</t>
  </si>
  <si>
    <t>일반적으로 하안(河岸)?해안(海岸)?둑을 보호해서 유수에 의한 물가선의 침식을 방지하기 위하여 그 비탈면에 시설하는 공작물을 말한다._x000D__x000D_</t>
  </si>
  <si>
    <t>戶籍 호주(戶主)를 중심으로 하여 그 집에 속하는 사람의 본적지, 성명, 생년월일 따위의 신분에 관한 사항을 기록한 공문서.</t>
  </si>
  <si>
    <t>戶主 한 집안의 주인으로서 가족을 거느리며 부양하는 일에 대한 권리와 의무가 있는 사람.</t>
  </si>
  <si>
    <t>호주승계</t>
  </si>
  <si>
    <t>SUCCESSION OF THE HEAD</t>
  </si>
  <si>
    <t>戶主承繼 호주의 사망 등을 이유로 한 집안의 호주가 바뀌는 것을 의미한다.</t>
  </si>
  <si>
    <t>呼出 전화나 전신 따위의 신호로 상대편을 부르는 일.</t>
  </si>
  <si>
    <t>호출부호</t>
  </si>
  <si>
    <t>CALL SIGN</t>
  </si>
  <si>
    <t>선박에 무선국에서 부여한 통신고유번호</t>
  </si>
  <si>
    <t>호텔</t>
  </si>
  <si>
    <t>HOTEL</t>
  </si>
  <si>
    <t>비교적 규모가 큰 서양식 고급 여관.</t>
  </si>
  <si>
    <t>호흡</t>
  </si>
  <si>
    <t>RESPIRATION</t>
  </si>
  <si>
    <t>숨을 내쉬고 들이마심, 또는 생물이 몸 밖에서 산소를 들이마시고 신진대사로 생긴 이산화탄소를 밖으로 내보내는 작용._x000D__x000D_</t>
  </si>
  <si>
    <t>호흡기</t>
  </si>
  <si>
    <t>RESPIRATORY ORGANS</t>
  </si>
  <si>
    <t>생물의 호흡 작용을 하는 기관. (고등 동물의 폐, 어류의 아가미, 곤충류의 기관 따위)_x000D__x000D_</t>
  </si>
  <si>
    <t>호흡기보호프로그램</t>
  </si>
  <si>
    <t>RESPIRATORY ORGAN PROTECTION PROGRAM</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</si>
  <si>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</si>
  <si>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혼동</t>
  </si>
  <si>
    <t>CONFUSION</t>
  </si>
  <si>
    <t>混同 뒤섞어 보거나 잘못 판단함.</t>
  </si>
  <si>
    <t>혼례</t>
  </si>
  <si>
    <t>WEDDING</t>
  </si>
  <si>
    <t>婚禮 부부 관계를 맺는 서약을 하는 의식[법률정의] (건전가정의례준칙) 약혼 또는 혼인에서 신행까지의 의식절차.</t>
  </si>
  <si>
    <t>혼신</t>
  </si>
  <si>
    <t>JAMMING</t>
  </si>
  <si>
    <t>混信 전신, 방송 따위를 수신할 때에 일정한 송신국 이외의 방송이나 송신 신호가 섞여 들리는 일[법률정의] (무선설비규칙) 다른 무선국의 정상적인 운용을 방해하는 전파의 발사・복사 또는 유도.</t>
  </si>
  <si>
    <t>혼잡</t>
  </si>
  <si>
    <t>混雜 여럿이 한데 뒤섞이어 어수선함.</t>
  </si>
  <si>
    <t>혼잡통행료</t>
  </si>
  <si>
    <t>CONGESTION FEES</t>
  </si>
  <si>
    <t>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t>
  </si>
  <si>
    <t>혼재</t>
  </si>
  <si>
    <t>CONSOLIDATION</t>
  </si>
  <si>
    <t>컨테이너에 가득 채울수 없는 소단위의 짐은 CFS라는 화물정거장에 모아 두었다가 컨테이너 한대에 가득 찰 정도가 되면 이 작은 짐들을 함께 꾸려 넣는 것_x000D__x000D_</t>
  </si>
  <si>
    <t>혼재화물</t>
  </si>
  <si>
    <t>LESS THAN CONTAINER LOAD OR BREAK BULK CARGO</t>
  </si>
  <si>
    <t>1인 화주의 화물이 하나의 콘테이너를 구성하지 못하고, 다수인의 화물을 모아 콘테이너 1개를 구성할 경우 즉, FCL이 안되는 소량의 화물_x000D__x000D_</t>
  </si>
  <si>
    <t>혼재화물적하목록</t>
  </si>
  <si>
    <t xml:space="preserve">CONSOLIDATED CARGO MANIFEST </t>
  </si>
  <si>
    <t>선박이나 항공기등에 적재된 Maste_x000D_ B/L 화물목록은 선사나 항공사가 작성한다. 화물운송주선업자가 작성하여 제출하는 경우를 혼재화물적하목록이라고 말한다. _x000D__x000D_</t>
  </si>
  <si>
    <t>혼합</t>
  </si>
  <si>
    <t>混合 뒤섞어 서 한데 합함.</t>
  </si>
  <si>
    <t>혼합세</t>
  </si>
  <si>
    <t>MIXED DUTIES OR COMBINED DUTIES</t>
  </si>
  <si>
    <t>관세부과시 과세표준을 가격으로 하는 것을 종가세, 수량으로 하는 것을 종량세라고 하는데,  종가세와 종량세의 양자를 선택 또는 병용하는 경우가 있는데 이를 혼합세라고 한다._x000D__x000D_</t>
  </si>
  <si>
    <t>혼혈인</t>
  </si>
  <si>
    <t>MIXED BLOOD PERSON</t>
  </si>
  <si>
    <t>混血人 혈통이 다른 종족 사이에서 태어난 사람.</t>
  </si>
  <si>
    <t>홀수</t>
  </si>
  <si>
    <t>ODD NUMBER</t>
  </si>
  <si>
    <t>2로 완전히 나누어지지 않는 정수(1, 3, 5, 7, 9)_x000D__x000D_</t>
  </si>
  <si>
    <t>홈네트워크</t>
  </si>
  <si>
    <t>HOME NETWORK</t>
  </si>
  <si>
    <t>집에서 랜(LAN)이나 모뎀 따위의 통신 설비를 갖춘 컴퓨터를 이용하여 서로 연결시켜 주는 조직이나 체계.</t>
  </si>
  <si>
    <t>弘報 널리 알림. 또는 그 소식이나 보도.</t>
  </si>
  <si>
    <t>홍보성</t>
  </si>
  <si>
    <t>PROPENSITY OF PUBRIC RELATION</t>
  </si>
  <si>
    <t>홍보를 목적으로 함.</t>
  </si>
  <si>
    <t>홍삼</t>
  </si>
  <si>
    <t>RED GINSENG</t>
  </si>
  <si>
    <t>紅蔘 수삼을 쪄서 말린 붉은 빛깔의 인삼[법률정의] (인삼산업법) 수삼을 증기 또는 기타 방법으로 쪄서 익혀 말린 것.</t>
  </si>
  <si>
    <t>홍수</t>
  </si>
  <si>
    <t>洪水 비가 많이 와서 강이나 개천에 갑자기 크게 불은 물.</t>
  </si>
  <si>
    <t>홍역</t>
  </si>
  <si>
    <t>MEASLES</t>
  </si>
  <si>
    <t>紅疫 홍역 바이러스가 비말(飛沫) 감염에 의하여 일으키는 급성 전염병.</t>
  </si>
  <si>
    <t>화기</t>
  </si>
  <si>
    <t xml:space="preserve">FIREARMS </t>
  </si>
  <si>
    <t>화ː기(火氣)[명사]\n1.불기운. (준말)화(火). \n2.가슴이 답답하여지는 기운. \n3.몹시 노한 기운._x000D__x000D_</t>
  </si>
  <si>
    <t>貨物 기차나 배 등으로 운송할 짐</t>
  </si>
  <si>
    <t>화물관리</t>
  </si>
  <si>
    <t>CARGO MANAGEMENT</t>
  </si>
  <si>
    <t>수출입화물에 대하여 보세운송,보관,통관되어 완전 수입자에게 전달될 때까지 관리하는 것_x000D__x000D_</t>
  </si>
  <si>
    <t>화물관리번호</t>
  </si>
  <si>
    <t xml:space="preserve">CARGO MANAGEMENT NUMBER </t>
  </si>
  <si>
    <t>적하목록상의 적하목록관리번호에 Maste_x000D_ B/L일련번호와 House B/L일련번호를 합한 번호_x000D__x000D_</t>
  </si>
  <si>
    <t>화물관리인</t>
  </si>
  <si>
    <t>CARGO MANAGER</t>
  </si>
  <si>
    <t>보세구역 등에서 도난, 침수, 훼손, 파괴, 관세보전 등을 위하여 관리를 하는 자_x000D__x000D_</t>
  </si>
  <si>
    <t>화물단위체</t>
  </si>
  <si>
    <t>TRUCK MONOMER</t>
  </si>
  <si>
    <t>貨物單位體 [법률정의] (특수화물선박운송규칙) 차량・컨테이너・플랫트・팔렛트・이동식탱크・규격화물 기타 선박에 부착되어 있지 아니한 운송용기구.</t>
  </si>
  <si>
    <t>화물도착통지서</t>
  </si>
  <si>
    <t>화물이 목적지에 도착하는 취지를 통지함과 함께 그 인수를 청하는, 운송인이 수하인 앞으로 보내는 안내장</t>
  </si>
  <si>
    <t>화물명세</t>
  </si>
  <si>
    <t>CARGO DESCRIPTION</t>
  </si>
  <si>
    <t>적하목록상의 화물의 명세_x000D__x000D_</t>
  </si>
  <si>
    <t>화물상환증</t>
  </si>
  <si>
    <t>CONSIGNMENT SHEET</t>
  </si>
  <si>
    <t>貨物相換證 수취한 것을 증명하고 이것을 권리자에게 인도함을 약속한 유가 증권.</t>
  </si>
  <si>
    <t>화물선</t>
  </si>
  <si>
    <t>CARGO SHIP</t>
  </si>
  <si>
    <t>貨物船 [법률정의] (해상에서의인명안전을위한국제협약등에의한증서에관한규칙) 여객선 및 전적으로 어로(부속선박을 사용하여 행하는 어로를 포함한다)에 종사하는 선박 이외의 선박.</t>
  </si>
  <si>
    <t>화물선별</t>
  </si>
  <si>
    <t>CARGO SELECTIVITY</t>
  </si>
  <si>
    <t>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검사관리기법_x000D__x000D_</t>
  </si>
  <si>
    <t>화물운송주선업자</t>
  </si>
  <si>
    <t>수출입화물운송의 주선을 업으로 하는자 _x000D__x000D_</t>
  </si>
  <si>
    <t>화물의적재제한</t>
  </si>
  <si>
    <t xml:space="preserve">LOADING RESTRICTION </t>
  </si>
  <si>
    <t>위험물, 인화성물질 등 화물의 특성이나 중량제한 등을 이유로 적재에 제한을 두는 것_x000D__x000D_</t>
  </si>
  <si>
    <t>화물이상보고</t>
  </si>
  <si>
    <t>CARGO ABNORMALTIES REPORT</t>
  </si>
  <si>
    <t>화물이 제출된 서류와 수량, 중량 등이 이상이 있을 때 세관장에게 보고하는 것_x000D__x000D_</t>
  </si>
  <si>
    <t>화물인도지시서</t>
  </si>
  <si>
    <t>DELLIVERY ORDER</t>
  </si>
  <si>
    <t>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t>
  </si>
  <si>
    <t>화물자동차</t>
  </si>
  <si>
    <t>TRUCK</t>
  </si>
  <si>
    <t>貨物自動車 [법률정의] (화물자동차운수사업법) 자동차관리법 제3조의 규정에 의한 화물자동차 및 특수자동차로서 건설교통부령이 정하는 자동차.</t>
  </si>
  <si>
    <t>화물자동차운송가맹사업</t>
  </si>
  <si>
    <t>TRUCK TRANSPORT AFFILIATION BUSINESS</t>
  </si>
  <si>
    <t>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</si>
  <si>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화물자동차운송가맹사업자</t>
  </si>
  <si>
    <t>TRUCK TRANSPORT AFFILIATION BUSINESSMAN</t>
  </si>
  <si>
    <t>貨物自動車運送加盟事業者 [법률정의] (화물자동차운수사업법) 제24조의2제1항의 규정에 의하여 화물자동차운송가맹사업의 허가를 받은 자.</t>
  </si>
  <si>
    <t>화물자동차운송가맹점</t>
  </si>
  <si>
    <t>TRUCK TRANSPORT MEMBER STORE</t>
  </si>
  <si>
    <t>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</si>
  <si>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화물자동차운송사업</t>
  </si>
  <si>
    <t>TRUCK TRANSPORT BUSINESS</t>
  </si>
  <si>
    <t>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</si>
  <si>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화물자동차운송주선사업</t>
  </si>
  <si>
    <t>TRUCK TRANSPORT GOOD OFFICES BUSINESS</t>
  </si>
  <si>
    <t>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</si>
  <si>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화물자동차운수사업</t>
  </si>
  <si>
    <t>TRUCK TRANSPORTATION BUSINESS</t>
  </si>
  <si>
    <t>貨物自動車運輸事業 [법률정의] (화물자동차운수사업법) 화물자동차운송사업・화물자동차운송주선사업 및 화물자동차운송가맹사업.</t>
  </si>
  <si>
    <t>화물적재목록</t>
  </si>
  <si>
    <t>LIST OF CARGO ON BOARD</t>
  </si>
  <si>
    <t>선박이나 항공기 입출항시 세관에 제출하는 적재화물의 목록_x000D__x000D_</t>
  </si>
  <si>
    <t>화물적재장소</t>
  </si>
  <si>
    <t>FREIGHT CARRYING PLACE</t>
  </si>
  <si>
    <t>貨物積載場所 [법률정의] (선박톤수의측정에관한규칙) 화물운송에 사용되는 폐위장소안의 장소.</t>
  </si>
  <si>
    <t>화물진행정보</t>
  </si>
  <si>
    <t>CUSTOMS CARGO TRACKING INFORMATION</t>
  </si>
  <si>
    <t>수입된 화물이 통관이 완료될 때까지 처리단계별화물의 위치,수량, 현재의 처리상태등에 대한 정보를 실시간으로 인터넷 망을 통하여 화주 또는 이해당사자가 조회할 수 있도록 한 정보제공 체계_x000D__x000D_</t>
  </si>
  <si>
    <t>화물집하소</t>
  </si>
  <si>
    <t>주로 LCL화물을 적재하거나 분배하기 위한 장소_x000D__x000D_</t>
  </si>
  <si>
    <t>화물취급소</t>
  </si>
  <si>
    <t>FREIGHT OFFICE</t>
  </si>
  <si>
    <t>貨物取扱所 [법률정의] (화물자동차운수사업법시행규칙) 화물을 싣거나 내릴 수 있는 장소로서 화물의 보관시설등이 설치된 곳.</t>
  </si>
  <si>
    <t>화물터미널</t>
  </si>
  <si>
    <t>FREIGHT TERMINAL</t>
  </si>
  <si>
    <t>貨物터미널 [법률정의] (화물유통촉진법) 화물의 집화・하역・분류・포장・보관 또는 통관등에 필요한 기능을 갖춘 시설물. 다만, 대통령령이 정하는 것을 제외한다.</t>
  </si>
  <si>
    <t>화물터미널사업</t>
  </si>
  <si>
    <t>FREIGHT TERMINAL BUSINESS</t>
  </si>
  <si>
    <t>貨物터미널事業 [법률정의] (화물유통촉진법) 복합화물터미널사업과 일반화물터미널사업.</t>
  </si>
  <si>
    <t>화살</t>
  </si>
  <si>
    <t>ARROW</t>
  </si>
  <si>
    <t>활시위에 메워서 당겼다가 놓으면 그 반동으로 멀리 날아가도록 만든 물건._x000D__x000D_</t>
  </si>
  <si>
    <t>화상</t>
  </si>
  <si>
    <t>BURN</t>
  </si>
  <si>
    <t>높은 온도의 기체, 액체, 고체, 화염 따위에 데었을 때에 일어나는 피부의 손상._x000D__x000D_</t>
  </si>
  <si>
    <t>화생방</t>
  </si>
  <si>
    <t>CHEMICAL BIOLOGICAL RADIOLOGICAL</t>
  </si>
  <si>
    <t>化生放 화학, 생물학, 방사능을 아울러 이르는 말</t>
  </si>
  <si>
    <t>畵素 텔레비전이나 전송사진 등에서 화면을 구성하고 있는 최소단위의 명암의 점</t>
  </si>
  <si>
    <t>화약</t>
  </si>
  <si>
    <t>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</si>
  <si>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화염</t>
  </si>
  <si>
    <t xml:space="preserve">FLAME </t>
  </si>
  <si>
    <t>화ː염(火焰)[명사]☞불꽃._x000D__x000D_</t>
  </si>
  <si>
    <t>화염병</t>
  </si>
  <si>
    <t>MOLOTOV COCKTAIL</t>
  </si>
  <si>
    <t>火焰甁 휘발유나 시너 따위의 화염제를 넣어 만든 유리병[법률정의]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</si>
  <si>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화요일</t>
  </si>
  <si>
    <t>TUESDAY</t>
  </si>
  <si>
    <t>화요일_x000D__x000D_</t>
  </si>
  <si>
    <t>화음</t>
  </si>
  <si>
    <t>和音 높이가 다른 둘 이상의 음이 함께 울릴 때 어울리는 소리.</t>
  </si>
  <si>
    <t>화의</t>
  </si>
  <si>
    <t>NEGOTIATIONS FOR PEACE</t>
  </si>
  <si>
    <t>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</si>
  <si>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화장</t>
  </si>
  <si>
    <t>CREMATION</t>
  </si>
  <si>
    <t>火葬 죽은 사람을 불에 살라 장사 지냄[법률정의] (장사등에관한법률) 시체 또는 유골을 불에 태워 장사함.</t>
  </si>
  <si>
    <t>化粧室 화장하는 데 필요한 설비를 갖추어 놓은 방</t>
  </si>
  <si>
    <t>화장장</t>
  </si>
  <si>
    <t>CREMATORIUM</t>
  </si>
  <si>
    <t>火葬場 시체를 화장하는 시설을 갖추어 놓은 곳[법률정의] (장사등에관한법률) 시체 또는 유골을 화장하기 위한 시설.</t>
  </si>
  <si>
    <t>화장품</t>
  </si>
  <si>
    <t>화재</t>
  </si>
  <si>
    <t>火災 불이 나는 재앙. 불</t>
  </si>
  <si>
    <t>화주</t>
  </si>
  <si>
    <t>수입 또는 수출되는 화물의 소유자_x000D__x000D_</t>
  </si>
  <si>
    <t>화차</t>
  </si>
  <si>
    <t>FREIGHT CAR</t>
  </si>
  <si>
    <t>貨車 화물을 실어 나르는 자동차[법률정의] (철도차량 안전기준에 관한 규칙) 화물을 운송할 수 있는 구조로 제작된 철도차량.</t>
  </si>
  <si>
    <t>貨幣 상품 교환의 매개체로서,지불의 수단이나 가치의 척도 또는 축적의 목적물로서 사회에 유통되는 금화・은화・동화・지폐 따위. 돈.</t>
  </si>
  <si>
    <t>化學 자연 과학의 한 분야. 물질의 조성과 구조, 성질 및 변화, 제법, 응용 따위를 연구한다.</t>
  </si>
  <si>
    <t>화학무기</t>
  </si>
  <si>
    <t>CHEMICAL WEAPONS</t>
  </si>
  <si>
    <t>化學武器 화학전에 쓰는 무기를 통틀어 이르는 말[법률정의]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</si>
  <si>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화학물질</t>
  </si>
  <si>
    <t>CHEMICALS</t>
  </si>
  <si>
    <t>化學物質 화학의 연구 대상이 되는 물질[법률정의] (유해화학물질관리법) 원소・화합물 및 그에 인위적인 반응을 일으켜 얻어진 물질과 자연상태에서 존재하는 물질을 추출 또는 정제한 것.</t>
  </si>
  <si>
    <t>화학적산소요구량</t>
  </si>
  <si>
    <t>CHEMICAL OXYGEN DEMAND</t>
  </si>
  <si>
    <t>물의 오염도를 나타내는 지표의 한 가지. 물속의 유기 물질이 산화될 때 필요한 산소의 양. (단위는 ppm) 시오디(COD). (참고)생물학적 산소 요구량._x000D__x000D_</t>
  </si>
  <si>
    <t>화학적합성품</t>
  </si>
  <si>
    <t>CHEMICAL COMBINED PRODUCT</t>
  </si>
  <si>
    <t>化學的 合成品 [법률정의] (식품위생법) 화학적 수단에 의하여 원소 또는 화합물에 분해반응외의 화학반응을 일으켜 얻은 물질.</t>
  </si>
  <si>
    <t>화환신용장</t>
  </si>
  <si>
    <t>DOCUMENTARY LETTER OF CREDIT</t>
  </si>
  <si>
    <t>선적후 발행한 환어음에 첨부된 선적서류가 신용장의 조건과 일치하면 어음의 지급인인 개설은행이 지급, 인수를 확약하는 신용장_x000D__x000D_</t>
  </si>
  <si>
    <t>화훼</t>
  </si>
  <si>
    <t>FLOWERING PLANT</t>
  </si>
  <si>
    <t>花卉 꽃이 피는 풀과 나무 또는 꽃이 없더라도 관상용이 되는 모든 식물을 통틀어 이르는 말.</t>
  </si>
  <si>
    <t>擴大 모양이나 규모 따위를 더 크게 함.</t>
  </si>
  <si>
    <t>[황뉼][명사]어떤 사상(事象)이 일어날 확실성의 정도, 또는 그것을 나타내는 수치. 개연량. 개연율. 공산(公算)._x000D__x000D_</t>
  </si>
  <si>
    <t>확립</t>
  </si>
  <si>
    <t>確立 체계나 견해, 조직 따위가 굳게 섬. 또는 그렇게 함.</t>
  </si>
  <si>
    <t>確保 확실히 보증하거나 가지고 있음.</t>
  </si>
  <si>
    <t>확산</t>
  </si>
  <si>
    <t>DIFFUSION</t>
  </si>
  <si>
    <t>擴散 흩어져 널리 퍼짐.</t>
  </si>
  <si>
    <t>DOCUMENT OF A DEFINITE PROMISE</t>
  </si>
  <si>
    <t>[確約書]_x000D_ 확약되었음을 기록한 문서_x000D__x000D_</t>
  </si>
  <si>
    <t>확인서</t>
  </si>
  <si>
    <t>어떤 사실을 확인하는 뜻으로 쓴 글이나 서류._x000D__x000D_</t>
  </si>
  <si>
    <t>확인수수료</t>
  </si>
  <si>
    <t>CONFIRMING COMMISSIONS</t>
  </si>
  <si>
    <t>발행은행의 수권이나 요청을 받은 타은행이 그 신용장상에 발행은행의 이와 같은 지급확약에 추가하여 다시 한번 지급확약을 하고 받는 수수료 _x000D__x000D_</t>
  </si>
  <si>
    <t>확인신용장</t>
  </si>
  <si>
    <t>CONFIRMED LETTER OF CREDIT</t>
  </si>
  <si>
    <t>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말한다_x000D__x000D_</t>
  </si>
  <si>
    <t>확인은행</t>
  </si>
  <si>
    <t>CONFIRMING BANK</t>
  </si>
  <si>
    <t>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말함_x000D__x000D_</t>
  </si>
  <si>
    <t>擴張 범위나 세력 따위를 늘려서 넓힘.</t>
  </si>
  <si>
    <t>확장심사</t>
  </si>
  <si>
    <t>ENHANCED AUDIT</t>
  </si>
  <si>
    <t>擴張審査_x000D_사후심사의 한 단계로서 일반적인 심사보다 대상범위가 보다 넓어지고 확대되는 경우를 의미한다._x000D__x000D_</t>
  </si>
  <si>
    <t>擴張字 컴퓨터에서, 파일의 종류를 구분하기 위하여 파일명의 마침표 뒤에 붙이는 문자.</t>
  </si>
  <si>
    <t>확장자명</t>
  </si>
  <si>
    <t>EXTENTION</t>
  </si>
  <si>
    <t>파일의 형태를 나타내는 확장자 이름.</t>
  </si>
  <si>
    <t>확정가격</t>
  </si>
  <si>
    <t>FINAL PRICE</t>
  </si>
  <si>
    <t>수입물품의 거래특성상 신고당시에 가격을 확정할 수 없거나 또는 수입판매후 가격이 결정되어 수입통관후 사후에 결정된 가격과 신고가격간 차액을 정산하여 확정적으로 신고하는 가격_x000D__x000D_</t>
  </si>
  <si>
    <t>확정급여형퇴직연금</t>
  </si>
  <si>
    <t>DEFINED BENEFIT PENSION ANNUITY</t>
  </si>
  <si>
    <t>確定給與型退職年金 [법률정의] (근로자퇴직급여 보장법) 근로자가 지급받을 급여의 수준이 사전에 결정되어 있는 퇴직연금.</t>
  </si>
  <si>
    <t>확정기여형퇴직연금</t>
  </si>
  <si>
    <t>DEFINED CONTRIBUTION PENSION ANNUITY</t>
  </si>
  <si>
    <t>確定支給型退職年金 [법률정의] (근로자퇴직급여 보장법) 급여의 지급을 위하여 사용자가 부담하여야 할 부담금의 수준이 사전에 결정되어 있는 퇴직연금.</t>
  </si>
  <si>
    <t>확정청약</t>
  </si>
  <si>
    <t>FIRM OFFER</t>
  </si>
  <si>
    <t>청약자가 승낙의 회답기간을 정하고 그 기간 내에 회답할 것을 조건으로 하는 청약으로, 그 기간 내에는 오퍼내용의 변경, 취소 또는 철회가 불가능하다._x000D__x000D_</t>
  </si>
  <si>
    <t>확충</t>
  </si>
  <si>
    <t>EXPANSION</t>
  </si>
  <si>
    <t>擴充 늘리고 넓혀 충실하게 함.</t>
  </si>
  <si>
    <t>환가</t>
  </si>
  <si>
    <t>CONVERSION INTO MONEY</t>
  </si>
  <si>
    <t>1.  집이나 토지 따위를 바꿀 때 치르는 값. _x000D_2.  값으로 환산(換算)함. 또는 그 값._x000D__x000D_</t>
  </si>
  <si>
    <t>환가료</t>
  </si>
  <si>
    <t xml:space="preserve">EXCHANGE COMMISSION </t>
  </si>
  <si>
    <t>일람출급 환어음 매입률 = T/T Buying Rate - 환가료율 x 우편일수/360 x 장부가격 _x000D__x000D_</t>
  </si>
  <si>
    <t>환가처분</t>
  </si>
  <si>
    <t>EXCHANGE INTO MONEY</t>
  </si>
  <si>
    <t>관세형법상 몰수해당물품이 장기간 보관시 부패, 변질될 우려가 있을 경우 담당검사의 지휘에 따라 처분하고 그 처분금액을 몰수품 대신 보관하는 것 _x000D__x000D_</t>
  </si>
  <si>
    <t>"생활체를 둘러싸고 직접 간접으로 영향을 주는 자연,또는 사회의 조건이나 형편[법률정의] (환경정책기본법) 자연환경과 생활환경."</t>
  </si>
  <si>
    <t>환경경영</t>
  </si>
  <si>
    <t>ENVIORNMENTAL MANAGEMENT</t>
  </si>
  <si>
    <t>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</si>
  <si>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환경경영체제</t>
  </si>
  <si>
    <t>ENVIRONMENTAL MANAGEMENT SYSTEM</t>
  </si>
  <si>
    <t>環境經營體制 [법률정의] (환경친화적산업구조로의전환촉진에관한법률) 기업등이 환경경영을 실현하는데 적합하도록 구축한 체제.</t>
  </si>
  <si>
    <t>환경경영체제인증</t>
  </si>
  <si>
    <t>ENVIRONMENTAL MANAGEMENT SYSTEM CERTIFICATION</t>
  </si>
  <si>
    <t>環境經營體制認證 [법률정의] (환경친화적산업구조로의전환촉진에관한법률) 기업등이 환경경영체제의 보증능력 및 신뢰성을 갖추고 있음을 확인하는 행위.</t>
  </si>
  <si>
    <t>환경기술</t>
  </si>
  <si>
    <t>ENVIRONMENT SKILL</t>
  </si>
  <si>
    <t>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</si>
  <si>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환경기초시설</t>
  </si>
  <si>
    <t>ENVIRONMENT BASIS EQUIPMENT</t>
  </si>
  <si>
    <t>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</si>
  <si>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환경방출</t>
  </si>
  <si>
    <t>ENVIRONMENTAL DISCHARGE</t>
  </si>
  <si>
    <t>環境放出 [법률정의] (유전자변형생물체의국가간이동등에관한법률) 유전자변형생물체를 시설・장치 그 밖의 구조물을 이용하여 밀폐하지 아니하고 의도적으로 자연환경에 노출되게 하는 것.</t>
  </si>
  <si>
    <t>환경보전</t>
  </si>
  <si>
    <t>ENVIRONMENTAL PRESERVATION</t>
  </si>
  <si>
    <t>環境保全 [법률정의] (환경정책기본법) 환경오염 및 환경훼손으로부터 환경을 보호하고 오염되거나 훼손된 환경을 개선함과 동시에 쾌적한 환경의 상태를 유지・조성하기 위한 행위.</t>
  </si>
  <si>
    <t>환경보호위원회</t>
  </si>
  <si>
    <t>ENVIRONMENT PROTECTION COMMITTEE</t>
  </si>
  <si>
    <t>環境保護委員會 [법률정의] (남극활동및환경보호에관한법률) 의정서의 이행에 관한 자문 및 권고를 목적으로 의정서에 의하여 설립된 위원회.</t>
  </si>
  <si>
    <t>환경보호지역</t>
  </si>
  <si>
    <t>ENVIRONMENT PROTECTION AREA</t>
  </si>
  <si>
    <t>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</si>
  <si>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환경부</t>
  </si>
  <si>
    <t>MINISTRY OF ENVIRONMENT</t>
  </si>
  <si>
    <t>環境部 정부 제2청사에 있는 국무총리실 산하 중앙행정기관.</t>
  </si>
  <si>
    <t>환경분쟁</t>
  </si>
  <si>
    <t>ENVIRONMENTAL TROUBLE</t>
  </si>
  <si>
    <t>環境紛爭 [법률정의] (환경분쟁조정법) 환경피해에 대한 다툼과 환경기술개발및지원에관한법률 제2조제2호의 규정에 의한 환경시설의 설치 또는 관리와 관련된 다툼.</t>
  </si>
  <si>
    <t>환경산업</t>
  </si>
  <si>
    <t>ENVIRONMENTAL INDUSTRY</t>
  </si>
  <si>
    <t>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</si>
  <si>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환경설비</t>
  </si>
  <si>
    <t>ENVIRONMENT EQUIPMENT</t>
  </si>
  <si>
    <t>環境設備 [법률정의] (환경친화적산업구조로의전환촉진에관한법률) 환경오염을 제거・감축하기 위한 기기 및 장치.</t>
  </si>
  <si>
    <t>환경성</t>
  </si>
  <si>
    <t>ENVIRONMENTAL</t>
  </si>
  <si>
    <t>環境性 환경에 미치는 영향</t>
  </si>
  <si>
    <t>환경시설</t>
  </si>
  <si>
    <t>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</si>
  <si>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환경오염</t>
  </si>
  <si>
    <t>ENVIRONMENTAL POLLUTION</t>
  </si>
  <si>
    <t>環境汚染 자원 개발로 인한 자연의 파괴와 각종 교통 기관이나 공장에서 배출하는 가스나 폐수 또는 농약 따위로 동식물이나 인간의 생활환경이 더럽혀지는 일._x000D_[법률정의]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</si>
  <si>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환경오염신고포상금</t>
  </si>
  <si>
    <t>ENVIRONMENT POLLUTION STATEMENT REWARD</t>
  </si>
  <si>
    <t>환경오염행위 신고자에 대해 포상금</t>
  </si>
  <si>
    <t>환경오염신고포상금제도</t>
  </si>
  <si>
    <t>ENVIRONMENT POLLUTION STATEMENT REWARD SYSTEM</t>
  </si>
  <si>
    <t>환경범죄의 단속에 관한 특별조치법에 의해 환경오염행위 신고자에 대해 포상금을 지급하는 제도</t>
  </si>
  <si>
    <t>환경용량</t>
  </si>
  <si>
    <t>ENVIRONMENTAL VOLUME</t>
  </si>
  <si>
    <t>環境汚染 [법률정의] (환경정책기본법) 일정한 지역안에서 환경의 질을 유지하고 환경오염 또는 환경훼손에 대하여 환경이 스스로 수용・정화 및 복원할 수 있는 한계.</t>
  </si>
  <si>
    <t>환경친화적</t>
  </si>
  <si>
    <t>ECO-FRIENDLY</t>
  </si>
  <si>
    <t>環境親和的 에너지 소비효율이 높고 공해물질이 적게 배출됨</t>
  </si>
  <si>
    <t>환경친화적자동차</t>
  </si>
  <si>
    <t>ECO-FRIENDLY CAR</t>
  </si>
  <si>
    <t>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</si>
  <si>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환경피해</t>
  </si>
  <si>
    <t>ENVIRONMENTAL DAMAGE</t>
  </si>
  <si>
    <t>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</si>
  <si>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환경훼손</t>
  </si>
  <si>
    <t>ENVIRONMENT DEFAMATION</t>
  </si>
  <si>
    <t>[법률정의] (환경정책기본법) 야생동・식물의 남획 및 그 서식지의 파괴, 생태계질서의 교란, 자연경관의 훼손, 표토(表土)의 유실 등으로 인하여 자연환경의 본래적 기능에 중대한 손상을 주는 상태.</t>
  </si>
  <si>
    <t>還給 도로 돌려줌.[법률정의]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</si>
  <si>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환급가산금</t>
  </si>
  <si>
    <t>DRAWBACK WITH INTEREST ON OVERPAYMENT</t>
  </si>
  <si>
    <t>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제도이다.(법제48조)_x000D__x000D_</t>
  </si>
  <si>
    <t>환급관리자</t>
  </si>
  <si>
    <t>DRAWBACK DIRECTOR</t>
  </si>
  <si>
    <t>관세환급, 환급심사, 소요량심사 등을 총괄하여 관리하고 결재하는 관리자_x000D__x000D_</t>
  </si>
  <si>
    <t>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금액.(한국마사회법) 출주마의 도착순위가 확정되었을 때 한국마사회가 승마투표권발매금액중에서 발매수득금 및 제세를 공제한 후 승마적중자 또는 승마투표권 구매자에게 교부하는 금액.</t>
  </si>
  <si>
    <t>환급금지급은행</t>
  </si>
  <si>
    <t>PAYING BANK OF DRAWBACK AMOUNT</t>
  </si>
  <si>
    <t>환급금지급업무를 취급하고자 하는 한국은행국대리점의 장은 환급지급은행 신청서를 관세청장에게 신청하여 지정받은 은행을 말한다_x000D__x000D_</t>
  </si>
  <si>
    <t>환급기관</t>
  </si>
  <si>
    <t>DRAWBACK DGENCIES</t>
  </si>
  <si>
    <t>관세등 환급금을 지급하는 세관_x000D__x000D_</t>
  </si>
  <si>
    <t>환급담당자</t>
  </si>
  <si>
    <t>STAFF IN CHARGE OF DRAWBACK</t>
  </si>
  <si>
    <t>환급신청 내역에 대하여 관련 서류 및 신청내역을 심사하여 환급결정을 담당하는 세관직원_x000D__x000D_</t>
  </si>
  <si>
    <t>환급대상원재료</t>
  </si>
  <si>
    <t>RAW MATERIALS FOR DRAWBACK</t>
  </si>
  <si>
    <t>당해 수출물품에 물리적으로 결합되거나 화학적 반응등으로 수출물품을 형성하는데 소요되는 원재료_x000D__x000D_</t>
  </si>
  <si>
    <t>환급시스템</t>
  </si>
  <si>
    <t>DRAWBACK SYSTEM</t>
  </si>
  <si>
    <t>관세환급, 환급심사, 소요량심사 등의 업무를 관리하는 시스템_x000D__x000D_</t>
  </si>
  <si>
    <t>환급신청</t>
  </si>
  <si>
    <t>DRAWBACK REQUEST</t>
  </si>
  <si>
    <t>세관에 납부한 관세를 어떠한 사유로 되돌려 받기 위하여 적법한 절차에 따라 행하는 행정절차_x000D__x000D_</t>
  </si>
  <si>
    <t>환급신청인</t>
  </si>
  <si>
    <t>DRAWBACK APPLICANT</t>
  </si>
  <si>
    <t>관세법 제137조의 규정에 의하여 수출신고하고 신고가 수리된 일반 유상수출의 경우 관세등의 환급을 신청할 수 있는 자는 수출자 또는 수출물품의 제조자가 환급신청인_x000D__x000D_</t>
  </si>
  <si>
    <t>환급심사과</t>
  </si>
  <si>
    <t>DRAWBACK AUDIT OR EXAMINATION  SECTION</t>
  </si>
  <si>
    <t>환급업무와 심사업무등을 담당하는 세관부서_x000D__x000D_</t>
  </si>
  <si>
    <t>환급심사자</t>
  </si>
  <si>
    <t>DRAWBACK AUDITOR</t>
  </si>
  <si>
    <t>환급신청내역에 대하여 환급전 또는 환급후 내역을 심사하는 담당자(환급전 심사자, 환급후 심사자)_x000D__x000D_</t>
  </si>
  <si>
    <t>환급운영자</t>
  </si>
  <si>
    <t>DRAWBACK MANAGER</t>
  </si>
  <si>
    <t>관세환급, 환급심사, 소요량심사 등의 업무를 담당하는 본청의 담당자_x000D__x000D_</t>
  </si>
  <si>
    <t>환급은행</t>
  </si>
  <si>
    <t>DRAWBACK BANK</t>
  </si>
  <si>
    <t>환급금을 받는 계좌가 계설된 은행_x000D__x000D_</t>
  </si>
  <si>
    <t>환급전심사</t>
  </si>
  <si>
    <t>PRE AUDIT OF DRAWBACK</t>
  </si>
  <si>
    <t>관세환급을 지급하기전에 부정환급 우려가 있는 경우 관세청장 또는 세관장이 환급 또는 기납증의 발급후에 심사하는 것이 적합하지 아니하다고 인정되는 경우 실시._x000D__x000D_</t>
  </si>
  <si>
    <t>환급청구권</t>
  </si>
  <si>
    <t>THE RIGHT TO CLAIM DRAWBACK</t>
  </si>
  <si>
    <t>세관에 이미 납부한 관세, 가산금, 가산세, 체납처분비를 일정한 사유로 인하여 다시 되돌려 줄 것을 청구할 수 있는 권리 _x000D__x000D_</t>
  </si>
  <si>
    <t>환급후심사</t>
  </si>
  <si>
    <t>POST  AUDIT OF DRAWBACK</t>
  </si>
  <si>
    <t>환급신청인이 환급금을 신청한 대로 먼저 환급금을 결정하여 지급하고 환급액의 정확여부를  나중에 별도로 심사를 하는 것을 말한다_x000D__x000D_</t>
  </si>
  <si>
    <t>환기</t>
  </si>
  <si>
    <t xml:space="preserve">VENTILATION </t>
  </si>
  <si>
    <t>환ː기(換氣)[명사][하다형 타동사][되다형 자동사]탁한 공기를 빼고 새 공기로 바꿈. \n【예】환기가 잘되는 방._x000D__x000D_</t>
  </si>
  <si>
    <t>환기구</t>
  </si>
  <si>
    <t>FAN</t>
  </si>
  <si>
    <t>차집관거내 유해가스를 방출하기 위한 환기시설_x000D__x000D_</t>
  </si>
  <si>
    <t>환기설비</t>
  </si>
  <si>
    <t>VENTILATION EQUIPMENT</t>
  </si>
  <si>
    <t>換氣設備 [법률정의] (다중이용시설 등의 실내공기질관리법) 오염된 실내공기를 밖으로 내보내고 신선한 바깥공기를 실내로 끌어들여 실내공간의 공기를 쾌적한 상태로 유지시키는 설비.</t>
  </si>
  <si>
    <t>환매</t>
  </si>
  <si>
    <t>REPURCHASE</t>
  </si>
  <si>
    <t>還買 증권 회사 측에서 투자 신탁의 중도 해약을 이르는 말.</t>
  </si>
  <si>
    <t>환배서</t>
  </si>
  <si>
    <t>ENDORSEMENT TO PARTY LIABLE ON BILL</t>
  </si>
  <si>
    <t>還背書 인수인, 발행인, 배서인 등과 같이 이미 해당 수표나 어음의 채무자인 사람에게 어음이나 수표를 양도하는 뜻을 어음이나 수표에 적는 일.</t>
  </si>
  <si>
    <t>還拂 이미 지불한 돈을 되돌려 줌.</t>
  </si>
  <si>
    <t>換算 단위가 다른 수량으로 고쳐 계산함,또는 그 계산.</t>
  </si>
  <si>
    <t>환송</t>
  </si>
  <si>
    <t>FAREWELL</t>
  </si>
  <si>
    <t>歡送 떠나는 사람을 기쁜 마음으로 보냄.</t>
  </si>
  <si>
    <t>還收 도로 거두어들임</t>
  </si>
  <si>
    <t>환승</t>
  </si>
  <si>
    <t>TRANSIT</t>
  </si>
  <si>
    <t>換乘 다른 노선이나 교통수단으로 갈아탐.</t>
  </si>
  <si>
    <t>환승시설</t>
  </si>
  <si>
    <t>TRANSFERRING FACILITIES</t>
  </si>
  <si>
    <t>換乘施設 다른 노선이나 교통수단으로 갈아타기 위하여 필요한 시설[법률정의]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</si>
  <si>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환승주차장</t>
  </si>
  <si>
    <t>TRANSIT TRANSFER PARKING</t>
  </si>
  <si>
    <t>換乘駐車場 승용차 운전자가 지하철이나 버스 따위의 다른 교통수단을 이용하기 위하여 사용할 수 있도록 환승 시설 주변에 설치하는 주차장.</t>
  </si>
  <si>
    <t>환식</t>
  </si>
  <si>
    <t>CYCLIC</t>
  </si>
  <si>
    <t>環式 고리 모양을 이루는 방식.</t>
  </si>
  <si>
    <t>환어음</t>
  </si>
  <si>
    <t>BILL OF EXCHANGE</t>
  </si>
  <si>
    <t>換어음 발행자가 그 소지자에게 일정한 날짜에 일정한 금액을 지불할 것을 제삼자에게 위탁하는 어음.</t>
  </si>
  <si>
    <t>환영</t>
  </si>
  <si>
    <t>WELCOME</t>
  </si>
  <si>
    <t>歡迎 오는 사람을 기쁜 마음으로 반갑게 맞음.</t>
  </si>
  <si>
    <t>환원</t>
  </si>
  <si>
    <t>RESTORATION</t>
  </si>
  <si>
    <t>還元 본디의 상태로 되돌아감, 또는 되돌림</t>
  </si>
  <si>
    <t>환위험</t>
  </si>
  <si>
    <t>EXCHANGE RISK</t>
  </si>
  <si>
    <t>換危險 외국환시세의 변동에 의하여 발생하는 위험.</t>
  </si>
  <si>
    <t>환위험관리</t>
  </si>
  <si>
    <t>EXCHANGE RISK MANAGEMENT</t>
  </si>
  <si>
    <t>換危險管理 환율변동 위험을 체계적,계획적,조직적으로 관리하여 위험을 없애거나 최소화하 고, 이익을 극대화하는 것.</t>
  </si>
  <si>
    <t>換率 1국 통화와 타국 통화와의 교환비율.</t>
  </si>
  <si>
    <t>환입</t>
  </si>
  <si>
    <t>EXCHANGE ENTER</t>
  </si>
  <si>
    <t>換入 바꾸어 넣음.</t>
  </si>
  <si>
    <t>환적</t>
  </si>
  <si>
    <t>TRANSSHIPMENT</t>
  </si>
  <si>
    <t>換積 [법률정의] (관세법) 동일한 세관관할구역안에서 입국 또는 입항하는 운송수단에서 출국 또는 출항하는 운송수단으로 물품을 옮겨 싣는 것.</t>
  </si>
  <si>
    <t>환적물품</t>
  </si>
  <si>
    <t>TRANSHIPMENT GOODS</t>
  </si>
  <si>
    <t>외국무역서(기)에 의하여 우리나라에 도착한 외국화물을 제3국행 화물이므로 수출입 통관절차없이 외국으로 반출하는 물품 _x000D__x000D_</t>
  </si>
  <si>
    <t>환적선하증권</t>
  </si>
  <si>
    <t>TRANSHIPMENT BILL OF LANDING</t>
  </si>
  <si>
    <t>화물을 목적지까지 운송도중 중도항에서 다른 선박에 환적하여 최종 목적지 까지 운송할 때 발행되는 선하증권_x000D__x000D_</t>
  </si>
  <si>
    <t>환적시조기보안검색</t>
  </si>
  <si>
    <t>EARLIER SECURITY SCREENING FOR TRANSSHIPMENT</t>
  </si>
  <si>
    <t>환적물품에 대한 조기 보안검색_x000D__x000D_</t>
  </si>
  <si>
    <t>환적화물</t>
  </si>
  <si>
    <t>TRANSHIPMENT CARGO</t>
  </si>
  <si>
    <t>우리나라에 도착한 외국화물을 수출입통관절차없이 외국으로 반출하는 물품_x000D__x000D_</t>
  </si>
  <si>
    <t>환전</t>
  </si>
  <si>
    <t>換錢 서로 종류가 다른 화폐와 화폐를 교환하는 일</t>
  </si>
  <si>
    <t>환전업</t>
  </si>
  <si>
    <t>BUSINESS OF MONEY EXCHANGE</t>
  </si>
  <si>
    <t>보세구역에서 여행자에게 외국환을 바꿔주는 업_x000D__x000D_</t>
  </si>
  <si>
    <t>환지</t>
  </si>
  <si>
    <t>REPLOTTING</t>
  </si>
  <si>
    <t>換地 토지를 바꾸거나, 토지를 팔고 대토(代土)를 얻음[법률정의] (농어촌정비법) 정비사업의 시행에 따라 종전의 토지에 대신하여 새로이 정비된 토지를 지정하는 것.</t>
  </si>
  <si>
    <t>환치</t>
  </si>
  <si>
    <t>EXCHANGE RESERVE</t>
  </si>
  <si>
    <t>현금으로 거래하지 아니하고 장부에서의 한 계좌에서 다른 계좌로 자금을 옮겨 놓음. 또는 그런 일._x000D__x000D_</t>
  </si>
  <si>
    <t>환풍기</t>
  </si>
  <si>
    <t>EXTRACTOR FAN</t>
  </si>
  <si>
    <t>換風機 건물 내부의 공기를 맑게 하는 데 쓰이는 환기 장치의 한 가지</t>
  </si>
  <si>
    <t>活動 어떤 일의 성과를 거두기 위하여 힘씀.</t>
  </si>
  <si>
    <t>활동기준원가</t>
  </si>
  <si>
    <t>ACTIVITY BASED COSTING</t>
  </si>
  <si>
    <t>기업의 활동에 의해 재화나 서비스를 생산한다는 관점에서 활동에 초점을 맞추어 원가를 계산하는 방법</t>
  </si>
  <si>
    <t>활력</t>
  </si>
  <si>
    <t>살아 움직이는 힘. 생명 또는 생활의 힘_x000D__x000D_</t>
  </si>
  <si>
    <t>활성</t>
  </si>
  <si>
    <t>活性 물질이 에너지나 빛 따위에 의하여 활동이 활발하여지며 반응 속도가 빨라지는 성질.</t>
  </si>
  <si>
    <t>活用 충분히 잘 이용함.</t>
  </si>
  <si>
    <t>활척관세</t>
  </si>
  <si>
    <t>SLIDING TARIFFS</t>
  </si>
  <si>
    <t>수입품의 가격이 높아짐에 따라 그 상품에 과세되는 관세액이 감소해 가는 부분(슬라이드부분)이 있는 관세_x000D__x000D_</t>
  </si>
  <si>
    <t>황</t>
  </si>
  <si>
    <t>SULFUR</t>
  </si>
  <si>
    <t>黃 비금속 원소의 하나. 천연으로는 홑원소 물질로 존재하며, 공기 중에 가열하면 연한 청색 불꽃을 내며 탄다.</t>
  </si>
  <si>
    <t>황사</t>
  </si>
  <si>
    <t>YELLOW SAND</t>
  </si>
  <si>
    <t>黃沙 중국 대륙의 사막이나 황토 지대에 있는 가는 모래가 강한 바람으로 인하여 날아올랐다가 점차 내려오는 현상.</t>
  </si>
  <si>
    <t>荒廢地 거칠어 쓸모가 없는 땅[법률정의]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</si>
  <si>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會計 개인이나 기업 따위의 경제 활동 상황을 일정한 계산 방법으로 기록하고 정보화함.[법률정의] (국채법) 예산회계법 제9조의 규정에 의한 일반회계와 특별회계.</t>
  </si>
  <si>
    <t>회계공무원</t>
  </si>
  <si>
    <t>ACCOUNT PUBLIC OFFICIAL</t>
  </si>
  <si>
    <t>금전의 출납, 물품 구입 등 회계사무를 관리하는 공무원_x000D__x000D_</t>
  </si>
  <si>
    <t>회계관계공무원</t>
  </si>
  <si>
    <t>ACCOUNTANT COMMAND PUBLIC OFFICIAL</t>
  </si>
  <si>
    <t>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분임자(국고금관리법 시행규칙) 수입징수관・재무관・지출관・선사용자금출납명령관・출납공무원 및 국고금관리법(이하 "법"이라 한다) 제40조의 규정에 따라 이들 사무의 전부를 대리하거나 그 일부를 분장하는 자.</t>
  </si>
  <si>
    <t>회계관계직원</t>
  </si>
  <si>
    <t>ACCOUNTANT COMMAND EMPLOYEE</t>
  </si>
  <si>
    <t>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</si>
  <si>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회계구분</t>
  </si>
  <si>
    <t>FISCAL SECTION</t>
  </si>
  <si>
    <t>[會計區分]자치단체마다 특정한 수입과 지출을 분류하는 기준_x000D__x000D_</t>
  </si>
  <si>
    <t>FISCAL YEAR</t>
  </si>
  <si>
    <t>[會計年度]회계의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31일까지이다._x000D__x000D_</t>
  </si>
  <si>
    <t>회계장부</t>
  </si>
  <si>
    <t>ACCOUNT BOOK</t>
  </si>
  <si>
    <t>[법률정의]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t>
  </si>
  <si>
    <t>회기</t>
  </si>
  <si>
    <t>會期 개회로부터 폐회까지의 기간</t>
  </si>
  <si>
    <t>회담</t>
  </si>
  <si>
    <t>會談 어떤 문제를 가지고 거기에 관련된 사람들이 한자리에 모여서 토의함.</t>
  </si>
  <si>
    <t>회담명</t>
  </si>
  <si>
    <t>TALKNAME</t>
  </si>
  <si>
    <t>회담의 이름.</t>
  </si>
  <si>
    <t>회담분야</t>
  </si>
  <si>
    <t>TALK FIELD</t>
  </si>
  <si>
    <t>회담의 분야.</t>
  </si>
  <si>
    <t>회담상황실</t>
  </si>
  <si>
    <t>CONVERSATION BRIEFING ROOM</t>
  </si>
  <si>
    <t>會談狀況室 [법률정의] (남북회담업무 보안관리지침) 비공개로 개최되는 남북회담의 상황을 파악하고 이를 위하여 전화・폐쇄회로 등 통신설비를 설치・운영하는 장소.</t>
  </si>
  <si>
    <t>회담종사자</t>
  </si>
  <si>
    <t>CONVERSATION ENFILADE PERSON</t>
  </si>
  <si>
    <t>會談從事者 [법률정의] (남북회담업무 보안관리지침) 남북회담대표를 비롯하여 남북회담의 원활한 수행을 위하여 전략・자문・통신기술・안내・속기록작성・대북연락・안전・수송・상황업무 처리 등에 참여하는 자.</t>
  </si>
  <si>
    <t>회담주관기관</t>
  </si>
  <si>
    <t>CONVERSATION MANAGEMENT INSTITUTION</t>
  </si>
  <si>
    <t>會談主管機關 [법률정의] (남북회담업무 보안관리지침) 헌법・정부조직법 기타 법령에 의하여 설치된 국가기관(군기관 및 교육기관을 포함한다)으로서 납북회담 및 남북회담 관련회의를 주관하는 기관.</t>
  </si>
  <si>
    <t>회람</t>
  </si>
  <si>
    <t>READING IN TURN</t>
  </si>
  <si>
    <t>回覽 차례로 돌려 가며 봄, 또는 돌려 가며 보는 그 글</t>
  </si>
  <si>
    <t>회로</t>
  </si>
  <si>
    <t>CIRCUIT</t>
  </si>
  <si>
    <t>回路 전류가 흐르는 통로.</t>
  </si>
  <si>
    <t>회무</t>
  </si>
  <si>
    <t>AFFAIRS OF A ASSOCIATION</t>
  </si>
  <si>
    <t>會務 회의에 관한 여러 가지 사무.</t>
  </si>
  <si>
    <t>[명사] 회에 관한 일을 그 회원에게 알리는 보고. 또는 그런 간행물. _x000D__x000D_</t>
  </si>
  <si>
    <t>回復 원래의 상태로 돌이키거나 원래의 상태를 되찾음.</t>
  </si>
  <si>
    <t>회복등기</t>
  </si>
  <si>
    <t>REGISTRATION OF RECOVERY</t>
  </si>
  <si>
    <t>回復登記 기존의 등기가 부당하게 소멸된 경우에 이를 부활하여 재현하는 등기.</t>
  </si>
  <si>
    <t>회부</t>
  </si>
  <si>
    <t>回附 물건이나 사건 따위를 어떤 대상이나 과정으로 돌려보내거나 넘김.</t>
  </si>
  <si>
    <t>회분</t>
  </si>
  <si>
    <t>회비</t>
  </si>
  <si>
    <t>DUES</t>
  </si>
  <si>
    <t>會費 모임을 만들거나 유지하기 위하여 그 모임의 구성원에게 걷는 돈.</t>
  </si>
  <si>
    <t>會社 상행위 또는 영리 행위를 목적으로 상법에 따라 설립된 사단 법인</t>
  </si>
  <si>
    <t>회사정리</t>
  </si>
  <si>
    <t>COMPANY CONSOLIDATION</t>
  </si>
  <si>
    <t>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</si>
  <si>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회사정리법</t>
  </si>
  <si>
    <t>CORPORATE REORGANIZATION LAW</t>
  </si>
  <si>
    <t>會社整理法 재정적 궁핍으로 파탄에 직면하였으나 경제적으로 갱생의 가치가 있는 주식회사에 관하여 채권자・주주 기타의 이해관계인의 이해를 조정하며, 그 사업의 정리재건을 도모함을 목적으로 제정된 법.</t>
  </si>
  <si>
    <t>회사채</t>
  </si>
  <si>
    <t>CORPORATION BOND</t>
  </si>
  <si>
    <t>會社債 주식회사가 자금을 일반인에게서 빌리기 위하여 발행하는 증권. 주식과 달리 일정한 이자가 붙고, 일정한 기한이 지나면 상환됨</t>
  </si>
  <si>
    <t>회선</t>
  </si>
  <si>
    <t>WIRE</t>
  </si>
  <si>
    <t>回線 전화가 통할 수 있도록 가설된 선.</t>
  </si>
  <si>
    <t>회송차</t>
  </si>
  <si>
    <t>OUT OF SERVICE CAR</t>
  </si>
  <si>
    <t>고장 따위로 승객이나 화물을 싣지 아니하고 그대로 되돌려 보내는 자동차나 전차._x000D__x000D_</t>
  </si>
  <si>
    <t>회수용기</t>
  </si>
  <si>
    <t>RETRIEVAL INSTRUMENT</t>
  </si>
  <si>
    <t>回收容器 [법률정의] (위험물선박운송및저장규칙) 손상되거나 결함이 있는 위험물용기 또는 유출된 위험물을 회수・폐기 또는 운송하기 위한 용기.</t>
  </si>
  <si>
    <t>회수자</t>
  </si>
  <si>
    <t>RETRIEVAL MAN</t>
  </si>
  <si>
    <t>도로 거두어 들이는 자_x000D__x000D_</t>
  </si>
  <si>
    <t>회시</t>
  </si>
  <si>
    <t>[명사] 1. 회답하여 보이거나 지시함. 또는 그런 회답._x000D_2. 예전에, 죄인을 끌고 다니며 뭇사람에게 보이던 일._x000D__x000D_</t>
  </si>
  <si>
    <t>RPLY</t>
  </si>
  <si>
    <t>回信 편지, 전신, 전화 따위로 회답을 함.</t>
  </si>
  <si>
    <t>회신자</t>
  </si>
  <si>
    <t>REPLY MAN</t>
  </si>
  <si>
    <t>편지, 전신, 전화 따위로 회답을 하는 자._x000D__x000D_</t>
  </si>
  <si>
    <t>會員 어떤 회를 구성하는 사람.[법률정의] (한국증권선물거래소법) 거래소가 개설한 유가증권시장・코스닥시장 또는 선물시장에서의 거래에 참가할 수 있는 자로서 제16조제1항의 규정에 의한 자.(관광진흥법) 관광사업의 시설을 일반이용자보다 우선적으로 이용하거나 유리한 조건으로 이용하기로 당해관광사업자(제14조제1항 및 제2항의 규정에 의한 사업계획의 승인을 얻은 자를 포함한다)와 약정한 자.(체육시설의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</si>
  <si>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회원권</t>
  </si>
  <si>
    <t>MEMBERSHIP CARD</t>
  </si>
  <si>
    <t>會員券 회원임을 증명하는 표.</t>
  </si>
  <si>
    <t>會員制 회원으로 가입한 자에게만 사용하도록 하는 제도</t>
  </si>
  <si>
    <t>회원제정보서비스</t>
  </si>
  <si>
    <t>MEMBERSHIP SYSTEM INFORMATION SERVICE</t>
  </si>
  <si>
    <t>[법률정의] (통신비밀보호법) 특정의 회원이나 계약자에게 제공하는 정보서비스 또는 그와 같은 네트워크의 방식.</t>
  </si>
  <si>
    <t>회유</t>
  </si>
  <si>
    <t>回遊 물고기가 알을 낳거나 먹이를 찾기 위하여 계절을 따라 일정한 시기에 한곳에서 다른 곳으로 떼 지어 헤엄쳐 다니는 일.</t>
  </si>
  <si>
    <t>會議 (여럿이) 모여 의논함,또는 그 모임.</t>
  </si>
  <si>
    <t>회장</t>
  </si>
  <si>
    <t>會長 회의 일을 통괄하고 회를 대표하는 사람</t>
  </si>
  <si>
    <t>回轉 한 점이나 축 또는 어떤 물체를 중심으로 하여 그 둘레를 빙빙 돎.</t>
  </si>
  <si>
    <t>회전율</t>
  </si>
  <si>
    <t>TURNOVER</t>
  </si>
  <si>
    <t>回轉率 자산을 포함한 자기 자본과 생산고 또는 매상고와의 비율.</t>
  </si>
  <si>
    <t>회전차로</t>
  </si>
  <si>
    <t>FILTER LANE</t>
  </si>
  <si>
    <t>回轉車路 [법률정의] (도로의구조・시설기준에관한규칙) 자동차가 우회전, 좌회전 또는 유턴을 할 수 있도록 직진하는 차로와 분리하여 설치하는 차로.</t>
  </si>
  <si>
    <t>회전차선</t>
  </si>
  <si>
    <t>回轉車線 [법률정의] (농어촌도로의구조・시설기준에관한규칙) 교차로등에서 자동차를 좌회전 또는 우회전시키거나 백팔십도로 회전시키기 위하여 직진하는 차선과 분리하여 설치되는 차선.</t>
  </si>
  <si>
    <t>회피</t>
  </si>
  <si>
    <t>EVASION</t>
  </si>
  <si>
    <t>回避 몸을 피하여 만나지 아니함.</t>
  </si>
  <si>
    <t>회화</t>
  </si>
  <si>
    <t>PICTURES</t>
  </si>
  <si>
    <t>여러 가지 선이나 색채로 평면 상에 형상을 그려 내는 조형 미술.</t>
  </si>
  <si>
    <t>회화나무</t>
  </si>
  <si>
    <t>JAPANESE PAGODA TREE</t>
  </si>
  <si>
    <t>콩과의 낙엽 교목. 목재는 건축이나 가구에 쓰고, 꼬투리는 약으로 씀. 괴목(槐木). (준말)홰나무._x000D__x000D_</t>
  </si>
  <si>
    <t>획득</t>
  </si>
  <si>
    <t>OBTAIN</t>
  </si>
  <si>
    <t>獲得 얻어 내거나 얻어 가짐.</t>
  </si>
  <si>
    <t>획정</t>
  </si>
  <si>
    <t>DEMARCATION</t>
  </si>
  <si>
    <t>劃定 경계 따위를 명확히 구별하여 정함.</t>
  </si>
  <si>
    <t>도로나 강 따위를 가로지름.</t>
  </si>
  <si>
    <t>횡단경사</t>
  </si>
  <si>
    <t>CROSSING SLANT</t>
  </si>
  <si>
    <t>橫斷傾斜 [법률정의] (도로의구조・시설기준에관한규칙) 도로의 진행방향에 직각으로 설치하는 경사로서 도로의 배수를 원활하게 하기 위하여 설치하는 경사와 평면곡선부에 설치하는 편경사.</t>
  </si>
  <si>
    <t>횡단보도</t>
  </si>
  <si>
    <t>CROSS WALK</t>
  </si>
  <si>
    <t>橫斷步道 사람이 가로로 건너다닐 수 있도록 안전표지나 도로 표지를 설치하여 차도 위에 마련한 길[법률정의] (도로교통법) 보행자가 도로를 횡단할 수 있도록 안전표지로써 표시한 도로의 부분.</t>
  </si>
  <si>
    <t>횡령</t>
  </si>
  <si>
    <t>EMBEZZLEMENT</t>
  </si>
  <si>
    <t>橫領 공금이나 남의 재물을 불법으로 차지하여 가짐.</t>
  </si>
  <si>
    <t>效果 어떤 목적을 지닌 행위에 의하여 드러나는 보람이나 좋은 결과.</t>
  </si>
  <si>
    <t>효과음</t>
  </si>
  <si>
    <t>EFFECT SOUND</t>
  </si>
  <si>
    <t>效果音 연극이나 영화 또는 방송극 등에서, 진행과 배경의 극적 효과를 위해 내는 음향</t>
  </si>
  <si>
    <t>효능</t>
  </si>
  <si>
    <t>EFFICACY</t>
  </si>
  <si>
    <t>效能 효험을 나타내는 능력.</t>
  </si>
  <si>
    <t>효도</t>
  </si>
  <si>
    <t>FILIAL PIETY</t>
  </si>
  <si>
    <t>孝道 어버이를 잘 섬김, 또는 그 도리.</t>
  </si>
  <si>
    <t>효력</t>
  </si>
  <si>
    <t>效力 법률이나 규칙 따위의 작용.</t>
  </si>
  <si>
    <t>효소</t>
  </si>
  <si>
    <t>ENZYME</t>
  </si>
  <si>
    <t>酵素 생물의 세포 안에서 합성되어 생체 속에서 행하여지는 거의 모든 화학 반응의 매체 구실을 하는 고분자 화합물을 통틀어 이르는 말.</t>
  </si>
  <si>
    <t>效用 인간의 욕망을 만족시킬 수 있는 재화의 효능.</t>
  </si>
  <si>
    <t>효용가치</t>
  </si>
  <si>
    <t>EFFECTIVE VALUE</t>
  </si>
  <si>
    <t>效用價値 사람이 느끼는 만족도를 객관적으로 수치화한 것</t>
  </si>
  <si>
    <t>效率 애쓴 노력과 얻어진 결과의 비율.</t>
  </si>
  <si>
    <t>효험</t>
  </si>
  <si>
    <t>效驗 일의 좋은 보람. 또는 어떤 작용의 결과.</t>
  </si>
  <si>
    <t>후견인</t>
  </si>
  <si>
    <t>GUARDIAN</t>
  </si>
  <si>
    <t>미성년자나 금치산자, 한정치산자의 무능력자를 보호하고 그들이 행한 재산적 행위에 대한 동의나 취소, 그리고 그들의 법정대리인으로서 활동하는 사람.</t>
  </si>
  <si>
    <t>후견인제도</t>
  </si>
  <si>
    <t>MENTORING</t>
  </si>
  <si>
    <t>멘토(Mento_x000D_)와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멘토(Mento_x000D_)였다._x000D_멘토링제도는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있다._x000D__x000D_</t>
  </si>
  <si>
    <t>후계자</t>
  </si>
  <si>
    <t>後繼者 어떤 일이나 사람의 뒤를 잇는 사람</t>
  </si>
  <si>
    <t>후급</t>
  </si>
  <si>
    <t>LATER PAY</t>
  </si>
  <si>
    <t>後給 값이나 삯 따위를 다음에 치름.</t>
  </si>
  <si>
    <t>후납</t>
  </si>
  <si>
    <t>AFTER PAYMENT</t>
  </si>
  <si>
    <t>後納 물건을 먼저 받거나 일을 모두 마친 뒤에 돈을 치름.</t>
  </si>
  <si>
    <t>후두경</t>
  </si>
  <si>
    <t>LARYNGOSCOPE</t>
  </si>
  <si>
    <t>후두 질환을 진단하는 데에 쓰는 거울. 길고 가는 자루에 작은 거울을 단 것으로, 이것을 입 깊숙이 넣어 후두부를 관찰함._x000D__x000D_</t>
  </si>
  <si>
    <t>候補 선거에서, 어떤 직위나 신분을 얻으려고 일정한 자격을 갖추어 나섬.</t>
  </si>
  <si>
    <t>후보생</t>
  </si>
  <si>
    <t>CADET</t>
  </si>
  <si>
    <t>候補生 일정한 과정을 마침으로써 어떤 직위나 신분에 나아갈 자격을 갖춘 학생.</t>
  </si>
  <si>
    <t>후보자</t>
  </si>
  <si>
    <t>候補者 후보가 되는 사람.</t>
  </si>
  <si>
    <t>후부</t>
  </si>
  <si>
    <t>BACK SIDE OF SOMETHING</t>
  </si>
  <si>
    <t>후ː부(後部)[명사]\n1.뒤의 부분. ↔전부(前部). \n2.대오나 행렬의 뒤의 부분._x000D__x000D_</t>
  </si>
  <si>
    <t>후부수선</t>
  </si>
  <si>
    <t>STERN DRAFT</t>
  </si>
  <si>
    <t>[법률정의] (선박톤수의측정에관한규칙) 수선간장의 후단에서의 수선.</t>
  </si>
  <si>
    <t>후불</t>
  </si>
  <si>
    <t>FUTURE PAYMENT</t>
  </si>
  <si>
    <t>後拂 물건을 먼저 받거나 일을 모두 마친 뒤에 돈을 치름.</t>
  </si>
  <si>
    <t>후생</t>
  </si>
  <si>
    <t>厚生 사람들의 생활을 넉넉하고 윤택하게 하는 일.</t>
  </si>
  <si>
    <t>후속</t>
  </si>
  <si>
    <t>FOLLOWING</t>
  </si>
  <si>
    <t>後續 뒤를 이어 계속함.</t>
  </si>
  <si>
    <t>후속작업</t>
  </si>
  <si>
    <t>後續作業 차후에 진행되는 작업</t>
  </si>
  <si>
    <t>후순위권리자</t>
  </si>
  <si>
    <t>AFTER ORDER RIGHTFUL PERSON</t>
  </si>
  <si>
    <t>後順位權利者 다른 사람보다 순위가 뒤진 사람[법률정의] (가등기담보등에관한법률) 담보가등기후에 등기된 저당권자・전세권자 및 담보가등기권리자.</t>
  </si>
  <si>
    <t>後援 뒤에서 도와줌.</t>
  </si>
  <si>
    <t>후원금</t>
  </si>
  <si>
    <t>後援金 [법률정의] (정치자금법) 이 법의 규정에 의하여 후원회에 기부하는 금전이나 유가증권 그 밖의 물건.</t>
  </si>
  <si>
    <t>후원수당</t>
  </si>
  <si>
    <t>SUPPORT ALLOWANCE</t>
  </si>
  <si>
    <t>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</si>
  <si>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후원자</t>
  </si>
  <si>
    <t>SPONSER</t>
  </si>
  <si>
    <t>後援者 뒤에서 도와주는 사람.</t>
  </si>
  <si>
    <t>후원회</t>
  </si>
  <si>
    <t>AID ASSOCIATION</t>
  </si>
  <si>
    <t xml:space="preserve">[법률정의] (정치자금법) 이 법의 규정에 의하여 정치자금의 기부를 목적으로 설립・운영되는 단체로서 관할 선거관리위원회에 등록된 단체. </t>
  </si>
  <si>
    <t>후유증</t>
  </si>
  <si>
    <t>SEQUELA</t>
  </si>
  <si>
    <t>後遺症 병을 앓다가 회복한 뒤에도 남아 있는 병적 증세.</t>
  </si>
  <si>
    <t>후임자</t>
  </si>
  <si>
    <t>後任者 후임으로 들어선 사람.</t>
  </si>
  <si>
    <t>후입선출법</t>
  </si>
  <si>
    <t>LAST IN FIRST OUT METHOD</t>
  </si>
  <si>
    <t>가장 최근에 입고한 재료가 먼저 출고된 것으로 보고 최근 입고된 재료의 원산지를 기준으로 해당 물품의 원산지를 결정하는 것_x000D__x000D_</t>
  </si>
  <si>
    <t>후착화물</t>
  </si>
  <si>
    <t>SUBSEQUENTLY ARRIVED CARGO</t>
  </si>
  <si>
    <t>선박이나 항공기의 입항후 적하목록은 제출하였으나 화물은 그 해당선박이나 항공기에 함께 적재되어 입항하지 않고 사후에 입항한 화물_x000D__x000D_</t>
  </si>
  <si>
    <t>후추</t>
  </si>
  <si>
    <t xml:space="preserve">PEPPER </t>
  </si>
  <si>
    <t>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\n_x000D__x000D_</t>
  </si>
  <si>
    <t>후행</t>
  </si>
  <si>
    <t>ESCORTING A BRIDE</t>
  </si>
  <si>
    <t>1.혼인 때 신부나 신랑을 데리고 가는 사람. 위요(圍繞) 2.뒤에 처져 감. 3.어떤 현상보다 뒤에 일어나거나 진행됨._x000D__x000D_</t>
  </si>
  <si>
    <t>훈계</t>
  </si>
  <si>
    <t>ADMONITION</t>
  </si>
  <si>
    <t>訓戒 타일러서 잘못이 없도록 주의를 줌. 또는 그런 말.</t>
  </si>
  <si>
    <t>訓練 일정한 목표나 기준에 도달할 수 있도록 만드는 실제적 교육 활동.</t>
  </si>
  <si>
    <t>훈련생</t>
  </si>
  <si>
    <t>訓練生 훈련을 받고 있는 학생.</t>
  </si>
  <si>
    <t>훈련중</t>
  </si>
  <si>
    <t>DURING TRAINING</t>
  </si>
  <si>
    <t>일정한 기능이나 행동 등을 획득하기 위해 되풀이하는 실천적 교육활동을 하는 있는 상태_x000D__x000D_</t>
  </si>
  <si>
    <t>훈령</t>
  </si>
  <si>
    <t>DIRECTIVE</t>
  </si>
  <si>
    <t>訓令 상급 관청에서 하급 관청을 지휘, 감독하기 위하여 명령을 내림.</t>
  </si>
  <si>
    <t>훈시</t>
  </si>
  <si>
    <t>訓示 상관이 하관에게 집무상의 주의 사항을 일러 보임.</t>
  </si>
  <si>
    <t>훈시자</t>
  </si>
  <si>
    <t>ADMONITOR</t>
  </si>
  <si>
    <t>訓示者_x000D_훈시를 하는 사람_x000D__x000D_</t>
  </si>
  <si>
    <t>훈장</t>
  </si>
  <si>
    <t>MEDAL</t>
  </si>
  <si>
    <t>勳章 나라에 크게 공헌한 사람에게 그 공로를 기리기 위하여 나라에서 주는 휘장.</t>
  </si>
  <si>
    <t>燻蒸 더운 연기에 쐬어서 찜[법률정의] (소나무재선충병 방제특별법) 피해목을 벌채 집재한 후 재선충과 이를 매개하는 솔수염하늘소 등 해충(이하 "매개충"이라 한다)의 유충을 죽이는 효과가 인정된 농약을 넣은 후 비닐로 밀봉하는 것.</t>
  </si>
  <si>
    <t>毁損 체면이나 명예를 손상함.</t>
  </si>
  <si>
    <t>광원(光源)의 단위 면적당 밝기의 정도. 단위는 제곱미터당 칸델라(㏅), 스틸브, 람베르트(Lam_x000D_e_x000D_t)._x000D__x000D_</t>
  </si>
  <si>
    <t>揮發性 보통 온도에서 액체가 기체로 되어 날아 흩어지는 성질.</t>
  </si>
  <si>
    <t>휘발성유기화학물질</t>
  </si>
  <si>
    <t>VOLATILE ORGANIC COMPOUNDS</t>
  </si>
  <si>
    <t>揮發性有機化合物質 증기압이 높아 대기 중으로 쉽게 증발되는 액체 또는 기체상 유기화합물의 총칭.</t>
  </si>
  <si>
    <t>휘발성유기화합물</t>
  </si>
  <si>
    <t>揮發性有機化合物 [법률정의] (대기환경보전법) 탄화수소류중 석유화학제품・유기용제 그 밖의 물질로서 환경부장관이 관계 중앙행정기관의 장과 협의하여 고시하는 것.</t>
  </si>
  <si>
    <t>휘발유</t>
  </si>
  <si>
    <t>GASOLINE</t>
  </si>
  <si>
    <t>揮發油 끓는점의 범위가 약 30~200℃정도인 액체상태의 석유.</t>
  </si>
  <si>
    <t>休暇 학교나 직장 따위에서 일정한 기간 동안 쉬는 일</t>
  </si>
  <si>
    <t>REST ROOM</t>
  </si>
  <si>
    <t>잠깐 쉬게 마련한 방._x000D__x000D_</t>
  </si>
  <si>
    <t>休館 도서관이나 영화관 따위에서, 하던 일을 하루나 한동안 쉼.</t>
  </si>
  <si>
    <t>携帶 손에 들거나 몸에 지니고 다님.</t>
  </si>
  <si>
    <t>휴대반입물품</t>
  </si>
  <si>
    <t>HAND CARRIED GOODS</t>
  </si>
  <si>
    <t>여행자에 의하여 휴대품의 자격으로 반입된 물품_x000D__x000D_</t>
  </si>
  <si>
    <t>휴대반입물품의명세서</t>
  </si>
  <si>
    <t>DESCRIPTION FORM OF CARRIED IN PERSONAL EFFECTS</t>
  </si>
  <si>
    <t>여행자가 휴대하여 반입하는 물품의 목록_x000D__x000D_</t>
  </si>
  <si>
    <t>휴대반출물품</t>
  </si>
  <si>
    <t>CARRIED OUT PERSONAL EFFECTS</t>
  </si>
  <si>
    <t>여행자가 업무수행, 직업용구 또는 개인사용을 위하여 외국으로 출국시 함께 가지고 나가는 것_x000D__x000D_</t>
  </si>
  <si>
    <t>휴대반출신고</t>
  </si>
  <si>
    <t>DECLARATION OF CARRIED OUT PERSONAL EFFECTS</t>
  </si>
  <si>
    <t>여행자가 출국시 귀중품 및 관련법령에서 반출을 제한하는 물품 등을 세관에 신고하는 것_x000D__x000D_</t>
  </si>
  <si>
    <t>携帶用 손에 들거나 몸에 지니고 다닐 수 있게 만든 물건.</t>
  </si>
  <si>
    <t>휴대용금속탐지기</t>
  </si>
  <si>
    <t>HAND CARRIED METAL DETECTOR</t>
  </si>
  <si>
    <t>총기류 등 안보위해물품 적발을 위하여 출입국 자의 신변을 검색하기 위한 봉형 검색장비_x000D__x000D_</t>
  </si>
  <si>
    <t>휴대용품</t>
  </si>
  <si>
    <t>일시적으로 출입국하는 여행자가 출입국시에 휴대하여 반출입하는 물품_x000D__x000D_</t>
  </si>
  <si>
    <t>휴대품</t>
  </si>
  <si>
    <t>HAND BAGGAGE</t>
  </si>
  <si>
    <t>携帶品 손에 들거나 몸에 지니고 다니는 물건</t>
  </si>
  <si>
    <t>휴대품검사</t>
  </si>
  <si>
    <t>BAGGAGE INSPECTION</t>
  </si>
  <si>
    <t>여행자의 휴대품에 대하여 실시하는 검사_x000D__x000D_</t>
  </si>
  <si>
    <t>휴대품검사관</t>
  </si>
  <si>
    <t>SUPERVISOR OF BAGGAGE INSPECTION SECTION</t>
  </si>
  <si>
    <t>소관 검사공무원을 지휘?감독하여 여행자?승무원휴대품 검사 및 단속과 이들 물품의 유치, 예치업무 등을 수행하며 출입국검사장의 질서유지와 관리를 하는 자_x000D__x000D_</t>
  </si>
  <si>
    <t>휴대품과</t>
  </si>
  <si>
    <t>PASSENGER PERSONAL EFFECTS SECTION</t>
  </si>
  <si>
    <t>휴대품과 관련된 업무를 처리하는 담당부서_x000D__x000D_</t>
  </si>
  <si>
    <t>휴대품과장</t>
  </si>
  <si>
    <t xml:space="preserve">SUPERVISOR OF BAGGAGE INSPECTION SECTION </t>
  </si>
  <si>
    <t>휴대품과의 업무를 책임지는 공무원으로 휴대품 검사관이라고 부르기도 한다._x000D__x000D_</t>
  </si>
  <si>
    <t>휴대품목록</t>
  </si>
  <si>
    <t xml:space="preserve">LIST OF PERSONAL EFFECTS </t>
  </si>
  <si>
    <t>외국무역선(기)이 입항하는 때에 승무원의 휴대품에 대하여 개인별로 품명,수량 등을 작성한 리스트_x000D__x000D_</t>
  </si>
  <si>
    <t>휴대품신고서</t>
  </si>
  <si>
    <t>DECLARATION FORM OF PERSONAL EFFECTS</t>
  </si>
  <si>
    <t>여행자가 신원 및 반입물품을 자진하여 신고하는 신고서_x000D__x000D_</t>
  </si>
  <si>
    <t>휴대품유치서</t>
  </si>
  <si>
    <t>CUSTODY SLIP OF HAND CARRIED GOODS</t>
  </si>
  <si>
    <t>휴대품을 유치할 때 발행되는 서류_x000D__x000D_</t>
  </si>
  <si>
    <t>휴대품통관국장</t>
  </si>
  <si>
    <t xml:space="preserve">DIRECTOR OF PASSENGER PROCESSING DIVISION </t>
  </si>
  <si>
    <t>휴대품 통관업무를 총괄하는 업무 담당국장_x000D__x000D_</t>
  </si>
  <si>
    <t>休眠 쉬면서 거의 아무런 활동도 하지 아니함.</t>
  </si>
  <si>
    <t>휴면회사</t>
  </si>
  <si>
    <t>DORMANCY COMPANY</t>
  </si>
  <si>
    <t>休眠會社 상업등기부에는 존재하고 있으나 사실상 영업활동을 하지 않고 있는 회사.</t>
  </si>
  <si>
    <t>휴무</t>
  </si>
  <si>
    <t>HAVE OFF</t>
  </si>
  <si>
    <t>休務 늘 하던 일을 하루나 한동안 쉼.</t>
  </si>
  <si>
    <t>휴무일</t>
  </si>
  <si>
    <t>休務日 직무를 보지 아니하고 쉬는 날.</t>
  </si>
  <si>
    <t>휴식</t>
  </si>
  <si>
    <t>REST</t>
  </si>
  <si>
    <t>休息 하던 일을 멈추고 잠깐 쉼.</t>
  </si>
  <si>
    <t>休養 편히 쉬면서 마음과 몸을 건강하게 함</t>
  </si>
  <si>
    <t>休養林 국민의 건강 ・오락 ・휴식을 위해 지정 조성된 산림</t>
  </si>
  <si>
    <t>休養施設 편히 쉬면서 마음과 몸을 건강하게 할 수 있는 시설</t>
  </si>
  <si>
    <t>휴양지</t>
  </si>
  <si>
    <t>RECREATION CENTER</t>
  </si>
  <si>
    <t>휴양하기에 알맞은 곳, 또는 휴양 시설이 마련되어 있는 곳. 휴양처(休養處)._x000D__x000D_</t>
  </si>
  <si>
    <t>휴업</t>
  </si>
  <si>
    <t>SUSPENSION OF BUSINESS</t>
  </si>
  <si>
    <t>休業 사업이나 영업, 작업 따위를 일시적으로 중단하고 하루 또는 한동안 쉼.</t>
  </si>
  <si>
    <t>휴업수당</t>
  </si>
  <si>
    <t>SUSPENSION OF BUSINESS ALLOWANCE</t>
  </si>
  <si>
    <t>休業手當 근로기준법상 사용자의 귀책사유(歸責事由)로 인하여 휴업하는 경우에 사용자가 근로자에게 지급하는 수당.</t>
  </si>
  <si>
    <t>休日 일을 하지 않고 쉬는 날.</t>
  </si>
  <si>
    <t>휴전선</t>
  </si>
  <si>
    <t>CEASE-FIRE LINE</t>
  </si>
  <si>
    <t>休戰線 휴전 협정에 따라서 결정되는 쌍방의 군사 경계선.</t>
  </si>
  <si>
    <t>휴전협정</t>
  </si>
  <si>
    <t>CEASE-FIRE AGREEMENT</t>
  </si>
  <si>
    <t>休戰協定 휴전할 것을 내용으로 하는, 교전국 간의 서면에 의한 합의.</t>
  </si>
  <si>
    <t>休止 하던 것을 그침</t>
  </si>
  <si>
    <t>휴지광산</t>
  </si>
  <si>
    <t>PAUSE MINE</t>
  </si>
  <si>
    <t>休止鑛山 [법률정의] (광산피해의 방지 및 복구에 관한 법률) 광업법 제45조제3항 및 제65조제2항의 규정에 따라 휴지인가를 받고 광물의 채굴을 하지 아니하고 있는 광산.</t>
  </si>
  <si>
    <t>休職 공무원이나 일반 회사원이 그 신분을 유지하면서 일정 한 기간 직무를 쉬는 일.</t>
  </si>
  <si>
    <t>休廢業 사업이나 영업 등을 일시적으로 중단하거나 끝냄.</t>
  </si>
  <si>
    <t>휴학</t>
  </si>
  <si>
    <t>TEMPORARY ABSENCE FROM SCHOOL</t>
  </si>
  <si>
    <t>休學 질병이나 기타 사정으로, 학교에 적을 둔 채 일정 기간 동안 학교를 쉬는 일.</t>
  </si>
  <si>
    <t>휴회</t>
  </si>
  <si>
    <t>ADJOURNMENT</t>
  </si>
  <si>
    <t>休會 회나 회의를 쉼.</t>
  </si>
  <si>
    <t>가슴까지의 높이_x000D__x000D_</t>
  </si>
  <si>
    <t>흉곽</t>
  </si>
  <si>
    <t>THORAX</t>
  </si>
  <si>
    <t>가슴을 둘러싸고 있는 골격. 흉추?흉골?늑골?늑연골로 이루어짐._x000D__x000D_</t>
  </si>
  <si>
    <t>흉기</t>
  </si>
  <si>
    <t>사람을 죽이거나 상처를 입히는 데 쓰는 기구</t>
  </si>
  <si>
    <t>흉부</t>
  </si>
  <si>
    <t>가슴 부분</t>
  </si>
  <si>
    <t>흉장</t>
  </si>
  <si>
    <t>BREAST-HIGH WALL</t>
  </si>
  <si>
    <t>胸墻 가슴에 다는 표장(標章).</t>
  </si>
  <si>
    <t>흉통</t>
  </si>
  <si>
    <t>PECTORALGIA</t>
  </si>
  <si>
    <t>한방에서, 여러 가지 병으로 가슴이 아픈 증세를 이르는 말._x000D__x000D_</t>
  </si>
  <si>
    <t>한 줄기로 잇따라 진행되는 현상을 비유적으로 이르는 말.</t>
  </si>
  <si>
    <t>흑백</t>
  </si>
  <si>
    <t>BLACK AND WHITE</t>
  </si>
  <si>
    <t>1 검은색과 흰색을 아울러 이르는 말. _x000D_2 색조가 검은색의 짙고 옅음으로 이루어진 것_x000D__x000D_</t>
  </si>
  <si>
    <t>흑색화약</t>
  </si>
  <si>
    <t>BALCK POWDER</t>
  </si>
  <si>
    <t>黑色火藥 소형 화기(火器)와 발파에 쓰기 위해 개발된 최초의 화약.</t>
  </si>
  <si>
    <t>흘수선</t>
  </si>
  <si>
    <t>DRAFT LINE</t>
  </si>
  <si>
    <t>吃水線 배가 물 위에 떠 있을 때 배와 수면이 접하는, 경계가 되는 선</t>
  </si>
  <si>
    <t>흘수제약선</t>
  </si>
  <si>
    <t>DRAFT RESTRICTION SHIP</t>
  </si>
  <si>
    <t>吃水制約船 [법률정의] (해상교통안전법) 가항수역(가항수역)의 수심 및 폭과 선박의 흘수와의 관계에 비추어 볼 때 그 진로로부터 벗어날 수 있는 능력이 매우 제한 되어 있는 동력선.</t>
  </si>
  <si>
    <t>흠결</t>
  </si>
  <si>
    <t>SHORTAGE</t>
  </si>
  <si>
    <t>欠缺 부족이 생김.</t>
  </si>
  <si>
    <t>ABSORPTION</t>
  </si>
  <si>
    <t>吸收 외부에 있는 사람이나 사물 따위를 내부로 모아들임.</t>
  </si>
  <si>
    <t>흡습성</t>
  </si>
  <si>
    <t xml:space="preserve">HYGROSCOPICITY </t>
  </si>
  <si>
    <t>흡습?성(吸濕性)[?씁썽][명사]물질이 공기 속의 습기를 흡수하는 성질._x000D__x000D_</t>
  </si>
  <si>
    <t>吸煙 담배를 피움.</t>
  </si>
  <si>
    <t>흡인기</t>
  </si>
  <si>
    <t>ASPIRATOR</t>
  </si>
  <si>
    <t>입 안이나 기도에 있는 분비물, 혈액 따위를 빨아내어 숨을 제대로 쉴 수 있도록 하는 기구._x000D__x000D_</t>
  </si>
  <si>
    <t>흡입</t>
  </si>
  <si>
    <t>INHALATION</t>
  </si>
  <si>
    <t>吸入 기체나 액체 따위를 빨아들임.</t>
  </si>
  <si>
    <t>흥행</t>
  </si>
  <si>
    <t>SHOW ENTERPRISE</t>
  </si>
  <si>
    <t>興行 영리를 목적으로 연극, 영화, 서커스 따위를 요금을 받고 대중에게 보여 줌.</t>
  </si>
  <si>
    <t>稀貴 드물어서 매우 진귀함.</t>
  </si>
  <si>
    <t>희롱</t>
  </si>
  <si>
    <t>RIDICULING</t>
  </si>
  <si>
    <t>戱弄 장난하며 놂.</t>
  </si>
  <si>
    <t>希望 앞일에 대하여 어떤 기대를 가지고 바람.</t>
  </si>
  <si>
    <t>희망자</t>
  </si>
  <si>
    <t>希望者 어떤 것을 하기를 바라는 사람</t>
  </si>
  <si>
    <t>희생</t>
  </si>
  <si>
    <t>SACRIFICE</t>
  </si>
  <si>
    <t>犧牲 다른 사람이나 어떤 목적을 위하여 자신의 목숨, 재산, 명예, 이익 따위를 바치거나 버림. 또는 그것을 빼앗김.</t>
  </si>
  <si>
    <t>희생공헌자</t>
  </si>
  <si>
    <t>SACRIFICE CONTRIBUTOR</t>
  </si>
  <si>
    <t>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</si>
  <si>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희생자</t>
  </si>
  <si>
    <t>VICTIM</t>
  </si>
  <si>
    <t>犧牲者 희생을 당한 사람[법률정의]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</si>
  <si>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희생자심사</t>
  </si>
  <si>
    <t>VICTIM JUDGING</t>
  </si>
  <si>
    <t>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</si>
  <si>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희소</t>
  </si>
  <si>
    <t>稀少 매우 드물고 적음.</t>
  </si>
  <si>
    <t>히터</t>
  </si>
  <si>
    <t>힘</t>
  </si>
  <si>
    <t>사람이나 동물이 스스로 움직이고 또 다른 것을 움직일 수 있는 근육의 작용.</t>
  </si>
  <si>
    <t>단어1</t>
    <phoneticPr fontId="2" type="noConversion"/>
  </si>
  <si>
    <t>단어2</t>
    <phoneticPr fontId="2" type="noConversion"/>
  </si>
  <si>
    <t>카멜결과</t>
    <phoneticPr fontId="2" type="noConversion"/>
  </si>
  <si>
    <t>컬럼결과</t>
    <phoneticPr fontId="2" type="noConversion"/>
  </si>
  <si>
    <t>단어찾기실패</t>
    <phoneticPr fontId="2" type="noConversion"/>
  </si>
  <si>
    <t>내국세</t>
    <phoneticPr fontId="2" type="noConversion"/>
  </si>
  <si>
    <t>내국운송신고</t>
    <phoneticPr fontId="2" type="noConversion"/>
  </si>
  <si>
    <t xml:space="preserve">  </t>
    <phoneticPr fontId="2" type="noConversion"/>
  </si>
  <si>
    <t xml:space="preserve">  </t>
    <phoneticPr fontId="2" type="noConversion"/>
  </si>
  <si>
    <t>의자</t>
    <phoneticPr fontId="2" type="noConversion"/>
  </si>
  <si>
    <t>aa</t>
    <phoneticPr fontId="2" type="noConversion"/>
  </si>
  <si>
    <t>내국세</t>
    <phoneticPr fontId="2" type="noConversion"/>
  </si>
  <si>
    <t>aa</t>
    <phoneticPr fontId="2" type="noConversion"/>
  </si>
  <si>
    <t>사람</t>
    <phoneticPr fontId="2" type="noConversion"/>
  </si>
  <si>
    <t>등록</t>
    <phoneticPr fontId="2" type="noConversion"/>
  </si>
  <si>
    <t>수정</t>
    <phoneticPr fontId="2" type="noConversion"/>
  </si>
  <si>
    <t>컬럼길이</t>
    <phoneticPr fontId="2" type="noConversion"/>
  </si>
  <si>
    <t>컬럼길이 30이상 여부</t>
    <phoneticPr fontId="2" type="noConversion"/>
  </si>
  <si>
    <t>테이블길이</t>
    <phoneticPr fontId="2" type="noConversion"/>
  </si>
  <si>
    <t>테이블 길이 30이상 여부</t>
    <phoneticPr fontId="2" type="noConversion"/>
  </si>
  <si>
    <t>테이블결과
(시스템구분은 수기입력함 Ex : TB_, TH_ 등)</t>
    <phoneticPr fontId="2" type="noConversion"/>
  </si>
  <si>
    <t>수정</t>
    <phoneticPr fontId="2" type="noConversion"/>
  </si>
  <si>
    <t>일자</t>
    <phoneticPr fontId="2" type="noConversion"/>
  </si>
  <si>
    <t>사람</t>
    <phoneticPr fontId="2" type="noConversion"/>
  </si>
  <si>
    <t>dddd</t>
    <phoneticPr fontId="2" type="noConversion"/>
  </si>
  <si>
    <t>24시간전적하목록제출규정</t>
  </si>
  <si>
    <t>3상</t>
  </si>
  <si>
    <t>4상</t>
  </si>
  <si>
    <t>AP</t>
  </si>
  <si>
    <t>AUCinf</t>
  </si>
  <si>
    <t>AUCt</t>
  </si>
  <si>
    <t>BGMP</t>
  </si>
  <si>
    <t>BPX</t>
  </si>
  <si>
    <t>CABSOFT</t>
  </si>
  <si>
    <t>CAS</t>
  </si>
  <si>
    <t>CDISC</t>
  </si>
  <si>
    <t>CDISC - Analysis Data Model</t>
  </si>
  <si>
    <t>CDISC - Study Data Tabulation Model</t>
  </si>
  <si>
    <t>CGMP</t>
  </si>
  <si>
    <t>CHAR</t>
  </si>
  <si>
    <t>CIOMS양식</t>
  </si>
  <si>
    <t>CMAX</t>
  </si>
  <si>
    <t>CO2</t>
  </si>
  <si>
    <t>COSTART</t>
  </si>
  <si>
    <t>CRF</t>
  </si>
  <si>
    <t>CSCN</t>
  </si>
  <si>
    <t>CSF</t>
  </si>
  <si>
    <t>CV</t>
  </si>
  <si>
    <t>DB링크</t>
  </si>
  <si>
    <t>DMF</t>
  </si>
  <si>
    <t>DN</t>
  </si>
  <si>
    <t>DRH</t>
  </si>
  <si>
    <t>DRL</t>
  </si>
  <si>
    <t>DRM</t>
  </si>
  <si>
    <t>DUR</t>
  </si>
  <si>
    <t>DW</t>
  </si>
  <si>
    <t>EBOOK</t>
  </si>
  <si>
    <t>EC</t>
  </si>
  <si>
    <t>eCTD</t>
  </si>
  <si>
    <t>EDM</t>
  </si>
  <si>
    <t>EDQM</t>
  </si>
  <si>
    <t>EZDRUG</t>
  </si>
  <si>
    <t>GCLOUD</t>
  </si>
  <si>
    <t>GMP</t>
  </si>
  <si>
    <t>GMR</t>
  </si>
  <si>
    <t>GPKI</t>
  </si>
  <si>
    <t>HARTS</t>
  </si>
  <si>
    <t>HLGT</t>
  </si>
  <si>
    <t>HLT</t>
  </si>
  <si>
    <t>HLTL코드</t>
  </si>
  <si>
    <t>HR</t>
  </si>
  <si>
    <t>HS</t>
  </si>
  <si>
    <t>IB</t>
  </si>
  <si>
    <t>IBRD</t>
  </si>
  <si>
    <t>ICD10</t>
  </si>
  <si>
    <t>ICD9</t>
  </si>
  <si>
    <t>ICD9CM</t>
  </si>
  <si>
    <t>ICH</t>
  </si>
  <si>
    <t>ICID</t>
  </si>
  <si>
    <t>ICSR</t>
  </si>
  <si>
    <t>IDA</t>
  </si>
  <si>
    <t>IDMP</t>
  </si>
  <si>
    <t>IM</t>
  </si>
  <si>
    <t>INCI</t>
  </si>
  <si>
    <t>IO</t>
  </si>
  <si>
    <t>IRB</t>
  </si>
  <si>
    <t>ISO</t>
  </si>
  <si>
    <t>J-ART</t>
  </si>
  <si>
    <t>JDBC</t>
  </si>
  <si>
    <t>KEPT</t>
  </si>
  <si>
    <t>KGMP</t>
  </si>
  <si>
    <t>KGSP</t>
  </si>
  <si>
    <t>KMS</t>
  </si>
  <si>
    <t>L01</t>
  </si>
  <si>
    <t>LLT</t>
  </si>
  <si>
    <t>LOADS</t>
  </si>
  <si>
    <t>LOCKED</t>
  </si>
  <si>
    <t>LOCKS</t>
  </si>
  <si>
    <t>MBL</t>
  </si>
  <si>
    <t>ML</t>
  </si>
  <si>
    <t>MZ</t>
  </si>
  <si>
    <t>MZ1</t>
  </si>
  <si>
    <t>NBSP</t>
  </si>
  <si>
    <t>NG</t>
  </si>
  <si>
    <t>OpenAPI</t>
  </si>
  <si>
    <t>OTC</t>
  </si>
  <si>
    <t>PARAM</t>
  </si>
  <si>
    <t>PH</t>
  </si>
  <si>
    <t>PINS</t>
  </si>
  <si>
    <t>PKI</t>
  </si>
  <si>
    <t>PMF</t>
  </si>
  <si>
    <t>PMS</t>
  </si>
  <si>
    <t>PMT</t>
  </si>
  <si>
    <t>PT</t>
  </si>
  <si>
    <t>Q블럭</t>
  </si>
  <si>
    <t>RDMS</t>
  </si>
  <si>
    <t>RMP</t>
  </si>
  <si>
    <t>SCN</t>
  </si>
  <si>
    <t>SMQ</t>
  </si>
  <si>
    <t>SOC</t>
  </si>
  <si>
    <t>SYS</t>
  </si>
  <si>
    <t>TERMID</t>
  </si>
  <si>
    <t>TIMESTAMP</t>
  </si>
  <si>
    <t>TMAX</t>
  </si>
  <si>
    <t>TRIM</t>
  </si>
  <si>
    <t>UCUM</t>
  </si>
  <si>
    <t>UC번호</t>
  </si>
  <si>
    <t>UMC</t>
  </si>
  <si>
    <t>UV</t>
  </si>
  <si>
    <t>WHOART</t>
  </si>
  <si>
    <t>WHOATC</t>
  </si>
  <si>
    <t>WHODrug</t>
  </si>
  <si>
    <t>X선</t>
  </si>
  <si>
    <t>가속시험</t>
  </si>
  <si>
    <t>가옥</t>
  </si>
  <si>
    <t>갑근세</t>
  </si>
  <si>
    <t>강조</t>
  </si>
  <si>
    <t>개도국</t>
  </si>
  <si>
    <t>개량신약</t>
  </si>
  <si>
    <t>개정</t>
  </si>
  <si>
    <t>거래품</t>
  </si>
  <si>
    <t>건강관리</t>
  </si>
  <si>
    <t>건설</t>
  </si>
  <si>
    <t>검량</t>
  </si>
  <si>
    <t>검사인</t>
  </si>
  <si>
    <t>검사품목</t>
  </si>
  <si>
    <t>검체</t>
  </si>
  <si>
    <t>검출한계</t>
  </si>
  <si>
    <t>겸업</t>
  </si>
  <si>
    <t>경구</t>
  </si>
  <si>
    <t>경영자</t>
  </si>
  <si>
    <t>고객관계관리</t>
  </si>
  <si>
    <t>고형화처리설비</t>
  </si>
  <si>
    <t>곡식</t>
  </si>
  <si>
    <t>곤경</t>
  </si>
  <si>
    <t>곤충동물매개감염병고위험작업</t>
  </si>
  <si>
    <t>공급부족</t>
  </si>
  <si>
    <t>공복</t>
  </si>
  <si>
    <t>공정관리</t>
  </si>
  <si>
    <t>과오</t>
  </si>
  <si>
    <t>과원</t>
  </si>
  <si>
    <t>관계없음</t>
  </si>
  <si>
    <t>관련</t>
  </si>
  <si>
    <t>관련병력</t>
  </si>
  <si>
    <t>관한</t>
  </si>
  <si>
    <t>광해</t>
  </si>
  <si>
    <t>교사</t>
  </si>
  <si>
    <t>교육생</t>
  </si>
  <si>
    <t>교칙</t>
  </si>
  <si>
    <t>구입</t>
  </si>
  <si>
    <t>국가검정</t>
  </si>
  <si>
    <t>국검</t>
  </si>
  <si>
    <t>국고보조금</t>
  </si>
  <si>
    <t>국소</t>
  </si>
  <si>
    <t>권역</t>
  </si>
  <si>
    <t>규격품</t>
  </si>
  <si>
    <t>규칙</t>
  </si>
  <si>
    <t>근본</t>
  </si>
  <si>
    <t>근원</t>
  </si>
  <si>
    <t>금기</t>
  </si>
  <si>
    <t>급수</t>
  </si>
  <si>
    <t>기계적안전</t>
  </si>
  <si>
    <t>기밀용기</t>
  </si>
  <si>
    <t>기술인</t>
  </si>
  <si>
    <t>기시안유</t>
  </si>
  <si>
    <t>기업</t>
  </si>
  <si>
    <t>기주</t>
  </si>
  <si>
    <t>기준일탈</t>
  </si>
  <si>
    <t>긴급</t>
  </si>
  <si>
    <t>깨짐</t>
  </si>
  <si>
    <t>남성</t>
  </si>
  <si>
    <t>남여</t>
  </si>
  <si>
    <t>납품</t>
  </si>
  <si>
    <t>낱알</t>
  </si>
  <si>
    <t>내국세</t>
  </si>
  <si>
    <t>내국운송신고</t>
  </si>
  <si>
    <t>내성</t>
  </si>
  <si>
    <t>내용고형제</t>
  </si>
  <si>
    <t>내용액제</t>
  </si>
  <si>
    <t>네비팜</t>
  </si>
  <si>
    <t>노숙인</t>
  </si>
  <si>
    <t>농기계</t>
  </si>
  <si>
    <t>농업기계</t>
  </si>
  <si>
    <t>농업인</t>
  </si>
  <si>
    <t>단위시험</t>
  </si>
  <si>
    <t>단회</t>
  </si>
  <si>
    <t>당년</t>
  </si>
  <si>
    <t>당해</t>
  </si>
  <si>
    <t>당해연도</t>
  </si>
  <si>
    <t>대기자</t>
  </si>
  <si>
    <t>대비</t>
  </si>
  <si>
    <t>대수</t>
  </si>
  <si>
    <t>대식</t>
  </si>
  <si>
    <t>대조물질</t>
  </si>
  <si>
    <t>대조약</t>
  </si>
  <si>
    <t>대학</t>
  </si>
  <si>
    <t>대한약전수재</t>
  </si>
  <si>
    <t>데이터웨어하우스</t>
  </si>
  <si>
    <t>도농복합</t>
  </si>
  <si>
    <t>도매상</t>
  </si>
  <si>
    <t>도착지</t>
  </si>
  <si>
    <t>독성동태</t>
  </si>
  <si>
    <t>독성시험</t>
  </si>
  <si>
    <t>돌연변이</t>
  </si>
  <si>
    <t>동등</t>
  </si>
  <si>
    <t>동등성시험</t>
  </si>
  <si>
    <t>동물시설</t>
  </si>
  <si>
    <t>동물실험</t>
  </si>
  <si>
    <t>디코딩</t>
  </si>
  <si>
    <t>딤스</t>
  </si>
  <si>
    <t>라이브러리</t>
  </si>
  <si>
    <t>라틴</t>
  </si>
  <si>
    <t>량</t>
  </si>
  <si>
    <t>레벨</t>
  </si>
  <si>
    <t>레이크</t>
  </si>
  <si>
    <t>레지스트리</t>
  </si>
  <si>
    <t>례수</t>
  </si>
  <si>
    <t>로트</t>
  </si>
  <si>
    <t>롤백</t>
  </si>
  <si>
    <t>룩백</t>
  </si>
  <si>
    <t>리두</t>
  </si>
  <si>
    <t>리프</t>
  </si>
  <si>
    <t>림스</t>
  </si>
  <si>
    <t>마련</t>
  </si>
  <si>
    <t>마크애니</t>
  </si>
  <si>
    <t>매각자</t>
  </si>
  <si>
    <t>매개성</t>
  </si>
  <si>
    <t>맵퍼</t>
  </si>
  <si>
    <t>메가바이트</t>
  </si>
  <si>
    <t>메드라</t>
  </si>
  <si>
    <t>메세지</t>
  </si>
  <si>
    <t>메소드</t>
  </si>
  <si>
    <t>면담자</t>
  </si>
  <si>
    <t>명예지도원</t>
  </si>
  <si>
    <t>모노박탐</t>
  </si>
  <si>
    <t>무균</t>
  </si>
  <si>
    <t>무자격</t>
  </si>
  <si>
    <t>문서관리시스템</t>
  </si>
  <si>
    <t>미수거</t>
  </si>
  <si>
    <t>민유지</t>
  </si>
  <si>
    <t>밀봉용기</t>
  </si>
  <si>
    <t>밀폐용기</t>
  </si>
  <si>
    <t>바이러스</t>
  </si>
  <si>
    <t>반복성</t>
  </si>
  <si>
    <t>반제원료</t>
  </si>
  <si>
    <t>반제품</t>
  </si>
  <si>
    <t>발신번호</t>
  </si>
  <si>
    <t>발주</t>
  </si>
  <si>
    <t>발행자</t>
  </si>
  <si>
    <t>배복합</t>
  </si>
  <si>
    <t>배달처</t>
  </si>
  <si>
    <t>배정수</t>
  </si>
  <si>
    <t>백분율</t>
  </si>
  <si>
    <t>벌금</t>
  </si>
  <si>
    <t>범위</t>
  </si>
  <si>
    <t>범죄피해</t>
  </si>
  <si>
    <t>베너</t>
  </si>
  <si>
    <t>변역가</t>
  </si>
  <si>
    <t>변이원성</t>
  </si>
  <si>
    <t>별규</t>
  </si>
  <si>
    <t>별첨</t>
  </si>
  <si>
    <t>병</t>
  </si>
  <si>
    <t>병형</t>
  </si>
  <si>
    <t>보고자관리번호</t>
  </si>
  <si>
    <t>보관품</t>
  </si>
  <si>
    <t>보너스</t>
  </si>
  <si>
    <t>보험회사</t>
  </si>
  <si>
    <t>보호대책</t>
  </si>
  <si>
    <t>복용량</t>
  </si>
  <si>
    <t>복합제</t>
  </si>
  <si>
    <t>본인확인</t>
  </si>
  <si>
    <t>봉함증지</t>
  </si>
  <si>
    <t>부(속)</t>
  </si>
  <si>
    <t>부가</t>
  </si>
  <si>
    <t>부위</t>
  </si>
  <si>
    <t>부패</t>
  </si>
  <si>
    <t>부형제</t>
  </si>
  <si>
    <t>분산분석</t>
  </si>
  <si>
    <t>불입</t>
  </si>
  <si>
    <t>불종사</t>
  </si>
  <si>
    <t>불출</t>
  </si>
  <si>
    <t>비과학계</t>
  </si>
  <si>
    <t>비교검토</t>
  </si>
  <si>
    <t>비무균</t>
  </si>
  <si>
    <t>비설치류</t>
  </si>
  <si>
    <t>비이해관계</t>
  </si>
  <si>
    <t>비임상</t>
  </si>
  <si>
    <t>비임상시험</t>
  </si>
  <si>
    <t>비활성</t>
  </si>
  <si>
    <t>빚</t>
  </si>
  <si>
    <t>사번</t>
  </si>
  <si>
    <t>사업소</t>
  </si>
  <si>
    <t>사업용</t>
  </si>
  <si>
    <t>사용기한</t>
  </si>
  <si>
    <t>사용상의주의사항</t>
  </si>
  <si>
    <t>사용자공급관</t>
  </si>
  <si>
    <t>사원</t>
  </si>
  <si>
    <t>사육시설</t>
  </si>
  <si>
    <t>사이즈</t>
  </si>
  <si>
    <t>사전 검토</t>
  </si>
  <si>
    <t>사채</t>
  </si>
  <si>
    <t>사향</t>
  </si>
  <si>
    <t>산정</t>
  </si>
  <si>
    <t>살서제</t>
  </si>
  <si>
    <t>상각</t>
  </si>
  <si>
    <t>상비</t>
  </si>
  <si>
    <t>상사</t>
  </si>
  <si>
    <t>상세설명</t>
  </si>
  <si>
    <t>상실</t>
  </si>
  <si>
    <t>상점ID</t>
  </si>
  <si>
    <t>상해</t>
  </si>
  <si>
    <t>상황</t>
  </si>
  <si>
    <t>생규수재</t>
  </si>
  <si>
    <t>생년</t>
  </si>
  <si>
    <t>생년월일</t>
  </si>
  <si>
    <t>생동</t>
  </si>
  <si>
    <t>생동시험</t>
  </si>
  <si>
    <t>생물학적 안전</t>
  </si>
  <si>
    <t>생산품</t>
  </si>
  <si>
    <t>서명인</t>
  </si>
  <si>
    <t>서방정</t>
  </si>
  <si>
    <t>석차</t>
  </si>
  <si>
    <t>선급</t>
  </si>
  <si>
    <t>선발</t>
  </si>
  <si>
    <t>선지급</t>
  </si>
  <si>
    <t>설정근거</t>
  </si>
  <si>
    <t>설치류</t>
  </si>
  <si>
    <t>성상</t>
  </si>
  <si>
    <t>성호르몬</t>
  </si>
  <si>
    <t>세금1종</t>
  </si>
  <si>
    <t>세금2종</t>
  </si>
  <si>
    <t>세금3종</t>
  </si>
  <si>
    <t>세금4종</t>
  </si>
  <si>
    <t>세금5종</t>
  </si>
  <si>
    <t>세대</t>
  </si>
  <si>
    <t>세부시험</t>
  </si>
  <si>
    <t>세팔로스포린</t>
  </si>
  <si>
    <t>세포독성</t>
  </si>
  <si>
    <t>소스</t>
  </si>
  <si>
    <t>소핵</t>
  </si>
  <si>
    <t>손해</t>
  </si>
  <si>
    <t>송부</t>
  </si>
  <si>
    <t>송화자</t>
  </si>
  <si>
    <t>수거증</t>
  </si>
  <si>
    <t>수급인</t>
  </si>
  <si>
    <t>수동피부</t>
  </si>
  <si>
    <t>수련</t>
  </si>
  <si>
    <t>수령인</t>
  </si>
  <si>
    <t>수색</t>
  </si>
  <si>
    <t>수입</t>
  </si>
  <si>
    <t>수입송화인</t>
  </si>
  <si>
    <t>수입화주</t>
  </si>
  <si>
    <t>수출입자</t>
  </si>
  <si>
    <t>숫자</t>
  </si>
  <si>
    <t>스케줄</t>
  </si>
  <si>
    <t>스토리</t>
  </si>
  <si>
    <t>스팸어</t>
  </si>
  <si>
    <t>스페이스</t>
  </si>
  <si>
    <t>시스템로그</t>
  </si>
  <si>
    <t>시약</t>
  </si>
  <si>
    <t>시책</t>
  </si>
  <si>
    <t>시퀀스</t>
  </si>
  <si>
    <t>시험검사</t>
  </si>
  <si>
    <t>시험검정</t>
  </si>
  <si>
    <t>시험계획서</t>
  </si>
  <si>
    <t>시험기관</t>
  </si>
  <si>
    <t>시험기초자료</t>
  </si>
  <si>
    <t>시험담당자</t>
  </si>
  <si>
    <t>시험대상</t>
  </si>
  <si>
    <t>시험동물</t>
  </si>
  <si>
    <t>시험물질</t>
  </si>
  <si>
    <t>시험약</t>
  </si>
  <si>
    <t>식별표시</t>
  </si>
  <si>
    <t>식약처</t>
  </si>
  <si>
    <t>신</t>
  </si>
  <si>
    <t>신물질</t>
  </si>
  <si>
    <t>신생</t>
  </si>
  <si>
    <t>실마리 정보</t>
  </si>
  <si>
    <t>실시</t>
  </si>
  <si>
    <t>실정</t>
  </si>
  <si>
    <t>실측치</t>
  </si>
  <si>
    <t>실태조사</t>
  </si>
  <si>
    <t>실험동물</t>
  </si>
  <si>
    <t>실험실간 정밀성</t>
  </si>
  <si>
    <t>실험실내 정밀성</t>
  </si>
  <si>
    <t>실험자</t>
  </si>
  <si>
    <t>심각성</t>
  </si>
  <si>
    <t>심평원</t>
  </si>
  <si>
    <t>심혈관계</t>
  </si>
  <si>
    <t>아낙팔락시스 쇼크반응</t>
  </si>
  <si>
    <t>아이템</t>
  </si>
  <si>
    <t>아이피</t>
  </si>
  <si>
    <t>안유</t>
  </si>
  <si>
    <t>안전성약리</t>
  </si>
  <si>
    <t>안점막 자극</t>
  </si>
  <si>
    <t>알파</t>
  </si>
  <si>
    <t>알프레스코</t>
  </si>
  <si>
    <t>암</t>
  </si>
  <si>
    <t>암시</t>
  </si>
  <si>
    <t>액</t>
  </si>
  <si>
    <t>야누스</t>
  </si>
  <si>
    <t>약</t>
  </si>
  <si>
    <t>약물이상반응</t>
  </si>
  <si>
    <t>약제</t>
  </si>
  <si>
    <t>약칭</t>
  </si>
  <si>
    <t>약효동등성</t>
  </si>
  <si>
    <t>양도양수</t>
  </si>
  <si>
    <t>양수자</t>
  </si>
  <si>
    <t>어업자</t>
  </si>
  <si>
    <t>언두</t>
  </si>
  <si>
    <t>업데이트</t>
  </si>
  <si>
    <t>에러</t>
  </si>
  <si>
    <t>에탄올</t>
  </si>
  <si>
    <t>엔지니어링</t>
  </si>
  <si>
    <t>여자</t>
  </si>
  <si>
    <t>역량</t>
  </si>
  <si>
    <t>연고제</t>
  </si>
  <si>
    <t>연구자</t>
  </si>
  <si>
    <t>연기</t>
  </si>
  <si>
    <t>연동</t>
  </si>
  <si>
    <t>연소성</t>
  </si>
  <si>
    <t>염색체 이상</t>
  </si>
  <si>
    <t>예금자</t>
  </si>
  <si>
    <t>예금주</t>
  </si>
  <si>
    <t>예납</t>
  </si>
  <si>
    <t>예비심사</t>
  </si>
  <si>
    <t>온나라</t>
  </si>
  <si>
    <t>옵션</t>
  </si>
  <si>
    <t>완건성</t>
  </si>
  <si>
    <t>완공</t>
  </si>
  <si>
    <t>완제</t>
  </si>
  <si>
    <t>완제의약품</t>
  </si>
  <si>
    <t>외부실사</t>
  </si>
  <si>
    <t>외설</t>
  </si>
  <si>
    <t>외용액제</t>
  </si>
  <si>
    <t>용법용량</t>
  </si>
  <si>
    <t>용적</t>
  </si>
  <si>
    <t>운반</t>
  </si>
  <si>
    <t>운영부서</t>
  </si>
  <si>
    <t>운영자</t>
  </si>
  <si>
    <t>운영책임자</t>
  </si>
  <si>
    <t>운용자</t>
  </si>
  <si>
    <t>운전적격성평가</t>
  </si>
  <si>
    <t>원내지역</t>
  </si>
  <si>
    <t>원보고명</t>
  </si>
  <si>
    <t>원보고자</t>
  </si>
  <si>
    <t>원부</t>
  </si>
  <si>
    <t>원액</t>
  </si>
  <si>
    <t>월경</t>
  </si>
  <si>
    <t>위반적발</t>
  </si>
  <si>
    <t>위생관리</t>
  </si>
  <si>
    <t>위임자</t>
  </si>
  <si>
    <t>위텍스</t>
  </si>
  <si>
    <t>위해물</t>
  </si>
  <si>
    <t>유기농화장품</t>
  </si>
  <si>
    <t>유무</t>
  </si>
  <si>
    <t>유스케이스</t>
  </si>
  <si>
    <t>유전자변형생물체</t>
  </si>
  <si>
    <t>유튜브</t>
  </si>
  <si>
    <t>유해사례</t>
  </si>
  <si>
    <t>유해사례코드</t>
  </si>
  <si>
    <t>유효부성분</t>
  </si>
  <si>
    <t>유효주성분</t>
  </si>
  <si>
    <t>은행계좌</t>
  </si>
  <si>
    <t>음성</t>
  </si>
  <si>
    <t>응대</t>
  </si>
  <si>
    <t>응모</t>
  </si>
  <si>
    <t>의동</t>
  </si>
  <si>
    <t>의동제제</t>
  </si>
  <si>
    <t>의약</t>
  </si>
  <si>
    <t>의약품</t>
  </si>
  <si>
    <t>의약품식별자</t>
  </si>
  <si>
    <t>의약품안전관리원</t>
  </si>
  <si>
    <t>이상반응</t>
  </si>
  <si>
    <t>이상사례</t>
  </si>
  <si>
    <t>이상사례관리번호</t>
  </si>
  <si>
    <t>이상약물</t>
  </si>
  <si>
    <t>이상약물반응</t>
  </si>
  <si>
    <t>이성질체</t>
  </si>
  <si>
    <t>이송</t>
  </si>
  <si>
    <t>이용</t>
  </si>
  <si>
    <t>이용자</t>
  </si>
  <si>
    <t>이윤</t>
  </si>
  <si>
    <t>이후</t>
  </si>
  <si>
    <t>인과</t>
  </si>
  <si>
    <t>인정서</t>
  </si>
  <si>
    <t>인조</t>
  </si>
  <si>
    <t>인태반</t>
  </si>
  <si>
    <t>일련번호</t>
  </si>
  <si>
    <t>일부</t>
  </si>
  <si>
    <t>일시중지</t>
  </si>
  <si>
    <t>일탈</t>
  </si>
  <si>
    <t>임금</t>
  </si>
  <si>
    <t>임상시험</t>
  </si>
  <si>
    <t>임상시험자료</t>
  </si>
  <si>
    <t>자기</t>
  </si>
  <si>
    <t>자료삭제</t>
  </si>
  <si>
    <t>자료제출</t>
  </si>
  <si>
    <t>자매염색분체</t>
  </si>
  <si>
    <t>자문</t>
  </si>
  <si>
    <t>자물쇠</t>
  </si>
  <si>
    <t>자바빈즈</t>
  </si>
  <si>
    <t>자발</t>
  </si>
  <si>
    <t>자병원</t>
  </si>
  <si>
    <t>자본적지출</t>
  </si>
  <si>
    <t>자본준비금</t>
  </si>
  <si>
    <t>자본화</t>
  </si>
  <si>
    <t>자비유학</t>
  </si>
  <si>
    <t>자사주</t>
  </si>
  <si>
    <t>자산담보부증권</t>
  </si>
  <si>
    <t>자연살해세포</t>
  </si>
  <si>
    <t>PA</t>
  </si>
  <si>
    <t>SPF</t>
  </si>
  <si>
    <t>작용원리</t>
  </si>
  <si>
    <t>장축</t>
  </si>
  <si>
    <t>재발행</t>
  </si>
  <si>
    <t>재이용</t>
  </si>
  <si>
    <t>재조합</t>
  </si>
  <si>
    <t>재진행</t>
  </si>
  <si>
    <t>재투여유해사례</t>
  </si>
  <si>
    <t>쟁송</t>
  </si>
  <si>
    <t>적격성평가</t>
  </si>
  <si>
    <t>적응증</t>
  </si>
  <si>
    <t>전</t>
  </si>
  <si>
    <t>전년</t>
  </si>
  <si>
    <t>전년대비</t>
  </si>
  <si>
    <t>전문/일반의약품</t>
  </si>
  <si>
    <t>전문가주의사항</t>
  </si>
  <si>
    <t>전자납부</t>
  </si>
  <si>
    <t>전자심의</t>
  </si>
  <si>
    <t>전자의무기록</t>
  </si>
  <si>
    <t>전자처방전</t>
  </si>
  <si>
    <t>전자파안전</t>
  </si>
  <si>
    <t>점안제</t>
  </si>
  <si>
    <t>접근허용</t>
  </si>
  <si>
    <t>정밀성</t>
  </si>
  <si>
    <t>정확성</t>
  </si>
  <si>
    <t>제거된</t>
  </si>
  <si>
    <t>제네릭</t>
  </si>
  <si>
    <t>제약기업</t>
  </si>
  <si>
    <t>제약산업</t>
  </si>
  <si>
    <t>제어</t>
  </si>
  <si>
    <t>제원</t>
  </si>
  <si>
    <t>제일</t>
  </si>
  <si>
    <t>제제</t>
  </si>
  <si>
    <t>제제식별자</t>
  </si>
  <si>
    <t>제조및품질관리요약서</t>
  </si>
  <si>
    <t>제조방법</t>
  </si>
  <si>
    <t>제조사</t>
  </si>
  <si>
    <t>제조업소</t>
  </si>
  <si>
    <t>제형</t>
  </si>
  <si>
    <t>조기종료</t>
  </si>
  <si>
    <t>조사기관</t>
  </si>
  <si>
    <t>조직기관</t>
  </si>
  <si>
    <t>조직병리학</t>
  </si>
  <si>
    <t>조직원</t>
  </si>
  <si>
    <t>종료일자</t>
  </si>
  <si>
    <t>종별</t>
  </si>
  <si>
    <t>주관부서</t>
  </si>
  <si>
    <t>주도</t>
  </si>
  <si>
    <t>주된 성분</t>
  </si>
  <si>
    <t>주민번호</t>
  </si>
  <si>
    <t>주사제</t>
  </si>
  <si>
    <t>주성분</t>
  </si>
  <si>
    <t>주재자</t>
  </si>
  <si>
    <t>죽은사람</t>
  </si>
  <si>
    <t>중간체</t>
  </si>
  <si>
    <t>중개인</t>
  </si>
  <si>
    <t>중과실</t>
  </si>
  <si>
    <t>중단/감량</t>
  </si>
  <si>
    <t>중재군</t>
  </si>
  <si>
    <t>중점</t>
  </si>
  <si>
    <t>중증도</t>
  </si>
  <si>
    <t>중추신경계</t>
  </si>
  <si>
    <t>증지</t>
  </si>
  <si>
    <t>지</t>
  </si>
  <si>
    <t>지방청</t>
  </si>
  <si>
    <t>지소</t>
  </si>
  <si>
    <t>직선성</t>
  </si>
  <si>
    <t>직할대</t>
  </si>
  <si>
    <t>진행중</t>
  </si>
  <si>
    <t>질환</t>
  </si>
  <si>
    <t>쪽지</t>
  </si>
  <si>
    <t>착오</t>
  </si>
  <si>
    <t>참관</t>
  </si>
  <si>
    <t>채택</t>
  </si>
  <si>
    <t>천연물 성분</t>
  </si>
  <si>
    <t>천연화장품</t>
  </si>
  <si>
    <t>첨가</t>
  </si>
  <si>
    <t>첨부물</t>
  </si>
  <si>
    <t>청약</t>
  </si>
  <si>
    <t>체액</t>
  </si>
  <si>
    <t>체크섬</t>
  </si>
  <si>
    <t>체혈</t>
  </si>
  <si>
    <t>초과근무</t>
  </si>
  <si>
    <t>최종학력</t>
  </si>
  <si>
    <t>추계</t>
  </si>
  <si>
    <t>축약</t>
  </si>
  <si>
    <t>출력자</t>
  </si>
  <si>
    <t>출석</t>
  </si>
  <si>
    <t>취급자</t>
  </si>
  <si>
    <t>취하</t>
  </si>
  <si>
    <t>취합자</t>
  </si>
  <si>
    <t>치료영향</t>
  </si>
  <si>
    <t>카디널리티</t>
  </si>
  <si>
    <t>카바페넴</t>
  </si>
  <si>
    <t>카운트</t>
  </si>
  <si>
    <t>카테고리</t>
  </si>
  <si>
    <t>커맨드</t>
  </si>
  <si>
    <t>컨설팅</t>
  </si>
  <si>
    <t>케이블</t>
  </si>
  <si>
    <t>케이스</t>
  </si>
  <si>
    <t>코드번호</t>
  </si>
  <si>
    <t>코디네이터</t>
  </si>
  <si>
    <t>코어</t>
  </si>
  <si>
    <t>크로마토그래피</t>
  </si>
  <si>
    <t>큰</t>
  </si>
  <si>
    <t>클럽</t>
  </si>
  <si>
    <t>클레임</t>
  </si>
  <si>
    <t>클렌징</t>
  </si>
  <si>
    <t>키</t>
  </si>
  <si>
    <t>킬로그램</t>
  </si>
  <si>
    <t>타국가</t>
  </si>
  <si>
    <t>타르색소</t>
  </si>
  <si>
    <t>타입</t>
  </si>
  <si>
    <t>탱크</t>
  </si>
  <si>
    <t>터미널</t>
  </si>
  <si>
    <t>테스트</t>
  </si>
  <si>
    <t>테이블스페이스</t>
  </si>
  <si>
    <t>통신시설</t>
  </si>
  <si>
    <t>퇴장</t>
  </si>
  <si>
    <t>퇴장방지</t>
  </si>
  <si>
    <t>특수</t>
  </si>
  <si>
    <t>특수제제</t>
  </si>
  <si>
    <t>특이</t>
  </si>
  <si>
    <t>특이성</t>
  </si>
  <si>
    <t>특허권자</t>
  </si>
  <si>
    <t>판매가격</t>
  </si>
  <si>
    <t>판정</t>
  </si>
  <si>
    <t>페니실린</t>
  </si>
  <si>
    <t>포장단위</t>
  </si>
  <si>
    <t>포장재</t>
  </si>
  <si>
    <t>포제</t>
  </si>
  <si>
    <t>포탈</t>
  </si>
  <si>
    <t>표</t>
  </si>
  <si>
    <t>표시광고위반여부</t>
  </si>
  <si>
    <t>표준작업지침서</t>
  </si>
  <si>
    <t>표준코드</t>
  </si>
  <si>
    <t>표준품</t>
  </si>
  <si>
    <t>품</t>
  </si>
  <si>
    <t>품질보증</t>
  </si>
  <si>
    <t>풋터</t>
  </si>
  <si>
    <t>프로세스</t>
  </si>
  <si>
    <t>플래그</t>
  </si>
  <si>
    <t>피너</t>
  </si>
  <si>
    <t>피부감각성</t>
  </si>
  <si>
    <t>피부자극</t>
  </si>
  <si>
    <t>피험자</t>
  </si>
  <si>
    <t>픽토그램</t>
  </si>
  <si>
    <t>한계</t>
  </si>
  <si>
    <t>한글문서</t>
  </si>
  <si>
    <t>휴대통신</t>
  </si>
  <si>
    <t>한문</t>
  </si>
  <si>
    <t>항암</t>
  </si>
  <si>
    <t>항원성</t>
  </si>
  <si>
    <t>해시</t>
  </si>
  <si>
    <t>향정제외인정</t>
  </si>
  <si>
    <t>향후</t>
  </si>
  <si>
    <t>허용최소값</t>
  </si>
  <si>
    <t>헬기</t>
  </si>
  <si>
    <t>혈장</t>
  </si>
  <si>
    <t>형식</t>
  </si>
  <si>
    <t>형태</t>
  </si>
  <si>
    <t>호목</t>
  </si>
  <si>
    <t>호흡기계</t>
  </si>
  <si>
    <t>혼합물그룹</t>
  </si>
  <si>
    <t>회계년도</t>
  </si>
  <si>
    <t>회수폐기</t>
  </si>
  <si>
    <t>회전속도</t>
  </si>
  <si>
    <t>희석제</t>
  </si>
  <si>
    <t>회차</t>
  </si>
  <si>
    <t>희귀질환</t>
  </si>
  <si>
    <t>효능효과</t>
  </si>
  <si>
    <t>휴대전화</t>
  </si>
  <si>
    <t>CDISC_eCTD접수</t>
  </si>
  <si>
    <t>CDISC_검중규칙</t>
  </si>
  <si>
    <t>CDISC_검증결과</t>
  </si>
  <si>
    <t>CDISC_데이타</t>
  </si>
  <si>
    <t>CDISC_도메인_제출자료</t>
  </si>
  <si>
    <t>CDISC_도메인마스터</t>
  </si>
  <si>
    <t>CDISC_도메인변수_제출자료</t>
  </si>
  <si>
    <t>CDISC_도메인변수마스터</t>
  </si>
  <si>
    <t>CDISC_요약청보</t>
  </si>
  <si>
    <t>CDISC_제출물_추출자료</t>
  </si>
  <si>
    <t>CDISC_제출자료_이슈</t>
  </si>
  <si>
    <t>CDISC_첨부파일_eCTD제출</t>
  </si>
  <si>
    <t>eCTD_검토_출력이력</t>
  </si>
  <si>
    <t>eCTD_밸리데이션_결과</t>
  </si>
  <si>
    <t>eCTD_밸리데이션_체크리스트</t>
  </si>
  <si>
    <t>eCTD_사용자_추가_파일</t>
  </si>
  <si>
    <t>eCTD_장애처리</t>
  </si>
  <si>
    <t>eCTD_장애처리용테이블</t>
  </si>
  <si>
    <t>eCTD_접수문서_첨부파일</t>
  </si>
  <si>
    <t>eCTD_제출자료_마스터</t>
  </si>
  <si>
    <t>eCTD_제풀물_개별_메모</t>
  </si>
  <si>
    <t>eCTD_필수_폴더및항목</t>
  </si>
  <si>
    <t>LMS_CI_변경요청</t>
  </si>
  <si>
    <t>LMS_검사기관</t>
  </si>
  <si>
    <t>LMS_품목</t>
  </si>
  <si>
    <t>공통_(1차동기)지역코드_법정동</t>
  </si>
  <si>
    <t>공통_ECTD_PDF_변환_결과_정보</t>
  </si>
  <si>
    <t>공통_ECTD_PDF_변환_로그</t>
  </si>
  <si>
    <t>공통_IDMP_ROA_마스터</t>
  </si>
  <si>
    <t>공통_PDF_TRAGET_정보</t>
  </si>
  <si>
    <t>공통_PDF_변환_결과_정보</t>
  </si>
  <si>
    <t>공통_PDF_변환_로그</t>
  </si>
  <si>
    <t>공통_SQL모니터링로그</t>
  </si>
  <si>
    <t>공통_개인환경</t>
  </si>
  <si>
    <t>공통_게시글</t>
  </si>
  <si>
    <t>공통_게시글_이미지</t>
  </si>
  <si>
    <t>공통_게시글_파일</t>
  </si>
  <si>
    <t>공통_게시판</t>
  </si>
  <si>
    <t>공통_게시판_카테고리</t>
  </si>
  <si>
    <t>공통_게시판사용권한</t>
  </si>
  <si>
    <t>공통_공통로그</t>
  </si>
  <si>
    <t>공통_기관</t>
  </si>
  <si>
    <t>공통_기안_PDF_변환_결과_정보</t>
  </si>
  <si>
    <t>공통_기안_PDF_변환_로그</t>
  </si>
  <si>
    <t>공통_다운로드로그</t>
  </si>
  <si>
    <t>공통_댓글</t>
  </si>
  <si>
    <t>공통_데이터도메인정보</t>
  </si>
  <si>
    <t>공통_데이터셋공개항목</t>
  </si>
  <si>
    <t>공통_데이터셋디렉토리관리</t>
  </si>
  <si>
    <t>공통_데이터셋메타정보</t>
  </si>
  <si>
    <t>공통_데이터셋수요기관</t>
  </si>
  <si>
    <t>공통_도로관련지번</t>
  </si>
  <si>
    <t>공통_도로명대표지번</t>
  </si>
  <si>
    <t>공통_도로명주소이력</t>
  </si>
  <si>
    <t>공통_도로명코드</t>
  </si>
  <si>
    <t>공통_도움말</t>
  </si>
  <si>
    <t>공통_도움말디렉토리</t>
  </si>
  <si>
    <t>공통_도움말이력</t>
  </si>
  <si>
    <t>공통_라이센스_대상_정보</t>
  </si>
  <si>
    <t>공통_메뉴</t>
  </si>
  <si>
    <t>공통_메뉴연결프로그램대상</t>
  </si>
  <si>
    <t>공통_면허세 납부기관</t>
  </si>
  <si>
    <t>공통_문서발급정보</t>
  </si>
  <si>
    <t>공통_변환_대상_정보</t>
  </si>
  <si>
    <t>공통_부서권한코드</t>
  </si>
  <si>
    <t>공통_북마크</t>
  </si>
  <si>
    <t>공통_사용자</t>
  </si>
  <si>
    <t>공통_사용자권한신청</t>
  </si>
  <si>
    <t>공통_사용자권한신청상세</t>
  </si>
  <si>
    <t>공통_성분코드매핑(별규)</t>
  </si>
  <si>
    <t>공통_성분코드매핑(의약외품)</t>
  </si>
  <si>
    <t>공통_성분코드매핑(주성분)</t>
  </si>
  <si>
    <t>공통_성분코드매핑(첨가제)</t>
  </si>
  <si>
    <t>공통_스팸어기본</t>
  </si>
  <si>
    <t>공통_시스템로그</t>
  </si>
  <si>
    <t>공통_시스템로그요약</t>
  </si>
  <si>
    <t>공통_역할</t>
  </si>
  <si>
    <t>공통_역할권한</t>
  </si>
  <si>
    <t>공통_연계_결과_로그</t>
  </si>
  <si>
    <t>공통_오류정보</t>
  </si>
  <si>
    <t>공통_우편번호(1차동기)</t>
  </si>
  <si>
    <t>공통_웹로그</t>
  </si>
  <si>
    <t>공통_웹로그요약</t>
  </si>
  <si>
    <t>공통_위택스시군구출장소</t>
  </si>
  <si>
    <t>공통_의료기기_조직통계코드</t>
  </si>
  <si>
    <t>공통_이용자권한</t>
  </si>
  <si>
    <t>공통_이용자역할</t>
  </si>
  <si>
    <t>공통_임상_검증_대상_정보</t>
  </si>
  <si>
    <t>공통_임상_시험_PDF_변환_결과_정보</t>
  </si>
  <si>
    <t>공통_임상_시험_PDF_변환_로그</t>
  </si>
  <si>
    <t>공통_자료등록요청관리</t>
  </si>
  <si>
    <t>공통_장애SMS대상</t>
  </si>
  <si>
    <t>공통_장애담당자</t>
  </si>
  <si>
    <t>공통_장애로그</t>
  </si>
  <si>
    <t>공통_접속로그</t>
  </si>
  <si>
    <t>공통_접속로그요약</t>
  </si>
  <si>
    <t>공통_제형코드매핑</t>
  </si>
  <si>
    <t>공통_제형품목</t>
  </si>
  <si>
    <t>공통_조직기관역할</t>
  </si>
  <si>
    <t>공통_질병코드</t>
  </si>
  <si>
    <t>공통_처리예정일자백업</t>
  </si>
  <si>
    <t>공통_측정/포장단위코드매핑</t>
  </si>
  <si>
    <t>공통_컨텐츠</t>
  </si>
  <si>
    <t>공통_컨텐츠_이력</t>
  </si>
  <si>
    <t>공통_컨텐츠파일</t>
  </si>
  <si>
    <t>공통_코드마스터</t>
  </si>
  <si>
    <t>공통_코드상세</t>
  </si>
  <si>
    <t>공통_투여경로코드매핑</t>
  </si>
  <si>
    <t>공통_파일관리</t>
  </si>
  <si>
    <t>공통_프로그램접근로그</t>
  </si>
  <si>
    <t>공통_프로시져오류로그</t>
  </si>
  <si>
    <t>공통_프로젝트정보</t>
  </si>
  <si>
    <t>공통_환경변수</t>
  </si>
  <si>
    <t>공통_휴일</t>
  </si>
  <si>
    <t>공통지원_SMS이력</t>
  </si>
  <si>
    <t>공통지원_보완/지연내역</t>
  </si>
  <si>
    <t>공통지원_테이블매칭관리</t>
  </si>
  <si>
    <t>공통지원_프로시져로그</t>
  </si>
  <si>
    <t>동물실험_동물사체폐기물처리현황</t>
  </si>
  <si>
    <t>동물실험_동물실험시설/공급자</t>
  </si>
  <si>
    <t>동물실험_동물실험첨부파일</t>
  </si>
  <si>
    <t>동물실험_생물학적 위해물질사용보고</t>
  </si>
  <si>
    <t>동물실험_생물학적위해물질사용현황</t>
  </si>
  <si>
    <t>동물실험_생산수입유통현황</t>
  </si>
  <si>
    <t>동물실험_실적보고</t>
  </si>
  <si>
    <t>동물실험_실험동물사용현황</t>
  </si>
  <si>
    <t>동물실험_실험시설관리자</t>
  </si>
  <si>
    <t>동물실험_실험시설대표자</t>
  </si>
  <si>
    <t>동물실험_실험시설변경사항</t>
  </si>
  <si>
    <t>동물실험_실험시설소재지</t>
  </si>
  <si>
    <t>동물실험_재해유발물질사용현황</t>
  </si>
  <si>
    <t>마약_마약류(원료)보고</t>
  </si>
  <si>
    <t>마약_마약류(원료)양도</t>
  </si>
  <si>
    <t>마약_마약류(원료)양도완료제품</t>
  </si>
  <si>
    <t>마약_마약류(원료)양도제외</t>
  </si>
  <si>
    <t>마약_마약류(원료)양도제외품목</t>
  </si>
  <si>
    <t>마약_마약류(원료)양도품목(-,+)</t>
  </si>
  <si>
    <t>마약_마약류원료물질거래</t>
  </si>
  <si>
    <t>마약_마약류원료물질거래원료(-,+)</t>
  </si>
  <si>
    <t>마약_마약류취급승인</t>
  </si>
  <si>
    <t>마약_마약류취급승인취급자</t>
  </si>
  <si>
    <t>마약_마약류취급완료보고</t>
  </si>
  <si>
    <t>마약_마약류취급완료품명</t>
  </si>
  <si>
    <t>마약_미봉함/향정신성수수승인신청</t>
  </si>
  <si>
    <t>마약_미봉함/향정신성수수승인신청품목</t>
  </si>
  <si>
    <t>마약_봉함증지신청</t>
  </si>
  <si>
    <t>마약_봉함증지신청내역(+)</t>
  </si>
  <si>
    <t>마약_봉함증지오파손보고</t>
  </si>
  <si>
    <t>마약_봉함증지오파손증지(-)</t>
  </si>
  <si>
    <t>마약_사고마약발생/폐기결과</t>
  </si>
  <si>
    <t>마약_사고마약발생/폐기결과품목명</t>
  </si>
  <si>
    <t>마약_사고마약폐기신청</t>
  </si>
  <si>
    <t>마약_사고마약폐기신청품목명</t>
  </si>
  <si>
    <t>마약_사고발생보고_시군구</t>
  </si>
  <si>
    <t>마약_사고발생보고_시군구_파일</t>
  </si>
  <si>
    <t>마약_사고발생품목_시군구</t>
  </si>
  <si>
    <t>마약_사고폐기결과보고_시군구</t>
  </si>
  <si>
    <t>마약_사고폐기결과품목_시군구</t>
  </si>
  <si>
    <t>마약_사용마약류원료(생산완료)</t>
  </si>
  <si>
    <t>마약_사용마약류원료(원료사용)</t>
  </si>
  <si>
    <t>마약_생산수출입실적_사용원료</t>
  </si>
  <si>
    <t>마약_생산수출입실적_생산내역</t>
  </si>
  <si>
    <t>마약_생산수출입실적_판매사항</t>
  </si>
  <si>
    <t>마약_생산수출입실적및판매</t>
  </si>
  <si>
    <t>마약_생산품목(생산완료)+</t>
  </si>
  <si>
    <t>마약_수입원료(수출입상황)</t>
  </si>
  <si>
    <t>마약_수출입상황/생산완료/원료사용보고</t>
  </si>
  <si>
    <t>마약_수출입승인</t>
  </si>
  <si>
    <t>마약_수출입승인제품</t>
  </si>
  <si>
    <t>마약_수출품목(수출입상황)-</t>
  </si>
  <si>
    <t>마약_양도양수</t>
  </si>
  <si>
    <t>마약_양도양수품목_시군구</t>
  </si>
  <si>
    <t>마약_예상소요량</t>
  </si>
  <si>
    <t>마약_예상소요량_생산품목</t>
  </si>
  <si>
    <t>마약_예상소요량_수입업체배정</t>
  </si>
  <si>
    <t>마약_예상소요량_원료성분</t>
  </si>
  <si>
    <t>마약_완제품제조품목(원료사용)</t>
  </si>
  <si>
    <t>마약_원료물질거래보고</t>
  </si>
  <si>
    <t>마약_원료물질거래보고서이력</t>
  </si>
  <si>
    <t>마약_원료물질수/출입상황보고제품</t>
  </si>
  <si>
    <t>마약_원료물질제조보고</t>
  </si>
  <si>
    <t>마약_원료물질제조보고이력</t>
  </si>
  <si>
    <t>마약_원료재고(원료사용)</t>
  </si>
  <si>
    <t>마약_학술연구자사용보고</t>
  </si>
  <si>
    <t>마약_학술연구자사용품목</t>
  </si>
  <si>
    <t>메드라_MedDRA동의어</t>
  </si>
  <si>
    <t>메드라_MedDRA매핑</t>
  </si>
  <si>
    <t>메드라_MedDRA추천검색어DETAIL</t>
  </si>
  <si>
    <t>메드라_MedDRA추천검색어MASTER</t>
  </si>
  <si>
    <t>메드라_MedDRA코드</t>
  </si>
  <si>
    <t>메드라_SMQ코드DETAIL</t>
  </si>
  <si>
    <t>메드라_SMQ코드MASTER</t>
  </si>
  <si>
    <t>민원검정_검정면제의약품제조(수입)신고</t>
  </si>
  <si>
    <t>민원검정_검체관리내역</t>
  </si>
  <si>
    <t>민원검정_검체보존사항</t>
  </si>
  <si>
    <t>민원검정_교육게시글</t>
  </si>
  <si>
    <t>민원검정_교육게시글파일</t>
  </si>
  <si>
    <t>민원검정_교육관리</t>
  </si>
  <si>
    <t>민원검정_국가검정</t>
  </si>
  <si>
    <t>민원검정_국가검정제도</t>
  </si>
  <si>
    <t>민원검정_국가검정제도_상세</t>
  </si>
  <si>
    <t>민원검정_국가검정증지교부</t>
  </si>
  <si>
    <t>민원검정_시료량</t>
  </si>
  <si>
    <t>민원검정_시험항목</t>
  </si>
  <si>
    <t>민원검정_의뢰및결과</t>
  </si>
  <si>
    <t>민원검정_자가검체점수</t>
  </si>
  <si>
    <t>민원검정_증지수불부</t>
  </si>
  <si>
    <t>민원공통_PG전자지불</t>
  </si>
  <si>
    <t>민원공통_담당자변경이력</t>
  </si>
  <si>
    <t>민원공통_민원서베이</t>
  </si>
  <si>
    <t>민원공통_민원신청위임권한</t>
  </si>
  <si>
    <t>민원공통_민원신청위임권한이력</t>
  </si>
  <si>
    <t>민원공통_민원신청회원</t>
  </si>
  <si>
    <t>민원공통_민원신청회원(중복)</t>
  </si>
  <si>
    <t>민원공통_민원신청회원이력</t>
  </si>
  <si>
    <t>민원공통_민원회원정보</t>
  </si>
  <si>
    <t>민원공통_신청건지불내역</t>
  </si>
  <si>
    <t>민원공통_임상전문가회원</t>
  </si>
  <si>
    <t>민원공통_카드지불계정</t>
  </si>
  <si>
    <t>민원공통_특허지불</t>
  </si>
  <si>
    <t>민원마약_관세청성분매핑</t>
  </si>
  <si>
    <t>민원마약_마약류수입허가공인증명</t>
  </si>
  <si>
    <t>민원마약_마약류취급승인</t>
  </si>
  <si>
    <t>민원마약_마약류취급자</t>
  </si>
  <si>
    <t>민원마약_마약처리신청</t>
  </si>
  <si>
    <t>민원마약_마약처리신청품목</t>
  </si>
  <si>
    <t>민원마약_봉함증지신청</t>
  </si>
  <si>
    <t>민원마약_봉함증지신청품목</t>
  </si>
  <si>
    <t>민원마약_수입허가공인증명품목</t>
  </si>
  <si>
    <t>민원마약_수출입변경승인</t>
  </si>
  <si>
    <t>민원마약_수출입승인관세청통보</t>
  </si>
  <si>
    <t>민원마약_수출입승인신청</t>
  </si>
  <si>
    <t>민원마약_수출입승인신청원료</t>
  </si>
  <si>
    <t>민원사무_검토서정보조사</t>
  </si>
  <si>
    <t>민원사무_민원사무부서</t>
  </si>
  <si>
    <t>민원사무_민원사무정보</t>
  </si>
  <si>
    <t>민원사무_민원사무정보심사유형</t>
  </si>
  <si>
    <t>민원사무_민원사무정보심사유형이력</t>
  </si>
  <si>
    <t>민원사무_변경대상</t>
  </si>
  <si>
    <t>민원사무_시도시군구면허세금액</t>
  </si>
  <si>
    <t>민원신청_GMP 제형 제조방법</t>
  </si>
  <si>
    <t>민원신청_GMP 제형관리</t>
  </si>
  <si>
    <t>민원신청_GMP평가</t>
  </si>
  <si>
    <t>민원신청_GMP평가결과</t>
  </si>
  <si>
    <t>민원신청_GMP평가제조소</t>
  </si>
  <si>
    <t>민원신청_KGMP/BGMP/KGSP</t>
  </si>
  <si>
    <t>민원신청_KGMP/BGMP제형</t>
  </si>
  <si>
    <t>민원신청_RMP (위해성관리) 신청</t>
  </si>
  <si>
    <t>민원신청_RMP (위해성관리) 첨부문서</t>
  </si>
  <si>
    <t>민원신청_RMP제출자료목록</t>
  </si>
  <si>
    <t>민원신청_검사기관 품목코드 지정</t>
  </si>
  <si>
    <t>민원신청_검사기관보고</t>
  </si>
  <si>
    <t>민원신청_검사기관보고첨부파일</t>
  </si>
  <si>
    <t>민원신청_검사기관지정</t>
  </si>
  <si>
    <t>민원신청_검사기관지정보고</t>
  </si>
  <si>
    <t>민원신청_검토내용</t>
  </si>
  <si>
    <t>민원신청_검토내용이력</t>
  </si>
  <si>
    <t>민원신청_검토민원정보</t>
  </si>
  <si>
    <t>민원신청_검토서정보</t>
  </si>
  <si>
    <t>민원신청_검토서파일</t>
  </si>
  <si>
    <t>민원신청_검토서항목</t>
  </si>
  <si>
    <t>민원신청_검토항목</t>
  </si>
  <si>
    <t>민원신청_공동의뢰인</t>
  </si>
  <si>
    <t>민원신청_동물실험시설/공급자</t>
  </si>
  <si>
    <t>민원신청_멸종위기야생동식물(CITES)</t>
  </si>
  <si>
    <t>민원신청_멸종위기종(CITES)_최종재수출일자</t>
  </si>
  <si>
    <t>민원신청_멸종위기종(CITES)원산지일자</t>
  </si>
  <si>
    <t>민원신청_멸종위기종(CITES)증지발급</t>
  </si>
  <si>
    <t>민원신청_멸종위기종(CITES)증지발급품목정보</t>
  </si>
  <si>
    <t>민원신청_변경보고건변경항목</t>
  </si>
  <si>
    <t>민원신청_변경보고이력</t>
  </si>
  <si>
    <t>민원신청_별규성분</t>
  </si>
  <si>
    <t>민원신청_보고민원신청이력관리</t>
  </si>
  <si>
    <t>민원신청_보고민원신청이력문서</t>
  </si>
  <si>
    <t>민원신청_비임상시험항목</t>
  </si>
  <si>
    <t>민원신청_사후 재심사신청</t>
  </si>
  <si>
    <t>민원신청_사후 재평가신청</t>
  </si>
  <si>
    <t>민원신청_상용표준품</t>
  </si>
  <si>
    <t>민원신청_생동분석정보</t>
  </si>
  <si>
    <t>민원신청_생동성시험정보</t>
  </si>
  <si>
    <t>민원신청_생동성시험추가정보</t>
  </si>
  <si>
    <t>민원신청_생동성피험자</t>
  </si>
  <si>
    <t>민원신청_생동실시기관</t>
  </si>
  <si>
    <t>민원신청_생동용출프로파일</t>
  </si>
  <si>
    <t>민원신청_생동첨부파일</t>
  </si>
  <si>
    <t>민원신청_생동파장</t>
  </si>
  <si>
    <t>민원신청_생물학적동등성시험</t>
  </si>
  <si>
    <t>민원신청_세포주</t>
  </si>
  <si>
    <t>민원신청_소유마약</t>
  </si>
  <si>
    <t>민원신청_수입요건확인면제대상</t>
  </si>
  <si>
    <t>민원신청_수입요건확인면제대상품목</t>
  </si>
  <si>
    <t>민원신청_수입인체조직심사의뢰</t>
  </si>
  <si>
    <t>민원신청_신청세포주</t>
  </si>
  <si>
    <t>민원신청_신청표준품</t>
  </si>
  <si>
    <t>민원신청_실험시설관리자</t>
  </si>
  <si>
    <t>민원신청_실험시설대표자</t>
  </si>
  <si>
    <t>민원신청_실험시설소재지</t>
  </si>
  <si>
    <t>민원신청_심판현황</t>
  </si>
  <si>
    <t>민원신청_안정성검토및조치계획</t>
  </si>
  <si>
    <t>민원신청_업소확장정보</t>
  </si>
  <si>
    <t>민원신청_연구목적사용승인</t>
  </si>
  <si>
    <t>민원신청_영문증명</t>
  </si>
  <si>
    <t>민원신청_영문증명신청품목</t>
  </si>
  <si>
    <t>민원신청_우선판매청구항</t>
  </si>
  <si>
    <t>민원신청_우선판매특허권자</t>
  </si>
  <si>
    <t>민원신청_우선판매특허목록</t>
  </si>
  <si>
    <t>민원신청_우선판매특허심판</t>
  </si>
  <si>
    <t>민원신청_우선판매품목</t>
  </si>
  <si>
    <t>민원신청_원료의약품신고(DMF)</t>
  </si>
  <si>
    <t>민원신청_원료의약품신고(DMF)관계</t>
  </si>
  <si>
    <t>민원신청_원료의약품신고(DMF)메모이력</t>
  </si>
  <si>
    <t>민원신청_원료의약품신고(DMF)비공개ID관리</t>
  </si>
  <si>
    <t>민원신청_원료의약품신고(DMF)비공개첨부파일관리</t>
  </si>
  <si>
    <t>민원신청_원료의약품제조업소/제조원</t>
  </si>
  <si>
    <t>민원신청_위탁제조업소/제조원</t>
  </si>
  <si>
    <t>민원신청_위탁제조업소/제조원_TEMP</t>
  </si>
  <si>
    <t>민원신청_유효기간목록</t>
  </si>
  <si>
    <t>민원신청_의료관리자</t>
  </si>
  <si>
    <t>민원신청_의약품분류</t>
  </si>
  <si>
    <t>민원신청_의약품안전정보문서 이력</t>
  </si>
  <si>
    <t>민원신청_인력현황</t>
  </si>
  <si>
    <t>민원신청_인체조직수입승인</t>
  </si>
  <si>
    <t>민원신청_인체조직수입승인/제조원</t>
  </si>
  <si>
    <t>민원신청_임상 성분</t>
  </si>
  <si>
    <t>민원신청_임상 시험계획승인신청</t>
  </si>
  <si>
    <t>민원신청_임상 치료목적승인신청</t>
  </si>
  <si>
    <t>민원신청_제조관리자</t>
  </si>
  <si>
    <t>민원신청_제조관리자승인</t>
  </si>
  <si>
    <t>민원신청_제조대표자</t>
  </si>
  <si>
    <t>민원신청_제조및품질관리요약서양식의사전검토</t>
  </si>
  <si>
    <t>민원신청_제조업소(관리자) 허가/신고/휴폐업</t>
  </si>
  <si>
    <t>민원신청_제출자료목록</t>
  </si>
  <si>
    <t>민원신청_조직은행</t>
  </si>
  <si>
    <t>민원신청_조직의세부명칭</t>
  </si>
  <si>
    <t>민원신청_질의</t>
  </si>
  <si>
    <t>민원신청_질의 키워드 이력</t>
  </si>
  <si>
    <t>민원신청_총량</t>
  </si>
  <si>
    <t>민원신청_총량TEMP</t>
  </si>
  <si>
    <t>민원신청_특허권자</t>
  </si>
  <si>
    <t>민원신청_특허대리인</t>
  </si>
  <si>
    <t>민원신청_특허목록</t>
  </si>
  <si>
    <t>민원신청_특허청구항</t>
  </si>
  <si>
    <t>민원신청_포장구분목록</t>
  </si>
  <si>
    <t>민원신청_포장단위목록</t>
  </si>
  <si>
    <t>민원신청_품목/기시/안유 취하신고</t>
  </si>
  <si>
    <t>민원신청_품목/기시/안유 허가신고</t>
  </si>
  <si>
    <t>민원신청_품목갱신제출자료목록</t>
  </si>
  <si>
    <t>민원신청_품목성분</t>
  </si>
  <si>
    <t>민원신청_품목성분(반제)</t>
  </si>
  <si>
    <t>민원신청_품목성분DMF목록</t>
  </si>
  <si>
    <t>민원신청_품목성분TMP</t>
  </si>
  <si>
    <t>민원신청_품목성분명</t>
  </si>
  <si>
    <t>민원신청_품목성분활성물질목록</t>
  </si>
  <si>
    <t>민원신청_품목특허관계</t>
  </si>
  <si>
    <t>민원신청_품목특허첨부</t>
  </si>
  <si>
    <t>민원신청_품목특허첨부문서</t>
  </si>
  <si>
    <t>민원신청_한약재품목</t>
  </si>
  <si>
    <t>민원신청_허가신고 의약품안전정보문서</t>
  </si>
  <si>
    <t>민원신청_허가신고관련목록</t>
  </si>
  <si>
    <t>민원신청_희귀의약품</t>
  </si>
  <si>
    <t>민원신청_희귀의약품성분</t>
  </si>
  <si>
    <t>민원임상프로토콜_공통항목</t>
  </si>
  <si>
    <t>민원임상프로토콜_교육기관지정</t>
  </si>
  <si>
    <t>민원임상프로토콜_레지스트리</t>
  </si>
  <si>
    <t>민원임상프로토콜_변경항목</t>
  </si>
  <si>
    <t>민원임상프로토콜_선정/제외기준</t>
  </si>
  <si>
    <t>민원임상프로토콜_성분</t>
  </si>
  <si>
    <t>민원임상프로토콜_시험계획승인신청</t>
  </si>
  <si>
    <t>민원임상프로토콜_연구자</t>
  </si>
  <si>
    <t>민원임상프로토콜_위탁제조업소/제조원</t>
  </si>
  <si>
    <t>민원임상프로토콜_총량</t>
  </si>
  <si>
    <t>민원임상프로토콜_품목</t>
  </si>
  <si>
    <t>민원행정_관리자수정이력</t>
  </si>
  <si>
    <t>민원행정_국가출원 사전통보</t>
  </si>
  <si>
    <t>민원행정_독촉대장</t>
  </si>
  <si>
    <t>민원행정_면허세납부내역</t>
  </si>
  <si>
    <t>민원행정_민원사무변경</t>
  </si>
  <si>
    <t>민원행정_민원사무변경심사유형</t>
  </si>
  <si>
    <t>민원행정_민원사무처리부</t>
  </si>
  <si>
    <t>민원행정_민원사무처리부심사유형</t>
  </si>
  <si>
    <t>민원행정_민원사무처리부심사유형이력</t>
  </si>
  <si>
    <t>민원행정_민원사무처리부이력</t>
  </si>
  <si>
    <t>민원행정_변경민원건변경항목</t>
  </si>
  <si>
    <t>민원행정_보완/지연내역</t>
  </si>
  <si>
    <t>민원행정_보완/지연내역이력</t>
  </si>
  <si>
    <t>민원행정_보완/지연내역첨부파일</t>
  </si>
  <si>
    <t>민원행정_쪽지정보</t>
  </si>
  <si>
    <t>민원행정_행정이력관리</t>
  </si>
  <si>
    <t>민원행정_행정이력문서</t>
  </si>
  <si>
    <t>민원행정_허가증발급대장</t>
  </si>
  <si>
    <t>생동성심사_기시/안유/생동 구문서</t>
  </si>
  <si>
    <t>생동성심사_기시/안유/생동대장</t>
  </si>
  <si>
    <t>생동성심사_변경내역</t>
  </si>
  <si>
    <t>생동성심사_생동검사결과</t>
  </si>
  <si>
    <t>생동성심사_생동성피험자</t>
  </si>
  <si>
    <t>생동성심사_생동시험보고</t>
  </si>
  <si>
    <t>생동성심사_생동시험보고변경</t>
  </si>
  <si>
    <t>생동성심사_생동실시상황보고</t>
  </si>
  <si>
    <t>생동성심사_생동실시상황보고_실시기관</t>
  </si>
  <si>
    <t>생동성심사_생동이상반응보고</t>
  </si>
  <si>
    <t>생동성심사_생동이상약물과거력</t>
  </si>
  <si>
    <t>생동성심사_생동이상약물반응</t>
  </si>
  <si>
    <t>생동성심사_생동이상약물정보</t>
  </si>
  <si>
    <t>생동성심사_생동종료보고</t>
  </si>
  <si>
    <t>생동성심사_생동주요병력및동반질환</t>
  </si>
  <si>
    <t>생동성심사_위탁제조업소/제조원</t>
  </si>
  <si>
    <t>생동성심사_총량</t>
  </si>
  <si>
    <t>생동성심사_품목성분</t>
  </si>
  <si>
    <t>생산유통_업체별 생산실적</t>
  </si>
  <si>
    <t>생산유통_업체별 수입실적</t>
  </si>
  <si>
    <t>생산유통_의약품공급갑지</t>
  </si>
  <si>
    <t>생산유통_의약품공급요약</t>
  </si>
  <si>
    <t>생산유통_의약품공급요청</t>
  </si>
  <si>
    <t>생산유통_의약품공급을지</t>
  </si>
  <si>
    <t>생산유통_품목별 수입실적</t>
  </si>
  <si>
    <t>생산유통_품목별생산실적</t>
  </si>
  <si>
    <t>심의_담당분과위원회</t>
  </si>
  <si>
    <t>심의_심의위원명단</t>
  </si>
  <si>
    <t>심의_심의위촉인원</t>
  </si>
  <si>
    <t>심의_심의의뢰결과</t>
  </si>
  <si>
    <t>심의_심의의뢰결과이력</t>
  </si>
  <si>
    <t>심의_위원회조직</t>
  </si>
  <si>
    <t>심의_첨부파일</t>
  </si>
  <si>
    <t>안전성_부작용코드테이블</t>
  </si>
  <si>
    <t>안전성_사용성적연차/신청</t>
  </si>
  <si>
    <t>안전성_안전성결과처리</t>
  </si>
  <si>
    <t>안전성_안전성반영품목</t>
  </si>
  <si>
    <t>안전성_안전성변경</t>
  </si>
  <si>
    <t>안전성_안전성수집정보</t>
  </si>
  <si>
    <t>안전성_안전성유해사례/재심사이상반응</t>
  </si>
  <si>
    <t>안전성_안전성유해사례투여내역</t>
  </si>
  <si>
    <t>안전성_안전성정보정기보고</t>
  </si>
  <si>
    <t>안전성_안전성정보정기보고상세</t>
  </si>
  <si>
    <t>안전성_안전성화장품유해사례</t>
  </si>
  <si>
    <t>안전성_안전성화장품유해사례정보</t>
  </si>
  <si>
    <t>안전성_안정성변경정보</t>
  </si>
  <si>
    <t>안전성_유해사례부작용_의약품등</t>
  </si>
  <si>
    <t>안전성_유해사례환자병력</t>
  </si>
  <si>
    <t>안전성_재심사대상처분내역</t>
  </si>
  <si>
    <t>약사감시_GMP</t>
  </si>
  <si>
    <t>약사감시_GMP개요</t>
  </si>
  <si>
    <t>약사감시_GMP공정</t>
  </si>
  <si>
    <t>약사감시_GMP관리자</t>
  </si>
  <si>
    <t>약사감시_GMP면담자</t>
  </si>
  <si>
    <t>약사감시_GMP민원</t>
  </si>
  <si>
    <t>약사감시_GMP보완</t>
  </si>
  <si>
    <t>약사감시_GMP보완첨부문서</t>
  </si>
  <si>
    <t>약사감시_GMP시설</t>
  </si>
  <si>
    <t>약사감시_GMP실사자</t>
  </si>
  <si>
    <t>약사감시_GMP제조방법</t>
  </si>
  <si>
    <t>약사감시_GMP제형</t>
  </si>
  <si>
    <t>약사감시_GMP지적보완</t>
  </si>
  <si>
    <t>약사감시_GMP지적사항</t>
  </si>
  <si>
    <t>약사감시_GMP첨부문서</t>
  </si>
  <si>
    <t>약사감시_감시원</t>
  </si>
  <si>
    <t>약사감시_감시원교육실적</t>
  </si>
  <si>
    <t>약사감시_감시원교육실적명단</t>
  </si>
  <si>
    <t>약사감시_감시원교육이력</t>
  </si>
  <si>
    <t>약사감시_감시원교육증빙자료</t>
  </si>
  <si>
    <t>약사감시_감시원이력</t>
  </si>
  <si>
    <t>약사감시_계획</t>
  </si>
  <si>
    <t>약사감시_계획첨부문서</t>
  </si>
  <si>
    <t>약사감시_기본계획기준</t>
  </si>
  <si>
    <t>약사감시_기본계획기준선정</t>
  </si>
  <si>
    <t>약사감시_기본계획첨부문서</t>
  </si>
  <si>
    <t>약사감시_대상감시원</t>
  </si>
  <si>
    <t>약사감시_대상업소</t>
  </si>
  <si>
    <t>약사감시_대상업소첨부문서</t>
  </si>
  <si>
    <t>약사감시_대상품목</t>
  </si>
  <si>
    <t>약사감시_수거제품LIMS검사결과</t>
  </si>
  <si>
    <t>약사감시_수거증</t>
  </si>
  <si>
    <t>약사감시_수거증첨부문서</t>
  </si>
  <si>
    <t>약사감시_수거품목</t>
  </si>
  <si>
    <t>약사감시_수거품목시험항목</t>
  </si>
  <si>
    <t>약사감시_업소품목</t>
  </si>
  <si>
    <t>약사감시_제조소마스터</t>
  </si>
  <si>
    <t>약사감시_제조소마스터개요</t>
  </si>
  <si>
    <t>약사감시_제조소마스터공정</t>
  </si>
  <si>
    <t>약사감시_제조소마스터관리자</t>
  </si>
  <si>
    <t>약사감시_제조소마스터시설</t>
  </si>
  <si>
    <t>약사감시_제조소마스터점검이력</t>
  </si>
  <si>
    <t>약사감시_제조소마스터제조방법</t>
  </si>
  <si>
    <t>약사감시_제조소마스터제형</t>
  </si>
  <si>
    <t>약사감시_제조소마스터평가</t>
  </si>
  <si>
    <t>약사감시_제조소마스터평가항목</t>
  </si>
  <si>
    <t>약사감시_지시</t>
  </si>
  <si>
    <t>약사감시_지시부서</t>
  </si>
  <si>
    <t>약사감시_지자체감시원보고</t>
  </si>
  <si>
    <t>약사감시_지자체대마재배현황</t>
  </si>
  <si>
    <t>약사감시_지자체대마폐기현황</t>
  </si>
  <si>
    <t>약사감시_지자체마약류감시원</t>
  </si>
  <si>
    <t>약사감시_지자체마약류취급자감시결과</t>
  </si>
  <si>
    <t>약사감시_지자체마약류취급자감시위반</t>
  </si>
  <si>
    <t>약사감시_지자체마약류취급자교육실적</t>
  </si>
  <si>
    <t>약사감시_지자체마약류취급자현황</t>
  </si>
  <si>
    <t>약사감시_지자체마약류퇴치캠페인</t>
  </si>
  <si>
    <t>약사감시_지자체명예지도원</t>
  </si>
  <si>
    <t>약사감시_지자체약사감시결과</t>
  </si>
  <si>
    <t>약사감시_지자체업종실적</t>
  </si>
  <si>
    <t>약사감시_지자체의약품광고점검결과</t>
  </si>
  <si>
    <t>약사감시_지자체점검실적검토요청</t>
  </si>
  <si>
    <t>약사감시_지자체점검실적보고</t>
  </si>
  <si>
    <t>약사감시_품질점검의뢰결과</t>
  </si>
  <si>
    <t>약사감시_품질점검의뢰정보</t>
  </si>
  <si>
    <t>약사감시_품질점검전송로그</t>
  </si>
  <si>
    <t>약사감시_품질점검정보</t>
  </si>
  <si>
    <t>약사감시_현장점검요청</t>
  </si>
  <si>
    <t>업무처리_공람</t>
  </si>
  <si>
    <t>업무처리_부서사무처리부</t>
  </si>
  <si>
    <t>업무처리_부서사무처리부이력</t>
  </si>
  <si>
    <t>업무처리_처리기한연기요청</t>
  </si>
  <si>
    <t>업무처리_처리문서</t>
  </si>
  <si>
    <t>의약성분_(원료)변경이력</t>
  </si>
  <si>
    <t>의약성분_(원료)보고대상원료물질</t>
  </si>
  <si>
    <t>의약성분_(원료)성분</t>
  </si>
  <si>
    <t>의약성분_(원료)성분공통항목</t>
  </si>
  <si>
    <t>의약성분_(원료)성분동의어</t>
  </si>
  <si>
    <t>의약성분_(원료)성분맵핑</t>
  </si>
  <si>
    <t>의약성분_(원료)처방</t>
  </si>
  <si>
    <t>의약성분_(원료)화장품공통항목</t>
  </si>
  <si>
    <t>의약성분_(원료)화장품성분</t>
  </si>
  <si>
    <t>의약성분_(원료)화장품성분첨부파일</t>
  </si>
  <si>
    <t>의약성분_(원료)화장품위탁제조업소/제조원</t>
  </si>
  <si>
    <t>의약성분_성분이력</t>
  </si>
  <si>
    <t>의약업_대표자</t>
  </si>
  <si>
    <t>의약업_대표자이력</t>
  </si>
  <si>
    <t>의약업_소유마약</t>
  </si>
  <si>
    <t>의약업_업소공장</t>
  </si>
  <si>
    <t>의약업_업소공장이력</t>
  </si>
  <si>
    <t>의약업_업소변경사항</t>
  </si>
  <si>
    <t>의약업_업소변경사항이력</t>
  </si>
  <si>
    <t>의약업_업소허가</t>
  </si>
  <si>
    <t>의약업_업소허가이력</t>
  </si>
  <si>
    <t>의약업_업소확장정보</t>
  </si>
  <si>
    <t>의약업_업소확장정보이력</t>
  </si>
  <si>
    <t>의약업_제조관리자</t>
  </si>
  <si>
    <t>의약업_제조관리자교육목록</t>
  </si>
  <si>
    <t>의약업_제조관리자교육보고</t>
  </si>
  <si>
    <t>의약업_제조관리자이력</t>
  </si>
  <si>
    <t>의약업_해외제조소</t>
  </si>
  <si>
    <t>의약업기타_KGMP/BGMP</t>
  </si>
  <si>
    <t>의약업기타_KGSP및판매업소</t>
  </si>
  <si>
    <t>의약업기타_자율점검보고</t>
  </si>
  <si>
    <t>의약업기타_희귀의약품</t>
  </si>
  <si>
    <t>의약업기타_희귀의약품성분</t>
  </si>
  <si>
    <t>의약품_RMP(위해성관리) 스케줄</t>
  </si>
  <si>
    <t>의약품_RMP안정성계획</t>
  </si>
  <si>
    <t>의약품_RMP안정성계획이력</t>
  </si>
  <si>
    <t>의약품_RMP제출자료목록</t>
  </si>
  <si>
    <t>의약품_RMP추가지정</t>
  </si>
  <si>
    <t>의약품_RMP추가지정품목</t>
  </si>
  <si>
    <t>의약품_검토문서</t>
  </si>
  <si>
    <t>의약품_등재료납부대장</t>
  </si>
  <si>
    <t>의약품_사향재고</t>
  </si>
  <si>
    <t>의약품_생동성시험정보</t>
  </si>
  <si>
    <t>의약품_생동성시험정보이력</t>
  </si>
  <si>
    <t>의약품_생동성시험추가정보</t>
  </si>
  <si>
    <t>의약품_생동성시험추가정보이력</t>
  </si>
  <si>
    <t>의약품_안전정보_문서</t>
  </si>
  <si>
    <t>의약품_안전정보_문서이력</t>
  </si>
  <si>
    <t>의약품_안전정보문서변경</t>
  </si>
  <si>
    <t>의약품_양도양수이력</t>
  </si>
  <si>
    <t>의약품_우선판매금지품목대장</t>
  </si>
  <si>
    <t>의약품_우선판매특허권자목록</t>
  </si>
  <si>
    <t>의약품_우선판매특허목록</t>
  </si>
  <si>
    <t>의약품_우선판매특허심판</t>
  </si>
  <si>
    <t>의약품_위탁제조업소/제조원</t>
  </si>
  <si>
    <t>의약품_위탁제조업소/제조원 이력</t>
  </si>
  <si>
    <t>의약품_유해사례코드</t>
  </si>
  <si>
    <t>의약품_재평가스케쥴</t>
  </si>
  <si>
    <t>의약품_제조소</t>
  </si>
  <si>
    <t>의약품_제조소_GMP완제</t>
  </si>
  <si>
    <t>의약품_제조소_GMP원료</t>
  </si>
  <si>
    <t>의약품_제조소_관리자</t>
  </si>
  <si>
    <t>의약품_제조소_단위공정</t>
  </si>
  <si>
    <t>의약품_제조소_시설</t>
  </si>
  <si>
    <t>의약품_직접관련성정보</t>
  </si>
  <si>
    <t>의약품_처방정보</t>
  </si>
  <si>
    <t>의약품_총량</t>
  </si>
  <si>
    <t>의약품_총량 이력</t>
  </si>
  <si>
    <t>의약품_치료적확증임상시험자료제출대상</t>
  </si>
  <si>
    <t>의약품_치료적확증임상시험자료제출대상이력</t>
  </si>
  <si>
    <t>의약품_통지의약품대장</t>
  </si>
  <si>
    <t>의약품_통지의약품대장이력</t>
  </si>
  <si>
    <t>의약품_특허 첨부파일</t>
  </si>
  <si>
    <t>의약품_특허권자</t>
  </si>
  <si>
    <t>의약품_특허권자이력</t>
  </si>
  <si>
    <t>의약품_특허대리인</t>
  </si>
  <si>
    <t>의약품_특허대리인이력</t>
  </si>
  <si>
    <t>의약품_특허목록</t>
  </si>
  <si>
    <t>의약품_특허목록이력</t>
  </si>
  <si>
    <t>의약품_특허변경사항이력</t>
  </si>
  <si>
    <t>의약품_특허정보변경사항</t>
  </si>
  <si>
    <t>의약품_특허청구항</t>
  </si>
  <si>
    <t>의약품_특허청구항이력</t>
  </si>
  <si>
    <t>의약품_품목</t>
  </si>
  <si>
    <t>의약품_품목갱신제출자료목록</t>
  </si>
  <si>
    <t>의약품_품목검색엔진</t>
  </si>
  <si>
    <t>의약품_품목변경사항</t>
  </si>
  <si>
    <t>의약품_품목변경사항이력</t>
  </si>
  <si>
    <t>의약품_품목성분</t>
  </si>
  <si>
    <t>의약품_품목성분(반제)</t>
  </si>
  <si>
    <t>의약품_품목성분(반제)이력</t>
  </si>
  <si>
    <t>의약품_품목성분DMF목록</t>
  </si>
  <si>
    <t>의약품_품목성분DMF목록이력</t>
  </si>
  <si>
    <t>의약품_품목성분별규</t>
  </si>
  <si>
    <t>의약품_품목성분별규이력</t>
  </si>
  <si>
    <t>의약품_품목성분이력</t>
  </si>
  <si>
    <t>의약품_품목성분활성물질목록</t>
  </si>
  <si>
    <t>의약품_품목성분활성물질목록이력</t>
  </si>
  <si>
    <t>의약품_품목유효기간목록</t>
  </si>
  <si>
    <t>의약품_품목유효기간목록이력</t>
  </si>
  <si>
    <t>의약품_품목이력</t>
  </si>
  <si>
    <t>의약품_품목재심사정보</t>
  </si>
  <si>
    <t>의약품_품목재심사정보이력</t>
  </si>
  <si>
    <t>의약품_품목첨부문서텍스트</t>
  </si>
  <si>
    <t>의약품_품목첨부서류</t>
  </si>
  <si>
    <t>의약품_품목특허관계</t>
  </si>
  <si>
    <t>의약품_품목특허관계이력</t>
  </si>
  <si>
    <t>의약품_품목특허첨부문서이력</t>
  </si>
  <si>
    <t>의약품_품목포장구분목록</t>
  </si>
  <si>
    <t>의약품_품목포장구분목록이력</t>
  </si>
  <si>
    <t>의약품_품목포장단위목록</t>
  </si>
  <si>
    <t>의약품_품목포장단위목록이력</t>
  </si>
  <si>
    <t>의약품_품목허가관련목록</t>
  </si>
  <si>
    <t>의약품_품목허가신고관련목록이력</t>
  </si>
  <si>
    <t>의약품_필수의약품</t>
  </si>
  <si>
    <t>의약품_필수의약품 재고</t>
  </si>
  <si>
    <t>의약품_필수의약품검토</t>
  </si>
  <si>
    <t>의약품_필수의약품공급</t>
  </si>
  <si>
    <t>의약품_필수의약품공급검토</t>
  </si>
  <si>
    <t>의약품_필수의약품공급계획</t>
  </si>
  <si>
    <t>의약품_필수의약품공급실적</t>
  </si>
  <si>
    <t>의약품_필수의약품공급첨부파일</t>
  </si>
  <si>
    <t>의약품_필수의약품기관</t>
  </si>
  <si>
    <t>의약품_필수의약품기관보관소</t>
  </si>
  <si>
    <t>의약품_필수의약품대상품목</t>
  </si>
  <si>
    <t>의약품_필수의약품변경이력</t>
  </si>
  <si>
    <t>의약품_필수의약품성분</t>
  </si>
  <si>
    <t>의약품_필수의약품수급현황</t>
  </si>
  <si>
    <t>의약품_필수의약품제형</t>
  </si>
  <si>
    <t>의약품_필수의약품첨부파일</t>
  </si>
  <si>
    <t>의약품_허가심사유형코드</t>
  </si>
  <si>
    <t>의약품_허가증 승인파일</t>
  </si>
  <si>
    <t>의약품_허가증 취합 승인파일</t>
  </si>
  <si>
    <t>의약품_허가증출력이력</t>
  </si>
  <si>
    <t>의약품기타_CGMP지정대장현장평가</t>
  </si>
  <si>
    <t>의약품기타_CITES_멸종위기종(CITES)증지발급</t>
  </si>
  <si>
    <t>의약품기타_CITES_멸종위기종(CITES)증지발급품목정보</t>
  </si>
  <si>
    <t>의약품기타_DMF변경사항이력</t>
  </si>
  <si>
    <t>의약품기타_KGMP/BGMP제형</t>
  </si>
  <si>
    <t>의약품기타_PMF 기타기관 파일</t>
  </si>
  <si>
    <t>의약품기타_PMF보고</t>
  </si>
  <si>
    <t>의약품기타_PMF보고 검사시설, 혈액제제제조소</t>
  </si>
  <si>
    <t>의약품기타_PMF보고 시험검사결과</t>
  </si>
  <si>
    <t>의약품기타_PMF보고 파일</t>
  </si>
  <si>
    <t>의약품기타_PMF보고 혈액원</t>
  </si>
  <si>
    <t>의약품기타_PMF보고 혈액원 지도감독</t>
  </si>
  <si>
    <t>의약품기타_PMF보고시험검사결과파일</t>
  </si>
  <si>
    <t>의약품기타_PMF보고파일</t>
  </si>
  <si>
    <t>의약품기타_광고/표시및불법유통관리</t>
  </si>
  <si>
    <t>의약품기타_기능성화장품2호보고서 효능효과</t>
  </si>
  <si>
    <t>의약품기타_기능성화장품변경이력</t>
  </si>
  <si>
    <t>의약품기타_기능성화장품보고 제형</t>
  </si>
  <si>
    <t>의약품기타_기능성화장품보고 제형성분</t>
  </si>
  <si>
    <t>의약품기타_기능성화장품심사보고</t>
  </si>
  <si>
    <t>의약품기타_기능성화장품심사보고 효능효과 원료</t>
  </si>
  <si>
    <t>의약품기타_기능성화장품제조원</t>
  </si>
  <si>
    <t>의약품기타_룩백보고</t>
  </si>
  <si>
    <t>의약품기타_룩백보고 폼목</t>
  </si>
  <si>
    <t>의약품기타_룩백보고서 상세</t>
  </si>
  <si>
    <t>의약품기타_생동공고품목</t>
  </si>
  <si>
    <t>의약품기타_생산수입공급중단보고대상</t>
  </si>
  <si>
    <t>의약품기타_생산수입공급중단보고대상이력</t>
  </si>
  <si>
    <t>의약품기타_수입요건면제추천대장</t>
  </si>
  <si>
    <t>의약품기타_수입요건면제추천대장이력</t>
  </si>
  <si>
    <t>의약품기타_수입요건면제추천대장품목</t>
  </si>
  <si>
    <t>의약품기타_수입요건면제추천대장품목이력</t>
  </si>
  <si>
    <t>의약품기타_완제의약품 공급부족 보고서</t>
  </si>
  <si>
    <t>의약품기타_완제의약품 생산수입공급 중단보고서</t>
  </si>
  <si>
    <t>의약품기타_의약보고관리 GMP 제형 제조방법</t>
  </si>
  <si>
    <t>의약품기타_의약보고관리 GMP 제형관리</t>
  </si>
  <si>
    <t>의약품기타_의약업 GMP 적합판정서 발급내역</t>
  </si>
  <si>
    <t>의약품기타_의약업 GMP변경사항</t>
  </si>
  <si>
    <t>의약품기타_의약업 KGMP/BGMP</t>
  </si>
  <si>
    <t>의약품기타_의약업 KGMP/BGMP 시험실</t>
  </si>
  <si>
    <t>의약품기타_의약업 원료의약품제조업소/제조원</t>
  </si>
  <si>
    <t>의약품기타_의약업 원료의약품제조업소/제조원이력</t>
  </si>
  <si>
    <t>의약품기타_의약품 DMF변경사항</t>
  </si>
  <si>
    <t>의약품기타_의약품 공급부족보고 카운트</t>
  </si>
  <si>
    <t>의약품기타_의약품 원료의약품신고(DMF)</t>
  </si>
  <si>
    <t>의약품기타_의약품 원료의약품신고(DMF)이력</t>
  </si>
  <si>
    <t>의약품기타_의약품 제출자료목록</t>
  </si>
  <si>
    <t>의약품기타_의약품 제출자료목록이력</t>
  </si>
  <si>
    <t>의약품기타_의약품 질의회신</t>
  </si>
  <si>
    <t>의약품기타_의약품원료의약품신고(DMF)관계</t>
  </si>
  <si>
    <t>의약품기타_의약품원료의약품신고(DMF)관계이력</t>
  </si>
  <si>
    <t>의약품기타_자격부여기관</t>
  </si>
  <si>
    <t>의약품기타_판매중지의약품</t>
  </si>
  <si>
    <t>의약품기타_판매중지의약품공지</t>
  </si>
  <si>
    <t>의약품기타_화장품(원료)성분</t>
  </si>
  <si>
    <t>의약품기타_화장품(원료)성분공통항목</t>
  </si>
  <si>
    <t>의약품기타_화장품_사용상의주의_코드</t>
  </si>
  <si>
    <t>의약품기타_화장품규제원료</t>
  </si>
  <si>
    <t>의약품기타_화장품배합금지</t>
  </si>
  <si>
    <t>의약품기타_화장품배합한도</t>
  </si>
  <si>
    <t>의약품기타_화장품사용원료</t>
  </si>
  <si>
    <t>의약품기타_화장품생산/수입실적목록보고</t>
  </si>
  <si>
    <t>의약품기타_화장품생산/수입실적목록보고 이력</t>
  </si>
  <si>
    <t>의약품기타_화장품생산/수입실적보고</t>
  </si>
  <si>
    <t>의약품기타_화장품생산/수입실적보고 이력</t>
  </si>
  <si>
    <t>의약품기타_화장품원료목록보고</t>
  </si>
  <si>
    <t>의약품기타_화장품원료목록보고실적</t>
  </si>
  <si>
    <t>의약품기타_화장품원료성분보고</t>
  </si>
  <si>
    <t>의약품기타_화장품중국허가</t>
  </si>
  <si>
    <t>의약품기타_화장품품목정보</t>
  </si>
  <si>
    <t>의약품안전서비스_관계성분</t>
  </si>
  <si>
    <t>의약품안전서비스_기초성분</t>
  </si>
  <si>
    <t>의약품안전서비스_병용금기품목</t>
  </si>
  <si>
    <t>의약품안전서비스_분할주의 제형코드</t>
  </si>
  <si>
    <t>의약품안전서비스_서방정분할주의</t>
  </si>
  <si>
    <t>의약품안전서비스_성분</t>
  </si>
  <si>
    <t>의약품안전서비스_약효분류</t>
  </si>
  <si>
    <t>의약품안전서비스_제외 품목</t>
  </si>
  <si>
    <t>의약품안전서비스_제형</t>
  </si>
  <si>
    <t>의약품안전서비스_투여경로</t>
  </si>
  <si>
    <t>의약품안전서비스_혼합</t>
  </si>
  <si>
    <t>의약품안전서비스_효능군중복품목</t>
  </si>
  <si>
    <t>이상사례_EDQM분류유형</t>
  </si>
  <si>
    <t>이상사례_EDQM코드관리</t>
  </si>
  <si>
    <t>이상사례_ICSR메시지승인</t>
  </si>
  <si>
    <t>이상사례_ICSR일괄승인</t>
  </si>
  <si>
    <t>이상사례_MedDRA계층</t>
  </si>
  <si>
    <t>이상사례_MedDRA국제순서(SOC)</t>
  </si>
  <si>
    <t>이상사례_MEDDRA라이센스관리</t>
  </si>
  <si>
    <t>이상사례_MedDRA코드(HLGT)</t>
  </si>
  <si>
    <t>이상사례_MedDRA코드(HLT)</t>
  </si>
  <si>
    <t>이상사례_MedDRA코드(LLT)</t>
  </si>
  <si>
    <t>이상사례_MedDRA코드(PT)</t>
  </si>
  <si>
    <t>이상사례_MedDRA코드(SOC)</t>
  </si>
  <si>
    <t>이상사례_MedDRA코드대조(HLGT_HLT)</t>
  </si>
  <si>
    <t>이상사례_MedDRA코드대조(HLT_PT)</t>
  </si>
  <si>
    <t>이상사례_MedDRA코드대조(SOC_HLGT)</t>
  </si>
  <si>
    <t>이상사례_UCUM분류코드</t>
  </si>
  <si>
    <t>이상사례_UCUM코드</t>
  </si>
  <si>
    <t>이상사례_UMC보고서기본</t>
  </si>
  <si>
    <t>이상사례_UMC보고서상태정보</t>
  </si>
  <si>
    <t>이상사례_WHOART/MEDDRA관계</t>
  </si>
  <si>
    <t>이상사례_WHOATC코드</t>
  </si>
  <si>
    <t>이상사례_WHODrugATC분류</t>
  </si>
  <si>
    <t>이상사례_WHODrugATC정보</t>
  </si>
  <si>
    <t>이상사례_WHODrug국가코드</t>
  </si>
  <si>
    <t>이상사례_WHODrug내구성</t>
  </si>
  <si>
    <t>이상사례_WHODrug단위</t>
  </si>
  <si>
    <t>이상사례_WHODrug별의약품품목매핑</t>
  </si>
  <si>
    <t>이상사례_WHODrug생산유형</t>
  </si>
  <si>
    <t>이상사례_WHODrug성분</t>
  </si>
  <si>
    <t>이상사례_WHODrug성분정보</t>
  </si>
  <si>
    <t>이상사례_WHODrug요소</t>
  </si>
  <si>
    <t>이상사례_WHODrug의약품사전</t>
  </si>
  <si>
    <t>이상사례_WHODrug의약품참고</t>
  </si>
  <si>
    <t>이상사례_WHODrug제약제품</t>
  </si>
  <si>
    <t>이상사례_WHODrug제약형태</t>
  </si>
  <si>
    <t>이상사례_WHODrug제조사</t>
  </si>
  <si>
    <t>이상사례_WHODrug제품그룹</t>
  </si>
  <si>
    <t>이상사례_검사결과</t>
  </si>
  <si>
    <t>이상사례_관련병력</t>
  </si>
  <si>
    <t>이상사례_데이터전환이력</t>
  </si>
  <si>
    <t>이상사례_메시지헤더</t>
  </si>
  <si>
    <t>이상사례_메일발송이력</t>
  </si>
  <si>
    <t>이상사례_메일발송첨부파일</t>
  </si>
  <si>
    <t>이상사례_문헌</t>
  </si>
  <si>
    <t>이상사례_발송자</t>
  </si>
  <si>
    <t>이상사례_발송자자료</t>
  </si>
  <si>
    <t>이상사례_발송자진단</t>
  </si>
  <si>
    <t>이상사례_보고서정보</t>
  </si>
  <si>
    <t>이상사례_보고자의견</t>
  </si>
  <si>
    <t>이상사례_부검 사망 원인</t>
  </si>
  <si>
    <t>이상사례_부모과거병력</t>
  </si>
  <si>
    <t>이상사례_부모의약품사용내역</t>
  </si>
  <si>
    <t>이상사례_부모정보</t>
  </si>
  <si>
    <t>이상사례_분석결과</t>
  </si>
  <si>
    <t>이상사례_분석결과(이상사례)</t>
  </si>
  <si>
    <t>이상사례_분석공통코드</t>
  </si>
  <si>
    <t>이상사례_분석데이터셋</t>
  </si>
  <si>
    <t>이상사례_분석데이터셋배치</t>
  </si>
  <si>
    <t>이상사례_사례 서술</t>
  </si>
  <si>
    <t>이상사례_사망원인</t>
  </si>
  <si>
    <t>이상사례_사용자주요취급품목</t>
  </si>
  <si>
    <t>이상사례_성분WHOATC매핑</t>
  </si>
  <si>
    <t>이상사례_센터관리</t>
  </si>
  <si>
    <t>이상사례_센터월별실적보고</t>
  </si>
  <si>
    <t>이상사례_센터활동이력</t>
  </si>
  <si>
    <t>이상사례_연구등록</t>
  </si>
  <si>
    <t>이상사례_원보고자</t>
  </si>
  <si>
    <t>이상사례_원시자료다운로드내역</t>
  </si>
  <si>
    <t>이상사례_원시자료산출조건</t>
  </si>
  <si>
    <t>이상사례_원시자료요청(공공)</t>
  </si>
  <si>
    <t>이상사례_원시자료요청(제조)</t>
  </si>
  <si>
    <t>이상사례_원시자료요청품목</t>
  </si>
  <si>
    <t>이상사례_원시정보데이터셋</t>
  </si>
  <si>
    <t>이상사례_위해정보</t>
  </si>
  <si>
    <t>이상사례_위해정보품목성분</t>
  </si>
  <si>
    <t>이상사례_의약품</t>
  </si>
  <si>
    <t>이상사례_의약품WHOATC매핑</t>
  </si>
  <si>
    <t>이상사례_의약품성분정보</t>
  </si>
  <si>
    <t>이상사례_의약품이상반응</t>
  </si>
  <si>
    <t>이상사례_의약품이상반응평가</t>
  </si>
  <si>
    <t>이상사례_의약품적응증</t>
  </si>
  <si>
    <t>이상사례_의약품추가정보</t>
  </si>
  <si>
    <t>이상사례_의약품투여정보</t>
  </si>
  <si>
    <t>이상사례_이상반응</t>
  </si>
  <si>
    <t>이상사례_이상사례보고관리</t>
  </si>
  <si>
    <t>이상사례_이전의약품사용내역</t>
  </si>
  <si>
    <t>이상사례_전송식별</t>
  </si>
  <si>
    <t>이상사례_제품/성분관리</t>
  </si>
  <si>
    <t>이상사례_제형별EDQM매핑</t>
  </si>
  <si>
    <t>이상사례_주요이상사례관리</t>
  </si>
  <si>
    <t>이상사례_집중모니터링대상</t>
  </si>
  <si>
    <t>이상사례_참조보고</t>
  </si>
  <si>
    <t>이상사례_첨부파일활동상세</t>
  </si>
  <si>
    <t>이상사례_첨부파일활동정보</t>
  </si>
  <si>
    <t>이상사례_추적보고</t>
  </si>
  <si>
    <t>이상사례_충실도점검기준</t>
  </si>
  <si>
    <t>이상사례_충실도점검통계</t>
  </si>
  <si>
    <t>이상사례_충실도점검항목</t>
  </si>
  <si>
    <t>이상사례_케이스시리즈</t>
  </si>
  <si>
    <t>이상사례_클렌징완료성분</t>
  </si>
  <si>
    <t>이상사례_평가결과</t>
  </si>
  <si>
    <t>이상사례_평가결과상세</t>
  </si>
  <si>
    <t>이상사례_평가자해제사유</t>
  </si>
  <si>
    <t>이상사례_환자특성</t>
  </si>
  <si>
    <t>인체조직_변경정보</t>
  </si>
  <si>
    <t>인체조직_수입승인/제조소</t>
  </si>
  <si>
    <t>인체조직_인체조직수입승인</t>
  </si>
  <si>
    <t>인체조직_조직은행 변경정보</t>
  </si>
  <si>
    <t>인체조직_조직은행 업소및품목</t>
  </si>
  <si>
    <t>인체조직_조직은행 의료관리자</t>
  </si>
  <si>
    <t>인체조직_조직은행 조직은행보고</t>
  </si>
  <si>
    <t>인체조직_조직은행보고 변경정보</t>
  </si>
  <si>
    <t>인체조직_조직은행보고 의료관리자</t>
  </si>
  <si>
    <t>인체조직_조직의세부명칭</t>
  </si>
  <si>
    <t>인체조직_표준품 표준품정보</t>
  </si>
  <si>
    <t>인체조직_표준품 표준품정보 이력</t>
  </si>
  <si>
    <t>임상_레지스트리</t>
  </si>
  <si>
    <t>임상_레지스트리이력</t>
  </si>
  <si>
    <t>임상_변경내역</t>
  </si>
  <si>
    <t>임상_변경내역이력</t>
  </si>
  <si>
    <t>임상_성분</t>
  </si>
  <si>
    <t>임상_성분이력</t>
  </si>
  <si>
    <t>임상_실시기관</t>
  </si>
  <si>
    <t>임상_실시기관이력</t>
  </si>
  <si>
    <t>임상_연구자</t>
  </si>
  <si>
    <t>임상_연구자이력</t>
  </si>
  <si>
    <t>임상_원인규명검사</t>
  </si>
  <si>
    <t>임상_위탁제조업소/제조원이력</t>
  </si>
  <si>
    <t>임상_이상/실시상황/결과보고</t>
  </si>
  <si>
    <t>임상_이상약물과거력</t>
  </si>
  <si>
    <t>임상_이상약물반응</t>
  </si>
  <si>
    <t>임상_이상약물반응정보</t>
  </si>
  <si>
    <t>임상_이상약물반응첨부파일</t>
  </si>
  <si>
    <t>임상_이상약물정보</t>
  </si>
  <si>
    <t>임상_임상시험_위탁제조업소/제조원</t>
  </si>
  <si>
    <t>임상_임상시험_치료목적_보고</t>
  </si>
  <si>
    <t>임상_임상시험_치료목적_사용결과</t>
  </si>
  <si>
    <t>임상_임상시험계획</t>
  </si>
  <si>
    <t>임상_임상시험계획이력</t>
  </si>
  <si>
    <t>임상_임상시험업소신청</t>
  </si>
  <si>
    <t>임상_임상시험첨부파일</t>
  </si>
  <si>
    <t>임상_임상시험첨부파일이력</t>
  </si>
  <si>
    <t>임상_임상시험치료목적</t>
  </si>
  <si>
    <t>임상_임상시험치료목적이력</t>
  </si>
  <si>
    <t>임상_임상첨부파일</t>
  </si>
  <si>
    <t>임상_주요병력및동반질환</t>
  </si>
  <si>
    <t>임상_총량</t>
  </si>
  <si>
    <t>임상_총량이력</t>
  </si>
  <si>
    <t>임상_추적보고</t>
  </si>
  <si>
    <t>임상_치료목적 사용승인 변경사항</t>
  </si>
  <si>
    <t>임상_프로토콜</t>
  </si>
  <si>
    <t>임상_프로토콜이력</t>
  </si>
  <si>
    <t>임상_허가업소_위탁제조업소/제조원</t>
  </si>
  <si>
    <t>임상기관_검사기관</t>
  </si>
  <si>
    <t>임상기관_검사기관 품목코드 지정</t>
  </si>
  <si>
    <t>임상기관_검사기관변경사항</t>
  </si>
  <si>
    <t>임상기관_검사기관변경사항이력</t>
  </si>
  <si>
    <t>임상기관_검사기관보고</t>
  </si>
  <si>
    <t>임상기관_검사기관보고첨부파일</t>
  </si>
  <si>
    <t>임상기관_검사기관이력</t>
  </si>
  <si>
    <t>임상기관_검사기관인력현황</t>
  </si>
  <si>
    <t>임상기관_검사기관평가정보</t>
  </si>
  <si>
    <t>임상기관_검사임상기관_소속회원</t>
  </si>
  <si>
    <t>임상기관_비임상시험항목</t>
  </si>
  <si>
    <t>임상기관_임상시험단계지정</t>
  </si>
  <si>
    <t>임상프로토콜_(구)검사결과</t>
  </si>
  <si>
    <t>임상프로토콜_(구)이상반응정보</t>
  </si>
  <si>
    <t>임상프로토콜_(구)이상약물반응</t>
  </si>
  <si>
    <t>임상프로토콜_(구)이상약물반응결과</t>
  </si>
  <si>
    <t>임상프로토콜_(구)이상약물정보</t>
  </si>
  <si>
    <t>임상프로토콜_(구)주요병력및동반질환</t>
  </si>
  <si>
    <t>임상프로토콜_검사결과</t>
  </si>
  <si>
    <t>임상프로토콜_공지사항</t>
  </si>
  <si>
    <t>임상프로토콜_공지사항첨부</t>
  </si>
  <si>
    <t>임상프로토콜_공통항목</t>
  </si>
  <si>
    <t>임상프로토콜_공통항목이력</t>
  </si>
  <si>
    <t>임상프로토콜_교육기관계획</t>
  </si>
  <si>
    <t>임상프로토콜_교육기관계획선택항목</t>
  </si>
  <si>
    <t>임상프로토콜_교육기관변경사항</t>
  </si>
  <si>
    <t>임상프로토콜_교육기관변경항목</t>
  </si>
  <si>
    <t>임상프로토콜_교육기관보고</t>
  </si>
  <si>
    <t>임상프로토콜_교육기관지정</t>
  </si>
  <si>
    <t>임상프로토콜_레지스트리</t>
  </si>
  <si>
    <t>임상프로토콜_레지스트리이력</t>
  </si>
  <si>
    <t>임상프로토콜_변경내역</t>
  </si>
  <si>
    <t>임상프로토콜_변경내역이력</t>
  </si>
  <si>
    <t>임상프로토콜_변경항목</t>
  </si>
  <si>
    <t>임상프로토콜_변경항목이력</t>
  </si>
  <si>
    <t>임상프로토콜_비임상시험_실시상황보고</t>
  </si>
  <si>
    <t>임상프로토콜_선정/제외기준</t>
  </si>
  <si>
    <t>임상프로토콜_선정/제외기준이력</t>
  </si>
  <si>
    <t>임상프로토콜_성분</t>
  </si>
  <si>
    <t>임상프로토콜_성분이력</t>
  </si>
  <si>
    <t>임상프로토콜_실시상황보고_추가정보</t>
  </si>
  <si>
    <t>임상프로토콜_연구목적사용승인</t>
  </si>
  <si>
    <t>임상프로토콜_연구목적사용승인변경</t>
  </si>
  <si>
    <t>임상프로토콜_연구목적사용승인이력</t>
  </si>
  <si>
    <t>임상프로토콜_연구자</t>
  </si>
  <si>
    <t>임상프로토콜_연구자이력</t>
  </si>
  <si>
    <t>임상프로토콜_위탁제조업소/제조원</t>
  </si>
  <si>
    <t>임상프로토콜_위탁제조업소/제조원이력</t>
  </si>
  <si>
    <t>임상프로토콜_이상반응정보</t>
  </si>
  <si>
    <t>임상프로토콜_이상약물과거력</t>
  </si>
  <si>
    <t>임상프로토콜_이상약물반응</t>
  </si>
  <si>
    <t>임상프로토콜_이상약물반응결과</t>
  </si>
  <si>
    <t>임상프로토콜_이상약물반응첨부파일</t>
  </si>
  <si>
    <t>임상프로토콜_이상약물정보</t>
  </si>
  <si>
    <t>임상프로토콜_임상시험_대상자</t>
  </si>
  <si>
    <t>임상프로토콜_임상시험_안전성보고</t>
  </si>
  <si>
    <t>임상프로토콜_임상시험_안전성정보</t>
  </si>
  <si>
    <t>임상프로토콜_임상시험_안전성조치</t>
  </si>
  <si>
    <t>임상프로토콜_임상시험_일시중지보고</t>
  </si>
  <si>
    <t>임상프로토콜_임상시험_조기종료보고</t>
  </si>
  <si>
    <t>임상프로토콜_임상시험결과보고</t>
  </si>
  <si>
    <t>임상프로토콜_임상시험계획</t>
  </si>
  <si>
    <t>임상프로토콜_임상시험계획이력</t>
  </si>
  <si>
    <t>임상프로토콜_임상시험보고</t>
  </si>
  <si>
    <t>임상프로토콜_임상시험보고_실시기관</t>
  </si>
  <si>
    <t>임상프로토콜_임상시험보고연구자</t>
  </si>
  <si>
    <t>임상프로토콜_임상시험보고정보</t>
  </si>
  <si>
    <t>임상프로토콜_임상시험실시상황보고</t>
  </si>
  <si>
    <t>임상프로토콜_임상시험실시상황보고_실시기관</t>
  </si>
  <si>
    <t>임상프로토콜_임상시험정보공개보고</t>
  </si>
  <si>
    <t>임상프로토콜_임상시험첨부파일</t>
  </si>
  <si>
    <t>임상프로토콜_임상시험첨부파일이력</t>
  </si>
  <si>
    <t>임상프로토콜_점검결과게시물</t>
  </si>
  <si>
    <t>임상프로토콜_점검결과보고서</t>
  </si>
  <si>
    <t>임상프로토콜_점검결과임상시험</t>
  </si>
  <si>
    <t>임상프로토콜_점검결과점검자</t>
  </si>
  <si>
    <t>임상프로토콜_점검결과첨부파일</t>
  </si>
  <si>
    <t>임상프로토콜_점검결과템플릿</t>
  </si>
  <si>
    <t>임상프로토콜_점검결과확인자</t>
  </si>
  <si>
    <t>임상프로토콜_주요병력및동반질환</t>
  </si>
  <si>
    <t>임상프로토콜_총량</t>
  </si>
  <si>
    <t>임상프로토콜_총량이력</t>
  </si>
  <si>
    <t>임상프로토콜_컨텐츠</t>
  </si>
  <si>
    <t>임상프로토콜_컨텐츠이미지</t>
  </si>
  <si>
    <t>임상프로토콜_품목</t>
  </si>
  <si>
    <t>임상프로토콜_품목이력</t>
  </si>
  <si>
    <t>임시_LMS_SS_품목</t>
  </si>
  <si>
    <t>임시_LMS_SS_품목_위해</t>
  </si>
  <si>
    <t>임시_LMS_SS_품목_위해_상세</t>
  </si>
  <si>
    <t>재평가_결과파일</t>
  </si>
  <si>
    <t>재평가_대상년도</t>
  </si>
  <si>
    <t>재평가_대상년도약효분류군</t>
  </si>
  <si>
    <t>재평가_재평가대상</t>
  </si>
  <si>
    <t>포탈_(구)변경지시</t>
  </si>
  <si>
    <t>포탈_(구)변경지시원료</t>
  </si>
  <si>
    <t>포탈_(구)변경지시카테고리</t>
  </si>
  <si>
    <t>포탈_(구)변경지시파일</t>
  </si>
  <si>
    <t>포탈_(구)변경지시품목</t>
  </si>
  <si>
    <t>포탈_DMF공고항목</t>
  </si>
  <si>
    <t>포탈_EBOOK</t>
  </si>
  <si>
    <t>포탈_EBOOK첨부파일</t>
  </si>
  <si>
    <t>포탈_개인별공통사용양식</t>
  </si>
  <si>
    <t>포탈_결재비동기처리</t>
  </si>
  <si>
    <t>포탈_공개데이터정보</t>
  </si>
  <si>
    <t>포탈_공통사용양식</t>
  </si>
  <si>
    <t>포탈_국가별일반의약품</t>
  </si>
  <si>
    <t>포탈_기안문임시저장</t>
  </si>
  <si>
    <t>포탈_메뉴만족도로그</t>
  </si>
  <si>
    <t>포탈_메뉴만족도요약</t>
  </si>
  <si>
    <t>포탈_사용자유형서비스</t>
  </si>
  <si>
    <t>포탈_설문</t>
  </si>
  <si>
    <t>포탈_설문답변</t>
  </si>
  <si>
    <t>포탈_설문질문</t>
  </si>
  <si>
    <t>포탈_설문항목</t>
  </si>
  <si>
    <t>포탈_안전성서한</t>
  </si>
  <si>
    <t>포탈_안전성서한파일</t>
  </si>
  <si>
    <t>포탈_안전성서한품목</t>
  </si>
  <si>
    <t>포탈_약물유전자관계</t>
  </si>
  <si>
    <t>포탈_약물유전자국내</t>
  </si>
  <si>
    <t>포탈_약물유전자기타</t>
  </si>
  <si>
    <t>포탈_약물유전자시약</t>
  </si>
  <si>
    <t>포탈_약물유전자약물</t>
  </si>
  <si>
    <t>포탈_약물유전자외국인</t>
  </si>
  <si>
    <t>포탈_약물유전자유전자</t>
  </si>
  <si>
    <t>포탈_약물유전자제품</t>
  </si>
  <si>
    <t>포탈_약물유전자첨부파일</t>
  </si>
  <si>
    <t>포탈_약물유전자파일</t>
  </si>
  <si>
    <t>포탈_약식결재EDMS정보</t>
  </si>
  <si>
    <t>포탈_약식결재부재정보</t>
  </si>
  <si>
    <t>포탈_약식결재선정보</t>
  </si>
  <si>
    <t>포탈_약식결재자내역</t>
  </si>
  <si>
    <t>포탈_약식결재자료</t>
  </si>
  <si>
    <t>포탈_약식결재자선정</t>
  </si>
  <si>
    <t>포탈_약식결재자양식</t>
  </si>
  <si>
    <t>포탈_약식결재자이력</t>
  </si>
  <si>
    <t>포탈_약식결재정보</t>
  </si>
  <si>
    <t>포탈_약식결재참조부서</t>
  </si>
  <si>
    <t>포탈_약식결재첨부</t>
  </si>
  <si>
    <t>포탈_온나라연계이력</t>
  </si>
  <si>
    <t>포탈_원료의약품통계</t>
  </si>
  <si>
    <t>포탈_임상시험통계</t>
  </si>
  <si>
    <t>포탈_제조수입업소통계</t>
  </si>
  <si>
    <t>포탈_즐겨찾기</t>
  </si>
  <si>
    <t>포탈_처리문서</t>
  </si>
  <si>
    <t>포탈_첨가원료성분명칭</t>
  </si>
  <si>
    <t>포탈_첨가원료성분배합목적</t>
  </si>
  <si>
    <t>포탈_첨가원료성분배합표준화</t>
  </si>
  <si>
    <t>포탈_특허등재통계</t>
  </si>
  <si>
    <t>포탈_특허의약품성분파일</t>
  </si>
  <si>
    <t>포탈_특허의약품정보ATC</t>
  </si>
  <si>
    <t>포탈_특허의약품정보P4</t>
  </si>
  <si>
    <t>포탈_특허의약품정보개발사</t>
  </si>
  <si>
    <t>포탈_특허의약품정보동의어</t>
  </si>
  <si>
    <t>포탈_특허의약품정보등재심판</t>
  </si>
  <si>
    <t>포탈_특허의약품정보등재업소</t>
  </si>
  <si>
    <t>포탈_특허의약품정보등재유형</t>
  </si>
  <si>
    <t>포탈_특허의약품정보등재유형첨부파일</t>
  </si>
  <si>
    <t>포탈_특허의약품정보등재의약품</t>
  </si>
  <si>
    <t>포탈_특허의약품정보등재의약품첨부파일</t>
  </si>
  <si>
    <t>포탈_특허의약품정보등재주성분</t>
  </si>
  <si>
    <t>포탈_특허의약품정보매핑</t>
  </si>
  <si>
    <t>포탈_특허의약품정보성분</t>
  </si>
  <si>
    <t>포탈_특허의약품정보식약처품목</t>
  </si>
  <si>
    <t>포탈_특허의약품정보심판</t>
  </si>
  <si>
    <t>포탈_특허의약품정보약효대분류</t>
  </si>
  <si>
    <t>포탈_특허의약품정보약효대분류통계</t>
  </si>
  <si>
    <t>포탈_특허의약품정보약효분류</t>
  </si>
  <si>
    <t>포탈_특허의약품정보약효소분류</t>
  </si>
  <si>
    <t>포탈_특허의약품정보약효소분류통계</t>
  </si>
  <si>
    <t>포탈_특허의약품정보약효중분류</t>
  </si>
  <si>
    <t>포탈_특허의약품정보약효중분류통계</t>
  </si>
  <si>
    <t>포탈_특허의약품정보용어사전</t>
  </si>
  <si>
    <t>포탈_특허의약품정보제품</t>
  </si>
  <si>
    <t>포탈_특허의약품정보제형</t>
  </si>
  <si>
    <t>포탈_특허의약품정보주성분통계</t>
  </si>
  <si>
    <t>포탈_특허의약품정보첨부파일</t>
  </si>
  <si>
    <t>포탈_특허의약품정보특허</t>
  </si>
  <si>
    <t>포탈_특허의약품정보특허구분</t>
  </si>
  <si>
    <t>포탈_특허의약품정보특허아시아</t>
  </si>
  <si>
    <t>포탈_특허의약품정보특허중남미</t>
  </si>
  <si>
    <t>포탈_특허의약품정보특허중남미상세</t>
  </si>
  <si>
    <t>포탈_특허의약품정보판례</t>
  </si>
  <si>
    <t>포탈_특허의약품정보패밀리</t>
  </si>
  <si>
    <t>포탈_특허의약품정보품목문서</t>
  </si>
  <si>
    <t>포탈_특허의약품정보함량</t>
  </si>
  <si>
    <t>포탈_특허의약품정보화학식</t>
  </si>
  <si>
    <t>포탈_특허의약품해외판례</t>
  </si>
  <si>
    <t>포탈_특허의약품해외판례파일</t>
  </si>
  <si>
    <t>포탈_품목허가신고통계</t>
  </si>
  <si>
    <t>포탈_회원관심정보</t>
  </si>
  <si>
    <t>포탈_회원관심정보내역</t>
  </si>
  <si>
    <t>포탈-생산수입업소통계</t>
  </si>
  <si>
    <t>포탈-생산수입품목통계</t>
  </si>
  <si>
    <t>한약재_검사첨부파일</t>
  </si>
  <si>
    <t>한약재_수입품목</t>
  </si>
  <si>
    <t>한약재_수입품목검사</t>
  </si>
  <si>
    <t>행정처분_딤스행정처분</t>
  </si>
  <si>
    <t>행정처분_위반내역</t>
  </si>
  <si>
    <t>행정처분_위반내역첨부문서</t>
  </si>
  <si>
    <t>행정처분_위반품목</t>
  </si>
  <si>
    <t>행정처분_이행점검</t>
  </si>
  <si>
    <t>행정처분_이행점검첨부문서</t>
  </si>
  <si>
    <t>행정처분_처분내역관리</t>
  </si>
  <si>
    <t>행정처분_처분내역첨부문서</t>
  </si>
  <si>
    <t>행정처분_처분대상</t>
  </si>
  <si>
    <t>행정처분_처분의뢰</t>
  </si>
  <si>
    <t>행정처분_처분품목</t>
  </si>
  <si>
    <t>행정처분_행정처분개별기준목</t>
  </si>
  <si>
    <t>행정처분_행정처분접수(타기관)</t>
  </si>
  <si>
    <t>협업_기관 관리자정보</t>
  </si>
  <si>
    <t>협업_사용자</t>
  </si>
  <si>
    <t>협업_사용자권한관리</t>
  </si>
  <si>
    <t>협업_협업권한</t>
  </si>
  <si>
    <t>회수폐기_OpenAPI사용이력</t>
  </si>
  <si>
    <t>회수폐기_SMS 담당자 관리 테이블</t>
  </si>
  <si>
    <t>회수폐기_SMS발송</t>
  </si>
  <si>
    <t>회수폐기_결과공개</t>
  </si>
  <si>
    <t>회수폐기_관리업체</t>
  </si>
  <si>
    <t>회수폐기_긴급알림</t>
  </si>
  <si>
    <t>회수폐기_긴급알림_첨부파일</t>
  </si>
  <si>
    <t>회수폐기_대상품목</t>
  </si>
  <si>
    <t>회수폐기_대상품목제조번호</t>
  </si>
  <si>
    <t>회수폐기_명령통보자료</t>
  </si>
  <si>
    <t>회수폐기_사용자정보</t>
  </si>
  <si>
    <t>회수폐기_생산수량</t>
  </si>
  <si>
    <t>회수폐기_알리미서비스</t>
  </si>
  <si>
    <t>회수폐기_알림서비스수신자</t>
  </si>
  <si>
    <t>회수폐기_의약품유통정보</t>
  </si>
  <si>
    <t>회수폐기_의약품유통정보내역</t>
  </si>
  <si>
    <t>회수폐기_첨부파일</t>
  </si>
  <si>
    <t>회수폐기_평가서</t>
  </si>
  <si>
    <t>회수폐기_회수</t>
  </si>
  <si>
    <t>회수폐기_회수대상량이력</t>
  </si>
  <si>
    <t>회수폐기_회수명령</t>
  </si>
  <si>
    <t>회수폐기_회수업소</t>
  </si>
  <si>
    <t>회수폐기_회수업소수량</t>
  </si>
  <si>
    <t>회수폐기_회수종료</t>
  </si>
  <si>
    <t>회수폐기_회수지연</t>
  </si>
  <si>
    <t>회수폐기_회수처리이력</t>
  </si>
  <si>
    <t>회수폐기_회수폐기</t>
  </si>
  <si>
    <t>회수폐기_회수폐기수량</t>
  </si>
  <si>
    <t>회수폐기_회수품목</t>
  </si>
  <si>
    <t>회수폐기_회수품목단위</t>
  </si>
  <si>
    <t>회수폐기_회수품목제조번호관리</t>
  </si>
  <si>
    <t>회수폐기_회수품목제조원</t>
  </si>
  <si>
    <t>회수폐기_회수확인</t>
  </si>
  <si>
    <t>후아트_WHOART코드</t>
  </si>
  <si>
    <t>시트</t>
  </si>
  <si>
    <t>북마크</t>
  </si>
  <si>
    <t>비번</t>
  </si>
  <si>
    <t>전자지불</t>
  </si>
  <si>
    <t>채액성</t>
  </si>
  <si>
    <t>결재상태</t>
  </si>
  <si>
    <t>제출자료</t>
  </si>
  <si>
    <t>원개발사</t>
  </si>
  <si>
    <t>K오렌지북수재</t>
  </si>
  <si>
    <t>제네릭의약품</t>
  </si>
  <si>
    <t>지도원</t>
  </si>
  <si>
    <t>첨가제</t>
  </si>
  <si>
    <t>CITES</t>
  </si>
  <si>
    <t>출고품</t>
  </si>
  <si>
    <t>약전</t>
  </si>
  <si>
    <t>각조</t>
  </si>
  <si>
    <t>분자식</t>
  </si>
  <si>
    <t>분자량</t>
  </si>
  <si>
    <t>저장법</t>
  </si>
  <si>
    <t>카이제곱</t>
  </si>
  <si>
    <t>체외</t>
  </si>
  <si>
    <t>강열</t>
  </si>
  <si>
    <t>잔분</t>
  </si>
  <si>
    <t>약업사</t>
  </si>
  <si>
    <t>매개체</t>
  </si>
  <si>
    <t>약사감시</t>
  </si>
  <si>
    <t>배태자</t>
  </si>
  <si>
    <t>수태능</t>
  </si>
  <si>
    <t>염색분체</t>
  </si>
  <si>
    <t>아낙팔락시스</t>
  </si>
  <si>
    <t>쇼크</t>
  </si>
  <si>
    <t>광감작</t>
  </si>
  <si>
    <t>광독성</t>
  </si>
  <si>
    <t>눈가림</t>
  </si>
  <si>
    <t>1상</t>
  </si>
  <si>
    <t>2상</t>
  </si>
  <si>
    <t>가이드</t>
  </si>
  <si>
    <t>기시</t>
  </si>
  <si>
    <t>신뢰보증업무</t>
  </si>
  <si>
    <t>제약회사</t>
  </si>
  <si>
    <t>재기동</t>
  </si>
  <si>
    <t>표시광고</t>
  </si>
  <si>
    <t>내수성</t>
  </si>
  <si>
    <t>실시상황</t>
  </si>
  <si>
    <t>약물유전자</t>
  </si>
  <si>
    <t>판매금지</t>
  </si>
  <si>
    <t>부재자ID</t>
  </si>
  <si>
    <t>부재자설정여부</t>
  </si>
  <si>
    <t>실적보고일자</t>
  </si>
  <si>
    <t>이상사례보고발송주체</t>
  </si>
  <si>
    <t>분석물질</t>
  </si>
  <si>
    <t>통계분석방법</t>
  </si>
  <si>
    <t>동물시설생산수입량</t>
  </si>
  <si>
    <t>동물공급자생산수입량</t>
  </si>
  <si>
    <t>동물사체기타폐기물구분</t>
  </si>
  <si>
    <t>동물사체폐기물처리현황일련번호</t>
  </si>
  <si>
    <t>적용법규</t>
  </si>
  <si>
    <t>해당벌칙</t>
  </si>
  <si>
    <t>신청결과코드</t>
  </si>
  <si>
    <t>Jasper신청서파일경로</t>
  </si>
  <si>
    <t>적용시작일자</t>
  </si>
  <si>
    <t>품목제형코드</t>
  </si>
  <si>
    <t>첨부문서번호</t>
  </si>
  <si>
    <t>첨부파일사용여부</t>
  </si>
  <si>
    <t>검정증지종료번호</t>
  </si>
  <si>
    <t>검정증지종료번호2</t>
  </si>
  <si>
    <t>검정증지시작번호</t>
  </si>
  <si>
    <t>검정증지시작번호2</t>
  </si>
  <si>
    <t>수강료</t>
  </si>
  <si>
    <t>AUC신뢰구간</t>
  </si>
  <si>
    <t>AUC신뢰구간1</t>
  </si>
  <si>
    <t>AUCt신뢰구간하한치</t>
  </si>
  <si>
    <t>민원신청권한여부</t>
  </si>
  <si>
    <t>기본정보</t>
  </si>
  <si>
    <t>기본계획첨부문서일련번호</t>
  </si>
  <si>
    <t>기본계획기준일련번호</t>
  </si>
  <si>
    <t>기본사용여부</t>
  </si>
  <si>
    <t>이전제품플래그</t>
  </si>
  <si>
    <t>이전보고자관리번호유무</t>
  </si>
  <si>
    <t>사전사후구분</t>
  </si>
  <si>
    <t>대그룹이름</t>
  </si>
  <si>
    <t>허가증승인여부</t>
  </si>
  <si>
    <t>생동대조약공고제품여부</t>
  </si>
  <si>
    <t>생동완료품여부</t>
  </si>
  <si>
    <t>생동_제출자료구분시험방법</t>
  </si>
  <si>
    <t>통화일시</t>
  </si>
  <si>
    <t>지도실시농가수</t>
  </si>
  <si>
    <t>세포주코드</t>
  </si>
  <si>
    <t>증지가격</t>
  </si>
  <si>
    <t>조직은행장생년월일</t>
  </si>
  <si>
    <t>성상화학적특성</t>
  </si>
  <si>
    <t>검토파일명</t>
  </si>
  <si>
    <t>점검결과첨부파일일련번호</t>
  </si>
  <si>
    <t>점검결과확인자일련번호</t>
  </si>
  <si>
    <t>점검결과점검자일련번호</t>
  </si>
  <si>
    <t>점검결과게시물일련번호</t>
  </si>
  <si>
    <t>점검결과보고서일련번호</t>
  </si>
  <si>
    <t>소아여부</t>
  </si>
  <si>
    <t>청소년여부</t>
  </si>
  <si>
    <t>민원사무전체명</t>
  </si>
  <si>
    <t>CITES성분대상여부</t>
  </si>
  <si>
    <t>분류카테고리</t>
  </si>
  <si>
    <t>임상컨텐츠상위번호</t>
  </si>
  <si>
    <t>임상컨텐츠번호</t>
  </si>
  <si>
    <t>사이트폐쇄차단요청여부</t>
  </si>
  <si>
    <t>Cmax신뢰구간하한치</t>
  </si>
  <si>
    <t>Cmax신뢰구간</t>
  </si>
  <si>
    <t>Cmax신뢰구간1</t>
  </si>
  <si>
    <t>반복투여독성시험비설치류주사수</t>
  </si>
  <si>
    <t>반복투여독성시험비설치류흡입수</t>
  </si>
  <si>
    <t>반복투여독성시험비설치류경구수</t>
  </si>
  <si>
    <t>반복투여독성시험영장류주사수</t>
  </si>
  <si>
    <t>반복투여독성시험영장류흡입수</t>
  </si>
  <si>
    <t>반복투여독성시험영장류경구수</t>
  </si>
  <si>
    <t>반복투여독성시험설치류주사수</t>
  </si>
  <si>
    <t>반복투여독성시험설치류흡입수</t>
  </si>
  <si>
    <t>반복투여독성시험설치류경구수</t>
  </si>
  <si>
    <t>집중감시차수</t>
  </si>
  <si>
    <t>집중감시여부</t>
  </si>
  <si>
    <t>연계시스템처리일시</t>
  </si>
  <si>
    <t>컨텐츠이력번호</t>
  </si>
  <si>
    <t>수집일자</t>
  </si>
  <si>
    <t>수집일련번호</t>
  </si>
  <si>
    <t>변경항목구분코드</t>
  </si>
  <si>
    <t>대조약Tmaxhr중앙값</t>
  </si>
  <si>
    <t>확인자주소2</t>
  </si>
  <si>
    <t>확인자EMAIL</t>
  </si>
  <si>
    <t>확인자우편번호</t>
  </si>
  <si>
    <t>컨텐츠구분</t>
  </si>
  <si>
    <t>컨텐츠이미지명</t>
  </si>
  <si>
    <t>컨텐츠일련번호</t>
  </si>
  <si>
    <t>컨텐츠제목</t>
  </si>
  <si>
    <t>화장품유해사례일련번호</t>
  </si>
  <si>
    <t>화장품감시공무원여부</t>
  </si>
  <si>
    <t>장원기수재여부</t>
  </si>
  <si>
    <t>상담자</t>
  </si>
  <si>
    <t>맞춤환경</t>
  </si>
  <si>
    <t>시안적용일자</t>
  </si>
  <si>
    <t>시안반영여부</t>
  </si>
  <si>
    <t>경과보고일자</t>
  </si>
  <si>
    <t>경과보고사항</t>
  </si>
  <si>
    <t>기관장코드</t>
  </si>
  <si>
    <t>결재자ID</t>
  </si>
  <si>
    <t>삭제구분코드</t>
  </si>
  <si>
    <t>보관위치</t>
  </si>
  <si>
    <t>부서내레벨</t>
  </si>
  <si>
    <t>담당자배정일시</t>
  </si>
  <si>
    <t>개발목표제품</t>
  </si>
  <si>
    <t>개발사</t>
  </si>
  <si>
    <t>개발사일련번호</t>
  </si>
  <si>
    <t>개발구분</t>
  </si>
  <si>
    <t>추적보고차수</t>
  </si>
  <si>
    <t>정의설정코드</t>
  </si>
  <si>
    <t>정의파일명</t>
  </si>
  <si>
    <t>정의된구분자대분류명</t>
  </si>
  <si>
    <t>정의된구분자중분류명</t>
  </si>
  <si>
    <t>행정처분개별기준일련번호</t>
  </si>
  <si>
    <t>국내국외구분</t>
  </si>
  <si>
    <t>문서수정가능여부</t>
  </si>
  <si>
    <t>기안자부서코드</t>
  </si>
  <si>
    <t>기안자ID</t>
  </si>
  <si>
    <t>직책내레벨</t>
  </si>
  <si>
    <t>Ectd첨부파일명</t>
  </si>
  <si>
    <t>완제품기타여부</t>
  </si>
  <si>
    <t>회수결재번호</t>
  </si>
  <si>
    <t>보고인업종</t>
  </si>
  <si>
    <t>에러내용</t>
  </si>
  <si>
    <t>검토자확인여부</t>
  </si>
  <si>
    <t>검토내용</t>
  </si>
  <si>
    <t>검토문서문서번호</t>
  </si>
  <si>
    <t>검토문서일련번호</t>
  </si>
  <si>
    <t>시험약Tmaxhr중앙값</t>
  </si>
  <si>
    <t>시험예수명</t>
  </si>
  <si>
    <t>시험예수</t>
  </si>
  <si>
    <t>시험예수종료</t>
  </si>
  <si>
    <t>검사구분코드</t>
  </si>
  <si>
    <t>검토자ID</t>
  </si>
  <si>
    <t>검사기관관리번호</t>
  </si>
  <si>
    <t>시험참여여부</t>
  </si>
  <si>
    <t>검토진행상태코드</t>
  </si>
  <si>
    <t>심사의뢰조직품목</t>
  </si>
  <si>
    <t>검토요청일련번호</t>
  </si>
  <si>
    <t>검토결과코드</t>
  </si>
  <si>
    <t>검토결과일시</t>
  </si>
  <si>
    <t>시험액명</t>
  </si>
  <si>
    <t>함량시험기준치</t>
  </si>
  <si>
    <t>검토유형코드</t>
  </si>
  <si>
    <t>외국어성적서추가수수료액</t>
  </si>
  <si>
    <t>파일디렉토리</t>
  </si>
  <si>
    <t>파일존재여부</t>
  </si>
  <si>
    <t>남자소아완료자수</t>
  </si>
  <si>
    <t>여자소아완료자수</t>
  </si>
  <si>
    <t>공문번호</t>
  </si>
  <si>
    <t>최초추적그룹번호</t>
  </si>
  <si>
    <t>최초추적그룹일련번호</t>
  </si>
  <si>
    <t>제형코드약효군번호</t>
  </si>
  <si>
    <t>최초수신일자</t>
  </si>
  <si>
    <t>제네릭개발사</t>
  </si>
  <si>
    <t>출고여부</t>
  </si>
  <si>
    <t>2인이상환자대상소아여부</t>
  </si>
  <si>
    <t>2인이상환자대상청소년여부</t>
  </si>
  <si>
    <t>유해사례내용</t>
  </si>
  <si>
    <t>유해사례명</t>
  </si>
  <si>
    <t>한약재정기감시여부</t>
  </si>
  <si>
    <t>반기내구입량</t>
  </si>
  <si>
    <t>반기내사용량</t>
  </si>
  <si>
    <t>상위제형코드</t>
  </si>
  <si>
    <t>검토서이력일련번호</t>
  </si>
  <si>
    <t>도움말이력번호</t>
  </si>
  <si>
    <t>업무구분</t>
  </si>
  <si>
    <t>ICS메시지작성일</t>
  </si>
  <si>
    <t>IDMP투여경로영문설명</t>
  </si>
  <si>
    <t>항목여부</t>
  </si>
  <si>
    <t>표지여부</t>
  </si>
  <si>
    <t>회수폐기이미지문서번호2</t>
  </si>
  <si>
    <t>중요표시</t>
  </si>
  <si>
    <t>체내염색체이상및소핵시험수</t>
  </si>
  <si>
    <t>사건경과</t>
  </si>
  <si>
    <t>수입유통량</t>
  </si>
  <si>
    <t>ZSS01위해상세구분코드</t>
  </si>
  <si>
    <t>ZSS01위해구분코드</t>
  </si>
  <si>
    <t>검사원수</t>
  </si>
  <si>
    <t>관심정보매핑키</t>
  </si>
  <si>
    <t>IRB연구자주도승인대상</t>
  </si>
  <si>
    <t>IRB연구자주도제외대상</t>
  </si>
  <si>
    <t>품목첨부문서번호</t>
  </si>
  <si>
    <t>품목첨부번호</t>
  </si>
  <si>
    <t>품목상태</t>
  </si>
  <si>
    <t>작업키</t>
  </si>
  <si>
    <t>작업구분</t>
  </si>
  <si>
    <t>한글성적서추가수수료액</t>
  </si>
  <si>
    <t>한약재수입품목검사</t>
  </si>
  <si>
    <t>실험실처리일시</t>
  </si>
  <si>
    <t>재고기준일자</t>
  </si>
  <si>
    <t>자사재고량</t>
  </si>
  <si>
    <t>자사재고량기준일</t>
  </si>
  <si>
    <t>최종결재자여부</t>
  </si>
  <si>
    <t>처리기안완료여부</t>
  </si>
  <si>
    <t>최종수신일자</t>
  </si>
  <si>
    <t>보완차수</t>
  </si>
  <si>
    <t>법령적용여부</t>
  </si>
  <si>
    <t>Leaf수정된파일링크값</t>
  </si>
  <si>
    <t>Leaf링크값</t>
  </si>
  <si>
    <t>지자체마약류취급자감시결과일련번호</t>
  </si>
  <si>
    <t>지자체마약류취급자현황일련번호</t>
  </si>
  <si>
    <t>조직기관전체명</t>
  </si>
  <si>
    <t>화장품제조업자개발품목</t>
  </si>
  <si>
    <t>지도감독주소</t>
  </si>
  <si>
    <t>지도감독명칭</t>
  </si>
  <si>
    <t>회원업무구분</t>
  </si>
  <si>
    <t>의약품공급정보상위일련번호</t>
  </si>
  <si>
    <t>약효군일련번호</t>
  </si>
  <si>
    <t>메드라버전코드</t>
  </si>
  <si>
    <t>원료물질수출입여부</t>
  </si>
  <si>
    <t>의약품의료기기복합민원</t>
  </si>
  <si>
    <t>제조방법안정성시험여부</t>
  </si>
  <si>
    <t>공통메시지수신여부</t>
  </si>
  <si>
    <t>사향재고반기구분</t>
  </si>
  <si>
    <t>마약류감시원여부</t>
  </si>
  <si>
    <t>대상의약품구분</t>
  </si>
  <si>
    <t>공고삭제일</t>
  </si>
  <si>
    <t>공고삭제여부</t>
  </si>
  <si>
    <t>현재활동상황</t>
  </si>
  <si>
    <t>마약류현장특별감시구분코드</t>
  </si>
  <si>
    <t>통지의약품일련번호</t>
  </si>
  <si>
    <t>이의신청일자</t>
  </si>
  <si>
    <t>감시주기</t>
  </si>
  <si>
    <t>감시일자</t>
  </si>
  <si>
    <t>감시원교육실적명단일련번호</t>
  </si>
  <si>
    <t>감시방법</t>
  </si>
  <si>
    <t>감시원상태구분</t>
  </si>
  <si>
    <t>감시년도</t>
  </si>
  <si>
    <t>단회투여독성시험비설치류주사수</t>
  </si>
  <si>
    <t>단회투여독성시험비설치류흡입수</t>
  </si>
  <si>
    <t>단회투여독성시험비설치류경구수</t>
  </si>
  <si>
    <t>단회투여독성시험영장류주사수</t>
  </si>
  <si>
    <t>단회투여독성시험영장류흡입수</t>
  </si>
  <si>
    <t>단회투여독성시험영장류경구수</t>
  </si>
  <si>
    <t>단회투여독성시험설치류주사수</t>
  </si>
  <si>
    <t>단회투여독성시험설치류흡입수</t>
  </si>
  <si>
    <t>단회투여독성시험설치류경구수</t>
  </si>
  <si>
    <t>남자소아탈락자수</t>
  </si>
  <si>
    <t>여자소아탈락자수</t>
  </si>
  <si>
    <t>온라인수수료액</t>
  </si>
  <si>
    <t>개봉후사용기한</t>
  </si>
  <si>
    <t>생약한자</t>
  </si>
  <si>
    <t>체외염색체이상및소핵시험수</t>
  </si>
  <si>
    <t>제품출고처업소일련번호</t>
  </si>
  <si>
    <t>미출고여부</t>
  </si>
  <si>
    <t>외부최종실사일</t>
  </si>
  <si>
    <t>약물유전학검사여부</t>
  </si>
  <si>
    <t>수행공정</t>
  </si>
  <si>
    <t>허용최대값</t>
  </si>
  <si>
    <t>허가의기술적근거요약첨부여부</t>
  </si>
  <si>
    <t>개인/공식구분코드</t>
  </si>
  <si>
    <t>프로그램명</t>
  </si>
  <si>
    <t>혈장판매수출비율</t>
  </si>
  <si>
    <t>혈장촐고처</t>
  </si>
  <si>
    <t>혈장출고처업소일련번호</t>
  </si>
  <si>
    <t>자격부여기관일련번호</t>
  </si>
  <si>
    <t>처분일련번호</t>
  </si>
  <si>
    <t>내국인피험자수</t>
  </si>
  <si>
    <t>허가신청자</t>
  </si>
  <si>
    <t>처리건수</t>
  </si>
  <si>
    <t>처리기한</t>
  </si>
  <si>
    <t>생산수입잔량</t>
  </si>
  <si>
    <t>생산수입유통구분</t>
  </si>
  <si>
    <t>생산수입유통현황일련번호</t>
  </si>
  <si>
    <t>원산지국가코드</t>
  </si>
  <si>
    <t>원산지국가명</t>
  </si>
  <si>
    <t>진행중의뢰자주도생동상수</t>
  </si>
  <si>
    <t>규제사항</t>
  </si>
  <si>
    <t>국검결과번호</t>
  </si>
  <si>
    <t>추진계획첨부파일공개여부</t>
  </si>
  <si>
    <t>사전검토내용</t>
  </si>
  <si>
    <t>사전검토여부</t>
  </si>
  <si>
    <t>점검자소속</t>
  </si>
  <si>
    <t>수신일자</t>
  </si>
  <si>
    <t>보고화장품효능효과원료명</t>
  </si>
  <si>
    <t>보고화장품효능효과원료분량</t>
  </si>
  <si>
    <t>보고화장품효능효과원료분량단위</t>
  </si>
  <si>
    <t>회수명령일자</t>
  </si>
  <si>
    <t>수신점검일시</t>
  </si>
  <si>
    <t>수신점검여부</t>
  </si>
  <si>
    <t>처방변경이력근거코드</t>
  </si>
  <si>
    <t>대장용일련번호</t>
  </si>
  <si>
    <t>남자소아등록자수</t>
  </si>
  <si>
    <t>여자소아등록자수</t>
  </si>
  <si>
    <t>관련성심사정보</t>
  </si>
  <si>
    <t>조치결과환자용첨부파일공개여부</t>
  </si>
  <si>
    <t>조치결과</t>
  </si>
  <si>
    <t>조치결과의료용첨부파일공개여부</t>
  </si>
  <si>
    <t>재발방지계획상세설명</t>
  </si>
  <si>
    <t>보고차수</t>
  </si>
  <si>
    <t>보고자본인여부</t>
  </si>
  <si>
    <t>병상수</t>
  </si>
  <si>
    <t>채혈실</t>
  </si>
  <si>
    <t>RMP보고기간</t>
  </si>
  <si>
    <t>청구항목록</t>
  </si>
  <si>
    <t>반납일자</t>
  </si>
  <si>
    <t>안정성검토항목</t>
  </si>
  <si>
    <t>동일사례보고구분</t>
  </si>
  <si>
    <t>안전성재심사동일여부</t>
  </si>
  <si>
    <t>보안문서권한</t>
  </si>
  <si>
    <t>자체최종실사일</t>
  </si>
  <si>
    <t>판매업소명</t>
  </si>
  <si>
    <t>서버파일경로</t>
  </si>
  <si>
    <t>설정등록일자</t>
  </si>
  <si>
    <t>표기값</t>
  </si>
  <si>
    <t>서명파일위치</t>
  </si>
  <si>
    <t>소그룹이름</t>
  </si>
  <si>
    <t>현장수수료액</t>
  </si>
  <si>
    <t>사유첨부파일공개여부</t>
  </si>
  <si>
    <t>발현시기</t>
  </si>
  <si>
    <t>신고인업소허가번호</t>
  </si>
  <si>
    <t>신고인제조소명</t>
  </si>
  <si>
    <t>신고인제조소소재지</t>
  </si>
  <si>
    <t>신고인제조소전화번호</t>
  </si>
  <si>
    <t>부성분첨가제</t>
  </si>
  <si>
    <t>자료제출구분</t>
  </si>
  <si>
    <t>요약일련번호</t>
  </si>
  <si>
    <t>중단대상이력일련번호</t>
  </si>
  <si>
    <t>중단대상일련번호</t>
  </si>
  <si>
    <t>인수자주소1</t>
  </si>
  <si>
    <t>인수자주소2</t>
  </si>
  <si>
    <t>인수자명</t>
  </si>
  <si>
    <t>인수수량</t>
  </si>
  <si>
    <t>인수자전화번호</t>
  </si>
  <si>
    <t>인수자우편번호</t>
  </si>
  <si>
    <t>TERM카테고리코드</t>
  </si>
  <si>
    <t>치료영향첨부파일공개여부</t>
  </si>
  <si>
    <t>Tmax신뢰구간</t>
  </si>
  <si>
    <t>Tmax신뢰구간1</t>
  </si>
  <si>
    <t>마약류분류목</t>
  </si>
  <si>
    <t>총체혈시간hr</t>
  </si>
  <si>
    <t>총운영인원</t>
  </si>
  <si>
    <t>독성동태분석시험수</t>
  </si>
  <si>
    <t>TR발신번호</t>
  </si>
  <si>
    <t>발신메세지</t>
  </si>
  <si>
    <t>수신번호</t>
  </si>
  <si>
    <t>전송상태</t>
  </si>
  <si>
    <t>문자전송여부</t>
  </si>
  <si>
    <t>전송여부1</t>
  </si>
  <si>
    <t>수련기관여부</t>
  </si>
  <si>
    <t>이전여부</t>
  </si>
  <si>
    <t>치료그룹ID</t>
  </si>
  <si>
    <t>취급자주소1</t>
  </si>
  <si>
    <t>취급업체병,의원개소</t>
  </si>
  <si>
    <t>취급업체파악구분</t>
  </si>
  <si>
    <t>취급업체도매상개소</t>
  </si>
  <si>
    <t>대상수</t>
  </si>
  <si>
    <t>상위게시글번호</t>
  </si>
  <si>
    <t>사용자정의필드</t>
  </si>
  <si>
    <t>병용금기약효분류코드</t>
  </si>
  <si>
    <t>병용금기약효분류</t>
  </si>
  <si>
    <t>병용금지성분DUR일련번호</t>
  </si>
  <si>
    <t>병용금기업소명</t>
  </si>
  <si>
    <t>병용금기일반/전문코드</t>
  </si>
  <si>
    <t>병용금기성분코드</t>
  </si>
  <si>
    <t>병용금기품목명</t>
  </si>
  <si>
    <t>병용금기품목기준코드</t>
  </si>
  <si>
    <t>병용금기주성분</t>
  </si>
  <si>
    <t>병용금기제형코드</t>
  </si>
  <si>
    <t>병용금기제형</t>
  </si>
  <si>
    <t>검증일자</t>
  </si>
  <si>
    <t>열람결과일자</t>
  </si>
  <si>
    <t>위반품목코드</t>
  </si>
  <si>
    <t>복명승인일자</t>
  </si>
  <si>
    <t>복명일자</t>
  </si>
  <si>
    <t>복명자ID</t>
  </si>
  <si>
    <t>년간남자소아등록자수</t>
  </si>
  <si>
    <t>년간여자소아등록자수</t>
  </si>
  <si>
    <t>년간약물이상반응죽은사람수</t>
  </si>
  <si>
    <t>년간약물이상반응발생수</t>
  </si>
  <si>
    <t>갱신일</t>
  </si>
  <si>
    <t>MEDDRA버전</t>
  </si>
  <si>
    <t>WHODrug버전</t>
  </si>
  <si>
    <t>공통정의</t>
  </si>
  <si>
    <t>첨부일련번호</t>
  </si>
  <si>
    <t>첨부파일번호</t>
  </si>
  <si>
    <t>사용자명</t>
  </si>
  <si>
    <t>제제여부</t>
  </si>
  <si>
    <t>읍면동명</t>
  </si>
  <si>
    <t>주민법정동코드</t>
  </si>
  <si>
    <t>법정리명</t>
  </si>
  <si>
    <t>지번본번</t>
  </si>
  <si>
    <t>지번부번</t>
  </si>
  <si>
    <t>다량배달처명</t>
  </si>
  <si>
    <t>발생일시</t>
  </si>
  <si>
    <t>발생일자</t>
  </si>
  <si>
    <t>삭제여부</t>
  </si>
  <si>
    <t>프로시져로그일련번호</t>
  </si>
  <si>
    <t>코드영문명</t>
  </si>
  <si>
    <t>고압력</t>
  </si>
  <si>
    <t>사전검토접수번호</t>
  </si>
  <si>
    <t>원보고자자격코드</t>
  </si>
  <si>
    <t>사용여부</t>
  </si>
  <si>
    <t>사용자비고</t>
  </si>
  <si>
    <t>사용자직급</t>
  </si>
  <si>
    <t>논리파일명</t>
  </si>
  <si>
    <t>물리파일명</t>
  </si>
  <si>
    <t>투여시작일자</t>
  </si>
  <si>
    <t>투여종료일자</t>
  </si>
  <si>
    <t>전문일반구분</t>
  </si>
  <si>
    <t>기본계획기준선정일련번호</t>
  </si>
  <si>
    <t>건물건평</t>
  </si>
  <si>
    <t>공급관리부서책임자</t>
  </si>
  <si>
    <t>공급관리책임자주민등록번호</t>
  </si>
  <si>
    <t>품질관리부서책임자</t>
  </si>
  <si>
    <t>품질관리책임자주민등록번호</t>
  </si>
  <si>
    <t>첨부여부</t>
  </si>
  <si>
    <t>처방정보구분코드</t>
  </si>
  <si>
    <t>요청담당자</t>
  </si>
  <si>
    <t>검사종류</t>
  </si>
  <si>
    <t>이상사례보고자관리번호</t>
  </si>
  <si>
    <t>검사기관직급</t>
  </si>
  <si>
    <t>품목코드</t>
  </si>
  <si>
    <t>상위품목코드</t>
  </si>
  <si>
    <t>최상위품목코드</t>
  </si>
  <si>
    <t>ZIM36업무분야코드</t>
  </si>
  <si>
    <t>한글명</t>
  </si>
  <si>
    <t>영문명</t>
  </si>
  <si>
    <t>발명명</t>
  </si>
  <si>
    <t>특허명</t>
  </si>
  <si>
    <t>품목여부</t>
  </si>
  <si>
    <t>LMS제제여부</t>
  </si>
  <si>
    <t>속성순번</t>
  </si>
  <si>
    <t>수정사유</t>
  </si>
  <si>
    <t>자율 영역 여부</t>
  </si>
  <si>
    <t>미분류여부</t>
  </si>
  <si>
    <t>식품그룹여부</t>
  </si>
  <si>
    <t>포탈공문번호</t>
  </si>
  <si>
    <t>조회건수</t>
  </si>
  <si>
    <t>포탈이상사례</t>
  </si>
  <si>
    <t>처분내역첨부문서일련번호</t>
  </si>
  <si>
    <t>심평원표준코드</t>
  </si>
  <si>
    <t>기준호목이력일련번호</t>
  </si>
  <si>
    <t>적용종료일자</t>
  </si>
  <si>
    <t>이미지정보</t>
  </si>
  <si>
    <t>OpenAPI순번</t>
  </si>
  <si>
    <t>메시지수신여부</t>
  </si>
  <si>
    <t>취급우편번호</t>
  </si>
  <si>
    <t>취급자주소2</t>
  </si>
  <si>
    <t>취급업체파악기타내용</t>
  </si>
  <si>
    <t>취급업체약국개소</t>
  </si>
  <si>
    <t>취급업체기타개소</t>
  </si>
  <si>
    <t>회수폐기신청/확인구분</t>
  </si>
  <si>
    <t>회수대상량이력순번</t>
  </si>
  <si>
    <t>기준코드</t>
  </si>
  <si>
    <t>의약품업종구분코드</t>
  </si>
  <si>
    <t>미회수수량</t>
  </si>
  <si>
    <t>입회자직위</t>
  </si>
  <si>
    <t>회수폐기이미지문서번호1</t>
  </si>
  <si>
    <t>시스템구분</t>
  </si>
  <si>
    <t>1차포장여부</t>
  </si>
  <si>
    <t>지하구분</t>
  </si>
  <si>
    <t>유효시작일</t>
  </si>
  <si>
    <t>임시비고</t>
  </si>
  <si>
    <t>요청일자</t>
  </si>
  <si>
    <t>이력등록TIMESTAMP</t>
  </si>
  <si>
    <t>이력등록자ID</t>
  </si>
  <si>
    <t>전자허가증</t>
  </si>
  <si>
    <t>매약상</t>
  </si>
  <si>
    <t>국가별</t>
  </si>
  <si>
    <t>질환별</t>
  </si>
  <si>
    <t>서비스별</t>
  </si>
  <si>
    <t>업체별</t>
  </si>
  <si>
    <t>공통_연계기관관리</t>
  </si>
  <si>
    <t>공통_연계정보관리</t>
  </si>
  <si>
    <t>공통_연계메타매핑</t>
  </si>
  <si>
    <t>공통_연계항목관리</t>
  </si>
  <si>
    <t>공통_OpenAPI신청정보</t>
  </si>
  <si>
    <t>공통_OpenAPI사용이력</t>
  </si>
  <si>
    <t>공통_OpenAPI요청파라미터관리</t>
  </si>
  <si>
    <t>서비스요청_서비스요청관리</t>
  </si>
  <si>
    <t>서비스요청_서비스요청진행이력</t>
  </si>
  <si>
    <t>서비스요청_서비스요청첨부파일</t>
  </si>
  <si>
    <t>서비스요청_서비스요청만족도</t>
  </si>
  <si>
    <t>서비스요청_장애관리</t>
  </si>
  <si>
    <t>공통_데이터표준요청</t>
  </si>
  <si>
    <t>공통_데이터사전요청</t>
  </si>
  <si>
    <t>공통_데이터도메인요청</t>
  </si>
  <si>
    <t>공통_데이터사전관리</t>
  </si>
  <si>
    <t>공통_데이터도메인관리</t>
  </si>
  <si>
    <t>부작용심의_심의결과</t>
  </si>
  <si>
    <t>부작용심의_심의위원</t>
  </si>
  <si>
    <t>부작용심의_심의위촉위원</t>
  </si>
  <si>
    <t>부작용심의_심의결과이력</t>
  </si>
  <si>
    <t>부작용심의_심의위원회조직</t>
  </si>
  <si>
    <t>부작용심의_심의첨부파일</t>
  </si>
  <si>
    <t>바이오IT_국가산업정보</t>
  </si>
  <si>
    <t>바이오IT_규정문서검색어</t>
  </si>
  <si>
    <t>바이오IT_규정문서</t>
  </si>
  <si>
    <t>바이오IT_기업정보</t>
  </si>
  <si>
    <t>바이오IT_산업매출정보</t>
  </si>
  <si>
    <t>바이오IT_임상승인정보</t>
  </si>
  <si>
    <t>바이오IT_제도허가정보</t>
  </si>
  <si>
    <t>바이오IT_최신규제동향</t>
  </si>
  <si>
    <t>바이오IT_컨설팅관리</t>
  </si>
  <si>
    <t>바이오IT_허가제품정보</t>
  </si>
  <si>
    <t>피해구제_추가부담금계산</t>
  </si>
  <si>
    <t>피해구제_부담금부과</t>
  </si>
  <si>
    <t>피해구제_부담금계산</t>
  </si>
  <si>
    <t>피해구제_부담금고지</t>
  </si>
  <si>
    <t>피해구제_부담금접수</t>
  </si>
  <si>
    <t>피해구제_부담금독촉장</t>
  </si>
  <si>
    <t>피해구제_기본부담금</t>
  </si>
  <si>
    <t>피해구제_피해의약품</t>
  </si>
  <si>
    <t>피해구제_업체부담금계산</t>
  </si>
  <si>
    <t>피해구제_이의신청</t>
  </si>
  <si>
    <t>피해구제_업무처리</t>
  </si>
  <si>
    <t>피해구제_고지서출력</t>
  </si>
  <si>
    <t>피해구제_의견신청</t>
  </si>
  <si>
    <t>피해구제_지급계좌</t>
  </si>
  <si>
    <t>피해구제_지급보상구분</t>
  </si>
  <si>
    <t>피해구제_급여신청</t>
  </si>
  <si>
    <t>피해구제_부담금계산확정</t>
  </si>
  <si>
    <t>피해구제_지급신청인</t>
  </si>
  <si>
    <t>피해구제_업체고유번호</t>
  </si>
  <si>
    <t>피해구제_조회조건</t>
  </si>
  <si>
    <t>피해구제_항암성분</t>
  </si>
  <si>
    <t>피해구제_부과요율</t>
  </si>
  <si>
    <t>피해구제_품목계수</t>
  </si>
  <si>
    <t>피해구제_품목예방접종</t>
  </si>
  <si>
    <t>피해구제_대표업체정보</t>
  </si>
  <si>
    <t>피해구제_공급실적</t>
  </si>
  <si>
    <t>피해구제_백신예방접종</t>
  </si>
  <si>
    <t>의약품_안전정보문서변경이의</t>
  </si>
  <si>
    <t>의약품_전자허가증열람이력</t>
  </si>
  <si>
    <t>의약품_허가증전환확인목록</t>
  </si>
  <si>
    <t>의약품_주성분제조소정보</t>
  </si>
  <si>
    <t>생산유통_소량포장대상의약품</t>
  </si>
  <si>
    <t>생산유통_소량포장제외의약품</t>
  </si>
  <si>
    <t>생산유통_위해의약품대상품목</t>
  </si>
  <si>
    <t>약사감시_수거검사누적현황</t>
  </si>
  <si>
    <t>약사감시_의약품판매업자현황</t>
  </si>
  <si>
    <t>약사감시_의약품판매업자현황상세</t>
  </si>
  <si>
    <t>약사감시_표시기재점검결과</t>
  </si>
  <si>
    <t>약사감시_판매중지품목</t>
  </si>
  <si>
    <t>약사감시_판매중지품목이력</t>
  </si>
  <si>
    <t>약사감시_품질감시관리대장</t>
  </si>
  <si>
    <t>의약품기타_국가별기후변화의약품</t>
  </si>
  <si>
    <t>의약품기타_질환별기후변화의약품</t>
  </si>
  <si>
    <t>의약품안전서비스_OpenAPI서비스</t>
  </si>
  <si>
    <t>의약품안전서비스_OpenAPI요청이력</t>
  </si>
  <si>
    <t>의약품안전서비스_서비스별항목</t>
  </si>
  <si>
    <t>의약품안전서비스_업체별신청정보</t>
  </si>
  <si>
    <t>의약품안전서비스_통계기준정보</t>
  </si>
  <si>
    <t>의약품안전서비스_통계상세자료</t>
  </si>
  <si>
    <t>포탈_이슈대상의약품</t>
  </si>
  <si>
    <t>포탈_이슈정보</t>
  </si>
  <si>
    <t>약전_각조관리</t>
  </si>
  <si>
    <t>약전_각조관리이력</t>
  </si>
  <si>
    <t>약전_개정진행단계관리</t>
  </si>
  <si>
    <t>약전_개정안관리</t>
  </si>
  <si>
    <t>약전_개정안협의관리</t>
  </si>
  <si>
    <t>약전_대분류관리</t>
  </si>
  <si>
    <t>약전_변경이력종류</t>
  </si>
  <si>
    <t>약전_시험관리</t>
  </si>
  <si>
    <t>약전_의약품각조1변경대비</t>
  </si>
  <si>
    <t>약전_의약품각조2변경대비</t>
  </si>
  <si>
    <t>약전_일반시험법변경대비</t>
  </si>
  <si>
    <t>약전_일반정보변경대비</t>
  </si>
  <si>
    <t>약전_조항개정관리</t>
  </si>
  <si>
    <t>약전_조항개정관리이력</t>
  </si>
  <si>
    <t>약전_조항번호체계</t>
  </si>
  <si>
    <t>약전_총칙변경대비</t>
  </si>
  <si>
    <t>약전_통칙변경대비</t>
  </si>
  <si>
    <t>약전_항목관리</t>
  </si>
  <si>
    <t>공통_정망사용자</t>
  </si>
  <si>
    <t>정망</t>
  </si>
  <si>
    <t>총람</t>
  </si>
  <si>
    <t>민원신청_해외제조소</t>
  </si>
  <si>
    <t>민원신청_해외제조소생산품목</t>
  </si>
  <si>
    <t>의약품기타_감염병질환별분류</t>
  </si>
  <si>
    <t>의약품기타_질환별대표성분</t>
  </si>
  <si>
    <t>의약품기타_기후대응의약품</t>
  </si>
  <si>
    <t>안전성_위해의약품</t>
  </si>
  <si>
    <t>안전성_위해의약품요청이력</t>
  </si>
  <si>
    <t>안전성_위해의약품첨부파일</t>
  </si>
  <si>
    <t>심사유형코드명</t>
  </si>
  <si>
    <t>18세</t>
  </si>
  <si>
    <t>65세</t>
  </si>
  <si>
    <t>기본제형</t>
  </si>
  <si>
    <t>일괄결재</t>
  </si>
  <si>
    <t>확인일자</t>
  </si>
  <si>
    <t>개인정보여부</t>
  </si>
  <si>
    <t>시도수</t>
  </si>
  <si>
    <t>보완조정신청</t>
  </si>
  <si>
    <t>반복투여</t>
  </si>
  <si>
    <t>품목대장</t>
  </si>
  <si>
    <t>단회투여</t>
  </si>
  <si>
    <t>혼합성분백업</t>
  </si>
  <si>
    <t>의약품_필수의약품입출재고품목</t>
  </si>
  <si>
    <t>의약품_필수의약품입출재고성분</t>
  </si>
  <si>
    <t>의약품_필수의약품입출재고제형</t>
  </si>
  <si>
    <t>의약품_필수의약품입출재고</t>
  </si>
  <si>
    <t>의약품_필수의약품대상해외품목</t>
  </si>
  <si>
    <t>의약품_필수의약품품목상세</t>
  </si>
  <si>
    <t>의약품_필수의약품공급요청품목분류</t>
  </si>
  <si>
    <t>의약품_필수의약품공급요청품목</t>
  </si>
  <si>
    <t>의약품_필수의약품공급요청보관</t>
  </si>
  <si>
    <t>의약품_필수의약품공급요청성분</t>
  </si>
  <si>
    <t>의약품_필수의약품공급요청제형</t>
  </si>
  <si>
    <t>의약품_필수의약품공급요청이미지파일</t>
  </si>
  <si>
    <t>의약품_필수의약품공급요청첨부파일</t>
  </si>
  <si>
    <t>의약품_필수의약품공급요청</t>
  </si>
  <si>
    <t>민원공통_전자허가증권한위임</t>
  </si>
  <si>
    <t>민원행정_처리기한산정이력</t>
  </si>
  <si>
    <t>공급지원</t>
  </si>
  <si>
    <t>뼈</t>
  </si>
  <si>
    <t>연골</t>
  </si>
  <si>
    <t>근막</t>
  </si>
  <si>
    <t>양막</t>
  </si>
  <si>
    <t>인대</t>
  </si>
  <si>
    <t>판막</t>
  </si>
  <si>
    <t>심낭</t>
  </si>
  <si>
    <t>민원신청_인체조직제조사</t>
  </si>
  <si>
    <t>민원신청_인체조직제조소</t>
  </si>
  <si>
    <t>민원신청_인체조직분배기관</t>
  </si>
  <si>
    <t>약사감시_인체조직제조소마스터</t>
  </si>
  <si>
    <t>인체조직_수출국제조소</t>
  </si>
  <si>
    <t>인체조직_수출국제조사</t>
  </si>
  <si>
    <t>인체조직_수출국분배기관</t>
  </si>
  <si>
    <t>약사감시_해외제조소</t>
  </si>
  <si>
    <t>약사감시_해외제조소생산품목</t>
  </si>
  <si>
    <t>사후안전_위해의약품이미지</t>
  </si>
  <si>
    <t>사후안전_위해의약품</t>
  </si>
  <si>
    <t>사후안전_위해의약품관세청이력</t>
  </si>
  <si>
    <t>전자허가증전환</t>
  </si>
  <si>
    <t>민원공통_전자허가증관리자</t>
  </si>
  <si>
    <t>민원공통_전자허가증관리자이력</t>
  </si>
  <si>
    <t>민원공통_전자허가증권한위임이력</t>
  </si>
  <si>
    <t>의약업_업소전자허가증전환확인목록</t>
  </si>
  <si>
    <t>의약품기타_DMF전자허가증전환확인목록</t>
  </si>
  <si>
    <t>공통_장애조치</t>
  </si>
  <si>
    <t>공통_안전사용 교재</t>
  </si>
  <si>
    <t>공통_안전사용 교재 템플릿</t>
  </si>
  <si>
    <t>공통_서비스요청관리</t>
  </si>
  <si>
    <t>공통_서비스요청만족도</t>
  </si>
  <si>
    <t>공통_서비스요청진행이력</t>
  </si>
  <si>
    <t>공통_서비스요청첨부파일</t>
  </si>
  <si>
    <t>공통_장애관리</t>
  </si>
  <si>
    <t>바이오IT_산업매출정보상세</t>
  </si>
  <si>
    <t>생산유통_생산실적현황</t>
  </si>
  <si>
    <t>생산유통_생산실적관리자</t>
  </si>
  <si>
    <t>생산유통_생산실적</t>
  </si>
  <si>
    <t>한외마약</t>
  </si>
  <si>
    <t>생산유통_수입실적현황</t>
  </si>
  <si>
    <t>생산유통_품목별수입실적</t>
  </si>
  <si>
    <t>생산유통_수입실적관리자</t>
  </si>
  <si>
    <t>생산유통_수입실적</t>
  </si>
  <si>
    <t>생산유통_실적검증오류</t>
  </si>
  <si>
    <t>생산유통_품목별실적검증오류</t>
  </si>
  <si>
    <t>생산유통_수출실적현황</t>
  </si>
  <si>
    <t>생산유통_품목별수출실적</t>
  </si>
  <si>
    <t>생산유통_수출실적관리자</t>
  </si>
  <si>
    <t>생산유통_수출실적</t>
  </si>
  <si>
    <t>제조소 마스터 일련번호</t>
  </si>
  <si>
    <t>ECM</t>
  </si>
  <si>
    <t>공통_안전사용교재목차</t>
  </si>
  <si>
    <t>공통_안전사용교재발행부서</t>
  </si>
  <si>
    <t>공통_안전사용교재첨부파일</t>
  </si>
  <si>
    <t>공통_행정표준코드 기관</t>
  </si>
  <si>
    <t>임상시험_계획공개항목</t>
  </si>
  <si>
    <t>임상시험_결과보고서</t>
  </si>
  <si>
    <t>임상시험_중재군분류</t>
  </si>
  <si>
    <t>인구학적</t>
  </si>
  <si>
    <t>피해구제_의견신청_첨부파일</t>
  </si>
  <si>
    <t>생산유통_요양기관 정보</t>
  </si>
  <si>
    <t>인허가번호</t>
  </si>
  <si>
    <t>의약품_전자허가증 취합 승인 파일</t>
  </si>
  <si>
    <t>원내처방</t>
  </si>
  <si>
    <t>원외처방</t>
  </si>
  <si>
    <t>종합병원</t>
  </si>
  <si>
    <t>생산유통_의약품사용요약</t>
  </si>
  <si>
    <t>생산유통_의약품사용요청</t>
  </si>
  <si>
    <t>생산유통_의약품사용상세정보</t>
  </si>
  <si>
    <t>민원신청_전자허가증전환확인목록</t>
  </si>
  <si>
    <t>이상사례_원시자료요청제공</t>
  </si>
  <si>
    <t>부작용심의_심의안건첨부파일</t>
  </si>
  <si>
    <t>부작용심의_심의안건판정결과</t>
  </si>
  <si>
    <t>부작용심의_심의안건</t>
  </si>
  <si>
    <t>피해구제_부담금수납</t>
  </si>
  <si>
    <t>피해구제_피해구제민원신청회원</t>
  </si>
  <si>
    <t>피해구제_부담금부과이력</t>
  </si>
  <si>
    <t>피해구제_분할신청</t>
  </si>
  <si>
    <t>피해구제_연기신청</t>
  </si>
  <si>
    <t>공통_연계신청관리</t>
  </si>
  <si>
    <t>공통_연계신청첨부파일</t>
  </si>
  <si>
    <t>이상사례_보고서 웹서비스 신청</t>
  </si>
  <si>
    <t>사후안전_이슈관리</t>
  </si>
  <si>
    <t>사후안전_이슈의약품</t>
  </si>
  <si>
    <t>사후안전_이슈첨부파일</t>
  </si>
  <si>
    <t>약사감시_표기점검결과</t>
  </si>
  <si>
    <t>의약품_총량정비</t>
  </si>
  <si>
    <t>의약품_품목포장구분목록정비</t>
  </si>
  <si>
    <t>의약품_품목포장단위목록정비</t>
  </si>
  <si>
    <t>포털_해외특허판례_판결정보</t>
  </si>
  <si>
    <t>의약품_필수의약품_해외의약품</t>
  </si>
  <si>
    <t>의약품_필수의약품_해외의약품_매핑</t>
  </si>
  <si>
    <t>약사감시_감시누적관리대장</t>
  </si>
  <si>
    <t>인체조직_인체조직수입승인 변경이력</t>
  </si>
  <si>
    <t>인체조직_조직은행 변경이력</t>
  </si>
  <si>
    <t>인체조직_조직은행 유형 관리</t>
  </si>
  <si>
    <t>이상사례_보고서 널 정보</t>
  </si>
  <si>
    <t>민원신청_인체조직제조소취급인체조직</t>
  </si>
  <si>
    <t>민원신청_인체조직제조사취급인체조직</t>
  </si>
  <si>
    <t>인체조직_수출국제조소취급인체조직</t>
  </si>
  <si>
    <t>인체조직_수출국제조사취급인체조직</t>
  </si>
  <si>
    <t>민원신청_검토항목_민원</t>
  </si>
  <si>
    <t>약사감시_수거검사누적구분</t>
  </si>
  <si>
    <t>약사감시_수거검사누적업종</t>
  </si>
  <si>
    <t>약사감시_수거검사누적요약</t>
  </si>
  <si>
    <t>의약업_제조관리자마스터</t>
  </si>
  <si>
    <t>의약업_제조관리자마스터자격</t>
  </si>
  <si>
    <t>사후안전_판매중지품목이력</t>
  </si>
  <si>
    <t>사후안전_판매중지이력</t>
  </si>
  <si>
    <t>사후안전_판매중지품목</t>
  </si>
  <si>
    <t>사후안전_판매중지</t>
  </si>
  <si>
    <t>약사감시 의약품판매업자현황</t>
  </si>
  <si>
    <t>민원신청_부분품목명</t>
  </si>
  <si>
    <t>의약품_부분품목명</t>
  </si>
  <si>
    <t>업무처리_보고중간검토</t>
  </si>
  <si>
    <t>민원신청_주성분제조소정보</t>
  </si>
  <si>
    <t>의약품_주성분제조소정보이력</t>
  </si>
  <si>
    <t>피해구제_예방접종 실적 수신</t>
  </si>
  <si>
    <t>민원신청_제조사비공개ID관리</t>
  </si>
  <si>
    <t>생산유통_업체의약품공급요청</t>
  </si>
  <si>
    <t>생산유통_업체의약품공급결과</t>
  </si>
  <si>
    <t>생산유통_의약품사용결과</t>
  </si>
  <si>
    <t>의약품_위탁제조업소/제조원정비</t>
  </si>
  <si>
    <t>생산유통_소포장분기실적</t>
  </si>
  <si>
    <t>생산유통_소포장분기품목</t>
  </si>
  <si>
    <t>생산유통_소포장년도실적</t>
  </si>
  <si>
    <t>생산유통_소포장년도품목</t>
  </si>
  <si>
    <t>포탈_변경지시</t>
  </si>
  <si>
    <t>포탈_변경지시성분</t>
  </si>
  <si>
    <t>포탈_변경지시파일</t>
  </si>
  <si>
    <t>포탈_변경지시품목</t>
  </si>
  <si>
    <t>피해구제_첨부파일</t>
  </si>
  <si>
    <t>수화물</t>
  </si>
  <si>
    <t>구성물질</t>
  </si>
  <si>
    <t>패밀리특허</t>
  </si>
  <si>
    <t>포탈_해외특허_패밀리특허</t>
  </si>
  <si>
    <t>포털_해외특허_국제출원</t>
  </si>
  <si>
    <t>포털_해외특허</t>
  </si>
  <si>
    <t>포털_해외특허_성분</t>
  </si>
  <si>
    <t>포털_해외특허_심판</t>
  </si>
  <si>
    <t>포털_해외특허_제품</t>
  </si>
  <si>
    <t>포털_해외특허_판례</t>
  </si>
  <si>
    <t>포털_해외특허_제품_성분</t>
  </si>
  <si>
    <t>공통_정망사용자권한</t>
  </si>
  <si>
    <t>공통_정망사용자권한신청</t>
  </si>
  <si>
    <t>공통_정망사용자권한신청상세</t>
  </si>
  <si>
    <t>카카오톡</t>
  </si>
  <si>
    <t>부작용심의_사례명_목록</t>
  </si>
  <si>
    <t>부작용심의_원인약물</t>
  </si>
  <si>
    <t>부작용심의_장애등급</t>
  </si>
  <si>
    <t>부작용심의_지급 금액</t>
  </si>
  <si>
    <t>부작용심의_부작용 목록</t>
  </si>
  <si>
    <t>약사감시_현장출입발급대장</t>
  </si>
  <si>
    <t>약사감시_현장출입발급이력</t>
  </si>
  <si>
    <t>부작용심의_심의위원 이력</t>
  </si>
  <si>
    <t>의약품_필수의약품_월집합</t>
  </si>
  <si>
    <t>의약품_필수의약품_년집합</t>
  </si>
  <si>
    <t>의약품_필수의약품_분기집합</t>
  </si>
  <si>
    <t>의약품_필수의약품_업체집합</t>
  </si>
  <si>
    <t>의약품_필수의약품_실적감소</t>
  </si>
  <si>
    <t>의약품_필수의약품_평균비중</t>
  </si>
  <si>
    <t>의약품_필수의약품_동일분기비중</t>
  </si>
  <si>
    <t>의약품_필수의약품_분기평균비율</t>
  </si>
  <si>
    <t>의약품_필수의약품_이전분기비중</t>
  </si>
  <si>
    <t>의약품_필수의약품_업체수</t>
  </si>
  <si>
    <t>약사감시_주요통계목차</t>
  </si>
  <si>
    <t>약사감시_주요통계표</t>
  </si>
  <si>
    <t>약사감시_주요통계이미지첨부</t>
  </si>
  <si>
    <t>포털_해외특허_첨부파일</t>
  </si>
  <si>
    <t>부작용심의_결정 품목</t>
  </si>
  <si>
    <t>의약품_필수의약품_해외의약품성분</t>
  </si>
  <si>
    <t>약사감시_통계 의약품시장규모</t>
  </si>
  <si>
    <t>약사감시_통계 완제의약품 생산실적</t>
  </si>
  <si>
    <t>굴절률</t>
  </si>
  <si>
    <t>비누화가</t>
  </si>
  <si>
    <t>산가</t>
  </si>
  <si>
    <t>엔도톡신</t>
  </si>
  <si>
    <t>요오드가</t>
  </si>
  <si>
    <t>융점</t>
  </si>
  <si>
    <t>응고점</t>
  </si>
  <si>
    <t>입도</t>
  </si>
  <si>
    <t>제법</t>
  </si>
  <si>
    <t>증류</t>
  </si>
  <si>
    <t>붕해</t>
  </si>
  <si>
    <t>흡광도</t>
  </si>
  <si>
    <t>산불용성</t>
  </si>
  <si>
    <t>엑스</t>
  </si>
  <si>
    <t>이물</t>
  </si>
  <si>
    <t>비선광도</t>
  </si>
  <si>
    <t>이성질체비</t>
  </si>
  <si>
    <t>실용량</t>
  </si>
  <si>
    <t>선광도</t>
  </si>
  <si>
    <t>약사감시_통계 원료의약품</t>
  </si>
  <si>
    <t>약사감시_통계 년도 의약품</t>
  </si>
  <si>
    <t>약사감시_통계 년도 전문 일반</t>
  </si>
  <si>
    <t>약사감시_통계 무역 수지</t>
  </si>
  <si>
    <t>약사감시_통계 연도 수출 수입</t>
  </si>
  <si>
    <t>약사감시_통계 전문 일반 수입</t>
  </si>
  <si>
    <t>약전_실각조관리</t>
  </si>
  <si>
    <t>약전_실시험관리</t>
  </si>
  <si>
    <t>약전_실조항개정관리</t>
  </si>
  <si>
    <t>약사감시_통계 의약품 생산 순위</t>
  </si>
  <si>
    <t>약사감시_통계 의약품 수입 순위</t>
  </si>
  <si>
    <t>약전 개정구분</t>
  </si>
  <si>
    <t>약전_각조관리1부추가</t>
  </si>
  <si>
    <t>약전_각조관리2부추가</t>
  </si>
  <si>
    <t>약전_개정안관리상세</t>
  </si>
  <si>
    <t>약전_변경대비</t>
  </si>
  <si>
    <t>약전_시약시액</t>
  </si>
  <si>
    <t>약전_통칙개정안협의</t>
  </si>
  <si>
    <t>약전_포럼의견</t>
  </si>
  <si>
    <t>시액</t>
  </si>
  <si>
    <t>약사감시_통계 업소 생산 순위</t>
  </si>
  <si>
    <t>약사감시_통계 업소 수입 순위</t>
  </si>
  <si>
    <t>약사감시_통계 국가 순위</t>
  </si>
  <si>
    <t>약사감시_통계 제조 업소</t>
  </si>
  <si>
    <t>약사감시_통계 수입 업소</t>
  </si>
  <si>
    <t>의약품_필수의약품이력</t>
  </si>
  <si>
    <t>피해구제_이메일전송</t>
  </si>
  <si>
    <t>피해구제_이메일전송대상업체</t>
  </si>
  <si>
    <t>피해구제_이메일전송파일</t>
  </si>
  <si>
    <t>의약품_품목전자허가증전환확인목록</t>
  </si>
  <si>
    <t>24 HOUR ADVANCED MANIFEST RULE</t>
  </si>
  <si>
    <t>ABOVE PROOF</t>
  </si>
  <si>
    <t>AUCINF</t>
  </si>
  <si>
    <t>AUCT</t>
  </si>
  <si>
    <t>BRMP</t>
  </si>
  <si>
    <t>CLINICAL DATA INTERCHANGE STANDARTDS CONSORTIUM</t>
  </si>
  <si>
    <t>ANALYSIS DATA MODEL</t>
  </si>
  <si>
    <t>STUDY DATA TABULATION MODEL</t>
  </si>
  <si>
    <t>CIOMS</t>
  </si>
  <si>
    <t xml:space="preserve">CO2  </t>
  </si>
  <si>
    <t>Coding Symbols for a Thesaurus of Adverse Reaction Terms</t>
  </si>
  <si>
    <t>CONTROL VOLTAGE</t>
  </si>
  <si>
    <t>DBLINK</t>
  </si>
  <si>
    <t>DECAYED MISSING FILLED</t>
  </si>
  <si>
    <t>DIGITAL NUMBER</t>
  </si>
  <si>
    <t>ECTD</t>
  </si>
  <si>
    <t>European Directorate for the Quality of Medicines &amp; Healthcare</t>
  </si>
  <si>
    <t>GCLD</t>
  </si>
  <si>
    <t>GOOD MANUFACTURING PRACTICE</t>
  </si>
  <si>
    <t>GIANT MAGNETIC RESISTANCE</t>
  </si>
  <si>
    <t>Hoechst Adverse Reaction Terminology System</t>
  </si>
  <si>
    <t>HIGH LEVEL GROUP TERM</t>
  </si>
  <si>
    <t>HIGH LEVEL TERM</t>
  </si>
  <si>
    <t>HLTL CODE</t>
  </si>
  <si>
    <t>HEART RATE</t>
  </si>
  <si>
    <t>HARAMONIZED SYSTEM</t>
  </si>
  <si>
    <t xml:space="preserve">HYPERTEXT MARKUP LANGUAGE  </t>
  </si>
  <si>
    <t>International Classification of Diseases – 10th Revision</t>
  </si>
  <si>
    <t>International Classification of Diseases – 9th Revision</t>
  </si>
  <si>
    <t>International Classification of diseases – 9th Revision Clinical Modification</t>
  </si>
  <si>
    <t>International Conference on Harmonisation</t>
  </si>
  <si>
    <t>Individual Case Safety Reports</t>
  </si>
  <si>
    <t>Identification of medicinal products</t>
  </si>
  <si>
    <t xml:space="preserve">INTERNATIONAL ENERGY AGENCY  </t>
  </si>
  <si>
    <t>INSTITUTIONAL REVIEW BOART</t>
  </si>
  <si>
    <t>Japanese Adverse Reaction Terminology</t>
  </si>
  <si>
    <t>JAVA DATA BASE CONNECTIVITY</t>
  </si>
  <si>
    <t>KOREA GOOD MANUFACTURING PRACTCE</t>
  </si>
  <si>
    <t>KOREA GOVERNMNT SELLING PRICE</t>
  </si>
  <si>
    <t>LO1</t>
  </si>
  <si>
    <t>LOWEST LEVEL TERM</t>
  </si>
  <si>
    <t>MILLILTRE</t>
  </si>
  <si>
    <t>MZEE</t>
  </si>
  <si>
    <t>MZEE1</t>
  </si>
  <si>
    <t>NANOGRAM</t>
  </si>
  <si>
    <t>OPEN API</t>
  </si>
  <si>
    <t>over the counter drug</t>
  </si>
  <si>
    <t>PERARMETER</t>
  </si>
  <si>
    <t>PUBLIIC HEALTH</t>
  </si>
  <si>
    <t>PUBLIC KEY INFRASTRUCTURE</t>
  </si>
  <si>
    <t>PREFERRED TERM</t>
  </si>
  <si>
    <t>Q BLOCK</t>
  </si>
  <si>
    <t>RATE MAXIMUM PRESSURE</t>
  </si>
  <si>
    <t>SOCIETY MATURIY QUOTIENT</t>
  </si>
  <si>
    <t>SYSTEM ORGAN CLASS</t>
  </si>
  <si>
    <t>TMAXIMUM</t>
  </si>
  <si>
    <t xml:space="preserve">TOE  </t>
  </si>
  <si>
    <t>Unified Code for Units of Measure</t>
  </si>
  <si>
    <t>USER CASE NUMBER</t>
  </si>
  <si>
    <t>UPPSALA MONITORING CENTRE</t>
  </si>
  <si>
    <t>ULTRAHIGH VACUUM</t>
  </si>
  <si>
    <t>XRAY</t>
  </si>
  <si>
    <t>ACCELERATION TEST</t>
  </si>
  <si>
    <t>OBSV</t>
  </si>
  <si>
    <t>HIGHLIGHT</t>
  </si>
  <si>
    <t>INCREMENTALLY MODIFIED DRUG</t>
  </si>
  <si>
    <t>DEVELOP</t>
  </si>
  <si>
    <t>UNSEAL</t>
  </si>
  <si>
    <t>CO</t>
  </si>
  <si>
    <t>REFORM</t>
  </si>
  <si>
    <t>DEALITEM</t>
  </si>
  <si>
    <t>HEALTH CARE</t>
  </si>
  <si>
    <t>CALIBRATION</t>
  </si>
  <si>
    <t>SPLORE</t>
  </si>
  <si>
    <t>PROVT</t>
  </si>
  <si>
    <t>DETECTION LIMIT</t>
  </si>
  <si>
    <t>CHCKER</t>
  </si>
  <si>
    <t>DCS</t>
  </si>
  <si>
    <t>SIDEJOB</t>
  </si>
  <si>
    <t>ORAL</t>
  </si>
  <si>
    <t>HIERARCHY</t>
  </si>
  <si>
    <t>SOLIDIFIED FACILITY</t>
  </si>
  <si>
    <t>AWKWARD POSITION</t>
  </si>
  <si>
    <t>SHORT SUPPLY</t>
  </si>
  <si>
    <t>OPENDOCUMENT</t>
  </si>
  <si>
    <t>PUBLIC SUBSCRIPTION</t>
  </si>
  <si>
    <t>FASTING</t>
  </si>
  <si>
    <t>PROCESS CONTROL</t>
  </si>
  <si>
    <t>COMMON</t>
  </si>
  <si>
    <t>UNRELATE</t>
  </si>
  <si>
    <t>HSTCS</t>
  </si>
  <si>
    <t>KOREA CUSTOMS SERVICE</t>
  </si>
  <si>
    <t>OF</t>
  </si>
  <si>
    <t>ABETMENT</t>
  </si>
  <si>
    <t>GUBUN</t>
  </si>
  <si>
    <t>COUNTRY</t>
  </si>
  <si>
    <t>NATIONAL CENTAL FOR LOT RELEST</t>
  </si>
  <si>
    <t>PULIC RECORDS OFFICE</t>
  </si>
  <si>
    <t>A PART</t>
  </si>
  <si>
    <t xml:space="preserve"> STATE TRADE</t>
  </si>
  <si>
    <t>MUNITIONS</t>
  </si>
  <si>
    <t>STANDARDIZED PRODUCTS</t>
  </si>
  <si>
    <t>ELECIRICS</t>
  </si>
  <si>
    <t>AIRTIGHT CONTAINER</t>
  </si>
  <si>
    <t>ST</t>
  </si>
  <si>
    <t>OUT OF SPECIFICATION</t>
  </si>
  <si>
    <t>DEADLINE</t>
  </si>
  <si>
    <t>ANOMALY</t>
  </si>
  <si>
    <t>TO</t>
  </si>
  <si>
    <t>BROKEN</t>
  </si>
  <si>
    <t>MALE FEMALE</t>
  </si>
  <si>
    <t>DELIVERY OF GOODS</t>
  </si>
  <si>
    <t>TABLET</t>
  </si>
  <si>
    <t>TOLERANCE</t>
  </si>
  <si>
    <t>DTLS</t>
  </si>
  <si>
    <t>SOLID FORMULATION FOR INTERNAL USE</t>
  </si>
  <si>
    <t>LIQUID FOR INTERNAL USE</t>
  </si>
  <si>
    <t>NAVIPHARM</t>
  </si>
  <si>
    <t>HOMELESS</t>
  </si>
  <si>
    <t>LOGICL</t>
  </si>
  <si>
    <t>FARM MACHINE</t>
  </si>
  <si>
    <t>SUM</t>
  </si>
  <si>
    <t>UNIT TEST</t>
  </si>
  <si>
    <t>ONEITEM</t>
  </si>
  <si>
    <t>CURYEAR</t>
  </si>
  <si>
    <t>WAITER</t>
  </si>
  <si>
    <t>LOANMN</t>
  </si>
  <si>
    <t xml:space="preserve">ALGEBRA </t>
  </si>
  <si>
    <t>MAIN MEALS</t>
  </si>
  <si>
    <t>LONMN</t>
  </si>
  <si>
    <t>COMPARE</t>
  </si>
  <si>
    <t>COMPAREISON MATERIAL</t>
  </si>
  <si>
    <t>COMPAREISON DRUG</t>
  </si>
  <si>
    <t>BOSS</t>
  </si>
  <si>
    <t>KOREA PHARMACOPOEIA</t>
  </si>
  <si>
    <t>VICARIOUS EXECUTION INSPECTION _ TRUST INSPECTION</t>
  </si>
  <si>
    <t>DONONG</t>
  </si>
  <si>
    <t>ARRIVING LOCATION</t>
  </si>
  <si>
    <t>TOXICITY MOVEMENT</t>
  </si>
  <si>
    <t>TOXICITY EXAMPLE</t>
  </si>
  <si>
    <t>EQUAL</t>
  </si>
  <si>
    <t>EQUAL EXAMPLE</t>
  </si>
  <si>
    <t>ANIMAL FACILITY</t>
  </si>
  <si>
    <t>ANIMAL EXPERIMENT</t>
  </si>
  <si>
    <t>AGREE</t>
  </si>
  <si>
    <t>SAME</t>
  </si>
  <si>
    <t xml:space="preserve">LAMP </t>
  </si>
  <si>
    <t>DIMS</t>
  </si>
  <si>
    <t>LATIN</t>
  </si>
  <si>
    <t>REGISTRY</t>
  </si>
  <si>
    <t>EXAMPLE COUNT</t>
  </si>
  <si>
    <t>ROLLBACK</t>
  </si>
  <si>
    <t>LOOKBACK</t>
  </si>
  <si>
    <t>REDO</t>
  </si>
  <si>
    <t>LABORA INFORMATION MANAGEMENT SYSTEM</t>
  </si>
  <si>
    <t xml:space="preserve">MASTER </t>
  </si>
  <si>
    <t>MKA</t>
  </si>
  <si>
    <t>ONLY</t>
  </si>
  <si>
    <t>MEDIATED</t>
  </si>
  <si>
    <t>MAPPER</t>
  </si>
  <si>
    <t>MAGABYTE</t>
  </si>
  <si>
    <t>MEDDRA</t>
  </si>
  <si>
    <t>METHODS</t>
  </si>
  <si>
    <t>IMMUNITY</t>
  </si>
  <si>
    <t>PG</t>
  </si>
  <si>
    <t>HONORARY AGENT</t>
  </si>
  <si>
    <t>MONOBACTAM</t>
  </si>
  <si>
    <t>PURPROSE</t>
  </si>
  <si>
    <t>SERILITY</t>
  </si>
  <si>
    <t>DISQUALIFIED</t>
  </si>
  <si>
    <t>STRING</t>
  </si>
  <si>
    <t>PROBLEM</t>
  </si>
  <si>
    <t>NOT COLLECTION</t>
  </si>
  <si>
    <t>NOT PROPULSION</t>
  </si>
  <si>
    <t>CIVIL PETITIONER</t>
  </si>
  <si>
    <t>SEALED CONTAINER</t>
  </si>
  <si>
    <t>VIRUS</t>
  </si>
  <si>
    <t>REPEATABILITY</t>
  </si>
  <si>
    <t>HALF-FINISHED GOODS</t>
  </si>
  <si>
    <t>HALF MATERIAL</t>
  </si>
  <si>
    <t>SEMIFINISHED GOODS</t>
  </si>
  <si>
    <t>SHOT</t>
  </si>
  <si>
    <t>OCCUR</t>
  </si>
  <si>
    <t>CALLBACK</t>
  </si>
  <si>
    <t>OCCUR SYMPTOM</t>
  </si>
  <si>
    <t>PREVENT</t>
  </si>
  <si>
    <t>ATTEND</t>
  </si>
  <si>
    <t>MIX</t>
  </si>
  <si>
    <t xml:space="preserve">DELIVERY OFFICE </t>
  </si>
  <si>
    <t>ASSIGN</t>
  </si>
  <si>
    <t xml:space="preserve">INCANDESCENCE </t>
  </si>
  <si>
    <t>FINE</t>
  </si>
  <si>
    <t>SCOPE</t>
  </si>
  <si>
    <t>CRIME DAMAGE</t>
  </si>
  <si>
    <t>TRANSLATOR</t>
  </si>
  <si>
    <t>MUTAGE NICITY</t>
  </si>
  <si>
    <t>ATTACH STANDARD</t>
  </si>
  <si>
    <t>SICKNESS</t>
  </si>
  <si>
    <t>DEFORM</t>
  </si>
  <si>
    <t>Safety Report Unique Identifier</t>
  </si>
  <si>
    <t>ARTICLES IN CUSTODY</t>
  </si>
  <si>
    <t>HAVE</t>
  </si>
  <si>
    <t xml:space="preserve">BOILER  </t>
  </si>
  <si>
    <t>MEASURE</t>
  </si>
  <si>
    <t>DOSE</t>
  </si>
  <si>
    <t>COMPLEX</t>
  </si>
  <si>
    <t>SELF CONFIRMATION</t>
  </si>
  <si>
    <t>SEALING STAMP</t>
  </si>
  <si>
    <t>PARENT</t>
  </si>
  <si>
    <t>REGION</t>
  </si>
  <si>
    <t>ROT</t>
  </si>
  <si>
    <t>VEHICLE</t>
  </si>
  <si>
    <t>ANALYSIS OF VARIANCE</t>
  </si>
  <si>
    <t>UNWORK</t>
  </si>
  <si>
    <t>NON SCIENCE SECTOR</t>
  </si>
  <si>
    <t>SIMILAR</t>
  </si>
  <si>
    <t>NON STERILITY</t>
  </si>
  <si>
    <t>NONRODENT</t>
  </si>
  <si>
    <t>NON UNDERSTAND RELATION</t>
  </si>
  <si>
    <t>GOD LABORATORY PRACTICE</t>
  </si>
  <si>
    <t>NONCLINICAL EXPERIMENT</t>
  </si>
  <si>
    <t>DISABLE</t>
  </si>
  <si>
    <t>EMPLOYEE NUMBER</t>
  </si>
  <si>
    <t>USE BY DATE</t>
  </si>
  <si>
    <t>NB</t>
  </si>
  <si>
    <t>REASEN</t>
  </si>
  <si>
    <t>BREEDING FACILITY</t>
  </si>
  <si>
    <t>SIZE</t>
  </si>
  <si>
    <t>PRE-REVIEW</t>
  </si>
  <si>
    <t>PERSONAL DEBT</t>
  </si>
  <si>
    <t>MUSK</t>
  </si>
  <si>
    <t>MOUTNT</t>
  </si>
  <si>
    <t>RODENTICIDE</t>
  </si>
  <si>
    <t>STANDIN</t>
  </si>
  <si>
    <t>COMMERCIAL MATTERS</t>
  </si>
  <si>
    <t>FORFEITURE</t>
  </si>
  <si>
    <t>HIGHER</t>
  </si>
  <si>
    <t>MASTER ID</t>
  </si>
  <si>
    <t>HBEB</t>
  </si>
  <si>
    <t>LIFESTYLE YEAR</t>
  </si>
  <si>
    <t>BRTHDY</t>
  </si>
  <si>
    <t>BIOEQUIVALENCE</t>
  </si>
  <si>
    <t>BIOEQUIVALENCE TEST</t>
  </si>
  <si>
    <t>PRODUSTION</t>
  </si>
  <si>
    <t>SIGNATORY</t>
  </si>
  <si>
    <t>Extended Release Tablet</t>
  </si>
  <si>
    <t>SRVC</t>
  </si>
  <si>
    <t>STANDING</t>
  </si>
  <si>
    <t>ADVANCE PAYMENT</t>
  </si>
  <si>
    <t>CHOOSE</t>
  </si>
  <si>
    <t>EXPLANTION</t>
  </si>
  <si>
    <t>EXAMPLE GUIDE</t>
  </si>
  <si>
    <t>RODENT</t>
  </si>
  <si>
    <t>CHARTN</t>
  </si>
  <si>
    <t>GRDCRT</t>
  </si>
  <si>
    <t>SEX HORMONE</t>
  </si>
  <si>
    <t xml:space="preserve"> WORLD CUSTOMS ORGANIZATION</t>
  </si>
  <si>
    <t>TAX1</t>
  </si>
  <si>
    <t>TAX2</t>
  </si>
  <si>
    <t>TAX3</t>
  </si>
  <si>
    <t>TAX4</t>
  </si>
  <si>
    <t>TAX5</t>
  </si>
  <si>
    <t>GENERATION</t>
  </si>
  <si>
    <t>ISP</t>
  </si>
  <si>
    <t>CEPHALOSPORIN</t>
  </si>
  <si>
    <t>CYTOTOXICITY</t>
  </si>
  <si>
    <t>BELONG</t>
  </si>
  <si>
    <t>SMALL NUCLEAR</t>
  </si>
  <si>
    <t>COLLECT</t>
  </si>
  <si>
    <t xml:space="preserve"> FLOOD CONTROL</t>
  </si>
  <si>
    <t>SEARCHING</t>
  </si>
  <si>
    <t>IMPORT CONSIGOR</t>
  </si>
  <si>
    <t>SUHWAJU</t>
  </si>
  <si>
    <t>UPDATER</t>
  </si>
  <si>
    <t>EXPORTATION AND IMPORTATION</t>
  </si>
  <si>
    <t>EXPORTER AND IMPORTER</t>
  </si>
  <si>
    <t>SCHDUL</t>
  </si>
  <si>
    <t>SPAMWORD</t>
  </si>
  <si>
    <t>CIGUNGU</t>
  </si>
  <si>
    <t>REAGENT</t>
  </si>
  <si>
    <t>START</t>
  </si>
  <si>
    <t>INSPECTED</t>
  </si>
  <si>
    <t>EXPERIMENT PLAN</t>
  </si>
  <si>
    <t>BASIC DATA OF EXPERIMENT</t>
  </si>
  <si>
    <t>SUBINVESTIGATOR</t>
  </si>
  <si>
    <t>EXPERIMENT OBJECT</t>
  </si>
  <si>
    <t>LABORATORY ANIMAL</t>
  </si>
  <si>
    <t>EXPERIMENT MATERIAL</t>
  </si>
  <si>
    <t>EXPERIMENT DRUG</t>
  </si>
  <si>
    <t>IDENTIFICATION MARKING</t>
  </si>
  <si>
    <t>MINISTRY OF FOOD AND DRUG SAFETY</t>
  </si>
  <si>
    <t>NEW MATERIAL</t>
  </si>
  <si>
    <t xml:space="preserve">EMERGENT </t>
  </si>
  <si>
    <t>NEWDRUG</t>
  </si>
  <si>
    <t>APPLY</t>
  </si>
  <si>
    <t>ACTUAL INSPECTION PERSON</t>
  </si>
  <si>
    <t>EXECUTED</t>
  </si>
  <si>
    <t>RESULTS</t>
  </si>
  <si>
    <t>ACTUAL MEASUREMENT VALUE</t>
  </si>
  <si>
    <t>FACTUAL SURVEY</t>
  </si>
  <si>
    <t>REPRODUCIBILITY</t>
  </si>
  <si>
    <t>INTERMEDIATE PRECISION</t>
  </si>
  <si>
    <t>EXPERIMENTOR</t>
  </si>
  <si>
    <t>SEVERITY</t>
  </si>
  <si>
    <t>HEALTH INSURANCE REVIEW &amp; ASSESSMENT SERVICE</t>
  </si>
  <si>
    <t>ANAPHYLAXIS SHOCK</t>
  </si>
  <si>
    <t xml:space="preserve">IP </t>
  </si>
  <si>
    <t>SAFEEFF</t>
  </si>
  <si>
    <t>SAFETY PHARMACOLOGY</t>
  </si>
  <si>
    <t>EYE IRRITATION INCITEMENT</t>
  </si>
  <si>
    <t>ALPHA</t>
  </si>
  <si>
    <t>ALFRESCO</t>
  </si>
  <si>
    <t>CANCER</t>
  </si>
  <si>
    <t>JANUS</t>
  </si>
  <si>
    <t>DRUG</t>
  </si>
  <si>
    <t>SUSAR</t>
  </si>
  <si>
    <t>SUMR</t>
  </si>
  <si>
    <t>MEDCIN</t>
  </si>
  <si>
    <t>ABRV</t>
  </si>
  <si>
    <t>EFFECT EQUALITY</t>
  </si>
  <si>
    <t>TAKEOVER</t>
  </si>
  <si>
    <t>ASSIGNEE</t>
  </si>
  <si>
    <t>UNDO</t>
  </si>
  <si>
    <t>ENTP</t>
  </si>
  <si>
    <t>ETHANNOL</t>
  </si>
  <si>
    <t>YES NO</t>
  </si>
  <si>
    <t>WOMAN</t>
  </si>
  <si>
    <t>OINTMENT</t>
  </si>
  <si>
    <t>INTERLOCK</t>
  </si>
  <si>
    <t xml:space="preserve">CALORY  </t>
  </si>
  <si>
    <t>CHROMOSOMAL ABERRATION</t>
  </si>
  <si>
    <t>DPSTR</t>
  </si>
  <si>
    <t xml:space="preserve">ADVANCE PAYMENT  </t>
  </si>
  <si>
    <t>EX</t>
  </si>
  <si>
    <t>ONNARA</t>
  </si>
  <si>
    <t>ROBUSTNESS</t>
  </si>
  <si>
    <t>COMPET</t>
  </si>
  <si>
    <t>FINISH</t>
  </si>
  <si>
    <t>FOREIGN COUNTRY</t>
  </si>
  <si>
    <t>OUTSIDE</t>
  </si>
  <si>
    <t xml:space="preserve">OBSCENITY </t>
  </si>
  <si>
    <t>LIQUID FOR EXTERNAL USE</t>
  </si>
  <si>
    <t>USE DIRECTION</t>
  </si>
  <si>
    <t>ELUTION</t>
  </si>
  <si>
    <t>ZIP</t>
  </si>
  <si>
    <t>OPERATIONAL DEPARTMENT</t>
  </si>
  <si>
    <t>OPERATION MANAGER</t>
  </si>
  <si>
    <t>OPERATIONAL QUALIFICATION</t>
  </si>
  <si>
    <t>AREA IN THE NATIONAL ASSEMBLY</t>
  </si>
  <si>
    <t>ORIGINAL NAME</t>
  </si>
  <si>
    <t>PRIMARY REPORTER</t>
  </si>
  <si>
    <t>UNDILUTED SOLUTION</t>
  </si>
  <si>
    <t>MT</t>
  </si>
  <si>
    <t>MENSE</t>
  </si>
  <si>
    <t>EXPOSE</t>
  </si>
  <si>
    <t>HYGIENICS</t>
  </si>
  <si>
    <t>PLACEBO</t>
  </si>
  <si>
    <t>WETAX</t>
  </si>
  <si>
    <t>ORGANIC COSMETIC</t>
  </si>
  <si>
    <t>EXISTENCE AND NONEXISTENCE</t>
  </si>
  <si>
    <t>USECASE</t>
  </si>
  <si>
    <t>YOUTUBE</t>
  </si>
  <si>
    <t>HARMFUL</t>
  </si>
  <si>
    <t>HARMBUL SUBSTANCE</t>
  </si>
  <si>
    <t>ADVERSE EVENT/ADVERSE EXPERIENCE</t>
  </si>
  <si>
    <t>ARRN</t>
  </si>
  <si>
    <t>SECONDARY ACTIVE INGREDIENT</t>
  </si>
  <si>
    <t>EFFECTIVE</t>
  </si>
  <si>
    <t>PRINCIPAL ACTIVE INGREDIENT</t>
  </si>
  <si>
    <t>RATIO</t>
  </si>
  <si>
    <t>LANMN</t>
  </si>
  <si>
    <t>VOICE</t>
  </si>
  <si>
    <t>APPLICANTION</t>
  </si>
  <si>
    <t>DRUGEQ</t>
  </si>
  <si>
    <t>DRGUEQ</t>
  </si>
  <si>
    <t>MEDICAL</t>
  </si>
  <si>
    <t xml:space="preserve">Medicinal Product Identifier </t>
  </si>
  <si>
    <t>DRUG SAFE</t>
  </si>
  <si>
    <t>ADVERSE CASE</t>
  </si>
  <si>
    <t>ADVERSE CASE NUMBER</t>
  </si>
  <si>
    <t>PAMA</t>
  </si>
  <si>
    <t>ALLERG</t>
  </si>
  <si>
    <t>ISOMER</t>
  </si>
  <si>
    <t>TRANSFRER</t>
  </si>
  <si>
    <t>CAUSE AND EFFECT</t>
  </si>
  <si>
    <t>CERIFICATION</t>
  </si>
  <si>
    <t>ENCODING</t>
  </si>
  <si>
    <t>PLACENTA</t>
  </si>
  <si>
    <t>DE</t>
  </si>
  <si>
    <t>DEVIANCE</t>
  </si>
  <si>
    <t>CLINICAL TRIAL</t>
  </si>
  <si>
    <t>CLINIC EXAM DATA</t>
  </si>
  <si>
    <t>RECEIPTS OF MONEY</t>
  </si>
  <si>
    <t>SELF_HELP</t>
  </si>
  <si>
    <t>SISTER CHROMATID</t>
  </si>
  <si>
    <t>JAVABEANS</t>
  </si>
  <si>
    <t>SPONTANEITY</t>
  </si>
  <si>
    <t>CHILD HOSPITAL</t>
  </si>
  <si>
    <t>CAPITAL RESERVE</t>
  </si>
  <si>
    <t>STUDY ABROAD AT ONE'S OWN EXPENSE</t>
  </si>
  <si>
    <t>MY COMPANY</t>
  </si>
  <si>
    <t>CORPORATION OWN STOCK</t>
  </si>
  <si>
    <t>NAUTRAL KILLER CELL</t>
  </si>
  <si>
    <t>PROTECTION FACTION</t>
  </si>
  <si>
    <t>SUN PAROTECTION FACTOR</t>
  </si>
  <si>
    <t>REMIXTURE</t>
  </si>
  <si>
    <t>REPLAY PROGRESS</t>
  </si>
  <si>
    <t>DISPUTE</t>
  </si>
  <si>
    <t>SAVE</t>
  </si>
  <si>
    <t>RSRVMNEY</t>
  </si>
  <si>
    <t>BEFORE YEAR</t>
  </si>
  <si>
    <t>ETC_OTC</t>
  </si>
  <si>
    <t>PROFESSIONAL NOTA BENE</t>
  </si>
  <si>
    <t>TARANSMISSION</t>
  </si>
  <si>
    <t>ELECTRONIC APPROAL</t>
  </si>
  <si>
    <t>ELECTRON DELIBERATE</t>
  </si>
  <si>
    <t>ELECTRONIC MEDICAL RECORD</t>
  </si>
  <si>
    <t>ELECTRON PRESCRIPTION</t>
  </si>
  <si>
    <t>CHACK</t>
  </si>
  <si>
    <t>POTNT</t>
  </si>
  <si>
    <t>EYE DROP</t>
  </si>
  <si>
    <t>ACCESS PERMINT</t>
  </si>
  <si>
    <t>STPCAR</t>
  </si>
  <si>
    <t>REMOVED</t>
  </si>
  <si>
    <t>GENERIC</t>
  </si>
  <si>
    <t>TITLE</t>
  </si>
  <si>
    <t>PHARMACEUTICAL COMPANY</t>
  </si>
  <si>
    <t>PHARMACEUTICAL INDUSTRY</t>
  </si>
  <si>
    <t>PRODUTION</t>
  </si>
  <si>
    <t>Pharmaceutical Product Identifier</t>
  </si>
  <si>
    <t>SM</t>
  </si>
  <si>
    <t>MANUFACTURE METHOD</t>
  </si>
  <si>
    <t>MANUFACTUER</t>
  </si>
  <si>
    <t>MAKE ENTERPRISE</t>
  </si>
  <si>
    <t>SHAPE</t>
  </si>
  <si>
    <t>EARLY PERIOD END</t>
  </si>
  <si>
    <t>INVESTIGATION AGENCY</t>
  </si>
  <si>
    <t>MACHINERY</t>
  </si>
  <si>
    <t>HISTOPATHOLOGY</t>
  </si>
  <si>
    <t xml:space="preserve">PERSON </t>
  </si>
  <si>
    <t>DEPARTMENT OF MANAGEMENT</t>
  </si>
  <si>
    <t>PRINCIPAL INGREDIENT</t>
  </si>
  <si>
    <t>PERSONAL</t>
  </si>
  <si>
    <t>IHIDNUM</t>
  </si>
  <si>
    <t>INJECTIONS</t>
  </si>
  <si>
    <t>MAIN INGREDIENT</t>
  </si>
  <si>
    <t>DEAD</t>
  </si>
  <si>
    <t>INTERMEDIATE</t>
  </si>
  <si>
    <t>GROSS NEGLIGENCE</t>
  </si>
  <si>
    <t>SUSPEND</t>
  </si>
  <si>
    <t>INTERRUPTION REDUCTION</t>
  </si>
  <si>
    <t>POISONING</t>
  </si>
  <si>
    <t>MIDIATE</t>
  </si>
  <si>
    <t>CENTRAL NEVOUS SYSTEM</t>
  </si>
  <si>
    <t>CERT</t>
  </si>
  <si>
    <t>SYMPTOM</t>
  </si>
  <si>
    <t>CERTIFICATE STAMP</t>
  </si>
  <si>
    <t>POINT OUT</t>
  </si>
  <si>
    <t>LINEARITY</t>
  </si>
  <si>
    <t>DISS</t>
  </si>
  <si>
    <t>NEXTCOUNT</t>
  </si>
  <si>
    <t>TREAT</t>
  </si>
  <si>
    <t>TREATER</t>
  </si>
  <si>
    <t>DISPOSE</t>
  </si>
  <si>
    <t>NATURAL COSMETIC</t>
  </si>
  <si>
    <t>ATTACH</t>
  </si>
  <si>
    <t>HEADOFC</t>
  </si>
  <si>
    <t>LISTEN</t>
  </si>
  <si>
    <t>BODY FLUID</t>
  </si>
  <si>
    <t>CHECKSUM</t>
  </si>
  <si>
    <t>BLOODGATE</t>
  </si>
  <si>
    <t>SUMMARIZATION</t>
  </si>
  <si>
    <t>MAX</t>
  </si>
  <si>
    <t>THE FINAL LEVEL OF EDUCATION</t>
  </si>
  <si>
    <t>OUTPUT_ER</t>
  </si>
  <si>
    <t>FIDELITY</t>
  </si>
  <si>
    <t>CANCEL</t>
  </si>
  <si>
    <t>COLLECT MANAGER</t>
  </si>
  <si>
    <t>TREATMENT IINFLUENCE</t>
  </si>
  <si>
    <t>CARDINALITY</t>
  </si>
  <si>
    <t>CABAPENEM</t>
  </si>
  <si>
    <t>CONSULTING</t>
  </si>
  <si>
    <t>CODE NUMBER</t>
  </si>
  <si>
    <t>COORDINATER</t>
  </si>
  <si>
    <t>CHROMATOGRAPHY</t>
  </si>
  <si>
    <t>BIG</t>
  </si>
  <si>
    <t>KILGRAM</t>
  </si>
  <si>
    <t>OTHER COUNTRY</t>
  </si>
  <si>
    <t>TAR COLOR</t>
  </si>
  <si>
    <t xml:space="preserve">TURBINE </t>
  </si>
  <si>
    <t>TALE SPACE</t>
  </si>
  <si>
    <t>LEAVEING</t>
  </si>
  <si>
    <t>LEVAEING PRVENTION</t>
  </si>
  <si>
    <t>DOSAGE</t>
  </si>
  <si>
    <t>PREPA</t>
  </si>
  <si>
    <t>PARTICULAR</t>
  </si>
  <si>
    <t>SPECIFICITY</t>
  </si>
  <si>
    <t>PATENTEE</t>
  </si>
  <si>
    <t>SELLING PRICE</t>
  </si>
  <si>
    <t>PENICILLIN</t>
  </si>
  <si>
    <t>DEVIATION</t>
  </si>
  <si>
    <t>QUITTING OF ONE'S BUSINESS</t>
  </si>
  <si>
    <t>PACKING UNIT</t>
  </si>
  <si>
    <t>PACKING MATERIAL</t>
  </si>
  <si>
    <t>POJE</t>
  </si>
  <si>
    <t>LABELLING_ADVRTS_VIROT_YN</t>
  </si>
  <si>
    <t>STANDARD OPERATION GUIDE</t>
  </si>
  <si>
    <t>STANDARD CODE</t>
  </si>
  <si>
    <t>STANDARD PRODUCT</t>
  </si>
  <si>
    <t>QUALITY GUARANTEED</t>
  </si>
  <si>
    <t>FOOTER</t>
  </si>
  <si>
    <t>PROCS</t>
  </si>
  <si>
    <t>FLAG</t>
  </si>
  <si>
    <t>PINNED</t>
  </si>
  <si>
    <t>SKIN SENSE</t>
  </si>
  <si>
    <t>SKIN IRRITATION</t>
  </si>
  <si>
    <t>TESTEE</t>
  </si>
  <si>
    <t>PICTOGRAM</t>
  </si>
  <si>
    <t>HWP</t>
  </si>
  <si>
    <t>CHINESE CHARACTER</t>
  </si>
  <si>
    <t xml:space="preserve">HEATER  </t>
  </si>
  <si>
    <t>SM SUMMATION</t>
  </si>
  <si>
    <t>ANTICANCER</t>
  </si>
  <si>
    <t>ANTIGENICITY</t>
  </si>
  <si>
    <t>MINDTENDC</t>
  </si>
  <si>
    <t>PERM_MUMM_VALUE</t>
  </si>
  <si>
    <t>HELICOPTER</t>
  </si>
  <si>
    <t>STTUS</t>
  </si>
  <si>
    <t>PLASMA</t>
  </si>
  <si>
    <t>COPPERATION</t>
  </si>
  <si>
    <t xml:space="preserve">FLUORESCENCE  </t>
  </si>
  <si>
    <t>HOMOK</t>
  </si>
  <si>
    <t>RESPIRATOR</t>
  </si>
  <si>
    <t>MIXGROUP</t>
  </si>
  <si>
    <t>SHOW</t>
  </si>
  <si>
    <t>COSMETIC</t>
  </si>
  <si>
    <t>CONFIRMMOR</t>
  </si>
  <si>
    <t>RECDIS</t>
  </si>
  <si>
    <t>REVOLUTIONS PER MINUTE</t>
  </si>
  <si>
    <t>DILUENT</t>
  </si>
  <si>
    <t>RARE DISEASE</t>
  </si>
  <si>
    <t>EFFICACY EFFECT</t>
  </si>
  <si>
    <t>PHONE TELEPHONE</t>
  </si>
  <si>
    <t>CTD_CDISC_SBMISN_FILE</t>
  </si>
  <si>
    <t>CTD_CDISC_VALID_RULE</t>
  </si>
  <si>
    <t>CTD_CDISC_VALID_RESULT</t>
  </si>
  <si>
    <t>CTD_CDISC_DATA</t>
  </si>
  <si>
    <t>CTD_CDISC_SBMISN_DOMAIN</t>
  </si>
  <si>
    <t>CTD_CDISC_DOMAIN_MASTER</t>
  </si>
  <si>
    <t>CTD_CDISC_SBMISN_DOMAIN_VAR</t>
  </si>
  <si>
    <t>CTD_CDISC_DOMAIN_VAR_MASTER</t>
  </si>
  <si>
    <t>CTD_CDISC_SBMISN_SUMMARY</t>
  </si>
  <si>
    <t>CTD_CDISC_SBMISN_DATA</t>
  </si>
  <si>
    <t>CTD_CDISC_ISSUE</t>
  </si>
  <si>
    <t>CTD_CDISC_ATCH_FILE</t>
  </si>
  <si>
    <t>CTD_ECTD_PRINT_HISTORY</t>
  </si>
  <si>
    <t>CTD_ECTD_VALID_RSLT</t>
  </si>
  <si>
    <t>CTD_ECTD_VALID_CHECK_LIST</t>
  </si>
  <si>
    <t>CTD_ECTD_ATCH_DOC</t>
  </si>
  <si>
    <t>CTD_ECTD_FAULT_RECOVRY</t>
  </si>
  <si>
    <t>CTD_ECTD_FAULT_RECOVRY_INFO</t>
  </si>
  <si>
    <t>CTD_ECTD_SBMISN_DOC</t>
  </si>
  <si>
    <t>CTD_ECTD_SBMISN_MASTER</t>
  </si>
  <si>
    <t>CTD_ECTD_MEMO</t>
  </si>
  <si>
    <t>CTD_ECTD_VALID_REQ_ITEM</t>
  </si>
  <si>
    <t>LMS_CI_CHANGE_REQUST</t>
  </si>
  <si>
    <t>LMS_INSPCT_INSTT</t>
  </si>
  <si>
    <t>LMS_ITEM</t>
  </si>
  <si>
    <t>COM_AREA_CODE</t>
  </si>
  <si>
    <t>COM_DRB_ITEM_PDF_TARGET_INFO</t>
  </si>
  <si>
    <t>COM_DRB_ITEM_PDF_CHG_LOG</t>
  </si>
  <si>
    <t>COM_IDMP_ROA_MASTER</t>
  </si>
  <si>
    <t>COM_PDF_TRAGET_INFO</t>
  </si>
  <si>
    <t>COM_PDF_TARGET_INFO</t>
  </si>
  <si>
    <t>COM_PDF_CHG_LOG</t>
  </si>
  <si>
    <t>COM_SQL_MNTRNG_LOG</t>
  </si>
  <si>
    <t>COM_PSNL_ENV</t>
  </si>
  <si>
    <t>COM_BBSCTT</t>
  </si>
  <si>
    <t>COM_BBSCTT_IMG</t>
  </si>
  <si>
    <t>COM_BBSCTT_FILE</t>
  </si>
  <si>
    <t>COM_BBS</t>
  </si>
  <si>
    <t>COM_BBS_CTGRY</t>
  </si>
  <si>
    <t>COM_BBS_ATHR</t>
  </si>
  <si>
    <t>COM_CMMN_LOG</t>
  </si>
  <si>
    <t>COM_MACHINERY</t>
  </si>
  <si>
    <t>COM_STD_EXAM_PDF_TARGET_INFO</t>
  </si>
  <si>
    <t>COM_STD_EXAM_PDF_CHG_LOG</t>
  </si>
  <si>
    <t>COM_DWLD_LOG</t>
  </si>
  <si>
    <t>COM_ANSWER</t>
  </si>
  <si>
    <t>COM_DOMAIN_INFO</t>
  </si>
  <si>
    <t>COM_DATA_SET_OPEN_ITEM</t>
  </si>
  <si>
    <t>COM_DATA_SET_DRCTRY_MANAGE</t>
  </si>
  <si>
    <t>COM_DATA_SET_META_INFO</t>
  </si>
  <si>
    <t>COM_DATA_SET_DMAND_INSTT</t>
  </si>
  <si>
    <t>COM_STREET_LAND_NO</t>
  </si>
  <si>
    <t>COM_STREET_NAME</t>
  </si>
  <si>
    <t>COM_STREET_NAME_HIST</t>
  </si>
  <si>
    <t>COM_STREET_NAME_CODE</t>
  </si>
  <si>
    <t>COM_HPCM</t>
  </si>
  <si>
    <t>COM_HPCM_DRCTRY</t>
  </si>
  <si>
    <t>COM_HPCM_HIST</t>
  </si>
  <si>
    <t>COM_ITEM_LICENSE_TARGET_INFO</t>
  </si>
  <si>
    <t>COM_MENU</t>
  </si>
  <si>
    <t>COM_MENU_CNNC_PROGRM_TARGET</t>
  </si>
  <si>
    <t>COM_WETAX_CGG</t>
  </si>
  <si>
    <t>COM_DOCISSU_INFO</t>
  </si>
  <si>
    <t>COM_MERGE_TARGET_INFO</t>
  </si>
  <si>
    <t>COM_DUTY_AUTHOR</t>
  </si>
  <si>
    <t>COM_BOOKMARK</t>
  </si>
  <si>
    <t>COM_USER</t>
  </si>
  <si>
    <t>COM_USER_AUTHOR_APPLY</t>
  </si>
  <si>
    <t>COM_USER_AUTHOR_APPLY_DETAIL</t>
  </si>
  <si>
    <t>COM_INGR_CODE_MAP_ATCHSTD</t>
  </si>
  <si>
    <t>COM_INGR_CODE_MAP_NRCLG</t>
  </si>
  <si>
    <t>COM_INGR_CODE_MAP_MAIN</t>
  </si>
  <si>
    <t>COM_INGR_CODE_MAP_ADIT</t>
  </si>
  <si>
    <t>COM_SPAMWD_BASS</t>
  </si>
  <si>
    <t>COM_SYS_LOG</t>
  </si>
  <si>
    <t>COM_SYS_LOG_SUMRY</t>
  </si>
  <si>
    <t>COM_ROLE</t>
  </si>
  <si>
    <t>COM_ROLE_AUTHOR</t>
  </si>
  <si>
    <t>COM_CIP_PETITION_CANCEL_LOG</t>
  </si>
  <si>
    <t>COM_ERROR_INFO</t>
  </si>
  <si>
    <t>COM_ZIP_NO</t>
  </si>
  <si>
    <t>COM_WEB_LOG</t>
  </si>
  <si>
    <t>COM_WEB_LOG_SUMRY</t>
  </si>
  <si>
    <t>COM_WETAX_CGG_AGENCY</t>
  </si>
  <si>
    <t>COM_ORG_STATISTIC</t>
  </si>
  <si>
    <t>COM_USER_AUTHOR</t>
  </si>
  <si>
    <t>COM_USER_ROLE</t>
  </si>
  <si>
    <t>COM_DRM_VALID_TARGET_INFO</t>
  </si>
  <si>
    <t>COM_DRL_EXAM_PDF_TARGET_INFO</t>
  </si>
  <si>
    <t>COM_DRL_EXAM_PDF_CHG_LOG</t>
  </si>
  <si>
    <t>COM_DATA_REGIST_REQUST_MANAGE</t>
  </si>
  <si>
    <t>COM_TROBL_SMS_TRGET</t>
  </si>
  <si>
    <t>COM_TROBL_CHARGER</t>
  </si>
  <si>
    <t>COM_TROBL_LOG</t>
  </si>
  <si>
    <t>COM_CONECT_LOG</t>
  </si>
  <si>
    <t>COM_CONECT_LOG_SUMRY</t>
  </si>
  <si>
    <t>COM_SHAPE_CODE_MAP</t>
  </si>
  <si>
    <t>COM_SHAPE_ITEM</t>
  </si>
  <si>
    <t>COM_MACHINERY_ROLE</t>
  </si>
  <si>
    <t>COM_DISS_CODE</t>
  </si>
  <si>
    <t>COM_TREAT_PLAN_DATE_BACKUP</t>
  </si>
  <si>
    <t>COM_MESURE_PACK_UNIT_CODE_MAP</t>
  </si>
  <si>
    <t>COM_CNTNTS</t>
  </si>
  <si>
    <t>COM_CNTNTS_HIST</t>
  </si>
  <si>
    <t>COM_CNTNTS_FILE</t>
  </si>
  <si>
    <t>COM_CODE_MASTER</t>
  </si>
  <si>
    <t>COM_CODE_DETAIL</t>
  </si>
  <si>
    <t>COM_MDCTN_ROUTE_CODE_MAP</t>
  </si>
  <si>
    <t>COM_FILE_MANAGE</t>
  </si>
  <si>
    <t>COM_PGM_ACCESS_LOG</t>
  </si>
  <si>
    <t>COM_ERR_LOG</t>
  </si>
  <si>
    <t>COM_PROCJECT_INFO</t>
  </si>
  <si>
    <t>COM_ENV_VAR</t>
  </si>
  <si>
    <t>COM_HOLIDAY</t>
  </si>
  <si>
    <t>SC_TRAN</t>
  </si>
  <si>
    <t>REPORT_SUPPLY_DELAY</t>
  </si>
  <si>
    <t>TABLE_MAPPING</t>
  </si>
  <si>
    <t>PROC_LOG</t>
  </si>
  <si>
    <t>DRN_ANINMAL_WST_STATUS</t>
  </si>
  <si>
    <t>DRN_ANIMAL_FACILITY</t>
  </si>
  <si>
    <t>DRN_ANIMAL_ATCH_FILE</t>
  </si>
  <si>
    <t>DRN_BLY_INJRY_MTTR_USE_REPORT</t>
  </si>
  <si>
    <t>DRN_BIO_DNGRL_USE_STATUS</t>
  </si>
  <si>
    <t>DRN_PROD_IMPORT_DISTB_STATUS</t>
  </si>
  <si>
    <t>DRN_ANMEXP_RESULTS_REPORT</t>
  </si>
  <si>
    <t>DRN_LABANM_USE_STATUS</t>
  </si>
  <si>
    <t>DRN_FACILITY_MANAGE</t>
  </si>
  <si>
    <t>DRN_FACILITY_BOSS</t>
  </si>
  <si>
    <t>DRN_FACILITY_CHANGE_CONT</t>
  </si>
  <si>
    <t>DRN_FACILITY_PLACE</t>
  </si>
  <si>
    <t>DRN_DSSTR_MTTR_USE_STATUS</t>
  </si>
  <si>
    <t>NAR_MATERIAL_REPORT</t>
  </si>
  <si>
    <t>NAR_MATERAIL_TRANSFER</t>
  </si>
  <si>
    <t>NAR_MATERIAL_TRANSFER_FINISH</t>
  </si>
  <si>
    <t>NAR_MATERAIL_TRANSFER_EX</t>
  </si>
  <si>
    <t>NAR_MATERIAL_TRANSFER_EX_ITEM</t>
  </si>
  <si>
    <t>NAR_MATERIAL_TRANSFER_ITEM</t>
  </si>
  <si>
    <t>NAR_NARCOTIC_DEAL</t>
  </si>
  <si>
    <t>NAR_NARCOTIC_DEAL_ITEM</t>
  </si>
  <si>
    <t>NAR_TREAT_APPROVAL</t>
  </si>
  <si>
    <t>NAR_TREAT_APPROVAL_NAME</t>
  </si>
  <si>
    <t>NAR_TREAT_APPROVAL_FINISH</t>
  </si>
  <si>
    <t>NAR_TREAT_APPROVAL_ITEM</t>
  </si>
  <si>
    <t>NAR_NSEAL</t>
  </si>
  <si>
    <t>NAR_NSEAL_ITEM</t>
  </si>
  <si>
    <t>NAR_SEAL_CERTSTAMP</t>
  </si>
  <si>
    <t>NAR_SEAL_CERTSTAMP_ITEM</t>
  </si>
  <si>
    <t>NAR_SEAL_DAMAGE</t>
  </si>
  <si>
    <t>NAR_SEAL_DAMAGE_ITEM</t>
  </si>
  <si>
    <t>NAR_ACCIDENT_REPORT</t>
  </si>
  <si>
    <t>NAR_ACCIDENT_REPORT_ITEM</t>
  </si>
  <si>
    <t>NAR_ACCIDENT</t>
  </si>
  <si>
    <t>NAR_ACCIDENT_ITEM</t>
  </si>
  <si>
    <t>NAR_ACCIDENT_OCCUR_CGG</t>
  </si>
  <si>
    <t>NAR_ACCIDENT_OCCUR_CGG_FILE</t>
  </si>
  <si>
    <t>NAR_ACCIDENT_OCCUR_ITEM_CGG</t>
  </si>
  <si>
    <t>NAR_ACCIDENT_DISUSE_CGG</t>
  </si>
  <si>
    <t>NAR_ACCIDENT_DISUSE_ITEM_CGG</t>
  </si>
  <si>
    <t>NAR_USE_NARCOTIC_PROD</t>
  </si>
  <si>
    <t>NAR_USE_NARCOTIC_MATERIAL</t>
  </si>
  <si>
    <t>NAR_NARCOTIC_USE</t>
  </si>
  <si>
    <t>NAR_PROD_EXIM_REPORT_ITEM</t>
  </si>
  <si>
    <t>NAR_SALE_CONT</t>
  </si>
  <si>
    <t>NAR_PROD_EXIM_REPORT</t>
  </si>
  <si>
    <t>NAR_PROD_GOODS</t>
  </si>
  <si>
    <t>NAR_IMPORT_ITEM</t>
  </si>
  <si>
    <t>NAR_NARCOTIC_REPORT</t>
  </si>
  <si>
    <t>NAR_EXIM_APPROVAL</t>
  </si>
  <si>
    <t>NAR_EXIM_APPROVAL_ITEM</t>
  </si>
  <si>
    <t>NAR_EXPORT_ITEM</t>
  </si>
  <si>
    <t>NAR_TRANSFER_TAKEOVER_CGG</t>
  </si>
  <si>
    <t>NAR_TRANSFER_ITEM_CGG</t>
  </si>
  <si>
    <t>NAR_EXPECT_NEED</t>
  </si>
  <si>
    <t>NAR_EXPECT_NEED_PROD</t>
  </si>
  <si>
    <t>NAR_EXPECT_NEED_ASSIGN</t>
  </si>
  <si>
    <t>NAR_EXPECT_NEED_REQ_ITEM</t>
  </si>
  <si>
    <t>NAR_GOODS</t>
  </si>
  <si>
    <t>NAR_DEAL_REPORT</t>
  </si>
  <si>
    <t>NAR_DEAL_REPORT_HST</t>
  </si>
  <si>
    <t>NAR_MATERIAL_REPORT_ITEM</t>
  </si>
  <si>
    <t>NAR_MANUFACT_REPORT</t>
  </si>
  <si>
    <t>NAR_MANUFACT_REPORT_HST</t>
  </si>
  <si>
    <t>NAR_MATERIAL_STOCK</t>
  </si>
  <si>
    <t>NAR_SCIENCE_STUDY</t>
  </si>
  <si>
    <t>NAR_SCIENCE_STUDY_ITEM</t>
  </si>
  <si>
    <t>CTD_MEDDRA_SYNONYM</t>
  </si>
  <si>
    <t>CTD_MEDDRA_MAPPING</t>
  </si>
  <si>
    <t>CTD_MEDDRA_SEARCHKEY_DETAIL</t>
  </si>
  <si>
    <t>CTD_MEDDRA_SEARCHKEY_MASTER</t>
  </si>
  <si>
    <t>CTD_MEDDRA</t>
  </si>
  <si>
    <t>CTD_MEDDRA_SMQ_DETAIL</t>
  </si>
  <si>
    <t>CTD_MEDDRA_SMQ_MASTER</t>
  </si>
  <si>
    <t>PRO_PORVATION_IMMNT_IMPORT</t>
  </si>
  <si>
    <t>PRO_SAMPLE_MANAGE</t>
  </si>
  <si>
    <t>PRO_SAMPLE_CONT</t>
  </si>
  <si>
    <t>PRO_EDU_BBSCTT</t>
  </si>
  <si>
    <t>PRO_EDU_BBSCTT_FILE</t>
  </si>
  <si>
    <t>PRO_EDU_MANAGE</t>
  </si>
  <si>
    <t>PRO_PROVATION</t>
  </si>
  <si>
    <t>PRO_NPROVT_SYSTEM</t>
  </si>
  <si>
    <t>PRO_NPROVT_SYSTEM_DETAIL</t>
  </si>
  <si>
    <t>PRO_CERTSTAMP</t>
  </si>
  <si>
    <t>PRO_SPLORE_QTY</t>
  </si>
  <si>
    <t>PRO_EXAM_ITEM</t>
  </si>
  <si>
    <t>PRO_REQUEST_RESULT</t>
  </si>
  <si>
    <t>PRO_SELF_SAMPLE_SCORE</t>
  </si>
  <si>
    <t>PRO_CERTSTAMP_MANAGE</t>
  </si>
  <si>
    <t>CIA_PGPAY</t>
  </si>
  <si>
    <t>CIA_CHARGE_CHANGE_HISTORY</t>
  </si>
  <si>
    <t>CIA_CP_SURVEY</t>
  </si>
  <si>
    <t>CIA_APPLY_AUTH</t>
  </si>
  <si>
    <t>CIA_APPLY_AUTH_HISTORY</t>
  </si>
  <si>
    <t>CIA_APPLY_MEMBER</t>
  </si>
  <si>
    <t>CIA_REPORT_APPLY_MEMBER</t>
  </si>
  <si>
    <t>CIA_APPLY_MEMBER_HISTORY</t>
  </si>
  <si>
    <t>CIA_MEMBER</t>
  </si>
  <si>
    <t>CIA_APPLY_PAY</t>
  </si>
  <si>
    <t>CIA_CLINIC_EXPERT_MEMBER</t>
  </si>
  <si>
    <t>CIA_CARD_PAY_ACNT</t>
  </si>
  <si>
    <t>CIA_PATENT_PAY</t>
  </si>
  <si>
    <t>CIN_INGR_MAPPING</t>
  </si>
  <si>
    <t>CIN_IMPORT_PERMIT_CERT</t>
  </si>
  <si>
    <t>CIN_TREAT</t>
  </si>
  <si>
    <t>CIN_TREAT_NAME</t>
  </si>
  <si>
    <t>CIN_NARCOTIC_TREAT</t>
  </si>
  <si>
    <t>CIN_NARCOTIC_TREAT_ITEM</t>
  </si>
  <si>
    <t>CIN_SEAL_CERTSTAMP</t>
  </si>
  <si>
    <t>CIN_SEAL_CERTSTAMP_ITEM</t>
  </si>
  <si>
    <t>CIN_IMPORT_PERMIT_CERT_ITEM</t>
  </si>
  <si>
    <t>CIN_EXIM_APPROVAL_CHANGE</t>
  </si>
  <si>
    <t>CIN_EXIM_APPROVAL_KCS</t>
  </si>
  <si>
    <t>CIN_EXIM_APPROVAL</t>
  </si>
  <si>
    <t>CIN_EXIM_APPROVAL_ITEM</t>
  </si>
  <si>
    <t>CII_DOC_INFO_EXAMIN</t>
  </si>
  <si>
    <t>CII_DOC_DEPT</t>
  </si>
  <si>
    <t>CII_DOC_INFO</t>
  </si>
  <si>
    <t>CII_DOC_INFO_EXAM_TYPE</t>
  </si>
  <si>
    <t>CII_DOC_INFO_EXAM_TYPE_HISTORY</t>
  </si>
  <si>
    <t>CII_DOC_CHANGE_TARGET</t>
  </si>
  <si>
    <t>CII_CITY_CGG_TAXAMT</t>
  </si>
  <si>
    <t>CID_GMP_MM</t>
  </si>
  <si>
    <t>CID_GMP_INGR</t>
  </si>
  <si>
    <t>CID_GMP_EVALT</t>
  </si>
  <si>
    <t>CID_GMP_EVALT_RESULT</t>
  </si>
  <si>
    <t>CID_GMP_EVALT_MANUF</t>
  </si>
  <si>
    <t>CID_KGMP_BGMP_KGSP</t>
  </si>
  <si>
    <t>CID_KGMP_BGMP_SHAPE</t>
  </si>
  <si>
    <t>CID_RMP_APPLY</t>
  </si>
  <si>
    <t>CID_RMP_DOC</t>
  </si>
  <si>
    <t>CID_RMP_SUBMIT_LIST</t>
  </si>
  <si>
    <t>CID_LAB_CLASS_APPOINT_ITEM</t>
  </si>
  <si>
    <t>CID_LAB_CLASS_REPORT</t>
  </si>
  <si>
    <t>CID_LAB_CLASS_REPORT_ATCH</t>
  </si>
  <si>
    <t>CID_LAB_CLASS_APPOINT</t>
  </si>
  <si>
    <t>CID_LAB_APPOINT_REPORT</t>
  </si>
  <si>
    <t>CID_EXAMIN_CONT</t>
  </si>
  <si>
    <t>CID_EXAMIN_CONT_HIST</t>
  </si>
  <si>
    <t>CID_EXAMIN_CP_INFO</t>
  </si>
  <si>
    <t>CID_EXAMIN_DOC_INFO</t>
  </si>
  <si>
    <t>CID_EXAMIN_DOC_FILE</t>
  </si>
  <si>
    <t>CID_EXAMIN_DOC_IEM</t>
  </si>
  <si>
    <t>CID_EXAMIN_IEM</t>
  </si>
  <si>
    <t>CID_UNION_REQ</t>
  </si>
  <si>
    <t>CID_ANIMAL_FACILITY</t>
  </si>
  <si>
    <t>CID_CITES</t>
  </si>
  <si>
    <t>CID_CITES_LAST_RXPRT_DATE</t>
  </si>
  <si>
    <t>CID_CITES_PRODT_DATE</t>
  </si>
  <si>
    <t>CID_CITES_CERTSTAMP</t>
  </si>
  <si>
    <t>CID_CITES_CERTSTAMP_ITEM</t>
  </si>
  <si>
    <t>CID_REPORT_CHANGE_ITEM</t>
  </si>
  <si>
    <t>CID_CHANGE_REPORT_HIST</t>
  </si>
  <si>
    <t>CID_ITEM_INGR_ATCHSTD</t>
  </si>
  <si>
    <t>CID_REPORT_ADM_HISTORY</t>
  </si>
  <si>
    <t>CID_REPORT_ADM_HISTORY_DOC</t>
  </si>
  <si>
    <t>CID_GLP_ITEM</t>
  </si>
  <si>
    <t>CID_REEXAM_APPLY</t>
  </si>
  <si>
    <t>CID_REEVALT_APPLY</t>
  </si>
  <si>
    <t>CID_WORKING_STANDARD</t>
  </si>
  <si>
    <t>CID_BIOEQ_ANALS</t>
  </si>
  <si>
    <t>CID_BIOEQ_EXAM_INFO</t>
  </si>
  <si>
    <t>CID_BIOEQ_EXAM_ADIT_INFO</t>
  </si>
  <si>
    <t>CID_BIOEQ_TESTEE</t>
  </si>
  <si>
    <t>CID_EXEC_MACHINERY</t>
  </si>
  <si>
    <t>CID_ELUTION_PROFILE</t>
  </si>
  <si>
    <t>CID_BIOEQ_ATCH_FILE</t>
  </si>
  <si>
    <t>CID_BIOEQ_WAVE</t>
  </si>
  <si>
    <t>CID_BIOEQ_EXAM</t>
  </si>
  <si>
    <t>CID_CELL_STRAIN</t>
  </si>
  <si>
    <t>CID_POSS_NARCOTIC</t>
  </si>
  <si>
    <t>CID_IMPORT_IMMNT</t>
  </si>
  <si>
    <t>CID_IMPORT_IMMNT_ITEM</t>
  </si>
  <si>
    <t>CID_IMPORT_TISSUE_EXAM</t>
  </si>
  <si>
    <t>CID_APPLY_CELL_STRAIN</t>
  </si>
  <si>
    <t>CID_APPLY_STANDARD</t>
  </si>
  <si>
    <t>CID_FACILITY_MANAGE</t>
  </si>
  <si>
    <t>CID_FACILITY_BOSS</t>
  </si>
  <si>
    <t>CID_FACILITY_PLACE</t>
  </si>
  <si>
    <t>CID_JUDGE</t>
  </si>
  <si>
    <t>CID_RMP_SAFE_PLAN</t>
  </si>
  <si>
    <t>CID_ENTP_EXTEND</t>
  </si>
  <si>
    <t>CID_STUDY_PURPOSE_USE</t>
  </si>
  <si>
    <t>CID_ENG_CERT</t>
  </si>
  <si>
    <t>CID_ENG_CERT_APPLY_ITEM</t>
  </si>
  <si>
    <t>CID_SALE_APPLY_ITEM</t>
  </si>
  <si>
    <t>CID_SALE_PATENTEE</t>
  </si>
  <si>
    <t>CID_SALE_PATENT_LIST</t>
  </si>
  <si>
    <t>CID_SALE_ITEM_JUDGE</t>
  </si>
  <si>
    <t>CID_SALE_ITEM</t>
  </si>
  <si>
    <t>CID_DMF</t>
  </si>
  <si>
    <t>CID_DMF_RSLT</t>
  </si>
  <si>
    <t>CID_DMF_MEMO_HIST</t>
  </si>
  <si>
    <t>CID_DMF_CLSDR_ID_MANAGE</t>
  </si>
  <si>
    <t>CID_DMF_CLSDR_ATCHMNFL_MANAGE</t>
  </si>
  <si>
    <t>CID_DMF_MANUF</t>
  </si>
  <si>
    <t>CID_ENTP_MANUF</t>
  </si>
  <si>
    <t>CID_ENTP_MANUF_TMP</t>
  </si>
  <si>
    <t>CID_ITEM_VALID_TERM_LIST</t>
  </si>
  <si>
    <t>CID_TISSUE_BANK_MANAGE</t>
  </si>
  <si>
    <t>CID_DRUG_CLASS</t>
  </si>
  <si>
    <t>CID_ITEM_DSIE_DOC_HIST</t>
  </si>
  <si>
    <t>CID_STAFF</t>
  </si>
  <si>
    <t>CID_HUMAN_TISSUE</t>
  </si>
  <si>
    <t>CID_HUMAN_MANUF</t>
  </si>
  <si>
    <t>CID_CLINIC_INGR</t>
  </si>
  <si>
    <t>CID_CLINIC_EXAM</t>
  </si>
  <si>
    <t>CID_CLINIC_EXAM_CARE</t>
  </si>
  <si>
    <t>CID_MANUF_MANAGE</t>
  </si>
  <si>
    <t>CID_MANUF_MANAGE_APPROVAL</t>
  </si>
  <si>
    <t>CID_BOSS</t>
  </si>
  <si>
    <t>CID_SM_BEF_EXAMIN</t>
  </si>
  <si>
    <t>CID_ENTP_PERMIT</t>
  </si>
  <si>
    <t>CID_SUBMIT_LIST</t>
  </si>
  <si>
    <t>CID_TISSUE_BANK</t>
  </si>
  <si>
    <t>CID_TISSUE_DETAIL</t>
  </si>
  <si>
    <t>CID_QUESTION</t>
  </si>
  <si>
    <t>CID_QUESTION_KEYWORD_HIST</t>
  </si>
  <si>
    <t>CID_TOTAL_CONTENT</t>
  </si>
  <si>
    <t>CID_TOTAL_CONTENT_TMP</t>
  </si>
  <si>
    <t>CID_PATENTEE</t>
  </si>
  <si>
    <t>CID_PATENT_DEPUTY</t>
  </si>
  <si>
    <t>CID_PATENT_LIST</t>
  </si>
  <si>
    <t>CID_PATENT_APPLY_ITEM</t>
  </si>
  <si>
    <t>CID_ITEM_PACK_GB_LIST</t>
  </si>
  <si>
    <t>CID_ITEM_PACK_UNIT_LIST</t>
  </si>
  <si>
    <t>CID_ITEM_CANCEL</t>
  </si>
  <si>
    <t>CID_ITEM_PERMIT</t>
  </si>
  <si>
    <t>CID_ITEM_UPDATE_SUBMIT_LIST</t>
  </si>
  <si>
    <t>CID_ITEM_INGR</t>
  </si>
  <si>
    <t>CID_ITEM_INGR_HALFMTRAL</t>
  </si>
  <si>
    <t>CID_ITEM_INGR_DMF_LIST</t>
  </si>
  <si>
    <t>CID_ITEM_INGR_TMP</t>
  </si>
  <si>
    <t>CID_ITEM_INGR_NAME</t>
  </si>
  <si>
    <t>CID_ITEM_INGR_ACTVTY_MTTR_LIST</t>
  </si>
  <si>
    <t>CID_ITEM_PERMIT_PATENT_RLTS</t>
  </si>
  <si>
    <t>CID_ITEM_PATENT_ATCH</t>
  </si>
  <si>
    <t>CID_ITEM_PATENT_ATCH_DOC</t>
  </si>
  <si>
    <t>CID_HERB_ITEM</t>
  </si>
  <si>
    <t>CID_ITEM_DSIE_DOC</t>
  </si>
  <si>
    <t>CID_ITEM_PERMIT_RELATE_LIST</t>
  </si>
  <si>
    <t>CID_RARITY_DRUG</t>
  </si>
  <si>
    <t>CID_RARITY_DRUG_INGR</t>
  </si>
  <si>
    <t>CIL_CLINIC_COMMON</t>
  </si>
  <si>
    <t>CIL_CLINIC_EDU</t>
  </si>
  <si>
    <t>CIL_CLINIC_REGISTRY</t>
  </si>
  <si>
    <t>CIL_CLINIC_CHANGE_ITEM</t>
  </si>
  <si>
    <t>CIL_CLINIC_CHOOSE_EX</t>
  </si>
  <si>
    <t>CIL_CLINIC_INGR</t>
  </si>
  <si>
    <t>CIL_CLINIC_EXAM</t>
  </si>
  <si>
    <t>CIL_CLINIC_STUDY</t>
  </si>
  <si>
    <t>CIL_CLINIC_MANUF</t>
  </si>
  <si>
    <t>CIL_CLINIC_TOTAL_CONTENT</t>
  </si>
  <si>
    <t>CIL_CLINIC_ITEM</t>
  </si>
  <si>
    <t>CIP_ADM_UPDATE_HISTORY</t>
  </si>
  <si>
    <t>CIP_PRIOR_NOTICE</t>
  </si>
  <si>
    <t>CIP_DEMAND_INFO</t>
  </si>
  <si>
    <t>CIP_LICENSE_TAX_PAY</t>
  </si>
  <si>
    <t>CIP_CP_BIZ_CHANGE</t>
  </si>
  <si>
    <t>CIP_CP_BIZ_CHANGE_EXAM_TYPE</t>
  </si>
  <si>
    <t>CIP_PETITION</t>
  </si>
  <si>
    <t>CIP_PETITION_EXAM_TYPE</t>
  </si>
  <si>
    <t>CIP_PETITION_EXAM_TYPE_HISTORY</t>
  </si>
  <si>
    <t>CIP_PETITION_HIST</t>
  </si>
  <si>
    <t>CIP_CHANGE_ITEM</t>
  </si>
  <si>
    <t>CIP_SUPPLY_DELAY</t>
  </si>
  <si>
    <t>CIP_SUPPLY_DELAY_HIST</t>
  </si>
  <si>
    <t>CIP_SUPPLY_DELAY_ATCH_FILE</t>
  </si>
  <si>
    <t>CIP_NOTE_INFO</t>
  </si>
  <si>
    <t>CIP_ADM_HISTORY</t>
  </si>
  <si>
    <t>CIP_ADM_HISTORY_DOC</t>
  </si>
  <si>
    <t>CIP_ISSUE_INFO</t>
  </si>
  <si>
    <t>STD_ST_EXAM_OLD_DOC</t>
  </si>
  <si>
    <t>STD_ST_EXAM</t>
  </si>
  <si>
    <t>STD_ST_EXAM_CHANGE_CONT</t>
  </si>
  <si>
    <t>STD_CAUSE_INSPT</t>
  </si>
  <si>
    <t>STD_BIOEQ_TESTEE</t>
  </si>
  <si>
    <t>STD_BIOEQ_REPORT</t>
  </si>
  <si>
    <t>STD_BIOEQ_REPORT_CHANGE</t>
  </si>
  <si>
    <t>STD_BIOEQ_SITUATION</t>
  </si>
  <si>
    <t>STD_BIOEQ_SITUATION_INSTT</t>
  </si>
  <si>
    <t>STD_ALLERGY_REPORT</t>
  </si>
  <si>
    <t>STD_PAMA_PAST</t>
  </si>
  <si>
    <t>STD_PAMA_REACT</t>
  </si>
  <si>
    <t>STD_PAMA_INFO</t>
  </si>
  <si>
    <t>STD_END_REPORT</t>
  </si>
  <si>
    <t>STD_MAIN_MEDHIST</t>
  </si>
  <si>
    <t>STD_ENTP_MANUF</t>
  </si>
  <si>
    <t>STD_TOTAL_CONTENT</t>
  </si>
  <si>
    <t>STD_ITEM_INGR</t>
  </si>
  <si>
    <t>AFU_PROD_ENTP</t>
  </si>
  <si>
    <t>AFU_IMPORT_ENTP</t>
  </si>
  <si>
    <t>AFU_MDCIN_SUPPLY_UPPER</t>
  </si>
  <si>
    <t>AFU_MDCIN_SUPPLY_SUMRY</t>
  </si>
  <si>
    <t>AFU_MDCIN_SUPPLY_REQUST</t>
  </si>
  <si>
    <t>AFU_MDCIN_SUPPLY_LWPRT</t>
  </si>
  <si>
    <t>AFU_IMPORT_ITEM</t>
  </si>
  <si>
    <t>AFU_PROD_ITEM</t>
  </si>
  <si>
    <t>REV_REVIEW_ORG</t>
  </si>
  <si>
    <t>REV_COMM_MEMBER</t>
  </si>
  <si>
    <t>REV_REVIEW_STAFF</t>
  </si>
  <si>
    <t>REV_REVIEW_RESULT</t>
  </si>
  <si>
    <t>REV_REVIEW_RESULT_HIST</t>
  </si>
  <si>
    <t>REV_COMM_ORG</t>
  </si>
  <si>
    <t>REV_REVIEW_ATCH_FILE</t>
  </si>
  <si>
    <t>AFC_SE_CODE</t>
  </si>
  <si>
    <t>AFC_USE_SCORE</t>
  </si>
  <si>
    <t>AFC_SAFE_INFO</t>
  </si>
  <si>
    <t>AFC_SAFE_INFO_STOP_ITEM</t>
  </si>
  <si>
    <t>AFC_SAFE_CHANGE</t>
  </si>
  <si>
    <t>AFC_SAFE_INFO_COL</t>
  </si>
  <si>
    <t>AFC_HARM_EXAM</t>
  </si>
  <si>
    <t>AFC_HARM_EXAM_DOSAGE</t>
  </si>
  <si>
    <t>AFC_INFO_REGULAR</t>
  </si>
  <si>
    <t>AFC_INFO_REGULAR_DETAIL</t>
  </si>
  <si>
    <t>AFC_COSMETIC_HARM_EXAM</t>
  </si>
  <si>
    <t>AFC_COSMETIC_HARM_INFO</t>
  </si>
  <si>
    <t>AFC_SAFE_CHANGE_INFO</t>
  </si>
  <si>
    <t>AFC_HARM_EXAM_SE</t>
  </si>
  <si>
    <t>AFC_HARM_EXAM_MEDHIST</t>
  </si>
  <si>
    <t>AFC_REEXAM_TARGET_DISPS</t>
  </si>
  <si>
    <t>AFD_GMP</t>
  </si>
  <si>
    <t>AFD_GMP_SUMRY</t>
  </si>
  <si>
    <t>AFD_GMP_PROC</t>
  </si>
  <si>
    <t>AFD_GMP_MANAGER</t>
  </si>
  <si>
    <t>AFD_GMP_ITRVWER</t>
  </si>
  <si>
    <t>AFD_GMP_CP</t>
  </si>
  <si>
    <t>AFD_GMP_COMPMT</t>
  </si>
  <si>
    <t>AFD_GMP_COMPMT_ATTACH_DOC</t>
  </si>
  <si>
    <t>AFD_GMP_FACILITY</t>
  </si>
  <si>
    <t>AFD_GMP_ACINSER</t>
  </si>
  <si>
    <t>AFD_GMP_MM</t>
  </si>
  <si>
    <t>AFD_GMP_SHAPE</t>
  </si>
  <si>
    <t>AFD_GMP_POITOUT_COMPMT</t>
  </si>
  <si>
    <t>AFD_GMP_POITOUT_MATTER</t>
  </si>
  <si>
    <t>AFD_GMP_ATTACH_DOC</t>
  </si>
  <si>
    <t>AFD_OBSV</t>
  </si>
  <si>
    <t>AFD_OBSV_EDU_RESULTS</t>
  </si>
  <si>
    <t>AFD_OBSV_EDU_RESULTS_MEMBER</t>
  </si>
  <si>
    <t>AFD_OBSV_EDU_HISTORY</t>
  </si>
  <si>
    <t>AFD_OBSV_EDU_PRUF_DATA</t>
  </si>
  <si>
    <t>AFD_OBSV_HISTORY</t>
  </si>
  <si>
    <t>AFD_PLAN</t>
  </si>
  <si>
    <t>AFD_PLAN_ATTACH_DOC</t>
  </si>
  <si>
    <t>AFD_BASIC_PLAN_STDR</t>
  </si>
  <si>
    <t>AFD_BASIC_PLAN_STDR_CHOOSE</t>
  </si>
  <si>
    <t>AFD_BASIC_PLAN_ATTACH_DOC</t>
  </si>
  <si>
    <t>AFD_TARGET_OBSV</t>
  </si>
  <si>
    <t>AFD_TARGET_ENTP</t>
  </si>
  <si>
    <t>AFD_TARGET_ENTP_ATTACH_DOC</t>
  </si>
  <si>
    <t>AFD_TARGET_ITEM</t>
  </si>
  <si>
    <t>AFD_TKAWY_ITEM_INSP_RESULT</t>
  </si>
  <si>
    <t>AFD_TKAWY</t>
  </si>
  <si>
    <t>AFD_TKAWY_ATTACH_DOC</t>
  </si>
  <si>
    <t>AFD_TKAWY_ITEM</t>
  </si>
  <si>
    <t>AFD_TKAWY_ITEM_EXAM_IEM</t>
  </si>
  <si>
    <t>AFD_ENTP_ITEM</t>
  </si>
  <si>
    <t>AFD_MNFCTR_MASTR</t>
  </si>
  <si>
    <t>AFD_MNFCTR_MASTR_SUMRY</t>
  </si>
  <si>
    <t>AFD_MNFCTR_MASTR_PROC</t>
  </si>
  <si>
    <t>AFD_MNFCTR_MASTR_MANAGER</t>
  </si>
  <si>
    <t>AFD_MNFCTR_MASTR_FACILITY</t>
  </si>
  <si>
    <t>AFD_MNFCTR_MASTR_HISTORY</t>
  </si>
  <si>
    <t>AFD_MNFCTR_MASTR_MM</t>
  </si>
  <si>
    <t>AFD_MNFCTR_MASTR_SHAPE</t>
  </si>
  <si>
    <t>AFD_MNFCTR_MASTR_EVALT</t>
  </si>
  <si>
    <t>AFD_MNFCTR_MASTR_EVALT_IEM</t>
  </si>
  <si>
    <t>AFD_ORDER</t>
  </si>
  <si>
    <t>AFD_ORDER_DEPT</t>
  </si>
  <si>
    <t>AFD_LOCGOV_OBSV_REPORT</t>
  </si>
  <si>
    <t>AFD_LOCGOV_HEMP_CTVT_STATUS</t>
  </si>
  <si>
    <t>AFD_LOCGOV_HEMP_DISUSE_STATUS</t>
  </si>
  <si>
    <t>AFD_LOCGOV_NRCD_OBSV</t>
  </si>
  <si>
    <t>AFD_LOCGOV_NRCD_OBSV_RESULT</t>
  </si>
  <si>
    <t>AFD_LOCGOV_NRCD_OBSV_EXPOSE</t>
  </si>
  <si>
    <t>AFD_LOCGOV_NRCD_EDU_RESULTS</t>
  </si>
  <si>
    <t>AFD_LOCGOV_NRCD_STATUS</t>
  </si>
  <si>
    <t>AFD_LOCGOV_NRCD_CNQST_CMPGN</t>
  </si>
  <si>
    <t>AFD_LOCGOV_HONOR_CCH</t>
  </si>
  <si>
    <t>AFD_LOCGOV_AFD_RESULT</t>
  </si>
  <si>
    <t>AFD_LOCGOV_INDUTY_RESULTS</t>
  </si>
  <si>
    <t>AFD_LOCGOV_ADVRTS_CHECK</t>
  </si>
  <si>
    <t>AFD_LOCGOV_CHECK_EXAM_REQUST</t>
  </si>
  <si>
    <t>AFD_LOCGOV_CHECK_RESULT_REPORT</t>
  </si>
  <si>
    <t>AFD_QUALITY_CHECK_REQ_RESULT</t>
  </si>
  <si>
    <t>AFD_QUALITY_CHECK_REQ</t>
  </si>
  <si>
    <t>AFD_QUALITY_CHECK_TRANS_LOG</t>
  </si>
  <si>
    <t>AFD_QUALITY_CHECK_INFO</t>
  </si>
  <si>
    <t>AFD_SPT_CHECK_REQUST</t>
  </si>
  <si>
    <t>TRT_OPENDOC</t>
  </si>
  <si>
    <t>TRT_DEPT_PETITION</t>
  </si>
  <si>
    <t>TRT_DEPT_PETITION_HIST</t>
  </si>
  <si>
    <t>TRT_REQ_DELAY</t>
  </si>
  <si>
    <t>TRT_TREAT_DOC</t>
  </si>
  <si>
    <t>DRC_INGR_CHANGE_CONT</t>
  </si>
  <si>
    <t>DRC_INGR_VOLUME</t>
  </si>
  <si>
    <t>DRC_INGR</t>
  </si>
  <si>
    <t>DRC_INGR_COMMON</t>
  </si>
  <si>
    <t>DRC_INGR_SYNONYM</t>
  </si>
  <si>
    <t>DRC_INGR_MAPPING</t>
  </si>
  <si>
    <t>DRC_RECIPE</t>
  </si>
  <si>
    <t>DRC_COSMETIC_INGR_COMMON</t>
  </si>
  <si>
    <t>DRC_COSMETIC_INGR</t>
  </si>
  <si>
    <t>DRC_COSMETIC_INGR_ATCH</t>
  </si>
  <si>
    <t>DRC_COSMETIC_MANUF</t>
  </si>
  <si>
    <t>DRC_INGR_HIST</t>
  </si>
  <si>
    <t>DRA_BOSS</t>
  </si>
  <si>
    <t>DRA_BOSS_HIST</t>
  </si>
  <si>
    <t>DRA_POSS_NARCOTIC</t>
  </si>
  <si>
    <t>DRA_ENTP_FACTORY</t>
  </si>
  <si>
    <t>DRA_ENTP_FACTORY_HIST</t>
  </si>
  <si>
    <t>DRA_ENTP_CHANGE_CONT</t>
  </si>
  <si>
    <t>DRA_ENTP_CHANGE_CONT_HIST</t>
  </si>
  <si>
    <t>DRA_ENTP_PERMIT</t>
  </si>
  <si>
    <t>DRA_ENTP_PERMIT_HIST</t>
  </si>
  <si>
    <t>DRA_ENTP_EXTEND</t>
  </si>
  <si>
    <t>DRA_ENTP_EXTEND_HIST</t>
  </si>
  <si>
    <t>DRA_MANUF_MANAGE</t>
  </si>
  <si>
    <t>DRA_MANAGE_EDU_LIST</t>
  </si>
  <si>
    <t>DRA_MANAGE_EDU_REPORT</t>
  </si>
  <si>
    <t>DRA_MANUF_MANAGE_HIST</t>
  </si>
  <si>
    <t>DRA_OVSEA_MNFCTR</t>
  </si>
  <si>
    <t>DRD_KGMP_BGMP</t>
  </si>
  <si>
    <t>DRD_KGSP</t>
  </si>
  <si>
    <t>DRD_SELFCHECK_REPORT</t>
  </si>
  <si>
    <t>DRD_RARITY_DRUG</t>
  </si>
  <si>
    <t>DRD_RARITY_DRUG_INGR</t>
  </si>
  <si>
    <t>DRB_RMP_SCHEDULE</t>
  </si>
  <si>
    <t>DRB_RMP_SAFE_PLAN</t>
  </si>
  <si>
    <t>DRB_RMP_SAFE_PLAN_HIST</t>
  </si>
  <si>
    <t>DRB_RMP_SUBMIT_LIST</t>
  </si>
  <si>
    <t>DRB_RMP_ADIT_APPOINT</t>
  </si>
  <si>
    <t>DRB_RMP_ADIT_APPOINT_ITEM</t>
  </si>
  <si>
    <t>DRB_ITEM_DOC</t>
  </si>
  <si>
    <t>DRB_PATENT_FEE</t>
  </si>
  <si>
    <t>DRB_MUSK_STOCK</t>
  </si>
  <si>
    <t>DRB_BIOEQ_EXAM_INFO</t>
  </si>
  <si>
    <t>DRB_BIOEQ_EXAM_INFO_HIST</t>
  </si>
  <si>
    <t>DRB_BIOEQ_EXAM_ADIT_INFO</t>
  </si>
  <si>
    <t>DRB_BIOEQ_EXAM_ADIT_INFO_HIST</t>
  </si>
  <si>
    <t>DRB_ITEM_DSIE_DOC</t>
  </si>
  <si>
    <t>DRB_ITEM_DSIE_DOC_HIST</t>
  </si>
  <si>
    <t>DRB_ITEM_DSIE_DOC_CHANGE</t>
  </si>
  <si>
    <t>DRB_TRANSFER_TAKEOVER_HIST</t>
  </si>
  <si>
    <t>DRB_SALE_ITEM</t>
  </si>
  <si>
    <t>DRB_SALE_PATENTEE</t>
  </si>
  <si>
    <t>DRB_SALE_PATENT_LIST</t>
  </si>
  <si>
    <t>DRB_SALE_ITEM_JUDGE</t>
  </si>
  <si>
    <t>DRB_ENTP_MANUF</t>
  </si>
  <si>
    <t>DRB_ENTP_MANUF_HIST</t>
  </si>
  <si>
    <t>DRB_HARM_CODE</t>
  </si>
  <si>
    <t>DRB_REEVALT_SCHEDULE</t>
  </si>
  <si>
    <t>DRB_MNFCTR</t>
  </si>
  <si>
    <t>DRB_MNFCTR_GMP_SHAPE</t>
  </si>
  <si>
    <t>DRB_MNFCTR_GMP_MTRAL</t>
  </si>
  <si>
    <t>DRB_MNFCTR_MANAGER</t>
  </si>
  <si>
    <t>DRB_MNFCTR_UNTPRCS</t>
  </si>
  <si>
    <t>DRB_MNFCTR_FCLTY</t>
  </si>
  <si>
    <t>DRB_PATENT_FILE_LIST</t>
  </si>
  <si>
    <t>DRB_RECIPE_INFO</t>
  </si>
  <si>
    <t>DRB_TOTAL_CONTENT</t>
  </si>
  <si>
    <t>DRB_TOTAL_CONTENT_HIST</t>
  </si>
  <si>
    <t>DRB_MDLRT_PROOF_CED_SUBMIT</t>
  </si>
  <si>
    <t>DRB_MDLRT_PROOF_CED_HIST</t>
  </si>
  <si>
    <t>DRB_NTI_ITEM</t>
  </si>
  <si>
    <t>DRB_NTI_ITEM_HIST</t>
  </si>
  <si>
    <t>DRB_ITEM_PATENT_ATCH_DOC</t>
  </si>
  <si>
    <t>DRB_PATENTEE</t>
  </si>
  <si>
    <t>DRB_PATENTEE_HIST</t>
  </si>
  <si>
    <t>DRB_PATENT_DEPUTY</t>
  </si>
  <si>
    <t>DRB_PATENT_DEPUTY_HIST</t>
  </si>
  <si>
    <t>DRB_PATENT_LIST</t>
  </si>
  <si>
    <t>DRB_PATENT_LIST_HIST</t>
  </si>
  <si>
    <t>DRB_PATENT_CHANGE_CONT_HIST</t>
  </si>
  <si>
    <t>DRB_PATENT_CHANGE_CONT</t>
  </si>
  <si>
    <t>DRB_PATENT_APPLY_ITEM</t>
  </si>
  <si>
    <t>DRB_PATENT_APPLY_ITEM_HIST</t>
  </si>
  <si>
    <t>DRB_ITEM</t>
  </si>
  <si>
    <t>DRB_ITEM_UPDATE_SUBMIT_LIST</t>
  </si>
  <si>
    <t>DRB_ITEM_SEARCH_ENGINE</t>
  </si>
  <si>
    <t>DRB_ITEM_CHANGE_CONT</t>
  </si>
  <si>
    <t>DRB_ITEM_CHANGE_CONT_HIST</t>
  </si>
  <si>
    <t>DRB_ITEM_INGR</t>
  </si>
  <si>
    <t>DRB_ITEM_INGR_HALFMTRAL</t>
  </si>
  <si>
    <t>DRB_ITEM_INGR_HALFMTRAL_HIST</t>
  </si>
  <si>
    <t>DRB_ITEM_INGR_DMF_LIST</t>
  </si>
  <si>
    <t>DRB_ITEM_INGR_DMF_LIST_HIST</t>
  </si>
  <si>
    <t>DRB_ITEM_INGR_ATCHSTD</t>
  </si>
  <si>
    <t>DRB_ITEM_INGR_ATCHSTD_HIST</t>
  </si>
  <si>
    <t>DRB_ITEM_INGR_HIST</t>
  </si>
  <si>
    <t>DRB_ITEM_INGR_ACTVTY_MTTR_LIST</t>
  </si>
  <si>
    <t>DRB_ITEM_INGR_ACTVTY_MTTR_HIST</t>
  </si>
  <si>
    <t>DRB_ITEM_VALID_TERM_LIST</t>
  </si>
  <si>
    <t>DRB_ITEM_VALID_TERM_LIST_HIST</t>
  </si>
  <si>
    <t>DRB_ITEM_HIST</t>
  </si>
  <si>
    <t>DRB_ITEM_REEXAM</t>
  </si>
  <si>
    <t>DRB_ITEM_REEXAM_HIST</t>
  </si>
  <si>
    <t>DRB_ITEM_ATCH_DOC_TEXT</t>
  </si>
  <si>
    <t>DRB_ITEM_ATCH_DOC</t>
  </si>
  <si>
    <t>DRB_ITEM_PATENT_RLTS</t>
  </si>
  <si>
    <t>DRB_ITEM_PATENT_RLTS_HIST</t>
  </si>
  <si>
    <t>DRB_ITEM_PATENT_ATCH_DOC_HIST</t>
  </si>
  <si>
    <t>DRB_ITEM_PACK_GB_LIST</t>
  </si>
  <si>
    <t>DRB_ITEM_PACK_GB_LIST_HIST</t>
  </si>
  <si>
    <t>DRB_ITEM_PACK_UNIT_LIST</t>
  </si>
  <si>
    <t>DRB_ITEM_PACK_UNIT_LIST_HIST</t>
  </si>
  <si>
    <t>DRB_ITEM_PERMIT_RELATE_LIST</t>
  </si>
  <si>
    <t>DRB_ITEM_PERMIT_RELATE_HIST</t>
  </si>
  <si>
    <t>DRB_ESSNTL_ITEM</t>
  </si>
  <si>
    <t>DRB_ESSNTL_ITEM_STOCK</t>
  </si>
  <si>
    <t>DRB_ESSNTL_ITEM_EXAMIN</t>
  </si>
  <si>
    <t>DRB_ESSNTL_ITEM_SUPPLY</t>
  </si>
  <si>
    <t>DRB_ESSNTL_ITEM_SUPPLY_EXAMIN</t>
  </si>
  <si>
    <t>DRB_ESSNTL_ITEM_SUPPLY_PLAN</t>
  </si>
  <si>
    <t>DRB_ESSNTL_ITEM_SUPPLY_RESULTS</t>
  </si>
  <si>
    <t>DRB_ESSNTL_ITEM_SUPPLY_ATTACH</t>
  </si>
  <si>
    <t>DRB_ESSNTL_ITEM_INSTT</t>
  </si>
  <si>
    <t>DRB_ESSNTL_ITEM_INSTT_DEPOSIT</t>
  </si>
  <si>
    <t>DRB_ESSNTL_TARGET_ITEM</t>
  </si>
  <si>
    <t>DRB_ESSNTL_CHANGE_HISTORY</t>
  </si>
  <si>
    <t>DRB_ESSNTL_ITEM_INGR</t>
  </si>
  <si>
    <t>DRB_ESSNTL_ITEM_RECIPT</t>
  </si>
  <si>
    <t>DRB_ESSNTL_ITEM_SHAPE</t>
  </si>
  <si>
    <t>DRB_ESSNTL_ITEM_ATTACH</t>
  </si>
  <si>
    <t>DRB_EXAM_CODE</t>
  </si>
  <si>
    <t>DRB_ATCH_FILE_APPROVED</t>
  </si>
  <si>
    <t>DRB_APPROVED_MERGER_FILE</t>
  </si>
  <si>
    <t>DRB_OUTPUT_HIST</t>
  </si>
  <si>
    <t>DRD_GMP_EVALT</t>
  </si>
  <si>
    <t>DRD_CITES_CERTSTAMP</t>
  </si>
  <si>
    <t>DRD_CITES_CERTSTAMP_ITEM</t>
  </si>
  <si>
    <t>DRD_DMF_CHANGE_CONT_HIST</t>
  </si>
  <si>
    <t>DRD_KGMP_BGMP_SHAPE</t>
  </si>
  <si>
    <t>DRD_PMF_ETC_ORG_FILE</t>
  </si>
  <si>
    <t>DRD_PMF_REPORT</t>
  </si>
  <si>
    <t>DRD_PMF_ETC_ORG</t>
  </si>
  <si>
    <t>DRD_PMF_EXAM_REPORT</t>
  </si>
  <si>
    <t>DRD_PMF_REPORT_FILE</t>
  </si>
  <si>
    <t>DRD_PMF_BLOOD_BANK</t>
  </si>
  <si>
    <t>DRD_PMF_BANK_GUIDE</t>
  </si>
  <si>
    <t>DRD_PMF_EXAM_REPORT_FILE</t>
  </si>
  <si>
    <t>DRD_PMF_BLOOD_BANK_FILE</t>
  </si>
  <si>
    <t>DRF_AD_UNLAW_FLOW</t>
  </si>
  <si>
    <t>DRD_COSMETIC_REPORT_EFFECTS</t>
  </si>
  <si>
    <t>DRD_COSMETIC_CHANGE_HIST</t>
  </si>
  <si>
    <t>DRD_COSMETIC_REPORT_SHAPE</t>
  </si>
  <si>
    <t>DRD_COSMETIC_REPORT_SHAPE_INGR</t>
  </si>
  <si>
    <t>DRD_COSMETIC_REPORT</t>
  </si>
  <si>
    <t>DRD_COSMETIC_REPORT_INGR</t>
  </si>
  <si>
    <t>DRD_COSMETIC_MANUF</t>
  </si>
  <si>
    <t>DRD_LOOKBACK_REPORT</t>
  </si>
  <si>
    <t>DRD_LOOKBACK_REPORT_ITEM</t>
  </si>
  <si>
    <t>DRD_LOOKBACK_REPORT_DETAIL</t>
  </si>
  <si>
    <t>DRD_COMP_DRUG</t>
  </si>
  <si>
    <t>DRD_SUSPENT_TARGET</t>
  </si>
  <si>
    <t>DRD_SUSPENT_TARGET_HIST</t>
  </si>
  <si>
    <t>DRD_IMPORT_IMMNT</t>
  </si>
  <si>
    <t>DRD_IMPORT_IMMNT_HIST</t>
  </si>
  <si>
    <t>DRD_IMPORT_IMMNT_ITEM</t>
  </si>
  <si>
    <t>DRD_IMPORT_IMMNT_ITEM_HIST</t>
  </si>
  <si>
    <t>DRD_SHORT_SUPPLY_REPORT</t>
  </si>
  <si>
    <t>DRD_SUSPEND_REPORT</t>
  </si>
  <si>
    <t>DRD_GMP_MM</t>
  </si>
  <si>
    <t>DRD_GMP_INGR</t>
  </si>
  <si>
    <t>DRD_GMP_REPORT_ISSUE_CONT</t>
  </si>
  <si>
    <t>DRD_GMP_CHANGE_CONT</t>
  </si>
  <si>
    <t>DRD_GMP</t>
  </si>
  <si>
    <t>DRD_GMP_EXAM</t>
  </si>
  <si>
    <t>DRD_DMF_MANUF</t>
  </si>
  <si>
    <t>DRD_DMF_MANUF_HIST</t>
  </si>
  <si>
    <t>DRD_DMF_CHANGE_CONT</t>
  </si>
  <si>
    <t>DRD_SHORT_SUPPLY_REPORT_CLT</t>
  </si>
  <si>
    <t>DRD_DMF</t>
  </si>
  <si>
    <t>DRD_DMF_HIST</t>
  </si>
  <si>
    <t>DRD_SUBMIT_LIST</t>
  </si>
  <si>
    <t>DRD_SUBMIT_LIST_HIST</t>
  </si>
  <si>
    <t>DRD_INQUIRY_REPLY</t>
  </si>
  <si>
    <t>DRD_DMF_RSLT</t>
  </si>
  <si>
    <t>DRD_DMF_RSLT_HIST</t>
  </si>
  <si>
    <t>DRD_PMF_REG_ORG</t>
  </si>
  <si>
    <t>DRD_SALE_STOP_MDCIN</t>
  </si>
  <si>
    <t>DRD_SALE_STOP_MDCIN_NOTICE</t>
  </si>
  <si>
    <t>DRD_COSMETIC_INGR</t>
  </si>
  <si>
    <t>DRD_COSMETIC_INGR_COMMON</t>
  </si>
  <si>
    <t>DRD_COSMETIC_NB_CODE</t>
  </si>
  <si>
    <t>DRD_COSMETIC_REGL_MATERIAL</t>
  </si>
  <si>
    <t>DRD_COSMETIC_MIX_PROHBT</t>
  </si>
  <si>
    <t>DRD_COSMETIC_MIX_LIMIT</t>
  </si>
  <si>
    <t>DRD_COSMETIC_USE_MATERIAL</t>
  </si>
  <si>
    <t>DRD_COSMETIC_PROD_IMP_REPORT</t>
  </si>
  <si>
    <t>DRD_COSMETIC_PROD_IMP_RPT_HIST</t>
  </si>
  <si>
    <t>DRD_COSMETIC_PROD_IMP_RESULT</t>
  </si>
  <si>
    <t>DRD_COSMETIC_PROD_IMP_RST_HIST</t>
  </si>
  <si>
    <t>DRD_COSMETIC_INGR_REPORT</t>
  </si>
  <si>
    <t>DRD_COSMETIC_INGR_RESULT</t>
  </si>
  <si>
    <t>DRD_COSMETIC_MATERIAL_INGR</t>
  </si>
  <si>
    <t>DRD_COSMETIC_CHINA_PERMIT</t>
  </si>
  <si>
    <t>DRD_COSMETIC_ITEM_INFO</t>
  </si>
  <si>
    <t>DUR_RLTS_INGR</t>
  </si>
  <si>
    <t>DUR_BSIS_INGR</t>
  </si>
  <si>
    <t>DUR_USJNT_ITEM</t>
  </si>
  <si>
    <t>DUR_EXRELTBIT_SHAPE_CODE</t>
  </si>
  <si>
    <t>DUR_EXRELTBIT_PARTITN_ATENT</t>
  </si>
  <si>
    <t>DUR_INGR</t>
  </si>
  <si>
    <t>DUR_RMDRSLT_CLASS</t>
  </si>
  <si>
    <t>DUR_EXCL_ITEM</t>
  </si>
  <si>
    <t>DUR_SHAPE</t>
  </si>
  <si>
    <t>DUR_DOSAGE_ROUTE</t>
  </si>
  <si>
    <t>DUR_MIXTR</t>
  </si>
  <si>
    <t>DUR_EFFECT_ITEM</t>
  </si>
  <si>
    <t>AFG_EDQM_CLASS_TYPE</t>
  </si>
  <si>
    <t>AFG_EDQM_CODE_MANAGE</t>
  </si>
  <si>
    <t>AFG_ICSR_MSG_APPROVAL</t>
  </si>
  <si>
    <t>AFG_ICSR_BNDE_APPROVAL</t>
  </si>
  <si>
    <t>AFG_MEDDRA_HIER</t>
  </si>
  <si>
    <t>AFG_MEDDRA_SOC_INTRL_ORD</t>
  </si>
  <si>
    <t>AFG_MEDDRA_LICENSE_MANAGE</t>
  </si>
  <si>
    <t>AFG_MEDDRA_HLGT_CODE</t>
  </si>
  <si>
    <t>AFG_MEDDRA_HLT_CODE</t>
  </si>
  <si>
    <t>AFG_MEDDRA_LLT_CODE</t>
  </si>
  <si>
    <t>AFG_MEDDRA_PT_CODE</t>
  </si>
  <si>
    <t>AFG_MEDDRA_SOC_CODE</t>
  </si>
  <si>
    <t>AFG_MEDDRA_HLGT_HLT_CODE_COMP</t>
  </si>
  <si>
    <t>AFG_MEDDRA_HLT_PT_CODE_COMP</t>
  </si>
  <si>
    <t>AFG_MEDDRA_SOC_HLGT_CODE_COMP</t>
  </si>
  <si>
    <t>AFG_UCUM_CL_CODE</t>
  </si>
  <si>
    <t>AFG_UCUM_CODE</t>
  </si>
  <si>
    <t>AFG_UMC_REPORT_BASS</t>
  </si>
  <si>
    <t>AFG_UMC_REPORT_STATUS_INFO</t>
  </si>
  <si>
    <t>AFG_WHOART_MEDDRA_RLTS</t>
  </si>
  <si>
    <t>AFG_WHOATC_CODE</t>
  </si>
  <si>
    <t>AFG_WHODRUG_ATC_CLASS</t>
  </si>
  <si>
    <t>AFG_WHODRUG_ATC_INFO</t>
  </si>
  <si>
    <t>AFG_WHODRUG_COUNTRY_CODE</t>
  </si>
  <si>
    <t>AFG_WHODRUG_DRBL</t>
  </si>
  <si>
    <t>AFG_WHODRUG_UNIT</t>
  </si>
  <si>
    <t>AFG_WHODRUG_MDCIN_ITEM_MAP</t>
  </si>
  <si>
    <t>AFG_WHODRUG_PROD_TYPE</t>
  </si>
  <si>
    <t>AFG_WHODRUG_INGR</t>
  </si>
  <si>
    <t>AFG_WHODRUG_INGR_INFO</t>
  </si>
  <si>
    <t>AFG_WHODRUG_FACTOR</t>
  </si>
  <si>
    <t>AFG_WHODRUG_MDCIN_DICARY</t>
  </si>
  <si>
    <t>AFG_WHODRUG_MDCIN_REFER</t>
  </si>
  <si>
    <t>AFG_WHODRUG_MAKE_MDCIN_PRDUCT</t>
  </si>
  <si>
    <t>AFG_WHODRUG_MAKE_MDCIN_STLE</t>
  </si>
  <si>
    <t>AFG_WHODRUG_MANUF</t>
  </si>
  <si>
    <t>AFG_WHODRUG_PRDUCT_GRP</t>
  </si>
  <si>
    <t>AFG_INSPCT_RESULT</t>
  </si>
  <si>
    <t>AFG_HSTCS</t>
  </si>
  <si>
    <t>AFG_DATA_CNVRS_HISTORY</t>
  </si>
  <si>
    <t>AFG_MSG_HDER</t>
  </si>
  <si>
    <t>AFG_EMAIL_SEND_HIST</t>
  </si>
  <si>
    <t>AFG_EMAIL_SEND_ATTACH_FILE</t>
  </si>
  <si>
    <t>AFG_LTRTRE</t>
  </si>
  <si>
    <t>AFG_SENDER</t>
  </si>
  <si>
    <t>AFG_SENDER_DATA</t>
  </si>
  <si>
    <t>AFG_SENDER_DIAG</t>
  </si>
  <si>
    <t>AFG_REPRT_INFO</t>
  </si>
  <si>
    <t>AFG_REPORTER_OPINION</t>
  </si>
  <si>
    <t>AFG_ATPSY_DEATH_CAUSE</t>
  </si>
  <si>
    <t>AFG_PARENT_PAST_MEDHIST</t>
  </si>
  <si>
    <t>AFG_PARENT_MDCIN_USE_DETAILS</t>
  </si>
  <si>
    <t>AFG_PARENT_INFO</t>
  </si>
  <si>
    <t>AFG_ANALS_RESULT</t>
  </si>
  <si>
    <t>AFG_ANALS_RESULT_ADRSE</t>
  </si>
  <si>
    <t>AFG_ANALS_COM_CODE</t>
  </si>
  <si>
    <t>AFG_ANALS_DATA_SET</t>
  </si>
  <si>
    <t>AFG_ANALS_DATA_SET_BATCH</t>
  </si>
  <si>
    <t>AFG_CASE_DSCRP</t>
  </si>
  <si>
    <t>AFG_DEATH_CAUSE</t>
  </si>
  <si>
    <t>AFG_USER_MAIN_TREAT_ITEM</t>
  </si>
  <si>
    <t>AFG_INGR_WHOATC_MAPNG</t>
  </si>
  <si>
    <t>AFG_CNTER_MANAGE</t>
  </si>
  <si>
    <t>AFG_CNTER_MNBY_ACMSLT_REPORT</t>
  </si>
  <si>
    <t>AFG_CNTER_ACT_HIST</t>
  </si>
  <si>
    <t>AFG_STUDY_REGIST</t>
  </si>
  <si>
    <t>AFG_PRMRPT</t>
  </si>
  <si>
    <t>AFG_RAW_DATA_DWLD_DETAILS</t>
  </si>
  <si>
    <t>AFG_RAW_DATA_COMPUT_COND</t>
  </si>
  <si>
    <t>AFG_RAW_DATA_REQUST_PUBLIC</t>
  </si>
  <si>
    <t>AFG_RAW_DATA_REQUST_MAKE</t>
  </si>
  <si>
    <t>AFG_RAW_DATA_REQUST_ITEM</t>
  </si>
  <si>
    <t>AFG_RAW_INFO_DATA_SET</t>
  </si>
  <si>
    <t>AFG_INJRY_INFO</t>
  </si>
  <si>
    <t>AFG_INJRY_INFO_ITEM_INGR</t>
  </si>
  <si>
    <t>AFG_MDCIN</t>
  </si>
  <si>
    <t>AFG_MDCIN_WHOATC_MAPNG</t>
  </si>
  <si>
    <t>AFG_MDCIN_INGR_INFO</t>
  </si>
  <si>
    <t>AFG_MDCIN_ALLERGY</t>
  </si>
  <si>
    <t>AFG_MDCIN_ALLERGY_EVALT</t>
  </si>
  <si>
    <t>AFG_MDCIN_EFFICACY</t>
  </si>
  <si>
    <t>AFG_MDCIN_ADIT_INFO</t>
  </si>
  <si>
    <t>AFG_MDCIN_DOSAGE_INFO</t>
  </si>
  <si>
    <t>AFG_ALLERGY</t>
  </si>
  <si>
    <t>AFG_ADRSE_REPRT_MANAGE</t>
  </si>
  <si>
    <t>AFG_BEF_MDCIN_USE_DETAILS</t>
  </si>
  <si>
    <t>AFG_TRANS_IDNTFC</t>
  </si>
  <si>
    <t>AFG_PRDUCT_INGR_MANAGE</t>
  </si>
  <si>
    <t>AFG_SHAPE_ACCTO_EDQM_MAP</t>
  </si>
  <si>
    <t>AFG_MAIN_ADRSE_MANAGE</t>
  </si>
  <si>
    <t>AFG_CNCTR_MNTRNG_TARGET</t>
  </si>
  <si>
    <t>AFG_REFRN_REPORT</t>
  </si>
  <si>
    <t>AFG_ATTACH_FILE_ACT_DETAIL</t>
  </si>
  <si>
    <t>AFG_ATTACH_FILE_ACT_INFO</t>
  </si>
  <si>
    <t>AFG_TRACE_REPORT</t>
  </si>
  <si>
    <t>AFG_FDLTY_CHECK_STDR</t>
  </si>
  <si>
    <t>AFG_FDLTY_CHECK_STATS</t>
  </si>
  <si>
    <t>AFG_FDLTY_CHECK_IEM</t>
  </si>
  <si>
    <t>AFG_CASE_SRS</t>
  </si>
  <si>
    <t>AFG_CLNSNG_FINISH_INGR</t>
  </si>
  <si>
    <t>AFG_EVALT_RESULT</t>
  </si>
  <si>
    <t>AFG_EVALT_RESULT_DETAIL</t>
  </si>
  <si>
    <t>AFG_EVALT_PERSON_RELIS_REASON</t>
  </si>
  <si>
    <t>AFG_PATIENT_CHARTR</t>
  </si>
  <si>
    <t>DRE_HUMAN_TISSUE_CHANGE</t>
  </si>
  <si>
    <t>DRE_HUMAN_MANUF</t>
  </si>
  <si>
    <t>DRE_HUMAN_TISSUE</t>
  </si>
  <si>
    <t>DRE_TISSUE_BANK_CHANGE</t>
  </si>
  <si>
    <t>DRE_TISSUE_BANK</t>
  </si>
  <si>
    <t>DRE_TISSUE_BANK_MANAGE</t>
  </si>
  <si>
    <t>DRE_TISSUE_BANK_REPORT</t>
  </si>
  <si>
    <t>DRE_TISSUE_BANK_REPORT_CHANGE</t>
  </si>
  <si>
    <t>DRE_TISSUE_BANK_REPORT_MANAGE</t>
  </si>
  <si>
    <t>DRE_TISSUE_DETAIL</t>
  </si>
  <si>
    <t>DRE_WORKING_STANDARD</t>
  </si>
  <si>
    <t>DRE_WORKING_STANDARD_HIST</t>
  </si>
  <si>
    <t>DRF_CLINIC_REGISTRY</t>
  </si>
  <si>
    <t>DRF_CLINIC_REGISTRY_HIST</t>
  </si>
  <si>
    <t>DRF_CLINIC_EXAM_CHANGE_CONT</t>
  </si>
  <si>
    <t>DRF_CLINIC_EXAM_CHANGE_HIST</t>
  </si>
  <si>
    <t>DRF_CLINIC_INGR</t>
  </si>
  <si>
    <t>DRF_CLINIC_INGR_HIST</t>
  </si>
  <si>
    <t>DRF_OPER_LAB</t>
  </si>
  <si>
    <t>DRF_OPER_LAB_HIST</t>
  </si>
  <si>
    <t>DRF_STUDY</t>
  </si>
  <si>
    <t>DRF_STUDY_HIST</t>
  </si>
  <si>
    <t>DRF_CAUSE_INSPT</t>
  </si>
  <si>
    <t>DRF_CLINIC_MANUF_HIST</t>
  </si>
  <si>
    <t>DRF_CLINIC_EXAM_REPORT</t>
  </si>
  <si>
    <t>DRF_PAMA_PAST</t>
  </si>
  <si>
    <t>DRF_PAMA_REACT</t>
  </si>
  <si>
    <t>DRF_ALLERGY_INFO</t>
  </si>
  <si>
    <t>DRF_ALLERGY_ATCH_FILE</t>
  </si>
  <si>
    <t>DRF_PAMA_INFO</t>
  </si>
  <si>
    <t>DRF_CLINIC_MANUF</t>
  </si>
  <si>
    <t>DRF_CLINIC_EXAM_CARE_REPORT</t>
  </si>
  <si>
    <t>DRF_CLINIC_EXAM_CARE_USERESULT</t>
  </si>
  <si>
    <t>DRF_CLINIC_EXAM</t>
  </si>
  <si>
    <t>DRF_CLINIC_EXAM_HIST</t>
  </si>
  <si>
    <t>DRF_CLINIC_EXAM_ENTP_APPLY</t>
  </si>
  <si>
    <t>DRF_CLINIC_EXAM_ATCH_FILE</t>
  </si>
  <si>
    <t>DRF_CLINIC_EXAM_ATCH_FILE_HIST</t>
  </si>
  <si>
    <t>DRF_CLINIC_EXAM_CARE</t>
  </si>
  <si>
    <t>DRF_CLINIC_EXAM_CARE_HIST</t>
  </si>
  <si>
    <t>DRF_CLINIC_ATCH_FILE</t>
  </si>
  <si>
    <t>DRF_MAIN_MEDHIST</t>
  </si>
  <si>
    <t>DRF_CLINIC_TOTAL_CONTENT</t>
  </si>
  <si>
    <t>DRF_CLINIC_TOTAL_CONTENT_HIST</t>
  </si>
  <si>
    <t>DRF_PURSUIT_REPORT</t>
  </si>
  <si>
    <t>DRF_CLINIC_EXAM_CHANGE</t>
  </si>
  <si>
    <t>DRF_PROTOCOL</t>
  </si>
  <si>
    <t>DRF_PROTOCOL_HIST</t>
  </si>
  <si>
    <t>DRF_ENTP_MANUF</t>
  </si>
  <si>
    <t>DRG_LAB_CLASS</t>
  </si>
  <si>
    <t>DRG_LAB_CLASS_APPOINT_ITEM</t>
  </si>
  <si>
    <t>DRG_LAB_CLASS_CHANGE</t>
  </si>
  <si>
    <t>DRG_LAB_CLASS_CHANGE_HIST</t>
  </si>
  <si>
    <t>DRG_LAB_CLASS_REPORT</t>
  </si>
  <si>
    <t>DRG_LAB_CLASS_REPORT_ATCH</t>
  </si>
  <si>
    <t>DRG_LAB_CLASS_HIST</t>
  </si>
  <si>
    <t>DRG_LAB_CLASS_STAFF</t>
  </si>
  <si>
    <t>DRG_LAB_CLASS_EVALT_INFO</t>
  </si>
  <si>
    <t>DRG_LAB_CLASS_MEMBER</t>
  </si>
  <si>
    <t>DRG_GLP_ITEM</t>
  </si>
  <si>
    <t>DRG_CLINIC_EXAM_STEP</t>
  </si>
  <si>
    <t>DRL_OLD_CAUSE_INSPT</t>
  </si>
  <si>
    <t>DRL_OLD_ALLERGY_INFO</t>
  </si>
  <si>
    <t>DRL_OLD_PAMA_REACT</t>
  </si>
  <si>
    <t>DRL_OLD_PAMA_REACT_RESULT</t>
  </si>
  <si>
    <t>DRL_OLD_PAMA_INFO</t>
  </si>
  <si>
    <t>DRL_OLD_MAIN_MEDHIST</t>
  </si>
  <si>
    <t>DRL_CAUSE_INSPT</t>
  </si>
  <si>
    <t>DRL_NOTICE</t>
  </si>
  <si>
    <t>DRL_NOTICE_ATCH</t>
  </si>
  <si>
    <t>DRL_CLINIC_COMMON</t>
  </si>
  <si>
    <t>DRL_CLINIC_COMMON_HIST</t>
  </si>
  <si>
    <t>DRL_CLINIC_EDU_PLAN</t>
  </si>
  <si>
    <t>DRL_CLINIC_EDU_PLAN_CHOOSE_IEM</t>
  </si>
  <si>
    <t>DRL_EDU_CHANGE_CONT</t>
  </si>
  <si>
    <t>DRL_CLINIC_EDU_CHANGE_ITEM</t>
  </si>
  <si>
    <t>DRL_CLINIC_EDU_REPORT</t>
  </si>
  <si>
    <t>DRL_CLINIC_EDU</t>
  </si>
  <si>
    <t>DRL_CLINIC_REGISTRY</t>
  </si>
  <si>
    <t>DRL_CLINIC_REGISTRY_HIST</t>
  </si>
  <si>
    <t>DRL_CLINIC_CHANGE_CONT</t>
  </si>
  <si>
    <t>DRL_CLINIC_CHANGE_CONT_HIST</t>
  </si>
  <si>
    <t>DRL_CLINIC_CHANGE_ITEM</t>
  </si>
  <si>
    <t>DRL_CLINIC_CHANGE_ITEM_HIST</t>
  </si>
  <si>
    <t>DRL_NCLINIC_SITUATION_INSTT</t>
  </si>
  <si>
    <t>DRL_CLINIC_CHOOSE_EX</t>
  </si>
  <si>
    <t>DRL_CLINIC_CHOOSE_EX_HIST</t>
  </si>
  <si>
    <t>DRL_CLINIC_INGR</t>
  </si>
  <si>
    <t>DRL_CLINIC_INGR_HIST</t>
  </si>
  <si>
    <t>DRL_CLINIC_SITUATION_INFO</t>
  </si>
  <si>
    <t>DRL_STUDY_PURPOSE_USE</t>
  </si>
  <si>
    <t>DRL_STUDY_PURPOSE_USE_CHANGE</t>
  </si>
  <si>
    <t>DRL_STUDY_PURPOSE_USE_HIST</t>
  </si>
  <si>
    <t>DRL_CLINIC_STUDY</t>
  </si>
  <si>
    <t>DRL_CLINIC_STUDY_HIST</t>
  </si>
  <si>
    <t>DRL_CLINIC_MANUF</t>
  </si>
  <si>
    <t>DRL_CLINIC_MANUF_HIST</t>
  </si>
  <si>
    <t>DRL_ALLERGY_INFO</t>
  </si>
  <si>
    <t>DRL_PAMA_PAST</t>
  </si>
  <si>
    <t>DRL_PAMA_REACT</t>
  </si>
  <si>
    <t>DRL_PAMA_REACT_RESULT</t>
  </si>
  <si>
    <t>DRL_ALLERGY_ATCH_FILE</t>
  </si>
  <si>
    <t>DRL_PAMA_INFO</t>
  </si>
  <si>
    <t>DRL_CLINIC_EXAM_TRGT</t>
  </si>
  <si>
    <t>DRL_CLINIC_EXAM_SAFE_REPORT</t>
  </si>
  <si>
    <t>DRL_CLINIC_EXAM_SAFE_INFO</t>
  </si>
  <si>
    <t>DRL_CLINIC_EXAM_SAFE_ACTION</t>
  </si>
  <si>
    <t>DRL_CLINIC_EXAM_PAUSE_REPORT</t>
  </si>
  <si>
    <t>DRL_CLINIC_EXAM_ELPDEND_REPORT</t>
  </si>
  <si>
    <t>DRL_CLINIC_EXAM_RESULT_REPORT</t>
  </si>
  <si>
    <t>DRL_CLINIC_EXAM</t>
  </si>
  <si>
    <t>DRL_CLINIC_EXAM_HIST</t>
  </si>
  <si>
    <t>DRL_CLINIC_EXAM_REPORT</t>
  </si>
  <si>
    <t>DRL_CLINIC_EXAM_REPORT_INSTT</t>
  </si>
  <si>
    <t>DRL_CLINIC_REPORT_STUDY</t>
  </si>
  <si>
    <t>DRL_CLINIC_EXAM_INFO</t>
  </si>
  <si>
    <t>DRL_CLINIC_SITUATION</t>
  </si>
  <si>
    <t>DRL_CLINIC_SITUATION_INSTT</t>
  </si>
  <si>
    <t>DRL_CLINIC_EXAM_OPEN_REPORT</t>
  </si>
  <si>
    <t>DRL_CLINIC_ATCH_FILE</t>
  </si>
  <si>
    <t>DRL_CLINIC_ATCH_FILE_HIST</t>
  </si>
  <si>
    <t>DRL_CLINIC_CHCK_RSLT_ARTICLE</t>
  </si>
  <si>
    <t>DRL_CLINIC_CHCK_RSLT_REPORT</t>
  </si>
  <si>
    <t>DRL_CLINIC_CHCK_RSLT_EXAM</t>
  </si>
  <si>
    <t>DRL_CLINIC_CHCK_RSLT_INSCTR</t>
  </si>
  <si>
    <t>DRL_CLINIC_CHCK_RSLT_ATCH_FILE</t>
  </si>
  <si>
    <t>DRL_CLINIC_CHCK_RSLT_TMPLAT</t>
  </si>
  <si>
    <t>DRL_CLINIC_CHCK_RSLT_CNFRMR</t>
  </si>
  <si>
    <t>DRL_MAIN_MEDHIST</t>
  </si>
  <si>
    <t>DRL_CLINIC_TOTAL_CONTENT</t>
  </si>
  <si>
    <t>DRL_CLINIC_TOTAL_CONTENT_HIST</t>
  </si>
  <si>
    <t>DRL_CLINIC_CONTS</t>
  </si>
  <si>
    <t>DRL_CLINIC_CONTS_IMAGE</t>
  </si>
  <si>
    <t>DRL_CLINIC_ITEM</t>
  </si>
  <si>
    <t>DRL_CLINIC_ITEM_HIST</t>
  </si>
  <si>
    <t>SS_PRDLST</t>
  </si>
  <si>
    <t>SS_PRDLST_INJRY</t>
  </si>
  <si>
    <t>SS_PRDLST_INJRY_DETAIL</t>
  </si>
  <si>
    <t>AFE_RESULT_FILE</t>
  </si>
  <si>
    <t>AFE_TARGET_YEAR</t>
  </si>
  <si>
    <t>AFE_TARGET_YEAR_CLASS</t>
  </si>
  <si>
    <t>AFE_TARGET</t>
  </si>
  <si>
    <t>POT_OLD_CHANGE_ORDER</t>
  </si>
  <si>
    <t>POT_OLD_CHANGE_ORDER_MATERIAL</t>
  </si>
  <si>
    <t>POT_OLD_CHANGE_ORDER_CATE</t>
  </si>
  <si>
    <t>POT_OLD_CHANGE_ORDER_FILE</t>
  </si>
  <si>
    <t>POT_OLD_CHANGE_ORDER_ITEM</t>
  </si>
  <si>
    <t>POT_DMF_NOTICE_IEM</t>
  </si>
  <si>
    <t>POT_EBOOK</t>
  </si>
  <si>
    <t>POT_EBOOK_ATCHMNFL</t>
  </si>
  <si>
    <t>POT_USER_USE_FORM</t>
  </si>
  <si>
    <t>POT_DCS_ASYNC_TREAT</t>
  </si>
  <si>
    <t>POT_OPEN_DATA_INFO</t>
  </si>
  <si>
    <t>POT_DCS_USER_FORM</t>
  </si>
  <si>
    <t>POT_COUNTRY_GNRLMDCIN</t>
  </si>
  <si>
    <t>POT_DRAFT_TEMP_STORAGE</t>
  </si>
  <si>
    <t>POT_MENU_STSFDG_LOG</t>
  </si>
  <si>
    <t>POT_MENU_STSFDG_SUMRY</t>
  </si>
  <si>
    <t>POT_USER_TYPE_SERVICE</t>
  </si>
  <si>
    <t>POT_QUSTNR</t>
  </si>
  <si>
    <t>POT_QUSTNR_ANSWER</t>
  </si>
  <si>
    <t>POT_QUSTNR_QESTN</t>
  </si>
  <si>
    <t>POT_QUSTNR_IEM</t>
  </si>
  <si>
    <t>POT_SAFE_LETTER</t>
  </si>
  <si>
    <t>POT_SAFE_LETTER_FILE</t>
  </si>
  <si>
    <t>POT_SAFE_LETTER_ITEM</t>
  </si>
  <si>
    <t>POT_HDI_RLTS</t>
  </si>
  <si>
    <t>POT_HDI_DOMESTIC</t>
  </si>
  <si>
    <t>POT_HDI_ETC</t>
  </si>
  <si>
    <t>POT_HDI_REAGENT</t>
  </si>
  <si>
    <t>POT_HDI_DRFSTF</t>
  </si>
  <si>
    <t>POT_HDI_FN</t>
  </si>
  <si>
    <t>POT_HDI_GENE</t>
  </si>
  <si>
    <t>POT_HDI_PRDUCT</t>
  </si>
  <si>
    <t>POT_HDI_ATCHMNFL</t>
  </si>
  <si>
    <t>POT_HDI_FILE</t>
  </si>
  <si>
    <t>POT_DCS_EDMS_INFO</t>
  </si>
  <si>
    <t>POT_DCS_ABSENCE_INFO</t>
  </si>
  <si>
    <t>POT_DCS_LINE</t>
  </si>
  <si>
    <t>POT_DCS_INFO_USER</t>
  </si>
  <si>
    <t>POT_SUMR_DCS_DATA</t>
  </si>
  <si>
    <t>POT_DCS_LINE_USER</t>
  </si>
  <si>
    <t>POT_DCS_FORM</t>
  </si>
  <si>
    <t>POT_DCS_ABSENCE_HISTORY</t>
  </si>
  <si>
    <t>POT_DCS_INFO</t>
  </si>
  <si>
    <t>POT_SUMR_REF_DEPT</t>
  </si>
  <si>
    <t>POT_DCS_INFO_FILE</t>
  </si>
  <si>
    <t>POT_ONNARA_HIST</t>
  </si>
  <si>
    <t>POT_MATERIAL_MDCIN_STATS</t>
  </si>
  <si>
    <t>POT_CLINIC_EXAM_STATS</t>
  </si>
  <si>
    <t>POT_MANUF_IMPORT_ENTP_STATS</t>
  </si>
  <si>
    <t>POT_BKMK</t>
  </si>
  <si>
    <t>POT_SUMR_TREAT_DOC</t>
  </si>
  <si>
    <t>POT_ADDIT_MATERIAL_INGR_NM</t>
  </si>
  <si>
    <t>POT_ADDIT_MATERIAL_INGR_MIX_PU</t>
  </si>
  <si>
    <t>POT_ADDIT_MATERIAL_INGR_MIX_ST</t>
  </si>
  <si>
    <t>POT_PATENT_REGST_STATS</t>
  </si>
  <si>
    <t>POT_PDI_INGR_FILE</t>
  </si>
  <si>
    <t>POT_PDI_ATC</t>
  </si>
  <si>
    <t>POT_PDI_PFOUR</t>
  </si>
  <si>
    <t>POT_PDI_DEVELOP</t>
  </si>
  <si>
    <t>POT_PDI_SYNONYM</t>
  </si>
  <si>
    <t>POT_PDI_REGST_REFREEE</t>
  </si>
  <si>
    <t>POT_PDI_REGST_ENTP</t>
  </si>
  <si>
    <t>POT_PDI_REGST_TY</t>
  </si>
  <si>
    <t>POT_PDI_REGST_TY_ATCHMNFL</t>
  </si>
  <si>
    <t>POT_PDI_REGST_MDCIN</t>
  </si>
  <si>
    <t>POT_PDI_REGST_MDCIN_ATCHMNFL</t>
  </si>
  <si>
    <t>POT_PDI_REGST_MAININGR</t>
  </si>
  <si>
    <t>POT_PDI_MAPPING</t>
  </si>
  <si>
    <t>POT_PDI_INGR</t>
  </si>
  <si>
    <t>POT_PDI_MFDS_ITEM</t>
  </si>
  <si>
    <t>POT_PDI_REFREEE</t>
  </si>
  <si>
    <t>POT_PDI_RMDRSLT_LCLAS</t>
  </si>
  <si>
    <t>POT_PDI_RMDRSLT_LCLAS_STATS</t>
  </si>
  <si>
    <t>POT_PDI_RMDRSLTCLASS</t>
  </si>
  <si>
    <t>POT_PDI_RMDRSLT_SCLAS</t>
  </si>
  <si>
    <t>POT_PDI_RMDRSLT_SCLAS_STATS</t>
  </si>
  <si>
    <t>POT_PDI_RMDRSLT_MLSFC</t>
  </si>
  <si>
    <t>POT_PDI_RMDRSLT_MLSFC_STATS</t>
  </si>
  <si>
    <t>POT_PDI_WORDDICARY</t>
  </si>
  <si>
    <t>POT_PDI_PRDUCT</t>
  </si>
  <si>
    <t>POT_PDI_SHAPE</t>
  </si>
  <si>
    <t>POT_PDI_MAININGR_STATS</t>
  </si>
  <si>
    <t>POT_PDI_ATCHMNFL</t>
  </si>
  <si>
    <t>POT_PDI_PATENT</t>
  </si>
  <si>
    <t>POT_PDI_PATENT_GB</t>
  </si>
  <si>
    <t>POT_PDI_PATENT_ASIA</t>
  </si>
  <si>
    <t>POT_PDI_PATENT_LAMRC</t>
  </si>
  <si>
    <t>POT_PDI_PATENT_LAMRC_DETAIL</t>
  </si>
  <si>
    <t>POT_PDI_PRCDNT</t>
  </si>
  <si>
    <t>POT_PDI_FAMILY</t>
  </si>
  <si>
    <t>POT_PDI_ITEM_DOC</t>
  </si>
  <si>
    <t>POT_PDI_CONT</t>
  </si>
  <si>
    <t>POT_PDI_CHMSTRYFRMLA</t>
  </si>
  <si>
    <t>POT_PDI_OVSEA_PRCDNT</t>
  </si>
  <si>
    <t>POT_PDI_OVSEA_PRCDNT_FILE</t>
  </si>
  <si>
    <t>POT_ITEM_PERMIT_STTEMNT_STATS</t>
  </si>
  <si>
    <t>POT_MBER_INTRST_INFO</t>
  </si>
  <si>
    <t>POT_MBER_INTRST_INFO_CONT</t>
  </si>
  <si>
    <t>POT_PROD_IMPORT_ENTP_STATS</t>
  </si>
  <si>
    <t>POT_PROD_IMPORT_ITEM_STATS</t>
  </si>
  <si>
    <t>DRH_EXAM_ATCH_FILE</t>
  </si>
  <si>
    <t>DRH_IMPORT_ITEM</t>
  </si>
  <si>
    <t>DRH_IMPORT_ITEM_EXAM</t>
  </si>
  <si>
    <t>AFA_DIMS_DISPS</t>
  </si>
  <si>
    <t>AFA_VIORT_CONT</t>
  </si>
  <si>
    <t>AFA_VIORT_ATTACH_DOC</t>
  </si>
  <si>
    <t>AFA_VIORT_ITEM</t>
  </si>
  <si>
    <t>AFA_FLFL_CHECK</t>
  </si>
  <si>
    <t>AFA_FLFL_CHECK_ATTACH_DOC</t>
  </si>
  <si>
    <t>AFA_DISPS_CONT_MANAGER</t>
  </si>
  <si>
    <t>AFA_DISPS_CONT_ATTACH_DOC</t>
  </si>
  <si>
    <t>AFA_DISPS_TARGET</t>
  </si>
  <si>
    <t>AFA_DISPS_REQ</t>
  </si>
  <si>
    <t>AFA_DISPS_ITEM</t>
  </si>
  <si>
    <t>AFA_DISPS_EACH_BASE</t>
  </si>
  <si>
    <t>AFA_DISPS_APPLY</t>
  </si>
  <si>
    <t>RAA_COOP</t>
  </si>
  <si>
    <t>RAA_USER</t>
  </si>
  <si>
    <t>RAA_USER_ATHR</t>
  </si>
  <si>
    <t>RAA_COOP_ATHR</t>
  </si>
  <si>
    <t>AFF_RECALL_OPENAPI_USELOG</t>
  </si>
  <si>
    <t>AFF_RECALL_SMS_MANAGE</t>
  </si>
  <si>
    <t>AFF_SMS_SEND</t>
  </si>
  <si>
    <t>AFF_RECALL_ITEM_OPEN</t>
  </si>
  <si>
    <t>AFF_RECALL_MNG_COMPANY</t>
  </si>
  <si>
    <t>AFF_RECALL_ALARM</t>
  </si>
  <si>
    <t>AFF_RECALL_ALARM_ATCH_FILE</t>
  </si>
  <si>
    <t>AFF_TARGET_ITEM</t>
  </si>
  <si>
    <t>AFF_TARGET_ITEM_MAKE_NO</t>
  </si>
  <si>
    <t>AFF_ORDER_SEND</t>
  </si>
  <si>
    <t>AFF_USER_INFO</t>
  </si>
  <si>
    <t>AFF_PROD_QTY</t>
  </si>
  <si>
    <t>AFF_ALARM_SERVICE</t>
  </si>
  <si>
    <t>AFF_RECALL_ALARM_RCVER</t>
  </si>
  <si>
    <t>AFF_RECALL_MARKET</t>
  </si>
  <si>
    <t>AFF_RECALL_MARKET_CONT</t>
  </si>
  <si>
    <t>AFF_ATCH_FILE</t>
  </si>
  <si>
    <t>AFF_RECALL_EVALT_DOC</t>
  </si>
  <si>
    <t>AFF_RECALL</t>
  </si>
  <si>
    <t>AFF_RECALL_STOCK_LOG</t>
  </si>
  <si>
    <t>AFF_RECALL_ORDER</t>
  </si>
  <si>
    <t>AFF_RECALL_ENTP</t>
  </si>
  <si>
    <t>AFF_RECALL_ENTP_QTY</t>
  </si>
  <si>
    <t>AFF_RECALL_END</t>
  </si>
  <si>
    <t>AFF_RECALL_DELAY</t>
  </si>
  <si>
    <t>AFF_RECALL_TREAT_HISTORY</t>
  </si>
  <si>
    <t>AFF_RECALL_DISUSE</t>
  </si>
  <si>
    <t>AFF_RECALL_DISUSE_QTY</t>
  </si>
  <si>
    <t>AFF_RECALL_ITEM</t>
  </si>
  <si>
    <t>AFF_RECALL_ITEM_UNIT</t>
  </si>
  <si>
    <t>AFF_RECALL_ITEM_MAKE_NO_MANAGE</t>
  </si>
  <si>
    <t>AFF_RECALL_ITEM_MANUF</t>
  </si>
  <si>
    <t>AFF_RECALL_CONFIRM</t>
  </si>
  <si>
    <t>CTD_WHOART</t>
  </si>
  <si>
    <t>PSWD</t>
  </si>
  <si>
    <t>BF</t>
  </si>
  <si>
    <t>APP_STATUS</t>
  </si>
  <si>
    <t>SUBMIT</t>
  </si>
  <si>
    <t>FIRST_DEV</t>
  </si>
  <si>
    <t>KOB</t>
  </si>
  <si>
    <t>GM</t>
  </si>
  <si>
    <t>CCH</t>
  </si>
  <si>
    <t>ADIT</t>
  </si>
  <si>
    <t>PHARMACOPOEIA</t>
  </si>
  <si>
    <t>EACH ITEM</t>
  </si>
  <si>
    <t>MOLECULAR FORMULA</t>
  </si>
  <si>
    <t>MOLECULAR WEIGHT</t>
  </si>
  <si>
    <t>STORAGE METHOD</t>
  </si>
  <si>
    <t>CHSQUR</t>
  </si>
  <si>
    <t>AFD</t>
  </si>
  <si>
    <t>SISTER</t>
  </si>
  <si>
    <t>CMTID</t>
  </si>
  <si>
    <t>APA</t>
  </si>
  <si>
    <t>SHOCK</t>
  </si>
  <si>
    <t>PTS</t>
  </si>
  <si>
    <t>PHOTOSENSITIZATION</t>
  </si>
  <si>
    <t>1ST</t>
  </si>
  <si>
    <t>2ND</t>
  </si>
  <si>
    <t>STD</t>
  </si>
  <si>
    <t>RLABLTY</t>
  </si>
  <si>
    <t>RUN</t>
  </si>
  <si>
    <t>HALF_LIFE</t>
  </si>
  <si>
    <t>LABELING_ADVRTS</t>
  </si>
  <si>
    <t>WATER_PROOFING</t>
  </si>
  <si>
    <t>ENVRN</t>
  </si>
  <si>
    <t>HDI</t>
  </si>
  <si>
    <t>NOT_SALE</t>
  </si>
  <si>
    <t>ABSENCE_ID</t>
  </si>
  <si>
    <t>ABSENCE_YN</t>
  </si>
  <si>
    <t>ACMSLT_REPORT_DATE</t>
  </si>
  <si>
    <t>AFG_SEND_AGENT</t>
  </si>
  <si>
    <t>ANALYSIS_MATERIAL</t>
  </si>
  <si>
    <t>ANALYSIS_METHOD</t>
  </si>
  <si>
    <t>ANINMAL_FACILITY_PROD_INCME_QY</t>
  </si>
  <si>
    <t>ANINMAL_SUPPLY_PROD_INCME_QY</t>
  </si>
  <si>
    <t>ANINMAL_WSTE_GB</t>
  </si>
  <si>
    <t>ANINMAL_WSTE_SEQ</t>
  </si>
  <si>
    <t>APPLY_LAW</t>
  </si>
  <si>
    <t>APPLY_PENLCLS</t>
  </si>
  <si>
    <t>APPLY_PGS_CODE</t>
  </si>
  <si>
    <t>APPLY_REPORT_ROUTE</t>
  </si>
  <si>
    <t>APPLY_START_DATE</t>
  </si>
  <si>
    <t>APPOINT_TYPE_CODE</t>
  </si>
  <si>
    <t>ATCH_DOC_NO</t>
  </si>
  <si>
    <t>ATCH_FILE_USE_YN</t>
  </si>
  <si>
    <t>ATHRZ_CERTSTAMP_END_NO</t>
  </si>
  <si>
    <t>ATHRZ_CERTSTAMP_END_NO2</t>
  </si>
  <si>
    <t>ATHRZ_CERTSTAMP_START_NO</t>
  </si>
  <si>
    <t>ATHRZ_CERTSTAMP_START_NO2</t>
  </si>
  <si>
    <t>ATNLC_CHARGE</t>
  </si>
  <si>
    <t>AUC_CNSGN_TERM</t>
  </si>
  <si>
    <t>AUC_CNSGN_TERM1</t>
  </si>
  <si>
    <t>AUCT_CNSGN_MNVL</t>
  </si>
  <si>
    <t>AUTH_YN</t>
  </si>
  <si>
    <t>BASIC_INFO</t>
  </si>
  <si>
    <t>BASIC_PLAN_ATTACH_DOC_SEQ</t>
  </si>
  <si>
    <t>BASIC_PLAN_STDR_SEQ</t>
  </si>
  <si>
    <t>BASS_USE_AT</t>
  </si>
  <si>
    <t>BEF_PRODT_GB</t>
  </si>
  <si>
    <t>BEF_SFRPID_ENNC</t>
  </si>
  <si>
    <t>BEFFAT_AFTFAT_GB</t>
  </si>
  <si>
    <t>BIG_GRP_NM</t>
  </si>
  <si>
    <t>BIND_YN</t>
  </si>
  <si>
    <t>BIOEQ_BIOEQ_DRUG_YN</t>
  </si>
  <si>
    <t>BIOEQ_PRODT_YN</t>
  </si>
  <si>
    <t>BIOEQ_SUBMIT_GB_BIOEQ_KIND</t>
  </si>
  <si>
    <t>CALLER_TS</t>
  </si>
  <si>
    <t>CATEGORY_CODE</t>
  </si>
  <si>
    <t>CCH_EXEC_FRMHS_CNT</t>
  </si>
  <si>
    <t>CELL_SPCIES_CODE</t>
  </si>
  <si>
    <t>CERTSTAMP_PRICE</t>
  </si>
  <si>
    <t>CHARMN_BIRTHDAY</t>
  </si>
  <si>
    <t>CHARTN2_CHINSTT</t>
  </si>
  <si>
    <t>CHECK_FILE_NAME</t>
  </si>
  <si>
    <t>CHECK_RSPNS_ATTACH_FILE_SEQ</t>
  </si>
  <si>
    <t>CHECK_RSPNS_CONFIRMOR_SEQ</t>
  </si>
  <si>
    <t>CHECK_RSPNS_INSCTR_SEQ</t>
  </si>
  <si>
    <t>CHECK_RSPNS_REEVALT_SEQ</t>
  </si>
  <si>
    <t>CHECK_RSPNS_REPORT_SEQ</t>
  </si>
  <si>
    <t>CHOOSE_STDR_YOUNG_CHILD_YN</t>
  </si>
  <si>
    <t>CHOOSE_STDR_YOUTH_YN</t>
  </si>
  <si>
    <t>CIP_BIZ_FULLNAME</t>
  </si>
  <si>
    <t>CITES_HERB_YN</t>
  </si>
  <si>
    <t>CLASS_CATEGORY</t>
  </si>
  <si>
    <t>CLINIC_CONT_HIGHER_NO</t>
  </si>
  <si>
    <t>CLINIC_CONT_NO</t>
  </si>
  <si>
    <t>CLOSE_REQ_YN</t>
  </si>
  <si>
    <t>CMAX_CNSGN_MNVL</t>
  </si>
  <si>
    <t>CMAX_CNSGN_TERM</t>
  </si>
  <si>
    <t>CMAX_CNSGN_TERM1</t>
  </si>
  <si>
    <t>CN_DS_TOXI_NRD_IJT_CNT</t>
  </si>
  <si>
    <t>CN_DS_TOXI_NRD_INHL_CNT</t>
  </si>
  <si>
    <t>CN_DS_TOXI_NRD_ORAL_CNT</t>
  </si>
  <si>
    <t>CN_DS_TOXI_PMT_IJT_CNT</t>
  </si>
  <si>
    <t>CN_DS_TOXI_PMT_INHL_CNT</t>
  </si>
  <si>
    <t>CN_DS_TOXI_PMT_ORAL_CNT</t>
  </si>
  <si>
    <t>CN_DS_TOXI_RD_IJT_CNT</t>
  </si>
  <si>
    <t>CN_DS_TOXI_RD_INHL_CNT</t>
  </si>
  <si>
    <t>CN_DS_TOXI_RD_ORAL_CNT</t>
  </si>
  <si>
    <t>CNCTR_OBSV_NEXTCNT</t>
  </si>
  <si>
    <t>CNCTR_OBSV_YN</t>
  </si>
  <si>
    <t>CNTC_SYS_PROCESS_DT</t>
  </si>
  <si>
    <t>CNTNTS_HIST_NO</t>
  </si>
  <si>
    <t>COLUMN_DATE</t>
  </si>
  <si>
    <t>COLUMN_SEQ</t>
  </si>
  <si>
    <t>COMMON_CODE</t>
  </si>
  <si>
    <t>COMP_DRUG_TMAX_HR_MEDIAN</t>
  </si>
  <si>
    <t>CONFIRM_ADDR2</t>
  </si>
  <si>
    <t>CONFIRM_EMAIL</t>
  </si>
  <si>
    <t>CONFIRM_ZIP_NO</t>
  </si>
  <si>
    <t>CONT_GB</t>
  </si>
  <si>
    <t>CONT_IMAGE_NAME</t>
  </si>
  <si>
    <t>CONT_SEQ</t>
  </si>
  <si>
    <t>CONT_TITLE</t>
  </si>
  <si>
    <t>COSMETIC_EXAM_SEQ</t>
  </si>
  <si>
    <t>COSMETIC_OBSV_PBSVNT_YN</t>
  </si>
  <si>
    <t>COSMETIC_STD_YN</t>
  </si>
  <si>
    <t>COUNSEL_NAME</t>
  </si>
  <si>
    <t>CUSTOM_ENV</t>
  </si>
  <si>
    <t>CYN_APPLY_DATE</t>
  </si>
  <si>
    <t>CYN_APPLY_YN</t>
  </si>
  <si>
    <t>DCRB_REPORT_DATE</t>
  </si>
  <si>
    <t>DCRB_REPORT_MATTER</t>
  </si>
  <si>
    <t>DCS_BOSS_CODE</t>
  </si>
  <si>
    <t>DCS_ID</t>
  </si>
  <si>
    <t>DELETE_CD</t>
  </si>
  <si>
    <t>DEPOSIT_LETCRDT</t>
  </si>
  <si>
    <t>DEPT_IN_LEV</t>
  </si>
  <si>
    <t>DEPT_RECEIPT_DT</t>
  </si>
  <si>
    <t>DEV_TARGET_PROD</t>
  </si>
  <si>
    <t>DEVELOP_SEQ</t>
  </si>
  <si>
    <t>DEVLOP_GB</t>
  </si>
  <si>
    <t>DFFRNC_NEXTCNT</t>
  </si>
  <si>
    <t>DFN_ESTBS_CODE</t>
  </si>
  <si>
    <t>DFN_FILE_NAME</t>
  </si>
  <si>
    <t>DFN_SPRTR_LCLAS_NAME</t>
  </si>
  <si>
    <t>DFN_SPRTR_MLSFC_NAME</t>
  </si>
  <si>
    <t>DISPS_EACH_BASE_SEQ</t>
  </si>
  <si>
    <t>DMSTC_OUTNATN_GB</t>
  </si>
  <si>
    <t>DOC_UPDATE_FNCT_YN</t>
  </si>
  <si>
    <t>DRAFT_DEPT_CODE</t>
  </si>
  <si>
    <t>DRAFT_ID</t>
  </si>
  <si>
    <t>DUTY_IN_LEV</t>
  </si>
  <si>
    <t>ECTD_ATCH_FILE_NAME</t>
  </si>
  <si>
    <t>EDCTS_ECT_YN</t>
  </si>
  <si>
    <t>END_SUMR_DCS_DOC_NO</t>
  </si>
  <si>
    <t>ENTP_INDUTY</t>
  </si>
  <si>
    <t>ERR_TXT</t>
  </si>
  <si>
    <t>EXAM_CONFIRM_YN</t>
  </si>
  <si>
    <t>EXAM_CONT</t>
  </si>
  <si>
    <t>EXAM_DOC_NO</t>
  </si>
  <si>
    <t>EXAM_DOC_SEQ</t>
  </si>
  <si>
    <t>EXAM_DRUG_TMAX_HR_MEDIAN</t>
  </si>
  <si>
    <t>EXAM_EXCP</t>
  </si>
  <si>
    <t>EXAM_EXCP_QTY</t>
  </si>
  <si>
    <t>EXAM_EXCP_QTY_END</t>
  </si>
  <si>
    <t>EXAM_GB_CODE</t>
  </si>
  <si>
    <t>EXAM_ID</t>
  </si>
  <si>
    <t>EXAM_INSTT_MANAGE_NO</t>
  </si>
  <si>
    <t>EXAM_JOIN_YN</t>
  </si>
  <si>
    <t>EXAM_PGS_STATUS_CODE</t>
  </si>
  <si>
    <t>EXAM_REQ_ORG_ITEM</t>
  </si>
  <si>
    <t>EXAM_REQUST_SEQ</t>
  </si>
  <si>
    <t>EXAM_RESULT_CODE</t>
  </si>
  <si>
    <t>EXAM_RESULT_DT</t>
  </si>
  <si>
    <t>EXAM_SOLUTION_NAME</t>
  </si>
  <si>
    <t>EXAM_STD_QY</t>
  </si>
  <si>
    <t>EXAM_TYPE_CODE</t>
  </si>
  <si>
    <t>FGGG_GRDCRT_ADIT_FEE_ATM</t>
  </si>
  <si>
    <t>FILE_DIR</t>
  </si>
  <si>
    <t>FILE_EXIST_YN</t>
  </si>
  <si>
    <t>FINISH_YOUTH_MAN_CNT</t>
  </si>
  <si>
    <t>FINISH_YOUTH_WOMAN_CNT</t>
  </si>
  <si>
    <t>FIRST_NO</t>
  </si>
  <si>
    <t>FIRST_TRACE_GROUP_NO</t>
  </si>
  <si>
    <t>FIRST_TRACE_GROUP_SEQ</t>
  </si>
  <si>
    <t>FORM_CODE</t>
  </si>
  <si>
    <t>FRST_RCVER_DATE</t>
  </si>
  <si>
    <t>GENERIC_DEVELOP</t>
  </si>
  <si>
    <t>GRANT_YN</t>
  </si>
  <si>
    <t>GRP_PATIENT_YOUNG_CHILD_YN</t>
  </si>
  <si>
    <t>GRP_PATIENT_YOUTH_YN</t>
  </si>
  <si>
    <t>HARM_EXAM_CONT</t>
  </si>
  <si>
    <t>HARM_EXAM_NAME</t>
  </si>
  <si>
    <t>HERB_FDRM_OBSV_YN</t>
  </si>
  <si>
    <t>HF_PURCHS_QTY</t>
  </si>
  <si>
    <t>HF_USE_QTY</t>
  </si>
  <si>
    <t>HIGHER_FORM_CODE</t>
  </si>
  <si>
    <t>HIST_SEQ</t>
  </si>
  <si>
    <t>HPCM_HIST_NO</t>
  </si>
  <si>
    <t>HWRK_GB</t>
  </si>
  <si>
    <t>ICSR_MSG_WRITTEN_DATE</t>
  </si>
  <si>
    <t>IDMP_MDCTN_ROUTE_ENG_DESC</t>
  </si>
  <si>
    <t>IEM_AT</t>
  </si>
  <si>
    <t>IEM_YN</t>
  </si>
  <si>
    <t>IMAGE_INFO_DOC_ID2</t>
  </si>
  <si>
    <t>IMPRTNC_SCR</t>
  </si>
  <si>
    <t>IN_CRM_AERR_SNC_CNT</t>
  </si>
  <si>
    <t>INCDNT_DCRB</t>
  </si>
  <si>
    <t>INCME_DISTB_QY</t>
  </si>
  <si>
    <t>INJRY_DETAIL_SE_CODE</t>
  </si>
  <si>
    <t>INJRY_SE_CODE</t>
  </si>
  <si>
    <t>INSPCT_CNT</t>
  </si>
  <si>
    <t>INTRST_INFO_MAPPING_KEY</t>
  </si>
  <si>
    <t>IRB_STUDY_LEAD_APPROVAL_CNT</t>
  </si>
  <si>
    <t>IRB_STUDY_LEAD_EXCL_CNT</t>
  </si>
  <si>
    <t>ITEM_ATCH_DOC_NO</t>
  </si>
  <si>
    <t>ITEM_ATCH_NO</t>
  </si>
  <si>
    <t>ITEM_STATE</t>
  </si>
  <si>
    <t>JOB_DAYTIME</t>
  </si>
  <si>
    <t>JOB_GUBUN</t>
  </si>
  <si>
    <t>KOR_GRDCRT_ADIT_FEE_ATM</t>
  </si>
  <si>
    <t>LAB_IMPORT_ITEM_EXAM</t>
  </si>
  <si>
    <t>LAB_PROCESS_DT</t>
  </si>
  <si>
    <t>LACK_DATE</t>
  </si>
  <si>
    <t>LACK_QY</t>
  </si>
  <si>
    <t>LACK_QY_DATE</t>
  </si>
  <si>
    <t>LAST_DCS_YN</t>
  </si>
  <si>
    <t>LAST_PORTAL_DCS_TREAT_YN</t>
  </si>
  <si>
    <t>LAST_RCVER_DATE</t>
  </si>
  <si>
    <t>LAST_SEQNUM</t>
  </si>
  <si>
    <t>LAW_APPLY_YN</t>
  </si>
  <si>
    <t>LEAF_MODIFIEDFILE</t>
  </si>
  <si>
    <t>LEAF_XLINKHREF</t>
  </si>
  <si>
    <t>LOCGOV_NRCD_OBSV_RESULT_SEQ</t>
  </si>
  <si>
    <t>LOCGOV_NRCD_STATUS_SEQ</t>
  </si>
  <si>
    <t>MACHINERY_FULLNAME</t>
  </si>
  <si>
    <t>MANUF_PRODT_YN</t>
  </si>
  <si>
    <t>MAP_ENTP_ADDR</t>
  </si>
  <si>
    <t>MAP_ENTP_NAME</t>
  </si>
  <si>
    <t>MBER_HWRK_GB</t>
  </si>
  <si>
    <t>MDCIN_SUPPLY_UPPER_SEQ</t>
  </si>
  <si>
    <t>MED_CLASS_SEQ</t>
  </si>
  <si>
    <t>MEDDRA_VER_CODE</t>
  </si>
  <si>
    <t>METERIAL_MTTR_EXIM_YN</t>
  </si>
  <si>
    <t>MIX_MED_YN</t>
  </si>
  <si>
    <t>MM_SAVE_EXAM_YN</t>
  </si>
  <si>
    <t>MSG_RECPTN_YN</t>
  </si>
  <si>
    <t>MUSK_STOCK_HF_GB</t>
  </si>
  <si>
    <t>NARCOTIC_OBSV_YN</t>
  </si>
  <si>
    <t>NOTICE_CODE</t>
  </si>
  <si>
    <t>NOTICE_DEL_DATE</t>
  </si>
  <si>
    <t>NOTICE_DEL_YN</t>
  </si>
  <si>
    <t>NOW_ENVRN</t>
  </si>
  <si>
    <t>NRCD_SPT_SPECL_OBSV_GB_CODE</t>
  </si>
  <si>
    <t>NTI_SEQ</t>
  </si>
  <si>
    <t>OBJC_DRAFT_DT</t>
  </si>
  <si>
    <t>OBSV_CYCLE</t>
  </si>
  <si>
    <t>OBSV_DATE</t>
  </si>
  <si>
    <t>OBSV_DEU_RESULTS_MEMBER_SEQ</t>
  </si>
  <si>
    <t>OBSV_METHOD</t>
  </si>
  <si>
    <t>OBSV_STTUS_GB</t>
  </si>
  <si>
    <t>OBSV_YEAR</t>
  </si>
  <si>
    <t>OC_DS_TOXI_NRD_IJT_CNT</t>
  </si>
  <si>
    <t>OC_DS_TOXI_NRD_INHL_CNT</t>
  </si>
  <si>
    <t>OC_DS_TOXI_NRD_ORAL_CNT</t>
  </si>
  <si>
    <t>OC_DS_TOXI_PMT_IJT_CNT</t>
  </si>
  <si>
    <t>OC_DS_TOXI_PMT_INHL_CNT</t>
  </si>
  <si>
    <t>OC_DS_TOXI_PMT_ORAL_CNT</t>
  </si>
  <si>
    <t>OC_DS_TOXI_RD_IJT_CNT</t>
  </si>
  <si>
    <t>OC_DS_TOXI_RD_INHL_CNT</t>
  </si>
  <si>
    <t>OC_DS_TOXI_RD_ORAL_CNT</t>
  </si>
  <si>
    <t>OMISSION_YOUTH_MAN_CNT</t>
  </si>
  <si>
    <t>OMISSION_YOUTH_WOMAN_CNT</t>
  </si>
  <si>
    <t>ONLINE_FEE_AM</t>
  </si>
  <si>
    <t>OPEN_DEADLINE_DATE</t>
  </si>
  <si>
    <t>ORIGIN_BNE_ENG_NAME</t>
  </si>
  <si>
    <t>OUT_CRM_AERR_SNC_CNT</t>
  </si>
  <si>
    <t>OUTPUT_ENTP_SEQ</t>
  </si>
  <si>
    <t>OUTPUT_ENTP_YN</t>
  </si>
  <si>
    <t>OUTSIDE_EXAM_DATE</t>
  </si>
  <si>
    <t>PAMA_EXAM_YN</t>
  </si>
  <si>
    <t>PERFORM_PROC</t>
  </si>
  <si>
    <t>PERM_MXMM_VALUE</t>
  </si>
  <si>
    <t>PERMIT_SUMR_ATTACH_YN</t>
  </si>
  <si>
    <t>PERSN_FORMULA_CODE</t>
  </si>
  <si>
    <t>PGM_NAME</t>
  </si>
  <si>
    <t>PLASMA_IMPORT_RATIO</t>
  </si>
  <si>
    <t>PLASMA_OUTPUT_ENTP_NAME</t>
  </si>
  <si>
    <t>PLASMA_OUTPUT_ENTP_SEQ</t>
  </si>
  <si>
    <t>PMF_REG_ORG_SEQ</t>
  </si>
  <si>
    <t>PNALTY_SEQ</t>
  </si>
  <si>
    <t>PRMDMCL_TESTEE_CNT</t>
  </si>
  <si>
    <t>PRMISN_APPLICANT</t>
  </si>
  <si>
    <t>PROCESS_COUNT</t>
  </si>
  <si>
    <t>PROCESS_TIME</t>
  </si>
  <si>
    <t>PROCESS_TMLMT</t>
  </si>
  <si>
    <t>PROD_INCME_BNT</t>
  </si>
  <si>
    <t>PROD_INCME_DISTB_GB</t>
  </si>
  <si>
    <t>PROD_INCME_DISTB_STTUS_SEQ</t>
  </si>
  <si>
    <t>PRODT_COUNTRY_CODE</t>
  </si>
  <si>
    <t>PRODT_COUNTRY_NAME</t>
  </si>
  <si>
    <t>PROGS_CLIENT_LEAD_BIOEQ_CNT</t>
  </si>
  <si>
    <t>PROVIS_ARTCL</t>
  </si>
  <si>
    <t>PROVT_RESULT_NO</t>
  </si>
  <si>
    <t>PRTN_DOC_CONFIRM_YN</t>
  </si>
  <si>
    <t>PRVNTC_CONT</t>
  </si>
  <si>
    <t>PRVNTC_YN</t>
  </si>
  <si>
    <t>PSITN</t>
  </si>
  <si>
    <t>RCVER_DATE</t>
  </si>
  <si>
    <t>RE_MATERIAL_NAME</t>
  </si>
  <si>
    <t>RE_MATERIAL_QNT</t>
  </si>
  <si>
    <t>RE_MATERIAL_UNIT_CODE</t>
  </si>
  <si>
    <t>RECALL_COMMAND_DATE</t>
  </si>
  <si>
    <t>RECEIPT_CHECK_TS</t>
  </si>
  <si>
    <t>RECEIPT_CHECK_YN</t>
  </si>
  <si>
    <t>RECIPE_CHANGE_BASIS_CODE</t>
  </si>
  <si>
    <t>REG_SEQ</t>
  </si>
  <si>
    <t>REGIST_YOUTH_MAN_CNT</t>
  </si>
  <si>
    <t>REGIST_YOUTH_WOMAN_CNT</t>
  </si>
  <si>
    <t>RELATEJDGMNINFO</t>
  </si>
  <si>
    <t>REMARK1_DOC_CONFIREMARK_YN</t>
  </si>
  <si>
    <t>REMARK1_DOC_NO</t>
  </si>
  <si>
    <t>REMARK2_DOC_CONFIREMARK_YN</t>
  </si>
  <si>
    <t>REPLAY_PREVENT_PLAN_DESC</t>
  </si>
  <si>
    <t>REPORT_CNT</t>
  </si>
  <si>
    <t>REPORT_SAME_YN</t>
  </si>
  <si>
    <t>REWARD_CNT</t>
  </si>
  <si>
    <t>REWARD_QTY</t>
  </si>
  <si>
    <t>RMP_REP_CYCLE</t>
  </si>
  <si>
    <t>RQEST_HANG_LIST</t>
  </si>
  <si>
    <t>RTUNR_DATE</t>
  </si>
  <si>
    <t>SAFE_EXAM_ITEM</t>
  </si>
  <si>
    <t>SAME_EXAM_GB</t>
  </si>
  <si>
    <t>SAVE_REEXAM_YN</t>
  </si>
  <si>
    <t>SECU_DOC_AHTR</t>
  </si>
  <si>
    <t>SELF_EXAM_DATE</t>
  </si>
  <si>
    <t>SELLER_COP_NAME</t>
  </si>
  <si>
    <t>SERVER_FILE_PATH</t>
  </si>
  <si>
    <t>SETUP_REGIST_DATE</t>
  </si>
  <si>
    <t>SFE_VALUE</t>
  </si>
  <si>
    <t>SIGN_FILE_POSITION</t>
  </si>
  <si>
    <t>SMALL_GRP_NM</t>
  </si>
  <si>
    <t>SPT_FEE_AM</t>
  </si>
  <si>
    <t>SR_DOC_CONFIRM_YN</t>
  </si>
  <si>
    <t>START_TS</t>
  </si>
  <si>
    <t>STATUS_ENTP_PERMIT_NO</t>
  </si>
  <si>
    <t>STATUS_MNFCTR_NAME</t>
  </si>
  <si>
    <t>STATUS_MNFCTR_PLACE</t>
  </si>
  <si>
    <t>STATUS_MNFCTR_TEL_NO</t>
  </si>
  <si>
    <t>SUB_INGR_NAME</t>
  </si>
  <si>
    <t>SUB_LIST_GB</t>
  </si>
  <si>
    <t>SUMMARY_SEQ</t>
  </si>
  <si>
    <t>SUSPENT_TARGET_HIST_SEQ</t>
  </si>
  <si>
    <t>SUSPENT_TARGET_SEQ</t>
  </si>
  <si>
    <t>TAKEOVER_ADDR1</t>
  </si>
  <si>
    <t>TAKEOVER_ADDR2</t>
  </si>
  <si>
    <t>TAKEOVER_DATE</t>
  </si>
  <si>
    <t>TAKEOVER_NAME</t>
  </si>
  <si>
    <t>TAKEOVER_QTY</t>
  </si>
  <si>
    <t>TAKEOVER_TEL_NO</t>
  </si>
  <si>
    <t>TAKEOVER_ZIP_NO</t>
  </si>
  <si>
    <t>TERM_CTGRY_CODE</t>
  </si>
  <si>
    <t>TI_DOC_CONFIRM_YN</t>
  </si>
  <si>
    <t>TMAX_CNSGN_TERM</t>
  </si>
  <si>
    <t>TMAX_CNSGN_TERM1</t>
  </si>
  <si>
    <t>TMP_NARCOTIC</t>
  </si>
  <si>
    <t>TOT_BLDGTH_TS_HR</t>
  </si>
  <si>
    <t>TOTAL_WORK_CNT</t>
  </si>
  <si>
    <t>TOXIMVMT_ANALYSIS_EXAM_CNT</t>
  </si>
  <si>
    <t>TR_CALLBACK</t>
  </si>
  <si>
    <t>TR_MSG</t>
  </si>
  <si>
    <t>TR_PHONE</t>
  </si>
  <si>
    <t>TR_SENDSTAT</t>
  </si>
  <si>
    <t>TR_TRAN_YN</t>
  </si>
  <si>
    <t>TR_TRAN_YN1</t>
  </si>
  <si>
    <t>TRAINING_YN</t>
  </si>
  <si>
    <t>TRANSR_YN_NO</t>
  </si>
  <si>
    <t>TREAT_GRP_ID</t>
  </si>
  <si>
    <t>TREAT_ADDR1</t>
  </si>
  <si>
    <t>TREAT_ENTP_HSPTL_CNT</t>
  </si>
  <si>
    <t>TREAT_ENTP_UNDSTN_GB</t>
  </si>
  <si>
    <t>TREAT_ENTP_WHOLESALE_CNT</t>
  </si>
  <si>
    <t>TRGET_CO</t>
  </si>
  <si>
    <t>UPPER_BBSCTT_NO</t>
  </si>
  <si>
    <t>USER_STR</t>
  </si>
  <si>
    <t>USJNT_CLASS_CODE</t>
  </si>
  <si>
    <t>USJNT_CLASS_NAME</t>
  </si>
  <si>
    <t>USJNT_DUR_SEQ</t>
  </si>
  <si>
    <t>USJNT_ENTP_NAME</t>
  </si>
  <si>
    <t>USJNT_ETC_OTC_CODE</t>
  </si>
  <si>
    <t>USJNT_INGR_CODE</t>
  </si>
  <si>
    <t>USJNT_ITEM_NAME</t>
  </si>
  <si>
    <t>USJNT_ITEM_SEQ</t>
  </si>
  <si>
    <t>USJNT_MAIN_INGR</t>
  </si>
  <si>
    <t>USJNT_SHAPE_CODE</t>
  </si>
  <si>
    <t>USJNT_SHAPE_NAME</t>
  </si>
  <si>
    <t>VERIFY_DATE</t>
  </si>
  <si>
    <t>VIEW_RESULT_DATE</t>
  </si>
  <si>
    <t>VIROT_ITEM_CODE</t>
  </si>
  <si>
    <t>WONHGH</t>
  </si>
  <si>
    <t>WORK_APPROVAL_DATE</t>
  </si>
  <si>
    <t>WORK_DATE</t>
  </si>
  <si>
    <t>WORK_ID</t>
  </si>
  <si>
    <t>YEAR_REGIST_YOUTH_MAN_CNT</t>
  </si>
  <si>
    <t>YEAR_REGIST_YOUTH_WOMAN_CNT</t>
  </si>
  <si>
    <t>YEAR_SUSAR_DEAD_CNT</t>
  </si>
  <si>
    <t>YEAR_SUSAR_OCCUR_CNT</t>
  </si>
  <si>
    <t>UPDDATE</t>
  </si>
  <si>
    <t>MEDDRA_VER</t>
  </si>
  <si>
    <t>WHODRUG_VER</t>
  </si>
  <si>
    <t>DFN</t>
  </si>
  <si>
    <t>ATCH_SEQ</t>
  </si>
  <si>
    <t>ATCH_FILE_NO</t>
  </si>
  <si>
    <t>USER_NM</t>
  </si>
  <si>
    <t>MDC_YN</t>
  </si>
  <si>
    <t>LAW_EMD_NAME</t>
  </si>
  <si>
    <t>LAW_DONG_CODE</t>
  </si>
  <si>
    <t>LAW_RI_NAME</t>
  </si>
  <si>
    <t>LAND_MAIN_NO</t>
  </si>
  <si>
    <t>LAND_SUB_NO</t>
  </si>
  <si>
    <t>LARGE_DELIVERY_NAME</t>
  </si>
  <si>
    <t>OCCRRNC_DT</t>
  </si>
  <si>
    <t>OCCRRNC_DATE</t>
  </si>
  <si>
    <t>DEL_YN</t>
  </si>
  <si>
    <t>JOB_SEQ</t>
  </si>
  <si>
    <t>SEARCH_ENG_NAME</t>
  </si>
  <si>
    <t>HIGH_PRESSURE</t>
  </si>
  <si>
    <t>BEF_EXAM_RECEIPT_NO</t>
  </si>
  <si>
    <t>FIRST_LICENSE_CODE</t>
  </si>
  <si>
    <t>USE_AT</t>
  </si>
  <si>
    <t>USEMAN_REMARK</t>
  </si>
  <si>
    <t>USER_RANK</t>
  </si>
  <si>
    <t>LOGICAL_FILE_NAME</t>
  </si>
  <si>
    <t>PHYSICAL_FILE_NAME</t>
  </si>
  <si>
    <t>DOSATE_START_DATE</t>
  </si>
  <si>
    <t>DOSATE_END_DATE</t>
  </si>
  <si>
    <t>ETCOTC_NAME</t>
  </si>
  <si>
    <t>BASIC_PLAN_STDR_CHOOSE_SEQ</t>
  </si>
  <si>
    <t>BD_AREA</t>
  </si>
  <si>
    <t>SUPLY_MANAGE_DEPT_MASTR_NAME</t>
  </si>
  <si>
    <t>SUPLY_MANAGE_MASTR_IHIDNUM</t>
  </si>
  <si>
    <t>QLITY_MANAGE_DEPT_MASTR_NAME</t>
  </si>
  <si>
    <t>QLITY_MANAGE_IHIDNUM</t>
  </si>
  <si>
    <t>ATCH_YN</t>
  </si>
  <si>
    <t>RECIPE_INFO_CODE</t>
  </si>
  <si>
    <t>REQUST_CHARGER</t>
  </si>
  <si>
    <t>EXAM_TYPE</t>
  </si>
  <si>
    <t>SFRPID</t>
  </si>
  <si>
    <t>HWRK_GRADE</t>
  </si>
  <si>
    <t>PRDLST_CODE</t>
  </si>
  <si>
    <t>UPPER_PRDLST_CODE</t>
  </si>
  <si>
    <t>BEST_PRDLST_CODE</t>
  </si>
  <si>
    <t>JOB_REALM_CODE</t>
  </si>
  <si>
    <t>KOREAN_NM</t>
  </si>
  <si>
    <t>ENG_NM</t>
  </si>
  <si>
    <t>INVN_NM</t>
  </si>
  <si>
    <t>PATENT_NM</t>
  </si>
  <si>
    <t>PRDLST_AT</t>
  </si>
  <si>
    <t>MDC_AT</t>
  </si>
  <si>
    <t>ATRB_SN</t>
  </si>
  <si>
    <t>UPDT_RESN</t>
  </si>
  <si>
    <t>SLFCTRL_RELM_AT</t>
  </si>
  <si>
    <t>UNCL_AT</t>
  </si>
  <si>
    <t>FOOD_GROUP_AT</t>
  </si>
  <si>
    <t>ORDER_DOC_NO</t>
  </si>
  <si>
    <t>SEARCH_CO</t>
  </si>
  <si>
    <t>TWUPPT_CASE</t>
  </si>
  <si>
    <t>DSPS_ATTACH_DOC_SEQ</t>
  </si>
  <si>
    <t>EDI_CODE</t>
  </si>
  <si>
    <t>STDR_HOMOK_HIST_SEQ</t>
  </si>
  <si>
    <t>APPLY_END_DATE</t>
  </si>
  <si>
    <t>SEAL_IMG_INFO</t>
  </si>
  <si>
    <t>LOG_SEQ</t>
  </si>
  <si>
    <t>MSG_RECEIPT_YN</t>
  </si>
  <si>
    <t>TREAT_ZIP_NO</t>
  </si>
  <si>
    <t>TREAT_ADDR2</t>
  </si>
  <si>
    <t>TREAT_ENTP_UNDSTN_ETC_CONT</t>
  </si>
  <si>
    <t>TREAT_ENTP_DRUG_CNT</t>
  </si>
  <si>
    <t>TREAT_ENTP_ETC_CNT</t>
  </si>
  <si>
    <t>RECALL_REQST_CNFIRM_GB</t>
  </si>
  <si>
    <t>STOCK_LOG_SEQ</t>
  </si>
  <si>
    <t>PROD_STDR_CODE</t>
  </si>
  <si>
    <t>DRA_INDUTY_GB_CODE</t>
  </si>
  <si>
    <t>NON_RECALL_QTY</t>
  </si>
  <si>
    <t>OBSRVER_LETCRDT</t>
  </si>
  <si>
    <t>IMAGE_INFO_DOC_ID1</t>
  </si>
  <si>
    <t>SYSTEM_GB</t>
  </si>
  <si>
    <t>ST1_PACK_YN</t>
  </si>
  <si>
    <t>UNDER_FLAG</t>
  </si>
  <si>
    <t>VALID_BEGIN_DE</t>
  </si>
  <si>
    <t>RM</t>
  </si>
  <si>
    <t>REQUEST_DATE</t>
  </si>
  <si>
    <t>HIST_REGIST_TS</t>
  </si>
  <si>
    <t>HIST_REGISTER_ID</t>
  </si>
  <si>
    <t>EPRMCD</t>
  </si>
  <si>
    <t>DRUGSTORE</t>
  </si>
  <si>
    <t>COUNTR_BY</t>
  </si>
  <si>
    <t>DISEAS_BY</t>
  </si>
  <si>
    <t>SERVICE_BY</t>
  </si>
  <si>
    <t>ENTRPS_BY</t>
  </si>
  <si>
    <t>COM_CNTC_INSTT_MANAGE</t>
  </si>
  <si>
    <t>COM_CNTC_INFO_MANAGE</t>
  </si>
  <si>
    <t>COM_CNTC_META_MAP</t>
  </si>
  <si>
    <t>COM_CNTC_IEM_MANAGE</t>
  </si>
  <si>
    <t>COM_OPENAPI_APPLY_INFO</t>
  </si>
  <si>
    <t>COM_OPENAPI_USE_HISTORY</t>
  </si>
  <si>
    <t>COM_OPENAPI_PARAMTR_MANAGE</t>
  </si>
  <si>
    <t>DSR_SERVICE_REQUST_MANAGE</t>
  </si>
  <si>
    <t>DSR_SERVICE_REQUST_PGS_HISTORY</t>
  </si>
  <si>
    <t>DSR_SERVICE_REQUST_ATCHMNFL</t>
  </si>
  <si>
    <t>DSR_SERVICE_REQUST_STSFDG</t>
  </si>
  <si>
    <t>DSR_TROBL_MANAGE</t>
  </si>
  <si>
    <t>COM_DATA_STD_REQUST</t>
  </si>
  <si>
    <t>COM_DATA_DICARY_REQUST</t>
  </si>
  <si>
    <t>COM_DATA_DOMAIN_REQUST</t>
  </si>
  <si>
    <t>COM_DATA_DICARY_MANAGE</t>
  </si>
  <si>
    <t>COM_DATA_DOMAIN_MANAGE</t>
  </si>
  <si>
    <t>AFK_REVIEW_RESULT</t>
  </si>
  <si>
    <t>AFK_REVIEW_MFCMM</t>
  </si>
  <si>
    <t>AFK_REVIEW_ENTRST_MFCMM</t>
  </si>
  <si>
    <t>AFK_REVIEW_RESULT_HISTORY</t>
  </si>
  <si>
    <t>AFK_REVIEW_COMM_ORG</t>
  </si>
  <si>
    <t>AFK_REVIEW_ATCHMNFL</t>
  </si>
  <si>
    <t>BIO_COUNTRY_INDUST_INFO</t>
  </si>
  <si>
    <t>BIO_REGLTN_DOC_SRCHWRD</t>
  </si>
  <si>
    <t>BIO_REGLTN_DOC</t>
  </si>
  <si>
    <t>BIO_ENTRPRS_INFO</t>
  </si>
  <si>
    <t>BIO_INDUST_SELNG_INFO</t>
  </si>
  <si>
    <t>BIO_CLINIC_APPROVAL_INFO</t>
  </si>
  <si>
    <t>BIO_SYSTEM_PERMIT_INFO</t>
  </si>
  <si>
    <t>BIO_NEWEST_REGL_TREND</t>
  </si>
  <si>
    <t>BIO_CNSL_MANAGE</t>
  </si>
  <si>
    <t>BIO_PERMIT_PRDUCT_INFO</t>
  </si>
  <si>
    <t>AFH_ADIT_ALOTM_CALC</t>
  </si>
  <si>
    <t>AFH_ALOTM_LEVY</t>
  </si>
  <si>
    <t>AFH_ALOTM_CALC</t>
  </si>
  <si>
    <t>AFH_ALOTM_NTIC</t>
  </si>
  <si>
    <t>AFH_ALOTM_RECEIPT</t>
  </si>
  <si>
    <t>AFH_ALOTM_URGSHT</t>
  </si>
  <si>
    <t>AFH_BASS_ALOTM</t>
  </si>
  <si>
    <t>AFH_DMGE_MDCIN</t>
  </si>
  <si>
    <t>AFH_ENTRPS_ALOTM_CALC</t>
  </si>
  <si>
    <t>AFH_FOBJCT</t>
  </si>
  <si>
    <t>AFH_BIZ_TREAT</t>
  </si>
  <si>
    <t>AFH_NHT_OUTPUT</t>
  </si>
  <si>
    <t>AFH_OPINION_APPLY</t>
  </si>
  <si>
    <t>AFH_PYMNT_ACC</t>
  </si>
  <si>
    <t>AFH_PYMNT_REWARD_GB</t>
  </si>
  <si>
    <t>AFH_SALARY_APPLY</t>
  </si>
  <si>
    <t>AFH_ALOTM_CALC_DCSN</t>
  </si>
  <si>
    <t>AFH_PYMNT_APPLCNT</t>
  </si>
  <si>
    <t>AFH_ENTRPS_INNB</t>
  </si>
  <si>
    <t>AFH_SEARCH_COND</t>
  </si>
  <si>
    <t>AFH_ANTICC_INGR</t>
  </si>
  <si>
    <t>AFH_LEVY_TARIFF</t>
  </si>
  <si>
    <t>AFH_ITEM_CFFCNT</t>
  </si>
  <si>
    <t>AFH_ITEM_VACNTN</t>
  </si>
  <si>
    <t>AFH_REPRSNT_ENTRPS_INFO</t>
  </si>
  <si>
    <t>AFH_SUPPLY_RESULTS</t>
  </si>
  <si>
    <t>AFH_VACIN_VACNTN</t>
  </si>
  <si>
    <t>DRB_SAFE_INFO_DOC_CHANGE_OBJC</t>
  </si>
  <si>
    <t>DRB_EPRMCD_READNG_HISTORY</t>
  </si>
  <si>
    <t>DRB_PRMCD_CNVRS_CONFIRM_LIST</t>
  </si>
  <si>
    <t>DRB_MAININGR_MNFCTR_INFO</t>
  </si>
  <si>
    <t>AFU_SMLQY_PACK_TARGET_MDCIN</t>
  </si>
  <si>
    <t>AFU_SMLQY_PACK_EXCL_MDCIN</t>
  </si>
  <si>
    <t>AFU_INJRY_MDCIN_TARGET_ITEM</t>
  </si>
  <si>
    <t>AFD_TKAWY_INSPCT_ACCMLT_STATUS</t>
  </si>
  <si>
    <t>AFD_MDCIN_DSTBR_STATUS</t>
  </si>
  <si>
    <t>AFD_MDCIN_DSTBR_STATUS_DETAIL</t>
  </si>
  <si>
    <t>AFD_INDICT_STATE_CHECK_RESULT</t>
  </si>
  <si>
    <t>AFD_SALE_STOP_ITEM</t>
  </si>
  <si>
    <t>AFD_SALE_STOP_ITEM_HISTORY</t>
  </si>
  <si>
    <t>AFD_QUALITY_OBSV_MANAGE_REGSTR</t>
  </si>
  <si>
    <t>DRB_COUNTR_BY_CLMT_CHNGE_MDCIN</t>
  </si>
  <si>
    <t>DRB_DISEAS_BY_CLMT_CHNGE_MDCIN</t>
  </si>
  <si>
    <t>DUR_OPENAPI_SERVICE</t>
  </si>
  <si>
    <t>DUR_OPENAPI_REQUST_HISTORY</t>
  </si>
  <si>
    <t>DUR_SERVICE_BY_IEM</t>
  </si>
  <si>
    <t>DUR_ENTRPS_BY_APPLY_INFO</t>
  </si>
  <si>
    <t>DUR_STATS_STDR_INFO</t>
  </si>
  <si>
    <t>DUR_STATS_DETAIL_DATA</t>
  </si>
  <si>
    <t>POT_ISSUE_TARGET_MDCIN</t>
  </si>
  <si>
    <t>POT_ISSUE_INFO</t>
  </si>
  <si>
    <t>MDN_ECITM_MANAGE</t>
  </si>
  <si>
    <t>MDN_ECITM_MANAGE_HISTORY</t>
  </si>
  <si>
    <t>MDN_REFORM_PGS_STEP_MANAGE</t>
  </si>
  <si>
    <t>MDN_RVSBIL_MANAGE</t>
  </si>
  <si>
    <t>MDN_RVSBIL_DSCSS_MANAGE</t>
  </si>
  <si>
    <t>MDN_LCLAS_MANAGE</t>
  </si>
  <si>
    <t>MDN_CHANGE_HISTORY_KIND</t>
  </si>
  <si>
    <t>MDN_EXAM_MANAGE</t>
  </si>
  <si>
    <t>MDN_MDCIN_ECITM1_CHANGE_PROVS</t>
  </si>
  <si>
    <t>MDN_MDCIN_ECITM2_CHANGE_PROVS</t>
  </si>
  <si>
    <t>MDN_GEN_MHMN_CHANGE_PROVS</t>
  </si>
  <si>
    <t>MDN_GEN_INFO_CHANGE_PROVS</t>
  </si>
  <si>
    <t>MDN_ARTCL_REFORM_MANAGE</t>
  </si>
  <si>
    <t>MDN_REFORM_MANAGE_HISTORY</t>
  </si>
  <si>
    <t>MDN_ARTCL_NO_SYSTM</t>
  </si>
  <si>
    <t>MDN_GNLS_CHANGE_PROVS</t>
  </si>
  <si>
    <t>MDN_GNRPRCP_CHANGE_PROVS</t>
  </si>
  <si>
    <t>MDN_IEM_MANAGE</t>
  </si>
  <si>
    <t>COM_ISU_USER</t>
  </si>
  <si>
    <t>ISU</t>
  </si>
  <si>
    <t>COMPREHENSIVE SURVEY</t>
  </si>
  <si>
    <t>CID_OVSEA_MNFCTR</t>
  </si>
  <si>
    <t>CID_OVSEA_MNFCTR_PROD_ITEM</t>
  </si>
  <si>
    <t>DRD_ICD_DISEAS_BY_CLASS</t>
  </si>
  <si>
    <t>DRD_DISEAS_BY_REPRSNT_INGR</t>
  </si>
  <si>
    <t>DRD_CLMT_CNTRMSR_MDCIN</t>
  </si>
  <si>
    <t>AFC_INJRY_MDCIN</t>
  </si>
  <si>
    <t>AFC_INJRY_MDCIN_REQUST_HISTORY</t>
  </si>
  <si>
    <t>AFC_INJRY_MDCIN_ATTACH_FILE</t>
  </si>
  <si>
    <t>EXAM_TYPE_CODE_NAME</t>
  </si>
  <si>
    <t>EIGHTEEN</t>
  </si>
  <si>
    <t>SIXTYFIVE</t>
  </si>
  <si>
    <t>BASIC_SHAPE</t>
  </si>
  <si>
    <t>BNDE_SANCTN</t>
  </si>
  <si>
    <t>CNFIRM_DATE</t>
  </si>
  <si>
    <t>PERSONAL_INFO_YN</t>
  </si>
  <si>
    <t>TRY_CNT</t>
  </si>
  <si>
    <t>SUPPLY_ADJUST</t>
  </si>
  <si>
    <t>CN_DS</t>
  </si>
  <si>
    <t>ITEM_REG</t>
  </si>
  <si>
    <t>OC_DS</t>
  </si>
  <si>
    <t>REL_MIX_INGR_CODE</t>
  </si>
  <si>
    <t>DRB_ESSNTL_ITEM_IPP_STOCK_ITEM</t>
  </si>
  <si>
    <t>DRB_ESSNTL_ITEM_IPP_STOCK_INGR</t>
  </si>
  <si>
    <t>DRB_ESSNTL_ITEM_IPP_STOCK_SHAP</t>
  </si>
  <si>
    <t>DRB_ESSNTL_ITEM_IPP_STOCK</t>
  </si>
  <si>
    <t>DRB_ESSNTL_ITEM_TRGT_OVSA_ITEM</t>
  </si>
  <si>
    <t>DRB_ESSNTL_ITEM_ITEM_DETAIL</t>
  </si>
  <si>
    <t>DRB_ESSNTL_ITEM_SUP_REQ_CLASS</t>
  </si>
  <si>
    <t>DRB_ESSNTL_ITEM_SUP_REQ_ITEM</t>
  </si>
  <si>
    <t>DRB_ESSNTL_ITEM_SUP_REQ_DEPSIT</t>
  </si>
  <si>
    <t>DRB_ESSNTL_ITEM_SUP_REQ_INGR</t>
  </si>
  <si>
    <t>DRB_ESSNTL_ITEM_SUP_REQ_SHAPE</t>
  </si>
  <si>
    <t>DRB_ESSNTL_ITEM_SUP_REQ_IMG_FL</t>
  </si>
  <si>
    <t>DRB_ESSNTL_ITEM_SUP_REQ_ATHNFL</t>
  </si>
  <si>
    <t>DRB_ESSNTL_ITEM_SUP_REQ</t>
  </si>
  <si>
    <t>CIA_EPRMCD_ATHR_MNDT</t>
  </si>
  <si>
    <t>CIP_PROCESS_TMLMT_CALC_HISTORY</t>
  </si>
  <si>
    <t>SUP_SPORT</t>
  </si>
  <si>
    <t>BONE</t>
  </si>
  <si>
    <t>CARTILAGE</t>
  </si>
  <si>
    <t>MYOFASCIAL</t>
  </si>
  <si>
    <t>AMNION</t>
  </si>
  <si>
    <t>LIGAMENT</t>
  </si>
  <si>
    <t>TENDON</t>
  </si>
  <si>
    <t>PERICARDIUM</t>
  </si>
  <si>
    <t>CID_HMYM_MANUF</t>
  </si>
  <si>
    <t>CID_HMYM_MNFCTR</t>
  </si>
  <si>
    <t>CID_HMYM_DSTB_INSTT</t>
  </si>
  <si>
    <t>AFD_HMYM_MNFCTR_MASTR</t>
  </si>
  <si>
    <t>DRE_EXCOURY_MNFCTR</t>
  </si>
  <si>
    <t>DRE_EXCOURY_MANUF</t>
  </si>
  <si>
    <t>DRE_EXCOURY_DSTB_INSTT</t>
  </si>
  <si>
    <t>AFD_OVSEA_MNFCTR</t>
  </si>
  <si>
    <t>AFD_OVSEA_MNFCTR_PROD_ITEM</t>
  </si>
  <si>
    <t>AFS_INJRY_MDCIN_IMG</t>
  </si>
  <si>
    <t>AFS_INJRY_MDCIN</t>
  </si>
  <si>
    <t>AFS_INJRY_MDCIN_KCS_HISTORY</t>
  </si>
  <si>
    <t>EPCV</t>
  </si>
  <si>
    <t>CIA_EPRMCD_MANAGER</t>
  </si>
  <si>
    <t>CIA_EPRMCD_MANAGER_HISTORY</t>
  </si>
  <si>
    <t>CIA_EPRMCD_ATHR_MNDT_HISTORY</t>
  </si>
  <si>
    <t>DRA_ENTP_EPCV_CONFIRM_LIST</t>
  </si>
  <si>
    <t>DRD_DMF_EPCV_CONFIRM_LIST</t>
  </si>
  <si>
    <t>COM_TROBL_ACTION</t>
  </si>
  <si>
    <t>COM_SAFE_USE_TCHMTR</t>
  </si>
  <si>
    <t>COM_SAFE_USE_TCHMTR_TMPLAT</t>
  </si>
  <si>
    <t>COM_SRVC_REQUST_MANAGE</t>
  </si>
  <si>
    <t>COM_SRVC_REQUST_STSFDG</t>
  </si>
  <si>
    <t>COM_SRVC_REQUST_PGS_HISTORY</t>
  </si>
  <si>
    <t>COM_SRVC_REQUST_ATCHMNFL</t>
  </si>
  <si>
    <t>COM_TROBL_MANAGE</t>
  </si>
  <si>
    <t>BIO_INDUST_SELNG_INFO_DETAIL</t>
  </si>
  <si>
    <t>AFU_PROD_RESULTS_STATUS</t>
  </si>
  <si>
    <t>AFU_BYIEM_PROD_RESULTS</t>
  </si>
  <si>
    <t>AFU_PROD_RESULTS_MANAGER</t>
  </si>
  <si>
    <t>AFU_PROD_RESULTS</t>
  </si>
  <si>
    <t>ULTRA-NARCOTIC</t>
  </si>
  <si>
    <t>AFU_IMPORT_RESULTS_STATUS</t>
  </si>
  <si>
    <t>AFU_BYIEM_IMPORT_RESULTS</t>
  </si>
  <si>
    <t>AFU_IMPORT_RESULTS_MANAGER</t>
  </si>
  <si>
    <t>AFU_IMPORT_RESULTS</t>
  </si>
  <si>
    <t>AFU_RESULTS_VRIFY_ERR</t>
  </si>
  <si>
    <t>AFU_BYIEM_RESULTS_VRIFY_ERR</t>
  </si>
  <si>
    <t>AFU_EXPORT_RESULTS_STATUS</t>
  </si>
  <si>
    <t>AFU_BYIEM_EXPORT_RESULTS</t>
  </si>
  <si>
    <t>AFU_EXPORT_RESULTS_MANAGER</t>
  </si>
  <si>
    <t>AFU_EXPORT_RESULTS</t>
  </si>
  <si>
    <t>MNFCTR_MASTR_SEQ</t>
  </si>
  <si>
    <t>Enterprise Contents Management</t>
  </si>
  <si>
    <t>COM_SAFE_USE_TCHMTR_CNTNT</t>
  </si>
  <si>
    <t>COM_SAFE_USE_TCHMTR_DEPT</t>
  </si>
  <si>
    <t>COM_SAFE_USE_TCHMTR_ATCHMNFL</t>
  </si>
  <si>
    <t>COM_STC_INSTT</t>
  </si>
  <si>
    <t>DRL_CLINIC_EXAM_PLAN_OPEN_IEM</t>
  </si>
  <si>
    <t>DRL_CLINIC_EXAM_RESULT_REPRT</t>
  </si>
  <si>
    <t>DRL_CLINIC_EXAM_MIDIATE_CLASS</t>
  </si>
  <si>
    <t>POPLTNSKNRGS</t>
  </si>
  <si>
    <t>AFH_OPINION_APPLY_ATCHMNFL</t>
  </si>
  <si>
    <t>AFU_HPTL_INFO</t>
  </si>
  <si>
    <t>APV_NO</t>
  </si>
  <si>
    <t>DRB_EPRMCD_CMBN_APPROVAL_FILE</t>
  </si>
  <si>
    <t>prescription</t>
  </si>
  <si>
    <t>outside of the prescription</t>
  </si>
  <si>
    <t>General hospital</t>
  </si>
  <si>
    <t>AFU_MDCIN_USE_SUMRY</t>
  </si>
  <si>
    <t>AFU_MDCIN_USE_REQUST</t>
  </si>
  <si>
    <t>AFU_MDCIN_USE_DETAIL_INFO</t>
  </si>
  <si>
    <t>CID_EPCV_CNVRS_CONFIRM_LIST</t>
  </si>
  <si>
    <t>AFG_RAW_DATA_REQUST_PROVD</t>
  </si>
  <si>
    <t>AFK_REVIEW_MTR_ATCHMNFL</t>
  </si>
  <si>
    <t>AFK_REVIEW_MTR_JUDGE_RESULT</t>
  </si>
  <si>
    <t>AFK_REVIEW_MTR</t>
  </si>
  <si>
    <t>AFH_ALOTM_RCIV</t>
  </si>
  <si>
    <t>AFH_CP_APPLY_MBER</t>
  </si>
  <si>
    <t>AFH_ALOTM_LEVY_HISTORY</t>
  </si>
  <si>
    <t>AFH_PARTITN_APPLY</t>
  </si>
  <si>
    <t>AFH_PSTPONE_APPLY</t>
  </si>
  <si>
    <t>COM_CNTC_APPLY_MANAGE</t>
  </si>
  <si>
    <t>COM_CNTC_APPLY_ATCH_FILE</t>
  </si>
  <si>
    <t>AFG_REPRT_WSRV_APPLY</t>
  </si>
  <si>
    <t>AFS_ISSUE_MANAGE</t>
  </si>
  <si>
    <t>AFS_ISSUE_MDCIN</t>
  </si>
  <si>
    <t>AFS_ISSUE_ATTACH_FILE</t>
  </si>
  <si>
    <t>AFD_MARK_CHECK_RESULT</t>
  </si>
  <si>
    <t>DRB_TOTAL_CONTENT_IMPRMN</t>
  </si>
  <si>
    <t>DRB_ITEM_PACK_GB_LIST_IMPRMN</t>
  </si>
  <si>
    <t>DRB_ITEM_PACK_UNIT_LIST_IMPRMN</t>
  </si>
  <si>
    <t>POT_PDI_OVSEA_JUDMN</t>
  </si>
  <si>
    <t>DRB_ESSNTL_ITEM_OVSEAMDCIN</t>
  </si>
  <si>
    <t>DRB_ESSNTL_ITEM_OVSEAMDCIN_MAP</t>
  </si>
  <si>
    <t>AFD_OBSV_ACCMLT_MANAGE_REGSTR</t>
  </si>
  <si>
    <t>DRE_HUMAN_TISSUE_CHGHST</t>
  </si>
  <si>
    <t>DRE_TISSUE_CHGHST</t>
  </si>
  <si>
    <t>DRE_TSUBNK_TY_MANAGE</t>
  </si>
  <si>
    <t>AFG_REPRT_NULL_INFO</t>
  </si>
  <si>
    <t>CID_HMYM_MNFCTR_TRTMNT_HMYM</t>
  </si>
  <si>
    <t>CID_HMYM_MANUF_TRTMNT_HMYM</t>
  </si>
  <si>
    <t>DRE_EXCOURY_MNFCTR_TRTMNT_HMYM</t>
  </si>
  <si>
    <t>DRE_EXCOURY_MANUF_TRTMNT_HMYM</t>
  </si>
  <si>
    <t>CID_EXAMIN_IEM_CP</t>
  </si>
  <si>
    <t>AFD_TKAWY_INSPCT_ACCMLT_GB</t>
  </si>
  <si>
    <t>AFD_TKAWY_INSPCT_ACCMLT_INDUTY</t>
  </si>
  <si>
    <t>AFD_TKAWY_INSPCT_ACCMLT_SUMRY</t>
  </si>
  <si>
    <t>DRA_MAKE_MANAGER_MASTR</t>
  </si>
  <si>
    <t>DRA_MAKE_MANAGER_MASTR_QUALF</t>
  </si>
  <si>
    <t>AFS_SALE_STOP_ITEM_HISTORY</t>
  </si>
  <si>
    <t>AFS_SALE_STOP_HISTORY</t>
  </si>
  <si>
    <t>AFS_SALE_STOP_ITEM</t>
  </si>
  <si>
    <t>AFS_SALE_STOP</t>
  </si>
  <si>
    <t>CID_PART_ITEM_NAME</t>
  </si>
  <si>
    <t>DRB_PART_ITEM_NAME</t>
  </si>
  <si>
    <t>TRT_REPORT_MIDDLE_EXAMIN</t>
  </si>
  <si>
    <t>CID_MAININGR_MNFCTR_INFO</t>
  </si>
  <si>
    <t>DRB_MAININGR_MNFCTR_INFO_HIST</t>
  </si>
  <si>
    <t>AFH_VACNTN_RESULTS_RECV</t>
  </si>
  <si>
    <t>CID_MANUF_CLSDR_ID_MANAGE</t>
  </si>
  <si>
    <t>AFU_ENTRPS_MDCIN_SUPPLY_REQUST</t>
  </si>
  <si>
    <t>AFU_ENTRPS_MDCIN_SUPPLY_RESULT</t>
  </si>
  <si>
    <t>AFU_MDCIN_USE_RESULT</t>
  </si>
  <si>
    <t>DRB_ENTP_MANUF_IMPRMN</t>
  </si>
  <si>
    <t>AFU_SMALL_PACK_QU_RESULTS</t>
  </si>
  <si>
    <t>AFU_SMALL_PACK_QU_ITEM</t>
  </si>
  <si>
    <t>AFU_SMALL_PACK_YEAR_RESULTS</t>
  </si>
  <si>
    <t>AFU_SMALL_PACK_YEAR_ITEM</t>
  </si>
  <si>
    <t>POT_CHANGE_ORDER</t>
  </si>
  <si>
    <t>POT_CHANGE_ORDER_INGR</t>
  </si>
  <si>
    <t>POT_CHANGE_ORDER_FILE</t>
  </si>
  <si>
    <t>POT_CHANGE_ORDER_ITEM</t>
  </si>
  <si>
    <t>AFH_ATCHMNFL</t>
  </si>
  <si>
    <t>Hydrated compound</t>
  </si>
  <si>
    <t>COMPOSITION MATTER</t>
  </si>
  <si>
    <t>family Patent</t>
  </si>
  <si>
    <t>POT_OVSEA_PATENT_FMYPAT</t>
  </si>
  <si>
    <t>POT_OVSEA_PATENT_INTRL_APLC</t>
  </si>
  <si>
    <t>POT_OVSEA_PATENT</t>
  </si>
  <si>
    <t>POT_OVSEA_PATENT_INGR</t>
  </si>
  <si>
    <t>POT_OVSEA_PATENT_REFREEE</t>
  </si>
  <si>
    <t>POT_OVSEA_PATENT_PRDUCT</t>
  </si>
  <si>
    <t>POT_OVSEA_PATENT_PRCDNT</t>
  </si>
  <si>
    <t>POT_OVSEA_PATENT_PRODUCT_INGR</t>
  </si>
  <si>
    <t>COM_ISU_USER_ATHR</t>
  </si>
  <si>
    <t>COM_ISU_USER_ATHR_APPLY</t>
  </si>
  <si>
    <t>COM_ISU_USER_ATHR_APPLY_DETAIL</t>
  </si>
  <si>
    <t>KAKAO TALK</t>
  </si>
  <si>
    <t>AFK_CASE_NAME_LIST</t>
  </si>
  <si>
    <t>AFK_CAUSE_DRFSTF</t>
  </si>
  <si>
    <t>AFK_TROBL_GRADE</t>
  </si>
  <si>
    <t>AFK_PYMNT_AMT</t>
  </si>
  <si>
    <t>AFK_SE_LIST</t>
  </si>
  <si>
    <t>AFD_SPT_CMG_ISSUE_REGSTR</t>
  </si>
  <si>
    <t>AFD_SPT_CMG_ISSUE_HISTORY</t>
  </si>
  <si>
    <t>AFK_MFCMM_HISTORY</t>
  </si>
  <si>
    <t>DRB_ESSNTL_ITEM_MONTH_SET</t>
  </si>
  <si>
    <t>DRB_ESSNTL_ITEM_YY_SET</t>
  </si>
  <si>
    <t>DRB_ESSNTL_ITEM_QU_SET</t>
  </si>
  <si>
    <t>DRB_ESSNTL_ITEM_ENTRPS_SET</t>
  </si>
  <si>
    <t>DRB_ESSNTL_ITEM_RESULTS_DCRS</t>
  </si>
  <si>
    <t>DRB_ESSNTL_ITEM_AVG_RELIMP</t>
  </si>
  <si>
    <t>DRB_ESSNTL_ITEM_SAME_QU_RELIMP</t>
  </si>
  <si>
    <t>DRB_ESSNTL_ITEM_QU_AVG_RATIO</t>
  </si>
  <si>
    <t>DRB_ESSNTL_ITEM_BEF_QU_RELIMP</t>
  </si>
  <si>
    <t>DRB_ESSNTL_ITEM_ENTRPS_CNT</t>
  </si>
  <si>
    <t>AFD_MAIN_STATS_CNTNT</t>
  </si>
  <si>
    <t>AFD_MAIN_STATS_TABLE</t>
  </si>
  <si>
    <t>AFD_MAIN_STATS_IMG_ATTACH</t>
  </si>
  <si>
    <t>POT_OVSEA_PATENT_ATCHMNF</t>
  </si>
  <si>
    <t>AFK_DECSN_ITEM</t>
  </si>
  <si>
    <t>DRB_ESSNTL_ITEM_OVSEAMDCININGR</t>
  </si>
  <si>
    <t>AFD_STATS_MDCIN_MRKT_SCALE</t>
  </si>
  <si>
    <t>AFD_STATS_PRODUCT_RESULTS</t>
  </si>
  <si>
    <t>REFRACTIVE INDEX</t>
  </si>
  <si>
    <t>SAPONIFICATION VALUE</t>
  </si>
  <si>
    <t>ACID VALUE</t>
  </si>
  <si>
    <t>ENDOTOXIN</t>
  </si>
  <si>
    <t>IODINE VALUE</t>
  </si>
  <si>
    <t>MELTING POINT</t>
  </si>
  <si>
    <t>FREEZING POINT</t>
  </si>
  <si>
    <t>TAOIST</t>
  </si>
  <si>
    <t>PARTICLE-SIGE</t>
  </si>
  <si>
    <t>DISTILL</t>
  </si>
  <si>
    <t>ASH</t>
  </si>
  <si>
    <t>CRUMBLING</t>
  </si>
  <si>
    <t>OPTICAL DENSITY</t>
  </si>
  <si>
    <t>ACID-INSOLUBLE</t>
  </si>
  <si>
    <t>EXTRACT</t>
  </si>
  <si>
    <t>AN ALIEN SUBSTANCE</t>
  </si>
  <si>
    <t>SPECIFIC ROTATIORY POWER</t>
  </si>
  <si>
    <t>ISOMER RATIO</t>
  </si>
  <si>
    <t>ACTUAL CAPACITY</t>
  </si>
  <si>
    <t>ANGLE OF ROTATION</t>
  </si>
  <si>
    <t>AFD_STATS_MATERIAL_MDCIN</t>
  </si>
  <si>
    <t>AFD_STATS_YEAR_MDCIN</t>
  </si>
  <si>
    <t>AFD_STATS_YEAR_SPCLTY_GEN</t>
  </si>
  <si>
    <t>AFD_STATS_CMMRC_BALC</t>
  </si>
  <si>
    <t>AFD_STATS_YEAR_EXPORT_IMPORT</t>
  </si>
  <si>
    <t>AFD_STATS_SPCLTY_GEN_IMPORT</t>
  </si>
  <si>
    <t>MDN_RL_ECITM_MANAGE</t>
  </si>
  <si>
    <t>MDN_RL_EXAM_MANAGE</t>
  </si>
  <si>
    <t>MDN_RL_ARTCL_REFORM_MANAGE</t>
  </si>
  <si>
    <t>AFD_STATS_MDCIN_PROD_RANK</t>
  </si>
  <si>
    <t>AFD_STATS_MDCIN_IMPORT_RANK</t>
  </si>
  <si>
    <t>MDN_REFORM_GB</t>
  </si>
  <si>
    <t>MDN_ECITM_MANAGE_1FATHER_ADIT</t>
  </si>
  <si>
    <t>MDN_ECITM_MANAGE_2FATHER_ADIT</t>
  </si>
  <si>
    <t>MDN_RVSBIL_MANAGE_DETAIL</t>
  </si>
  <si>
    <t>MDN_CHANGE_PROVS</t>
  </si>
  <si>
    <t>MDN_REAGENT_TSTN</t>
  </si>
  <si>
    <t>MDN_GNRPRCP_RVSBIL_DSCSS</t>
  </si>
  <si>
    <t>MDN_FORUM_OPINION</t>
  </si>
  <si>
    <t>TEST SOLUTION</t>
  </si>
  <si>
    <t>AFD_STATS_ENTP_PROD_RANK</t>
  </si>
  <si>
    <t>AFD_STATS_ENTP_IMPORT_RANK</t>
  </si>
  <si>
    <t>AFD_STATS_COUNTRY_RANK</t>
  </si>
  <si>
    <t>AFD_STATS_MAKE_ENTP</t>
  </si>
  <si>
    <t>AFD_STATS_IMPORT_ENTP</t>
  </si>
  <si>
    <t>DRB_ESSNTL_ITEM_HIST</t>
  </si>
  <si>
    <t>AFH_EMAIL_TRANS</t>
  </si>
  <si>
    <t>AFH_EMAIL_TRANS_PRVENT</t>
  </si>
  <si>
    <t>AFH_EMAIL_TRANS_FILE</t>
  </si>
  <si>
    <t>DRB_ITEM_EPCV_CONFIRM_LIST</t>
  </si>
  <si>
    <t>NULL</t>
    <phoneticPr fontId="2" type="noConversion"/>
  </si>
  <si>
    <t>OCT</t>
  </si>
  <si>
    <t>N119SC</t>
  </si>
  <si>
    <t>NOV</t>
  </si>
  <si>
    <t>DEC</t>
  </si>
  <si>
    <t>NJAN</t>
  </si>
  <si>
    <t>NFEB</t>
  </si>
  <si>
    <t>JAN</t>
  </si>
  <si>
    <t>FSLS</t>
  </si>
  <si>
    <t>PRMRFRG</t>
  </si>
  <si>
    <t>TEU</t>
  </si>
  <si>
    <t>FRD21</t>
  </si>
  <si>
    <t>24HAMR</t>
  </si>
  <si>
    <t>FEB</t>
  </si>
  <si>
    <t>SCLLS</t>
  </si>
  <si>
    <t>SCDRF</t>
  </si>
  <si>
    <t>SECNP</t>
  </si>
  <si>
    <t>3RD</t>
  </si>
  <si>
    <t>MAR</t>
  </si>
  <si>
    <t>FEU</t>
  </si>
  <si>
    <t>FRIVR</t>
  </si>
  <si>
    <t>FEINSR</t>
  </si>
  <si>
    <t>4TH</t>
  </si>
  <si>
    <t>APR</t>
  </si>
  <si>
    <t>JUN</t>
  </si>
  <si>
    <t>SPTLKS</t>
  </si>
  <si>
    <t>AUG</t>
  </si>
  <si>
    <t>SEP</t>
  </si>
  <si>
    <t>A4P</t>
  </si>
  <si>
    <t>AWBDRT</t>
  </si>
  <si>
    <t>ATACRT</t>
  </si>
  <si>
    <t>ATACIB</t>
  </si>
  <si>
    <t>ATACIC</t>
  </si>
  <si>
    <t>ATACGB</t>
  </si>
  <si>
    <t>BTCHEXOR</t>
  </si>
  <si>
    <t>IPIRB</t>
  </si>
  <si>
    <t>ADaM</t>
  </si>
  <si>
    <t>SDTM</t>
  </si>
  <si>
    <t>COBCOMP</t>
  </si>
  <si>
    <t>ERASYS</t>
  </si>
  <si>
    <t>ESEAL</t>
  </si>
  <si>
    <t>FCCL</t>
  </si>
  <si>
    <t>HLPDSK</t>
  </si>
  <si>
    <t>HLTL</t>
  </si>
  <si>
    <t>HDWRSC</t>
  </si>
  <si>
    <t>ITATL</t>
  </si>
  <si>
    <t>ITAVS</t>
  </si>
  <si>
    <t>ITAP</t>
  </si>
  <si>
    <t>ITIDSTR</t>
  </si>
  <si>
    <t>JART</t>
  </si>
  <si>
    <t>KIMSCL</t>
  </si>
  <si>
    <t>LTCCL</t>
  </si>
  <si>
    <t>MACADRS</t>
  </si>
  <si>
    <t>MCM</t>
  </si>
  <si>
    <t>OPENAPI</t>
  </si>
  <si>
    <t>PTRSC</t>
  </si>
  <si>
    <t>QBLOCK</t>
  </si>
  <si>
    <t>SFTRSC</t>
  </si>
  <si>
    <t>TS</t>
  </si>
  <si>
    <t>UCNO</t>
  </si>
  <si>
    <t>VIIST</t>
  </si>
  <si>
    <t>W</t>
  </si>
  <si>
    <t>WHODRUG</t>
  </si>
  <si>
    <t>WCS</t>
  </si>
  <si>
    <t>XAXS</t>
  </si>
  <si>
    <t>YAXS</t>
  </si>
  <si>
    <t>ADSBTR</t>
  </si>
  <si>
    <t>TMPOPN</t>
  </si>
  <si>
    <t>PCFLT</t>
  </si>
  <si>
    <t>PCPNTTM</t>
  </si>
  <si>
    <t>PCINDSYS</t>
  </si>
  <si>
    <t>FLLN</t>
  </si>
  <si>
    <t>PRSNLCHK</t>
  </si>
  <si>
    <t>PRCSS</t>
  </si>
  <si>
    <t>PROTRD</t>
  </si>
  <si>
    <t>PRCSFD</t>
  </si>
  <si>
    <t>PRCSBIZ</t>
  </si>
  <si>
    <t>PRCSPD</t>
  </si>
  <si>
    <t>BRDG</t>
  </si>
  <si>
    <t>FRNTR</t>
  </si>
  <si>
    <t>DFWS</t>
  </si>
  <si>
    <t>DEPOST</t>
  </si>
  <si>
    <t>POSBL</t>
  </si>
  <si>
    <t>PACI</t>
  </si>
  <si>
    <t>OPR</t>
  </si>
  <si>
    <t>ORMPM</t>
  </si>
  <si>
    <t>STRPDL</t>
  </si>
  <si>
    <t>ROFE</t>
  </si>
  <si>
    <t>PRSRGST</t>
  </si>
  <si>
    <t>STTREE</t>
  </si>
  <si>
    <t>MCTT</t>
  </si>
  <si>
    <t>POWD</t>
  </si>
  <si>
    <t>JNG</t>
  </si>
  <si>
    <t>JNCDCMT</t>
  </si>
  <si>
    <t>JNNT</t>
  </si>
  <si>
    <t>JNGHDQRTRS</t>
  </si>
  <si>
    <t>FRNCHS</t>
  </si>
  <si>
    <t>MRHST</t>
  </si>
  <si>
    <t>MRBCRB</t>
  </si>
  <si>
    <t>MMBRSWRT</t>
  </si>
  <si>
    <t>JNTRY</t>
  </si>
  <si>
    <t>JGTRS</t>
  </si>
  <si>
    <t>JNGCDIDT</t>
  </si>
  <si>
    <t>DRGHT</t>
  </si>
  <si>
    <t>MVBTY</t>
  </si>
  <si>
    <t>SSCHNGE</t>
  </si>
  <si>
    <t>CVROD</t>
  </si>
  <si>
    <t>TMPPSV</t>
  </si>
  <si>
    <t>YN</t>
  </si>
  <si>
    <t>DBN</t>
  </si>
  <si>
    <t>HSKP</t>
  </si>
  <si>
    <t>DCCS</t>
  </si>
  <si>
    <t>FMLY</t>
  </si>
  <si>
    <t>ADDI</t>
  </si>
  <si>
    <t>ADAMT</t>
  </si>
  <si>
    <t>SPRED</t>
  </si>
  <si>
    <t>ADTX</t>
  </si>
  <si>
    <t>ADDIFEE</t>
  </si>
  <si>
    <t>VIRTL</t>
  </si>
  <si>
    <t>FSPSN</t>
  </si>
  <si>
    <t>TMPRSR</t>
  </si>
  <si>
    <t>PLSTC</t>
  </si>
  <si>
    <t>ACCL</t>
  </si>
  <si>
    <t>AC</t>
  </si>
  <si>
    <t>ACLTEST</t>
  </si>
  <si>
    <t>MNTSS</t>
  </si>
  <si>
    <t>GASFCT</t>
  </si>
  <si>
    <t>GBYWBS</t>
  </si>
  <si>
    <t>GPST</t>
  </si>
  <si>
    <t>GRRNG</t>
  </si>
  <si>
    <t>GSPMFR</t>
  </si>
  <si>
    <t>GFD</t>
  </si>
  <si>
    <t>GASPLANT</t>
  </si>
  <si>
    <t>VSRAY</t>
  </si>
  <si>
    <t>VSBLCHN</t>
  </si>
  <si>
    <t>PRN</t>
  </si>
  <si>
    <t>PRSSZR</t>
  </si>
  <si>
    <t>CMBSTB</t>
  </si>
  <si>
    <t>CMBSTBGAS</t>
  </si>
  <si>
    <t>CTGRTS</t>
  </si>
  <si>
    <t>HTNG</t>
  </si>
  <si>
    <t>HTADH</t>
  </si>
  <si>
    <t>HTMVL</t>
  </si>
  <si>
    <t>HUSE</t>
  </si>
  <si>
    <t>USEFUL</t>
  </si>
  <si>
    <t>SBSCRB</t>
  </si>
  <si>
    <t>SRBCT</t>
  </si>
  <si>
    <t>SSMMS</t>
  </si>
  <si>
    <t>SBSCRPTN</t>
  </si>
  <si>
    <t>SSBYP</t>
  </si>
  <si>
    <t>SRBDE</t>
  </si>
  <si>
    <t>SBSCRBER</t>
  </si>
  <si>
    <t>IMEM</t>
  </si>
  <si>
    <t>SSCRN</t>
  </si>
  <si>
    <t>SSCBL</t>
  </si>
  <si>
    <t>SCBT</t>
  </si>
  <si>
    <t>ELPRD</t>
  </si>
  <si>
    <t>ADDPNT</t>
  </si>
  <si>
    <t>TMR</t>
  </si>
  <si>
    <t>HMSNT</t>
  </si>
  <si>
    <t>HTVT</t>
  </si>
  <si>
    <t>FLYT</t>
  </si>
  <si>
    <t>HMVLN</t>
  </si>
  <si>
    <t>HMCMVLN</t>
  </si>
  <si>
    <t>HVCD</t>
  </si>
  <si>
    <t>FLN</t>
  </si>
  <si>
    <t>FAMILYLAW</t>
  </si>
  <si>
    <t>FLHBTR</t>
  </si>
  <si>
    <t>FAMILYSYSTEM</t>
  </si>
  <si>
    <t>TMPEND</t>
  </si>
  <si>
    <t>AGRVTN</t>
  </si>
  <si>
    <t>AGRPNL</t>
  </si>
  <si>
    <t>WGHTVAL</t>
  </si>
  <si>
    <t>WGHVR</t>
  </si>
  <si>
    <t>PRSXCT</t>
  </si>
  <si>
    <t>STVC</t>
  </si>
  <si>
    <t>PRVISNL</t>
  </si>
  <si>
    <t>LVSTCK</t>
  </si>
  <si>
    <t>LVSTCKEXCRS</t>
  </si>
  <si>
    <t>LKNTS</t>
  </si>
  <si>
    <t>DSSSL</t>
  </si>
  <si>
    <t>LVM</t>
  </si>
  <si>
    <t>PAROL</t>
  </si>
  <si>
    <t>DRRSN</t>
  </si>
  <si>
    <t>VALU</t>
  </si>
  <si>
    <t>OSV</t>
  </si>
  <si>
    <t>VIOVAT</t>
  </si>
  <si>
    <t>HSSH</t>
  </si>
  <si>
    <t>WRNGDO</t>
  </si>
  <si>
    <t>WRNGDOR</t>
  </si>
  <si>
    <t>IFCDT</t>
  </si>
  <si>
    <t>WRKMINE</t>
  </si>
  <si>
    <t>PRSRSTR</t>
  </si>
  <si>
    <t>EVRGR</t>
  </si>
  <si>
    <t>ENDNST</t>
  </si>
  <si>
    <t>ENFS</t>
  </si>
  <si>
    <t>CBORD</t>
  </si>
  <si>
    <t>CNMSTR</t>
  </si>
  <si>
    <t>SQRB</t>
  </si>
  <si>
    <t>ERYND</t>
  </si>
  <si>
    <t>FTNT</t>
  </si>
  <si>
    <t>RJECT</t>
  </si>
  <si>
    <t>SQRSHP</t>
  </si>
  <si>
    <t>EVRDR</t>
  </si>
  <si>
    <t>INTRVL</t>
  </si>
  <si>
    <t>IFMGTHDCS</t>
  </si>
  <si>
    <t>ORGNZR</t>
  </si>
  <si>
    <t>TDLAND</t>
  </si>
  <si>
    <t>MNN</t>
  </si>
  <si>
    <t>IRYST</t>
  </si>
  <si>
    <t>SMPLFC</t>
  </si>
  <si>
    <t>HRTS</t>
  </si>
  <si>
    <t>ADLTRY</t>
  </si>
  <si>
    <t>SIMPLCTY</t>
  </si>
  <si>
    <t>SYRR</t>
  </si>
  <si>
    <t>CLCRT</t>
  </si>
  <si>
    <t>SPTR</t>
  </si>
  <si>
    <t>SMDVR</t>
  </si>
  <si>
    <t>SSAUC</t>
  </si>
  <si>
    <t>INDRT</t>
  </si>
  <si>
    <t>IDNTG</t>
  </si>
  <si>
    <t>INDRCT</t>
  </si>
  <si>
    <t>ICTX</t>
  </si>
  <si>
    <t>ICNLT</t>
  </si>
  <si>
    <t>EPLPSY</t>
  </si>
  <si>
    <t>LRCL</t>
  </si>
  <si>
    <t>RCLLND</t>
  </si>
  <si>
    <t>ADCRM</t>
  </si>
  <si>
    <t>SGNBRD</t>
  </si>
  <si>
    <t>PBLICTN</t>
  </si>
  <si>
    <t>NRS</t>
  </si>
  <si>
    <t>NFFL</t>
  </si>
  <si>
    <t>NSAID</t>
  </si>
  <si>
    <t>TRBL</t>
  </si>
  <si>
    <t>DRGH</t>
  </si>
  <si>
    <t>RDC</t>
  </si>
  <si>
    <t>DPRC</t>
  </si>
  <si>
    <t>PCRDCAMD</t>
  </si>
  <si>
    <t>TNGRN</t>
  </si>
  <si>
    <t>PRSMMN</t>
  </si>
  <si>
    <t>MNG</t>
  </si>
  <si>
    <t>MANGR</t>
  </si>
  <si>
    <t>IMPRS</t>
  </si>
  <si>
    <t>SPRVISN</t>
  </si>
  <si>
    <t>SPVMNGMT</t>
  </si>
  <si>
    <t>SPRVISOR</t>
  </si>
  <si>
    <t>SPRSYS</t>
  </si>
  <si>
    <t>RDCXPT</t>
  </si>
  <si>
    <t>DIVRDC</t>
  </si>
  <si>
    <t>SLYRD</t>
  </si>
  <si>
    <t>ADTR</t>
  </si>
  <si>
    <t>ISPST</t>
  </si>
  <si>
    <t>BAI</t>
  </si>
  <si>
    <t>ADTOR</t>
  </si>
  <si>
    <t>IPSPR</t>
  </si>
  <si>
    <t>SBTRACT</t>
  </si>
  <si>
    <t>DCRS</t>
  </si>
  <si>
    <t>DCRSQY</t>
  </si>
  <si>
    <t>DCRSAMT</t>
  </si>
  <si>
    <t>RDCSPD</t>
  </si>
  <si>
    <t>DCRES</t>
  </si>
  <si>
    <t>WLSBM</t>
  </si>
  <si>
    <t>ARYRS</t>
  </si>
  <si>
    <t>MNRP</t>
  </si>
  <si>
    <t>DSCRN</t>
  </si>
  <si>
    <t>DCMPRS</t>
  </si>
  <si>
    <t>DCMPRSEQP</t>
  </si>
  <si>
    <t>RDCAMT</t>
  </si>
  <si>
    <t>INFC</t>
  </si>
  <si>
    <t>ICD</t>
  </si>
  <si>
    <t>INFCTS</t>
  </si>
  <si>
    <t>INFCWSTE</t>
  </si>
  <si>
    <t>IFCD</t>
  </si>
  <si>
    <t>RDCFRC</t>
  </si>
  <si>
    <t>MTCRD</t>
  </si>
  <si>
    <t>DMRTR</t>
  </si>
  <si>
    <t>APPRSL</t>
  </si>
  <si>
    <t>APRPC</t>
  </si>
  <si>
    <t>APPRSR</t>
  </si>
  <si>
    <t>APRPN</t>
  </si>
  <si>
    <t>APRSR</t>
  </si>
  <si>
    <t>EXRTW</t>
  </si>
  <si>
    <t>APASMT</t>
  </si>
  <si>
    <t>PRPRAPR</t>
  </si>
  <si>
    <t>ESTMS</t>
  </si>
  <si>
    <t>APBZOP</t>
  </si>
  <si>
    <t>APSPRT</t>
  </si>
  <si>
    <t>PRCP</t>
  </si>
  <si>
    <t>DCVHCL</t>
  </si>
  <si>
    <t>INSPC</t>
  </si>
  <si>
    <t>INSPCTR</t>
  </si>
  <si>
    <t>INTRCPT</t>
  </si>
  <si>
    <t>ICPSNQ</t>
  </si>
  <si>
    <t>REDC</t>
  </si>
  <si>
    <t>SEAWRTHN</t>
  </si>
  <si>
    <t>ARWRTH</t>
  </si>
  <si>
    <t>ARTHCRT</t>
  </si>
  <si>
    <t>CMMT</t>
  </si>
  <si>
    <t>SPRINTEND</t>
  </si>
  <si>
    <t>GEIT</t>
  </si>
  <si>
    <t>FLDGT</t>
  </si>
  <si>
    <t>HHTFT</t>
  </si>
  <si>
    <t>UPDKLOD</t>
  </si>
  <si>
    <t>DCKLD</t>
  </si>
  <si>
    <t>VALDOMN</t>
  </si>
  <si>
    <t>SHDRD</t>
  </si>
  <si>
    <t>DLBR</t>
  </si>
  <si>
    <t>IN</t>
  </si>
  <si>
    <t>VNCM</t>
  </si>
  <si>
    <t>CDCNDT</t>
  </si>
  <si>
    <t>FRPCH</t>
  </si>
  <si>
    <t>INSTRCTR</t>
  </si>
  <si>
    <t>PRCPT</t>
  </si>
  <si>
    <t>TNCRS</t>
  </si>
  <si>
    <t>LCTR</t>
  </si>
  <si>
    <t>RNFLLMT</t>
  </si>
  <si>
    <t>STRMWTER</t>
  </si>
  <si>
    <t>GW</t>
  </si>
  <si>
    <t>LCTRE</t>
  </si>
  <si>
    <t>LCTRUM</t>
  </si>
  <si>
    <t>DRDPT</t>
  </si>
  <si>
    <t>SRLWR</t>
  </si>
  <si>
    <t>ENFRC</t>
  </si>
  <si>
    <t>CPRSN</t>
  </si>
  <si>
    <t>CPRY</t>
  </si>
  <si>
    <t>CPRCLC</t>
  </si>
  <si>
    <t>CPRSS</t>
  </si>
  <si>
    <t>CPSY</t>
  </si>
  <si>
    <t>MTRYW</t>
  </si>
  <si>
    <t>STRNGTH</t>
  </si>
  <si>
    <t>CLTV</t>
  </si>
  <si>
    <t>OPNNG</t>
  </si>
  <si>
    <t>CNCPT</t>
  </si>
  <si>
    <t>DEVCNTRY</t>
  </si>
  <si>
    <t>OUTL</t>
  </si>
  <si>
    <t>IMPRV</t>
  </si>
  <si>
    <t>INCRMODIDRG</t>
  </si>
  <si>
    <t>OPENGT</t>
  </si>
  <si>
    <t>DYGR</t>
  </si>
  <si>
    <t>DLPR</t>
  </si>
  <si>
    <t>DWK</t>
  </si>
  <si>
    <t>DEVLOPPROFIT</t>
  </si>
  <si>
    <t>DVLPR</t>
  </si>
  <si>
    <t>OPN</t>
  </si>
  <si>
    <t>ONS</t>
  </si>
  <si>
    <t>OPLT</t>
  </si>
  <si>
    <t>INDVDLZ</t>
  </si>
  <si>
    <t>INNMVL</t>
  </si>
  <si>
    <t>PNILP</t>
  </si>
  <si>
    <t>INPANTE</t>
  </si>
  <si>
    <t>ICM</t>
  </si>
  <si>
    <t>ISHLWK</t>
  </si>
  <si>
    <t>RPAIR</t>
  </si>
  <si>
    <t>BGPRC</t>
  </si>
  <si>
    <t>BRFPR</t>
  </si>
  <si>
    <t>RWRT</t>
  </si>
  <si>
    <t>IMPROV</t>
  </si>
  <si>
    <t>ESTBL</t>
  </si>
  <si>
    <t>APLICNT</t>
  </si>
  <si>
    <t>ESTBLDE</t>
  </si>
  <si>
    <t>ESTER</t>
  </si>
  <si>
    <t>GNTRX</t>
  </si>
  <si>
    <t>BFTRT</t>
  </si>
  <si>
    <t>OPBIZ</t>
  </si>
  <si>
    <t>PROBL</t>
  </si>
  <si>
    <t>SUMRY</t>
  </si>
  <si>
    <t>INDVDL</t>
  </si>
  <si>
    <t>IDCRNS</t>
  </si>
  <si>
    <t>INDVDLINVNT</t>
  </si>
  <si>
    <t>IDSR</t>
  </si>
  <si>
    <t>INDVDLLCINFO</t>
  </si>
  <si>
    <t>IVLCT</t>
  </si>
  <si>
    <t>INDVDLINFO</t>
  </si>
  <si>
    <t>IDINFOFILE</t>
  </si>
  <si>
    <t>INDVDLRETIREACNUT</t>
  </si>
  <si>
    <t>INDVAMS</t>
  </si>
  <si>
    <t>REAPOINT</t>
  </si>
  <si>
    <t>INTRVN</t>
  </si>
  <si>
    <t>ITNGH</t>
  </si>
  <si>
    <t>ITRB</t>
  </si>
  <si>
    <t>REMAK</t>
  </si>
  <si>
    <t>ONSS</t>
  </si>
  <si>
    <t>DECLWR</t>
  </si>
  <si>
    <t>RVSBIL</t>
  </si>
  <si>
    <t>REMODEL</t>
  </si>
  <si>
    <t>OPENG</t>
  </si>
  <si>
    <t>RCLAMT</t>
  </si>
  <si>
    <t>OPOFC</t>
  </si>
  <si>
    <t>CUTOFHR</t>
  </si>
  <si>
    <t>INDVD</t>
  </si>
  <si>
    <t>POPULTN</t>
  </si>
  <si>
    <t>OPMT</t>
  </si>
  <si>
    <t>HSTCNT</t>
  </si>
  <si>
    <t>INSTIT</t>
  </si>
  <si>
    <t>INSTUTDIF</t>
  </si>
  <si>
    <t>OPAR</t>
  </si>
  <si>
    <t>OPTO</t>
  </si>
  <si>
    <t>REBLD</t>
  </si>
  <si>
    <t>RETITL</t>
  </si>
  <si>
    <t>OPTRFC</t>
  </si>
  <si>
    <t>OPNY</t>
  </si>
  <si>
    <t>ONPY</t>
  </si>
  <si>
    <t>REORGAN</t>
  </si>
  <si>
    <t>RORGN</t>
  </si>
  <si>
    <t>SCT</t>
  </si>
  <si>
    <t>XMNTCK</t>
  </si>
  <si>
    <t>TCKBR</t>
  </si>
  <si>
    <t>CGNLS</t>
  </si>
  <si>
    <t>OPT</t>
  </si>
  <si>
    <t>TITPRT</t>
  </si>
  <si>
    <t>REFRM</t>
  </si>
  <si>
    <t>OPNMT</t>
  </si>
  <si>
    <t>OBJCTVTY</t>
  </si>
  <si>
    <t>OBJCT</t>
  </si>
  <si>
    <t>RUM</t>
  </si>
  <si>
    <t>GPFS</t>
  </si>
  <si>
    <t>PTRAIN</t>
  </si>
  <si>
    <t>FORGN</t>
  </si>
  <si>
    <t>RGNR</t>
  </si>
  <si>
    <t>GNGIN</t>
  </si>
  <si>
    <t>GNGOUT</t>
  </si>
  <si>
    <t>ERYSP</t>
  </si>
  <si>
    <t>DELNG</t>
  </si>
  <si>
    <t>DLPC</t>
  </si>
  <si>
    <t>DCNT</t>
  </si>
  <si>
    <t>DLAMT</t>
  </si>
  <si>
    <t>TECM</t>
  </si>
  <si>
    <t>TRFTAX</t>
  </si>
  <si>
    <t>EXCHN</t>
  </si>
  <si>
    <t>DLNT</t>
  </si>
  <si>
    <t>DDT</t>
  </si>
  <si>
    <t>BFDL</t>
  </si>
  <si>
    <t>CNDSALE</t>
  </si>
  <si>
    <t>BCNC</t>
  </si>
  <si>
    <t>TYPTRAN</t>
  </si>
  <si>
    <t>AFTDL</t>
  </si>
  <si>
    <t>DSTNC</t>
  </si>
  <si>
    <t>BGTRE</t>
  </si>
  <si>
    <t>GVRNC</t>
  </si>
  <si>
    <t>RFUSRT</t>
  </si>
  <si>
    <t>TRTS</t>
  </si>
  <si>
    <t>ONDSS</t>
  </si>
  <si>
    <t>RTGHL</t>
  </si>
  <si>
    <t>REJECT</t>
  </si>
  <si>
    <t>RJCTR</t>
  </si>
  <si>
    <t>PRTEST</t>
  </si>
  <si>
    <t>POSITN</t>
  </si>
  <si>
    <t>RESIDE</t>
  </si>
  <si>
    <t>RESID</t>
  </si>
  <si>
    <t>RESIDNT</t>
  </si>
  <si>
    <t>RESDNC</t>
  </si>
  <si>
    <t>FLS</t>
  </si>
  <si>
    <t>DWLLG</t>
  </si>
  <si>
    <t>DFR</t>
  </si>
  <si>
    <t>DFTRTE</t>
  </si>
  <si>
    <t>DRMN</t>
  </si>
  <si>
    <t>GPIOD</t>
  </si>
  <si>
    <t>AFSETY</t>
  </si>
  <si>
    <t>DFRINSRNC</t>
  </si>
  <si>
    <t>HTHM</t>
  </si>
  <si>
    <t>HFQF</t>
  </si>
  <si>
    <t>HLHMB</t>
  </si>
  <si>
    <t>HLTHCHKP</t>
  </si>
  <si>
    <t>HTCARE</t>
  </si>
  <si>
    <t>HTFS</t>
  </si>
  <si>
    <t>HLTHINS</t>
  </si>
  <si>
    <t>ESTCNT</t>
  </si>
  <si>
    <t>OMRNTFD</t>
  </si>
  <si>
    <t>CRSNG</t>
  </si>
  <si>
    <t>ERC</t>
  </si>
  <si>
    <t>BD</t>
  </si>
  <si>
    <t>EQB</t>
  </si>
  <si>
    <t>BLDSTE</t>
  </si>
  <si>
    <t>BULDDONG</t>
  </si>
  <si>
    <t>BDNBR</t>
  </si>
  <si>
    <t>BDTYP</t>
  </si>
  <si>
    <t>BLDNR</t>
  </si>
  <si>
    <t>BDH</t>
  </si>
  <si>
    <t>CSBY</t>
  </si>
  <si>
    <t>CNSTRC</t>
  </si>
  <si>
    <t>CNTWRK</t>
  </si>
  <si>
    <t>ISDTR</t>
  </si>
  <si>
    <t>MOCT</t>
  </si>
  <si>
    <t>CCRR</t>
  </si>
  <si>
    <t>CTCQ</t>
  </si>
  <si>
    <t>CMMAACT</t>
  </si>
  <si>
    <t>CMMOACT</t>
  </si>
  <si>
    <t>CSTSK</t>
  </si>
  <si>
    <t>CRSVC</t>
  </si>
  <si>
    <t>CRGR</t>
  </si>
  <si>
    <t>CNSTRCBSNSMANAGE</t>
  </si>
  <si>
    <t>CNSTRCINDUST</t>
  </si>
  <si>
    <t>BNSTY</t>
  </si>
  <si>
    <t>CSYN</t>
  </si>
  <si>
    <t>CTCRD</t>
  </si>
  <si>
    <t>CSRS</t>
  </si>
  <si>
    <t>CTRR</t>
  </si>
  <si>
    <t>CNSTRCINTR</t>
  </si>
  <si>
    <t>CNSTRNHOUS</t>
  </si>
  <si>
    <t>CNSTRCWSTE</t>
  </si>
  <si>
    <t>CNSTRCWSTEPRCSNGFCLTY</t>
  </si>
  <si>
    <t>CNSTRCWSTEPRCSNGBSNS</t>
  </si>
  <si>
    <t>DYCS</t>
  </si>
  <si>
    <t>SUGEST</t>
  </si>
  <si>
    <t>CVLCAM</t>
  </si>
  <si>
    <t>PRPSTN</t>
  </si>
  <si>
    <t>SNDNS</t>
  </si>
  <si>
    <t>SND</t>
  </si>
  <si>
    <t>BTRY</t>
  </si>
  <si>
    <t>CDWPTR</t>
  </si>
  <si>
    <t>CNSTR</t>
  </si>
  <si>
    <t>BLD</t>
  </si>
  <si>
    <t>BULDER</t>
  </si>
  <si>
    <t>BILDNG</t>
  </si>
  <si>
    <t>BILD</t>
  </si>
  <si>
    <t>QLFARKT</t>
  </si>
  <si>
    <t>BLWN</t>
  </si>
  <si>
    <t>BLDAR</t>
  </si>
  <si>
    <t>BTL</t>
  </si>
  <si>
    <t>BDTLDR</t>
  </si>
  <si>
    <t>CALI</t>
  </si>
  <si>
    <t>WGHER</t>
  </si>
  <si>
    <t>INSPCTN</t>
  </si>
  <si>
    <t>CHKPT</t>
  </si>
  <si>
    <t>INSPCT</t>
  </si>
  <si>
    <t>EXAMER</t>
  </si>
  <si>
    <t>TSTBSDE</t>
  </si>
  <si>
    <t>STND</t>
  </si>
  <si>
    <t>PSTI</t>
  </si>
  <si>
    <t>INSPMET</t>
  </si>
  <si>
    <t>INSPOFC</t>
  </si>
  <si>
    <t>INSCHRG</t>
  </si>
  <si>
    <t>INSPCR</t>
  </si>
  <si>
    <t>ATEINSPC</t>
  </si>
  <si>
    <t>INSPTR</t>
  </si>
  <si>
    <t>ACBIS</t>
  </si>
  <si>
    <t>MAROFCE</t>
  </si>
  <si>
    <t>CUSTINSP</t>
  </si>
  <si>
    <t>ENDSC</t>
  </si>
  <si>
    <t>RUMTECH</t>
  </si>
  <si>
    <t>SRCHWRD</t>
  </si>
  <si>
    <t>ACPTNC</t>
  </si>
  <si>
    <t>BUSSURY</t>
  </si>
  <si>
    <t>EMRPS</t>
  </si>
  <si>
    <t>POSTMRTM</t>
  </si>
  <si>
    <t>QRANT</t>
  </si>
  <si>
    <t>QSQUAR</t>
  </si>
  <si>
    <t>QURON</t>
  </si>
  <si>
    <t>QRTFPL</t>
  </si>
  <si>
    <t>QUAINFO</t>
  </si>
  <si>
    <t>QURAN</t>
  </si>
  <si>
    <t>CERQUA</t>
  </si>
  <si>
    <t>PMI</t>
  </si>
  <si>
    <t>QRPRT</t>
  </si>
  <si>
    <t>CNSRSHIP</t>
  </si>
  <si>
    <t>STMPAPR</t>
  </si>
  <si>
    <t>MEAWEG</t>
  </si>
  <si>
    <t>QLFEXM</t>
  </si>
  <si>
    <t>AHDK</t>
  </si>
  <si>
    <t>SURYOR</t>
  </si>
  <si>
    <t>TDLSTT</t>
  </si>
  <si>
    <t>VRIFY</t>
  </si>
  <si>
    <t>VRIFER</t>
  </si>
  <si>
    <t>MDEXMN</t>
  </si>
  <si>
    <t>EXMN</t>
  </si>
  <si>
    <t>PRSCOFCL</t>
  </si>
  <si>
    <t>SPPO</t>
  </si>
  <si>
    <t>DETECT</t>
  </si>
  <si>
    <t>DETECLMT</t>
  </si>
  <si>
    <t>SVFTR</t>
  </si>
  <si>
    <t>MTINSP</t>
  </si>
  <si>
    <t>EXAMIN</t>
  </si>
  <si>
    <t>NTCE</t>
  </si>
  <si>
    <t>BBSCTT</t>
  </si>
  <si>
    <t>NTT</t>
  </si>
  <si>
    <t>NCLTS</t>
  </si>
  <si>
    <t>NTCR</t>
  </si>
  <si>
    <t>BBS</t>
  </si>
  <si>
    <t>DISPL</t>
  </si>
  <si>
    <t>GATEB</t>
  </si>
  <si>
    <t>GTWY</t>
  </si>
  <si>
    <t>GTPR</t>
  </si>
  <si>
    <t>GFTS</t>
  </si>
  <si>
    <t>GFRB</t>
  </si>
  <si>
    <t>PBLICT</t>
  </si>
  <si>
    <t>ARLSH</t>
  </si>
  <si>
    <t>ENCRGM</t>
  </si>
  <si>
    <t>ISL</t>
  </si>
  <si>
    <t>ISLCTVT</t>
  </si>
  <si>
    <t>PRTWAL</t>
  </si>
  <si>
    <t>BMNTH</t>
  </si>
  <si>
    <t>DSPRTY</t>
  </si>
  <si>
    <t>SMPINSP</t>
  </si>
  <si>
    <t>SMPLES</t>
  </si>
  <si>
    <t>APRNTC</t>
  </si>
  <si>
    <t>TOWNG</t>
  </si>
  <si>
    <t>ESTMT</t>
  </si>
  <si>
    <t>PROVALE</t>
  </si>
  <si>
    <t>PRQUDO</t>
  </si>
  <si>
    <t>PROINV</t>
  </si>
  <si>
    <t>RPRIMND</t>
  </si>
  <si>
    <t>RELSAMP</t>
  </si>
  <si>
    <t>LNBNS</t>
  </si>
  <si>
    <t>RSNDQF</t>
  </si>
  <si>
    <t>ABSENC</t>
  </si>
  <si>
    <t>CNCLSN</t>
  </si>
  <si>
    <t>RTJDG</t>
  </si>
  <si>
    <t>STRAP</t>
  </si>
  <si>
    <t>MSBR</t>
  </si>
  <si>
    <t>LNKTG</t>
  </si>
  <si>
    <t>STACNT</t>
  </si>
  <si>
    <t>CSCNN</t>
  </si>
  <si>
    <t>PSACNT</t>
  </si>
  <si>
    <t>RTTCN</t>
  </si>
  <si>
    <t>ABSNC</t>
  </si>
  <si>
    <t>DTJG</t>
  </si>
  <si>
    <t>FNVOT</t>
  </si>
  <si>
    <t>ORGZ</t>
  </si>
  <si>
    <t>DFCT</t>
  </si>
  <si>
    <t>DFMN</t>
  </si>
  <si>
    <t>DCDS</t>
  </si>
  <si>
    <t>CRTLD</t>
  </si>
  <si>
    <t>LCK</t>
  </si>
  <si>
    <t>FMHP</t>
  </si>
  <si>
    <t>VCANCY</t>
  </si>
  <si>
    <t>ANACT</t>
  </si>
  <si>
    <t>SANCTNER</t>
  </si>
  <si>
    <t>DECSN</t>
  </si>
  <si>
    <t>DTNRM</t>
  </si>
  <si>
    <t>DICI</t>
  </si>
  <si>
    <t>WRTDCS</t>
  </si>
  <si>
    <t>DECSNFACTOR</t>
  </si>
  <si>
    <t>SETLE</t>
  </si>
  <si>
    <t>STPRC</t>
  </si>
  <si>
    <t>STQY</t>
  </si>
  <si>
    <t>STL</t>
  </si>
  <si>
    <t>SETBANK</t>
  </si>
  <si>
    <t>SETLEDE</t>
  </si>
  <si>
    <t>SETLER</t>
  </si>
  <si>
    <t>TERPAY</t>
  </si>
  <si>
    <t>SETCUR</t>
  </si>
  <si>
    <t>CNCNTR</t>
  </si>
  <si>
    <t>CPTYWT</t>
  </si>
  <si>
    <t>CTFS</t>
  </si>
  <si>
    <t>CMBCTN</t>
  </si>
  <si>
    <t>TBERCL</t>
  </si>
  <si>
    <t>TBCMNGBIZ</t>
  </si>
  <si>
    <t>MRRG</t>
  </si>
  <si>
    <t>MRNRY</t>
  </si>
  <si>
    <t>CBNTHB</t>
  </si>
  <si>
    <t>CMBNAT</t>
  </si>
  <si>
    <t>CBSP</t>
  </si>
  <si>
    <t>HDADPT</t>
  </si>
  <si>
    <t>CTS</t>
  </si>
  <si>
    <t>RDUCT</t>
  </si>
  <si>
    <t>BNDRY</t>
  </si>
  <si>
    <t>BNDRYLWST</t>
  </si>
  <si>
    <t>WARN</t>
  </si>
  <si>
    <t>TSLPRV</t>
  </si>
  <si>
    <t>ACCRDINTR</t>
  </si>
  <si>
    <t>TRNMEA</t>
  </si>
  <si>
    <t>GMCRR</t>
  </si>
  <si>
    <t>GRGZ</t>
  </si>
  <si>
    <t>GG</t>
  </si>
  <si>
    <t>STDM</t>
  </si>
  <si>
    <t>GGRR</t>
  </si>
  <si>
    <t>PRECNCT</t>
  </si>
  <si>
    <t>MIRSTND</t>
  </si>
  <si>
    <t>LO</t>
  </si>
  <si>
    <t>LGHWGH</t>
  </si>
  <si>
    <t>CDP</t>
  </si>
  <si>
    <t>CPN</t>
  </si>
  <si>
    <t>EXPM</t>
  </si>
  <si>
    <t>CAREERDTA</t>
  </si>
  <si>
    <t>POCS</t>
  </si>
  <si>
    <t>CREVAL</t>
  </si>
  <si>
    <t>CYCR</t>
  </si>
  <si>
    <t>ACCNT</t>
  </si>
  <si>
    <t>FNCR</t>
  </si>
  <si>
    <t>HRR</t>
  </si>
  <si>
    <t>RCTRCK</t>
  </si>
  <si>
    <t>AUC</t>
  </si>
  <si>
    <t>DCCC</t>
  </si>
  <si>
    <t>GNTM</t>
  </si>
  <si>
    <t>SBRPF</t>
  </si>
  <si>
    <t>PLAFS</t>
  </si>
  <si>
    <t>CNTRV</t>
  </si>
  <si>
    <t>MOA</t>
  </si>
  <si>
    <t>ALMSGN</t>
  </si>
  <si>
    <t>GURD</t>
  </si>
  <si>
    <t>GADBIZ</t>
  </si>
  <si>
    <t>ITSTY</t>
  </si>
  <si>
    <t>SLT</t>
  </si>
  <si>
    <t>TARESCT</t>
  </si>
  <si>
    <t>INCLORBT</t>
  </si>
  <si>
    <t>GRDNT</t>
  </si>
  <si>
    <t>ICLLN</t>
  </si>
  <si>
    <t>STN</t>
  </si>
  <si>
    <t>ORDNR</t>
  </si>
  <si>
    <t>WRKXPNS</t>
  </si>
  <si>
    <t>GN</t>
  </si>
  <si>
    <t>GB</t>
  </si>
  <si>
    <t>ORIN</t>
  </si>
  <si>
    <t>SINJPSN</t>
  </si>
  <si>
    <t>ELC</t>
  </si>
  <si>
    <t>ELCPD</t>
  </si>
  <si>
    <t>ELCTR</t>
  </si>
  <si>
    <t>ELDY</t>
  </si>
  <si>
    <t>LCR</t>
  </si>
  <si>
    <t>RENWAL</t>
  </si>
  <si>
    <t>CNTST</t>
  </si>
  <si>
    <t>MNGMT</t>
  </si>
  <si>
    <t>ADMINISTMNGMT</t>
  </si>
  <si>
    <t>BPL</t>
  </si>
  <si>
    <t>MNDG</t>
  </si>
  <si>
    <t>ADMINISTTRAN</t>
  </si>
  <si>
    <t>MNGER</t>
  </si>
  <si>
    <t>ADMINISTGUDC</t>
  </si>
  <si>
    <t>MNMM</t>
  </si>
  <si>
    <t>STUATN</t>
  </si>
  <si>
    <t>CULTVT</t>
  </si>
  <si>
    <t>CRCMSTNCS</t>
  </si>
  <si>
    <t>THRGH</t>
  </si>
  <si>
    <t>VIALOC</t>
  </si>
  <si>
    <t>KURL</t>
  </si>
  <si>
    <t>CLVT</t>
  </si>
  <si>
    <t>CMPET</t>
  </si>
  <si>
    <t>CMPTPW</t>
  </si>
  <si>
    <t>CTVD</t>
  </si>
  <si>
    <t>RVCMPN</t>
  </si>
  <si>
    <t>CMPETRT</t>
  </si>
  <si>
    <t>CPTSC</t>
  </si>
  <si>
    <t>LHRNS</t>
  </si>
  <si>
    <t>BTRC</t>
  </si>
  <si>
    <t>DCSCR</t>
  </si>
  <si>
    <t>RTRCC</t>
  </si>
  <si>
    <t>DISRECFN</t>
  </si>
  <si>
    <t>CLFOREC</t>
  </si>
  <si>
    <t>NOTFREC</t>
  </si>
  <si>
    <t>ECNMY</t>
  </si>
  <si>
    <t>ECMNS</t>
  </si>
  <si>
    <t>EYFCY</t>
  </si>
  <si>
    <t>EMCS</t>
  </si>
  <si>
    <t>FRNN</t>
  </si>
  <si>
    <t>PPDFEZ</t>
  </si>
  <si>
    <t>ENDR</t>
  </si>
  <si>
    <t>SPECOZN</t>
  </si>
  <si>
    <t>OECD</t>
  </si>
  <si>
    <t>CTSNN</t>
  </si>
  <si>
    <t>SEEDLNG</t>
  </si>
  <si>
    <t>RCHOSE</t>
  </si>
  <si>
    <t>FMLND</t>
  </si>
  <si>
    <t>CPTHB</t>
  </si>
  <si>
    <t>RSHFL</t>
  </si>
  <si>
    <t>PTDSCPL</t>
  </si>
  <si>
    <t>LGHVHCL</t>
  </si>
  <si>
    <t>POLC</t>
  </si>
  <si>
    <t>POLCFRC</t>
  </si>
  <si>
    <t>POLCAGNCY</t>
  </si>
  <si>
    <t>POLCEAUTH</t>
  </si>
  <si>
    <t>POLCUNFM</t>
  </si>
  <si>
    <t>POLCSTTN</t>
  </si>
  <si>
    <t>CLBR</t>
  </si>
  <si>
    <t>FRFT</t>
  </si>
  <si>
    <t>TENDN</t>
  </si>
  <si>
    <t>EXPRNC</t>
  </si>
  <si>
    <t>ENMP</t>
  </si>
  <si>
    <t>GARD</t>
  </si>
  <si>
    <t>GDR</t>
  </si>
  <si>
    <t>WRNG</t>
  </si>
  <si>
    <t>CLSS</t>
  </si>
  <si>
    <t>EGSBS</t>
  </si>
  <si>
    <t>MESUR</t>
  </si>
  <si>
    <t>MRNR</t>
  </si>
  <si>
    <t>MTWND</t>
  </si>
  <si>
    <t>MESURUNIT</t>
  </si>
  <si>
    <t>MRNG</t>
  </si>
  <si>
    <t>CMDMT</t>
  </si>
  <si>
    <t>ENLTN</t>
  </si>
  <si>
    <t>ENLGH</t>
  </si>
  <si>
    <t>GNLGY</t>
  </si>
  <si>
    <t>CALC</t>
  </si>
  <si>
    <t>CALCPC</t>
  </si>
  <si>
    <t>LAIDUP</t>
  </si>
  <si>
    <t>CTNU</t>
  </si>
  <si>
    <t>CNNS</t>
  </si>
  <si>
    <t>CNSNC</t>
  </si>
  <si>
    <t>CNNTWR</t>
  </si>
  <si>
    <t>CNSS</t>
  </si>
  <si>
    <t>CFFCNT</t>
  </si>
  <si>
    <t>SCSN</t>
  </si>
  <si>
    <t>RVLS</t>
  </si>
  <si>
    <t>CNTRCT</t>
  </si>
  <si>
    <t>ENTY</t>
  </si>
  <si>
    <t>CNTRCTAMOUNT</t>
  </si>
  <si>
    <t>CNTRCTPD</t>
  </si>
  <si>
    <t>CNBF</t>
  </si>
  <si>
    <t>CNTRCTPRIC</t>
  </si>
  <si>
    <t>CRYMY</t>
  </si>
  <si>
    <t>CTRTC</t>
  </si>
  <si>
    <t>CNTRCTQY</t>
  </si>
  <si>
    <t>BRECONT</t>
  </si>
  <si>
    <t>PERBOND</t>
  </si>
  <si>
    <t>CNTRCTR</t>
  </si>
  <si>
    <t>CRTRR</t>
  </si>
  <si>
    <t>CNTTK</t>
  </si>
  <si>
    <t>MLLW</t>
  </si>
  <si>
    <t>SERS</t>
  </si>
  <si>
    <t>ITRNR</t>
  </si>
  <si>
    <t>SYSZ</t>
  </si>
  <si>
    <t>AFFLTS</t>
  </si>
  <si>
    <t>CHFCLRK</t>
  </si>
  <si>
    <t>SOCUSDY</t>
  </si>
  <si>
    <t>ACNT</t>
  </si>
  <si>
    <t>ACNTCTGR</t>
  </si>
  <si>
    <t>ACNTIEM</t>
  </si>
  <si>
    <t>ACC</t>
  </si>
  <si>
    <t>ACNUTNO</t>
  </si>
  <si>
    <t>ACNTR</t>
  </si>
  <si>
    <t>MSRINS</t>
  </si>
  <si>
    <t>HIER</t>
  </si>
  <si>
    <t>AHP</t>
  </si>
  <si>
    <t>REL</t>
  </si>
  <si>
    <t>DSCPLN</t>
  </si>
  <si>
    <t>TRFVPLAN</t>
  </si>
  <si>
    <t>ACTPLN</t>
  </si>
  <si>
    <t>HGH</t>
  </si>
  <si>
    <t>HGHPC</t>
  </si>
  <si>
    <t>HIVALGOD</t>
  </si>
  <si>
    <t>DRYUP</t>
  </si>
  <si>
    <t>CSTMR</t>
  </si>
  <si>
    <t>CUSTRM</t>
  </si>
  <si>
    <t>CNS</t>
  </si>
  <si>
    <t>CSTMRGRAD</t>
  </si>
  <si>
    <t>CSM</t>
  </si>
  <si>
    <t>CSNST</t>
  </si>
  <si>
    <t>CMTT</t>
  </si>
  <si>
    <t>CUSANAY</t>
  </si>
  <si>
    <t>CSTMCMPL</t>
  </si>
  <si>
    <t>CTMMNY</t>
  </si>
  <si>
    <t>CSTMRCNT</t>
  </si>
  <si>
    <t>CSTMRINFO</t>
  </si>
  <si>
    <t>CMSWN</t>
  </si>
  <si>
    <t>ARCHL</t>
  </si>
  <si>
    <t>SRWGUD</t>
  </si>
  <si>
    <t>ELTS</t>
  </si>
  <si>
    <t>HHSL</t>
  </si>
  <si>
    <t>ANCPLC</t>
  </si>
  <si>
    <t>HGHNK</t>
  </si>
  <si>
    <t>ANCMT</t>
  </si>
  <si>
    <t>ANCHST</t>
  </si>
  <si>
    <t>ANTCTY</t>
  </si>
  <si>
    <t>ACYSRBUS</t>
  </si>
  <si>
    <t>ADVANC</t>
  </si>
  <si>
    <t>HHRDC</t>
  </si>
  <si>
    <t>HLLFY</t>
  </si>
  <si>
    <t>HCRTJT</t>
  </si>
  <si>
    <t>HGSCHL</t>
  </si>
  <si>
    <t>HGSCHST</t>
  </si>
  <si>
    <t>ALPAR</t>
  </si>
  <si>
    <t>CNSDR</t>
  </si>
  <si>
    <t>CDRPR</t>
  </si>
  <si>
    <t>ADNGE</t>
  </si>
  <si>
    <t>AGED</t>
  </si>
  <si>
    <t>AGSCEY</t>
  </si>
  <si>
    <t>HTSBL</t>
  </si>
  <si>
    <t>HHRS</t>
  </si>
  <si>
    <t>ANRDVC</t>
  </si>
  <si>
    <t>ACCS</t>
  </si>
  <si>
    <t>HHLDD</t>
  </si>
  <si>
    <t>MCRMLCL</t>
  </si>
  <si>
    <t>PLMMTR</t>
  </si>
  <si>
    <t>HLLRPD</t>
  </si>
  <si>
    <t>WTHR</t>
  </si>
  <si>
    <t>WLLR</t>
  </si>
  <si>
    <t>ANTBK</t>
  </si>
  <si>
    <t>HITARAT</t>
  </si>
  <si>
    <t>CMPLNT</t>
  </si>
  <si>
    <t>PHRFC</t>
  </si>
  <si>
    <t>ACCSR</t>
  </si>
  <si>
    <t>STHN</t>
  </si>
  <si>
    <t>CCLP</t>
  </si>
  <si>
    <t>HGHSPD</t>
  </si>
  <si>
    <t>HHDGW</t>
  </si>
  <si>
    <t>FRWY</t>
  </si>
  <si>
    <t>EXPBUS</t>
  </si>
  <si>
    <t>HHDH</t>
  </si>
  <si>
    <t>HDSHP</t>
  </si>
  <si>
    <t>HSDL</t>
  </si>
  <si>
    <t>HPRYV</t>
  </si>
  <si>
    <t>CTDTK</t>
  </si>
  <si>
    <t>HGY</t>
  </si>
  <si>
    <t>NTFC</t>
  </si>
  <si>
    <t>OCLC</t>
  </si>
  <si>
    <t>DSIGN</t>
  </si>
  <si>
    <t>HHPSR</t>
  </si>
  <si>
    <t>HPSRG</t>
  </si>
  <si>
    <t>HPRSRK</t>
  </si>
  <si>
    <t>LGMT</t>
  </si>
  <si>
    <t>HGHF</t>
  </si>
  <si>
    <t>AGTORN</t>
  </si>
  <si>
    <t>EMPLYM</t>
  </si>
  <si>
    <t>EMPLYMINSRNC</t>
  </si>
  <si>
    <t>EMPER</t>
  </si>
  <si>
    <t>POLS</t>
  </si>
  <si>
    <t>HRN</t>
  </si>
  <si>
    <t>ESNTL</t>
  </si>
  <si>
    <t>PCLRT</t>
  </si>
  <si>
    <t>INNB</t>
  </si>
  <si>
    <t>LSDSNT</t>
  </si>
  <si>
    <t>INRPR</t>
  </si>
  <si>
    <t>DTQRY</t>
  </si>
  <si>
    <t>DEFECTCAUSE</t>
  </si>
  <si>
    <t>DCTYP</t>
  </si>
  <si>
    <t>DFTK</t>
  </si>
  <si>
    <t>DTRPT</t>
  </si>
  <si>
    <t>HGVLT</t>
  </si>
  <si>
    <t>HHRPMR</t>
  </si>
  <si>
    <t>FIXVALE</t>
  </si>
  <si>
    <t>FDPY</t>
  </si>
  <si>
    <t>FDST</t>
  </si>
  <si>
    <t>FXCYT</t>
  </si>
  <si>
    <t>FIXINGLD</t>
  </si>
  <si>
    <t>FERS</t>
  </si>
  <si>
    <t>HGHD</t>
  </si>
  <si>
    <t>HHRQC</t>
  </si>
  <si>
    <t>HRCRH</t>
  </si>
  <si>
    <t>NTIC</t>
  </si>
  <si>
    <t>HLLSCT</t>
  </si>
  <si>
    <t>NHT</t>
  </si>
  <si>
    <t>DYFNC</t>
  </si>
  <si>
    <t>STELSCP</t>
  </si>
  <si>
    <t>STSCARA</t>
  </si>
  <si>
    <t>SCRPG</t>
  </si>
  <si>
    <t>SLCL</t>
  </si>
  <si>
    <t>DSTRSS</t>
  </si>
  <si>
    <t>DFLYCP</t>
  </si>
  <si>
    <t>GCRNZ</t>
  </si>
  <si>
    <t>ENCRMN</t>
  </si>
  <si>
    <t>UPLAE</t>
  </si>
  <si>
    <t>UPASP</t>
  </si>
  <si>
    <t>HGHLT</t>
  </si>
  <si>
    <t>HMTWN</t>
  </si>
  <si>
    <t>HHPRS</t>
  </si>
  <si>
    <t>SOLDRFY</t>
  </si>
  <si>
    <t>SDDTY</t>
  </si>
  <si>
    <t>CURV</t>
  </si>
  <si>
    <t>CRLS</t>
  </si>
  <si>
    <t>AWRDPS</t>
  </si>
  <si>
    <t>GNDL</t>
  </si>
  <si>
    <t>DFFCLTY</t>
  </si>
  <si>
    <t>ISFNCS</t>
  </si>
  <si>
    <t>ITNFNW</t>
  </si>
  <si>
    <t>PSHR</t>
  </si>
  <si>
    <t>AGGRGT</t>
  </si>
  <si>
    <t>AGRSINS</t>
  </si>
  <si>
    <t>AGPKBS</t>
  </si>
  <si>
    <t>FRAC</t>
  </si>
  <si>
    <t>GLFPR</t>
  </si>
  <si>
    <t>GLCRS</t>
  </si>
  <si>
    <t>MLTPLC</t>
  </si>
  <si>
    <t>ETY</t>
  </si>
  <si>
    <t>SPCE</t>
  </si>
  <si>
    <t>MNCE</t>
  </si>
  <si>
    <t>OPNBDNG</t>
  </si>
  <si>
    <t>PBLKY</t>
  </si>
  <si>
    <t>PBLANC</t>
  </si>
  <si>
    <t>WRTANC</t>
  </si>
  <si>
    <t>PBLANCDE</t>
  </si>
  <si>
    <t>PBLBLD</t>
  </si>
  <si>
    <t>PBUE</t>
  </si>
  <si>
    <t>PADMINST</t>
  </si>
  <si>
    <t>PBLTEQP</t>
  </si>
  <si>
    <t>PBLINSTT</t>
  </si>
  <si>
    <t>PBLTCH</t>
  </si>
  <si>
    <t>PBLGRP</t>
  </si>
  <si>
    <t>IBLLBR</t>
  </si>
  <si>
    <t>PHMT</t>
  </si>
  <si>
    <t>PHMINSTT</t>
  </si>
  <si>
    <t>PBLSCT</t>
  </si>
  <si>
    <t>PBLASST</t>
  </si>
  <si>
    <t>PSER</t>
  </si>
  <si>
    <t>PBLWTRS</t>
  </si>
  <si>
    <t>PBLFCLT</t>
  </si>
  <si>
    <t>PBCRSINST</t>
  </si>
  <si>
    <t>WRCPCS</t>
  </si>
  <si>
    <t>LNDPUS</t>
  </si>
  <si>
    <t>PBLDCRM</t>
  </si>
  <si>
    <t>PBLINFO</t>
  </si>
  <si>
    <t>PBLASCT</t>
  </si>
  <si>
    <t>PBLOAN</t>
  </si>
  <si>
    <t>PBCLNAGR</t>
  </si>
  <si>
    <t>PBLSRV</t>
  </si>
  <si>
    <t>PBLSWRG</t>
  </si>
  <si>
    <t>PBLSWINTD</t>
  </si>
  <si>
    <t>PBLDUS</t>
  </si>
  <si>
    <t>EPCLN</t>
  </si>
  <si>
    <t>PBLEDC</t>
  </si>
  <si>
    <t>ARFRC</t>
  </si>
  <si>
    <t>GNTRT</t>
  </si>
  <si>
    <t>PBLPWR</t>
  </si>
  <si>
    <t>PBLMNY</t>
  </si>
  <si>
    <t>SPLPC</t>
  </si>
  <si>
    <t>SPLPIP</t>
  </si>
  <si>
    <t>SL</t>
  </si>
  <si>
    <t>SLYB</t>
  </si>
  <si>
    <t>SLYP</t>
  </si>
  <si>
    <t>SPFL</t>
  </si>
  <si>
    <t>SUPLER</t>
  </si>
  <si>
    <t>ACEIBT</t>
  </si>
  <si>
    <t>PBLCORP</t>
  </si>
  <si>
    <t>PEPRVLG</t>
  </si>
  <si>
    <t>LSLCS</t>
  </si>
  <si>
    <t>ASDFLT</t>
  </si>
  <si>
    <t>AIRGUN</t>
  </si>
  <si>
    <t>ISRLPX</t>
  </si>
  <si>
    <t>UTLPPCNDT</t>
  </si>
  <si>
    <t>JTSC</t>
  </si>
  <si>
    <t>JTRY</t>
  </si>
  <si>
    <t>JTNC</t>
  </si>
  <si>
    <t>JMLTY</t>
  </si>
  <si>
    <t>JNWB</t>
  </si>
  <si>
    <t>JNDRS</t>
  </si>
  <si>
    <t>COPSHOP</t>
  </si>
  <si>
    <t>JNTPRT</t>
  </si>
  <si>
    <t>JOBOARA</t>
  </si>
  <si>
    <t>JNST</t>
  </si>
  <si>
    <t>JNRC</t>
  </si>
  <si>
    <t>JNNTC</t>
  </si>
  <si>
    <t>JLTG</t>
  </si>
  <si>
    <t>CFCTAX</t>
  </si>
  <si>
    <t>JNTS</t>
  </si>
  <si>
    <t>CPRTT</t>
  </si>
  <si>
    <t>WORKSHP</t>
  </si>
  <si>
    <t>COPERTNRELTE</t>
  </si>
  <si>
    <t>JCT</t>
  </si>
  <si>
    <t>JMTG</t>
  </si>
  <si>
    <t>JPS</t>
  </si>
  <si>
    <t>JRFND</t>
  </si>
  <si>
    <t>APHUS</t>
  </si>
  <si>
    <t>JTNR</t>
  </si>
  <si>
    <t>CRCLT</t>
  </si>
  <si>
    <t>JTBT</t>
  </si>
  <si>
    <t>JNDY</t>
  </si>
  <si>
    <t>JTDNT</t>
  </si>
  <si>
    <t>GRRG</t>
  </si>
  <si>
    <t>BLNK</t>
  </si>
  <si>
    <t>OPENDOC</t>
  </si>
  <si>
    <t>EXPLT</t>
  </si>
  <si>
    <t>MERITER</t>
  </si>
  <si>
    <t>BNSTK</t>
  </si>
  <si>
    <t>PBLINST</t>
  </si>
  <si>
    <t>PBLSKL</t>
  </si>
  <si>
    <t>PBLSAL</t>
  </si>
  <si>
    <t>POTPA</t>
  </si>
  <si>
    <t>SRTSKSEL</t>
  </si>
  <si>
    <t>WOTPA</t>
  </si>
  <si>
    <t>PPTPA</t>
  </si>
  <si>
    <t>TOTPA</t>
  </si>
  <si>
    <t>CLNELE</t>
  </si>
  <si>
    <t>PSSRP</t>
  </si>
  <si>
    <t>PSSRPC</t>
  </si>
  <si>
    <t>PSCPAMT</t>
  </si>
  <si>
    <t>POFSTK</t>
  </si>
  <si>
    <t>AFTPSB</t>
  </si>
  <si>
    <t>OFCS</t>
  </si>
  <si>
    <t>RTKCR</t>
  </si>
  <si>
    <t>GFC</t>
  </si>
  <si>
    <t>PBSVNT</t>
  </si>
  <si>
    <t>OSCTFD</t>
  </si>
  <si>
    <t>OFLDC</t>
  </si>
  <si>
    <t>GRNRT</t>
  </si>
  <si>
    <t>PPRPLCE</t>
  </si>
  <si>
    <t>PPMA</t>
  </si>
  <si>
    <t>GYPRS</t>
  </si>
  <si>
    <t>COMPLC</t>
  </si>
  <si>
    <t>MSRC</t>
  </si>
  <si>
    <t>MYGNR</t>
  </si>
  <si>
    <t>OCPR</t>
  </si>
  <si>
    <t>BPRM</t>
  </si>
  <si>
    <t>SDYRUM</t>
  </si>
  <si>
    <t>CNTRWK</t>
  </si>
  <si>
    <t>CWKV</t>
  </si>
  <si>
    <t>CSCRNR</t>
  </si>
  <si>
    <t>WRKMM</t>
  </si>
  <si>
    <t>CCSNT</t>
  </si>
  <si>
    <t>CWRKB</t>
  </si>
  <si>
    <t>CSRKMN</t>
  </si>
  <si>
    <t>CRR</t>
  </si>
  <si>
    <t>CNSTRCTR</t>
  </si>
  <si>
    <t>CNSTRST</t>
  </si>
  <si>
    <t>PBNCD</t>
  </si>
  <si>
    <t>IDTC</t>
  </si>
  <si>
    <t>INSCMR</t>
  </si>
  <si>
    <t>SCNCDS</t>
  </si>
  <si>
    <t>PBLC</t>
  </si>
  <si>
    <t>ARGNM</t>
  </si>
  <si>
    <t>ATTSTS</t>
  </si>
  <si>
    <t>PIPP</t>
  </si>
  <si>
    <t>FSRGD</t>
  </si>
  <si>
    <t>PSPPS</t>
  </si>
  <si>
    <t>INDCTMNT</t>
  </si>
  <si>
    <t>FYTT</t>
  </si>
  <si>
    <t>PBLNTF</t>
  </si>
  <si>
    <t>POTVALE</t>
  </si>
  <si>
    <t>SVBTC</t>
  </si>
  <si>
    <t>OLNLP</t>
  </si>
  <si>
    <t>OFCL</t>
  </si>
  <si>
    <t>ETYRM</t>
  </si>
  <si>
    <t>PBLSCR</t>
  </si>
  <si>
    <t>ARPRSCY</t>
  </si>
  <si>
    <t>PPLDG</t>
  </si>
  <si>
    <t>INDSTRY</t>
  </si>
  <si>
    <t>INDPRP</t>
  </si>
  <si>
    <t>INDTWTR</t>
  </si>
  <si>
    <t>IDSWTBIZ</t>
  </si>
  <si>
    <t>ISMN</t>
  </si>
  <si>
    <t>IDTRR</t>
  </si>
  <si>
    <t>GNTR</t>
  </si>
  <si>
    <t>GCRW</t>
  </si>
  <si>
    <t>AIRSPC</t>
  </si>
  <si>
    <t>PBLPRFR</t>
  </si>
  <si>
    <t>PPRRT</t>
  </si>
  <si>
    <t>COSTR</t>
  </si>
  <si>
    <t>PRFPLC</t>
  </si>
  <si>
    <t>PBLPSS</t>
  </si>
  <si>
    <t>PBLMNG</t>
  </si>
  <si>
    <t>PBLGRG</t>
  </si>
  <si>
    <t>IDSRS</t>
  </si>
  <si>
    <t>APLDRT</t>
  </si>
  <si>
    <t>CMNUSE</t>
  </si>
  <si>
    <t>OCBNC</t>
  </si>
  <si>
    <t>PBLGUD</t>
  </si>
  <si>
    <t>PBLOD</t>
  </si>
  <si>
    <t>OFCBST</t>
  </si>
  <si>
    <t>OFCLINVE</t>
  </si>
  <si>
    <t>CYPRP</t>
  </si>
  <si>
    <t>CSWEPN</t>
  </si>
  <si>
    <t>OFCDSW</t>
  </si>
  <si>
    <t>RLTBL</t>
  </si>
  <si>
    <t>PRKPLAN</t>
  </si>
  <si>
    <t>PRKDSTR</t>
  </si>
  <si>
    <t>PRKBSPN</t>
  </si>
  <si>
    <t>PRKGRNLND</t>
  </si>
  <si>
    <t>PRKPTAR</t>
  </si>
  <si>
    <t>PRKBIZ</t>
  </si>
  <si>
    <t>PRKFCLTY</t>
  </si>
  <si>
    <t>CNRS</t>
  </si>
  <si>
    <t>LNSH</t>
  </si>
  <si>
    <t>PONFRS</t>
  </si>
  <si>
    <t>COWNPR</t>
  </si>
  <si>
    <t>COWNPRPT</t>
  </si>
  <si>
    <t>PBCWTRS</t>
  </si>
  <si>
    <t>COCNR</t>
  </si>
  <si>
    <t>PBPRT</t>
  </si>
  <si>
    <t>PUBLND</t>
  </si>
  <si>
    <t>PONSHLND</t>
  </si>
  <si>
    <t>PBLBNF</t>
  </si>
  <si>
    <t>PINTRRT</t>
  </si>
  <si>
    <t>PPIS</t>
  </si>
  <si>
    <t>PGLOFCER</t>
  </si>
  <si>
    <t>PBLCRPR</t>
  </si>
  <si>
    <t>PBCBIZ</t>
  </si>
  <si>
    <t>PBIZDSTR</t>
  </si>
  <si>
    <t>PBLSVC</t>
  </si>
  <si>
    <t>CPLR</t>
  </si>
  <si>
    <t>ATHRI</t>
  </si>
  <si>
    <t>CDLBN</t>
  </si>
  <si>
    <t>OGTWR</t>
  </si>
  <si>
    <t>OGCR</t>
  </si>
  <si>
    <t>OFCTF</t>
  </si>
  <si>
    <t>OGDCT</t>
  </si>
  <si>
    <t>OCGNT</t>
  </si>
  <si>
    <t>LREA</t>
  </si>
  <si>
    <t>CPA</t>
  </si>
  <si>
    <t>MCHL</t>
  </si>
  <si>
    <t>ATCN</t>
  </si>
  <si>
    <t>EXPRICE</t>
  </si>
  <si>
    <t>FRTBL</t>
  </si>
  <si>
    <t>FTYSL</t>
  </si>
  <si>
    <t>EXW</t>
  </si>
  <si>
    <t>FCTRYFNDT</t>
  </si>
  <si>
    <t>FCTRYMRTG</t>
  </si>
  <si>
    <t>FRNC</t>
  </si>
  <si>
    <t>PBLEN</t>
  </si>
  <si>
    <t>PBLASTN</t>
  </si>
  <si>
    <t>DEAFREG</t>
  </si>
  <si>
    <t>PBLFUND</t>
  </si>
  <si>
    <t>ARCBTBL</t>
  </si>
  <si>
    <t>PROC</t>
  </si>
  <si>
    <t>FTC</t>
  </si>
  <si>
    <t>PRCCTR</t>
  </si>
  <si>
    <t>AWSTNR</t>
  </si>
  <si>
    <t>OCXRS</t>
  </si>
  <si>
    <t>NRLD</t>
  </si>
  <si>
    <t>DDC</t>
  </si>
  <si>
    <t>DETVALE</t>
  </si>
  <si>
    <t>DDCAMOUNT</t>
  </si>
  <si>
    <t>BDMETH</t>
  </si>
  <si>
    <t>COPR</t>
  </si>
  <si>
    <t>OGNRM</t>
  </si>
  <si>
    <t>MSTTR</t>
  </si>
  <si>
    <t>PBLIC</t>
  </si>
  <si>
    <t>PBLHBIZ</t>
  </si>
  <si>
    <t>PBLHDC</t>
  </si>
  <si>
    <t>ATNSYS</t>
  </si>
  <si>
    <t>ATNGN</t>
  </si>
  <si>
    <t>ATELPW</t>
  </si>
  <si>
    <t>PUBSNT</t>
  </si>
  <si>
    <t>PLHBIZ</t>
  </si>
  <si>
    <t>PBLFCLTY</t>
  </si>
  <si>
    <t>PBLTEL</t>
  </si>
  <si>
    <t>PBLTELP</t>
  </si>
  <si>
    <t>PBCTLT</t>
  </si>
  <si>
    <t>NTRAT</t>
  </si>
  <si>
    <t>ANCC</t>
  </si>
  <si>
    <t>BLTN</t>
  </si>
  <si>
    <t>NTBD</t>
  </si>
  <si>
    <t>NTICER</t>
  </si>
  <si>
    <t>PBLDTY</t>
  </si>
  <si>
    <t>POFCELC</t>
  </si>
  <si>
    <t>POELPD</t>
  </si>
  <si>
    <t>POELPCDD</t>
  </si>
  <si>
    <t>POFELCDD</t>
  </si>
  <si>
    <t>PBLOFCL</t>
  </si>
  <si>
    <t>CDBFL</t>
  </si>
  <si>
    <t>EMPTVHCL</t>
  </si>
  <si>
    <t>ONTPM</t>
  </si>
  <si>
    <t>PBLHR</t>
  </si>
  <si>
    <t>LDGMNT</t>
  </si>
  <si>
    <t>CMNRM</t>
  </si>
  <si>
    <t>CHGL</t>
  </si>
  <si>
    <t>CMMNLDADNGCMPRT</t>
  </si>
  <si>
    <t>CNSRN</t>
  </si>
  <si>
    <t>TIADE</t>
  </si>
  <si>
    <t>JMRKT</t>
  </si>
  <si>
    <t>TIACRT</t>
  </si>
  <si>
    <t>TRLPRTC</t>
  </si>
  <si>
    <t>PRMLGT</t>
  </si>
  <si>
    <t>PRMGDE</t>
  </si>
  <si>
    <t>BLKCTR</t>
  </si>
  <si>
    <t>PEPL</t>
  </si>
  <si>
    <t>ENGNER</t>
  </si>
  <si>
    <t>ARPRT</t>
  </si>
  <si>
    <t>APHR</t>
  </si>
  <si>
    <t>ABMOTG</t>
  </si>
  <si>
    <t>ARTSTPC</t>
  </si>
  <si>
    <t>ARPRTOPRTR</t>
  </si>
  <si>
    <t>POLUTN</t>
  </si>
  <si>
    <t>CNTRB</t>
  </si>
  <si>
    <t>NLDN</t>
  </si>
  <si>
    <t>MRIT</t>
  </si>
  <si>
    <t>PYMTEXC</t>
  </si>
  <si>
    <t>PSTYR</t>
  </si>
  <si>
    <t>DBPFY</t>
  </si>
  <si>
    <t>EXCSS</t>
  </si>
  <si>
    <t>ERTS</t>
  </si>
  <si>
    <t>OVRPAK</t>
  </si>
  <si>
    <t>FRTNF</t>
  </si>
  <si>
    <t>OVRWK</t>
  </si>
  <si>
    <t>MNOFNE</t>
  </si>
  <si>
    <t>SBJECT</t>
  </si>
  <si>
    <t>OVPOP</t>
  </si>
  <si>
    <t>OVPALOT</t>
  </si>
  <si>
    <t>OVPRSAR</t>
  </si>
  <si>
    <t>MJRTY</t>
  </si>
  <si>
    <t>OVSHRTS</t>
  </si>
  <si>
    <t>CIORC</t>
  </si>
  <si>
    <t>MOLC</t>
  </si>
  <si>
    <t>OVLOD</t>
  </si>
  <si>
    <t>TAXT</t>
  </si>
  <si>
    <t>CVODV</t>
  </si>
  <si>
    <t>PEFODV</t>
  </si>
  <si>
    <t>TAXPD</t>
  </si>
  <si>
    <t>TAXATHR</t>
  </si>
  <si>
    <t>DUTGODS</t>
  </si>
  <si>
    <t>REVATAX</t>
  </si>
  <si>
    <t>TAXYY</t>
  </si>
  <si>
    <t>REQTAX</t>
  </si>
  <si>
    <t>MRLX</t>
  </si>
  <si>
    <t>TPJS</t>
  </si>
  <si>
    <t>PRETAX</t>
  </si>
  <si>
    <t>PETAXNTE</t>
  </si>
  <si>
    <t>INFTAX</t>
  </si>
  <si>
    <t>GSTTAX</t>
  </si>
  <si>
    <t>STDTAX</t>
  </si>
  <si>
    <t>SNDDS</t>
  </si>
  <si>
    <t>SNDSC</t>
  </si>
  <si>
    <t>SRDSST</t>
  </si>
  <si>
    <t>FERTAX</t>
  </si>
  <si>
    <t>LTTLN</t>
  </si>
  <si>
    <t>OVRSPD</t>
  </si>
  <si>
    <t>FTR</t>
  </si>
  <si>
    <t>ORCHRD</t>
  </si>
  <si>
    <t>CTVLN</t>
  </si>
  <si>
    <t>NLNCS</t>
  </si>
  <si>
    <t>PLWF</t>
  </si>
  <si>
    <t>FALT</t>
  </si>
  <si>
    <t>OVERRPAY</t>
  </si>
  <si>
    <t>ERRRR</t>
  </si>
  <si>
    <t>ELFF</t>
  </si>
  <si>
    <t>DRHF</t>
  </si>
  <si>
    <t>OVCHRG</t>
  </si>
  <si>
    <t>OCVHCL</t>
  </si>
  <si>
    <t>OLGP</t>
  </si>
  <si>
    <t>TKCRD</t>
  </si>
  <si>
    <t>SURCHRG</t>
  </si>
  <si>
    <t>SRCHRG</t>
  </si>
  <si>
    <t>FIEDEF</t>
  </si>
  <si>
    <t>MGNC</t>
  </si>
  <si>
    <t>FFNLG</t>
  </si>
  <si>
    <t>SNFX</t>
  </si>
  <si>
    <t>SCNCE</t>
  </si>
  <si>
    <t>HTSEQUP</t>
  </si>
  <si>
    <t>SCNMSM</t>
  </si>
  <si>
    <t>SCNTCHR</t>
  </si>
  <si>
    <t>SCNEDUC</t>
  </si>
  <si>
    <t>SCNEDORG</t>
  </si>
  <si>
    <t>TKNEDPGM</t>
  </si>
  <si>
    <t>TIBFB</t>
  </si>
  <si>
    <t>TCNITNBIZ</t>
  </si>
  <si>
    <t>STECPEX</t>
  </si>
  <si>
    <t>MOST</t>
  </si>
  <si>
    <t>TFGDRI</t>
  </si>
  <si>
    <t>TKNDATA</t>
  </si>
  <si>
    <t>PUISH</t>
  </si>
  <si>
    <t>IRG</t>
  </si>
  <si>
    <t>RLTS</t>
  </si>
  <si>
    <t>CRDNS</t>
  </si>
  <si>
    <t>RCPY</t>
  </si>
  <si>
    <t>REV</t>
  </si>
  <si>
    <t>RLW</t>
  </si>
  <si>
    <t>RLQP</t>
  </si>
  <si>
    <t>PARTCPNT</t>
  </si>
  <si>
    <t>SDTT</t>
  </si>
  <si>
    <t>STSDR</t>
  </si>
  <si>
    <t>RLR</t>
  </si>
  <si>
    <t>PBLOFC</t>
  </si>
  <si>
    <t>TURSM</t>
  </si>
  <si>
    <t>TURIST</t>
  </si>
  <si>
    <t>SSY</t>
  </si>
  <si>
    <t>TRINDSRY</t>
  </si>
  <si>
    <t>TRSAGNT</t>
  </si>
  <si>
    <t>TRSMIC</t>
  </si>
  <si>
    <t>TRRSRT</t>
  </si>
  <si>
    <t>STSR</t>
  </si>
  <si>
    <t>GVSL</t>
  </si>
  <si>
    <t>MSPLHN</t>
  </si>
  <si>
    <t>ALBTR</t>
  </si>
  <si>
    <t>WHTHRC</t>
  </si>
  <si>
    <t>VIEWNG</t>
  </si>
  <si>
    <t>ADTM</t>
  </si>
  <si>
    <t>RELATE</t>
  </si>
  <si>
    <t>RELGOAG</t>
  </si>
  <si>
    <t>CNCKR</t>
  </si>
  <si>
    <t>RDND</t>
  </si>
  <si>
    <t>RLTPSN</t>
  </si>
  <si>
    <t>PLINE</t>
  </si>
  <si>
    <t>MANAGE</t>
  </si>
  <si>
    <t>MNGTK</t>
  </si>
  <si>
    <t>MNRT</t>
  </si>
  <si>
    <t>MGC</t>
  </si>
  <si>
    <t>MANAGETRGET</t>
  </si>
  <si>
    <t>FRRMN</t>
  </si>
  <si>
    <t>HLFMG</t>
  </si>
  <si>
    <t>ITMCOLD</t>
  </si>
  <si>
    <t>MNDBN</t>
  </si>
  <si>
    <t>MGND</t>
  </si>
  <si>
    <t>MANAGECT</t>
  </si>
  <si>
    <t>MGBS</t>
  </si>
  <si>
    <t>VADSTCR</t>
  </si>
  <si>
    <t>MANGE</t>
  </si>
  <si>
    <t>MGSHR</t>
  </si>
  <si>
    <t>INTNDNC</t>
  </si>
  <si>
    <t>MBX</t>
  </si>
  <si>
    <t>SRB</t>
  </si>
  <si>
    <t>GTW</t>
  </si>
  <si>
    <t>OFCTT</t>
  </si>
  <si>
    <t>VWTR</t>
  </si>
  <si>
    <t>VWARN</t>
  </si>
  <si>
    <t>GRFC</t>
  </si>
  <si>
    <t>CSTMS</t>
  </si>
  <si>
    <t>CEDID</t>
  </si>
  <si>
    <t>CSTMSPOLICE</t>
  </si>
  <si>
    <t>EFTS</t>
  </si>
  <si>
    <t>CUSTOMB</t>
  </si>
  <si>
    <t>CUSTPRC</t>
  </si>
  <si>
    <t>CUSTUON</t>
  </si>
  <si>
    <t>CUSTOFDR</t>
  </si>
  <si>
    <t>CUSTACT</t>
  </si>
  <si>
    <t>STPETAX</t>
  </si>
  <si>
    <t>CSTBRKR</t>
  </si>
  <si>
    <t>LCBACT</t>
  </si>
  <si>
    <t>CUSTBRG</t>
  </si>
  <si>
    <t>TRFEQU</t>
  </si>
  <si>
    <t>CUSTLNE</t>
  </si>
  <si>
    <t>CUSTREV</t>
  </si>
  <si>
    <t>CUAPCTE</t>
  </si>
  <si>
    <t>CUDECTE</t>
  </si>
  <si>
    <t>CDUAMT</t>
  </si>
  <si>
    <t>TAFCOSN</t>
  </si>
  <si>
    <t>CMRTR</t>
  </si>
  <si>
    <t>CUSTGOL</t>
  </si>
  <si>
    <t>TARRATE</t>
  </si>
  <si>
    <t>TARSCHD</t>
  </si>
  <si>
    <t>TRQ</t>
  </si>
  <si>
    <t>INCDTAF</t>
  </si>
  <si>
    <t>EFPRATF</t>
  </si>
  <si>
    <t>FRZN</t>
  </si>
  <si>
    <t>TAFBARS</t>
  </si>
  <si>
    <t>IOCD</t>
  </si>
  <si>
    <t>CNCULAB</t>
  </si>
  <si>
    <t>NOFZARA</t>
  </si>
  <si>
    <t>COLCUST</t>
  </si>
  <si>
    <t>RTCDUT</t>
  </si>
  <si>
    <t>EPRC</t>
  </si>
  <si>
    <t>PCU</t>
  </si>
  <si>
    <t>KCS</t>
  </si>
  <si>
    <t>CUELMBX</t>
  </si>
  <si>
    <t>CMSNER</t>
  </si>
  <si>
    <t>CCCNTR</t>
  </si>
  <si>
    <t>CKM</t>
  </si>
  <si>
    <t>CDW</t>
  </si>
  <si>
    <t>APCUSDY</t>
  </si>
  <si>
    <t>CUSROTE</t>
  </si>
  <si>
    <t>TAVATAT</t>
  </si>
  <si>
    <t>CMCUREW</t>
  </si>
  <si>
    <t>EVCSTDY</t>
  </si>
  <si>
    <t>CRTFEV</t>
  </si>
  <si>
    <t>TFCLCTE</t>
  </si>
  <si>
    <t>TFQUASYS</t>
  </si>
  <si>
    <t>ANICADM</t>
  </si>
  <si>
    <t>CCC</t>
  </si>
  <si>
    <t>CCCN</t>
  </si>
  <si>
    <t>CPEN</t>
  </si>
  <si>
    <t>TARFFICN</t>
  </si>
  <si>
    <t>CUSDRBK</t>
  </si>
  <si>
    <t>CUSDRSYS</t>
  </si>
  <si>
    <t>DRASELT</t>
  </si>
  <si>
    <t>MCOCD</t>
  </si>
  <si>
    <t>RTCCD</t>
  </si>
  <si>
    <t>INTRST</t>
  </si>
  <si>
    <t>PPS</t>
  </si>
  <si>
    <t>OFFL</t>
  </si>
  <si>
    <t>OFSPT</t>
  </si>
  <si>
    <t>GVNGD</t>
  </si>
  <si>
    <t>GRPTY</t>
  </si>
  <si>
    <t>OCSL</t>
  </si>
  <si>
    <t>TRSTEE</t>
  </si>
  <si>
    <t>ARTHR</t>
  </si>
  <si>
    <t>CNTRL</t>
  </si>
  <si>
    <t>ARTCNT</t>
  </si>
  <si>
    <t>CTRNTR</t>
  </si>
  <si>
    <t>CTRLR</t>
  </si>
  <si>
    <t>OBSERV</t>
  </si>
  <si>
    <t>ORMTL</t>
  </si>
  <si>
    <t>OBSRVR</t>
  </si>
  <si>
    <t>GRC</t>
  </si>
  <si>
    <t>OBSR</t>
  </si>
  <si>
    <t>IS</t>
  </si>
  <si>
    <t>WETHERPENO</t>
  </si>
  <si>
    <t>DIR</t>
  </si>
  <si>
    <t>OBSRVT</t>
  </si>
  <si>
    <t>KMAMDOV</t>
  </si>
  <si>
    <t>GVCL</t>
  </si>
  <si>
    <t>CMPTNC</t>
  </si>
  <si>
    <t>JHLC</t>
  </si>
  <si>
    <t>CMPTOFC</t>
  </si>
  <si>
    <t>JURANG</t>
  </si>
  <si>
    <t>JRSDC</t>
  </si>
  <si>
    <t>CMPTINST</t>
  </si>
  <si>
    <t>JDCMD</t>
  </si>
  <si>
    <t>JRDTT</t>
  </si>
  <si>
    <t>MANCTM</t>
  </si>
  <si>
    <t>JURCC</t>
  </si>
  <si>
    <t>VJDC</t>
  </si>
  <si>
    <t>BROFC</t>
  </si>
  <si>
    <t>JSDSR</t>
  </si>
  <si>
    <t>CSRRC</t>
  </si>
  <si>
    <t>FCOC</t>
  </si>
  <si>
    <t>PARNTHS</t>
  </si>
  <si>
    <t>OCMBR</t>
  </si>
  <si>
    <t>OCDM</t>
  </si>
  <si>
    <t>FLC</t>
  </si>
  <si>
    <t>ADVRTS</t>
  </si>
  <si>
    <t>ADVERT</t>
  </si>
  <si>
    <t>ADVGODS</t>
  </si>
  <si>
    <t>OCLR</t>
  </si>
  <si>
    <t>BRDSM</t>
  </si>
  <si>
    <t>BBNTN</t>
  </si>
  <si>
    <t>BBCNW</t>
  </si>
  <si>
    <t>BTSDW</t>
  </si>
  <si>
    <t>BTRCR</t>
  </si>
  <si>
    <t>BDRSTW</t>
  </si>
  <si>
    <t>MNRL</t>
  </si>
  <si>
    <t>WDSCP</t>
  </si>
  <si>
    <t>OFTR</t>
  </si>
  <si>
    <t>MINE</t>
  </si>
  <si>
    <t>MWKR</t>
  </si>
  <si>
    <t>MNTY</t>
  </si>
  <si>
    <t>MNMG</t>
  </si>
  <si>
    <t>MNIDST</t>
  </si>
  <si>
    <t>MINRGT</t>
  </si>
  <si>
    <t>MNRTER</t>
  </si>
  <si>
    <t>MNLW</t>
  </si>
  <si>
    <t>MQP</t>
  </si>
  <si>
    <t>WDR</t>
  </si>
  <si>
    <t>WDFFC</t>
  </si>
  <si>
    <t>WCTLN</t>
  </si>
  <si>
    <t>WRTS</t>
  </si>
  <si>
    <t>WDRPL</t>
  </si>
  <si>
    <t>BRVC</t>
  </si>
  <si>
    <t>BCITY</t>
  </si>
  <si>
    <t>BRTC</t>
  </si>
  <si>
    <t>WRQ</t>
  </si>
  <si>
    <t>WRCRL</t>
  </si>
  <si>
    <t>SOT</t>
  </si>
  <si>
    <t>SQARE</t>
  </si>
  <si>
    <t>OTTS</t>
  </si>
  <si>
    <t>GJ</t>
  </si>
  <si>
    <t>OTRPTR</t>
  </si>
  <si>
    <t>MNLSPT</t>
  </si>
  <si>
    <t>OTLBL</t>
  </si>
  <si>
    <t>MNDMG</t>
  </si>
  <si>
    <t>MMRN</t>
  </si>
  <si>
    <t>MDMM</t>
  </si>
  <si>
    <t>MNSLS</t>
  </si>
  <si>
    <t>CFDTS</t>
  </si>
  <si>
    <t>GWNGWHMN</t>
  </si>
  <si>
    <t>PHTCHM</t>
  </si>
  <si>
    <t>PIER</t>
  </si>
  <si>
    <t>CRCLM</t>
  </si>
  <si>
    <t>TXTBK</t>
  </si>
  <si>
    <t>TXTBOOK</t>
  </si>
  <si>
    <t>DRLMST</t>
  </si>
  <si>
    <t>TCHAID</t>
  </si>
  <si>
    <t>TCHATHR</t>
  </si>
  <si>
    <t>SKLGRND</t>
  </si>
  <si>
    <t>MRFM</t>
  </si>
  <si>
    <t>PRSOFCR</t>
  </si>
  <si>
    <t>PRSLBR</t>
  </si>
  <si>
    <t>DSTRB</t>
  </si>
  <si>
    <t>ALTRCRT</t>
  </si>
  <si>
    <t>TRE</t>
  </si>
  <si>
    <t>SKLAFS</t>
  </si>
  <si>
    <t>GNNY</t>
  </si>
  <si>
    <t>DTRFEE</t>
  </si>
  <si>
    <t>DVYC</t>
  </si>
  <si>
    <t>ABTNT</t>
  </si>
  <si>
    <t>ABTR</t>
  </si>
  <si>
    <t>NGT</t>
  </si>
  <si>
    <t>NTPRT</t>
  </si>
  <si>
    <t>PROFSR</t>
  </si>
  <si>
    <t>FTMMR</t>
  </si>
  <si>
    <t>TNINSTT</t>
  </si>
  <si>
    <t>CLSSRM</t>
  </si>
  <si>
    <t>TCHPGM</t>
  </si>
  <si>
    <t>CLTR</t>
  </si>
  <si>
    <t>RVISN</t>
  </si>
  <si>
    <t>ETRMT</t>
  </si>
  <si>
    <t>TCHER</t>
  </si>
  <si>
    <t>EDU</t>
  </si>
  <si>
    <t>ECRDR</t>
  </si>
  <si>
    <t>ECSPL</t>
  </si>
  <si>
    <t>MEST</t>
  </si>
  <si>
    <t>ECLST</t>
  </si>
  <si>
    <t>EDCCT</t>
  </si>
  <si>
    <t>ECX</t>
  </si>
  <si>
    <t>ESHNS</t>
  </si>
  <si>
    <t>EDCL</t>
  </si>
  <si>
    <t>MOE</t>
  </si>
  <si>
    <t>EDUSPNTD</t>
  </si>
  <si>
    <t>EFSRC</t>
  </si>
  <si>
    <t>OFCDC</t>
  </si>
  <si>
    <t>EDADM</t>
  </si>
  <si>
    <t>EDSGN</t>
  </si>
  <si>
    <t>SCHULMSTR</t>
  </si>
  <si>
    <t>TCHMTR</t>
  </si>
  <si>
    <t>BLGRN</t>
  </si>
  <si>
    <t>CRRC</t>
  </si>
  <si>
    <t>CCS</t>
  </si>
  <si>
    <t>CRWRK</t>
  </si>
  <si>
    <t>RFDS</t>
  </si>
  <si>
    <t>SKLSTE</t>
  </si>
  <si>
    <t>TCHPFS</t>
  </si>
  <si>
    <t>TCHTRNCRS</t>
  </si>
  <si>
    <t>SKLSTF</t>
  </si>
  <si>
    <t>CRS</t>
  </si>
  <si>
    <t>CRSRD</t>
  </si>
  <si>
    <t>CRSRSPNSBL</t>
  </si>
  <si>
    <t>CSFR</t>
  </si>
  <si>
    <t>CRSPASSWAY</t>
  </si>
  <si>
    <t>RLIEF</t>
  </si>
  <si>
    <t>SCHRGL</t>
  </si>
  <si>
    <t>TRNSPORT</t>
  </si>
  <si>
    <t>MSFTSR</t>
  </si>
  <si>
    <t>VMTC</t>
  </si>
  <si>
    <t>TFCNWK</t>
  </si>
  <si>
    <t>OSCR</t>
  </si>
  <si>
    <t>TFCACD</t>
  </si>
  <si>
    <t>TFCBIZER</t>
  </si>
  <si>
    <t>TFCILND</t>
  </si>
  <si>
    <t>TRANTAX</t>
  </si>
  <si>
    <t>TFCMN</t>
  </si>
  <si>
    <t>TFCDMDMNG</t>
  </si>
  <si>
    <t>TFCEQP</t>
  </si>
  <si>
    <t>TFCSFFC</t>
  </si>
  <si>
    <t>TFCWKER</t>
  </si>
  <si>
    <t>TFCBIZENER</t>
  </si>
  <si>
    <t>CSDWTF</t>
  </si>
  <si>
    <t>TFCSVY</t>
  </si>
  <si>
    <t>TFCSYS</t>
  </si>
  <si>
    <t>TFCSYSMNG</t>
  </si>
  <si>
    <t>TFCADMORG</t>
  </si>
  <si>
    <t>TCHEDU</t>
  </si>
  <si>
    <t>EDFC</t>
  </si>
  <si>
    <t>EXCHNG</t>
  </si>
  <si>
    <t>EXTIKET</t>
  </si>
  <si>
    <t>ETSWYM</t>
  </si>
  <si>
    <t>ENCT</t>
  </si>
  <si>
    <t>CLRNG</t>
  </si>
  <si>
    <t>EXECDC</t>
  </si>
  <si>
    <t>PPLCORT</t>
  </si>
  <si>
    <t>SZTB</t>
  </si>
  <si>
    <t>SCTN</t>
  </si>
  <si>
    <t>ORCVT</t>
  </si>
  <si>
    <t>DTLTB</t>
  </si>
  <si>
    <t>ORLCS</t>
  </si>
  <si>
    <t>CALBR</t>
  </si>
  <si>
    <t>CNFNM</t>
  </si>
  <si>
    <t>DSDCL</t>
  </si>
  <si>
    <t>RELIF</t>
  </si>
  <si>
    <t>AMBLNC</t>
  </si>
  <si>
    <t>RESCU</t>
  </si>
  <si>
    <t>PREMIS</t>
  </si>
  <si>
    <t>IDLS</t>
  </si>
  <si>
    <t>IDPS</t>
  </si>
  <si>
    <t>YRDTRNS</t>
  </si>
  <si>
    <t>PCLF</t>
  </si>
  <si>
    <t>MTHWRD</t>
  </si>
  <si>
    <t>ORDESYS</t>
  </si>
  <si>
    <t>PNLDTENT</t>
  </si>
  <si>
    <t>COPPR</t>
  </si>
  <si>
    <t>PURCHS</t>
  </si>
  <si>
    <t>PURCHSRT</t>
  </si>
  <si>
    <t>BUYAGNT</t>
  </si>
  <si>
    <t>PURCHSHT</t>
  </si>
  <si>
    <t>PURCHSR</t>
  </si>
  <si>
    <t>BUYLOG</t>
  </si>
  <si>
    <t>PURCORD</t>
  </si>
  <si>
    <t>PURCHSOFC</t>
  </si>
  <si>
    <t>PURLIMT</t>
  </si>
  <si>
    <t>RESC</t>
  </si>
  <si>
    <t>DIV</t>
  </si>
  <si>
    <t>RGSTPRT</t>
  </si>
  <si>
    <t>PRTOWN</t>
  </si>
  <si>
    <t>DDWP</t>
  </si>
  <si>
    <t>PRTOWNER</t>
  </si>
  <si>
    <t>SPRTR</t>
  </si>
  <si>
    <t>PRTSPRF</t>
  </si>
  <si>
    <t>POSS</t>
  </si>
  <si>
    <t>INDMRT</t>
  </si>
  <si>
    <t>COMTRAE</t>
  </si>
  <si>
    <t>CMPNTRT</t>
  </si>
  <si>
    <t>CONSTNT</t>
  </si>
  <si>
    <t>SALV</t>
  </si>
  <si>
    <t>DETON</t>
  </si>
  <si>
    <t>ARSTT</t>
  </si>
  <si>
    <t>ZNINDSTR</t>
  </si>
  <si>
    <t>DLCRJ</t>
  </si>
  <si>
    <t>DTCTR</t>
  </si>
  <si>
    <t>WRDMNG</t>
  </si>
  <si>
    <t>GULND</t>
  </si>
  <si>
    <t>GPMN</t>
  </si>
  <si>
    <t>JO</t>
  </si>
  <si>
    <t>PCSPRT</t>
  </si>
  <si>
    <t>PCSMTR</t>
  </si>
  <si>
    <t>CLDINDT</t>
  </si>
  <si>
    <t>WRDOM</t>
  </si>
  <si>
    <t>RLIF</t>
  </si>
  <si>
    <t>STRCT</t>
  </si>
  <si>
    <t>STLC</t>
  </si>
  <si>
    <t>RSCUNT</t>
  </si>
  <si>
    <t>STRCTU</t>
  </si>
  <si>
    <t>STRCTR</t>
  </si>
  <si>
    <t>JBHNT</t>
  </si>
  <si>
    <t>WRDOFC</t>
  </si>
  <si>
    <t>DSTLDR</t>
  </si>
  <si>
    <t>CNCRTNS</t>
  </si>
  <si>
    <t>CNSTC</t>
  </si>
  <si>
    <t>DTNHS</t>
  </si>
  <si>
    <t>BEAT</t>
  </si>
  <si>
    <t>EMBD</t>
  </si>
  <si>
    <t>ODSYL</t>
  </si>
  <si>
    <t>CMPRT</t>
  </si>
  <si>
    <t>BURA</t>
  </si>
  <si>
    <t>NPROVT</t>
  </si>
  <si>
    <t>CTYLN</t>
  </si>
  <si>
    <t>BDLP</t>
  </si>
  <si>
    <t>CTCT</t>
  </si>
  <si>
    <t>CTRRC</t>
  </si>
  <si>
    <t>NAK</t>
  </si>
  <si>
    <t>CYSYM</t>
  </si>
  <si>
    <t>CRLLQC</t>
  </si>
  <si>
    <t>CRYKFR</t>
  </si>
  <si>
    <t>CSLLM</t>
  </si>
  <si>
    <t>CYKCDM</t>
  </si>
  <si>
    <t>NLTHT</t>
  </si>
  <si>
    <t>NLSQ</t>
  </si>
  <si>
    <t>SCNS</t>
  </si>
  <si>
    <t>STTC</t>
  </si>
  <si>
    <t>NHWMST</t>
  </si>
  <si>
    <t>NTTTN</t>
  </si>
  <si>
    <t>PVAA</t>
  </si>
  <si>
    <t>NATIONALOTM</t>
  </si>
  <si>
    <t>NSC</t>
  </si>
  <si>
    <t>CTLF</t>
  </si>
  <si>
    <t>CQFNR</t>
  </si>
  <si>
    <t>NIS</t>
  </si>
  <si>
    <t>CTFMD</t>
  </si>
  <si>
    <t>CMCQ</t>
  </si>
  <si>
    <t>CRNYSM</t>
  </si>
  <si>
    <t>CTYNRD</t>
  </si>
  <si>
    <t>CYTD</t>
  </si>
  <si>
    <t>CSPNP</t>
  </si>
  <si>
    <t>BODE</t>
  </si>
  <si>
    <t>DELAFNR</t>
  </si>
  <si>
    <t>VPAB</t>
  </si>
  <si>
    <t>VNRB</t>
  </si>
  <si>
    <t>NTNTRS</t>
  </si>
  <si>
    <t>RENATRE</t>
  </si>
  <si>
    <t>NLFS</t>
  </si>
  <si>
    <t>GOVSUBY</t>
  </si>
  <si>
    <t>NLLP</t>
  </si>
  <si>
    <t>NTPBND</t>
  </si>
  <si>
    <t>NLG</t>
  </si>
  <si>
    <t>DWHOCE</t>
  </si>
  <si>
    <t>DMSTCBNRPCPROCSS</t>
  </si>
  <si>
    <t>DSKT</t>
  </si>
  <si>
    <t>DMSTCSCRTYINFO</t>
  </si>
  <si>
    <t>ITNCS</t>
  </si>
  <si>
    <t>HBRD</t>
  </si>
  <si>
    <t>ITNF</t>
  </si>
  <si>
    <t>DEDVALE</t>
  </si>
  <si>
    <t>NLRD</t>
  </si>
  <si>
    <t>NATN</t>
  </si>
  <si>
    <t>NLPRK</t>
  </si>
  <si>
    <t>NFQIS</t>
  </si>
  <si>
    <t>RRA</t>
  </si>
  <si>
    <t>STMNST</t>
  </si>
  <si>
    <t>OPC</t>
  </si>
  <si>
    <t>PRMNST</t>
  </si>
  <si>
    <t>OPM</t>
  </si>
  <si>
    <t>MRFN</t>
  </si>
  <si>
    <t>PHPB</t>
  </si>
  <si>
    <t>NEAC</t>
  </si>
  <si>
    <t>GNPSC</t>
  </si>
  <si>
    <t>NPN</t>
  </si>
  <si>
    <t>NPNRR</t>
  </si>
  <si>
    <t>NNYM</t>
  </si>
  <si>
    <t>NRH</t>
  </si>
  <si>
    <t>NLLX</t>
  </si>
  <si>
    <t>NHBD</t>
  </si>
  <si>
    <t>NTLRFD</t>
  </si>
  <si>
    <t>OCM</t>
  </si>
  <si>
    <t>NFS</t>
  </si>
  <si>
    <t>NDLRYS</t>
  </si>
  <si>
    <t>NDNLTS</t>
  </si>
  <si>
    <t>MND</t>
  </si>
  <si>
    <t>KDD</t>
  </si>
  <si>
    <t>TELOFCNO</t>
  </si>
  <si>
    <t>NXNDR</t>
  </si>
  <si>
    <t>NRCTD</t>
  </si>
  <si>
    <t>SDGPS</t>
  </si>
  <si>
    <t>NXDT</t>
  </si>
  <si>
    <t>KHIST</t>
  </si>
  <si>
    <t>SDWLGO</t>
  </si>
  <si>
    <t>OUTWR</t>
  </si>
  <si>
    <t>CPDW</t>
  </si>
  <si>
    <t>OWCE</t>
  </si>
  <si>
    <t>NLT</t>
  </si>
  <si>
    <t>THLNT</t>
  </si>
  <si>
    <t>PUB</t>
  </si>
  <si>
    <t>NTAXTRB</t>
  </si>
  <si>
    <t>NTCL</t>
  </si>
  <si>
    <t>NTS</t>
  </si>
  <si>
    <t>ANTXRFD</t>
  </si>
  <si>
    <t>INST</t>
  </si>
  <si>
    <t>APART</t>
  </si>
  <si>
    <t>KTPA</t>
  </si>
  <si>
    <t>KRLGG</t>
  </si>
  <si>
    <t>LGTY</t>
  </si>
  <si>
    <t>NPR</t>
  </si>
  <si>
    <t>STATRDE</t>
  </si>
  <si>
    <t>OUTNATN</t>
  </si>
  <si>
    <t>RPOAIE</t>
  </si>
  <si>
    <t>OSCRM</t>
  </si>
  <si>
    <t>ONTIA</t>
  </si>
  <si>
    <t>OCTRN</t>
  </si>
  <si>
    <t>ONTNIF</t>
  </si>
  <si>
    <t>FNTDR</t>
  </si>
  <si>
    <t>GRRSP</t>
  </si>
  <si>
    <t>NLST</t>
  </si>
  <si>
    <t>NFRMNG</t>
  </si>
  <si>
    <t>NTNRMNG</t>
  </si>
  <si>
    <t>NPRTY</t>
  </si>
  <si>
    <t>GOLND</t>
  </si>
  <si>
    <t>GNRGT</t>
  </si>
  <si>
    <t>OFRTR</t>
  </si>
  <si>
    <t>NLTY</t>
  </si>
  <si>
    <t>NTNADM</t>
  </si>
  <si>
    <t>IPFTM</t>
  </si>
  <si>
    <t>NATARF</t>
  </si>
  <si>
    <t>ALLIM</t>
  </si>
  <si>
    <t>INTRL</t>
  </si>
  <si>
    <t>ITNLD</t>
  </si>
  <si>
    <t>ITJRH</t>
  </si>
  <si>
    <t>IVTS</t>
  </si>
  <si>
    <t>INTRLREGLGDS</t>
  </si>
  <si>
    <t>ILN</t>
  </si>
  <si>
    <t>ITRLD</t>
  </si>
  <si>
    <t>ITLFR</t>
  </si>
  <si>
    <t>INTRLSTDR</t>
  </si>
  <si>
    <t>SMNRN</t>
  </si>
  <si>
    <t>INTRLROADTRNSPRT</t>
  </si>
  <si>
    <t>ITPB</t>
  </si>
  <si>
    <t>ILLNG</t>
  </si>
  <si>
    <t>INCB</t>
  </si>
  <si>
    <t>INCTRM</t>
  </si>
  <si>
    <t>HUBINTE</t>
  </si>
  <si>
    <t>INCBTRS</t>
  </si>
  <si>
    <t>INLHM</t>
  </si>
  <si>
    <t>INTRLSHIP</t>
  </si>
  <si>
    <t>INTRLCNVCTTRNSF</t>
  </si>
  <si>
    <t>INTRLBID</t>
  </si>
  <si>
    <t>FTRCTY</t>
  </si>
  <si>
    <t>INTRNL</t>
  </si>
  <si>
    <t>INTAXCOM</t>
  </si>
  <si>
    <t>INTRLMESURESTD</t>
  </si>
  <si>
    <t>INTTK</t>
  </si>
  <si>
    <t>EMS</t>
  </si>
  <si>
    <t>ITNPSR</t>
  </si>
  <si>
    <t>INTRLSTD</t>
  </si>
  <si>
    <t>IATA</t>
  </si>
  <si>
    <t>INLL</t>
  </si>
  <si>
    <t>IMO</t>
  </si>
  <si>
    <t>INTRLEVENT</t>
  </si>
  <si>
    <t>PIIE</t>
  </si>
  <si>
    <t>INTCPBIZ</t>
  </si>
  <si>
    <t>INCPR</t>
  </si>
  <si>
    <t>ITRCTR</t>
  </si>
  <si>
    <t>INTRNLZ</t>
  </si>
  <si>
    <t>INNPLNDTR</t>
  </si>
  <si>
    <t>ITRLC</t>
  </si>
  <si>
    <t>CNSLD</t>
  </si>
  <si>
    <t>IRCT</t>
  </si>
  <si>
    <t>IFNSN</t>
  </si>
  <si>
    <t>ICRCCY</t>
  </si>
  <si>
    <t>ITNRR</t>
  </si>
  <si>
    <t>NTNDBT</t>
  </si>
  <si>
    <t>NTPLPJ</t>
  </si>
  <si>
    <t>TRIT</t>
  </si>
  <si>
    <t>SPBP</t>
  </si>
  <si>
    <t>CYPK</t>
  </si>
  <si>
    <t>SSN</t>
  </si>
  <si>
    <t>MRCFR</t>
  </si>
  <si>
    <t>MSCL</t>
  </si>
  <si>
    <t>MTFR</t>
  </si>
  <si>
    <t>MILTR</t>
  </si>
  <si>
    <t>ARMMNT</t>
  </si>
  <si>
    <t>MRYFR</t>
  </si>
  <si>
    <t>MLSTS</t>
  </si>
  <si>
    <t>MTYTN</t>
  </si>
  <si>
    <t>MRFX</t>
  </si>
  <si>
    <t>MTYS</t>
  </si>
  <si>
    <t>ASRTR</t>
  </si>
  <si>
    <t>CTAX</t>
  </si>
  <si>
    <t>NTLP</t>
  </si>
  <si>
    <t>WRPL</t>
  </si>
  <si>
    <t>WLN</t>
  </si>
  <si>
    <t>MTYSS</t>
  </si>
  <si>
    <t>MLTGR</t>
  </si>
  <si>
    <t>MRLHDN</t>
  </si>
  <si>
    <t>GUNLND</t>
  </si>
  <si>
    <t>ARMYINTRRGTV</t>
  </si>
  <si>
    <t>SOLDER</t>
  </si>
  <si>
    <t>ARMOR</t>
  </si>
  <si>
    <t>MYCRS</t>
  </si>
  <si>
    <t>ARMKD</t>
  </si>
  <si>
    <t>AMYFNT</t>
  </si>
  <si>
    <t>CNTHBL</t>
  </si>
  <si>
    <t>DSARM</t>
  </si>
  <si>
    <t>NVLR</t>
  </si>
  <si>
    <t>WNDNG</t>
  </si>
  <si>
    <t>CHMNY</t>
  </si>
  <si>
    <t>EXCVTR</t>
  </si>
  <si>
    <t>RFRCT</t>
  </si>
  <si>
    <t>DGG</t>
  </si>
  <si>
    <t>ACHSTE</t>
  </si>
  <si>
    <t>RYCRT</t>
  </si>
  <si>
    <t>VLM</t>
  </si>
  <si>
    <t>TRPPS</t>
  </si>
  <si>
    <t>RCMND</t>
  </si>
  <si>
    <t>RCMBIL</t>
  </si>
  <si>
    <t>RMNRM</t>
  </si>
  <si>
    <t>PREMUM</t>
  </si>
  <si>
    <t>ETSFT</t>
  </si>
  <si>
    <t>RGHPSN</t>
  </si>
  <si>
    <t>PTNSTK</t>
  </si>
  <si>
    <t>PLDGRT</t>
  </si>
  <si>
    <t>ACQRGH</t>
  </si>
  <si>
    <t>WNH</t>
  </si>
  <si>
    <t>DSTRCT</t>
  </si>
  <si>
    <t>CNVS</t>
  </si>
  <si>
    <t>CNVSR</t>
  </si>
  <si>
    <t>INTRRT</t>
  </si>
  <si>
    <t>RECMND</t>
  </si>
  <si>
    <t>BNDUNT</t>
  </si>
  <si>
    <t>ATHR</t>
  </si>
  <si>
    <t>AUTHORY</t>
  </si>
  <si>
    <t>ABSEN</t>
  </si>
  <si>
    <t>GTRK</t>
  </si>
  <si>
    <t>TRCWHL</t>
  </si>
  <si>
    <t>HMCM</t>
  </si>
  <si>
    <t>HMCMG</t>
  </si>
  <si>
    <t>PCUMTL</t>
  </si>
  <si>
    <t>VIP</t>
  </si>
  <si>
    <t>VPRM</t>
  </si>
  <si>
    <t>RTTSH</t>
  </si>
  <si>
    <t>HMG</t>
  </si>
  <si>
    <t>RVERS</t>
  </si>
  <si>
    <t>RRP</t>
  </si>
  <si>
    <t>DEFCTN</t>
  </si>
  <si>
    <t>IMPT</t>
  </si>
  <si>
    <t>CSBBL</t>
  </si>
  <si>
    <t>NTRLZ</t>
  </si>
  <si>
    <t>RETN</t>
  </si>
  <si>
    <t>RLSBEP</t>
  </si>
  <si>
    <t>STNDRD</t>
  </si>
  <si>
    <t>SNLRC</t>
  </si>
  <si>
    <t>STDRRD</t>
  </si>
  <si>
    <t>SRCEXM</t>
  </si>
  <si>
    <t>CVNNT</t>
  </si>
  <si>
    <t>REGLTNS</t>
  </si>
  <si>
    <t>REGLTN</t>
  </si>
  <si>
    <t>REGL</t>
  </si>
  <si>
    <t>RGRFT</t>
  </si>
  <si>
    <t>RLFC</t>
  </si>
  <si>
    <t>RLCP</t>
  </si>
  <si>
    <t>EQLTY</t>
  </si>
  <si>
    <t>ELDNC</t>
  </si>
  <si>
    <t>CRCK</t>
  </si>
  <si>
    <t>BALNC</t>
  </si>
  <si>
    <t>BSC</t>
  </si>
  <si>
    <t>SWNG</t>
  </si>
  <si>
    <t>SADE</t>
  </si>
  <si>
    <t>GRAPH</t>
  </si>
  <si>
    <t>GRP</t>
  </si>
  <si>
    <t>GROUPBY</t>
  </si>
  <si>
    <t>GRPWR</t>
  </si>
  <si>
    <t>GBELT</t>
  </si>
  <si>
    <t>PICTR</t>
  </si>
  <si>
    <t>PLORB</t>
  </si>
  <si>
    <t>PLOBST</t>
  </si>
  <si>
    <t>SBJGAT</t>
  </si>
  <si>
    <t>POLAR</t>
  </si>
  <si>
    <t>THEAT</t>
  </si>
  <si>
    <t>PLRRGN</t>
  </si>
  <si>
    <t>MCRWV</t>
  </si>
  <si>
    <t>MCRWVBAND</t>
  </si>
  <si>
    <t>RSMNG</t>
  </si>
  <si>
    <t>MCTMD</t>
  </si>
  <si>
    <t>MDAGE</t>
  </si>
  <si>
    <t>MDRSY</t>
  </si>
  <si>
    <t>LABORCNTRCT</t>
  </si>
  <si>
    <t>ERNM</t>
  </si>
  <si>
    <t>EITC</t>
  </si>
  <si>
    <t>ECMT</t>
  </si>
  <si>
    <t>LABRR</t>
  </si>
  <si>
    <t>SLWB</t>
  </si>
  <si>
    <t>WRLT</t>
  </si>
  <si>
    <t>WKPH</t>
  </si>
  <si>
    <t>WRTHNT</t>
  </si>
  <si>
    <t>WRPTBS</t>
  </si>
  <si>
    <t>LABORCND</t>
  </si>
  <si>
    <t>NGHBRHD</t>
  </si>
  <si>
    <t>DLGNC</t>
  </si>
  <si>
    <t>WRKR</t>
  </si>
  <si>
    <t>WRKPLC</t>
  </si>
  <si>
    <t>ORI</t>
  </si>
  <si>
    <t>CNWK</t>
  </si>
  <si>
    <t>MUSCL</t>
  </si>
  <si>
    <t>FDLTR</t>
  </si>
  <si>
    <t>NRIFRCHN</t>
  </si>
  <si>
    <t>ERDC</t>
  </si>
  <si>
    <t>LSATT</t>
  </si>
  <si>
    <t>NRTVR</t>
  </si>
  <si>
    <t>DCLZ</t>
  </si>
  <si>
    <t>SNTNC</t>
  </si>
  <si>
    <t>GLD</t>
  </si>
  <si>
    <t>FORB</t>
  </si>
  <si>
    <t>SVNBDY</t>
  </si>
  <si>
    <t>TABOO</t>
  </si>
  <si>
    <t>THSYR</t>
  </si>
  <si>
    <t>INRST</t>
  </si>
  <si>
    <t>INTRTFTR</t>
  </si>
  <si>
    <t>CTBDS</t>
  </si>
  <si>
    <t>AMT</t>
  </si>
  <si>
    <t>PRHSMK</t>
  </si>
  <si>
    <t>FRI</t>
  </si>
  <si>
    <t>FNNC</t>
  </si>
  <si>
    <t>FVSTT</t>
  </si>
  <si>
    <t>FNCSUSV</t>
  </si>
  <si>
    <t>FSC</t>
  </si>
  <si>
    <t>FNCDL</t>
  </si>
  <si>
    <t>IVFNTRD</t>
  </si>
  <si>
    <t>FNNCSETLE</t>
  </si>
  <si>
    <t>KFTCIN</t>
  </si>
  <si>
    <t>FNRT</t>
  </si>
  <si>
    <t>FNLT</t>
  </si>
  <si>
    <t>BRBS</t>
  </si>
  <si>
    <t>FNCBIZ</t>
  </si>
  <si>
    <t>FCDM</t>
  </si>
  <si>
    <t>BPT</t>
  </si>
  <si>
    <t>FIU</t>
  </si>
  <si>
    <t>FNDPY</t>
  </si>
  <si>
    <t>MRYMP</t>
  </si>
  <si>
    <t>MTRCLN</t>
  </si>
  <si>
    <t>THSWIK</t>
  </si>
  <si>
    <t>PROHBT</t>
  </si>
  <si>
    <t>PBHRMMT</t>
  </si>
  <si>
    <t>INCPT</t>
  </si>
  <si>
    <t>IPNSN</t>
  </si>
  <si>
    <t>GTOIS</t>
  </si>
  <si>
    <t>MNGD</t>
  </si>
  <si>
    <t>MLD</t>
  </si>
  <si>
    <t>AFTTHS</t>
  </si>
  <si>
    <t>RDDC</t>
  </si>
  <si>
    <t>SDNCHN</t>
  </si>
  <si>
    <t>BNFT</t>
  </si>
  <si>
    <t>ACFDSES</t>
  </si>
  <si>
    <t>WSP</t>
  </si>
  <si>
    <t>WTRPL</t>
  </si>
  <si>
    <t>WSST</t>
  </si>
  <si>
    <t>MLSV</t>
  </si>
  <si>
    <t>MSNS</t>
  </si>
  <si>
    <t>MLC</t>
  </si>
  <si>
    <t>FCTH</t>
  </si>
  <si>
    <t>REFUEL</t>
  </si>
  <si>
    <t>SDNINCS</t>
  </si>
  <si>
    <t>EXPSS</t>
  </si>
  <si>
    <t>POSTV</t>
  </si>
  <si>
    <t>DSMSSL</t>
  </si>
  <si>
    <t>WNRD</t>
  </si>
  <si>
    <t>OLSLN</t>
  </si>
  <si>
    <t>MCHN</t>
  </si>
  <si>
    <t>MCHNE</t>
  </si>
  <si>
    <t>MHNKT</t>
  </si>
  <si>
    <t>MCHNEPARKNGDEVICE</t>
  </si>
  <si>
    <t>MCVB</t>
  </si>
  <si>
    <t>ELECTRICS</t>
  </si>
  <si>
    <t>CNRB</t>
  </si>
  <si>
    <t>INSTT</t>
  </si>
  <si>
    <t>ITNMR</t>
  </si>
  <si>
    <t>EHSCT</t>
  </si>
  <si>
    <t>ISTFM</t>
  </si>
  <si>
    <t>ITRLST</t>
  </si>
  <si>
    <t>ISTDR</t>
  </si>
  <si>
    <t>ISTSTM</t>
  </si>
  <si>
    <t>UTNSIL</t>
  </si>
  <si>
    <t>PRABVT</t>
  </si>
  <si>
    <t>ENDW</t>
  </si>
  <si>
    <t>FCSVY</t>
  </si>
  <si>
    <t>MHRLS</t>
  </si>
  <si>
    <t>INFLGT</t>
  </si>
  <si>
    <t>CMMR</t>
  </si>
  <si>
    <t>MUMT</t>
  </si>
  <si>
    <t>ANNVRSRY</t>
  </si>
  <si>
    <t>SVENR</t>
  </si>
  <si>
    <t>FNCT</t>
  </si>
  <si>
    <t>FCMT</t>
  </si>
  <si>
    <t>PLTCHCOLG</t>
  </si>
  <si>
    <t>FNCTL</t>
  </si>
  <si>
    <t>BRMF</t>
  </si>
  <si>
    <t>BRML</t>
  </si>
  <si>
    <t>FNCLTY</t>
  </si>
  <si>
    <t>FCSS</t>
  </si>
  <si>
    <t>FNTP</t>
  </si>
  <si>
    <t>VHC</t>
  </si>
  <si>
    <t>CFHC</t>
  </si>
  <si>
    <t>FP</t>
  </si>
  <si>
    <t>TCNSRV</t>
  </si>
  <si>
    <t>EXPC</t>
  </si>
  <si>
    <t>ARDUCT</t>
  </si>
  <si>
    <t>MV</t>
  </si>
  <si>
    <t>RCORD</t>
  </si>
  <si>
    <t>DCRY</t>
  </si>
  <si>
    <t>DCRYMANAGE</t>
  </si>
  <si>
    <t>DMNS</t>
  </si>
  <si>
    <t>DLNGTD</t>
  </si>
  <si>
    <t>DCMN</t>
  </si>
  <si>
    <t>RCORDNO</t>
  </si>
  <si>
    <t>RCORDER</t>
  </si>
  <si>
    <t>FHYP</t>
  </si>
  <si>
    <t>OLND</t>
  </si>
  <si>
    <t>OILTANKER</t>
  </si>
  <si>
    <t>DECPTN</t>
  </si>
  <si>
    <t>TRMEND</t>
  </si>
  <si>
    <t>ENVNR</t>
  </si>
  <si>
    <t>SGNT</t>
  </si>
  <si>
    <t>SGTSL</t>
  </si>
  <si>
    <t>RGSTDB</t>
  </si>
  <si>
    <t>RGSTST</t>
  </si>
  <si>
    <t>VESSL</t>
  </si>
  <si>
    <t>AGTCTN</t>
  </si>
  <si>
    <t>FND</t>
  </si>
  <si>
    <t>INFRSTRCTR</t>
  </si>
  <si>
    <t>INFRSTRCTRBNDPLAN</t>
  </si>
  <si>
    <t>ISRDN</t>
  </si>
  <si>
    <t>TECHNIC</t>
  </si>
  <si>
    <t>PRERPT</t>
  </si>
  <si>
    <t>BASS</t>
  </si>
  <si>
    <t>BSLRY</t>
  </si>
  <si>
    <t>BSMDL</t>
  </si>
  <si>
    <t>BAS</t>
  </si>
  <si>
    <t>BLFRP</t>
  </si>
  <si>
    <t>BASSDSGNBID</t>
  </si>
  <si>
    <t>BSWYV</t>
  </si>
  <si>
    <t>BASSBIL</t>
  </si>
  <si>
    <t>BSCIMG</t>
  </si>
  <si>
    <t>ENDOWMNT</t>
  </si>
  <si>
    <t>BASSMESR</t>
  </si>
  <si>
    <t>PK</t>
  </si>
  <si>
    <t>BASSSURFC</t>
  </si>
  <si>
    <t>BASSIEM</t>
  </si>
  <si>
    <t>CNTR</t>
  </si>
  <si>
    <t>CTBNY</t>
  </si>
  <si>
    <t>CBMYS</t>
  </si>
  <si>
    <t>CRYRT</t>
  </si>
  <si>
    <t>CNTRBTR</t>
  </si>
  <si>
    <t>TXCLCTPT</t>
  </si>
  <si>
    <t>ARTICL</t>
  </si>
  <si>
    <t>RECKN</t>
  </si>
  <si>
    <t>IDRK</t>
  </si>
  <si>
    <t>WETHER</t>
  </si>
  <si>
    <t>GWTHCND</t>
  </si>
  <si>
    <t>WTHP</t>
  </si>
  <si>
    <t>WHRSV</t>
  </si>
  <si>
    <t>METRGCSTL</t>
  </si>
  <si>
    <t>KMA</t>
  </si>
  <si>
    <t>WHRMR</t>
  </si>
  <si>
    <t>WETHERPH</t>
  </si>
  <si>
    <t>PARAST</t>
  </si>
  <si>
    <t>LMNTHS</t>
  </si>
  <si>
    <t>BSLN</t>
  </si>
  <si>
    <t>PXCOND</t>
  </si>
  <si>
    <t>SPIRT</t>
  </si>
  <si>
    <t>SSNSC</t>
  </si>
  <si>
    <t>STPRSC</t>
  </si>
  <si>
    <t>HRSMN</t>
  </si>
  <si>
    <t>BRHS</t>
  </si>
  <si>
    <t>TCHNLGY</t>
  </si>
  <si>
    <t>TCNDVLP</t>
  </si>
  <si>
    <t>CFLS</t>
  </si>
  <si>
    <t>TCNMTSYS</t>
  </si>
  <si>
    <t>TCNITCNTR</t>
  </si>
  <si>
    <t>TCNIDPRD</t>
  </si>
  <si>
    <t>SLC</t>
  </si>
  <si>
    <t>CRGRS</t>
  </si>
  <si>
    <t>SKLKT</t>
  </si>
  <si>
    <t>TCNCDGRT</t>
  </si>
  <si>
    <t>TA</t>
  </si>
  <si>
    <t>TCNTRNS</t>
  </si>
  <si>
    <t>ENGNR</t>
  </si>
  <si>
    <t>TCNXPRT</t>
  </si>
  <si>
    <t>TCNQLF</t>
  </si>
  <si>
    <t>TCHQVLN</t>
  </si>
  <si>
    <t>TCNINN</t>
  </si>
  <si>
    <t>HUNGR</t>
  </si>
  <si>
    <t>ARCSR</t>
  </si>
  <si>
    <t>BRMTR</t>
  </si>
  <si>
    <t>MYSTG</t>
  </si>
  <si>
    <t>ENTRPRS</t>
  </si>
  <si>
    <t>CRSCHC</t>
  </si>
  <si>
    <t>CPYY</t>
  </si>
  <si>
    <t>CMCPR</t>
  </si>
  <si>
    <t>CYPR</t>
  </si>
  <si>
    <t>KMBNT</t>
  </si>
  <si>
    <t>CNWTH</t>
  </si>
  <si>
    <t>CCVY</t>
  </si>
  <si>
    <t>CNTRBT</t>
  </si>
  <si>
    <t>PAYANNTY</t>
  </si>
  <si>
    <t>TMPRT</t>
  </si>
  <si>
    <t>TILE</t>
  </si>
  <si>
    <t>ARFTSP</t>
  </si>
  <si>
    <t>DSCPN</t>
  </si>
  <si>
    <t>DUDT</t>
  </si>
  <si>
    <t>FLP</t>
  </si>
  <si>
    <t>RSTRD</t>
  </si>
  <si>
    <t>JRNLST</t>
  </si>
  <si>
    <t>MHRML</t>
  </si>
  <si>
    <t>RGISTR</t>
  </si>
  <si>
    <t>STATE</t>
  </si>
  <si>
    <t>ECCN</t>
  </si>
  <si>
    <t>CDPNT</t>
  </si>
  <si>
    <t>ESTB</t>
  </si>
  <si>
    <t>ESTLBGT</t>
  </si>
  <si>
    <t>KYNT</t>
  </si>
  <si>
    <t>LEGACYREGL</t>
  </si>
  <si>
    <t>LGCFRM</t>
  </si>
  <si>
    <t>HSTRNG</t>
  </si>
  <si>
    <t>STDR</t>
  </si>
  <si>
    <t>STDPC</t>
  </si>
  <si>
    <t>SNRMT</t>
  </si>
  <si>
    <t>SDRT</t>
  </si>
  <si>
    <t>SNRN</t>
  </si>
  <si>
    <t>STDYY</t>
  </si>
  <si>
    <t>SDNTY</t>
  </si>
  <si>
    <t>STDMT</t>
  </si>
  <si>
    <t>STDRT</t>
  </si>
  <si>
    <t>STDDE</t>
  </si>
  <si>
    <t>OUTSPETN</t>
  </si>
  <si>
    <t>CTRLPNT</t>
  </si>
  <si>
    <t>SDFNC</t>
  </si>
  <si>
    <t>SRLN</t>
  </si>
  <si>
    <t>STTPRAR</t>
  </si>
  <si>
    <t>ORGNC</t>
  </si>
  <si>
    <t>FLTAT</t>
  </si>
  <si>
    <t>BSIS</t>
  </si>
  <si>
    <t>BCRRC</t>
  </si>
  <si>
    <t>SLYBSLF</t>
  </si>
  <si>
    <t>CTRM</t>
  </si>
  <si>
    <t>BSDT</t>
  </si>
  <si>
    <t>ETC</t>
  </si>
  <si>
    <t>ETNT</t>
  </si>
  <si>
    <t>ETCAMT</t>
  </si>
  <si>
    <t>ETCLND</t>
  </si>
  <si>
    <t>OTHDVC</t>
  </si>
  <si>
    <t>DPSTN</t>
  </si>
  <si>
    <t>TRUMNY</t>
  </si>
  <si>
    <t>RCBA</t>
  </si>
  <si>
    <t>CYLCNT</t>
  </si>
  <si>
    <t>DETONT</t>
  </si>
  <si>
    <t>BALT</t>
  </si>
  <si>
    <t>AVDNC</t>
  </si>
  <si>
    <t>USNC</t>
  </si>
  <si>
    <t>USNCBIL</t>
  </si>
  <si>
    <t>BNFTM</t>
  </si>
  <si>
    <t>EFMY</t>
  </si>
  <si>
    <t>ANMLY</t>
  </si>
  <si>
    <t>SYMBL</t>
  </si>
  <si>
    <t>OPRTNTY</t>
  </si>
  <si>
    <t>PLANNG</t>
  </si>
  <si>
    <t>PLAUDT</t>
  </si>
  <si>
    <t>PLNTRV</t>
  </si>
  <si>
    <t>MPB</t>
  </si>
  <si>
    <t>PLNER</t>
  </si>
  <si>
    <t>CLMT</t>
  </si>
  <si>
    <t>MCMC</t>
  </si>
  <si>
    <t>EMRGNCY</t>
  </si>
  <si>
    <t>EMGPAUC</t>
  </si>
  <si>
    <t>EMGDTY</t>
  </si>
  <si>
    <t>EGNCR</t>
  </si>
  <si>
    <t>URRCNINST</t>
  </si>
  <si>
    <t>URRINSTT</t>
  </si>
  <si>
    <t>URSPINSTT</t>
  </si>
  <si>
    <t>EMGREPA</t>
  </si>
  <si>
    <t>URGCAR</t>
  </si>
  <si>
    <t>ERGY</t>
  </si>
  <si>
    <t>EMRRS</t>
  </si>
  <si>
    <t>EMGCLEN</t>
  </si>
  <si>
    <t>ACTNEC</t>
  </si>
  <si>
    <t>TENSN</t>
  </si>
  <si>
    <t>STRET</t>
  </si>
  <si>
    <t>ROADSD</t>
  </si>
  <si>
    <t>SRDGR</t>
  </si>
  <si>
    <t>DP</t>
  </si>
  <si>
    <t>OICOCC</t>
  </si>
  <si>
    <t>CANCLRC</t>
  </si>
  <si>
    <t>VX</t>
  </si>
  <si>
    <t>HNYB</t>
  </si>
  <si>
    <t>BOILPT</t>
  </si>
  <si>
    <t>NATECH</t>
  </si>
  <si>
    <t>NNTB</t>
  </si>
  <si>
    <t>DV</t>
  </si>
  <si>
    <t>RMNDR</t>
  </si>
  <si>
    <t>LL</t>
  </si>
  <si>
    <t>BARBOAT</t>
  </si>
  <si>
    <t>BATCHAR</t>
  </si>
  <si>
    <t>NEIS</t>
  </si>
  <si>
    <t>BRGRD</t>
  </si>
  <si>
    <t>DRPSTRT</t>
  </si>
  <si>
    <t>SCSBID</t>
  </si>
  <si>
    <t>SUCBIDR</t>
  </si>
  <si>
    <t>FLBHN</t>
  </si>
  <si>
    <t>FLBNDR</t>
  </si>
  <si>
    <t>FSHHP</t>
  </si>
  <si>
    <t>FSHTB</t>
  </si>
  <si>
    <t>FKSBSM</t>
  </si>
  <si>
    <t>FSHLC</t>
  </si>
  <si>
    <t>RAILNG</t>
  </si>
  <si>
    <t>WTZONE</t>
  </si>
  <si>
    <t>FIREPLC</t>
  </si>
  <si>
    <t>REFGEE</t>
  </si>
  <si>
    <t>ASTI</t>
  </si>
  <si>
    <t>ICTR</t>
  </si>
  <si>
    <t>DFFLY</t>
  </si>
  <si>
    <t>SBTRPCL</t>
  </si>
  <si>
    <t>OBSTNCY</t>
  </si>
  <si>
    <t>IRTLS</t>
  </si>
  <si>
    <t>WETHR</t>
  </si>
  <si>
    <t>SLNG</t>
  </si>
  <si>
    <t>DTTM</t>
  </si>
  <si>
    <t>ATMRSR</t>
  </si>
  <si>
    <t>ATNCBCRN</t>
  </si>
  <si>
    <t>ATNCTRN</t>
  </si>
  <si>
    <t>SPRGN</t>
  </si>
  <si>
    <t>ATRAPL</t>
  </si>
  <si>
    <t>ANTEVR</t>
  </si>
  <si>
    <t>ATCACT</t>
  </si>
  <si>
    <t>ATCACTSU</t>
  </si>
  <si>
    <t>STHNC</t>
  </si>
  <si>
    <t>MWMN</t>
  </si>
  <si>
    <t>RKLDFRS</t>
  </si>
  <si>
    <t>STHNPT</t>
  </si>
  <si>
    <t>GOIKT</t>
  </si>
  <si>
    <t>NRSTKR</t>
  </si>
  <si>
    <t>TKR</t>
  </si>
  <si>
    <t>SKEC</t>
  </si>
  <si>
    <t>SNVRS</t>
  </si>
  <si>
    <t>MF</t>
  </si>
  <si>
    <t>SKRP</t>
  </si>
  <si>
    <t>SKPCR</t>
  </si>
  <si>
    <t>HUSB</t>
  </si>
  <si>
    <t>STHK</t>
  </si>
  <si>
    <t>SDPA</t>
  </si>
  <si>
    <t>CHRNHOUS</t>
  </si>
  <si>
    <t>CHRNGRV</t>
  </si>
  <si>
    <t>CHNFCT</t>
  </si>
  <si>
    <t>CNLWR</t>
  </si>
  <si>
    <t>DEDT</t>
  </si>
  <si>
    <t>BRDDT</t>
  </si>
  <si>
    <t>AFTDTE</t>
  </si>
  <si>
    <t>PSNSC</t>
  </si>
  <si>
    <t>PAY</t>
  </si>
  <si>
    <t>PAYAMT</t>
  </si>
  <si>
    <t>PAYMTHD</t>
  </si>
  <si>
    <t>TAXPAID</t>
  </si>
  <si>
    <t>PAYDE</t>
  </si>
  <si>
    <t>PAYPLC</t>
  </si>
  <si>
    <t>PNOP</t>
  </si>
  <si>
    <t>KPPT</t>
  </si>
  <si>
    <t>TAXPAY</t>
  </si>
  <si>
    <t>TAXPNTC</t>
  </si>
  <si>
    <t>NOBLTAX</t>
  </si>
  <si>
    <t>SYXY</t>
  </si>
  <si>
    <t>DNODP</t>
  </si>
  <si>
    <t>SITP</t>
  </si>
  <si>
    <t>TAXPADE</t>
  </si>
  <si>
    <t>TPA</t>
  </si>
  <si>
    <t>AUDTSEC</t>
  </si>
  <si>
    <t>PLFTP</t>
  </si>
  <si>
    <t>TAXPYER</t>
  </si>
  <si>
    <t>TXPASCT</t>
  </si>
  <si>
    <t>TXPCRTF</t>
  </si>
  <si>
    <t>TAXPLC</t>
  </si>
  <si>
    <t>PDSGUS</t>
  </si>
  <si>
    <t>DVYFG</t>
  </si>
  <si>
    <t>DLVGBIZ</t>
  </si>
  <si>
    <t>DAYTM</t>
  </si>
  <si>
    <t>ISE</t>
  </si>
  <si>
    <t>INMDC</t>
  </si>
  <si>
    <t>IRPP</t>
  </si>
  <si>
    <t>DURA</t>
  </si>
  <si>
    <t>DRBL</t>
  </si>
  <si>
    <t>DOMSTC</t>
  </si>
  <si>
    <t>DOMCOMP</t>
  </si>
  <si>
    <t>DTCG</t>
  </si>
  <si>
    <t>CODOGDS</t>
  </si>
  <si>
    <t>DCLPS</t>
  </si>
  <si>
    <t>INTTAX</t>
  </si>
  <si>
    <t>ILNTRDRN</t>
  </si>
  <si>
    <t>DOITRAN</t>
  </si>
  <si>
    <t>DSDP</t>
  </si>
  <si>
    <t>WWDMO</t>
  </si>
  <si>
    <t>MOIPAY</t>
  </si>
  <si>
    <t>CFKR</t>
  </si>
  <si>
    <t>DMSXCG</t>
  </si>
  <si>
    <t>ONCN</t>
  </si>
  <si>
    <t>INREN</t>
  </si>
  <si>
    <t>INCNDEP</t>
  </si>
  <si>
    <t>UNDE</t>
  </si>
  <si>
    <t>SECINV</t>
  </si>
  <si>
    <t>LXTN</t>
  </si>
  <si>
    <t>TLRNC</t>
  </si>
  <si>
    <t>IWRS</t>
  </si>
  <si>
    <t>INLH</t>
  </si>
  <si>
    <t>WRRMR</t>
  </si>
  <si>
    <t>INOUT</t>
  </si>
  <si>
    <t>CONT</t>
  </si>
  <si>
    <t>SFFIU</t>
  </si>
  <si>
    <t>USLFSVC</t>
  </si>
  <si>
    <t>LFIU</t>
  </si>
  <si>
    <t>CNTYP</t>
  </si>
  <si>
    <t>TOMO</t>
  </si>
  <si>
    <t>ITRDECO</t>
  </si>
  <si>
    <t>ITRDCCNTR</t>
  </si>
  <si>
    <t>RSERTHQK</t>
  </si>
  <si>
    <t>ERDSGN</t>
  </si>
  <si>
    <t>NDTHLM</t>
  </si>
  <si>
    <t>PDFS</t>
  </si>
  <si>
    <t>HMNR</t>
  </si>
  <si>
    <t>IMTRNPT</t>
  </si>
  <si>
    <t>FFCRC</t>
  </si>
  <si>
    <t>SMELL</t>
  </si>
  <si>
    <t>CUL</t>
  </si>
  <si>
    <t>CULWTR</t>
  </si>
  <si>
    <t>CULNT</t>
  </si>
  <si>
    <t>CDYSM</t>
  </si>
  <si>
    <t>REFRIG</t>
  </si>
  <si>
    <t>RNDMN</t>
  </si>
  <si>
    <t>RFRMCN</t>
  </si>
  <si>
    <t>RFRGRNT</t>
  </si>
  <si>
    <t>ARCLNG</t>
  </si>
  <si>
    <t>CLTDR</t>
  </si>
  <si>
    <t>BT</t>
  </si>
  <si>
    <t>NTWRK</t>
  </si>
  <si>
    <t>YY</t>
  </si>
  <si>
    <t>FYER</t>
  </si>
  <si>
    <t>YREND</t>
  </si>
  <si>
    <t>YYCNT</t>
  </si>
  <si>
    <t>YM</t>
  </si>
  <si>
    <t>ANVSR</t>
  </si>
  <si>
    <t>WLR</t>
  </si>
  <si>
    <t>OBT</t>
  </si>
  <si>
    <t>MOLAB</t>
  </si>
  <si>
    <t>LBT</t>
  </si>
  <si>
    <t>LBUN</t>
  </si>
  <si>
    <t>SNGRUM</t>
  </si>
  <si>
    <t>KBRB</t>
  </si>
  <si>
    <t>RDSRFC</t>
  </si>
  <si>
    <t>LBRC</t>
  </si>
  <si>
    <t>LBNG</t>
  </si>
  <si>
    <t>LBM</t>
  </si>
  <si>
    <t>LMGR</t>
  </si>
  <si>
    <t>LBGT</t>
  </si>
  <si>
    <t>JLRGRC</t>
  </si>
  <si>
    <t>FCRD</t>
  </si>
  <si>
    <t>STKLT</t>
  </si>
  <si>
    <t>RYNS</t>
  </si>
  <si>
    <t>HMLS</t>
  </si>
  <si>
    <t>HMPSN</t>
  </si>
  <si>
    <t>ODBLR</t>
  </si>
  <si>
    <t>OVNTY</t>
  </si>
  <si>
    <t>OLLR</t>
  </si>
  <si>
    <t>HSFHG</t>
  </si>
  <si>
    <t>ELRBS</t>
  </si>
  <si>
    <t>LBADM</t>
  </si>
  <si>
    <t>MLNN</t>
  </si>
  <si>
    <t>EXPSR</t>
  </si>
  <si>
    <t>NTBK</t>
  </si>
  <si>
    <t>SPANUAT</t>
  </si>
  <si>
    <t>MELTPT</t>
  </si>
  <si>
    <t>RECRD</t>
  </si>
  <si>
    <t>GTD</t>
  </si>
  <si>
    <t>GRNZN</t>
  </si>
  <si>
    <t>TRPLANT</t>
  </si>
  <si>
    <t>RICFLD</t>
  </si>
  <si>
    <t>RFLDFRM</t>
  </si>
  <si>
    <t>LGCLFL</t>
  </si>
  <si>
    <t>TNAGMNT</t>
  </si>
  <si>
    <t>CRTCSM</t>
  </si>
  <si>
    <t>PLY</t>
  </si>
  <si>
    <t>FRMHS</t>
  </si>
  <si>
    <t>AGRI</t>
  </si>
  <si>
    <t>IRCLS</t>
  </si>
  <si>
    <t>BSKT</t>
  </si>
  <si>
    <t>BSKTCRT</t>
  </si>
  <si>
    <t>FRCN</t>
  </si>
  <si>
    <t>FMHPS</t>
  </si>
  <si>
    <t>DNSTY</t>
  </si>
  <si>
    <t>AGLFRS</t>
  </si>
  <si>
    <t>MAF</t>
  </si>
  <si>
    <t>AFRTFSH</t>
  </si>
  <si>
    <t>QIA</t>
  </si>
  <si>
    <t>ACFMPRD</t>
  </si>
  <si>
    <t>AGLFSFH</t>
  </si>
  <si>
    <t>AGAFR</t>
  </si>
  <si>
    <t>FRMPRD</t>
  </si>
  <si>
    <t>FPCG</t>
  </si>
  <si>
    <t>ALTFPR</t>
  </si>
  <si>
    <t>AGMRPD</t>
  </si>
  <si>
    <t>AMPRJMR</t>
  </si>
  <si>
    <t>AMPWMR</t>
  </si>
  <si>
    <t>AGCHM</t>
  </si>
  <si>
    <t>FMFRM</t>
  </si>
  <si>
    <t>FRHL</t>
  </si>
  <si>
    <t>FMVLTB</t>
  </si>
  <si>
    <t>PULEAFC</t>
  </si>
  <si>
    <t>FSLTR</t>
  </si>
  <si>
    <t>FMVSHN</t>
  </si>
  <si>
    <t>FSVGS</t>
  </si>
  <si>
    <t>STRD</t>
  </si>
  <si>
    <t>SCXTMT</t>
  </si>
  <si>
    <t>FARMNG</t>
  </si>
  <si>
    <t>FRMNG</t>
  </si>
  <si>
    <t>ATMNENT</t>
  </si>
  <si>
    <t>FCH</t>
  </si>
  <si>
    <t>ARCTLD</t>
  </si>
  <si>
    <t>ARBEQRM</t>
  </si>
  <si>
    <t>AGCRPT</t>
  </si>
  <si>
    <t>FARMNGPRDCTNINFRSTRCTR</t>
  </si>
  <si>
    <t>PSEAP</t>
  </si>
  <si>
    <t>AGCTINC</t>
  </si>
  <si>
    <t>ARIMNTXP</t>
  </si>
  <si>
    <t>EQRCR</t>
  </si>
  <si>
    <t>ACHRSR</t>
  </si>
  <si>
    <t>FRMER</t>
  </si>
  <si>
    <t>ARLTCLM</t>
  </si>
  <si>
    <t>ARTLVT</t>
  </si>
  <si>
    <t>NFRMIC</t>
  </si>
  <si>
    <t>FRC</t>
  </si>
  <si>
    <t>FMWRK</t>
  </si>
  <si>
    <t>AGADMS</t>
  </si>
  <si>
    <t>FRLND</t>
  </si>
  <si>
    <t>AGRLD</t>
  </si>
  <si>
    <t>FMLG</t>
  </si>
  <si>
    <t>RDA</t>
  </si>
  <si>
    <t>ARGLVPRD</t>
  </si>
  <si>
    <t>AGSPT</t>
  </si>
  <si>
    <t>HG</t>
  </si>
  <si>
    <t>BNG</t>
  </si>
  <si>
    <t>BRSC</t>
  </si>
  <si>
    <t>BRNL</t>
  </si>
  <si>
    <t>CRBRPLS</t>
  </si>
  <si>
    <t>CLNRV</t>
  </si>
  <si>
    <t>BRRSH</t>
  </si>
  <si>
    <t>ENCPHLT</t>
  </si>
  <si>
    <t>BRNPHRM</t>
  </si>
  <si>
    <t>CBVCACD</t>
  </si>
  <si>
    <t>MNYY</t>
  </si>
  <si>
    <t>OVSITE</t>
  </si>
  <si>
    <t>RPOFNS</t>
  </si>
  <si>
    <t>LKGE</t>
  </si>
  <si>
    <t>WTLKG</t>
  </si>
  <si>
    <t>SILKWRM</t>
  </si>
  <si>
    <t>ACCMLT</t>
  </si>
  <si>
    <t>ACMAT</t>
  </si>
  <si>
    <t>ELCLKG</t>
  </si>
  <si>
    <t>PGSTRT</t>
  </si>
  <si>
    <t>LKG</t>
  </si>
  <si>
    <t>SNW</t>
  </si>
  <si>
    <t>PPL</t>
  </si>
  <si>
    <t>NWM</t>
  </si>
  <si>
    <t>NWSM</t>
  </si>
  <si>
    <t>NSMNBS</t>
  </si>
  <si>
    <t>NWSBS</t>
  </si>
  <si>
    <t>JPNELM</t>
  </si>
  <si>
    <t>ZKYTR</t>
  </si>
  <si>
    <t>RYMSLM</t>
  </si>
  <si>
    <t>ABLTY</t>
  </si>
  <si>
    <t>EFCNC</t>
  </si>
  <si>
    <t>NTRGCR</t>
  </si>
  <si>
    <t>NTRGCL</t>
  </si>
  <si>
    <t>MLTDWL</t>
  </si>
  <si>
    <t>MUTDSYS</t>
  </si>
  <si>
    <t>MUTNACP</t>
  </si>
  <si>
    <t>MLTFNC</t>
  </si>
  <si>
    <t>MLTSTG</t>
  </si>
  <si>
    <t>MMKT</t>
  </si>
  <si>
    <t>MVLRR</t>
  </si>
  <si>
    <t>MLSS</t>
  </si>
  <si>
    <t>MLTPRPS</t>
  </si>
  <si>
    <t>MLTPRPSDAM</t>
  </si>
  <si>
    <t>MLPXHOU</t>
  </si>
  <si>
    <t>MLTTD</t>
  </si>
  <si>
    <t>MPDD</t>
  </si>
  <si>
    <t>HGYL</t>
  </si>
  <si>
    <t>MHMR</t>
  </si>
  <si>
    <t>TEAHOU</t>
  </si>
  <si>
    <t>DVRSTY</t>
  </si>
  <si>
    <t>DWLD</t>
  </si>
  <si>
    <t>DOWNZG</t>
  </si>
  <si>
    <t>DWSTM</t>
  </si>
  <si>
    <t>PLRLISM</t>
  </si>
  <si>
    <t>MLTBRDG</t>
  </si>
  <si>
    <t>MLTLTRL</t>
  </si>
  <si>
    <t>MNYCH</t>
  </si>
  <si>
    <t>FTBNPL</t>
  </si>
  <si>
    <t>MLTFLR</t>
  </si>
  <si>
    <t>POYMPM</t>
  </si>
  <si>
    <t>STG</t>
  </si>
  <si>
    <t>UC</t>
  </si>
  <si>
    <t>ONRG</t>
  </si>
  <si>
    <t>SRTPD</t>
  </si>
  <si>
    <t>SRTBK</t>
  </si>
  <si>
    <t>SRRMS</t>
  </si>
  <si>
    <t>SHRSP</t>
  </si>
  <si>
    <t>SRRM</t>
  </si>
  <si>
    <t>SNGLNS</t>
  </si>
  <si>
    <t>SFTNK</t>
  </si>
  <si>
    <t>ULTSTHRT</t>
  </si>
  <si>
    <t>SLH</t>
  </si>
  <si>
    <t>TRNG</t>
  </si>
  <si>
    <t>TRMNL</t>
  </si>
  <si>
    <t>TMNEQIP</t>
  </si>
  <si>
    <t>TMNDUNO</t>
  </si>
  <si>
    <t>TMNUNT</t>
  </si>
  <si>
    <t>SCTION</t>
  </si>
  <si>
    <t>SCNVEW</t>
  </si>
  <si>
    <t>SMPSNT</t>
  </si>
  <si>
    <t>SIMPLX</t>
  </si>
  <si>
    <t>PRTEOM</t>
  </si>
  <si>
    <t>PROVIS</t>
  </si>
  <si>
    <t>DSCNNC</t>
  </si>
  <si>
    <t>REGLT</t>
  </si>
  <si>
    <t>CRMINVG</t>
  </si>
  <si>
    <t>ISPFCAL</t>
  </si>
  <si>
    <t>SIMPL</t>
  </si>
  <si>
    <t>ABACPT</t>
  </si>
  <si>
    <t>SMWR</t>
  </si>
  <si>
    <t>SMPSYS</t>
  </si>
  <si>
    <t>WRD</t>
  </si>
  <si>
    <t>HTSLR</t>
  </si>
  <si>
    <t>UNTCSTR</t>
  </si>
  <si>
    <t>UNTPRCS</t>
  </si>
  <si>
    <t>UNTK</t>
  </si>
  <si>
    <t>UTPOOL</t>
  </si>
  <si>
    <t>UNTCT</t>
  </si>
  <si>
    <t>YRPU</t>
  </si>
  <si>
    <t>UNITEST</t>
  </si>
  <si>
    <t>UITQUTY</t>
  </si>
  <si>
    <t>UNTVTAMT</t>
  </si>
  <si>
    <t>SRTSND</t>
  </si>
  <si>
    <t>SINGL</t>
  </si>
  <si>
    <t>SDFT</t>
  </si>
  <si>
    <t>SGLTRF</t>
  </si>
  <si>
    <t>SCTNR</t>
  </si>
  <si>
    <t>SCMST</t>
  </si>
  <si>
    <t>SIMPLFY</t>
  </si>
  <si>
    <t>TERMNL</t>
  </si>
  <si>
    <t>TMNPLT</t>
  </si>
  <si>
    <t>TMNBOX</t>
  </si>
  <si>
    <t>FRG</t>
  </si>
  <si>
    <t>OTTKS</t>
  </si>
  <si>
    <t>HSMP</t>
  </si>
  <si>
    <t>GRPJOIN</t>
  </si>
  <si>
    <t>RTCLVL</t>
  </si>
  <si>
    <t>OGBG</t>
  </si>
  <si>
    <t>RHFVC</t>
  </si>
  <si>
    <t>SHRTEN</t>
  </si>
  <si>
    <t>SHRTWV</t>
  </si>
  <si>
    <t>STWRST</t>
  </si>
  <si>
    <t>SHWIFRCH</t>
  </si>
  <si>
    <t>JPNMPL</t>
  </si>
  <si>
    <t>RTSTU</t>
  </si>
  <si>
    <t>CLDR</t>
  </si>
  <si>
    <t>ACHIV</t>
  </si>
  <si>
    <t>ACHDGR</t>
  </si>
  <si>
    <t>CHCKN</t>
  </si>
  <si>
    <t>CHRG</t>
  </si>
  <si>
    <t>OCLHG</t>
  </si>
  <si>
    <t>TBCO</t>
  </si>
  <si>
    <t>TBCSTAX</t>
  </si>
  <si>
    <t>MRTGG</t>
  </si>
  <si>
    <t>MRTGGPC</t>
  </si>
  <si>
    <t>PRS</t>
  </si>
  <si>
    <t>MRTGGCNTRCT</t>
  </si>
  <si>
    <t>MRTGGAMOUNT</t>
  </si>
  <si>
    <t>RRGWS</t>
  </si>
  <si>
    <t>MTGBND</t>
  </si>
  <si>
    <t>SUPSCTY</t>
  </si>
  <si>
    <t>EXFSECT</t>
  </si>
  <si>
    <t>OMSUSEC</t>
  </si>
  <si>
    <t>RBTSY</t>
  </si>
  <si>
    <t>PRARACT</t>
  </si>
  <si>
    <t>STTMNT</t>
  </si>
  <si>
    <t>ANSWRR</t>
  </si>
  <si>
    <t>ASWPER</t>
  </si>
  <si>
    <t>BLRDRM</t>
  </si>
  <si>
    <t>THSTRM</t>
  </si>
  <si>
    <t>THSYY</t>
  </si>
  <si>
    <t>GLYCSR</t>
  </si>
  <si>
    <t>CNFRNT</t>
  </si>
  <si>
    <t>PRTDUE</t>
  </si>
  <si>
    <t>CNCNRY</t>
  </si>
  <si>
    <t>ISRTY</t>
  </si>
  <si>
    <t>STNDSU</t>
  </si>
  <si>
    <t>TTM</t>
  </si>
  <si>
    <t>MHGCWM</t>
  </si>
  <si>
    <t>EFC</t>
  </si>
  <si>
    <t>PARTM</t>
  </si>
  <si>
    <t>THSMON</t>
  </si>
  <si>
    <t>PRTGVN</t>
  </si>
  <si>
    <t>CKNT</t>
  </si>
  <si>
    <t>BNDT</t>
  </si>
  <si>
    <t>BNDYR</t>
  </si>
  <si>
    <t>WTDTRM</t>
  </si>
  <si>
    <t>PRZWIN</t>
  </si>
  <si>
    <t>PRVWNM</t>
  </si>
  <si>
    <t>PRZWNER</t>
  </si>
  <si>
    <t>BGNN</t>
  </si>
  <si>
    <t>PRTINT</t>
  </si>
  <si>
    <t>LRGE</t>
  </si>
  <si>
    <t>EVNY</t>
  </si>
  <si>
    <t>CRSR</t>
  </si>
  <si>
    <t>CRWTPY</t>
  </si>
  <si>
    <t>DG</t>
  </si>
  <si>
    <t>LRSCL</t>
  </si>
  <si>
    <t>LCLW</t>
  </si>
  <si>
    <t>CNGMRT</t>
  </si>
  <si>
    <t>SPRSTOR</t>
  </si>
  <si>
    <t>LRGRP</t>
  </si>
  <si>
    <t>PRIC</t>
  </si>
  <si>
    <t>METPAY</t>
  </si>
  <si>
    <t>WAIT</t>
  </si>
  <si>
    <t>ARMNDST</t>
  </si>
  <si>
    <t>WTPD</t>
  </si>
  <si>
    <t>LFCT</t>
  </si>
  <si>
    <t>LTRS</t>
  </si>
  <si>
    <t>LGNPP</t>
  </si>
  <si>
    <t>ARPLTN</t>
  </si>
  <si>
    <t>ARPLT</t>
  </si>
  <si>
    <t>ESRSNS</t>
  </si>
  <si>
    <t>FPRP</t>
  </si>
  <si>
    <t>WTFF</t>
  </si>
  <si>
    <t>CLARACT</t>
  </si>
  <si>
    <t>PRXPAY</t>
  </si>
  <si>
    <t>PRXPAYER</t>
  </si>
  <si>
    <t>DMST</t>
  </si>
  <si>
    <t>DSTRN</t>
  </si>
  <si>
    <t>BTLION</t>
  </si>
  <si>
    <t>MPLIS</t>
  </si>
  <si>
    <t>MLNG</t>
  </si>
  <si>
    <t>EQLTRM</t>
  </si>
  <si>
    <t>LQTT</t>
  </si>
  <si>
    <t>LGC</t>
  </si>
  <si>
    <t>CNVCTN</t>
  </si>
  <si>
    <t>CNTT</t>
  </si>
  <si>
    <t>INTRCNT</t>
  </si>
  <si>
    <t>CNLHF</t>
  </si>
  <si>
    <t>TNSTRWAY</t>
  </si>
  <si>
    <t>AGNCY</t>
  </si>
  <si>
    <t>AGCYTH</t>
  </si>
  <si>
    <t>CMGN</t>
  </si>
  <si>
    <t>CUPBP</t>
  </si>
  <si>
    <t>CNBS</t>
  </si>
  <si>
    <t>SBSTT</t>
  </si>
  <si>
    <t>LBSTS</t>
  </si>
  <si>
    <t>PAYSBST</t>
  </si>
  <si>
    <t>TWDAMRC</t>
  </si>
  <si>
    <t>TWDCVLN</t>
  </si>
  <si>
    <t>JSTPMC</t>
  </si>
  <si>
    <t>SCOURT</t>
  </si>
  <si>
    <t>CJSMR</t>
  </si>
  <si>
    <t>CRDIT</t>
  </si>
  <si>
    <t>WTRCLS</t>
  </si>
  <si>
    <t>CRDNOT</t>
  </si>
  <si>
    <t>GNRCL</t>
  </si>
  <si>
    <t>BLN</t>
  </si>
  <si>
    <t>EXGIKTR</t>
  </si>
  <si>
    <t>LCLAS</t>
  </si>
  <si>
    <t>PROVS</t>
  </si>
  <si>
    <t>CMPNSP</t>
  </si>
  <si>
    <t>GODEMB</t>
  </si>
  <si>
    <t>MTBLC</t>
  </si>
  <si>
    <t>TRGCNT</t>
  </si>
  <si>
    <t>TRGAMT</t>
  </si>
  <si>
    <t>TRGTHNG</t>
  </si>
  <si>
    <t>TARINSP</t>
  </si>
  <si>
    <t>TRGSHP</t>
  </si>
  <si>
    <t>PRVENT</t>
  </si>
  <si>
    <t>TRGTER</t>
  </si>
  <si>
    <t>TRGCLM</t>
  </si>
  <si>
    <t>MATGS</t>
  </si>
  <si>
    <t>BDDBT</t>
  </si>
  <si>
    <t>BTD</t>
  </si>
  <si>
    <t>ALGE</t>
  </si>
  <si>
    <t>IRCRN</t>
  </si>
  <si>
    <t>DASH</t>
  </si>
  <si>
    <t>MME</t>
  </si>
  <si>
    <t>ALTRV</t>
  </si>
  <si>
    <t>LEND</t>
  </si>
  <si>
    <t>HRHG</t>
  </si>
  <si>
    <t>LNDS</t>
  </si>
  <si>
    <t>EXTRNL</t>
  </si>
  <si>
    <t>EDCF</t>
  </si>
  <si>
    <t>FGTRACT</t>
  </si>
  <si>
    <t>MEINPAY</t>
  </si>
  <si>
    <t>SBSTIT</t>
  </si>
  <si>
    <t>GLSIMO</t>
  </si>
  <si>
    <t>OVRDFT</t>
  </si>
  <si>
    <t>SUROGA</t>
  </si>
  <si>
    <t>SUBRGT</t>
  </si>
  <si>
    <t>LRTY</t>
  </si>
  <si>
    <t>CNTRMSR</t>
  </si>
  <si>
    <t>REPRSNTV</t>
  </si>
  <si>
    <t>TWDPSN</t>
  </si>
  <si>
    <t>PRSNLSCR</t>
  </si>
  <si>
    <t>REGSTR</t>
  </si>
  <si>
    <t>LDGRFL</t>
  </si>
  <si>
    <t>LGSNC</t>
  </si>
  <si>
    <t>LEDGERINFO</t>
  </si>
  <si>
    <t>CNFRT</t>
  </si>
  <si>
    <t>DJ</t>
  </si>
  <si>
    <t>RSRVD</t>
  </si>
  <si>
    <t>COMP</t>
  </si>
  <si>
    <t>COMPSNMTRL</t>
  </si>
  <si>
    <t>COMPSNDRG</t>
  </si>
  <si>
    <t>CLGGRD</t>
  </si>
  <si>
    <t>LENDR</t>
  </si>
  <si>
    <t>HYSLR</t>
  </si>
  <si>
    <t>PBTRNSP</t>
  </si>
  <si>
    <t>PPLCMN</t>
  </si>
  <si>
    <t>PPLTEQP</t>
  </si>
  <si>
    <t>PPLTOPER</t>
  </si>
  <si>
    <t>MSMDA</t>
  </si>
  <si>
    <t>PPLMSC</t>
  </si>
  <si>
    <t>PLRZ</t>
  </si>
  <si>
    <t>PXPAY</t>
  </si>
  <si>
    <t>DBRT</t>
  </si>
  <si>
    <t>BLHT</t>
  </si>
  <si>
    <t>CNTRPLN</t>
  </si>
  <si>
    <t>REPLC</t>
  </si>
  <si>
    <t>FUGODS</t>
  </si>
  <si>
    <t>SUBGODS</t>
  </si>
  <si>
    <t>EBRXY</t>
  </si>
  <si>
    <t>LON</t>
  </si>
  <si>
    <t>LDMY</t>
  </si>
  <si>
    <t>LNRN</t>
  </si>
  <si>
    <t>CONFR</t>
  </si>
  <si>
    <t>SYMM</t>
  </si>
  <si>
    <t>ATTRPRG</t>
  </si>
  <si>
    <t>PRESDNT</t>
  </si>
  <si>
    <t>PSS</t>
  </si>
  <si>
    <t>ELPRSDNT</t>
  </si>
  <si>
    <t>PREDECE</t>
  </si>
  <si>
    <t>CWD</t>
  </si>
  <si>
    <t>PRSDNCY</t>
  </si>
  <si>
    <t>REPRSNT</t>
  </si>
  <si>
    <t>REPRSNTRCORDNO</t>
  </si>
  <si>
    <t>REP</t>
  </si>
  <si>
    <t>DLG</t>
  </si>
  <si>
    <t>DPY</t>
  </si>
  <si>
    <t>RRNVT</t>
  </si>
  <si>
    <t>CXFC</t>
  </si>
  <si>
    <t>PULOUT</t>
  </si>
  <si>
    <t>UNIV</t>
  </si>
  <si>
    <t>UNVLBR</t>
  </si>
  <si>
    <t>GDHL</t>
  </si>
  <si>
    <t>KOTRA</t>
  </si>
  <si>
    <t>RCFKP</t>
  </si>
  <si>
    <t>RKRRP</t>
  </si>
  <si>
    <t>RCKRH</t>
  </si>
  <si>
    <t>KCAB</t>
  </si>
  <si>
    <t>KP</t>
  </si>
  <si>
    <t>KRC</t>
  </si>
  <si>
    <t>CONTMEA</t>
  </si>
  <si>
    <t>VRSC</t>
  </si>
  <si>
    <t>VCCP</t>
  </si>
  <si>
    <t>VCSNP</t>
  </si>
  <si>
    <t>VXTTT</t>
  </si>
  <si>
    <t>LGZ</t>
  </si>
  <si>
    <t>BCNTR</t>
  </si>
  <si>
    <t>LSMN</t>
  </si>
  <si>
    <t>BNST</t>
  </si>
  <si>
    <t>LTK</t>
  </si>
  <si>
    <t>CONVRS</t>
  </si>
  <si>
    <t>CNFRNC</t>
  </si>
  <si>
    <t>DAMMNGR</t>
  </si>
  <si>
    <t>DGFS</t>
  </si>
  <si>
    <t>DMMYTBL</t>
  </si>
  <si>
    <t>MRINF</t>
  </si>
  <si>
    <t>DMP</t>
  </si>
  <si>
    <t>ATDUMTY</t>
  </si>
  <si>
    <t>MAGDUMP</t>
  </si>
  <si>
    <t>COVR</t>
  </si>
  <si>
    <t>DELINK</t>
  </si>
  <si>
    <t>DCBL</t>
  </si>
  <si>
    <t>DTGRM</t>
  </si>
  <si>
    <t>DTLNK</t>
  </si>
  <si>
    <t>DTWRH</t>
  </si>
  <si>
    <t>DTBRS</t>
  </si>
  <si>
    <t>DTMM</t>
  </si>
  <si>
    <t>DELTA</t>
  </si>
  <si>
    <t>NTLN</t>
  </si>
  <si>
    <t>UNT</t>
  </si>
  <si>
    <t>PLTNG</t>
  </si>
  <si>
    <t>OUTSRC</t>
  </si>
  <si>
    <t>ROBR</t>
  </si>
  <si>
    <t>GODSTLO</t>
  </si>
  <si>
    <t>PRVNCL</t>
  </si>
  <si>
    <t>REACH</t>
  </si>
  <si>
    <t>ARRVL</t>
  </si>
  <si>
    <t>RNNN</t>
  </si>
  <si>
    <t>RDSC</t>
  </si>
  <si>
    <t>RBEP</t>
  </si>
  <si>
    <t>RDNWSYS</t>
  </si>
  <si>
    <t>RN</t>
  </si>
  <si>
    <t>RNBM</t>
  </si>
  <si>
    <t>RDNMBIZ</t>
  </si>
  <si>
    <t>RDNMFCT</t>
  </si>
  <si>
    <t>RDNMADR</t>
  </si>
  <si>
    <t>RNAD</t>
  </si>
  <si>
    <t>RNAIC</t>
  </si>
  <si>
    <t>RBLNG</t>
  </si>
  <si>
    <t>RNSC</t>
  </si>
  <si>
    <t>PRVCPRK</t>
  </si>
  <si>
    <t>WHSAL</t>
  </si>
  <si>
    <t>WLLDRC</t>
  </si>
  <si>
    <t>WLTPR</t>
  </si>
  <si>
    <t>WHLSALR</t>
  </si>
  <si>
    <t>DRW</t>
  </si>
  <si>
    <t>DRWKND</t>
  </si>
  <si>
    <t>PRVCTN</t>
  </si>
  <si>
    <t>WLKG</t>
  </si>
  <si>
    <t>RODBED</t>
  </si>
  <si>
    <t>ISLNDS</t>
  </si>
  <si>
    <t>LBRRY</t>
  </si>
  <si>
    <t>LBRRYDTA</t>
  </si>
  <si>
    <t>IDSRTS</t>
  </si>
  <si>
    <t>PILTG</t>
  </si>
  <si>
    <t>PILT</t>
  </si>
  <si>
    <t>FRYB</t>
  </si>
  <si>
    <t>PLINTN</t>
  </si>
  <si>
    <t>FERAGE</t>
  </si>
  <si>
    <t>GLRS</t>
  </si>
  <si>
    <t>MNBR</t>
  </si>
  <si>
    <t>CTY</t>
  </si>
  <si>
    <t>CTYGASBSNS</t>
  </si>
  <si>
    <t>CTYGASBSNM</t>
  </si>
  <si>
    <t>URBDVAR</t>
  </si>
  <si>
    <t>UBDVPJ</t>
  </si>
  <si>
    <t>CTYPLN</t>
  </si>
  <si>
    <t>UBPLPJ</t>
  </si>
  <si>
    <t>CTYPLNTX</t>
  </si>
  <si>
    <t>UBPLFC</t>
  </si>
  <si>
    <t>UBPLFCPJ</t>
  </si>
  <si>
    <t>CTYPARK</t>
  </si>
  <si>
    <t>CTYMANAGEPLAN</t>
  </si>
  <si>
    <t>CTRT</t>
  </si>
  <si>
    <t>BRPN</t>
  </si>
  <si>
    <t>CTYTRPLANT</t>
  </si>
  <si>
    <t>CTLRK</t>
  </si>
  <si>
    <t>URBAR</t>
  </si>
  <si>
    <t>CTYRLROAD</t>
  </si>
  <si>
    <t>CYLQP</t>
  </si>
  <si>
    <t>DGRM</t>
  </si>
  <si>
    <t>DESGN</t>
  </si>
  <si>
    <t>MAPDMC</t>
  </si>
  <si>
    <t>POTRY</t>
  </si>
  <si>
    <t>APPR</t>
  </si>
  <si>
    <t>HPCM</t>
  </si>
  <si>
    <t>DOLND</t>
  </si>
  <si>
    <t>INDC</t>
  </si>
  <si>
    <t>CTPNT</t>
  </si>
  <si>
    <t>ESCAP</t>
  </si>
  <si>
    <t>ARVL</t>
  </si>
  <si>
    <t>AVLNOTC</t>
  </si>
  <si>
    <t>ALSHCUH</t>
  </si>
  <si>
    <t>ALOC</t>
  </si>
  <si>
    <t>CNDCTR</t>
  </si>
  <si>
    <t>SLAU</t>
  </si>
  <si>
    <t>BCHRTX</t>
  </si>
  <si>
    <t>DDUC</t>
  </si>
  <si>
    <t>DGM</t>
  </si>
  <si>
    <t>MYPY</t>
  </si>
  <si>
    <t>NCRGD</t>
  </si>
  <si>
    <t>SLVCLTRST</t>
  </si>
  <si>
    <t>INDPNDNC</t>
  </si>
  <si>
    <t>INDS</t>
  </si>
  <si>
    <t>CIS</t>
  </si>
  <si>
    <t>INDPNDNCDET</t>
  </si>
  <si>
    <t>READ</t>
  </si>
  <si>
    <t>READRM</t>
  </si>
  <si>
    <t>TOXI</t>
  </si>
  <si>
    <t>TXCGAS</t>
  </si>
  <si>
    <t>TOXIMVMT</t>
  </si>
  <si>
    <t>TOXIEXAM</t>
  </si>
  <si>
    <t>TXCHMSBST</t>
  </si>
  <si>
    <t>POISN</t>
  </si>
  <si>
    <t>MNPLY</t>
  </si>
  <si>
    <t>EXCONCT</t>
  </si>
  <si>
    <t>EXIMPOTR</t>
  </si>
  <si>
    <t>DMNTTP</t>
  </si>
  <si>
    <t>URGSHT</t>
  </si>
  <si>
    <t>SELFSTDY</t>
  </si>
  <si>
    <t>OUTBRK</t>
  </si>
  <si>
    <t>MUTANT</t>
  </si>
  <si>
    <t>GST</t>
  </si>
  <si>
    <t>LIVTGT</t>
  </si>
  <si>
    <t>ESTLNGTD</t>
  </si>
  <si>
    <t>WTRSN</t>
  </si>
  <si>
    <t>SYNC</t>
  </si>
  <si>
    <t>SNNRK</t>
  </si>
  <si>
    <t>SYNCHRN</t>
  </si>
  <si>
    <t>SEASIA</t>
  </si>
  <si>
    <t>ASEAN</t>
  </si>
  <si>
    <t>EQEXAM</t>
  </si>
  <si>
    <t>PWRBOT</t>
  </si>
  <si>
    <t>PALU</t>
  </si>
  <si>
    <t>PWRFSBT</t>
  </si>
  <si>
    <t>CRK</t>
  </si>
  <si>
    <t>DONGLI</t>
  </si>
  <si>
    <t>DGMN</t>
  </si>
  <si>
    <t>VTRHSPT</t>
  </si>
  <si>
    <t>ANMFCT</t>
  </si>
  <si>
    <t>ANMEXP</t>
  </si>
  <si>
    <t>BRTTL</t>
  </si>
  <si>
    <t>ACMPNY</t>
  </si>
  <si>
    <t>ACPFMLY</t>
  </si>
  <si>
    <t>CMPN</t>
  </si>
  <si>
    <t>MLTADRCL</t>
  </si>
  <si>
    <t>ESTPRT</t>
  </si>
  <si>
    <t>NEASIA</t>
  </si>
  <si>
    <t>DONGOFC</t>
  </si>
  <si>
    <t>MVBLS</t>
  </si>
  <si>
    <t>RROM</t>
  </si>
  <si>
    <t>PLDGMOV</t>
  </si>
  <si>
    <t>STATU</t>
  </si>
  <si>
    <t>STGR</t>
  </si>
  <si>
    <t>FLWPSG</t>
  </si>
  <si>
    <t>SMTM</t>
  </si>
  <si>
    <t>SMTMTRNS</t>
  </si>
  <si>
    <t>AMPLT</t>
  </si>
  <si>
    <t>DURG</t>
  </si>
  <si>
    <t>SMTRD</t>
  </si>
  <si>
    <t>MVP</t>
  </si>
  <si>
    <t>MBLZ</t>
  </si>
  <si>
    <t>MBLZPLAN</t>
  </si>
  <si>
    <t>ISTP</t>
  </si>
  <si>
    <t>WRTCNS</t>
  </si>
  <si>
    <t>SMER</t>
  </si>
  <si>
    <t>DYNM</t>
  </si>
  <si>
    <t>DYNMINTRPRTN</t>
  </si>
  <si>
    <t>IDTCGOD</t>
  </si>
  <si>
    <t>MOVE</t>
  </si>
  <si>
    <t>FRZBUR</t>
  </si>
  <si>
    <t>ECRL</t>
  </si>
  <si>
    <t>CNCDNT</t>
  </si>
  <si>
    <t>TGRPN</t>
  </si>
  <si>
    <t>CLB</t>
  </si>
  <si>
    <t>SWVR</t>
  </si>
  <si>
    <t>THICK</t>
  </si>
  <si>
    <t>BK21</t>
  </si>
  <si>
    <t>HAIR</t>
  </si>
  <si>
    <t>JAMD</t>
  </si>
  <si>
    <t>SMLPOX</t>
  </si>
  <si>
    <t>RVRSD</t>
  </si>
  <si>
    <t>CRCMFRNC</t>
  </si>
  <si>
    <t>RR</t>
  </si>
  <si>
    <t>DRYCANR</t>
  </si>
  <si>
    <t>GTSR</t>
  </si>
  <si>
    <t>PLSCR</t>
  </si>
  <si>
    <t>LSTN</t>
  </si>
  <si>
    <t>LMP</t>
  </si>
  <si>
    <t>CTRLN</t>
  </si>
  <si>
    <t>RGIST</t>
  </si>
  <si>
    <t>RGSBUK</t>
  </si>
  <si>
    <t>RGSOFC</t>
  </si>
  <si>
    <t>RTL</t>
  </si>
  <si>
    <t>RTCD</t>
  </si>
  <si>
    <t>RSRFC</t>
  </si>
  <si>
    <t>FLCTS</t>
  </si>
  <si>
    <t>FLCTSRT</t>
  </si>
  <si>
    <t>REGIST</t>
  </si>
  <si>
    <t>RSCT</t>
  </si>
  <si>
    <t>RGRFC</t>
  </si>
  <si>
    <t>RTRMN</t>
  </si>
  <si>
    <t>RGRND</t>
  </si>
  <si>
    <t>RGSTAX</t>
  </si>
  <si>
    <t>SNO</t>
  </si>
  <si>
    <t>RTLDL</t>
  </si>
  <si>
    <t>RTPR</t>
  </si>
  <si>
    <t>RGSDE</t>
  </si>
  <si>
    <t>CEREGRT</t>
  </si>
  <si>
    <t>RSCTFT</t>
  </si>
  <si>
    <t>TRNSCR</t>
  </si>
  <si>
    <t>MTNRNG</t>
  </si>
  <si>
    <t>PMNTN</t>
  </si>
  <si>
    <t>ISBRSF</t>
  </si>
  <si>
    <t>KERO</t>
  </si>
  <si>
    <t>REGST</t>
  </si>
  <si>
    <t>DRCTRY</t>
  </si>
  <si>
    <t>DSPLY</t>
  </si>
  <si>
    <t>DIZPM</t>
  </si>
  <si>
    <t>DSNREG</t>
  </si>
  <si>
    <t>NSGFDN</t>
  </si>
  <si>
    <t>ICTD</t>
  </si>
  <si>
    <t>DGTZER</t>
  </si>
  <si>
    <t>DGTL</t>
  </si>
  <si>
    <t>DGTLCLTURCNTNTS</t>
  </si>
  <si>
    <t>DGTZTN</t>
  </si>
  <si>
    <t>DRMR</t>
  </si>
  <si>
    <t>DRMP</t>
  </si>
  <si>
    <t>DIGCAM</t>
  </si>
  <si>
    <t>DGTLCNTNTS</t>
  </si>
  <si>
    <t>DTLFSC</t>
  </si>
  <si>
    <t>DGTZ</t>
  </si>
  <si>
    <t>DCDR</t>
  </si>
  <si>
    <t>DCD</t>
  </si>
  <si>
    <t>DFLT</t>
  </si>
  <si>
    <t>DPTR</t>
  </si>
  <si>
    <t>CVR</t>
  </si>
  <si>
    <t>LANN</t>
  </si>
  <si>
    <t>RBUOY</t>
  </si>
  <si>
    <t>RAMN</t>
  </si>
  <si>
    <t>LBL</t>
  </si>
  <si>
    <t>ROUTNG</t>
  </si>
  <si>
    <t>LING</t>
  </si>
  <si>
    <t>LNE</t>
  </si>
  <si>
    <t>RAFTNG</t>
  </si>
  <si>
    <t>LNRD</t>
  </si>
  <si>
    <t>WRAPER</t>
  </si>
  <si>
    <t>QY</t>
  </si>
  <si>
    <t>RUSIA</t>
  </si>
  <si>
    <t>RMICON</t>
  </si>
  <si>
    <t>LRLT</t>
  </si>
  <si>
    <t>LYR</t>
  </si>
  <si>
    <t>LKE</t>
  </si>
  <si>
    <t>LSRT</t>
  </si>
  <si>
    <t>RSIDNT</t>
  </si>
  <si>
    <t>RCDCNT</t>
  </si>
  <si>
    <t>RTRVIRS</t>
  </si>
  <si>
    <t>RPT</t>
  </si>
  <si>
    <t>RENDRR</t>
  </si>
  <si>
    <t>RNTCAR</t>
  </si>
  <si>
    <t>EXAMCNT</t>
  </si>
  <si>
    <t>RODMAP</t>
  </si>
  <si>
    <t>LNC</t>
  </si>
  <si>
    <t>ROPE</t>
  </si>
  <si>
    <t>ROLDWN</t>
  </si>
  <si>
    <t>ROLUP</t>
  </si>
  <si>
    <t>LOGTON</t>
  </si>
  <si>
    <t>ROUTN</t>
  </si>
  <si>
    <t>LPBCK</t>
  </si>
  <si>
    <t>LOOPDEVICE</t>
  </si>
  <si>
    <t>RULBOOK</t>
  </si>
  <si>
    <t>HSTD</t>
  </si>
  <si>
    <t>LEADR</t>
  </si>
  <si>
    <t>REMDELNG</t>
  </si>
  <si>
    <t>LSEINDR</t>
  </si>
  <si>
    <t>RPSTR</t>
  </si>
  <si>
    <t>LIMS</t>
  </si>
  <si>
    <t>BFRL</t>
  </si>
  <si>
    <t>AFTCS</t>
  </si>
  <si>
    <t>MGM</t>
  </si>
  <si>
    <t>HRSPW</t>
  </si>
  <si>
    <t>PREPRTN</t>
  </si>
  <si>
    <t>PRLYS</t>
  </si>
  <si>
    <t>MASK</t>
  </si>
  <si>
    <t>MASTR</t>
  </si>
  <si>
    <t>MASTRBL</t>
  </si>
  <si>
    <t>NRCD</t>
  </si>
  <si>
    <t>NKNCR</t>
  </si>
  <si>
    <t>DGDDT</t>
  </si>
  <si>
    <t>NCCN</t>
  </si>
  <si>
    <t>DRGTRFK</t>
  </si>
  <si>
    <t>DRGSMG</t>
  </si>
  <si>
    <t>DRGOFNR</t>
  </si>
  <si>
    <t>DRSRCTY</t>
  </si>
  <si>
    <t>DRTGCTY</t>
  </si>
  <si>
    <t>SADTRA</t>
  </si>
  <si>
    <t>MOUSE</t>
  </si>
  <si>
    <t>VILAGE</t>
  </si>
  <si>
    <t>MNR</t>
  </si>
  <si>
    <t>MCRPHN</t>
  </si>
  <si>
    <t>MCRFLM</t>
  </si>
  <si>
    <t>MLG</t>
  </si>
  <si>
    <t>ANES</t>
  </si>
  <si>
    <t>TRQGN</t>
  </si>
  <si>
    <t>MARKT</t>
  </si>
  <si>
    <t>LTCAR</t>
  </si>
  <si>
    <t>EXPRTN</t>
  </si>
  <si>
    <t>EPNT</t>
  </si>
  <si>
    <t>MATRDM</t>
  </si>
  <si>
    <t>MTD</t>
  </si>
  <si>
    <t>AFTEXP</t>
  </si>
  <si>
    <t>CHIFDIS</t>
  </si>
  <si>
    <t>CHDSES</t>
  </si>
  <si>
    <t>BFLWTR</t>
  </si>
  <si>
    <t>FLDT</t>
  </si>
  <si>
    <t>PSCORE</t>
  </si>
  <si>
    <t>SATSFC</t>
  </si>
  <si>
    <t>STSFDG</t>
  </si>
  <si>
    <t>HAPYCAL</t>
  </si>
  <si>
    <t>DINPRE</t>
  </si>
  <si>
    <t>CRTUN</t>
  </si>
  <si>
    <t>MLR</t>
  </si>
  <si>
    <t>NDNEK</t>
  </si>
  <si>
    <t>ERSR</t>
  </si>
  <si>
    <t>CCGST</t>
  </si>
  <si>
    <t>LY</t>
  </si>
  <si>
    <t>PNS</t>
  </si>
  <si>
    <t>CLR</t>
  </si>
  <si>
    <t>TASTE</t>
  </si>
  <si>
    <t>NTWK</t>
  </si>
  <si>
    <t>MANG</t>
  </si>
  <si>
    <t>GBION</t>
  </si>
  <si>
    <t>NMHC</t>
  </si>
  <si>
    <t>CLMSER</t>
  </si>
  <si>
    <t>SELR</t>
  </si>
  <si>
    <t>INTRMD</t>
  </si>
  <si>
    <t>MEDT</t>
  </si>
  <si>
    <t>EVEYR</t>
  </si>
  <si>
    <t>SLMT</t>
  </si>
  <si>
    <t>SLNT</t>
  </si>
  <si>
    <t>SLER</t>
  </si>
  <si>
    <t>SALNT</t>
  </si>
  <si>
    <t>RCLM</t>
  </si>
  <si>
    <t>RCLMLND</t>
  </si>
  <si>
    <t>TRDE</t>
  </si>
  <si>
    <t>BRYNG</t>
  </si>
  <si>
    <t>RSTRSAL</t>
  </si>
  <si>
    <t>UDGRDWR</t>
  </si>
  <si>
    <t>PRCHAS</t>
  </si>
  <si>
    <t>PRCHCLM</t>
  </si>
  <si>
    <t>MNA</t>
  </si>
  <si>
    <t>SALNOTE</t>
  </si>
  <si>
    <t>EVEMTH</t>
  </si>
  <si>
    <t>PUCHAS</t>
  </si>
  <si>
    <t>PCSRDM</t>
  </si>
  <si>
    <t>PCSRNHS</t>
  </si>
  <si>
    <t>BILBOGH</t>
  </si>
  <si>
    <t>STR</t>
  </si>
  <si>
    <t>HRD</t>
  </si>
  <si>
    <t>MDATP</t>
  </si>
  <si>
    <t>SELNG</t>
  </si>
  <si>
    <t>SALAMT</t>
  </si>
  <si>
    <t>MTCHG</t>
  </si>
  <si>
    <t>TKOF</t>
  </si>
  <si>
    <t>ECHTM</t>
  </si>
  <si>
    <t>BRLSRT</t>
  </si>
  <si>
    <t>PULS</t>
  </si>
  <si>
    <t>MNHL</t>
  </si>
  <si>
    <t>WTRTT</t>
  </si>
  <si>
    <t>WBCTH</t>
  </si>
  <si>
    <t>WRCCT</t>
  </si>
  <si>
    <t>SRWTT</t>
  </si>
  <si>
    <t>MLTMD</t>
  </si>
  <si>
    <t>MTCSPB</t>
  </si>
  <si>
    <t>MLTMDCNTNTS</t>
  </si>
  <si>
    <t>MLTCST</t>
  </si>
  <si>
    <t>MBYTE</t>
  </si>
  <si>
    <t>MGPON</t>
  </si>
  <si>
    <t>MORY</t>
  </si>
  <si>
    <t>MSG</t>
  </si>
  <si>
    <t>MTPHM</t>
  </si>
  <si>
    <t>MSNGR</t>
  </si>
  <si>
    <t>MJR</t>
  </si>
  <si>
    <t>MNMNU</t>
  </si>
  <si>
    <t>MANFRM</t>
  </si>
  <si>
    <t>METDATA</t>
  </si>
  <si>
    <t>MTSEQ</t>
  </si>
  <si>
    <t>MEAQLN</t>
  </si>
  <si>
    <t>CH4</t>
  </si>
  <si>
    <t>METON</t>
  </si>
  <si>
    <t>MBR</t>
  </si>
  <si>
    <t>MSR</t>
  </si>
  <si>
    <t>MBRSH</t>
  </si>
  <si>
    <t>ITRVW</t>
  </si>
  <si>
    <t>ITRVWER</t>
  </si>
  <si>
    <t>TAXXPT</t>
  </si>
  <si>
    <t>EPMTT</t>
  </si>
  <si>
    <t>EPMPS</t>
  </si>
  <si>
    <t>GEDFA</t>
  </si>
  <si>
    <t>PPDFG</t>
  </si>
  <si>
    <t>DUFRSHP</t>
  </si>
  <si>
    <t>TXFRISYS</t>
  </si>
  <si>
    <t>REDECLR</t>
  </si>
  <si>
    <t>RFNTD</t>
  </si>
  <si>
    <t>DUFREAW</t>
  </si>
  <si>
    <t>NOPG</t>
  </si>
  <si>
    <t>IMMU</t>
  </si>
  <si>
    <t>AR</t>
  </si>
  <si>
    <t>INTRVW</t>
  </si>
  <si>
    <t>IMMNT</t>
  </si>
  <si>
    <t>ACQTR</t>
  </si>
  <si>
    <t>DSMSL</t>
  </si>
  <si>
    <t>EXPRLS</t>
  </si>
  <si>
    <t>LCNSE</t>
  </si>
  <si>
    <t>ANDOMT</t>
  </si>
  <si>
    <t>DEVTON</t>
  </si>
  <si>
    <t>EXTRMN</t>
  </si>
  <si>
    <t>ERLR</t>
  </si>
  <si>
    <t>ENSPC</t>
  </si>
  <si>
    <t>CMMND</t>
  </si>
  <si>
    <t>PRCEPT</t>
  </si>
  <si>
    <t>CMGG</t>
  </si>
  <si>
    <t>XLCMPSTN</t>
  </si>
  <si>
    <t>NMST</t>
  </si>
  <si>
    <t>DTSTMN</t>
  </si>
  <si>
    <t>BSPOT</t>
  </si>
  <si>
    <t>CLRT</t>
  </si>
  <si>
    <t>CLRFCYFD</t>
  </si>
  <si>
    <t>EPSSR</t>
  </si>
  <si>
    <t>HNRAGNT</t>
  </si>
  <si>
    <t>VNRYR</t>
  </si>
  <si>
    <t>DHCTR</t>
  </si>
  <si>
    <t>TRFNM</t>
  </si>
  <si>
    <t>NMCHANGE</t>
  </si>
  <si>
    <t>NMTRUSTEE</t>
  </si>
  <si>
    <t>TTLTRST</t>
  </si>
  <si>
    <t>NMTGG</t>
  </si>
  <si>
    <t>NMLPSN</t>
  </si>
  <si>
    <t>NATHLD</t>
  </si>
  <si>
    <t>MTND</t>
  </si>
  <si>
    <t>HOLIDY</t>
  </si>
  <si>
    <t>NMTG</t>
  </si>
  <si>
    <t>PTSTMK</t>
  </si>
  <si>
    <t>NMPLT</t>
  </si>
  <si>
    <t>NCRD</t>
  </si>
  <si>
    <t>NCNY</t>
  </si>
  <si>
    <t>MYS</t>
  </si>
  <si>
    <t>MQT</t>
  </si>
  <si>
    <t>MOBA</t>
  </si>
  <si>
    <t>MONTR</t>
  </si>
  <si>
    <t>MNTRNG</t>
  </si>
  <si>
    <t>MODL</t>
  </si>
  <si>
    <t>SAND</t>
  </si>
  <si>
    <t>MM</t>
  </si>
  <si>
    <t>MSSYS</t>
  </si>
  <si>
    <t>PRGN</t>
  </si>
  <si>
    <t>RECRIT</t>
  </si>
  <si>
    <t>SLRLY</t>
  </si>
  <si>
    <t>SWRZ</t>
  </si>
  <si>
    <t>MTHVESS</t>
  </si>
  <si>
    <t>MTHOPT</t>
  </si>
  <si>
    <t>MOWS</t>
  </si>
  <si>
    <t>MHRHDC</t>
  </si>
  <si>
    <t>CNTRDCT</t>
  </si>
  <si>
    <t>MHRSM</t>
  </si>
  <si>
    <t>IMT</t>
  </si>
  <si>
    <t>MEETNG</t>
  </si>
  <si>
    <t>MHRHL</t>
  </si>
  <si>
    <t>MLDTB</t>
  </si>
  <si>
    <t>MHRLD</t>
  </si>
  <si>
    <t>MOSC</t>
  </si>
  <si>
    <t>IMTA</t>
  </si>
  <si>
    <t>IMTN</t>
  </si>
  <si>
    <t>RCRIT</t>
  </si>
  <si>
    <t>RCRESTBL</t>
  </si>
  <si>
    <t>RCRUNDT</t>
  </si>
  <si>
    <t>RCRENP</t>
  </si>
  <si>
    <t>BLNKT</t>
  </si>
  <si>
    <t>VNTBRLD</t>
  </si>
  <si>
    <t>MDL</t>
  </si>
  <si>
    <t>WTN</t>
  </si>
  <si>
    <t>WDSTRT</t>
  </si>
  <si>
    <t>WRTRT</t>
  </si>
  <si>
    <t>MGNL</t>
  </si>
  <si>
    <t>EGLC</t>
  </si>
  <si>
    <t>THUR</t>
  </si>
  <si>
    <t>BATH</t>
  </si>
  <si>
    <t>BTBS</t>
  </si>
  <si>
    <t>BTHHOU</t>
  </si>
  <si>
    <t>STKFRM</t>
  </si>
  <si>
    <t>COUDES</t>
  </si>
  <si>
    <t>PURPSBY</t>
  </si>
  <si>
    <t>OJTT</t>
  </si>
  <si>
    <t>OBJ</t>
  </si>
  <si>
    <t>DSTN</t>
  </si>
  <si>
    <t>POTDESN</t>
  </si>
  <si>
    <t>WUDCRV</t>
  </si>
  <si>
    <t>CNTNT</t>
  </si>
  <si>
    <t>CNTNTPTH</t>
  </si>
  <si>
    <t>OBCTR</t>
  </si>
  <si>
    <t>MBO</t>
  </si>
  <si>
    <t>OSNY</t>
  </si>
  <si>
    <t>TRGCTPC</t>
  </si>
  <si>
    <t>TRGPFT</t>
  </si>
  <si>
    <t>CNFSC</t>
  </si>
  <si>
    <t>CTTL</t>
  </si>
  <si>
    <t>BODY_WEIGHT</t>
  </si>
  <si>
    <t>YNGPLNT</t>
  </si>
  <si>
    <t>TOMSTON</t>
  </si>
  <si>
    <t>GRVYRD</t>
  </si>
  <si>
    <t>BDFV</t>
  </si>
  <si>
    <t>GRVY</t>
  </si>
  <si>
    <t>NTHG</t>
  </si>
  <si>
    <t>WT</t>
  </si>
  <si>
    <t>INTGRTY</t>
  </si>
  <si>
    <t>CLMNY</t>
  </si>
  <si>
    <t>MTRACH</t>
  </si>
  <si>
    <t>MTMRMD</t>
  </si>
  <si>
    <t>FRPOLTN</t>
  </si>
  <si>
    <t>ORDMLMR</t>
  </si>
  <si>
    <t>LBLYT</t>
  </si>
  <si>
    <t>MYCRC</t>
  </si>
  <si>
    <t>SHRNRS</t>
  </si>
  <si>
    <t>GOMGH</t>
  </si>
  <si>
    <t>UNATHRRP</t>
  </si>
  <si>
    <t>STERILITY</t>
  </si>
  <si>
    <t>UNRGSTDBT</t>
  </si>
  <si>
    <t>BRSK</t>
  </si>
  <si>
    <t>UNRSCR</t>
  </si>
  <si>
    <t>UNRGSTBND</t>
  </si>
  <si>
    <t>SPLDWT</t>
  </si>
  <si>
    <t>INCOMPT</t>
  </si>
  <si>
    <t>WTRMS</t>
  </si>
  <si>
    <t>TRNWPEM</t>
  </si>
  <si>
    <t>UNMRTG</t>
  </si>
  <si>
    <t>UNSCRDBT</t>
  </si>
  <si>
    <t>PRFMART</t>
  </si>
  <si>
    <t>STST</t>
  </si>
  <si>
    <t>DNCG</t>
  </si>
  <si>
    <t>DCHL</t>
  </si>
  <si>
    <t>INCPCT</t>
  </si>
  <si>
    <t>FMYNCY</t>
  </si>
  <si>
    <t>ANONMS</t>
  </si>
  <si>
    <t>WHDVN</t>
  </si>
  <si>
    <t>NNPY</t>
  </si>
  <si>
    <t>CLENBL</t>
  </si>
  <si>
    <t>GRTS</t>
  </si>
  <si>
    <t>GRTSCNTRCT</t>
  </si>
  <si>
    <t>GRTSCNCS</t>
  </si>
  <si>
    <t>BSST</t>
  </si>
  <si>
    <t>FSWHR</t>
  </si>
  <si>
    <t>WRLESS</t>
  </si>
  <si>
    <t>WRST</t>
  </si>
  <si>
    <t>WRSLN</t>
  </si>
  <si>
    <t>RDRCFND</t>
  </si>
  <si>
    <t>RDEQIP</t>
  </si>
  <si>
    <t>RENFER</t>
  </si>
  <si>
    <t>WLMC</t>
  </si>
  <si>
    <t>RDNAVG</t>
  </si>
  <si>
    <t>DSRGRD</t>
  </si>
  <si>
    <t>CMMRC</t>
  </si>
  <si>
    <t>VBDS</t>
  </si>
  <si>
    <t>VDRRC</t>
  </si>
  <si>
    <t>BDSDFR</t>
  </si>
  <si>
    <t>VBPRN</t>
  </si>
  <si>
    <t>MCHSHP</t>
  </si>
  <si>
    <t>ADWHNT</t>
  </si>
  <si>
    <t>CMMRCATM</t>
  </si>
  <si>
    <t>CMMRCATMBSNS</t>
  </si>
  <si>
    <t>TRDEXHINDRY</t>
  </si>
  <si>
    <t>TRDEXHB</t>
  </si>
  <si>
    <t>ANTHRCT</t>
  </si>
  <si>
    <t>NINTR</t>
  </si>
  <si>
    <t>MNLSS</t>
  </si>
  <si>
    <t>FRDE</t>
  </si>
  <si>
    <t>DISQUALF</t>
  </si>
  <si>
    <t>INSOLT</t>
  </si>
  <si>
    <t>AEPAG</t>
  </si>
  <si>
    <t>PWRD</t>
  </si>
  <si>
    <t>WLTHY</t>
  </si>
  <si>
    <t>NSTR</t>
  </si>
  <si>
    <t>RTSR</t>
  </si>
  <si>
    <t>UNLIMIT</t>
  </si>
  <si>
    <t>INCNC</t>
  </si>
  <si>
    <t>BHMLS</t>
  </si>
  <si>
    <t>BHLHLR</t>
  </si>
  <si>
    <t>NGPT</t>
  </si>
  <si>
    <t>NBKK</t>
  </si>
  <si>
    <t>UNLMLBL</t>
  </si>
  <si>
    <t>UNLIMPRTN</t>
  </si>
  <si>
    <t>NRT</t>
  </si>
  <si>
    <t>FRMLS</t>
  </si>
  <si>
    <t>IGLST</t>
  </si>
  <si>
    <t>NPYIMRT</t>
  </si>
  <si>
    <t>NPEXPRT</t>
  </si>
  <si>
    <t>UNAVBL</t>
  </si>
  <si>
    <t>LBRY</t>
  </si>
  <si>
    <t>DSRDR</t>
  </si>
  <si>
    <t>ILTRCY</t>
  </si>
  <si>
    <t>DOC</t>
  </si>
  <si>
    <t>DOCDVS</t>
  </si>
  <si>
    <t>DOCMNGMT</t>
  </si>
  <si>
    <t>EDMS</t>
  </si>
  <si>
    <t>DCMNNT</t>
  </si>
  <si>
    <t>DOCCRD</t>
  </si>
  <si>
    <t>DBX</t>
  </si>
  <si>
    <t>INQRY</t>
  </si>
  <si>
    <t>INQPRP</t>
  </si>
  <si>
    <t>INQR</t>
  </si>
  <si>
    <t>REFRNC</t>
  </si>
  <si>
    <t>TR</t>
  </si>
  <si>
    <t>SMS</t>
  </si>
  <si>
    <t>SNTENC</t>
  </si>
  <si>
    <t>CNTRVS</t>
  </si>
  <si>
    <t>CLRK</t>
  </si>
  <si>
    <t>CNSRE</t>
  </si>
  <si>
    <t>LTRTR</t>
  </si>
  <si>
    <t>QESITM</t>
  </si>
  <si>
    <t>LTRTRE</t>
  </si>
  <si>
    <t>METOR</t>
  </si>
  <si>
    <t>MEDEGAT</t>
  </si>
  <si>
    <t>CLTUR</t>
  </si>
  <si>
    <t>MCT</t>
  </si>
  <si>
    <t>CLTURINDUST</t>
  </si>
  <si>
    <t>CRCX</t>
  </si>
  <si>
    <t>ISTSNL</t>
  </si>
  <si>
    <t>CRLRM</t>
  </si>
  <si>
    <t>CLTURGOODS</t>
  </si>
  <si>
    <t>CTLSTT</t>
  </si>
  <si>
    <t>CLTURART</t>
  </si>
  <si>
    <t>CRLTS</t>
  </si>
  <si>
    <t>OCP</t>
  </si>
  <si>
    <t>PRCTRND</t>
  </si>
  <si>
    <t>PCINDX</t>
  </si>
  <si>
    <t>PRCSTAT</t>
  </si>
  <si>
    <t>RLRT</t>
  </si>
  <si>
    <t>PAYGUD</t>
  </si>
  <si>
    <t>MTRMOB</t>
  </si>
  <si>
    <t>GTQY</t>
  </si>
  <si>
    <t>VOLM</t>
  </si>
  <si>
    <t>LGIST</t>
  </si>
  <si>
    <t>CLCGR</t>
  </si>
  <si>
    <t>DSTNS</t>
  </si>
  <si>
    <t>LGISTEQP</t>
  </si>
  <si>
    <t>LGISTFC</t>
  </si>
  <si>
    <t>LGISTSYS</t>
  </si>
  <si>
    <t>LGSSTD</t>
  </si>
  <si>
    <t>LGSMDR</t>
  </si>
  <si>
    <t>PHYSICL</t>
  </si>
  <si>
    <t>PHYSIC</t>
  </si>
  <si>
    <t>PHSBRR</t>
  </si>
  <si>
    <t>PHSPRTC</t>
  </si>
  <si>
    <t>PHYSCL</t>
  </si>
  <si>
    <t>BARTRD</t>
  </si>
  <si>
    <t>GUDS</t>
  </si>
  <si>
    <t>MTRL</t>
  </si>
  <si>
    <t>MTRSUR</t>
  </si>
  <si>
    <t>MRLZ</t>
  </si>
  <si>
    <t>MTTR</t>
  </si>
  <si>
    <t>THNG</t>
  </si>
  <si>
    <t>OFRSHET</t>
  </si>
  <si>
    <t>LSFGD</t>
  </si>
  <si>
    <t>ITGD</t>
  </si>
  <si>
    <t>CECAGD</t>
  </si>
  <si>
    <t>CEREGD</t>
  </si>
  <si>
    <t>MLFD</t>
  </si>
  <si>
    <t>UNCLTLND</t>
  </si>
  <si>
    <t>UNDVLOP</t>
  </si>
  <si>
    <t>UOUCARG</t>
  </si>
  <si>
    <t>UNBALNC</t>
  </si>
  <si>
    <t>UNCVCPER</t>
  </si>
  <si>
    <t>UNSNCT</t>
  </si>
  <si>
    <t>PENDNCY</t>
  </si>
  <si>
    <t>UNSETL</t>
  </si>
  <si>
    <t>RCS</t>
  </si>
  <si>
    <t>USA</t>
  </si>
  <si>
    <t>DEA</t>
  </si>
  <si>
    <t>ASTM</t>
  </si>
  <si>
    <t>USARMF</t>
  </si>
  <si>
    <t>AAFES</t>
  </si>
  <si>
    <t>MMLNM</t>
  </si>
  <si>
    <t>NPY</t>
  </si>
  <si>
    <t>NPYAMOUNT</t>
  </si>
  <si>
    <t>DFLTR</t>
  </si>
  <si>
    <t>MDWR</t>
  </si>
  <si>
    <t>UNRST</t>
  </si>
  <si>
    <t>UNREGIST</t>
  </si>
  <si>
    <t>VSMAMT</t>
  </si>
  <si>
    <t>PREVEW</t>
  </si>
  <si>
    <t>BELO</t>
  </si>
  <si>
    <t>YTRTD</t>
  </si>
  <si>
    <t>UPRPD</t>
  </si>
  <si>
    <t>MSSL</t>
  </si>
  <si>
    <t>UKNWN</t>
  </si>
  <si>
    <t>NRDMP</t>
  </si>
  <si>
    <t>MCRRGNSM</t>
  </si>
  <si>
    <t>MCRBLGY</t>
  </si>
  <si>
    <t>MNRTY</t>
  </si>
  <si>
    <t>CHLD</t>
  </si>
  <si>
    <t>MINU</t>
  </si>
  <si>
    <t>DEMIN</t>
  </si>
  <si>
    <t>ATMPT</t>
  </si>
  <si>
    <t>NCOL</t>
  </si>
  <si>
    <t>UNCHKD</t>
  </si>
  <si>
    <t>UNCLAMT</t>
  </si>
  <si>
    <t>UNRCIV</t>
  </si>
  <si>
    <t>ATPCRME</t>
  </si>
  <si>
    <t>IRFNT</t>
  </si>
  <si>
    <t>FART</t>
  </si>
  <si>
    <t>ATCRF</t>
  </si>
  <si>
    <t>ARTGR</t>
  </si>
  <si>
    <t>ATGT</t>
  </si>
  <si>
    <t>ASRY</t>
  </si>
  <si>
    <t>WRKART</t>
  </si>
  <si>
    <t>USASTY</t>
  </si>
  <si>
    <t>SUPRST</t>
  </si>
  <si>
    <t>UNACMSLT</t>
  </si>
  <si>
    <t>LSTCH</t>
  </si>
  <si>
    <t>BFRHP</t>
  </si>
  <si>
    <t>INCMPL</t>
  </si>
  <si>
    <t>BTY</t>
  </si>
  <si>
    <t>CSMTLGY</t>
  </si>
  <si>
    <t>CNTSP</t>
  </si>
  <si>
    <t>AMRCA</t>
  </si>
  <si>
    <t>UNKNOW</t>
  </si>
  <si>
    <t>UNPAY</t>
  </si>
  <si>
    <t>NOTARV</t>
  </si>
  <si>
    <t>NTPRTN</t>
  </si>
  <si>
    <t>ESMC</t>
  </si>
  <si>
    <t>INCMP</t>
  </si>
  <si>
    <t>UNSOLV</t>
  </si>
  <si>
    <t>UNMRMTH</t>
  </si>
  <si>
    <t>UNCNFRM</t>
  </si>
  <si>
    <t>NTRFD</t>
  </si>
  <si>
    <t>UNCLECT</t>
  </si>
  <si>
    <t>INSFFC</t>
  </si>
  <si>
    <t>PRVATE</t>
  </si>
  <si>
    <t>CLDNT</t>
  </si>
  <si>
    <t>ETSVN</t>
  </si>
  <si>
    <t>CVLFC</t>
  </si>
  <si>
    <t>PVTINVST</t>
  </si>
  <si>
    <t>SNSTIVE</t>
  </si>
  <si>
    <t>TPJCMU</t>
  </si>
  <si>
    <t>CLNS</t>
  </si>
  <si>
    <t>BRGRC</t>
  </si>
  <si>
    <t>CFRS</t>
  </si>
  <si>
    <t>CVCS</t>
  </si>
  <si>
    <t>CVLST</t>
  </si>
  <si>
    <t>CJRC</t>
  </si>
  <si>
    <t>CLRR</t>
  </si>
  <si>
    <t>CVTY</t>
  </si>
  <si>
    <t>NCCCPY</t>
  </si>
  <si>
    <t>FLTMS</t>
  </si>
  <si>
    <t>ETFH</t>
  </si>
  <si>
    <t>ETNSC</t>
  </si>
  <si>
    <t>PPLFLNG</t>
  </si>
  <si>
    <t>PRVOPR</t>
  </si>
  <si>
    <t>PVTPRS</t>
  </si>
  <si>
    <t>PMUMPWM</t>
  </si>
  <si>
    <t>PVTHOUS</t>
  </si>
  <si>
    <t>PVTMNG</t>
  </si>
  <si>
    <t>CP</t>
  </si>
  <si>
    <t>CFFDN</t>
  </si>
  <si>
    <t>CPR</t>
  </si>
  <si>
    <t>PRVLND</t>
  </si>
  <si>
    <t>PVTCPT</t>
  </si>
  <si>
    <t>PCIP</t>
  </si>
  <si>
    <t>RPL</t>
  </si>
  <si>
    <t>DMCRC</t>
  </si>
  <si>
    <t>DMCRTC</t>
  </si>
  <si>
    <t>DMTFG</t>
  </si>
  <si>
    <t>DMCRCY</t>
  </si>
  <si>
    <t>ACDPU</t>
  </si>
  <si>
    <t>DMCRTZ</t>
  </si>
  <si>
    <t>DCRZV</t>
  </si>
  <si>
    <t>CVPRSLN</t>
  </si>
  <si>
    <t>SEALCNTNR</t>
  </si>
  <si>
    <t>SMUGL</t>
  </si>
  <si>
    <t>SMUGER</t>
  </si>
  <si>
    <t>SMUGLNG</t>
  </si>
  <si>
    <t>CRMSMUG</t>
  </si>
  <si>
    <t>CRBARTC</t>
  </si>
  <si>
    <t>INTMT</t>
  </si>
  <si>
    <t>CRWD</t>
  </si>
  <si>
    <t>ARSPC</t>
  </si>
  <si>
    <t>ARTGHT</t>
  </si>
  <si>
    <t>SCPS</t>
  </si>
  <si>
    <t>SACL</t>
  </si>
  <si>
    <t>MIK</t>
  </si>
  <si>
    <t>ND</t>
  </si>
  <si>
    <t>CRDQR</t>
  </si>
  <si>
    <t>SEAAGRG</t>
  </si>
  <si>
    <t>SEAFRM</t>
  </si>
  <si>
    <t>GLAN</t>
  </si>
  <si>
    <t>VOUCH</t>
  </si>
  <si>
    <t>VIRS</t>
  </si>
  <si>
    <t>BCHP</t>
  </si>
  <si>
    <t>VITAL</t>
  </si>
  <si>
    <t>EXHB</t>
  </si>
  <si>
    <t>THNFLM</t>
  </si>
  <si>
    <t>MFDT</t>
  </si>
  <si>
    <t>DR</t>
  </si>
  <si>
    <t>APPLS</t>
  </si>
  <si>
    <t>BOXQTY</t>
  </si>
  <si>
    <t>RTURN</t>
  </si>
  <si>
    <t>RRNQNT</t>
  </si>
  <si>
    <t>RTNPSN</t>
  </si>
  <si>
    <t>OPPS</t>
  </si>
  <si>
    <t>CONTOFR</t>
  </si>
  <si>
    <t>SEMICNDCT</t>
  </si>
  <si>
    <t>REPTIT</t>
  </si>
  <si>
    <t>REPEAT</t>
  </si>
  <si>
    <t>ANCRP</t>
  </si>
  <si>
    <t>RFLECT</t>
  </si>
  <si>
    <t>RFLBRD</t>
  </si>
  <si>
    <t>ANTISC</t>
  </si>
  <si>
    <t>CRSSC</t>
  </si>
  <si>
    <t>RETRN</t>
  </si>
  <si>
    <t>CNRECRG</t>
  </si>
  <si>
    <t>RETRNER</t>
  </si>
  <si>
    <t>CRRR</t>
  </si>
  <si>
    <t>REFLCT</t>
  </si>
  <si>
    <t>SMPRMN</t>
  </si>
  <si>
    <t>RFLRT</t>
  </si>
  <si>
    <t>REACT</t>
  </si>
  <si>
    <t>TKIN</t>
  </si>
  <si>
    <t>ABCAGDS</t>
  </si>
  <si>
    <t>CRRPSN</t>
  </si>
  <si>
    <t>SMAUTO</t>
  </si>
  <si>
    <t>SECCHF</t>
  </si>
  <si>
    <t>HALFMTRAL</t>
  </si>
  <si>
    <t>SEMIGUDS</t>
  </si>
  <si>
    <t>RA</t>
  </si>
  <si>
    <t>TKOUT</t>
  </si>
  <si>
    <t>TKINOUT</t>
  </si>
  <si>
    <t>TKOUTER</t>
  </si>
  <si>
    <t>PADAM</t>
  </si>
  <si>
    <t>DSTRIB</t>
  </si>
  <si>
    <t>RTNGUD</t>
  </si>
  <si>
    <t>BRAKT</t>
  </si>
  <si>
    <t>POL</t>
  </si>
  <si>
    <t>DISLOS</t>
  </si>
  <si>
    <t>PBLCT</t>
  </si>
  <si>
    <t>PBLCTE</t>
  </si>
  <si>
    <t>DSCVRY</t>
  </si>
  <si>
    <t>RDATE</t>
  </si>
  <si>
    <t>LNSL</t>
  </si>
  <si>
    <t>NTSS</t>
  </si>
  <si>
    <t>PRJCTR</t>
  </si>
  <si>
    <t>PRJASCT</t>
  </si>
  <si>
    <t>MOTN</t>
  </si>
  <si>
    <t>GNFD</t>
  </si>
  <si>
    <t>SELLNG</t>
  </si>
  <si>
    <t>INVN</t>
  </si>
  <si>
    <t>INVNTER</t>
  </si>
  <si>
    <t>ATFSS</t>
  </si>
  <si>
    <t>ISUE</t>
  </si>
  <si>
    <t>LCVCL</t>
  </si>
  <si>
    <t>OCTY</t>
  </si>
  <si>
    <t>FRWAR</t>
  </si>
  <si>
    <t>DSPTCH</t>
  </si>
  <si>
    <t>SRTTS</t>
  </si>
  <si>
    <t>CRCNS</t>
  </si>
  <si>
    <t>CRCNG</t>
  </si>
  <si>
    <t>CRNGN</t>
  </si>
  <si>
    <t>SPKNG</t>
  </si>
  <si>
    <t>PYRXIA</t>
  </si>
  <si>
    <t>CLRVAL</t>
  </si>
  <si>
    <t>ITNC</t>
  </si>
  <si>
    <t>DVLP</t>
  </si>
  <si>
    <t>ELTGNR</t>
  </si>
  <si>
    <t>ELYRS</t>
  </si>
  <si>
    <t>ETCTS</t>
  </si>
  <si>
    <t>ETRQ</t>
  </si>
  <si>
    <t>ELCPWSTN</t>
  </si>
  <si>
    <t>ORNT</t>
  </si>
  <si>
    <t>DRRL</t>
  </si>
  <si>
    <t>SLECTN</t>
  </si>
  <si>
    <t>PRESNATN</t>
  </si>
  <si>
    <t>PBLICTE</t>
  </si>
  <si>
    <t>IPC</t>
  </si>
  <si>
    <t>PBLISR</t>
  </si>
  <si>
    <t>PBLSHR</t>
  </si>
  <si>
    <t>ISTC</t>
  </si>
  <si>
    <t>OCCURSYMT</t>
  </si>
  <si>
    <t>IGN</t>
  </si>
  <si>
    <t>IGNDVC</t>
  </si>
  <si>
    <t>FERMN</t>
  </si>
  <si>
    <t>DISPLY</t>
  </si>
  <si>
    <t>BRGHT</t>
  </si>
  <si>
    <t>BRGHTN</t>
  </si>
  <si>
    <t>DCWTR</t>
  </si>
  <si>
    <t>VISITR</t>
  </si>
  <si>
    <t>CLSL</t>
  </si>
  <si>
    <t>CRMPRV</t>
  </si>
  <si>
    <t>MTHDLGY</t>
  </si>
  <si>
    <t>BARI</t>
  </si>
  <si>
    <t>DEFNS</t>
  </si>
  <si>
    <t>RDMTR</t>
  </si>
  <si>
    <t>RADIAT</t>
  </si>
  <si>
    <t>RRENP</t>
  </si>
  <si>
    <t>RDADMAR</t>
  </si>
  <si>
    <t>RGD</t>
  </si>
  <si>
    <t>RDLGST</t>
  </si>
  <si>
    <t>RWENP</t>
  </si>
  <si>
    <t>RDIOACT</t>
  </si>
  <si>
    <t>RDSTOP</t>
  </si>
  <si>
    <t>RDOSBST</t>
  </si>
  <si>
    <t>RDOWST</t>
  </si>
  <si>
    <t>DNNPL</t>
  </si>
  <si>
    <t>BRDCST</t>
  </si>
  <si>
    <t>BSVC</t>
  </si>
  <si>
    <t>BDCST</t>
  </si>
  <si>
    <t>BRDTR</t>
  </si>
  <si>
    <t>MTHD</t>
  </si>
  <si>
    <t>DFNS</t>
  </si>
  <si>
    <t>DSNFC</t>
  </si>
  <si>
    <t>FRRST</t>
  </si>
  <si>
    <t>TLVISE</t>
  </si>
  <si>
    <t>DFNSE</t>
  </si>
  <si>
    <t>AZ</t>
  </si>
  <si>
    <t>DFNSEINDUST</t>
  </si>
  <si>
    <t>DTRS</t>
  </si>
  <si>
    <t>DFRP</t>
  </si>
  <si>
    <t>DEFTAX</t>
  </si>
  <si>
    <t>SDFCL</t>
  </si>
  <si>
    <t>NTFRN</t>
  </si>
  <si>
    <t>DSPRVN</t>
  </si>
  <si>
    <t>CTMTRCT</t>
  </si>
  <si>
    <t>PRVNBE</t>
  </si>
  <si>
    <t>SEAWAL</t>
  </si>
  <si>
    <t>ASCLS</t>
  </si>
  <si>
    <t>ATTD</t>
  </si>
  <si>
    <t>RELS</t>
  </si>
  <si>
    <t>NGLGNC</t>
  </si>
  <si>
    <t>POLCY</t>
  </si>
  <si>
    <t>BRKWTR</t>
  </si>
  <si>
    <t>DSTRBNC</t>
  </si>
  <si>
    <t>DRC</t>
  </si>
  <si>
    <t>PRTECT</t>
  </si>
  <si>
    <t>PTWALL</t>
  </si>
  <si>
    <t>FRTCC</t>
  </si>
  <si>
    <t>FRDOOR</t>
  </si>
  <si>
    <t>FRWL</t>
  </si>
  <si>
    <t>FILD</t>
  </si>
  <si>
    <t>BGDMS</t>
  </si>
  <si>
    <t>PIPNG</t>
  </si>
  <si>
    <t>VLLB</t>
  </si>
  <si>
    <t>VLLBCRT</t>
  </si>
  <si>
    <t>VNTILAT</t>
  </si>
  <si>
    <t>DSPLVL</t>
  </si>
  <si>
    <t>SHPLT</t>
  </si>
  <si>
    <t>SHPDP</t>
  </si>
  <si>
    <t>SHPBT</t>
  </si>
  <si>
    <t>DLVR</t>
  </si>
  <si>
    <t>DLVROFFIC</t>
  </si>
  <si>
    <t>ALOT</t>
  </si>
  <si>
    <t>DVDND</t>
  </si>
  <si>
    <t>DNRM</t>
  </si>
  <si>
    <t>DDNRT</t>
  </si>
  <si>
    <t>PRFMDSTR</t>
  </si>
  <si>
    <t>DDDC</t>
  </si>
  <si>
    <t>BADM</t>
  </si>
  <si>
    <t>BADMCRT</t>
  </si>
  <si>
    <t>BAREL</t>
  </si>
  <si>
    <t>BCKSD</t>
  </si>
  <si>
    <t>EVAC</t>
  </si>
  <si>
    <t>DLRY</t>
  </si>
  <si>
    <t>DLRVER</t>
  </si>
  <si>
    <t>REPRATN</t>
  </si>
  <si>
    <t>INDMNTY</t>
  </si>
  <si>
    <t>ENDRS</t>
  </si>
  <si>
    <t>EXCR</t>
  </si>
  <si>
    <t>ASSGN</t>
  </si>
  <si>
    <t>DLVY</t>
  </si>
  <si>
    <t>DRNG</t>
  </si>
  <si>
    <t>SRVRSV</t>
  </si>
  <si>
    <t>CLTVT</t>
  </si>
  <si>
    <t>ALGN</t>
  </si>
  <si>
    <t>MGNFC</t>
  </si>
  <si>
    <t>BFST</t>
  </si>
  <si>
    <t>SPLEPWR</t>
  </si>
  <si>
    <t>SWTBRD</t>
  </si>
  <si>
    <t>ECPSRB</t>
  </si>
  <si>
    <t>ECRTR</t>
  </si>
  <si>
    <t>DSRN</t>
  </si>
  <si>
    <t>CARALC</t>
  </si>
  <si>
    <t>CARALRM</t>
  </si>
  <si>
    <t>EXHST</t>
  </si>
  <si>
    <t>DSCAMT</t>
  </si>
  <si>
    <t>DHGP</t>
  </si>
  <si>
    <t>DHGRN</t>
  </si>
  <si>
    <t>LYTDSN</t>
  </si>
  <si>
    <t>LRT</t>
  </si>
  <si>
    <t>EXCLSV</t>
  </si>
  <si>
    <t>ECLCZ</t>
  </si>
  <si>
    <t>WDTB</t>
  </si>
  <si>
    <t>ARDD</t>
  </si>
  <si>
    <t>BKGRND</t>
  </si>
  <si>
    <t>PLTNUM</t>
  </si>
  <si>
    <t>BGTS</t>
  </si>
  <si>
    <t>BCKBN</t>
  </si>
  <si>
    <t>BCKBNNTWK</t>
  </si>
  <si>
    <t>WGSN</t>
  </si>
  <si>
    <t>WTP</t>
  </si>
  <si>
    <t>VACIN</t>
  </si>
  <si>
    <t>INCN</t>
  </si>
  <si>
    <t>WHPCGH</t>
  </si>
  <si>
    <t>BLKENRS</t>
  </si>
  <si>
    <t>BHC</t>
  </si>
  <si>
    <t>BKBL</t>
  </si>
  <si>
    <t>BNY</t>
  </si>
  <si>
    <t>LLY</t>
  </si>
  <si>
    <t>DRTS</t>
  </si>
  <si>
    <t>BLST</t>
  </si>
  <si>
    <t>SHFT</t>
  </si>
  <si>
    <t>VLVRM</t>
  </si>
  <si>
    <t>MSHRM</t>
  </si>
  <si>
    <t>PLTNARF</t>
  </si>
  <si>
    <t>BTTON</t>
  </si>
  <si>
    <t>BFR</t>
  </si>
  <si>
    <t>PRPGT</t>
  </si>
  <si>
    <t>TRNSLAT</t>
  </si>
  <si>
    <t>LMRTY</t>
  </si>
  <si>
    <t>T</t>
  </si>
  <si>
    <t>NO</t>
  </si>
  <si>
    <t>MBLMB</t>
  </si>
  <si>
    <t>MLBTY</t>
  </si>
  <si>
    <t>NOPLT</t>
  </si>
  <si>
    <t>FNE</t>
  </si>
  <si>
    <t>AMCMNT</t>
  </si>
  <si>
    <t>INSCT</t>
  </si>
  <si>
    <t>DEM</t>
  </si>
  <si>
    <t>PENAL</t>
  </si>
  <si>
    <t>BK</t>
  </si>
  <si>
    <t>BLKCARE</t>
  </si>
  <si>
    <t>FOVR</t>
  </si>
  <si>
    <t>LGD</t>
  </si>
  <si>
    <t>SLBOT</t>
  </si>
  <si>
    <t>EXTMNGMT</t>
  </si>
  <si>
    <t>CNCOFD</t>
  </si>
  <si>
    <t>OCRM</t>
  </si>
  <si>
    <t>CRMNL</t>
  </si>
  <si>
    <t>CMRRHP</t>
  </si>
  <si>
    <t>GFRS</t>
  </si>
  <si>
    <t>OFFNDR</t>
  </si>
  <si>
    <t>CIMS</t>
  </si>
  <si>
    <t>CDMG</t>
  </si>
  <si>
    <t>CTGRY</t>
  </si>
  <si>
    <t>IRFL</t>
  </si>
  <si>
    <t>PNALTY</t>
  </si>
  <si>
    <t>TRNSGRSOR</t>
  </si>
  <si>
    <t>CRME</t>
  </si>
  <si>
    <t>LRG</t>
  </si>
  <si>
    <t>LAWORD</t>
  </si>
  <si>
    <t>REVI</t>
  </si>
  <si>
    <t>ATTFORM</t>
  </si>
  <si>
    <t>FID</t>
  </si>
  <si>
    <t>EXAMRULE</t>
  </si>
  <si>
    <t>ANNO</t>
  </si>
  <si>
    <t>INF</t>
  </si>
  <si>
    <t>LGAID</t>
  </si>
  <si>
    <t>JCFFR</t>
  </si>
  <si>
    <t>MOJ</t>
  </si>
  <si>
    <t>BLL</t>
  </si>
  <si>
    <t>MSTHR</t>
  </si>
  <si>
    <t>BPFLW</t>
  </si>
  <si>
    <t>JURIRNO</t>
  </si>
  <si>
    <t>JEGPRSN</t>
  </si>
  <si>
    <t>CRRX</t>
  </si>
  <si>
    <t>PRCTAX</t>
  </si>
  <si>
    <t>CPRAUDT</t>
  </si>
  <si>
    <t>DSSRP</t>
  </si>
  <si>
    <t>LGL</t>
  </si>
  <si>
    <t>CDFWS</t>
  </si>
  <si>
    <t>LWCR</t>
  </si>
  <si>
    <t>LLTLY</t>
  </si>
  <si>
    <t>LFRTS</t>
  </si>
  <si>
    <t>LEGALMANAGE</t>
  </si>
  <si>
    <t>SRPRD</t>
  </si>
  <si>
    <t>LLRNT</t>
  </si>
  <si>
    <t>LGLRPS</t>
  </si>
  <si>
    <t>LEGALDONG</t>
  </si>
  <si>
    <t>LEGALLI</t>
  </si>
  <si>
    <t>UNLA</t>
  </si>
  <si>
    <t>LTFTS</t>
  </si>
  <si>
    <t>LEGALINTR</t>
  </si>
  <si>
    <t>LRRV</t>
  </si>
  <si>
    <t>STTNM</t>
  </si>
  <si>
    <t>LGSL</t>
  </si>
  <si>
    <t>MOLEG</t>
  </si>
  <si>
    <t>TXTLAW</t>
  </si>
  <si>
    <t>JCLCS</t>
  </si>
  <si>
    <t>LAWKND</t>
  </si>
  <si>
    <t>JRSPR</t>
  </si>
  <si>
    <t>CHRTR</t>
  </si>
  <si>
    <t>BANR</t>
  </si>
  <si>
    <t>C6H6</t>
  </si>
  <si>
    <t>VNENTR</t>
  </si>
  <si>
    <t>BNCH</t>
  </si>
  <si>
    <t>BNCMRK</t>
  </si>
  <si>
    <t>RCEPNT</t>
  </si>
  <si>
    <t>RICFRM</t>
  </si>
  <si>
    <t>THNDBLT</t>
  </si>
  <si>
    <t>WPRT</t>
  </si>
  <si>
    <t>BRK</t>
  </si>
  <si>
    <t>RMTPLC</t>
  </si>
  <si>
    <t>CHMNGMT</t>
  </si>
  <si>
    <t>CHANGETRGET</t>
  </si>
  <si>
    <t>RSDC</t>
  </si>
  <si>
    <t>CHGHY</t>
  </si>
  <si>
    <t>CNGYP</t>
  </si>
  <si>
    <t>CHGHST</t>
  </si>
  <si>
    <t>BFCHG</t>
  </si>
  <si>
    <t>BTRHN</t>
  </si>
  <si>
    <t>AFTCH</t>
  </si>
  <si>
    <t>FCTINT</t>
  </si>
  <si>
    <t>DSTBC</t>
  </si>
  <si>
    <t>DSCS</t>
  </si>
  <si>
    <t>PATATRNY</t>
  </si>
  <si>
    <t>XPLNT</t>
  </si>
  <si>
    <t>VAR</t>
  </si>
  <si>
    <t>TRNSFMR</t>
  </si>
  <si>
    <t>MUTAT</t>
  </si>
  <si>
    <t>MUTAGENICITY</t>
  </si>
  <si>
    <t>TRNSFRM</t>
  </si>
  <si>
    <t>SUBSTAT</t>
  </si>
  <si>
    <t>REPAY</t>
  </si>
  <si>
    <t>ALTR</t>
  </si>
  <si>
    <t>CHGQLT</t>
  </si>
  <si>
    <t>IRRGLTY</t>
  </si>
  <si>
    <t>ABNINC</t>
  </si>
  <si>
    <t>MDFC</t>
  </si>
  <si>
    <t>DENSRT</t>
  </si>
  <si>
    <t>COUNSL</t>
  </si>
  <si>
    <t>CHNGE</t>
  </si>
  <si>
    <t>CHAGNT</t>
  </si>
  <si>
    <t>CNVR</t>
  </si>
  <si>
    <t>CNVRTR</t>
  </si>
  <si>
    <t>ACCTO</t>
  </si>
  <si>
    <t>LSTL</t>
  </si>
  <si>
    <t>ATCHSTD</t>
  </si>
  <si>
    <t>SPRGRP</t>
  </si>
  <si>
    <t>SPUSE</t>
  </si>
  <si>
    <t>SPSAL</t>
  </si>
  <si>
    <t>NCNM</t>
  </si>
  <si>
    <t>UNACBAG</t>
  </si>
  <si>
    <t>STFC</t>
  </si>
  <si>
    <t>PVGVPS</t>
  </si>
  <si>
    <t>SCTS</t>
  </si>
  <si>
    <t>ENCLSR</t>
  </si>
  <si>
    <t>ATTAC</t>
  </si>
  <si>
    <t>NCM</t>
  </si>
  <si>
    <t>ATTLIST</t>
  </si>
  <si>
    <t>SICKNS</t>
  </si>
  <si>
    <t>BNCTY</t>
  </si>
  <si>
    <t>GRM</t>
  </si>
  <si>
    <t>ORDNC</t>
  </si>
  <si>
    <t>WARD</t>
  </si>
  <si>
    <t>MEDHIST</t>
  </si>
  <si>
    <t>PARLEL</t>
  </si>
  <si>
    <t>PATHLOG</t>
  </si>
  <si>
    <t>PTHLOGY</t>
  </si>
  <si>
    <t>BTLNCK</t>
  </si>
  <si>
    <t>MTRFS</t>
  </si>
  <si>
    <t>MMA</t>
  </si>
  <si>
    <t>SLDER</t>
  </si>
  <si>
    <t>SCKBD</t>
  </si>
  <si>
    <t>SCKRM</t>
  </si>
  <si>
    <t>MTRSC</t>
  </si>
  <si>
    <t>BRCK</t>
  </si>
  <si>
    <t>BRCKLBRRY</t>
  </si>
  <si>
    <t>AYL</t>
  </si>
  <si>
    <t>USJNT</t>
  </si>
  <si>
    <t>HSPTL</t>
  </si>
  <si>
    <t>PATHGN</t>
  </si>
  <si>
    <t>PTHGOGAN</t>
  </si>
  <si>
    <t>MTRRGST</t>
  </si>
  <si>
    <t>SRLS</t>
  </si>
  <si>
    <t>DLTHTS</t>
  </si>
  <si>
    <t>MRG</t>
  </si>
  <si>
    <t>SDE</t>
  </si>
  <si>
    <t>DBYHS</t>
  </si>
  <si>
    <t>PARLELSM</t>
  </si>
  <si>
    <t>BRRER</t>
  </si>
  <si>
    <t>REINFC</t>
  </si>
  <si>
    <t>HELTH</t>
  </si>
  <si>
    <t>PHLEDU</t>
  </si>
  <si>
    <t>MOHW</t>
  </si>
  <si>
    <t>PBHLTH</t>
  </si>
  <si>
    <t>HMCCS</t>
  </si>
  <si>
    <t>HDNT</t>
  </si>
  <si>
    <t>PHMST</t>
  </si>
  <si>
    <t>HRCS</t>
  </si>
  <si>
    <t>PHMP</t>
  </si>
  <si>
    <t>HLSNR</t>
  </si>
  <si>
    <t>PRMEDIC</t>
  </si>
  <si>
    <t>PRMEDICER</t>
  </si>
  <si>
    <t>REPRT</t>
  </si>
  <si>
    <t>SFRPNO</t>
  </si>
  <si>
    <t>CHCY</t>
  </si>
  <si>
    <t>DPSTRY</t>
  </si>
  <si>
    <t>ATCCUSTD</t>
  </si>
  <si>
    <t>ONSMT</t>
  </si>
  <si>
    <t>ECCNY</t>
  </si>
  <si>
    <t>BNUS</t>
  </si>
  <si>
    <t>NES</t>
  </si>
  <si>
    <t>TRSURE</t>
  </si>
  <si>
    <t>RETORY</t>
  </si>
  <si>
    <t>RETYDTY</t>
  </si>
  <si>
    <t>RWMNY</t>
  </si>
  <si>
    <t>LFCPS</t>
  </si>
  <si>
    <t>BNDED</t>
  </si>
  <si>
    <t>BDDR</t>
  </si>
  <si>
    <t>BATY</t>
  </si>
  <si>
    <t>BNDTRN</t>
  </si>
  <si>
    <t>PRBNDTRN</t>
  </si>
  <si>
    <t>DCLBTRN</t>
  </si>
  <si>
    <t>BTRNCOM</t>
  </si>
  <si>
    <t>BNDOPRN</t>
  </si>
  <si>
    <t>BDTM</t>
  </si>
  <si>
    <t>BNDWAS</t>
  </si>
  <si>
    <t>DUFRSOP</t>
  </si>
  <si>
    <t>BNDDS</t>
  </si>
  <si>
    <t>BGF</t>
  </si>
  <si>
    <t>MENDNG</t>
  </si>
  <si>
    <t>RPLNT</t>
  </si>
  <si>
    <t>SECU</t>
  </si>
  <si>
    <t>HFLRY</t>
  </si>
  <si>
    <t>SCRTKY</t>
  </si>
  <si>
    <t>KPWRM</t>
  </si>
  <si>
    <t>LGGMTR</t>
  </si>
  <si>
    <t>COMPMT</t>
  </si>
  <si>
    <t>SPPL</t>
  </si>
  <si>
    <t>PSSINSTT</t>
  </si>
  <si>
    <t>NRTR</t>
  </si>
  <si>
    <t>DYCRCT</t>
  </si>
  <si>
    <t>NTPLD</t>
  </si>
  <si>
    <t>BLR</t>
  </si>
  <si>
    <t>GRNT</t>
  </si>
  <si>
    <t>GNTT</t>
  </si>
  <si>
    <t>PRESV</t>
  </si>
  <si>
    <t>PSVAR</t>
  </si>
  <si>
    <t>REVISN</t>
  </si>
  <si>
    <t>ASSTN</t>
  </si>
  <si>
    <t>SBMROD</t>
  </si>
  <si>
    <t>SBSIDY</t>
  </si>
  <si>
    <t>SUBAGNCY</t>
  </si>
  <si>
    <t>ASSTNFEED</t>
  </si>
  <si>
    <t>PRSRV</t>
  </si>
  <si>
    <t>PRSVRGST</t>
  </si>
  <si>
    <t>PSVASRT</t>
  </si>
  <si>
    <t>ASTANC</t>
  </si>
  <si>
    <t>ADINSTN</t>
  </si>
  <si>
    <t>ASSRNC</t>
  </si>
  <si>
    <t>GTN</t>
  </si>
  <si>
    <t>GRNTMR</t>
  </si>
  <si>
    <t>WRGRNTI</t>
  </si>
  <si>
    <t>LEGUNEG</t>
  </si>
  <si>
    <t>CTDCH</t>
  </si>
  <si>
    <t>GRNTR</t>
  </si>
  <si>
    <t>GDTK</t>
  </si>
  <si>
    <t>SYLS</t>
  </si>
  <si>
    <t>APPNT</t>
  </si>
  <si>
    <t>SPLINTR</t>
  </si>
  <si>
    <t>SUPLE</t>
  </si>
  <si>
    <t>RSVDTY</t>
  </si>
  <si>
    <t>SPLRUL</t>
  </si>
  <si>
    <t>NRMLTY</t>
  </si>
  <si>
    <t>GNLSBD</t>
  </si>
  <si>
    <t>CNM</t>
  </si>
  <si>
    <t>GNLT</t>
  </si>
  <si>
    <t>ONSK</t>
  </si>
  <si>
    <t>BOAT</t>
  </si>
  <si>
    <t>UNIVRSL</t>
  </si>
  <si>
    <t>STDNS</t>
  </si>
  <si>
    <t>PDSTRN</t>
  </si>
  <si>
    <t>PEUR</t>
  </si>
  <si>
    <t>INSRNC</t>
  </si>
  <si>
    <t>ISRBV</t>
  </si>
  <si>
    <t>INSRNCCNTRCT</t>
  </si>
  <si>
    <t>ILHD</t>
  </si>
  <si>
    <t>TRMINRD</t>
  </si>
  <si>
    <t>INSRAGNT</t>
  </si>
  <si>
    <t>SYNRR</t>
  </si>
  <si>
    <t>IRNCF</t>
  </si>
  <si>
    <t>ICNY</t>
  </si>
  <si>
    <t>PRLINS</t>
  </si>
  <si>
    <t>INRCN</t>
  </si>
  <si>
    <t>ISCS</t>
  </si>
  <si>
    <t>ABNDN</t>
  </si>
  <si>
    <t>CARR</t>
  </si>
  <si>
    <t>IRBKR</t>
  </si>
  <si>
    <t>INPCY</t>
  </si>
  <si>
    <t>ISTNT</t>
  </si>
  <si>
    <t>INSRNCCMPNY</t>
  </si>
  <si>
    <t>PRTC</t>
  </si>
  <si>
    <t>PROBAT</t>
  </si>
  <si>
    <t>PRTCAREA</t>
  </si>
  <si>
    <t>PTINSTT</t>
  </si>
  <si>
    <t>NRSTR</t>
  </si>
  <si>
    <t>FTSPT</t>
  </si>
  <si>
    <t>FGSTC</t>
  </si>
  <si>
    <t>PRTCTOR</t>
  </si>
  <si>
    <t>ECTSS</t>
  </si>
  <si>
    <t>RWDMRT</t>
  </si>
  <si>
    <t>COVE</t>
  </si>
  <si>
    <t>RECOVRY</t>
  </si>
  <si>
    <t>LTTR</t>
  </si>
  <si>
    <t>RTRN</t>
  </si>
  <si>
    <t>CRRDPR</t>
  </si>
  <si>
    <t>CMPNINT</t>
  </si>
  <si>
    <t>RPORT</t>
  </si>
  <si>
    <t>RPRT</t>
  </si>
  <si>
    <t>SRVIC</t>
  </si>
  <si>
    <t>COMPNO</t>
  </si>
  <si>
    <t>DTN</t>
  </si>
  <si>
    <t>BBETRBK</t>
  </si>
  <si>
    <t>TKMDGDN</t>
  </si>
  <si>
    <t>TAKNG</t>
  </si>
  <si>
    <t>RESTR</t>
  </si>
  <si>
    <t>CMPLCTD</t>
  </si>
  <si>
    <t>UNIFRM</t>
  </si>
  <si>
    <t>RNSOFM</t>
  </si>
  <si>
    <t>REPRODC</t>
  </si>
  <si>
    <t>REPDUCT</t>
  </si>
  <si>
    <t>WLFARE</t>
  </si>
  <si>
    <t>CMMRLCT</t>
  </si>
  <si>
    <t>WSYSM</t>
  </si>
  <si>
    <t>REINSAT</t>
  </si>
  <si>
    <t>CWTH</t>
  </si>
  <si>
    <t>ABDPN</t>
  </si>
  <si>
    <t>BKTCL</t>
  </si>
  <si>
    <t>CMPND</t>
  </si>
  <si>
    <t>MUTRNBL</t>
  </si>
  <si>
    <t>CMWDS</t>
  </si>
  <si>
    <t>CCRLRS</t>
  </si>
  <si>
    <t>CMPUN</t>
  </si>
  <si>
    <t>DECD</t>
  </si>
  <si>
    <t>STRNGHLD</t>
  </si>
  <si>
    <t>MPP</t>
  </si>
  <si>
    <t>PCPSKL</t>
  </si>
  <si>
    <t>ORIGNL</t>
  </si>
  <si>
    <t>MSTRM</t>
  </si>
  <si>
    <t>BDT</t>
  </si>
  <si>
    <t>HDQRTRS</t>
  </si>
  <si>
    <t>HEDOFC</t>
  </si>
  <si>
    <t>PRNOFC</t>
  </si>
  <si>
    <t>MLN</t>
  </si>
  <si>
    <t>MNNL</t>
  </si>
  <si>
    <t>ORGNTR</t>
  </si>
  <si>
    <t>PCPTAX</t>
  </si>
  <si>
    <t>BSU</t>
  </si>
  <si>
    <t>ORIBL</t>
  </si>
  <si>
    <t>ORIBDGT</t>
  </si>
  <si>
    <t>SELFCNFIRM</t>
  </si>
  <si>
    <t>PRMDMCL</t>
  </si>
  <si>
    <t>HDOFC</t>
  </si>
  <si>
    <t>TRUNAT</t>
  </si>
  <si>
    <t>HEDOFCR</t>
  </si>
  <si>
    <t>ADHEOFC</t>
  </si>
  <si>
    <t>MFM</t>
  </si>
  <si>
    <t>PSNMT</t>
  </si>
  <si>
    <t>VOLUM</t>
  </si>
  <si>
    <t>BWLAL</t>
  </si>
  <si>
    <t>SPRNG</t>
  </si>
  <si>
    <t>SLARY</t>
  </si>
  <si>
    <t>BLKADE</t>
  </si>
  <si>
    <t>SEALNG</t>
  </si>
  <si>
    <t>ENVLP</t>
  </si>
  <si>
    <t>SEALSTAMP</t>
  </si>
  <si>
    <t>ADI</t>
  </si>
  <si>
    <t>VAT</t>
  </si>
  <si>
    <t>APND</t>
  </si>
  <si>
    <t>ADISVC</t>
  </si>
  <si>
    <t>ATPSY</t>
  </si>
  <si>
    <t>ASSES</t>
  </si>
  <si>
    <t>LTNT</t>
  </si>
  <si>
    <t>SMG</t>
  </si>
  <si>
    <t>ATPSS</t>
  </si>
  <si>
    <t>BUKIP</t>
  </si>
  <si>
    <t>CTGT</t>
  </si>
  <si>
    <t>INDEPT</t>
  </si>
  <si>
    <t>BND</t>
  </si>
  <si>
    <t>ALOTM</t>
  </si>
  <si>
    <t>SHFCR</t>
  </si>
  <si>
    <t>GBCRS</t>
  </si>
  <si>
    <t>INJSTC</t>
  </si>
  <si>
    <t>UNFRLBPRC</t>
  </si>
  <si>
    <t>UNJENR</t>
  </si>
  <si>
    <t>TAXUJENRCH</t>
  </si>
  <si>
    <t>MRN</t>
  </si>
  <si>
    <t>SNPS</t>
  </si>
  <si>
    <t>SBRS</t>
  </si>
  <si>
    <t>DSHNR</t>
  </si>
  <si>
    <t>ETLWR</t>
  </si>
  <si>
    <t>REAP</t>
  </si>
  <si>
    <t>RNPOS</t>
  </si>
  <si>
    <t>PLDGRP</t>
  </si>
  <si>
    <t>ODBARA</t>
  </si>
  <si>
    <t>ODCY</t>
  </si>
  <si>
    <t>PRGE</t>
  </si>
  <si>
    <t>DOKRECT</t>
  </si>
  <si>
    <t>TOC</t>
  </si>
  <si>
    <t>DEQ</t>
  </si>
  <si>
    <t>BNWHPER</t>
  </si>
  <si>
    <t>DKCRSC1</t>
  </si>
  <si>
    <t>DKCRSC</t>
  </si>
  <si>
    <t>VAGRNC</t>
  </si>
  <si>
    <t>VGBOND</t>
  </si>
  <si>
    <t>VGWFFCT</t>
  </si>
  <si>
    <t>APNDX</t>
  </si>
  <si>
    <t>CATGORY</t>
  </si>
  <si>
    <t>SECT</t>
  </si>
  <si>
    <t>INSURG</t>
  </si>
  <si>
    <t>CVERNTE</t>
  </si>
  <si>
    <t>UFI</t>
  </si>
  <si>
    <t>DUCA</t>
  </si>
  <si>
    <t>MRD</t>
  </si>
  <si>
    <t>PRTINSPCT</t>
  </si>
  <si>
    <t>BBYP</t>
  </si>
  <si>
    <t>ADVRB</t>
  </si>
  <si>
    <t>BGMCH</t>
  </si>
  <si>
    <t>BS</t>
  </si>
  <si>
    <t>BYPRD</t>
  </si>
  <si>
    <t>DUPRDUT</t>
  </si>
  <si>
    <t>BYPRDFRTLZR</t>
  </si>
  <si>
    <t>BRLRT</t>
  </si>
  <si>
    <t>IBFBP</t>
  </si>
  <si>
    <t>BYPRDSALT</t>
  </si>
  <si>
    <t>INJ</t>
  </si>
  <si>
    <t>INJPSN</t>
  </si>
  <si>
    <t>DEPT</t>
  </si>
  <si>
    <t>DPRLR</t>
  </si>
  <si>
    <t>ATACH</t>
  </si>
  <si>
    <t>ATACHBILD</t>
  </si>
  <si>
    <t>APNDG</t>
  </si>
  <si>
    <t>ADJNCTS</t>
  </si>
  <si>
    <t>ADCLS</t>
  </si>
  <si>
    <t>ATTCH</t>
  </si>
  <si>
    <t>ATTLOTNO</t>
  </si>
  <si>
    <t>ACSRS</t>
  </si>
  <si>
    <t>NBFPS</t>
  </si>
  <si>
    <t>BGFTY</t>
  </si>
  <si>
    <t>CORRSN</t>
  </si>
  <si>
    <t>CRRS</t>
  </si>
  <si>
    <t>INSFFNT</t>
  </si>
  <si>
    <t>ISNCG</t>
  </si>
  <si>
    <t>ISFRZ</t>
  </si>
  <si>
    <t>ISWYSC</t>
  </si>
  <si>
    <t>IVSSC</t>
  </si>
  <si>
    <t>ISTNY</t>
  </si>
  <si>
    <t>ISVBG</t>
  </si>
  <si>
    <t>SUPORT</t>
  </si>
  <si>
    <t>DNTMY</t>
  </si>
  <si>
    <t>SBLG</t>
  </si>
  <si>
    <t>SUPORTR</t>
  </si>
  <si>
    <t>SIDJOB</t>
  </si>
  <si>
    <t>ALWNC</t>
  </si>
  <si>
    <t>EXPTN</t>
  </si>
  <si>
    <t>STFER</t>
  </si>
  <si>
    <t>REGN</t>
  </si>
  <si>
    <t>FLTNG</t>
  </si>
  <si>
    <t>SBCNMT</t>
  </si>
  <si>
    <t>GYNCLGY</t>
  </si>
  <si>
    <t>ACOFC</t>
  </si>
  <si>
    <t>SUBMTR</t>
  </si>
  <si>
    <t>SE</t>
  </si>
  <si>
    <t>FRBRNC</t>
  </si>
  <si>
    <t>ABSNT</t>
  </si>
  <si>
    <t>DRSC</t>
  </si>
  <si>
    <t>INADQC</t>
  </si>
  <si>
    <t>ILBTYL</t>
  </si>
  <si>
    <t>DEAFRGT</t>
  </si>
  <si>
    <t>IMPROPT</t>
  </si>
  <si>
    <t>SBAGNT</t>
  </si>
  <si>
    <t>INSTCCMPETACTION</t>
  </si>
  <si>
    <t>DNIED</t>
  </si>
  <si>
    <t>IRGCRP</t>
  </si>
  <si>
    <t>SUBTL</t>
  </si>
  <si>
    <t>SUBTITL</t>
  </si>
  <si>
    <t>IRRTN</t>
  </si>
  <si>
    <t>EDEMA</t>
  </si>
  <si>
    <t>SLNO</t>
  </si>
  <si>
    <t>DLLN</t>
  </si>
  <si>
    <t>SUBORD</t>
  </si>
  <si>
    <t>ASN</t>
  </si>
  <si>
    <t>XTRMTR</t>
  </si>
  <si>
    <t>ATCHBRD</t>
  </si>
  <si>
    <t>CBOOK</t>
  </si>
  <si>
    <t>MIRYFC</t>
  </si>
  <si>
    <t>ADRUE</t>
  </si>
  <si>
    <t>BHUTN</t>
  </si>
  <si>
    <t>BOOTG</t>
  </si>
  <si>
    <t>CRRP</t>
  </si>
  <si>
    <t>CMPNT</t>
  </si>
  <si>
    <t>VALPART</t>
  </si>
  <si>
    <t>CNNTT</t>
  </si>
  <si>
    <t>SDPMT</t>
  </si>
  <si>
    <t>HTCYS</t>
  </si>
  <si>
    <t>RESRECT</t>
  </si>
  <si>
    <t>VRMN</t>
  </si>
  <si>
    <t>NTHAM</t>
  </si>
  <si>
    <t>NLL</t>
  </si>
  <si>
    <t>NRTPRT</t>
  </si>
  <si>
    <t>NTHTD</t>
  </si>
  <si>
    <t>NRTH</t>
  </si>
  <si>
    <t>NKER</t>
  </si>
  <si>
    <t>NKERFM</t>
  </si>
  <si>
    <t>NKERCR</t>
  </si>
  <si>
    <t>NK</t>
  </si>
  <si>
    <t>NSHBT</t>
  </si>
  <si>
    <t>NRTKN</t>
  </si>
  <si>
    <t>MNT</t>
  </si>
  <si>
    <t>BNHL</t>
  </si>
  <si>
    <t>DSTNGSH</t>
  </si>
  <si>
    <t>JRNLZ</t>
  </si>
  <si>
    <t>JRNLZPR</t>
  </si>
  <si>
    <t>BNHH</t>
  </si>
  <si>
    <t>CLRGN</t>
  </si>
  <si>
    <t>DECNTL</t>
  </si>
  <si>
    <t>CMPLC</t>
  </si>
  <si>
    <t>QU</t>
  </si>
  <si>
    <t>TRNOUT</t>
  </si>
  <si>
    <t>INSPY</t>
  </si>
  <si>
    <t>EXCRS</t>
  </si>
  <si>
    <t>ECSCS</t>
  </si>
  <si>
    <t>SHR</t>
  </si>
  <si>
    <t>MNTBY</t>
  </si>
  <si>
    <t>QNT</t>
  </si>
  <si>
    <t>SEPRAT</t>
  </si>
  <si>
    <t>SPRX</t>
  </si>
  <si>
    <t>MDSTRP</t>
  </si>
  <si>
    <t>SPHST</t>
  </si>
  <si>
    <t>SPLLT</t>
  </si>
  <si>
    <t>PARTRTN</t>
  </si>
  <si>
    <t>OBVISLY</t>
  </si>
  <si>
    <t>DNMNTR</t>
  </si>
  <si>
    <t>DSTB</t>
  </si>
  <si>
    <t>DSTRBT</t>
  </si>
  <si>
    <t>SQRGUN</t>
  </si>
  <si>
    <t>DS</t>
  </si>
  <si>
    <t>ANOVA</t>
  </si>
  <si>
    <t>ANALS</t>
  </si>
  <si>
    <t>INSANAY</t>
  </si>
  <si>
    <t>PLCANY</t>
  </si>
  <si>
    <t>SPANS</t>
  </si>
  <si>
    <t>CUSTLAB</t>
  </si>
  <si>
    <t>ANAYREQ</t>
  </si>
  <si>
    <t>ANAJL</t>
  </si>
  <si>
    <t>CRUSH</t>
  </si>
  <si>
    <t>FUTN</t>
  </si>
  <si>
    <t>LOS</t>
  </si>
  <si>
    <t>LTTBS</t>
  </si>
  <si>
    <t>LTTOTCNVRS</t>
  </si>
  <si>
    <t>MOOD</t>
  </si>
  <si>
    <t>PWDRMLK</t>
  </si>
  <si>
    <t>NMRTR</t>
  </si>
  <si>
    <t>DFWRL</t>
  </si>
  <si>
    <t>TRUBL</t>
  </si>
  <si>
    <t>CPNL</t>
  </si>
  <si>
    <t>DST</t>
  </si>
  <si>
    <t>DTRK</t>
  </si>
  <si>
    <t>MNS</t>
  </si>
  <si>
    <t>DISTRB</t>
  </si>
  <si>
    <t>RSNDL</t>
  </si>
  <si>
    <t>PARTITN</t>
  </si>
  <si>
    <t>IPOCD</t>
  </si>
  <si>
    <t>PSOSS</t>
  </si>
  <si>
    <t>DVHP</t>
  </si>
  <si>
    <t>PIMPDEC</t>
  </si>
  <si>
    <t>COIDP</t>
  </si>
  <si>
    <t>RSRDT</t>
  </si>
  <si>
    <t>PRTAPLCTN</t>
  </si>
  <si>
    <t>DCOMP</t>
  </si>
  <si>
    <t>IMPRTY</t>
  </si>
  <si>
    <t>ISBLS</t>
  </si>
  <si>
    <t>ITYY</t>
  </si>
  <si>
    <t>FORMAJ</t>
  </si>
  <si>
    <t>FRMJCUS</t>
  </si>
  <si>
    <t>NOPNPRT</t>
  </si>
  <si>
    <t>UNWHLSM</t>
  </si>
  <si>
    <t>INJST</t>
  </si>
  <si>
    <t>UNFTRDPRC</t>
  </si>
  <si>
    <t>INQLTY</t>
  </si>
  <si>
    <t>BULLJANG</t>
  </si>
  <si>
    <t>DSTTRGPR</t>
  </si>
  <si>
    <t>DSTTSC</t>
  </si>
  <si>
    <t>NPYMN</t>
  </si>
  <si>
    <t>NPYLS</t>
  </si>
  <si>
    <t>INCPCTY</t>
  </si>
  <si>
    <t>BULDZR</t>
  </si>
  <si>
    <t>BADN</t>
  </si>
  <si>
    <t>DSDVN</t>
  </si>
  <si>
    <t>DSCNTT</t>
  </si>
  <si>
    <t>BYCT</t>
  </si>
  <si>
    <t>INDSTNCT</t>
  </si>
  <si>
    <t>INJS</t>
  </si>
  <si>
    <t>UNLIFR</t>
  </si>
  <si>
    <t>UNLDSG</t>
  </si>
  <si>
    <t>UNLDSGEQP</t>
  </si>
  <si>
    <t>UNLISVLN</t>
  </si>
  <si>
    <t>UNLPRF</t>
  </si>
  <si>
    <t>UNLPFWLT</t>
  </si>
  <si>
    <t>UWFGEDG</t>
  </si>
  <si>
    <t>UNLRMV</t>
  </si>
  <si>
    <t>UNLWLT</t>
  </si>
  <si>
    <t>ILGDVSN</t>
  </si>
  <si>
    <t>IMMUTBL</t>
  </si>
  <si>
    <t>DSBDNC</t>
  </si>
  <si>
    <t>APLDIST</t>
  </si>
  <si>
    <t>FLRN</t>
  </si>
  <si>
    <t>UNACPT</t>
  </si>
  <si>
    <t>NCNFDNC</t>
  </si>
  <si>
    <t>QSTINSP</t>
  </si>
  <si>
    <t>NLMBLT</t>
  </si>
  <si>
    <t>ICLT</t>
  </si>
  <si>
    <t>FRPRF</t>
  </si>
  <si>
    <t>SDITUS</t>
  </si>
  <si>
    <t>ATLD</t>
  </si>
  <si>
    <t>DSDVNT</t>
  </si>
  <si>
    <t>NFLFL</t>
  </si>
  <si>
    <t>DSCRD</t>
  </si>
  <si>
    <t>STRILZ</t>
  </si>
  <si>
    <t>PAYMNT</t>
  </si>
  <si>
    <t>PLYFR</t>
  </si>
  <si>
    <t>ABSN</t>
  </si>
  <si>
    <t>IMNFARS</t>
  </si>
  <si>
    <t>RTUN</t>
  </si>
  <si>
    <t>DCMFIDX</t>
  </si>
  <si>
    <t>NSN</t>
  </si>
  <si>
    <t>IMLYR</t>
  </si>
  <si>
    <t>INCNVNNC</t>
  </si>
  <si>
    <t>NDLS</t>
  </si>
  <si>
    <t>ARDPUFK</t>
  </si>
  <si>
    <t>DSQLFC</t>
  </si>
  <si>
    <t>NNPMSN</t>
  </si>
  <si>
    <t>FREOFFR</t>
  </si>
  <si>
    <t>CLPS</t>
  </si>
  <si>
    <t>VIEWR</t>
  </si>
  <si>
    <t>BRWSR</t>
  </si>
  <si>
    <t>BRBGMET</t>
  </si>
  <si>
    <t>BRNSTON</t>
  </si>
  <si>
    <t>BRDCT</t>
  </si>
  <si>
    <t>BDLRT</t>
  </si>
  <si>
    <t>BRF</t>
  </si>
  <si>
    <t>BLCLST</t>
  </si>
  <si>
    <t>BNKR</t>
  </si>
  <si>
    <t>BLCK</t>
  </si>
  <si>
    <t>BOS</t>
  </si>
  <si>
    <t>BLTH</t>
  </si>
  <si>
    <t>NTDR</t>
  </si>
  <si>
    <t>NOSPV</t>
  </si>
  <si>
    <t>UNRESID</t>
  </si>
  <si>
    <t>TRICK</t>
  </si>
  <si>
    <t>NNPT</t>
  </si>
  <si>
    <t>CLSDR</t>
  </si>
  <si>
    <t>NODDC</t>
  </si>
  <si>
    <t>TAXXMPT</t>
  </si>
  <si>
    <t>NNBNC</t>
  </si>
  <si>
    <t>TAXXMTSTK</t>
  </si>
  <si>
    <t>NSCNCE</t>
  </si>
  <si>
    <t>NTB</t>
  </si>
  <si>
    <t>CMPR</t>
  </si>
  <si>
    <t>NTSLR</t>
  </si>
  <si>
    <t>NGLD</t>
  </si>
  <si>
    <t>VINYL</t>
  </si>
  <si>
    <t>HYPTRPY</t>
  </si>
  <si>
    <t>ASYNC</t>
  </si>
  <si>
    <t>VPCS</t>
  </si>
  <si>
    <t>VPRTS</t>
  </si>
  <si>
    <t>VDFR</t>
  </si>
  <si>
    <t>PRPORT</t>
  </si>
  <si>
    <t>PRLAM</t>
  </si>
  <si>
    <t>FRTLZR</t>
  </si>
  <si>
    <t>FRZTD</t>
  </si>
  <si>
    <t>OBEST</t>
  </si>
  <si>
    <t>NSL</t>
  </si>
  <si>
    <t>NMP</t>
  </si>
  <si>
    <t>EXPITM</t>
  </si>
  <si>
    <t>NSTRLT</t>
  </si>
  <si>
    <t>SRDG</t>
  </si>
  <si>
    <t>STRV</t>
  </si>
  <si>
    <t>SRPT</t>
  </si>
  <si>
    <t>SADNWS</t>
  </si>
  <si>
    <t>EMGNC</t>
  </si>
  <si>
    <t>ENCY</t>
  </si>
  <si>
    <t>PRTMSVC</t>
  </si>
  <si>
    <t>EPC</t>
  </si>
  <si>
    <t>UNUSLSTP</t>
  </si>
  <si>
    <t>STEMRG</t>
  </si>
  <si>
    <t>SECRTRY</t>
  </si>
  <si>
    <t>NRODENT</t>
  </si>
  <si>
    <t>AS</t>
  </si>
  <si>
    <t>DSCNDNT</t>
  </si>
  <si>
    <t>NLTGCS</t>
  </si>
  <si>
    <t>SLKSSN</t>
  </si>
  <si>
    <t>NOEDBL</t>
  </si>
  <si>
    <t>NPPRF</t>
  </si>
  <si>
    <t>NRFRP</t>
  </si>
  <si>
    <t>NFVNZ</t>
  </si>
  <si>
    <t>NFCR</t>
  </si>
  <si>
    <t>NTNR</t>
  </si>
  <si>
    <t>BTP</t>
  </si>
  <si>
    <t>FRTLTY</t>
  </si>
  <si>
    <t>VLATE</t>
  </si>
  <si>
    <t>PPRPAY</t>
  </si>
  <si>
    <t>NBDBIZ</t>
  </si>
  <si>
    <t>NUDSTDPRCP</t>
  </si>
  <si>
    <t>GLP</t>
  </si>
  <si>
    <t>NCLNEXP</t>
  </si>
  <si>
    <t>STAHFND</t>
  </si>
  <si>
    <t>VSN</t>
  </si>
  <si>
    <t>NOELEC</t>
  </si>
  <si>
    <t>NPNLL</t>
  </si>
  <si>
    <t>NCRDT</t>
  </si>
  <si>
    <t>IRGLLBR</t>
  </si>
  <si>
    <t>ABNRM</t>
  </si>
  <si>
    <t>NTDFN</t>
  </si>
  <si>
    <t>RELIMP</t>
  </si>
  <si>
    <t>NFTYCMP</t>
  </si>
  <si>
    <t>SVEMRG</t>
  </si>
  <si>
    <t>SVEMRGGD</t>
  </si>
  <si>
    <t>FRNSH</t>
  </si>
  <si>
    <t>FNHR</t>
  </si>
  <si>
    <t>NFTRMT</t>
  </si>
  <si>
    <t>NTCNC</t>
  </si>
  <si>
    <t>CRTCS</t>
  </si>
  <si>
    <t>NSTNRD</t>
  </si>
  <si>
    <t>FXTRS</t>
  </si>
  <si>
    <t>FGHTY</t>
  </si>
  <si>
    <t>ARFLD</t>
  </si>
  <si>
    <t>NDRBKGD</t>
  </si>
  <si>
    <t>NMBR</t>
  </si>
  <si>
    <t>POVRTY</t>
  </si>
  <si>
    <t>FQ</t>
  </si>
  <si>
    <t>WPVR</t>
  </si>
  <si>
    <t>UNINHBHOUS</t>
  </si>
  <si>
    <t>BLDG</t>
  </si>
  <si>
    <t>BLGE</t>
  </si>
  <si>
    <t>RWR</t>
  </si>
  <si>
    <t>ICSPSTDM</t>
  </si>
  <si>
    <t>ISG</t>
  </si>
  <si>
    <t>DBT</t>
  </si>
  <si>
    <t>PROFS</t>
  </si>
  <si>
    <t>SQRE</t>
  </si>
  <si>
    <t>INCDNT</t>
  </si>
  <si>
    <t>INCDNTRCORD</t>
  </si>
  <si>
    <t>SHOOT</t>
  </si>
  <si>
    <t>SUTRNG</t>
  </si>
  <si>
    <t>DLSITU</t>
  </si>
  <si>
    <t>DIRTBL</t>
  </si>
  <si>
    <t>ACDNTEXAMIN</t>
  </si>
  <si>
    <t>OFSNDT</t>
  </si>
  <si>
    <t>CMNL</t>
  </si>
  <si>
    <t>PRVNTPRZ</t>
  </si>
  <si>
    <t>WNMPY</t>
  </si>
  <si>
    <t>CGHMY</t>
  </si>
  <si>
    <t>LDDR</t>
  </si>
  <si>
    <t>ARYDV</t>
  </si>
  <si>
    <t>CRGGRG</t>
  </si>
  <si>
    <t>CMD</t>
  </si>
  <si>
    <t>CMNDR</t>
  </si>
  <si>
    <t>TRNIFED</t>
  </si>
  <si>
    <t>PVTESTB</t>
  </si>
  <si>
    <t>PVTUNIV</t>
  </si>
  <si>
    <t>PVTSKL</t>
  </si>
  <si>
    <t>PVTSKLMST</t>
  </si>
  <si>
    <t>KILLDT</t>
  </si>
  <si>
    <t>DPRS</t>
  </si>
  <si>
    <t>OFCRK</t>
  </si>
  <si>
    <t>OFICE</t>
  </si>
  <si>
    <t>OFFM</t>
  </si>
  <si>
    <t>CLERK</t>
  </si>
  <si>
    <t>SCRTRT</t>
  </si>
  <si>
    <t>ECNR</t>
  </si>
  <si>
    <t>ECTRS</t>
  </si>
  <si>
    <t>ECLNT</t>
  </si>
  <si>
    <t>EMPNO</t>
  </si>
  <si>
    <t>JDCTR</t>
  </si>
  <si>
    <t>JDCPLCE</t>
  </si>
  <si>
    <t>JDPLOFR</t>
  </si>
  <si>
    <t>JDPLPWR</t>
  </si>
  <si>
    <t>JCST</t>
  </si>
  <si>
    <t>CNFLCT</t>
  </si>
  <si>
    <t>BRVMNT</t>
  </si>
  <si>
    <t>SLDR</t>
  </si>
  <si>
    <t>CYCLB</t>
  </si>
  <si>
    <t>PCPOF</t>
  </si>
  <si>
    <t>MNSCRPT</t>
  </si>
  <si>
    <t>STILBR</t>
  </si>
  <si>
    <t>DTHINJ</t>
  </si>
  <si>
    <t>CASLT</t>
  </si>
  <si>
    <t>SACUBRN</t>
  </si>
  <si>
    <t>PVTLIF</t>
  </si>
  <si>
    <t>LBRRN</t>
  </si>
  <si>
    <t>POBOX</t>
  </si>
  <si>
    <t>PVTESBL</t>
  </si>
  <si>
    <t>FDPS</t>
  </si>
  <si>
    <t>DCTRR</t>
  </si>
  <si>
    <t>CSE</t>
  </si>
  <si>
    <t>SPEC</t>
  </si>
  <si>
    <t>BSNS</t>
  </si>
  <si>
    <t>BLDBY</t>
  </si>
  <si>
    <t>BSR</t>
  </si>
  <si>
    <t>WCT</t>
  </si>
  <si>
    <t>BIZPLC</t>
  </si>
  <si>
    <t>OFCX</t>
  </si>
  <si>
    <t>BSNSYEAR</t>
  </si>
  <si>
    <t>BSS</t>
  </si>
  <si>
    <t>TFFBU</t>
  </si>
  <si>
    <t>BIZRLR</t>
  </si>
  <si>
    <t>BTYP</t>
  </si>
  <si>
    <t>BSNSRCOGN</t>
  </si>
  <si>
    <t>BSNM</t>
  </si>
  <si>
    <t>BSNMESNTLINFO</t>
  </si>
  <si>
    <t>BPSS</t>
  </si>
  <si>
    <t>BIZRNO</t>
  </si>
  <si>
    <t>BPLC</t>
  </si>
  <si>
    <t>INDBC</t>
  </si>
  <si>
    <t>INDSWSTE</t>
  </si>
  <si>
    <t>BSNSCNVRS</t>
  </si>
  <si>
    <t>BPRPRR</t>
  </si>
  <si>
    <t>BSNES</t>
  </si>
  <si>
    <t>CMMRCLZ</t>
  </si>
  <si>
    <t>PVTINSR</t>
  </si>
  <si>
    <t>OUTCMPNY</t>
  </si>
  <si>
    <t>USGPLN</t>
  </si>
  <si>
    <t>USTLR</t>
  </si>
  <si>
    <t>RIOUS</t>
  </si>
  <si>
    <t>USGPD</t>
  </si>
  <si>
    <t>USEDATE</t>
  </si>
  <si>
    <t>LNS</t>
  </si>
  <si>
    <t>USGQTY</t>
  </si>
  <si>
    <t>RNTFEE</t>
  </si>
  <si>
    <t>USGSRHLD</t>
  </si>
  <si>
    <t>USGBIPR</t>
  </si>
  <si>
    <t>USGSTT</t>
  </si>
  <si>
    <t>USGTM</t>
  </si>
  <si>
    <t>ELST</t>
  </si>
  <si>
    <t>UDEON</t>
  </si>
  <si>
    <t>USGAMT</t>
  </si>
  <si>
    <t>USEPRPS</t>
  </si>
  <si>
    <t>USRSPLP</t>
  </si>
  <si>
    <t>USRORG</t>
  </si>
  <si>
    <t>USID</t>
  </si>
  <si>
    <t>IMPDPU</t>
  </si>
  <si>
    <t>AFTUS</t>
  </si>
  <si>
    <t>AUNFP</t>
  </si>
  <si>
    <t>EMPL</t>
  </si>
  <si>
    <t>PRVWT</t>
  </si>
  <si>
    <t>PVTLND</t>
  </si>
  <si>
    <t>BRD</t>
  </si>
  <si>
    <t>BRDFCT</t>
  </si>
  <si>
    <t>RPAYKND</t>
  </si>
  <si>
    <t>PRSNT</t>
  </si>
  <si>
    <t>BTWN</t>
  </si>
  <si>
    <t>CYBERATTACK</t>
  </si>
  <si>
    <t>CBM</t>
  </si>
  <si>
    <t>CYBERSAFE</t>
  </si>
  <si>
    <t>DTHCS</t>
  </si>
  <si>
    <t>GCVDH</t>
  </si>
  <si>
    <t>RESIGN</t>
  </si>
  <si>
    <t>CVCR</t>
  </si>
  <si>
    <t>HDG</t>
  </si>
  <si>
    <t>HRCSP</t>
  </si>
  <si>
    <t>HISTST</t>
  </si>
  <si>
    <t>DICARY</t>
  </si>
  <si>
    <t>PCOCIA</t>
  </si>
  <si>
    <t>PMTCHG</t>
  </si>
  <si>
    <t>BRHHC</t>
  </si>
  <si>
    <t>TAXADVN</t>
  </si>
  <si>
    <t>PREAUDT</t>
  </si>
  <si>
    <t>ADTMOPN</t>
  </si>
  <si>
    <t>IRCTS</t>
  </si>
  <si>
    <t>ADVNTCE</t>
  </si>
  <si>
    <t>BHEVAL</t>
  </si>
  <si>
    <t>ASESS</t>
  </si>
  <si>
    <t>INVSTG</t>
  </si>
  <si>
    <t>PSNDBT</t>
  </si>
  <si>
    <t>DBNTHLD</t>
  </si>
  <si>
    <t>BDRP</t>
  </si>
  <si>
    <t>BDTR</t>
  </si>
  <si>
    <t>CTPLT</t>
  </si>
  <si>
    <t>LXRY</t>
  </si>
  <si>
    <t>SITAT</t>
  </si>
  <si>
    <t>CNYS</t>
  </si>
  <si>
    <t>SNDSL</t>
  </si>
  <si>
    <t>FRDACT</t>
  </si>
  <si>
    <t>SPCLTN</t>
  </si>
  <si>
    <t>SPCFR</t>
  </si>
  <si>
    <t>SLTBS</t>
  </si>
  <si>
    <t>SPCLAT</t>
  </si>
  <si>
    <t>SPCLSPR</t>
  </si>
  <si>
    <t>SPCTT</t>
  </si>
  <si>
    <t>BCTVT</t>
  </si>
  <si>
    <t>CPTPSH</t>
  </si>
  <si>
    <t>SOCTY</t>
  </si>
  <si>
    <t>INFRSTR</t>
  </si>
  <si>
    <t>SLRRTR</t>
  </si>
  <si>
    <t>SCRT</t>
  </si>
  <si>
    <t>SLNRC</t>
  </si>
  <si>
    <t>SYRNR</t>
  </si>
  <si>
    <t>SLLD</t>
  </si>
  <si>
    <t>SCRCS</t>
  </si>
  <si>
    <t>SSRS</t>
  </si>
  <si>
    <t>SSRFT</t>
  </si>
  <si>
    <t>CTPSERY</t>
  </si>
  <si>
    <t>AFTFAT</t>
  </si>
  <si>
    <t>FLPMN</t>
  </si>
  <si>
    <t>OCPMANT</t>
  </si>
  <si>
    <t>POIMBFT</t>
  </si>
  <si>
    <t>LARLCAG</t>
  </si>
  <si>
    <t>PCOAREQ</t>
  </si>
  <si>
    <t>POSAUDT</t>
  </si>
  <si>
    <t>RESELTY</t>
  </si>
  <si>
    <t>LIQUDTN</t>
  </si>
  <si>
    <t>PSEVAL</t>
  </si>
  <si>
    <t>REDCT</t>
  </si>
  <si>
    <t>ARLCWY</t>
  </si>
  <si>
    <t>DTRN</t>
  </si>
  <si>
    <t>DLTR</t>
  </si>
  <si>
    <t>MTST</t>
  </si>
  <si>
    <t>MTSTG</t>
  </si>
  <si>
    <t>MTNRCL</t>
  </si>
  <si>
    <t>MSRTS</t>
  </si>
  <si>
    <t>MNSSR</t>
  </si>
  <si>
    <t>FRTRSC</t>
  </si>
  <si>
    <t>FRTCR</t>
  </si>
  <si>
    <t>FOA</t>
  </si>
  <si>
    <t>FCLNG</t>
  </si>
  <si>
    <t>MOTHR</t>
  </si>
  <si>
    <t>MTLNBR</t>
  </si>
  <si>
    <t>MNTNSTP</t>
  </si>
  <si>
    <t>FRFIRE</t>
  </si>
  <si>
    <t>LNDSLD</t>
  </si>
  <si>
    <t>ACD</t>
  </si>
  <si>
    <t>OXGN</t>
  </si>
  <si>
    <t>HYPX</t>
  </si>
  <si>
    <t>ARITH</t>
  </si>
  <si>
    <t>BIRT</t>
  </si>
  <si>
    <t>INDUST</t>
  </si>
  <si>
    <t>INDUSTTCHER</t>
  </si>
  <si>
    <t>INDUSTEDC</t>
  </si>
  <si>
    <t>ITRGC</t>
  </si>
  <si>
    <t>INFDBT</t>
  </si>
  <si>
    <t>ICPNN</t>
  </si>
  <si>
    <t>INDUSTINFRSTRCTR</t>
  </si>
  <si>
    <t>IRCCX</t>
  </si>
  <si>
    <t>IRSTT</t>
  </si>
  <si>
    <t>ITVPR</t>
  </si>
  <si>
    <t>ITPXMT</t>
  </si>
  <si>
    <t>IDRL</t>
  </si>
  <si>
    <t>ISRLN</t>
  </si>
  <si>
    <t>IIP</t>
  </si>
  <si>
    <t>INDUSTCNSUT</t>
  </si>
  <si>
    <t>MOCIE</t>
  </si>
  <si>
    <t>IPRY</t>
  </si>
  <si>
    <t>IDTYTW</t>
  </si>
  <si>
    <t>INLC</t>
  </si>
  <si>
    <t>IACI</t>
  </si>
  <si>
    <t>ISLR</t>
  </si>
  <si>
    <t>ISSTR</t>
  </si>
  <si>
    <t>OISM</t>
  </si>
  <si>
    <t>INDUSAC</t>
  </si>
  <si>
    <t>CMPVALE</t>
  </si>
  <si>
    <t>MTC</t>
  </si>
  <si>
    <t>DFNND</t>
  </si>
  <si>
    <t>WLK</t>
  </si>
  <si>
    <t>MTVL</t>
  </si>
  <si>
    <t>MSLDR</t>
  </si>
  <si>
    <t>COMPUT</t>
  </si>
  <si>
    <t>AFORGZ</t>
  </si>
  <si>
    <t>ACDINCP</t>
  </si>
  <si>
    <t>OXD</t>
  </si>
  <si>
    <t>NTGOXD</t>
  </si>
  <si>
    <t>APRCT</t>
  </si>
  <si>
    <t>STERLZ</t>
  </si>
  <si>
    <t>GRMCD</t>
  </si>
  <si>
    <t>RODENTCD</t>
  </si>
  <si>
    <t>WTSPKL</t>
  </si>
  <si>
    <t>SPKLR</t>
  </si>
  <si>
    <t>FLEINS</t>
  </si>
  <si>
    <t>LF</t>
  </si>
  <si>
    <t>THRD</t>
  </si>
  <si>
    <t>SCHD</t>
  </si>
  <si>
    <t>SSFF</t>
  </si>
  <si>
    <t>INSRT</t>
  </si>
  <si>
    <t>UPPT</t>
  </si>
  <si>
    <t>SOPSRT</t>
  </si>
  <si>
    <t>SRBLD</t>
  </si>
  <si>
    <t>DPRT</t>
  </si>
  <si>
    <t>DRLSS</t>
  </si>
  <si>
    <t>BIZDL</t>
  </si>
  <si>
    <t>CUTRDTY</t>
  </si>
  <si>
    <t>APEAL</t>
  </si>
  <si>
    <t>CRNTY</t>
  </si>
  <si>
    <t>CCAI</t>
  </si>
  <si>
    <t>SUPRR</t>
  </si>
  <si>
    <t>COMPRC</t>
  </si>
  <si>
    <t>TRDAR</t>
  </si>
  <si>
    <t>FTE</t>
  </si>
  <si>
    <t>RNFMD</t>
  </si>
  <si>
    <t>UPCLS</t>
  </si>
  <si>
    <t>UPEND</t>
  </si>
  <si>
    <t>CNSLTNT</t>
  </si>
  <si>
    <t>CSLC</t>
  </si>
  <si>
    <t>CNSLR</t>
  </si>
  <si>
    <t>DCLTN</t>
  </si>
  <si>
    <t>EQVLNT</t>
  </si>
  <si>
    <t>PARTN</t>
  </si>
  <si>
    <t>PTNCNT</t>
  </si>
  <si>
    <t>FNRRIT</t>
  </si>
  <si>
    <t>UPSTRIM</t>
  </si>
  <si>
    <t>LNDG</t>
  </si>
  <si>
    <t>FRHFYR</t>
  </si>
  <si>
    <t>RWRPNS</t>
  </si>
  <si>
    <t>COMACT</t>
  </si>
  <si>
    <t>SCKWND</t>
  </si>
  <si>
    <t>RUNION</t>
  </si>
  <si>
    <t>SPRSTRCT</t>
  </si>
  <si>
    <t>CMLMR</t>
  </si>
  <si>
    <t>CRCMY</t>
  </si>
  <si>
    <t>MHTSP</t>
  </si>
  <si>
    <t>PRMESTBL</t>
  </si>
  <si>
    <t>DTLCLFC</t>
  </si>
  <si>
    <t>DESC</t>
  </si>
  <si>
    <t>DLYP</t>
  </si>
  <si>
    <t>APEL</t>
  </si>
  <si>
    <t>INHRTNC</t>
  </si>
  <si>
    <t>INHRRT</t>
  </si>
  <si>
    <t>IHRTN</t>
  </si>
  <si>
    <t>SRINHR</t>
  </si>
  <si>
    <t>ITNCX</t>
  </si>
  <si>
    <t>IHRTY</t>
  </si>
  <si>
    <t>CONST</t>
  </si>
  <si>
    <t>WRPP</t>
  </si>
  <si>
    <t>SRCWTSUP</t>
  </si>
  <si>
    <t>ARCRL</t>
  </si>
  <si>
    <t>HLCTC</t>
  </si>
  <si>
    <t>HBOFND</t>
  </si>
  <si>
    <t>ORDTM</t>
  </si>
  <si>
    <t>REGEMBK</t>
  </si>
  <si>
    <t>COMSEN</t>
  </si>
  <si>
    <t>RECOM</t>
  </si>
  <si>
    <t>FRFTR</t>
  </si>
  <si>
    <t>CMRC</t>
  </si>
  <si>
    <t>CMNCS</t>
  </si>
  <si>
    <t>CRGT</t>
  </si>
  <si>
    <t>CMCEMP</t>
  </si>
  <si>
    <t>COMDOC</t>
  </si>
  <si>
    <t>CTCR</t>
  </si>
  <si>
    <t>CMRCSTDINRST</t>
  </si>
  <si>
    <t>BNS</t>
  </si>
  <si>
    <t>SCRINNG</t>
  </si>
  <si>
    <t>CMCL</t>
  </si>
  <si>
    <t>COMSMP</t>
  </si>
  <si>
    <t>EDFAS</t>
  </si>
  <si>
    <t>GODSALE</t>
  </si>
  <si>
    <t>SNR</t>
  </si>
  <si>
    <t>CRSPND</t>
  </si>
  <si>
    <t>CSLT</t>
  </si>
  <si>
    <t>PRMPST</t>
  </si>
  <si>
    <t>LST</t>
  </si>
  <si>
    <t>STPAGE</t>
  </si>
  <si>
    <t>MID</t>
  </si>
  <si>
    <t>SOPSTR</t>
  </si>
  <si>
    <t>SBMISN</t>
  </si>
  <si>
    <t>RESDNG</t>
  </si>
  <si>
    <t>UPLYR</t>
  </si>
  <si>
    <t>HLVCLD</t>
  </si>
  <si>
    <t>STNG</t>
  </si>
  <si>
    <t>BEDPL</t>
  </si>
  <si>
    <t>TRDMKRT</t>
  </si>
  <si>
    <t>TMDRSYS</t>
  </si>
  <si>
    <t>BRANDUSE</t>
  </si>
  <si>
    <t>GCCT</t>
  </si>
  <si>
    <t>GDTP</t>
  </si>
  <si>
    <t>GOODSSTOCK</t>
  </si>
  <si>
    <t>HHLW</t>
  </si>
  <si>
    <t>WSUPNDRN</t>
  </si>
  <si>
    <t>UPLMT</t>
  </si>
  <si>
    <t>UPLMTPC</t>
  </si>
  <si>
    <t>ACINSR</t>
  </si>
  <si>
    <t>IRYCM</t>
  </si>
  <si>
    <t>UPPLN</t>
  </si>
  <si>
    <t>CMCLTN</t>
  </si>
  <si>
    <t>CMPNM</t>
  </si>
  <si>
    <t>MFCPT</t>
  </si>
  <si>
    <t>MLYY</t>
  </si>
  <si>
    <t>INTRC</t>
  </si>
  <si>
    <t>INTRCNNC</t>
  </si>
  <si>
    <t>MTLTYCNCRRNCPROCSS</t>
  </si>
  <si>
    <t>MLMNY</t>
  </si>
  <si>
    <t>REPY</t>
  </si>
  <si>
    <t>RPAYMNT</t>
  </si>
  <si>
    <t>RPAYDE</t>
  </si>
  <si>
    <t>RDMSTK</t>
  </si>
  <si>
    <t>RRVXH</t>
  </si>
  <si>
    <t>SITTN</t>
  </si>
  <si>
    <t>BRFRUM</t>
  </si>
  <si>
    <t>STTBRD</t>
  </si>
  <si>
    <t>PZDCR</t>
  </si>
  <si>
    <t>KFCC</t>
  </si>
  <si>
    <t>SMLMV</t>
  </si>
  <si>
    <t>CLMTRL</t>
  </si>
  <si>
    <t>ACHRMTPS</t>
  </si>
  <si>
    <t>DSKRMP</t>
  </si>
  <si>
    <t>CLOR</t>
  </si>
  <si>
    <t>CLRG</t>
  </si>
  <si>
    <t>SPRG</t>
  </si>
  <si>
    <t>SPRWTER</t>
  </si>
  <si>
    <t>LVLHD</t>
  </si>
  <si>
    <t>RRUBR</t>
  </si>
  <si>
    <t>LIFYEA</t>
  </si>
  <si>
    <t>BIOEQ</t>
  </si>
  <si>
    <t>BIOEQTEST</t>
  </si>
  <si>
    <t>OMS</t>
  </si>
  <si>
    <t>PYSICLG</t>
  </si>
  <si>
    <t>PHSICLG</t>
  </si>
  <si>
    <t>MHLY</t>
  </si>
  <si>
    <t>BTCHNL</t>
  </si>
  <si>
    <t>LIFESCNCETCHNLGY</t>
  </si>
  <si>
    <t>LIFEINSRNC</t>
  </si>
  <si>
    <t>LSRCB</t>
  </si>
  <si>
    <t>LVB</t>
  </si>
  <si>
    <t>BTCHNOL</t>
  </si>
  <si>
    <t>BTPCD</t>
  </si>
  <si>
    <t>BCLVY</t>
  </si>
  <si>
    <t>BLLN</t>
  </si>
  <si>
    <t>BINDST</t>
  </si>
  <si>
    <t>BSFE</t>
  </si>
  <si>
    <t>BMDCN</t>
  </si>
  <si>
    <t>ORMRC</t>
  </si>
  <si>
    <t>BIOEX</t>
  </si>
  <si>
    <t>BIOSPC</t>
  </si>
  <si>
    <t>ORGNSM</t>
  </si>
  <si>
    <t>BTRR</t>
  </si>
  <si>
    <t>BLY</t>
  </si>
  <si>
    <t>BLGEQV</t>
  </si>
  <si>
    <t>LVBDT</t>
  </si>
  <si>
    <t>LDTH</t>
  </si>
  <si>
    <t>PROD</t>
  </si>
  <si>
    <t>PROST</t>
  </si>
  <si>
    <t>OUTTRN</t>
  </si>
  <si>
    <t>PRDCTV</t>
  </si>
  <si>
    <t>PRDALW</t>
  </si>
  <si>
    <t>MKER</t>
  </si>
  <si>
    <t>PRDCORGN</t>
  </si>
  <si>
    <t>PRDLC</t>
  </si>
  <si>
    <t>RPAEXP</t>
  </si>
  <si>
    <t>CREAT</t>
  </si>
  <si>
    <t>CRTR</t>
  </si>
  <si>
    <t>BOTLW</t>
  </si>
  <si>
    <t>PRCRTN</t>
  </si>
  <si>
    <t>RPVG</t>
  </si>
  <si>
    <t>LFE</t>
  </si>
  <si>
    <t>HBDC</t>
  </si>
  <si>
    <t>RLD</t>
  </si>
  <si>
    <t>GRDV</t>
  </si>
  <si>
    <t>GTHGT</t>
  </si>
  <si>
    <t>LBDY</t>
  </si>
  <si>
    <t>ECLGY</t>
  </si>
  <si>
    <t>ESTRCV</t>
  </si>
  <si>
    <t>ECSYSTM</t>
  </si>
  <si>
    <t>ESSTC</t>
  </si>
  <si>
    <t>ECTRSM</t>
  </si>
  <si>
    <t>ECLGYVILAGE</t>
  </si>
  <si>
    <t>ECCRDR</t>
  </si>
  <si>
    <t>NCSTLF</t>
  </si>
  <si>
    <t>BCHM</t>
  </si>
  <si>
    <t>LVLH</t>
  </si>
  <si>
    <t>LVSPL</t>
  </si>
  <si>
    <t>SRTLL</t>
  </si>
  <si>
    <t>DOMWSTE</t>
  </si>
  <si>
    <t>LFNRN</t>
  </si>
  <si>
    <t>SWRM</t>
  </si>
  <si>
    <t>OFE</t>
  </si>
  <si>
    <t>BKSHLF</t>
  </si>
  <si>
    <t>LIBRR</t>
  </si>
  <si>
    <t>CCTF</t>
  </si>
  <si>
    <t>STM</t>
  </si>
  <si>
    <t>DOCMNT</t>
  </si>
  <si>
    <t>PINN</t>
  </si>
  <si>
    <t>SGNTR</t>
  </si>
  <si>
    <t>GRFRS</t>
  </si>
  <si>
    <t>PRFACE</t>
  </si>
  <si>
    <t>SMLF</t>
  </si>
  <si>
    <t>EXRELTBIT</t>
  </si>
  <si>
    <t>SERLAD</t>
  </si>
  <si>
    <t>WSTPRT</t>
  </si>
  <si>
    <t>SBMNU</t>
  </si>
  <si>
    <t>SRVMNGH</t>
  </si>
  <si>
    <t>SVRLST</t>
  </si>
  <si>
    <t>SCNTY</t>
  </si>
  <si>
    <t>SVMR</t>
  </si>
  <si>
    <t>ERPP</t>
  </si>
  <si>
    <t>DSCRP</t>
  </si>
  <si>
    <t>PRDC</t>
  </si>
  <si>
    <t>HBTT</t>
  </si>
  <si>
    <t>OCCDNT</t>
  </si>
  <si>
    <t>ORD</t>
  </si>
  <si>
    <t>CLGRP</t>
  </si>
  <si>
    <t>SU</t>
  </si>
  <si>
    <t>CHIEF</t>
  </si>
  <si>
    <t>BLGRP</t>
  </si>
  <si>
    <t>WST</t>
  </si>
  <si>
    <t>CTBRR</t>
  </si>
  <si>
    <t>GSWLY</t>
  </si>
  <si>
    <t>CNFR</t>
  </si>
  <si>
    <t>CRSBW</t>
  </si>
  <si>
    <t>XPLNRT</t>
  </si>
  <si>
    <t>RSL</t>
  </si>
  <si>
    <t>PETRLUM</t>
  </si>
  <si>
    <t>OSTP</t>
  </si>
  <si>
    <t>OSRGY</t>
  </si>
  <si>
    <t>OTTGY</t>
  </si>
  <si>
    <t>OBRGS</t>
  </si>
  <si>
    <t>OBTGTR</t>
  </si>
  <si>
    <t>OBTGS</t>
  </si>
  <si>
    <t>OSTLD</t>
  </si>
  <si>
    <t>OLTTS</t>
  </si>
  <si>
    <t>OPTPT</t>
  </si>
  <si>
    <t>PRINDSTR</t>
  </si>
  <si>
    <t>RFNRD</t>
  </si>
  <si>
    <t>PTRPRD</t>
  </si>
  <si>
    <t>OLBS</t>
  </si>
  <si>
    <t>OSRD</t>
  </si>
  <si>
    <t>BDST</t>
  </si>
  <si>
    <t>CPRSB</t>
  </si>
  <si>
    <t>CPSSD</t>
  </si>
  <si>
    <t>COLPRCPRD</t>
  </si>
  <si>
    <t>CLMN</t>
  </si>
  <si>
    <t>CNRD</t>
  </si>
  <si>
    <t>COALINDUST</t>
  </si>
  <si>
    <t>ELEC</t>
  </si>
  <si>
    <t>EST</t>
  </si>
  <si>
    <t>EPSNMG</t>
  </si>
  <si>
    <t>ELCT</t>
  </si>
  <si>
    <t>VIDFTM</t>
  </si>
  <si>
    <t>ELEDE</t>
  </si>
  <si>
    <t>ADJU</t>
  </si>
  <si>
    <t>SPSC</t>
  </si>
  <si>
    <t>DRSS</t>
  </si>
  <si>
    <t>BRDGE</t>
  </si>
  <si>
    <t>ADVAN</t>
  </si>
  <si>
    <t>ADVPAY</t>
  </si>
  <si>
    <t>PPAYMNY</t>
  </si>
  <si>
    <t>CSFCR</t>
  </si>
  <si>
    <t>PREPAY</t>
  </si>
  <si>
    <t>PREAGE</t>
  </si>
  <si>
    <t>LDRSHP</t>
  </si>
  <si>
    <t>GPJCT</t>
  </si>
  <si>
    <t>INSTG</t>
  </si>
  <si>
    <t>LVRD</t>
  </si>
  <si>
    <t>DOSLMT</t>
  </si>
  <si>
    <t>SHPAGE</t>
  </si>
  <si>
    <t>RLWAY</t>
  </si>
  <si>
    <t>LNFLS</t>
  </si>
  <si>
    <t>RSLSWCH</t>
  </si>
  <si>
    <t>RLWAMP</t>
  </si>
  <si>
    <t>PRISAL</t>
  </si>
  <si>
    <t>PLACTN</t>
  </si>
  <si>
    <t>FTSL</t>
  </si>
  <si>
    <t>FRPRD</t>
  </si>
  <si>
    <t>FSMT</t>
  </si>
  <si>
    <t>FRS</t>
  </si>
  <si>
    <t>FTRTR</t>
  </si>
  <si>
    <t>FRP</t>
  </si>
  <si>
    <t>FSHG</t>
  </si>
  <si>
    <t>STRNLIT</t>
  </si>
  <si>
    <t>CWH</t>
  </si>
  <si>
    <t>SPNBS</t>
  </si>
  <si>
    <t>SHPGR</t>
  </si>
  <si>
    <t>NCOTV</t>
  </si>
  <si>
    <t>BUSOFS</t>
  </si>
  <si>
    <t>SPLNTH</t>
  </si>
  <si>
    <t>SHDTH</t>
  </si>
  <si>
    <t>VSLDBIZ</t>
  </si>
  <si>
    <t>SPRGTR</t>
  </si>
  <si>
    <t>SHPNBR</t>
  </si>
  <si>
    <t>SHIPACT</t>
  </si>
  <si>
    <t>SHRN</t>
  </si>
  <si>
    <t>SHIPOWNR</t>
  </si>
  <si>
    <t>BUSHREP</t>
  </si>
  <si>
    <t>PRTSHP</t>
  </si>
  <si>
    <t>SPPRN</t>
  </si>
  <si>
    <t>VSSVCMPN</t>
  </si>
  <si>
    <t>SHPRGST</t>
  </si>
  <si>
    <t>AIS</t>
  </si>
  <si>
    <t>SRGG</t>
  </si>
  <si>
    <t>ASTQUA</t>
  </si>
  <si>
    <t>SHIPER</t>
  </si>
  <si>
    <t>SHPL</t>
  </si>
  <si>
    <t>CLLSP</t>
  </si>
  <si>
    <t>VSIVTCMPN</t>
  </si>
  <si>
    <t>SELECTN</t>
  </si>
  <si>
    <t>SELECT</t>
  </si>
  <si>
    <t>SELCINS</t>
  </si>
  <si>
    <t>LSCHART</t>
  </si>
  <si>
    <t>PRPAY</t>
  </si>
  <si>
    <t>ADPC</t>
  </si>
  <si>
    <t>EPAYDIS</t>
  </si>
  <si>
    <t>OBIWU</t>
  </si>
  <si>
    <t>OBEDEC</t>
  </si>
  <si>
    <t>PRECDNT</t>
  </si>
  <si>
    <t>FRCSTL</t>
  </si>
  <si>
    <t>ENHC</t>
  </si>
  <si>
    <t>DCLR</t>
  </si>
  <si>
    <t>SUPVES</t>
  </si>
  <si>
    <t>VSCSYS</t>
  </si>
  <si>
    <t>CMYRCT</t>
  </si>
  <si>
    <t>SMLAW</t>
  </si>
  <si>
    <t>ICCRW</t>
  </si>
  <si>
    <t>SPL</t>
  </si>
  <si>
    <t>SFID</t>
  </si>
  <si>
    <t>BFHOLD</t>
  </si>
  <si>
    <t>FIFOM</t>
  </si>
  <si>
    <t>MSTR</t>
  </si>
  <si>
    <t>SHIPNG</t>
  </si>
  <si>
    <t>SHPCONR</t>
  </si>
  <si>
    <t>CAAGDOC</t>
  </si>
  <si>
    <t>SHRQEST</t>
  </si>
  <si>
    <t>SHPREQ</t>
  </si>
  <si>
    <t>DTASHP</t>
  </si>
  <si>
    <t>BARDATE</t>
  </si>
  <si>
    <t>SHIPORD</t>
  </si>
  <si>
    <t>PRLOAD</t>
  </si>
  <si>
    <t>PRPGNDA</t>
  </si>
  <si>
    <t>SLCTN</t>
  </si>
  <si>
    <t>SELTR</t>
  </si>
  <si>
    <t>SHPOWNR</t>
  </si>
  <si>
    <t>SPRSRC</t>
  </si>
  <si>
    <t>PREPAI</t>
  </si>
  <si>
    <t>ADVNCD</t>
  </si>
  <si>
    <t>ADCNTR</t>
  </si>
  <si>
    <t>FIRARR</t>
  </si>
  <si>
    <t>PACBTDS</t>
  </si>
  <si>
    <t>APIER</t>
  </si>
  <si>
    <t>CTLFM</t>
  </si>
  <si>
    <t>ELECT</t>
  </si>
  <si>
    <t>PRIAPLC</t>
  </si>
  <si>
    <t>NMTD</t>
  </si>
  <si>
    <t>PREOCUPY</t>
  </si>
  <si>
    <t>FAS</t>
  </si>
  <si>
    <t>ALTDUT</t>
  </si>
  <si>
    <t>OPCM</t>
  </si>
  <si>
    <t>OPDB</t>
  </si>
  <si>
    <t>POPASEA</t>
  </si>
  <si>
    <t>PRCLM</t>
  </si>
  <si>
    <t>BL</t>
  </si>
  <si>
    <t>PRECDNG</t>
  </si>
  <si>
    <t>LINR</t>
  </si>
  <si>
    <t>PREFER</t>
  </si>
  <si>
    <t>DSGN</t>
  </si>
  <si>
    <t>DSGNSPRVISN</t>
  </si>
  <si>
    <t>DSGNSHRTCOM</t>
  </si>
  <si>
    <t>DSGNSTDR</t>
  </si>
  <si>
    <t>DSGNVE</t>
  </si>
  <si>
    <t>DSGNR</t>
  </si>
  <si>
    <t>FOND</t>
  </si>
  <si>
    <t>RSRBH</t>
  </si>
  <si>
    <t>EXPLAIN</t>
  </si>
  <si>
    <t>MNL</t>
  </si>
  <si>
    <t>QUSTNR</t>
  </si>
  <si>
    <t>QESTNAR</t>
  </si>
  <si>
    <t>QESTNR</t>
  </si>
  <si>
    <t>EQP</t>
  </si>
  <si>
    <t>PURG</t>
  </si>
  <si>
    <t>ESTBS</t>
  </si>
  <si>
    <t>EXAMGUIDE</t>
  </si>
  <si>
    <t>INSTL</t>
  </si>
  <si>
    <t>INSTLR</t>
  </si>
  <si>
    <t>ITLPC</t>
  </si>
  <si>
    <t>ESSH</t>
  </si>
  <si>
    <t>SNOWDMG</t>
  </si>
  <si>
    <t>FLMP</t>
  </si>
  <si>
    <t>ANHLTN</t>
  </si>
  <si>
    <t>FBER</t>
  </si>
  <si>
    <t>LSN</t>
  </si>
  <si>
    <t>NTK</t>
  </si>
  <si>
    <t>CHARCT</t>
  </si>
  <si>
    <t>SUCCES</t>
  </si>
  <si>
    <t>RSLT</t>
  </si>
  <si>
    <t>RLNPC</t>
  </si>
  <si>
    <t>RTV</t>
  </si>
  <si>
    <t>DNTN</t>
  </si>
  <si>
    <t>CMGMY</t>
  </si>
  <si>
    <t>PRFOMNC</t>
  </si>
  <si>
    <t>FORMATN</t>
  </si>
  <si>
    <t>PRSTT</t>
  </si>
  <si>
    <t>ARST</t>
  </si>
  <si>
    <t>VSFR</t>
  </si>
  <si>
    <t>VTCR</t>
  </si>
  <si>
    <t>SRTT</t>
  </si>
  <si>
    <t>VNRDSS</t>
  </si>
  <si>
    <t>INGR</t>
  </si>
  <si>
    <t>HHSN</t>
  </si>
  <si>
    <t>MTRTY</t>
  </si>
  <si>
    <t>MTRDG</t>
  </si>
  <si>
    <t>SNCR</t>
  </si>
  <si>
    <t>GROWTHMANAGEAREA</t>
  </si>
  <si>
    <t>SCRE</t>
  </si>
  <si>
    <t>DISPOS</t>
  </si>
  <si>
    <t>SCCES</t>
  </si>
  <si>
    <t>SCCESDG</t>
  </si>
  <si>
    <t>SXVLC</t>
  </si>
  <si>
    <t>SLCS</t>
  </si>
  <si>
    <t>INCLN</t>
  </si>
  <si>
    <t>SHRM</t>
  </si>
  <si>
    <t>SXHRS</t>
  </si>
  <si>
    <t>WRDECNM</t>
  </si>
  <si>
    <t>WCO</t>
  </si>
  <si>
    <t>WTO</t>
  </si>
  <si>
    <t>GLBAL</t>
  </si>
  <si>
    <t>GWNT</t>
  </si>
  <si>
    <t>CSMHSE</t>
  </si>
  <si>
    <t>CEN</t>
  </si>
  <si>
    <t>CUINSPC</t>
  </si>
  <si>
    <t>CIPLACE</t>
  </si>
  <si>
    <t>RFCINSP</t>
  </si>
  <si>
    <t>CUSTBUT</t>
  </si>
  <si>
    <t>CUSTDIR</t>
  </si>
  <si>
    <t>BDWHCP</t>
  </si>
  <si>
    <t>CUSRMK</t>
  </si>
  <si>
    <t>CUSOFCR</t>
  </si>
  <si>
    <t>CDDTD</t>
  </si>
  <si>
    <t>DPDGOD</t>
  </si>
  <si>
    <t>CUSTSAL</t>
  </si>
  <si>
    <t>UFCFAC</t>
  </si>
  <si>
    <t>CUSINVC</t>
  </si>
  <si>
    <t>CUMASEC</t>
  </si>
  <si>
    <t>SUMASEC</t>
  </si>
  <si>
    <t>CUSCOLT</t>
  </si>
  <si>
    <t>CDCDEPT</t>
  </si>
  <si>
    <t>CUSROUT</t>
  </si>
  <si>
    <t>CUSPCAG</t>
  </si>
  <si>
    <t>CCPUCS</t>
  </si>
  <si>
    <t>CACIS</t>
  </si>
  <si>
    <t>BCLS</t>
  </si>
  <si>
    <t>BCTRL</t>
  </si>
  <si>
    <t>SEGMNT</t>
  </si>
  <si>
    <t>TAXBIL</t>
  </si>
  <si>
    <t>PCTPAY</t>
  </si>
  <si>
    <t>TPSTPAY</t>
  </si>
  <si>
    <t>GNR</t>
  </si>
  <si>
    <t>RMSTHFAMINFO</t>
  </si>
  <si>
    <t>RMSTNFAMINFO</t>
  </si>
  <si>
    <t>HSHLDR</t>
  </si>
  <si>
    <t>CRMCS</t>
  </si>
  <si>
    <t>PWR</t>
  </si>
  <si>
    <t>VRTICL</t>
  </si>
  <si>
    <t>VEL</t>
  </si>
  <si>
    <t>WSB</t>
  </si>
  <si>
    <t>TAXITM</t>
  </si>
  <si>
    <t>TAXAFS</t>
  </si>
  <si>
    <t>RVNF</t>
  </si>
  <si>
    <t>LNDCTN</t>
  </si>
  <si>
    <t>TAXOFC</t>
  </si>
  <si>
    <t>SEMINA</t>
  </si>
  <si>
    <t>SEMITRLR</t>
  </si>
  <si>
    <t>TAXLAW</t>
  </si>
  <si>
    <t>SESEMK</t>
  </si>
  <si>
    <t>SESEHN</t>
  </si>
  <si>
    <t>SESION</t>
  </si>
  <si>
    <t>TAXRVNU</t>
  </si>
  <si>
    <t>TAXAMT</t>
  </si>
  <si>
    <t>TAXDDC</t>
  </si>
  <si>
    <t>CORTAX</t>
  </si>
  <si>
    <t>NXRP</t>
  </si>
  <si>
    <t>TAXSRC</t>
  </si>
  <si>
    <t>TAXRT</t>
  </si>
  <si>
    <t>DTYDPGD</t>
  </si>
  <si>
    <t>ANLRVE</t>
  </si>
  <si>
    <t>ARSTACNT</t>
  </si>
  <si>
    <t>ARKWAN</t>
  </si>
  <si>
    <t>TXRVAMT</t>
  </si>
  <si>
    <t>ARMOK</t>
  </si>
  <si>
    <t>NARAECASH</t>
  </si>
  <si>
    <t>ARBGT</t>
  </si>
  <si>
    <t>ARJANG</t>
  </si>
  <si>
    <t>ARHANG</t>
  </si>
  <si>
    <t>TAXREG</t>
  </si>
  <si>
    <t>BFRX</t>
  </si>
  <si>
    <t>TAXADM</t>
  </si>
  <si>
    <t>CNML</t>
  </si>
  <si>
    <t>TASSYS</t>
  </si>
  <si>
    <t>CARWSH</t>
  </si>
  <si>
    <t>CLNSG</t>
  </si>
  <si>
    <t>DTRGNT</t>
  </si>
  <si>
    <t>ANEXPTR</t>
  </si>
  <si>
    <t>AESTACNT</t>
  </si>
  <si>
    <t>AEKWAN</t>
  </si>
  <si>
    <t>AEGROUP</t>
  </si>
  <si>
    <t>AEMOK</t>
  </si>
  <si>
    <t>AESEMOK</t>
  </si>
  <si>
    <t>AESSHANG</t>
  </si>
  <si>
    <t>AESHANG</t>
  </si>
  <si>
    <t>AEBGT</t>
  </si>
  <si>
    <t>AEJANG</t>
  </si>
  <si>
    <t>AEHANG</t>
  </si>
  <si>
    <t>DLRLS</t>
  </si>
  <si>
    <t>LNDR</t>
  </si>
  <si>
    <t>LNDRY</t>
  </si>
  <si>
    <t>WSBS</t>
  </si>
  <si>
    <t>CPLSPR</t>
  </si>
  <si>
    <t>CTXC</t>
  </si>
  <si>
    <t>CLLN</t>
  </si>
  <si>
    <t>SEHN</t>
  </si>
  <si>
    <t>AFTTX</t>
  </si>
  <si>
    <t>CNTER</t>
  </si>
  <si>
    <t>CEL</t>
  </si>
  <si>
    <t>SFSRV</t>
  </si>
  <si>
    <t>STBX</t>
  </si>
  <si>
    <t>INCNR</t>
  </si>
  <si>
    <t>THTS</t>
  </si>
  <si>
    <t>INTRCN</t>
  </si>
  <si>
    <t>OPIN</t>
  </si>
  <si>
    <t>SUBSUM</t>
  </si>
  <si>
    <t>JRSD</t>
  </si>
  <si>
    <t>RECORS</t>
  </si>
  <si>
    <t>RBAC</t>
  </si>
  <si>
    <t>SMLGRP</t>
  </si>
  <si>
    <t>SLAT</t>
  </si>
  <si>
    <t>RTROACT</t>
  </si>
  <si>
    <t>RERTAX</t>
  </si>
  <si>
    <t>SFCT</t>
  </si>
  <si>
    <t>SSLENTR</t>
  </si>
  <si>
    <t>PINKND</t>
  </si>
  <si>
    <t>GIRL</t>
  </si>
  <si>
    <t>PLTN</t>
  </si>
  <si>
    <t>DSNF</t>
  </si>
  <si>
    <t>INDCT</t>
  </si>
  <si>
    <t>INCMTAX</t>
  </si>
  <si>
    <t>IMCT</t>
  </si>
  <si>
    <t>PRITAX</t>
  </si>
  <si>
    <t>ECNCRP</t>
  </si>
  <si>
    <t>PRICM</t>
  </si>
  <si>
    <t>SMLQY</t>
  </si>
  <si>
    <t>NRWROD</t>
  </si>
  <si>
    <t>RTLSAL</t>
  </si>
  <si>
    <t>RTLSALER</t>
  </si>
  <si>
    <t>RTLSTR</t>
  </si>
  <si>
    <t>EXTSH</t>
  </si>
  <si>
    <t>ETPSC</t>
  </si>
  <si>
    <t>CNSUM</t>
  </si>
  <si>
    <t>CMPDS</t>
  </si>
  <si>
    <t>FGT</t>
  </si>
  <si>
    <t>FHST</t>
  </si>
  <si>
    <t>FHNXP</t>
  </si>
  <si>
    <t>FBRD</t>
  </si>
  <si>
    <t>OJTFT</t>
  </si>
  <si>
    <t>FGL</t>
  </si>
  <si>
    <t>FTGLNR</t>
  </si>
  <si>
    <t>FRSTT</t>
  </si>
  <si>
    <t>FRBT</t>
  </si>
  <si>
    <t>FRMN</t>
  </si>
  <si>
    <t>FFCNS</t>
  </si>
  <si>
    <t>FRGHTBIZ</t>
  </si>
  <si>
    <t>FRGHEQIBZ</t>
  </si>
  <si>
    <t>FHDTY</t>
  </si>
  <si>
    <t>FFTH</t>
  </si>
  <si>
    <t>FFGQ</t>
  </si>
  <si>
    <t>URINE</t>
  </si>
  <si>
    <t>UIL</t>
  </si>
  <si>
    <t>SCLAS</t>
  </si>
  <si>
    <t>CNSMP</t>
  </si>
  <si>
    <t>LCNM</t>
  </si>
  <si>
    <t>CNSMPQY</t>
  </si>
  <si>
    <t>CMCLT</t>
  </si>
  <si>
    <t>CNSTAX</t>
  </si>
  <si>
    <t>BJCP</t>
  </si>
  <si>
    <t>CNSMR</t>
  </si>
  <si>
    <t>CNSMRGRP</t>
  </si>
  <si>
    <t>CRPT</t>
  </si>
  <si>
    <t>ASMRP</t>
  </si>
  <si>
    <t>SCHTWR</t>
  </si>
  <si>
    <t>PTMRCHNT</t>
  </si>
  <si>
    <t>SLSTM</t>
  </si>
  <si>
    <t>SBSNY</t>
  </si>
  <si>
    <t>PPBLSRV</t>
  </si>
  <si>
    <t>PLREA</t>
  </si>
  <si>
    <t>PSTINST</t>
  </si>
  <si>
    <t>FRDMG</t>
  </si>
  <si>
    <t>DEUFRNC</t>
  </si>
  <si>
    <t>LWST</t>
  </si>
  <si>
    <t>NFST</t>
  </si>
  <si>
    <t>OCLTGN</t>
  </si>
  <si>
    <t>LLRSN</t>
  </si>
  <si>
    <t>ATRNPWR</t>
  </si>
  <si>
    <t>ATRNY</t>
  </si>
  <si>
    <t>LGXPSS</t>
  </si>
  <si>
    <t>SCSFG</t>
  </si>
  <si>
    <t>RTLFG</t>
  </si>
  <si>
    <t>APPL</t>
  </si>
  <si>
    <t>LWSTJUDMN</t>
  </si>
  <si>
    <t>ACTPRE</t>
  </si>
  <si>
    <t>SMLCNT</t>
  </si>
  <si>
    <t>DCMLPOINT</t>
  </si>
  <si>
    <t>MRTHRT</t>
  </si>
  <si>
    <t>SOURC</t>
  </si>
  <si>
    <t>DSIPTN</t>
  </si>
  <si>
    <t>BFGHT</t>
  </si>
  <si>
    <t>BLFGT</t>
  </si>
  <si>
    <t>SMLAMT</t>
  </si>
  <si>
    <t>SSMC</t>
  </si>
  <si>
    <t>SLTT</t>
  </si>
  <si>
    <t>TEOSS</t>
  </si>
  <si>
    <t>SSGLVG</t>
  </si>
  <si>
    <t>SLDYM</t>
  </si>
  <si>
    <t>MRHL</t>
  </si>
  <si>
    <t>SLBND</t>
  </si>
  <si>
    <t>REQRE</t>
  </si>
  <si>
    <t>REQREQY</t>
  </si>
  <si>
    <t>CBYRATO</t>
  </si>
  <si>
    <t>DCMYR</t>
  </si>
  <si>
    <t>YRAUD</t>
  </si>
  <si>
    <t>CYRATO</t>
  </si>
  <si>
    <t>POSESN</t>
  </si>
  <si>
    <t>OWNSHIP</t>
  </si>
  <si>
    <t>RTRRP</t>
  </si>
  <si>
    <t>RNFND</t>
  </si>
  <si>
    <t>ONELND</t>
  </si>
  <si>
    <t>SMLTY</t>
  </si>
  <si>
    <t>NCRTRP</t>
  </si>
  <si>
    <t>NOISEOPERT</t>
  </si>
  <si>
    <t>NVRNLT</t>
  </si>
  <si>
    <t>NSHCY</t>
  </si>
  <si>
    <t>PSTMRK</t>
  </si>
  <si>
    <t>EL</t>
  </si>
  <si>
    <t>HDCH</t>
  </si>
  <si>
    <t>PSGUD</t>
  </si>
  <si>
    <t>MATR</t>
  </si>
  <si>
    <t>POSSES</t>
  </si>
  <si>
    <t>POSESER</t>
  </si>
  <si>
    <t>EXHS</t>
  </si>
  <si>
    <t>CNVC</t>
  </si>
  <si>
    <t>INCT</t>
  </si>
  <si>
    <t>MLRD</t>
  </si>
  <si>
    <t>SOF</t>
  </si>
  <si>
    <t>PRCPOST</t>
  </si>
  <si>
    <t>PARECPT</t>
  </si>
  <si>
    <t>PARFRGH</t>
  </si>
  <si>
    <t>SW</t>
  </si>
  <si>
    <t>SWBS</t>
  </si>
  <si>
    <t>SWBSER</t>
  </si>
  <si>
    <t>SWIND</t>
  </si>
  <si>
    <t>SWPC</t>
  </si>
  <si>
    <t>SWPE</t>
  </si>
  <si>
    <t>SMLRVR</t>
  </si>
  <si>
    <t>SMRVR</t>
  </si>
  <si>
    <t>ASLRV</t>
  </si>
  <si>
    <t>SLMC</t>
  </si>
  <si>
    <t>SMALL_NUCL</t>
  </si>
  <si>
    <t>SSIZE</t>
  </si>
  <si>
    <t>SLTTL</t>
  </si>
  <si>
    <t>SMLLP</t>
  </si>
  <si>
    <t>SLRGN</t>
  </si>
  <si>
    <t>SMLSTK</t>
  </si>
  <si>
    <t>NEGLG</t>
  </si>
  <si>
    <t>DIGSTN</t>
  </si>
  <si>
    <t>EXTSHR</t>
  </si>
  <si>
    <t>FRPLG</t>
  </si>
  <si>
    <t>SUMONS</t>
  </si>
  <si>
    <t>SUBOENA</t>
  </si>
  <si>
    <t>STNGRPHER</t>
  </si>
  <si>
    <t>VE</t>
  </si>
  <si>
    <t>BRKNEWS</t>
  </si>
  <si>
    <t>ATTRB</t>
  </si>
  <si>
    <t>DCNL</t>
  </si>
  <si>
    <t>LSFY</t>
  </si>
  <si>
    <t>RNTF</t>
  </si>
  <si>
    <t>LOSQUAN</t>
  </si>
  <si>
    <t>LOSRATE</t>
  </si>
  <si>
    <t>DAMG</t>
  </si>
  <si>
    <t>DDABAMT</t>
  </si>
  <si>
    <t>HNDCRT</t>
  </si>
  <si>
    <t>INDMNFC</t>
  </si>
  <si>
    <t>LSTMN</t>
  </si>
  <si>
    <t>PRFLOS</t>
  </si>
  <si>
    <t>PLOSDOC</t>
  </si>
  <si>
    <t>BVNT</t>
  </si>
  <si>
    <t>DMAGE</t>
  </si>
  <si>
    <t>CPNS</t>
  </si>
  <si>
    <t>CNSNG</t>
  </si>
  <si>
    <t>NFRNC</t>
  </si>
  <si>
    <t>ACINSE</t>
  </si>
  <si>
    <t>NFSCP</t>
  </si>
  <si>
    <t>SOLNOID</t>
  </si>
  <si>
    <t>SLUTN</t>
  </si>
  <si>
    <t>REMIT</t>
  </si>
  <si>
    <t>SCHG</t>
  </si>
  <si>
    <t>RMITER</t>
  </si>
  <si>
    <t>DELVY</t>
  </si>
  <si>
    <t>LTG</t>
  </si>
  <si>
    <t>SENDNG</t>
  </si>
  <si>
    <t>TRSMRCV</t>
  </si>
  <si>
    <t>TRMOFC</t>
  </si>
  <si>
    <t>TRNSMITER</t>
  </si>
  <si>
    <t>TRSMDVC</t>
  </si>
  <si>
    <t>OPPL</t>
  </si>
  <si>
    <t>OPLST</t>
  </si>
  <si>
    <t>OPSTLR</t>
  </si>
  <si>
    <t>INVC</t>
  </si>
  <si>
    <t>PWRTRN</t>
  </si>
  <si>
    <t>PTRSMBIZ</t>
  </si>
  <si>
    <t>PTRSMBIZER</t>
  </si>
  <si>
    <t>PTLINE</t>
  </si>
  <si>
    <t>CBLN</t>
  </si>
  <si>
    <t>TRNSR</t>
  </si>
  <si>
    <t>INVE</t>
  </si>
  <si>
    <t>WOT</t>
  </si>
  <si>
    <t>BLOWR</t>
  </si>
  <si>
    <t>SECONG</t>
  </si>
  <si>
    <t>SNDER</t>
  </si>
  <si>
    <t>RPTR</t>
  </si>
  <si>
    <t>RNVT</t>
  </si>
  <si>
    <t>SHOPNG</t>
  </si>
  <si>
    <t>SOPMAL</t>
  </si>
  <si>
    <t>CNT</t>
  </si>
  <si>
    <t>MCCHRG</t>
  </si>
  <si>
    <t>ISNNT</t>
  </si>
  <si>
    <t>HNDCUF</t>
  </si>
  <si>
    <t>ATNLC</t>
  </si>
  <si>
    <t>TKAWY</t>
  </si>
  <si>
    <t>COLT</t>
  </si>
  <si>
    <t>INSPTN</t>
  </si>
  <si>
    <t>WRSSM</t>
  </si>
  <si>
    <t>WCSRN</t>
  </si>
  <si>
    <t>THT</t>
  </si>
  <si>
    <t>WTRTB</t>
  </si>
  <si>
    <t>WPOLO</t>
  </si>
  <si>
    <t>ATHZER</t>
  </si>
  <si>
    <t>BILCLCT</t>
  </si>
  <si>
    <t>RECIPT</t>
  </si>
  <si>
    <t>CSADEMD</t>
  </si>
  <si>
    <t>RCPBIZER</t>
  </si>
  <si>
    <t>RECIVER</t>
  </si>
  <si>
    <t>RECIPTER</t>
  </si>
  <si>
    <t>MEMOR</t>
  </si>
  <si>
    <t>SUFER</t>
  </si>
  <si>
    <t>DSRRL</t>
  </si>
  <si>
    <t>SRFS</t>
  </si>
  <si>
    <t>RCIV</t>
  </si>
  <si>
    <t>TCAGENY</t>
  </si>
  <si>
    <t>RCVSLVDC</t>
  </si>
  <si>
    <t>RCVSCRNTAM</t>
  </si>
  <si>
    <t>RCIVER</t>
  </si>
  <si>
    <t>MN</t>
  </si>
  <si>
    <t>ALLWNC</t>
  </si>
  <si>
    <t>CPTL</t>
  </si>
  <si>
    <t>STLEMNT</t>
  </si>
  <si>
    <t>WTWORK</t>
  </si>
  <si>
    <t>NPLN</t>
  </si>
  <si>
    <t>CTRNL</t>
  </si>
  <si>
    <t>CLRPR</t>
  </si>
  <si>
    <t>MRDPLN</t>
  </si>
  <si>
    <t>CTLNR</t>
  </si>
  <si>
    <t>FCT</t>
  </si>
  <si>
    <t>WLTN</t>
  </si>
  <si>
    <t>TWFCCP</t>
  </si>
  <si>
    <t>PASSIV</t>
  </si>
  <si>
    <t>PASIV</t>
  </si>
  <si>
    <t>AGR</t>
  </si>
  <si>
    <t>QTY</t>
  </si>
  <si>
    <t>PRCINSTT</t>
  </si>
  <si>
    <t>ANDCR</t>
  </si>
  <si>
    <t>CLCT</t>
  </si>
  <si>
    <t>RECPT</t>
  </si>
  <si>
    <t>RECPTR</t>
  </si>
  <si>
    <t>WTCORS</t>
  </si>
  <si>
    <t>WRWF</t>
  </si>
  <si>
    <t>WYVT</t>
  </si>
  <si>
    <t>WYST</t>
  </si>
  <si>
    <t>WVTGT</t>
  </si>
  <si>
    <t>WSSR</t>
  </si>
  <si>
    <t>WRT</t>
  </si>
  <si>
    <t>COMPL</t>
  </si>
  <si>
    <t>CMPLTR</t>
  </si>
  <si>
    <t>CTFHV</t>
  </si>
  <si>
    <t>RPCCS</t>
  </si>
  <si>
    <t>RRCSN</t>
  </si>
  <si>
    <t>PADACEP</t>
  </si>
  <si>
    <t>CACEPT</t>
  </si>
  <si>
    <t>AADACEP</t>
  </si>
  <si>
    <t>FOUNDNG</t>
  </si>
  <si>
    <t>SRFWTR</t>
  </si>
  <si>
    <t>SRMN</t>
  </si>
  <si>
    <t>LGTFF</t>
  </si>
  <si>
    <t>RCM</t>
  </si>
  <si>
    <t>WDPT</t>
  </si>
  <si>
    <t>ARBRTM</t>
  </si>
  <si>
    <t>RSDLD</t>
  </si>
  <si>
    <t>FLUGT</t>
  </si>
  <si>
    <t>RECIP</t>
  </si>
  <si>
    <t>FLDCON</t>
  </si>
  <si>
    <t>SRCCRM</t>
  </si>
  <si>
    <t>WNMN</t>
  </si>
  <si>
    <t>TCHNIQ</t>
  </si>
  <si>
    <t>WSZON</t>
  </si>
  <si>
    <t>RCVPAY</t>
  </si>
  <si>
    <t>INVST</t>
  </si>
  <si>
    <t>INVSTCAREERDTA</t>
  </si>
  <si>
    <t>IVSRH</t>
  </si>
  <si>
    <t>INVGTOR</t>
  </si>
  <si>
    <t>IVGST</t>
  </si>
  <si>
    <t>MARN</t>
  </si>
  <si>
    <t>PRCSMRPD</t>
  </si>
  <si>
    <t>MNLTS</t>
  </si>
  <si>
    <t>MPRC</t>
  </si>
  <si>
    <t>MRTSS</t>
  </si>
  <si>
    <t>MPCBS</t>
  </si>
  <si>
    <t>NFIS</t>
  </si>
  <si>
    <t>MPGCACT</t>
  </si>
  <si>
    <t>MRNRT</t>
  </si>
  <si>
    <t>MLRRL</t>
  </si>
  <si>
    <t>FSHRS</t>
  </si>
  <si>
    <t>MNCSCS</t>
  </si>
  <si>
    <t>MRCTC</t>
  </si>
  <si>
    <t>TDTSFUD</t>
  </si>
  <si>
    <t>MLFSC</t>
  </si>
  <si>
    <t>MNRR</t>
  </si>
  <si>
    <t>FHSN</t>
  </si>
  <si>
    <t>WNPZ</t>
  </si>
  <si>
    <t>ATRP</t>
  </si>
  <si>
    <t>ATSCT</t>
  </si>
  <si>
    <t>SRCHNG</t>
  </si>
  <si>
    <t>SECHWAR</t>
  </si>
  <si>
    <t>HANDW</t>
  </si>
  <si>
    <t>HDST</t>
  </si>
  <si>
    <t>RPAIRS</t>
  </si>
  <si>
    <t>FLTLT</t>
  </si>
  <si>
    <t>HYDRO</t>
  </si>
  <si>
    <t>FLDDMG</t>
  </si>
  <si>
    <t>TRNSP</t>
  </si>
  <si>
    <t>SURGR</t>
  </si>
  <si>
    <t>APNTC</t>
  </si>
  <si>
    <t>ANYTM</t>
  </si>
  <si>
    <t>ANTHEX</t>
  </si>
  <si>
    <t>NOMFRM</t>
  </si>
  <si>
    <t>RECV</t>
  </si>
  <si>
    <t>RCIVR</t>
  </si>
  <si>
    <t>RCVFCLT</t>
  </si>
  <si>
    <t>RCVANTN</t>
  </si>
  <si>
    <t>RCVER</t>
  </si>
  <si>
    <t>RCVAPRT</t>
  </si>
  <si>
    <t>RCVAMP</t>
  </si>
  <si>
    <t>RCVOFC</t>
  </si>
  <si>
    <t>RCVBOX</t>
  </si>
  <si>
    <t>DPWT</t>
  </si>
  <si>
    <t>WTRPRSR</t>
  </si>
  <si>
    <t>WTPRGG</t>
  </si>
  <si>
    <t>DELUG</t>
  </si>
  <si>
    <t>WPWL</t>
  </si>
  <si>
    <t>TUTFEE</t>
  </si>
  <si>
    <t>CNFER</t>
  </si>
  <si>
    <t>BDTLPP</t>
  </si>
  <si>
    <t>SWMPL</t>
  </si>
  <si>
    <t>DMAND</t>
  </si>
  <si>
    <t>DMANDMANAGE</t>
  </si>
  <si>
    <t>DNTT</t>
  </si>
  <si>
    <t>DMANDGDS</t>
  </si>
  <si>
    <t>WED</t>
  </si>
  <si>
    <t>ACEPTNC</t>
  </si>
  <si>
    <t>ACMDFCLTY</t>
  </si>
  <si>
    <t>PRISNER</t>
  </si>
  <si>
    <t>WATSRC</t>
  </si>
  <si>
    <t>CTCHAR</t>
  </si>
  <si>
    <t>WAL</t>
  </si>
  <si>
    <t>NRSG</t>
  </si>
  <si>
    <t>MRC</t>
  </si>
  <si>
    <t>VLTRN</t>
  </si>
  <si>
    <t>PRVCNTR</t>
  </si>
  <si>
    <t>VTRINRN</t>
  </si>
  <si>
    <t>ERN</t>
  </si>
  <si>
    <t>ERNS</t>
  </si>
  <si>
    <t>PRFTBL</t>
  </si>
  <si>
    <t>ERNRT</t>
  </si>
  <si>
    <t>BNFCR</t>
  </si>
  <si>
    <t>BYTFC</t>
  </si>
  <si>
    <t>ERNDEBTR</t>
  </si>
  <si>
    <t>ACPTINSTT</t>
  </si>
  <si>
    <t>IMCLSEC1</t>
  </si>
  <si>
    <t>IMCLSEC</t>
  </si>
  <si>
    <t>IMPINSP</t>
  </si>
  <si>
    <t>IMCNR</t>
  </si>
  <si>
    <t>PIIMPRT</t>
  </si>
  <si>
    <t>MRREVN</t>
  </si>
  <si>
    <t>IMPAGNT</t>
  </si>
  <si>
    <t>CIPDECR</t>
  </si>
  <si>
    <t>IMPRTAX</t>
  </si>
  <si>
    <t>ITBINVO</t>
  </si>
  <si>
    <t>IMCON</t>
  </si>
  <si>
    <t>IMPQUTA</t>
  </si>
  <si>
    <t>IMPLCNS</t>
  </si>
  <si>
    <t>APIMLCN</t>
  </si>
  <si>
    <t>IMPDEC</t>
  </si>
  <si>
    <t>RJIMDEC</t>
  </si>
  <si>
    <t>EIDECLR</t>
  </si>
  <si>
    <t>AMIMDEC</t>
  </si>
  <si>
    <t>CEIMDEC</t>
  </si>
  <si>
    <t>IMPORTRST</t>
  </si>
  <si>
    <t>IRTB</t>
  </si>
  <si>
    <t>IFPUBLC</t>
  </si>
  <si>
    <t>MIREQUM</t>
  </si>
  <si>
    <t>IMPLNDMCMST</t>
  </si>
  <si>
    <t>IMPLNDCMST</t>
  </si>
  <si>
    <t>IMPLNDHCMST</t>
  </si>
  <si>
    <t>RNSM</t>
  </si>
  <si>
    <t>IMPR</t>
  </si>
  <si>
    <t>REITPRT</t>
  </si>
  <si>
    <t>CERIMPT</t>
  </si>
  <si>
    <t>IMPRECM</t>
  </si>
  <si>
    <t>IMPTCRN</t>
  </si>
  <si>
    <t>IMCLSYS</t>
  </si>
  <si>
    <t>IMEXPRT</t>
  </si>
  <si>
    <t>ICPRODR</t>
  </si>
  <si>
    <t>IMRTS</t>
  </si>
  <si>
    <t>IMPAIRMCMST</t>
  </si>
  <si>
    <t>IMPAIRCMST</t>
  </si>
  <si>
    <t>IMPAIRHCMST</t>
  </si>
  <si>
    <t>IMPSEAMCMST</t>
  </si>
  <si>
    <t>IMPSEACMST</t>
  </si>
  <si>
    <t>IMPSEAHCMST</t>
  </si>
  <si>
    <t>TRSTREP</t>
  </si>
  <si>
    <t>LETGRNT</t>
  </si>
  <si>
    <t>HWRK</t>
  </si>
  <si>
    <t>AMDECL</t>
  </si>
  <si>
    <t>UPDDE</t>
  </si>
  <si>
    <t>AFTUPD</t>
  </si>
  <si>
    <t>TREEKND</t>
  </si>
  <si>
    <t>RCVORD</t>
  </si>
  <si>
    <t>LEVL</t>
  </si>
  <si>
    <t>UNDW</t>
  </si>
  <si>
    <t>VPIMG</t>
  </si>
  <si>
    <t>BALC</t>
  </si>
  <si>
    <t>VERTCL</t>
  </si>
  <si>
    <t>QLTWTR</t>
  </si>
  <si>
    <t>WLTTS</t>
  </si>
  <si>
    <t>WVCLT</t>
  </si>
  <si>
    <t>COLCT</t>
  </si>
  <si>
    <t>CLCTR</t>
  </si>
  <si>
    <t>WPYHS</t>
  </si>
  <si>
    <t>PKTBUK</t>
  </si>
  <si>
    <t>WTPN</t>
  </si>
  <si>
    <t>EXCNOTE</t>
  </si>
  <si>
    <t>EXCOURY</t>
  </si>
  <si>
    <t>PIEXPRT</t>
  </si>
  <si>
    <t>OCEXPRT</t>
  </si>
  <si>
    <t>EGINSPC</t>
  </si>
  <si>
    <t>EFEPERM</t>
  </si>
  <si>
    <t>ISEPERM</t>
  </si>
  <si>
    <t>EXLCFRM</t>
  </si>
  <si>
    <t>EXPDECL</t>
  </si>
  <si>
    <t>RJEXDEC</t>
  </si>
  <si>
    <t>EEDECLR</t>
  </si>
  <si>
    <t>AEDECL</t>
  </si>
  <si>
    <t>CEDECL</t>
  </si>
  <si>
    <t>ECINSUR</t>
  </si>
  <si>
    <t>XPORTACT</t>
  </si>
  <si>
    <t>EXREQM</t>
  </si>
  <si>
    <t>RMEXPRT</t>
  </si>
  <si>
    <t>EXPLNDMCMST</t>
  </si>
  <si>
    <t>EXPLNDCMST</t>
  </si>
  <si>
    <t>EXPLNDHCMST</t>
  </si>
  <si>
    <t>EXIM</t>
  </si>
  <si>
    <t>PNIMEXR</t>
  </si>
  <si>
    <t>SIMEXRT</t>
  </si>
  <si>
    <t>IMXCNR</t>
  </si>
  <si>
    <t>PIEXIMR</t>
  </si>
  <si>
    <t>EPNIEXP</t>
  </si>
  <si>
    <t>IMXPRTDEC</t>
  </si>
  <si>
    <t>EIIEDEC</t>
  </si>
  <si>
    <t>REGCLER</t>
  </si>
  <si>
    <t>EXIMER</t>
  </si>
  <si>
    <t>RIEIMPT</t>
  </si>
  <si>
    <t>IECDIV</t>
  </si>
  <si>
    <t>DIMEXCD</t>
  </si>
  <si>
    <t>IECBULD</t>
  </si>
  <si>
    <t>EXPTER</t>
  </si>
  <si>
    <t>VOEXRES</t>
  </si>
  <si>
    <t>ERECMDT</t>
  </si>
  <si>
    <t>EXCLERN</t>
  </si>
  <si>
    <t>EXCEDIV</t>
  </si>
  <si>
    <t>EXCLSYS</t>
  </si>
  <si>
    <t>EXRTS</t>
  </si>
  <si>
    <t>EXPAIRMCMST</t>
  </si>
  <si>
    <t>EXPAIRCMST</t>
  </si>
  <si>
    <t>EXPAIRHCMST</t>
  </si>
  <si>
    <t>EXPSEAMCMST</t>
  </si>
  <si>
    <t>EXPSEACMST</t>
  </si>
  <si>
    <t>EXPSEAHCMST</t>
  </si>
  <si>
    <t>ELFORM</t>
  </si>
  <si>
    <t>RECEPT</t>
  </si>
  <si>
    <t>CARUL</t>
  </si>
  <si>
    <t>ADDRSE</t>
  </si>
  <si>
    <t>NCL</t>
  </si>
  <si>
    <t>NCRT</t>
  </si>
  <si>
    <t>NRM</t>
  </si>
  <si>
    <t>MTMRL</t>
  </si>
  <si>
    <t>TRPRDEL</t>
  </si>
  <si>
    <t>TRUINSTT</t>
  </si>
  <si>
    <t>TRUENTPR</t>
  </si>
  <si>
    <t>IMCONSG</t>
  </si>
  <si>
    <t>TRUCMPN</t>
  </si>
  <si>
    <t>HRZNTLTY</t>
  </si>
  <si>
    <t>BAGG</t>
  </si>
  <si>
    <t>CONSGE</t>
  </si>
  <si>
    <t>MTHMC</t>
  </si>
  <si>
    <t>FLOO</t>
  </si>
  <si>
    <t>EXC</t>
  </si>
  <si>
    <t>ATNDDU</t>
  </si>
  <si>
    <t>ENTURG</t>
  </si>
  <si>
    <t>EXMT</t>
  </si>
  <si>
    <t>EXNST</t>
  </si>
  <si>
    <t>TRNSFS</t>
  </si>
  <si>
    <t>TREETY</t>
  </si>
  <si>
    <t>CNMLS</t>
  </si>
  <si>
    <t>CNVCT</t>
  </si>
  <si>
    <t>RCVFVR</t>
  </si>
  <si>
    <t>RCVFVER</t>
  </si>
  <si>
    <t>TELRCVR</t>
  </si>
  <si>
    <t>RECIVR</t>
  </si>
  <si>
    <t>EXPRT</t>
  </si>
  <si>
    <t>ERTG</t>
  </si>
  <si>
    <t>STAYNG</t>
  </si>
  <si>
    <t>LDGS</t>
  </si>
  <si>
    <t>BDRD</t>
  </si>
  <si>
    <t>NHTC</t>
  </si>
  <si>
    <t>NTWN</t>
  </si>
  <si>
    <t>NHHR</t>
  </si>
  <si>
    <t>MONT</t>
  </si>
  <si>
    <t>PURESM</t>
  </si>
  <si>
    <t>PTROTMRTVR</t>
  </si>
  <si>
    <t>PRTDG</t>
  </si>
  <si>
    <t>SN</t>
  </si>
  <si>
    <t>NTSPLS</t>
  </si>
  <si>
    <t>TRINSPCT</t>
  </si>
  <si>
    <t>NC</t>
  </si>
  <si>
    <t>NTPF</t>
  </si>
  <si>
    <t>NTPL</t>
  </si>
  <si>
    <t>NSTS</t>
  </si>
  <si>
    <t>NETWGHT</t>
  </si>
  <si>
    <t>NTINC</t>
  </si>
  <si>
    <t>DHNH</t>
  </si>
  <si>
    <t>PATRL</t>
  </si>
  <si>
    <t>NTNG</t>
  </si>
  <si>
    <t>PURFC</t>
  </si>
  <si>
    <t>ROTAT</t>
  </si>
  <si>
    <t>CCLSYS</t>
  </si>
  <si>
    <t>CIRCL</t>
  </si>
  <si>
    <t>RND</t>
  </si>
  <si>
    <t>RNDC</t>
  </si>
  <si>
    <t>LIQR</t>
  </si>
  <si>
    <t>YST</t>
  </si>
  <si>
    <t>BCC</t>
  </si>
  <si>
    <t>NUM</t>
  </si>
  <si>
    <t>FRT</t>
  </si>
  <si>
    <t>SPERCOM</t>
  </si>
  <si>
    <t>SMRT</t>
  </si>
  <si>
    <t>SRTR</t>
  </si>
  <si>
    <t>SWPTRAN</t>
  </si>
  <si>
    <t>SWTCH</t>
  </si>
  <si>
    <t>STTV</t>
  </si>
  <si>
    <t>SCRL</t>
  </si>
  <si>
    <t>SCRPTR</t>
  </si>
  <si>
    <t>SKIGRD</t>
  </si>
  <si>
    <t>SKN</t>
  </si>
  <si>
    <t>STMP</t>
  </si>
  <si>
    <t>STY</t>
  </si>
  <si>
    <t>STRGE</t>
  </si>
  <si>
    <t>SCKP</t>
  </si>
  <si>
    <t>STDIO</t>
  </si>
  <si>
    <t>STRT</t>
  </si>
  <si>
    <t>STRMG</t>
  </si>
  <si>
    <t>STRP</t>
  </si>
  <si>
    <t>STICKR</t>
  </si>
  <si>
    <t>SPAMWD</t>
  </si>
  <si>
    <t>SPECTRM</t>
  </si>
  <si>
    <t>SLIP</t>
  </si>
  <si>
    <t>HABIT</t>
  </si>
  <si>
    <t>HD</t>
  </si>
  <si>
    <t>PICKUP</t>
  </si>
  <si>
    <t>LOSFUND</t>
  </si>
  <si>
    <t>WETNS</t>
  </si>
  <si>
    <t>SMLD</t>
  </si>
  <si>
    <t>SWYMG</t>
  </si>
  <si>
    <t>ASCNT</t>
  </si>
  <si>
    <t>ELVTR</t>
  </si>
  <si>
    <t>ELVTRSAFECMPNT</t>
  </si>
  <si>
    <t>PSNGER</t>
  </si>
  <si>
    <t>SUCCS</t>
  </si>
  <si>
    <t>PROMT</t>
  </si>
  <si>
    <t>VICTRY</t>
  </si>
  <si>
    <t>CRW</t>
  </si>
  <si>
    <t>CREWLST</t>
  </si>
  <si>
    <t>EMBRK</t>
  </si>
  <si>
    <t>DECEMBR</t>
  </si>
  <si>
    <t>EMBKR</t>
  </si>
  <si>
    <t>EMBRKAVRGWAGE</t>
  </si>
  <si>
    <t>EMBPERM</t>
  </si>
  <si>
    <t>SRVEST</t>
  </si>
  <si>
    <t>RDNG</t>
  </si>
  <si>
    <t>CERATS</t>
  </si>
  <si>
    <t>CONFMER</t>
  </si>
  <si>
    <t>CNFC</t>
  </si>
  <si>
    <t>PRMOT</t>
  </si>
  <si>
    <t>TKCAR</t>
  </si>
  <si>
    <t>MKTC</t>
  </si>
  <si>
    <t>DRFMPRC</t>
  </si>
  <si>
    <t>TM</t>
  </si>
  <si>
    <t>TMZON</t>
  </si>
  <si>
    <t>OVTIME</t>
  </si>
  <si>
    <t>OVTMWORK</t>
  </si>
  <si>
    <t>KLK</t>
  </si>
  <si>
    <t>WTC</t>
  </si>
  <si>
    <t>TMSRES</t>
  </si>
  <si>
    <t>CNSTRCT</t>
  </si>
  <si>
    <t>CNSTRCTSPRVISN</t>
  </si>
  <si>
    <t>CNSTRTR</t>
  </si>
  <si>
    <t>CNCTC</t>
  </si>
  <si>
    <t>SIGU</t>
  </si>
  <si>
    <t>SIGUN</t>
  </si>
  <si>
    <t>CGG</t>
  </si>
  <si>
    <t>SGNR</t>
  </si>
  <si>
    <t>CTYBNK</t>
  </si>
  <si>
    <t>PYMHR</t>
  </si>
  <si>
    <t>SENARIO</t>
  </si>
  <si>
    <t>DWTW</t>
  </si>
  <si>
    <t>DDSHOP</t>
  </si>
  <si>
    <t>LCLN</t>
  </si>
  <si>
    <t>PRVSTL</t>
  </si>
  <si>
    <t>CDDC</t>
  </si>
  <si>
    <t>STRTG</t>
  </si>
  <si>
    <t>VSPR</t>
  </si>
  <si>
    <t>SRS</t>
  </si>
  <si>
    <t>MUNIC</t>
  </si>
  <si>
    <t>SIMLATN</t>
  </si>
  <si>
    <t>CTZN</t>
  </si>
  <si>
    <t>CFSMT</t>
  </si>
  <si>
    <t>CVSCT</t>
  </si>
  <si>
    <t>CLST</t>
  </si>
  <si>
    <t>EXMPL</t>
  </si>
  <si>
    <t>TSR</t>
  </si>
  <si>
    <t>HM</t>
  </si>
  <si>
    <t>HMS</t>
  </si>
  <si>
    <t>DISP</t>
  </si>
  <si>
    <t>TIABL</t>
  </si>
  <si>
    <t>ERNT</t>
  </si>
  <si>
    <t>EQPT</t>
  </si>
  <si>
    <t>EQLECMP</t>
  </si>
  <si>
    <t>FCLTS</t>
  </si>
  <si>
    <t>FLMSSM</t>
  </si>
  <si>
    <t>FCLTYCHANGE</t>
  </si>
  <si>
    <t>MPIFAC</t>
  </si>
  <si>
    <t>EQNN</t>
  </si>
  <si>
    <t>FCLTYLIMIT</t>
  </si>
  <si>
    <t>FCLTYTRTY</t>
  </si>
  <si>
    <t>CURPRC</t>
  </si>
  <si>
    <t>SESAW</t>
  </si>
  <si>
    <t>SROPRM</t>
  </si>
  <si>
    <t>CYN</t>
  </si>
  <si>
    <t>MNCMNG</t>
  </si>
  <si>
    <t>DMNSTR</t>
  </si>
  <si>
    <t>CTYLND</t>
  </si>
  <si>
    <t>BGNDE</t>
  </si>
  <si>
    <t>MRKT</t>
  </si>
  <si>
    <t>MTWLL</t>
  </si>
  <si>
    <t>MRTSR</t>
  </si>
  <si>
    <t>MAQUOTA</t>
  </si>
  <si>
    <t>TMIP</t>
  </si>
  <si>
    <t>OLGPLSTS</t>
  </si>
  <si>
    <t>PNTTM</t>
  </si>
  <si>
    <t>COREC</t>
  </si>
  <si>
    <t>TMDIFF</t>
  </si>
  <si>
    <t>POLICI</t>
  </si>
  <si>
    <t>CTYHLL</t>
  </si>
  <si>
    <t>AUDV</t>
  </si>
  <si>
    <t>DLL</t>
  </si>
  <si>
    <t>LMPD</t>
  </si>
  <si>
    <t>BOUT</t>
  </si>
  <si>
    <t>OPERTN</t>
  </si>
  <si>
    <t>ENFDCR</t>
  </si>
  <si>
    <t>INSP</t>
  </si>
  <si>
    <t>EXPR</t>
  </si>
  <si>
    <t>EXPLAN</t>
  </si>
  <si>
    <t>PLPLNT</t>
  </si>
  <si>
    <t>LAB</t>
  </si>
  <si>
    <t>BSDTEXP</t>
  </si>
  <si>
    <t>SUBVSTGR</t>
  </si>
  <si>
    <t>EXPOBJ</t>
  </si>
  <si>
    <t>LABANM</t>
  </si>
  <si>
    <t>EXPMTRL</t>
  </si>
  <si>
    <t>MHMN</t>
  </si>
  <si>
    <t>LBRTRY</t>
  </si>
  <si>
    <t>EXPDRUG</t>
  </si>
  <si>
    <t>TSTR</t>
  </si>
  <si>
    <t>EXMR</t>
  </si>
  <si>
    <t>EXEQ</t>
  </si>
  <si>
    <t>EXSG</t>
  </si>
  <si>
    <t>PRSCRP</t>
  </si>
  <si>
    <t>IEPREPN</t>
  </si>
  <si>
    <t>FRMLA</t>
  </si>
  <si>
    <t>ETCH</t>
  </si>
  <si>
    <t>PLCHK</t>
  </si>
  <si>
    <t>FSTMP</t>
  </si>
  <si>
    <t>DIET</t>
  </si>
  <si>
    <t>RSTRNT</t>
  </si>
  <si>
    <t>CGFFD</t>
  </si>
  <si>
    <t>FOD</t>
  </si>
  <si>
    <t>FDSTFFS</t>
  </si>
  <si>
    <t>PLNT</t>
  </si>
  <si>
    <t>NPQS</t>
  </si>
  <si>
    <t>BGADN</t>
  </si>
  <si>
    <t>IDNTFC</t>
  </si>
  <si>
    <t>IDNTFR</t>
  </si>
  <si>
    <t>IDNTFCMARK</t>
  </si>
  <si>
    <t>VTN</t>
  </si>
  <si>
    <t>DTLF</t>
  </si>
  <si>
    <t>SSGM</t>
  </si>
  <si>
    <t>MFDS</t>
  </si>
  <si>
    <t>APPT</t>
  </si>
  <si>
    <t>EDYG</t>
  </si>
  <si>
    <t>CKL</t>
  </si>
  <si>
    <t>MCGS</t>
  </si>
  <si>
    <t>FBUSNS</t>
  </si>
  <si>
    <t>PLT</t>
  </si>
  <si>
    <t>FSN</t>
  </si>
  <si>
    <t>FHYG</t>
  </si>
  <si>
    <t>KFDA</t>
  </si>
  <si>
    <t>FOODADTV</t>
  </si>
  <si>
    <t>VCR</t>
  </si>
  <si>
    <t>NW</t>
  </si>
  <si>
    <t>NERV</t>
  </si>
  <si>
    <t>STTEMNT</t>
  </si>
  <si>
    <t>RJDECL</t>
  </si>
  <si>
    <t>DCLPAY</t>
  </si>
  <si>
    <t>DPAYSYS</t>
  </si>
  <si>
    <t>GDDECL</t>
  </si>
  <si>
    <t>DCLRT</t>
  </si>
  <si>
    <t>DACEPT</t>
  </si>
  <si>
    <t>ERORDEC</t>
  </si>
  <si>
    <t>APLCNT</t>
  </si>
  <si>
    <t>RDAT</t>
  </si>
  <si>
    <t>DECCANL</t>
  </si>
  <si>
    <t>CERDECL</t>
  </si>
  <si>
    <t>NRNRC</t>
  </si>
  <si>
    <t>FUSE</t>
  </si>
  <si>
    <t>NWD</t>
  </si>
  <si>
    <t>NEWCHMCLS</t>
  </si>
  <si>
    <t>NTCNQ</t>
  </si>
  <si>
    <t>FCWHL</t>
  </si>
  <si>
    <t>NTHY</t>
  </si>
  <si>
    <t>NEWYEA</t>
  </si>
  <si>
    <t>SYNDCT</t>
  </si>
  <si>
    <t>CNFDNC</t>
  </si>
  <si>
    <t>RCGRLB</t>
  </si>
  <si>
    <t>NWSPR</t>
  </si>
  <si>
    <t>NSPRC</t>
  </si>
  <si>
    <t>NWMTRL</t>
  </si>
  <si>
    <t>FTWR</t>
  </si>
  <si>
    <t>BODSRCH</t>
  </si>
  <si>
    <t>BSCHROM</t>
  </si>
  <si>
    <t>PEREFCT</t>
  </si>
  <si>
    <t>PERORNM</t>
  </si>
  <si>
    <t>RUKI</t>
  </si>
  <si>
    <t>SCLPST</t>
  </si>
  <si>
    <t>EMERG</t>
  </si>
  <si>
    <t>NWNBB</t>
  </si>
  <si>
    <t>LETR</t>
  </si>
  <si>
    <t>NCR</t>
  </si>
  <si>
    <t>NCPN</t>
  </si>
  <si>
    <t>RPD</t>
  </si>
  <si>
    <t>CREDT</t>
  </si>
  <si>
    <t>CRDTD</t>
  </si>
  <si>
    <t>CRFFR</t>
  </si>
  <si>
    <t>CRSECRT</t>
  </si>
  <si>
    <t>CRDASR</t>
  </si>
  <si>
    <t>CDR</t>
  </si>
  <si>
    <t>LETCRDT</t>
  </si>
  <si>
    <t>APPLCLC</t>
  </si>
  <si>
    <t>CREDTINFO</t>
  </si>
  <si>
    <t>CNMBS</t>
  </si>
  <si>
    <t>CIBIZER</t>
  </si>
  <si>
    <t>CFNFTT</t>
  </si>
  <si>
    <t>CREDTEXAMINJOB</t>
  </si>
  <si>
    <t>CRDINQR</t>
  </si>
  <si>
    <t>CREDTINQIREJOB</t>
  </si>
  <si>
    <t>CREDTCARD</t>
  </si>
  <si>
    <t>CDRSR</t>
  </si>
  <si>
    <t>CTRBS</t>
  </si>
  <si>
    <t>CREDTCARDBSMN</t>
  </si>
  <si>
    <t>CREDTCARDMBER</t>
  </si>
  <si>
    <t>CDLT</t>
  </si>
  <si>
    <t>CFESTBIZ</t>
  </si>
  <si>
    <t>IDNTY</t>
  </si>
  <si>
    <t>CNFDN</t>
  </si>
  <si>
    <t>NWMB</t>
  </si>
  <si>
    <t>NHPD</t>
  </si>
  <si>
    <t>NKNND</t>
  </si>
  <si>
    <t>NSTK</t>
  </si>
  <si>
    <t>WRANT</t>
  </si>
  <si>
    <t>BWHN</t>
  </si>
  <si>
    <t>CRNS</t>
  </si>
  <si>
    <t>APRSLT</t>
  </si>
  <si>
    <t>REQSTDOC</t>
  </si>
  <si>
    <t>RQFRM</t>
  </si>
  <si>
    <t>APPLCNT</t>
  </si>
  <si>
    <t>RQSTDT</t>
  </si>
  <si>
    <t>BDY</t>
  </si>
  <si>
    <t>NWCC</t>
  </si>
  <si>
    <t>TRST</t>
  </si>
  <si>
    <t>TRUBIZ</t>
  </si>
  <si>
    <t>TRSTER</t>
  </si>
  <si>
    <t>NHBR</t>
  </si>
  <si>
    <t>NNTRB</t>
  </si>
  <si>
    <t>NTYL</t>
  </si>
  <si>
    <t>SIGNL</t>
  </si>
  <si>
    <t>SGNGNR</t>
  </si>
  <si>
    <t>TFCLGHT</t>
  </si>
  <si>
    <t>SGNL</t>
  </si>
  <si>
    <t>SGNSTT</t>
  </si>
  <si>
    <t>SGNASP</t>
  </si>
  <si>
    <t>RL</t>
  </si>
  <si>
    <t>FRRSC</t>
  </si>
  <si>
    <t>PRCTTQ</t>
  </si>
  <si>
    <t>EXPLE</t>
  </si>
  <si>
    <t>CYLNDR</t>
  </si>
  <si>
    <t>RLNM</t>
  </si>
  <si>
    <t>RLNMCV</t>
  </si>
  <si>
    <t>PRCAFS</t>
  </si>
  <si>
    <t>BMT</t>
  </si>
  <si>
    <t>RLTHNG</t>
  </si>
  <si>
    <t>ACEXP</t>
  </si>
  <si>
    <t>AEACOST</t>
  </si>
  <si>
    <t>ACINS</t>
  </si>
  <si>
    <t>ACINSER</t>
  </si>
  <si>
    <t>SUBSTNC</t>
  </si>
  <si>
    <t>SBSTY</t>
  </si>
  <si>
    <t>RLNO</t>
  </si>
  <si>
    <t>ENDS</t>
  </si>
  <si>
    <t>PRCTICE</t>
  </si>
  <si>
    <t>EXEC</t>
  </si>
  <si>
    <t>RLTM</t>
  </si>
  <si>
    <t>FNT</t>
  </si>
  <si>
    <t>UNEMPL</t>
  </si>
  <si>
    <t>VCSCHL</t>
  </si>
  <si>
    <t>UNEMPRCG</t>
  </si>
  <si>
    <t>OTDR</t>
  </si>
  <si>
    <t>UTLMDL</t>
  </si>
  <si>
    <t>UTLMDLRT</t>
  </si>
  <si>
    <t>SCCHF</t>
  </si>
  <si>
    <t>NCNTR</t>
  </si>
  <si>
    <t>ACTCON</t>
  </si>
  <si>
    <t>AMVLUE</t>
  </si>
  <si>
    <t>MSS</t>
  </si>
  <si>
    <t>DCLDSP</t>
  </si>
  <si>
    <t>ABSCNDR</t>
  </si>
  <si>
    <t>ACTU</t>
  </si>
  <si>
    <t>ACTLHNM</t>
  </si>
  <si>
    <t>AUDTSPT</t>
  </si>
  <si>
    <t>MTRINJR</t>
  </si>
  <si>
    <t>ENTTY</t>
  </si>
  <si>
    <t>ACMSR</t>
  </si>
  <si>
    <t>ACTMSVLU</t>
  </si>
  <si>
    <t>ACCDT</t>
  </si>
  <si>
    <t>FACTSURV</t>
  </si>
  <si>
    <t>FAILR</t>
  </si>
  <si>
    <t>RW</t>
  </si>
  <si>
    <t>EXECUT</t>
  </si>
  <si>
    <t>APDURTE</t>
  </si>
  <si>
    <t>EXCTN</t>
  </si>
  <si>
    <t>REPRDUC</t>
  </si>
  <si>
    <t>LFTRY</t>
  </si>
  <si>
    <t>INTMDTPRCIS</t>
  </si>
  <si>
    <t>EXPTOR</t>
  </si>
  <si>
    <t>RELIZE</t>
  </si>
  <si>
    <t>AFIRE</t>
  </si>
  <si>
    <t>EFCTV</t>
  </si>
  <si>
    <t>SERIUS</t>
  </si>
  <si>
    <t>TIADCS</t>
  </si>
  <si>
    <t>DPH</t>
  </si>
  <si>
    <t>TRL</t>
  </si>
  <si>
    <t>PSCHWR</t>
  </si>
  <si>
    <t>INTERGT</t>
  </si>
  <si>
    <t>JDGMN</t>
  </si>
  <si>
    <t>AUDOFIC</t>
  </si>
  <si>
    <t>AUDIVSN</t>
  </si>
  <si>
    <t>TRGINSP</t>
  </si>
  <si>
    <t>AUDTEM</t>
  </si>
  <si>
    <t>AOHOFIC</t>
  </si>
  <si>
    <t>JDGCMIT</t>
  </si>
  <si>
    <t>AUDOFIR</t>
  </si>
  <si>
    <t>ADCNKIS</t>
  </si>
  <si>
    <t>AIANAYS</t>
  </si>
  <si>
    <t>CFAUTEM</t>
  </si>
  <si>
    <t>EXAMREQ</t>
  </si>
  <si>
    <t>AMSECTN</t>
  </si>
  <si>
    <t>SAMSEC</t>
  </si>
  <si>
    <t>AUDADIM</t>
  </si>
  <si>
    <t>MNTL</t>
  </si>
  <si>
    <t>MDBY</t>
  </si>
  <si>
    <t>MDGHT</t>
  </si>
  <si>
    <t>MDGHTDSCNT</t>
  </si>
  <si>
    <t>DLTNC</t>
  </si>
  <si>
    <t>ELECGRM</t>
  </si>
  <si>
    <t>DEPTHS</t>
  </si>
  <si>
    <t>REFREEE</t>
  </si>
  <si>
    <t>ADJREQ</t>
  </si>
  <si>
    <t>HIRA</t>
  </si>
  <si>
    <t>CDPMRSCT</t>
  </si>
  <si>
    <t>DPL</t>
  </si>
  <si>
    <t>CRDVSC</t>
  </si>
  <si>
    <t>CARDIO</t>
  </si>
  <si>
    <t>TE</t>
  </si>
  <si>
    <t>FGTLL</t>
  </si>
  <si>
    <t>FGLST</t>
  </si>
  <si>
    <t>BLTR</t>
  </si>
  <si>
    <t>BLTRCNTRCT</t>
  </si>
  <si>
    <t>BLTRL</t>
  </si>
  <si>
    <t>BCTARF</t>
  </si>
  <si>
    <t>TWNENGN</t>
  </si>
  <si>
    <t>RRSTB</t>
  </si>
  <si>
    <t>TOWWAY</t>
  </si>
  <si>
    <t>SLDPL</t>
  </si>
  <si>
    <t>THUMB</t>
  </si>
  <si>
    <t>TRASH</t>
  </si>
  <si>
    <t>ANAPHYLAXIS_SHOCK</t>
  </si>
  <si>
    <t>ANLG</t>
  </si>
  <si>
    <t>CHIL</t>
  </si>
  <si>
    <t>LWDRC</t>
  </si>
  <si>
    <t>BCAP</t>
  </si>
  <si>
    <t>FATHR</t>
  </si>
  <si>
    <t>APNRT</t>
  </si>
  <si>
    <t>ZINC</t>
  </si>
  <si>
    <t>OUTBND</t>
  </si>
  <si>
    <t>OUTSRCNG</t>
  </si>
  <si>
    <t>ITM</t>
  </si>
  <si>
    <t>MORN</t>
  </si>
  <si>
    <t>ACCA</t>
  </si>
  <si>
    <t>ARCHV</t>
  </si>
  <si>
    <t>ARCHTC</t>
  </si>
  <si>
    <t>ARTST</t>
  </si>
  <si>
    <t>APT</t>
  </si>
  <si>
    <t>APTPFTR</t>
  </si>
  <si>
    <t>SBH</t>
  </si>
  <si>
    <t>MCLSR</t>
  </si>
  <si>
    <t>ORCHS</t>
  </si>
  <si>
    <t>MCSC</t>
  </si>
  <si>
    <t>MLGNPGM</t>
  </si>
  <si>
    <t>BSML</t>
  </si>
  <si>
    <t>BMCFT</t>
  </si>
  <si>
    <t>LNNG</t>
  </si>
  <si>
    <t>FG</t>
  </si>
  <si>
    <t>FGIMG</t>
  </si>
  <si>
    <t>MTR</t>
  </si>
  <si>
    <t>GLSS</t>
  </si>
  <si>
    <t>OTHMG</t>
  </si>
  <si>
    <t>GDCC</t>
  </si>
  <si>
    <t>ANNNC</t>
  </si>
  <si>
    <t>INFBRU</t>
  </si>
  <si>
    <t>DRCBRD</t>
  </si>
  <si>
    <t>PIGMNT</t>
  </si>
  <si>
    <t>SECRTY</t>
  </si>
  <si>
    <t>SESUVIG</t>
  </si>
  <si>
    <t>PRPDVS</t>
  </si>
  <si>
    <t>SFTMN</t>
  </si>
  <si>
    <t>OMRGY</t>
  </si>
  <si>
    <t>SAFE</t>
  </si>
  <si>
    <t>SFMNG</t>
  </si>
  <si>
    <t>SFTBLT</t>
  </si>
  <si>
    <t>SFHDGNS</t>
  </si>
  <si>
    <t>SFEQIP</t>
  </si>
  <si>
    <t>SAFTYPHARMACOLOGY</t>
  </si>
  <si>
    <t>SFINSTPK</t>
  </si>
  <si>
    <t>SFCRT</t>
  </si>
  <si>
    <t>EPSFS</t>
  </si>
  <si>
    <t>SFINVC</t>
  </si>
  <si>
    <t>SAFECHK</t>
  </si>
  <si>
    <t>SFZONE</t>
  </si>
  <si>
    <t>SFLBL</t>
  </si>
  <si>
    <t>EYE_IRRI_INCT</t>
  </si>
  <si>
    <t>STABLE</t>
  </si>
  <si>
    <t>STBLE</t>
  </si>
  <si>
    <t>PLACMNT</t>
  </si>
  <si>
    <t>ANTN</t>
  </si>
  <si>
    <t>ENTGS</t>
  </si>
  <si>
    <t>ALGRTH</t>
  </si>
  <si>
    <t>ALLRGY</t>
  </si>
  <si>
    <t>ALMNM</t>
  </si>
  <si>
    <t>NTCN</t>
  </si>
  <si>
    <t>RCMNDTN</t>
  </si>
  <si>
    <t>ALCHL</t>
  </si>
  <si>
    <t>UNDDRN</t>
  </si>
  <si>
    <t>NH3</t>
  </si>
  <si>
    <t>ROK</t>
  </si>
  <si>
    <t>CANCERCNTER</t>
  </si>
  <si>
    <t>PSWDMTR</t>
  </si>
  <si>
    <t>PRSRCNTN</t>
  </si>
  <si>
    <t>SEIZR</t>
  </si>
  <si>
    <t>SZRPBT</t>
  </si>
  <si>
    <t>SZR</t>
  </si>
  <si>
    <t>DSTRNR</t>
  </si>
  <si>
    <t>OPRSS</t>
  </si>
  <si>
    <t>SZURE</t>
  </si>
  <si>
    <t>CCDRC</t>
  </si>
  <si>
    <t>SEZWRNT</t>
  </si>
  <si>
    <t>CNSK</t>
  </si>
  <si>
    <t>SEIAC</t>
  </si>
  <si>
    <t>ORSMBR</t>
  </si>
  <si>
    <t>CMPRS</t>
  </si>
  <si>
    <t>CPSDG</t>
  </si>
  <si>
    <t>PRSOUT</t>
  </si>
  <si>
    <t>PETDOG</t>
  </si>
  <si>
    <t>PATRTSM</t>
  </si>
  <si>
    <t>PATRT</t>
  </si>
  <si>
    <t>ANM</t>
  </si>
  <si>
    <t>BTLN</t>
  </si>
  <si>
    <t>APLCTN</t>
  </si>
  <si>
    <t>FVAL</t>
  </si>
  <si>
    <t>PVSTOCK</t>
  </si>
  <si>
    <t>LIQD</t>
  </si>
  <si>
    <t>ACSRY</t>
  </si>
  <si>
    <t>LIQID</t>
  </si>
  <si>
    <t>LQDTL</t>
  </si>
  <si>
    <t>LQDEXP</t>
  </si>
  <si>
    <t>LQFS</t>
  </si>
  <si>
    <t>LFTLS</t>
  </si>
  <si>
    <t>LRPCN</t>
  </si>
  <si>
    <t>LYPYN</t>
  </si>
  <si>
    <t>LDRHS</t>
  </si>
  <si>
    <t>LPGSELER</t>
  </si>
  <si>
    <t>BBPRK</t>
  </si>
  <si>
    <t>NGTWR</t>
  </si>
  <si>
    <t>YRDTRA</t>
  </si>
  <si>
    <t>WLDNS</t>
  </si>
  <si>
    <t>WLPNT</t>
  </si>
  <si>
    <t>WDFW</t>
  </si>
  <si>
    <t>CMP</t>
  </si>
  <si>
    <t>CAMPG</t>
  </si>
  <si>
    <t>FELD</t>
  </si>
  <si>
    <t>PCNPL</t>
  </si>
  <si>
    <t>OASTRG</t>
  </si>
  <si>
    <t>OASYARD</t>
  </si>
  <si>
    <t>PARMACY</t>
  </si>
  <si>
    <t>OTLNMAP</t>
  </si>
  <si>
    <t>PARMDYNAMCS</t>
  </si>
  <si>
    <t>PARMDYNAMC</t>
  </si>
  <si>
    <t>PARMACLG</t>
  </si>
  <si>
    <t>MFRS</t>
  </si>
  <si>
    <t>DRFSTF</t>
  </si>
  <si>
    <t>DDGNC</t>
  </si>
  <si>
    <t>PARMGEN</t>
  </si>
  <si>
    <t>PARMACST</t>
  </si>
  <si>
    <t>PROMS</t>
  </si>
  <si>
    <t>PRMSNT</t>
  </si>
  <si>
    <t>SYDR</t>
  </si>
  <si>
    <t>SHRFRBL</t>
  </si>
  <si>
    <t>MCLLT</t>
  </si>
  <si>
    <t>MDCRP</t>
  </si>
  <si>
    <t>WKSN</t>
  </si>
  <si>
    <t>MDNTF</t>
  </si>
  <si>
    <t>ENGG</t>
  </si>
  <si>
    <t>AGINST</t>
  </si>
  <si>
    <t>DRLC</t>
  </si>
  <si>
    <t>CDDR</t>
  </si>
  <si>
    <t>RMDRSLT</t>
  </si>
  <si>
    <t>EFFQU</t>
  </si>
  <si>
    <t>GBYD</t>
  </si>
  <si>
    <t>GRNBS</t>
  </si>
  <si>
    <t>TRFSCR</t>
  </si>
  <si>
    <t>PTRSECU</t>
  </si>
  <si>
    <t>TRFENS</t>
  </si>
  <si>
    <t>TRFINCTAX</t>
  </si>
  <si>
    <t>ASGNR</t>
  </si>
  <si>
    <t>SLRCLD</t>
  </si>
  <si>
    <t>TKCRAGE</t>
  </si>
  <si>
    <t>UNLDNG</t>
  </si>
  <si>
    <t>PNTDSCH</t>
  </si>
  <si>
    <t>PODIS</t>
  </si>
  <si>
    <t>BDRCL</t>
  </si>
  <si>
    <t>JPPROV</t>
  </si>
  <si>
    <t>BKP</t>
  </si>
  <si>
    <t>MSPDC</t>
  </si>
  <si>
    <t>TRNNG</t>
  </si>
  <si>
    <t>INHRTN</t>
  </si>
  <si>
    <t>WRMP</t>
  </si>
  <si>
    <t>GRNTE</t>
  </si>
  <si>
    <t>ASNE</t>
  </si>
  <si>
    <t>FRMT</t>
  </si>
  <si>
    <t>FSHFRM</t>
  </si>
  <si>
    <t>SNDAMT</t>
  </si>
  <si>
    <t>BRP</t>
  </si>
  <si>
    <t>OSDPORT</t>
  </si>
  <si>
    <t>BILTCUM</t>
  </si>
  <si>
    <t>ADRTCH</t>
  </si>
  <si>
    <t>LANDNG</t>
  </si>
  <si>
    <t>UNDSTND</t>
  </si>
  <si>
    <t>MRDN</t>
  </si>
  <si>
    <t>CDRATE</t>
  </si>
  <si>
    <t>CNESDUT</t>
  </si>
  <si>
    <t>FHRSHS</t>
  </si>
  <si>
    <t>FBD</t>
  </si>
  <si>
    <t>SHLDR</t>
  </si>
  <si>
    <t>ADPTR</t>
  </si>
  <si>
    <t>FSHWY</t>
  </si>
  <si>
    <t>DRKN</t>
  </si>
  <si>
    <t>FSHRY</t>
  </si>
  <si>
    <t>CHILDPRTCPACKNG</t>
  </si>
  <si>
    <t>CHRK</t>
  </si>
  <si>
    <t>CHLDSBUS</t>
  </si>
  <si>
    <t>PFWSL</t>
  </si>
  <si>
    <t>FSHRBT</t>
  </si>
  <si>
    <t>FSHRBTOWNER</t>
  </si>
  <si>
    <t>CEW</t>
  </si>
  <si>
    <t>VSLDSS</t>
  </si>
  <si>
    <t>ASSMBLY</t>
  </si>
  <si>
    <t>FSHR</t>
  </si>
  <si>
    <t>FYHTS</t>
  </si>
  <si>
    <t>FHCTRC</t>
  </si>
  <si>
    <t>FHSTM</t>
  </si>
  <si>
    <t>FSHRMN</t>
  </si>
  <si>
    <t>FSHRM</t>
  </si>
  <si>
    <t>FSHRDSSTR</t>
  </si>
  <si>
    <t>FSHRN</t>
  </si>
  <si>
    <t>FSPVS</t>
  </si>
  <si>
    <t>FSHERY</t>
  </si>
  <si>
    <t>BIL</t>
  </si>
  <si>
    <t>BCTLACT</t>
  </si>
  <si>
    <t>BLLCL</t>
  </si>
  <si>
    <t>LNBLS</t>
  </si>
  <si>
    <t>BILTRNSCR</t>
  </si>
  <si>
    <t>BILPRSCRP</t>
  </si>
  <si>
    <t>FSHL</t>
  </si>
  <si>
    <t>FPCMN</t>
  </si>
  <si>
    <t>FCRFT</t>
  </si>
  <si>
    <t>FLCCS</t>
  </si>
  <si>
    <t>KDFSH</t>
  </si>
  <si>
    <t>FHLG</t>
  </si>
  <si>
    <t>CNSPJ</t>
  </si>
  <si>
    <t>AA</t>
  </si>
  <si>
    <t>LSTCS</t>
  </si>
  <si>
    <t>FST</t>
  </si>
  <si>
    <t>FHPDPR</t>
  </si>
  <si>
    <t>FSPT</t>
  </si>
  <si>
    <t>FPFC</t>
  </si>
  <si>
    <t>FHRM</t>
  </si>
  <si>
    <t>CHFFSH</t>
  </si>
  <si>
    <t>FTNTBS</t>
  </si>
  <si>
    <t>FTSMN</t>
  </si>
  <si>
    <t>FHYBRS</t>
  </si>
  <si>
    <t>VCBLR</t>
  </si>
  <si>
    <t>DETNT</t>
  </si>
  <si>
    <t>SPRCR</t>
  </si>
  <si>
    <t>RESTRN</t>
  </si>
  <si>
    <t>DTRNC</t>
  </si>
  <si>
    <t>MENTN</t>
  </si>
  <si>
    <t>HILL</t>
  </si>
  <si>
    <t>OSPBHV</t>
  </si>
  <si>
    <t>MSCMNC</t>
  </si>
  <si>
    <t>MMNWS</t>
  </si>
  <si>
    <t>MSMCPT</t>
  </si>
  <si>
    <t>OXPR</t>
  </si>
  <si>
    <t>ORXRV</t>
  </si>
  <si>
    <t>LANG</t>
  </si>
  <si>
    <t>STI</t>
  </si>
  <si>
    <t>BCS</t>
  </si>
  <si>
    <t>UPGRAD</t>
  </si>
  <si>
    <t>UPD</t>
  </si>
  <si>
    <t>UPLMN</t>
  </si>
  <si>
    <t>BIZ</t>
  </si>
  <si>
    <t>BR</t>
  </si>
  <si>
    <t>JOBBY</t>
  </si>
  <si>
    <t>DTNCFT</t>
  </si>
  <si>
    <t>BA</t>
  </si>
  <si>
    <t>BPR</t>
  </si>
  <si>
    <t>DTMN</t>
  </si>
  <si>
    <t>BBM</t>
  </si>
  <si>
    <t>BSMN</t>
  </si>
  <si>
    <t>ACHV</t>
  </si>
  <si>
    <t>INDUTY</t>
  </si>
  <si>
    <t>ENTRPS</t>
  </si>
  <si>
    <t>BIZCND</t>
  </si>
  <si>
    <t>EGMGRUP</t>
  </si>
  <si>
    <t>ENERGYSUPLYEQP</t>
  </si>
  <si>
    <t>ENERGYSUPLER</t>
  </si>
  <si>
    <t>EGYY</t>
  </si>
  <si>
    <t>ERPST</t>
  </si>
  <si>
    <t>EYR</t>
  </si>
  <si>
    <t>EDITR</t>
  </si>
  <si>
    <t>ESCLTR</t>
  </si>
  <si>
    <t>ARDCPL</t>
  </si>
  <si>
    <t>AIRBAG</t>
  </si>
  <si>
    <t>ARCNDTN</t>
  </si>
  <si>
    <t>AIDS</t>
  </si>
  <si>
    <t>ETHANOL</t>
  </si>
  <si>
    <t>CHCH</t>
  </si>
  <si>
    <t>XCNTS</t>
  </si>
  <si>
    <t>ACTTR</t>
  </si>
  <si>
    <t>EML</t>
  </si>
  <si>
    <t>ENGER</t>
  </si>
  <si>
    <t>ENGERTCHNLGY</t>
  </si>
  <si>
    <t>ENGERBSNS</t>
  </si>
  <si>
    <t>ENNY</t>
  </si>
  <si>
    <t>ELN?</t>
  </si>
  <si>
    <t>LSR</t>
  </si>
  <si>
    <t>PASNGR</t>
  </si>
  <si>
    <t>PASGLST</t>
  </si>
  <si>
    <t>PSNSHIP</t>
  </si>
  <si>
    <t>PSNGFAC</t>
  </si>
  <si>
    <t>PTRANSVC</t>
  </si>
  <si>
    <t>PTSVC</t>
  </si>
  <si>
    <t>PVTRML</t>
  </si>
  <si>
    <t>PVTRMLBIZ</t>
  </si>
  <si>
    <t>PASPORT</t>
  </si>
  <si>
    <t>PSPRNBR</t>
  </si>
  <si>
    <t>RLPRTY</t>
  </si>
  <si>
    <t>PBLOPN</t>
  </si>
  <si>
    <t>ONVY</t>
  </si>
  <si>
    <t>EXTRA</t>
  </si>
  <si>
    <t>TRVCT</t>
  </si>
  <si>
    <t>BSWMN</t>
  </si>
  <si>
    <t>FTSLY</t>
  </si>
  <si>
    <t>FTFWN</t>
  </si>
  <si>
    <t>FNRSS</t>
  </si>
  <si>
    <t>WNNRS</t>
  </si>
  <si>
    <t>FLYGR</t>
  </si>
  <si>
    <t>OGZRCR</t>
  </si>
  <si>
    <t>FEMALEFRMER</t>
  </si>
  <si>
    <t>WMGNZ</t>
  </si>
  <si>
    <t>MOGE</t>
  </si>
  <si>
    <t>WFHY</t>
  </si>
  <si>
    <t>PCYWMN</t>
  </si>
  <si>
    <t>CDTLN</t>
  </si>
  <si>
    <t>GVRD</t>
  </si>
  <si>
    <t>SLCNN</t>
  </si>
  <si>
    <t>SLDDP</t>
  </si>
  <si>
    <t>MRGN</t>
  </si>
  <si>
    <t>GRLSTDN</t>
  </si>
  <si>
    <t>PASSNGR</t>
  </si>
  <si>
    <t>PIASECT</t>
  </si>
  <si>
    <t>APIS</t>
  </si>
  <si>
    <t>CPDFRM</t>
  </si>
  <si>
    <t>FMHDM</t>
  </si>
  <si>
    <t>STATN</t>
  </si>
  <si>
    <t>DTCHAC</t>
  </si>
  <si>
    <t>REVENGR</t>
  </si>
  <si>
    <t>ORGMTER</t>
  </si>
  <si>
    <t>TWFTZNE</t>
  </si>
  <si>
    <t>BCKWR</t>
  </si>
  <si>
    <t>RVSWIR</t>
  </si>
  <si>
    <t>CVRRY</t>
  </si>
  <si>
    <t>DEUPRCE</t>
  </si>
  <si>
    <t>OFSHR</t>
  </si>
  <si>
    <t>PQFTZNE</t>
  </si>
  <si>
    <t>TRNSLR</t>
  </si>
  <si>
    <t>INVRS</t>
  </si>
  <si>
    <t>FOCUS</t>
  </si>
  <si>
    <t>MLTDTCS</t>
  </si>
  <si>
    <t>EPDM</t>
  </si>
  <si>
    <t>EPDMIV</t>
  </si>
  <si>
    <t>YRBK</t>
  </si>
  <si>
    <t>CNNC</t>
  </si>
  <si>
    <t>CNNCCAR</t>
  </si>
  <si>
    <t>CBY</t>
  </si>
  <si>
    <t>CNTC</t>
  </si>
  <si>
    <t>LNKTRDE</t>
  </si>
  <si>
    <t>BALM</t>
  </si>
  <si>
    <t>RLATIV</t>
  </si>
  <si>
    <t>OINT</t>
  </si>
  <si>
    <t>RLZONE</t>
  </si>
  <si>
    <t>RCHFS</t>
  </si>
  <si>
    <t>RRCS</t>
  </si>
  <si>
    <t>RSRCCT</t>
  </si>
  <si>
    <t>INSTLM</t>
  </si>
  <si>
    <t>RNTMP</t>
  </si>
  <si>
    <t>LABRUM</t>
  </si>
  <si>
    <t>RSRCHR</t>
  </si>
  <si>
    <t>RESCHER</t>
  </si>
  <si>
    <t>RSLSN</t>
  </si>
  <si>
    <t>SCTRSR</t>
  </si>
  <si>
    <t>RRV</t>
  </si>
  <si>
    <t>ANNTY</t>
  </si>
  <si>
    <t>PSTPONE</t>
  </si>
  <si>
    <t>TXPOST</t>
  </si>
  <si>
    <t>SLDRTY</t>
  </si>
  <si>
    <t>JNGRT</t>
  </si>
  <si>
    <t>JTDB</t>
  </si>
  <si>
    <t>INTRLCK</t>
  </si>
  <si>
    <t>LNKG</t>
  </si>
  <si>
    <t>CNTCTR</t>
  </si>
  <si>
    <t>CTTPC</t>
  </si>
  <si>
    <t>AGRDE</t>
  </si>
  <si>
    <t>BAFCTR</t>
  </si>
  <si>
    <t>FLOIL</t>
  </si>
  <si>
    <t>FCLVHL</t>
  </si>
  <si>
    <t>RWHS</t>
  </si>
  <si>
    <t>TRAINNG</t>
  </si>
  <si>
    <t>SMSC</t>
  </si>
  <si>
    <t>THMFOG</t>
  </si>
  <si>
    <t>YND</t>
  </si>
  <si>
    <t>FDR</t>
  </si>
  <si>
    <t>ANLRPT</t>
  </si>
  <si>
    <t>ANSLRY</t>
  </si>
  <si>
    <t>YRINS</t>
  </si>
  <si>
    <t>DEFRPAY</t>
  </si>
  <si>
    <t>DRYR</t>
  </si>
  <si>
    <t>SSDFDY</t>
  </si>
  <si>
    <t>MILEG</t>
  </si>
  <si>
    <t>CLTHD</t>
  </si>
  <si>
    <t>OPRTOR</t>
  </si>
  <si>
    <t>JNTPRDT</t>
  </si>
  <si>
    <t>JLNNC</t>
  </si>
  <si>
    <t>KERB</t>
  </si>
  <si>
    <t>DTTSC</t>
  </si>
  <si>
    <t>CMBS</t>
  </si>
  <si>
    <t>MBRR</t>
  </si>
  <si>
    <t>CMBST</t>
  </si>
  <si>
    <t>YUTH</t>
  </si>
  <si>
    <t>SDYTRN</t>
  </si>
  <si>
    <t>PRCER</t>
  </si>
  <si>
    <t>TNINST</t>
  </si>
  <si>
    <t>PRCT</t>
  </si>
  <si>
    <t>YRIDNW</t>
  </si>
  <si>
    <t>COASTWATERS</t>
  </si>
  <si>
    <t>CSPLN</t>
  </si>
  <si>
    <t>COASTIMPRMNBSNS</t>
  </si>
  <si>
    <t>CSSR</t>
  </si>
  <si>
    <t>ENTRTN</t>
  </si>
  <si>
    <t>REASN</t>
  </si>
  <si>
    <t>REAPNT</t>
  </si>
  <si>
    <t>EXTN</t>
  </si>
  <si>
    <t>EDBF</t>
  </si>
  <si>
    <t>EDR</t>
  </si>
  <si>
    <t>PLAYNG</t>
  </si>
  <si>
    <t>WHLYR</t>
  </si>
  <si>
    <t>YRYC</t>
  </si>
  <si>
    <t>HSTY</t>
  </si>
  <si>
    <t>ARRRG</t>
  </si>
  <si>
    <t>ARRS</t>
  </si>
  <si>
    <t>OVDINTR</t>
  </si>
  <si>
    <t>DIRC</t>
  </si>
  <si>
    <t>BRFS</t>
  </si>
  <si>
    <t>BMTND</t>
  </si>
  <si>
    <t>YRYMN</t>
  </si>
  <si>
    <t>TRM</t>
  </si>
  <si>
    <t>ALNTNS</t>
  </si>
  <si>
    <t>YYF</t>
  </si>
  <si>
    <t>READNG</t>
  </si>
  <si>
    <t>LBCE</t>
  </si>
  <si>
    <t>READR</t>
  </si>
  <si>
    <t>CAL</t>
  </si>
  <si>
    <t>HTDWR</t>
  </si>
  <si>
    <t>HPDCR</t>
  </si>
  <si>
    <t>CHROM_AERR</t>
  </si>
  <si>
    <t>CHLOR</t>
  </si>
  <si>
    <t>SLTPAN</t>
  </si>
  <si>
    <t>SALMNF</t>
  </si>
  <si>
    <t>CACL2</t>
  </si>
  <si>
    <t>ZR</t>
  </si>
  <si>
    <t>TRTAIR</t>
  </si>
  <si>
    <t>PRMANENT</t>
  </si>
  <si>
    <t>PRMDSPS</t>
  </si>
  <si>
    <t>YNAM</t>
  </si>
  <si>
    <t>FSZ</t>
  </si>
  <si>
    <t>PRFTMK</t>
  </si>
  <si>
    <t>PRFMINSR</t>
  </si>
  <si>
    <t>FSMPN</t>
  </si>
  <si>
    <t>FTRC</t>
  </si>
  <si>
    <t>ENG</t>
  </si>
  <si>
    <t>CNSLAT</t>
  </si>
  <si>
    <t>PJCT</t>
  </si>
  <si>
    <t>CSUINVO</t>
  </si>
  <si>
    <t>VIDO</t>
  </si>
  <si>
    <t>VDSK</t>
  </si>
  <si>
    <t>VLDT</t>
  </si>
  <si>
    <t>VLNRY</t>
  </si>
  <si>
    <t>MNTNNC</t>
  </si>
  <si>
    <t>TPR</t>
  </si>
  <si>
    <t>SSEXPTR</t>
  </si>
  <si>
    <t>ZRPCTAX</t>
  </si>
  <si>
    <t>RCPT</t>
  </si>
  <si>
    <t>RCPTER</t>
  </si>
  <si>
    <t>RCIPT</t>
  </si>
  <si>
    <t>NTTPAY</t>
  </si>
  <si>
    <t>ZRH</t>
  </si>
  <si>
    <t>MORT</t>
  </si>
  <si>
    <t>NTR</t>
  </si>
  <si>
    <t>NTRIMPRVM</t>
  </si>
  <si>
    <t>NTRST</t>
  </si>
  <si>
    <t>NDS</t>
  </si>
  <si>
    <t>ENGL</t>
  </si>
  <si>
    <t>BSNLCNS</t>
  </si>
  <si>
    <t>BSNSECRET</t>
  </si>
  <si>
    <t>BSNSECRETINFRACTION</t>
  </si>
  <si>
    <t>BSNTRNSFR</t>
  </si>
  <si>
    <t>HONR</t>
  </si>
  <si>
    <t>MANAGET</t>
  </si>
  <si>
    <t>WRRANT</t>
  </si>
  <si>
    <t>PRIMAT</t>
  </si>
  <si>
    <t>SDTFD</t>
  </si>
  <si>
    <t>BLNRSF</t>
  </si>
  <si>
    <t>SLFDC</t>
  </si>
  <si>
    <t>BTCSH</t>
  </si>
  <si>
    <t>BTLSS</t>
  </si>
  <si>
    <t>ZEROPT</t>
  </si>
  <si>
    <t>RCPTN</t>
  </si>
  <si>
    <t>PBLWRK</t>
  </si>
  <si>
    <t>PRMRSD</t>
  </si>
  <si>
    <t>DNZNSHP</t>
  </si>
  <si>
    <t>CSDY</t>
  </si>
  <si>
    <t>CSDNY</t>
  </si>
  <si>
    <t>CYYG</t>
  </si>
  <si>
    <t>CSDS</t>
  </si>
  <si>
    <t>TRTRY</t>
  </si>
  <si>
    <t>TRTSEA</t>
  </si>
  <si>
    <t>AFFC</t>
  </si>
  <si>
    <t>IPCSS</t>
  </si>
  <si>
    <t>SPRWRDED</t>
  </si>
  <si>
    <t>PRDPRC</t>
  </si>
  <si>
    <t>STTBDG</t>
  </si>
  <si>
    <t>PRVNTC</t>
  </si>
  <si>
    <t>RTVTC</t>
  </si>
  <si>
    <t>ELSH</t>
  </si>
  <si>
    <t>DPST</t>
  </si>
  <si>
    <t>DSTT</t>
  </si>
  <si>
    <t>DSTCLM</t>
  </si>
  <si>
    <t>BNKBK</t>
  </si>
  <si>
    <t>ADVNPAY</t>
  </si>
  <si>
    <t>ATLS</t>
  </si>
  <si>
    <t>ADVANTK</t>
  </si>
  <si>
    <t>PREVNT</t>
  </si>
  <si>
    <t>VACNTN</t>
  </si>
  <si>
    <t>FRCST</t>
  </si>
  <si>
    <t>WTHMN</t>
  </si>
  <si>
    <t>FRCSTBSNM</t>
  </si>
  <si>
    <t>FRCSTD</t>
  </si>
  <si>
    <t>PREPAR</t>
  </si>
  <si>
    <t>RSVFRC</t>
  </si>
  <si>
    <t>RRMYPR</t>
  </si>
  <si>
    <t>RRCPT</t>
  </si>
  <si>
    <t>PRREGST</t>
  </si>
  <si>
    <t>RSVFND</t>
  </si>
  <si>
    <t>PRMPAYR</t>
  </si>
  <si>
    <t>BDGTPR</t>
  </si>
  <si>
    <t>AFTAPVBGT</t>
  </si>
  <si>
    <t>TRSFBGT</t>
  </si>
  <si>
    <t>EXPECT</t>
  </si>
  <si>
    <t>ACOPTOC</t>
  </si>
  <si>
    <t>TGBOAT</t>
  </si>
  <si>
    <t>TGBOTCTC</t>
  </si>
  <si>
    <t>SBORDIN</t>
  </si>
  <si>
    <t>ADVRCV</t>
  </si>
  <si>
    <t>ETBLFM</t>
  </si>
  <si>
    <t>RESVE</t>
  </si>
  <si>
    <t>RSVDE</t>
  </si>
  <si>
    <t>RSVCTM</t>
  </si>
  <si>
    <t>EXCP</t>
  </si>
  <si>
    <t>HLRT</t>
  </si>
  <si>
    <t>MKST</t>
  </si>
  <si>
    <t>PRPRT</t>
  </si>
  <si>
    <t>PREARNGE</t>
  </si>
  <si>
    <t>PLNPRC</t>
  </si>
  <si>
    <t>PRSINSR</t>
  </si>
  <si>
    <t>PRARNDE</t>
  </si>
  <si>
    <t>PREARNGER</t>
  </si>
  <si>
    <t>INTSPT</t>
  </si>
  <si>
    <t>PARAR</t>
  </si>
  <si>
    <t>TLSCDL</t>
  </si>
  <si>
    <t>PREM</t>
  </si>
  <si>
    <t>PREDICTN</t>
  </si>
  <si>
    <t>PREDICT</t>
  </si>
  <si>
    <t>DSMN</t>
  </si>
  <si>
    <t>SLPDEPS</t>
  </si>
  <si>
    <t>DEPDESK</t>
  </si>
  <si>
    <t>DPSTG</t>
  </si>
  <si>
    <t>DPMNY</t>
  </si>
  <si>
    <t>KCTTY</t>
  </si>
  <si>
    <t>RHRSAL</t>
  </si>
  <si>
    <t>FI</t>
  </si>
  <si>
    <t>MSBS</t>
  </si>
  <si>
    <t>FLTPAY</t>
  </si>
  <si>
    <t>ICRCT</t>
  </si>
  <si>
    <t>ICTNS</t>
  </si>
  <si>
    <t>RCRT</t>
  </si>
  <si>
    <t>ERR</t>
  </si>
  <si>
    <t>ERBBS</t>
  </si>
  <si>
    <t>UPHIL</t>
  </si>
  <si>
    <t>ORIENTATN</t>
  </si>
  <si>
    <t>DSGRC</t>
  </si>
  <si>
    <t>OVFLOW</t>
  </si>
  <si>
    <t>FSPRT</t>
  </si>
  <si>
    <t>OSANAIR</t>
  </si>
  <si>
    <t>MCCARG</t>
  </si>
  <si>
    <t>PLTWTR</t>
  </si>
  <si>
    <t>STTY</t>
  </si>
  <si>
    <t>POLLUTN</t>
  </si>
  <si>
    <t>PNLV</t>
  </si>
  <si>
    <t>CNTMNNT</t>
  </si>
  <si>
    <t>PLULOD</t>
  </si>
  <si>
    <t>PLUWSH</t>
  </si>
  <si>
    <t>POLTNSRC</t>
  </si>
  <si>
    <t>MSCNP</t>
  </si>
  <si>
    <t>AM</t>
  </si>
  <si>
    <t>OZ</t>
  </si>
  <si>
    <t>OZLAYER</t>
  </si>
  <si>
    <t>UPCNTRY</t>
  </si>
  <si>
    <t>EROR</t>
  </si>
  <si>
    <t>ABYL</t>
  </si>
  <si>
    <t>OFER</t>
  </si>
  <si>
    <t xml:space="preserve">OPERATION </t>
  </si>
  <si>
    <t>ACEPTN</t>
  </si>
  <si>
    <t>OFLNE</t>
  </si>
  <si>
    <t>OFFST</t>
  </si>
  <si>
    <t>OTCNTNR</t>
  </si>
  <si>
    <t>OFCTL</t>
  </si>
  <si>
    <t>PM</t>
  </si>
  <si>
    <t>INSDHOUS</t>
  </si>
  <si>
    <t>RF</t>
  </si>
  <si>
    <t>OUTHOUS</t>
  </si>
  <si>
    <t>OUTADVTS</t>
  </si>
  <si>
    <t>ONRSS</t>
  </si>
  <si>
    <t>OPRMT</t>
  </si>
  <si>
    <t>TP</t>
  </si>
  <si>
    <t>THRMT</t>
  </si>
  <si>
    <t>ODTNS</t>
  </si>
  <si>
    <t>OLTMN</t>
  </si>
  <si>
    <t>ODLSY</t>
  </si>
  <si>
    <t>OLNNF</t>
  </si>
  <si>
    <t>ONGTT</t>
  </si>
  <si>
    <t>ONVR</t>
  </si>
  <si>
    <t>GRNH</t>
  </si>
  <si>
    <t>GGSS</t>
  </si>
  <si>
    <t>GHSS</t>
  </si>
  <si>
    <t>HSPR</t>
  </si>
  <si>
    <t>ONTO</t>
  </si>
  <si>
    <t>OMBDSMN</t>
  </si>
  <si>
    <t>OPTN</t>
  </si>
  <si>
    <t>OPTMZR</t>
  </si>
  <si>
    <t>BREWAL</t>
  </si>
  <si>
    <t>YDNTS</t>
  </si>
  <si>
    <t>EDYNT</t>
  </si>
  <si>
    <t>ROBUST</t>
  </si>
  <si>
    <t>BRVN</t>
  </si>
  <si>
    <t>FPY</t>
  </si>
  <si>
    <t>CMPTER</t>
  </si>
  <si>
    <t>CMPLTN</t>
  </si>
  <si>
    <t>CMPLT</t>
  </si>
  <si>
    <t>PRFECT</t>
  </si>
  <si>
    <t>FULCUML</t>
  </si>
  <si>
    <t>CKDGOD</t>
  </si>
  <si>
    <t>SCP</t>
  </si>
  <si>
    <t>PBILL</t>
  </si>
  <si>
    <t>FLFTCM</t>
  </si>
  <si>
    <t>EDCTS</t>
  </si>
  <si>
    <t>ECV</t>
  </si>
  <si>
    <t>INTRCRS</t>
  </si>
  <si>
    <t>RCPMOT</t>
  </si>
  <si>
    <t>DSTOR</t>
  </si>
  <si>
    <t>SURG</t>
  </si>
  <si>
    <t>APPRNC</t>
  </si>
  <si>
    <t>DPLM</t>
  </si>
  <si>
    <t>DSDIPL</t>
  </si>
  <si>
    <t>DPLMDC</t>
  </si>
  <si>
    <t>MOFAT</t>
  </si>
  <si>
    <t>DPLPUCH</t>
  </si>
  <si>
    <t>FRNTN</t>
  </si>
  <si>
    <t>FPBCS</t>
  </si>
  <si>
    <t>FRGLEGT</t>
  </si>
  <si>
    <t>FRGSC</t>
  </si>
  <si>
    <t>FRGEMBS</t>
  </si>
  <si>
    <t>FKYC</t>
  </si>
  <si>
    <t>FNRN</t>
  </si>
  <si>
    <t>FNCN</t>
  </si>
  <si>
    <t>FGNS</t>
  </si>
  <si>
    <t>FGNG</t>
  </si>
  <si>
    <t>FNVSN</t>
  </si>
  <si>
    <t>FRNP</t>
  </si>
  <si>
    <t>FNNCN</t>
  </si>
  <si>
    <t>FNSHP</t>
  </si>
  <si>
    <t>FGGG</t>
  </si>
  <si>
    <t>FGCST</t>
  </si>
  <si>
    <t>FN</t>
  </si>
  <si>
    <t>TRIGOD</t>
  </si>
  <si>
    <t>FGNRNO</t>
  </si>
  <si>
    <t>FRGCR</t>
  </si>
  <si>
    <t>FRGNRPRTC</t>
  </si>
  <si>
    <t>FDINVST</t>
  </si>
  <si>
    <t>FGVST</t>
  </si>
  <si>
    <t>FNSY</t>
  </si>
  <si>
    <t>CCOFINV</t>
  </si>
  <si>
    <t>FIPACT</t>
  </si>
  <si>
    <t>FGNRRC</t>
  </si>
  <si>
    <t>FGVS</t>
  </si>
  <si>
    <t>FRRTD</t>
  </si>
  <si>
    <t>FNCHG</t>
  </si>
  <si>
    <t>FETACT</t>
  </si>
  <si>
    <t>EXRTSEL</t>
  </si>
  <si>
    <t>DCFEXCH</t>
  </si>
  <si>
    <t>DSFEXCH</t>
  </si>
  <si>
    <t>FGNGS</t>
  </si>
  <si>
    <t>OUTDT</t>
  </si>
  <si>
    <t>FRGN</t>
  </si>
  <si>
    <t>FK</t>
  </si>
  <si>
    <t>LOOK</t>
  </si>
  <si>
    <t>FRGSRV</t>
  </si>
  <si>
    <t>EXTW</t>
  </si>
  <si>
    <t>NOTI</t>
  </si>
  <si>
    <t>EXTAFR</t>
  </si>
  <si>
    <t>CRDT</t>
  </si>
  <si>
    <t>OBSC</t>
  </si>
  <si>
    <t>LFEU</t>
  </si>
  <si>
    <t>FRGCPT</t>
  </si>
  <si>
    <t>EXTRR</t>
  </si>
  <si>
    <t>EXTRRCNTNR</t>
  </si>
  <si>
    <t>MTRPRNT</t>
  </si>
  <si>
    <t>OUTORD</t>
  </si>
  <si>
    <t>GNOT</t>
  </si>
  <si>
    <t>ENCLBX</t>
  </si>
  <si>
    <t>OCGSH</t>
  </si>
  <si>
    <t>FGCRY</t>
  </si>
  <si>
    <t>FRGCREG</t>
  </si>
  <si>
    <t>CSFCUR</t>
  </si>
  <si>
    <t>FGYRY</t>
  </si>
  <si>
    <t>FNBD</t>
  </si>
  <si>
    <t>FRXCG</t>
  </si>
  <si>
    <t>HOFISEC</t>
  </si>
  <si>
    <t>FNINSEC</t>
  </si>
  <si>
    <t>RQISIT</t>
  </si>
  <si>
    <t>RAS</t>
  </si>
  <si>
    <t>REQVERF</t>
  </si>
  <si>
    <t>DMDDOC</t>
  </si>
  <si>
    <t>DMNDR</t>
  </si>
  <si>
    <t>RSCDMD</t>
  </si>
  <si>
    <t>CHRGE</t>
  </si>
  <si>
    <t>CRGLT</t>
  </si>
  <si>
    <t>FRCH</t>
  </si>
  <si>
    <t>CQRYB</t>
  </si>
  <si>
    <t>TRFF</t>
  </si>
  <si>
    <t>CHEAT</t>
  </si>
  <si>
    <t>URSTM</t>
  </si>
  <si>
    <t>THERPY</t>
  </si>
  <si>
    <t>FMLPR</t>
  </si>
  <si>
    <t>RCPER</t>
  </si>
  <si>
    <t>HPTL</t>
  </si>
  <si>
    <t>CCTY</t>
  </si>
  <si>
    <t>FCTR</t>
  </si>
  <si>
    <t>FCTRSCRITS</t>
  </si>
  <si>
    <t>UNEVN</t>
  </si>
  <si>
    <t>REQUST</t>
  </si>
  <si>
    <t>REQUSTCTR</t>
  </si>
  <si>
    <t>RQESTDE</t>
  </si>
  <si>
    <t>RQESTER</t>
  </si>
  <si>
    <t>ABSE</t>
  </si>
  <si>
    <t>BTR</t>
  </si>
  <si>
    <t>CNTNR</t>
  </si>
  <si>
    <t>IRNS</t>
  </si>
  <si>
    <t>ISRT</t>
  </si>
  <si>
    <t>CGKG</t>
  </si>
  <si>
    <t>DLVSRV</t>
  </si>
  <si>
    <t>CRSSL</t>
  </si>
  <si>
    <t>PRPOS</t>
  </si>
  <si>
    <t>USGAR</t>
  </si>
  <si>
    <t>SUDRATE</t>
  </si>
  <si>
    <t>UOTHPUR</t>
  </si>
  <si>
    <t>SPCFC</t>
  </si>
  <si>
    <t>SPFC</t>
  </si>
  <si>
    <t>CPCTY</t>
  </si>
  <si>
    <t>CNTENC</t>
  </si>
  <si>
    <t>BUSINS</t>
  </si>
  <si>
    <t>UD</t>
  </si>
  <si>
    <t>CHATR</t>
  </si>
  <si>
    <t>CTRY</t>
  </si>
  <si>
    <t>CHRTBL</t>
  </si>
  <si>
    <t>CHTRG</t>
  </si>
  <si>
    <t>CHRTER</t>
  </si>
  <si>
    <t>USWTR</t>
  </si>
  <si>
    <t>RSRVR</t>
  </si>
  <si>
    <t>SPRI</t>
  </si>
  <si>
    <t>SERVC</t>
  </si>
  <si>
    <t>SVST</t>
  </si>
  <si>
    <t>SCCNS</t>
  </si>
  <si>
    <t>SUSPCT</t>
  </si>
  <si>
    <t>EASE</t>
  </si>
  <si>
    <t>TOLRULE</t>
  </si>
  <si>
    <t>MEASRMT</t>
  </si>
  <si>
    <t>CLMWGH</t>
  </si>
  <si>
    <t>MEASTON</t>
  </si>
  <si>
    <t>WSR</t>
  </si>
  <si>
    <t>SHET</t>
  </si>
  <si>
    <t>SUPLI</t>
  </si>
  <si>
    <t>MLTG</t>
  </si>
  <si>
    <t>SLBL</t>
  </si>
  <si>
    <t>RIT</t>
  </si>
  <si>
    <t>PVLTRT</t>
  </si>
  <si>
    <t>EXCLLNC</t>
  </si>
  <si>
    <t>URGRUND</t>
  </si>
  <si>
    <t>ELCWRH</t>
  </si>
  <si>
    <t>ESWRS</t>
  </si>
  <si>
    <t>OXNHRS</t>
  </si>
  <si>
    <t>WELL</t>
  </si>
  <si>
    <t>LTTRM</t>
  </si>
  <si>
    <t>PRFTECH</t>
  </si>
  <si>
    <t>PLTCC</t>
  </si>
  <si>
    <t>UMBRLA</t>
  </si>
  <si>
    <t>PRIO</t>
  </si>
  <si>
    <t>PRIPAY</t>
  </si>
  <si>
    <t>PRIORT</t>
  </si>
  <si>
    <t>PRSTK</t>
  </si>
  <si>
    <t>EXCLNC</t>
  </si>
  <si>
    <t>ELCMG</t>
  </si>
  <si>
    <t>SRYR</t>
  </si>
  <si>
    <t>SDR</t>
  </si>
  <si>
    <t>RHTBNK</t>
  </si>
  <si>
    <t>DKPAR</t>
  </si>
  <si>
    <t>PSTAFS</t>
  </si>
  <si>
    <t>PSTSVC</t>
  </si>
  <si>
    <t>PSTSVORG</t>
  </si>
  <si>
    <t>UNIVRS</t>
  </si>
  <si>
    <t>SPCMNSHP</t>
  </si>
  <si>
    <t>UVSDVWRK</t>
  </si>
  <si>
    <t>NRNDTR</t>
  </si>
  <si>
    <t>STBC</t>
  </si>
  <si>
    <t>UVSACD</t>
  </si>
  <si>
    <t>PSTOFC</t>
  </si>
  <si>
    <t>POINSR</t>
  </si>
  <si>
    <t>PODPS</t>
  </si>
  <si>
    <t>RGHT</t>
  </si>
  <si>
    <t>PSTMTR</t>
  </si>
  <si>
    <t>POCCLE</t>
  </si>
  <si>
    <t>PSTRECP</t>
  </si>
  <si>
    <t>MALTRAN</t>
  </si>
  <si>
    <t>POSTGE</t>
  </si>
  <si>
    <t>PSTORD</t>
  </si>
  <si>
    <t>PSTSTMP</t>
  </si>
  <si>
    <t>PSTSTMC</t>
  </si>
  <si>
    <t>RNDABT</t>
  </si>
  <si>
    <t>CLDHG</t>
  </si>
  <si>
    <t>MVM</t>
  </si>
  <si>
    <t>PLGRND</t>
  </si>
  <si>
    <t>AMTCLD</t>
  </si>
  <si>
    <t>CNVYNC</t>
  </si>
  <si>
    <t>CRER</t>
  </si>
  <si>
    <t>TRSPBIZ</t>
  </si>
  <si>
    <t>TRANSPT</t>
  </si>
  <si>
    <t>CRCRG</t>
  </si>
  <si>
    <t>TRTINSR</t>
  </si>
  <si>
    <t>CIPD</t>
  </si>
  <si>
    <t>CPDT</t>
  </si>
  <si>
    <t>TRANDOC</t>
  </si>
  <si>
    <t>TRTCLS</t>
  </si>
  <si>
    <t>CRRER</t>
  </si>
  <si>
    <t>WAYBIL</t>
  </si>
  <si>
    <t>FRWRDR</t>
  </si>
  <si>
    <t>TRNCMP</t>
  </si>
  <si>
    <t>TRANSPRT</t>
  </si>
  <si>
    <t>CARER</t>
  </si>
  <si>
    <t>DDPS</t>
  </si>
  <si>
    <t>OPER</t>
  </si>
  <si>
    <t>OPERDEPT</t>
  </si>
  <si>
    <t>ORPNS</t>
  </si>
  <si>
    <t>OPERERN</t>
  </si>
  <si>
    <t>OPRTR</t>
  </si>
  <si>
    <t>OPRSUR</t>
  </si>
  <si>
    <t>OPRMNGR</t>
  </si>
  <si>
    <t>OPERSYSM</t>
  </si>
  <si>
    <t>OPRATN</t>
  </si>
  <si>
    <t>OPERTR</t>
  </si>
  <si>
    <t>CYCHG</t>
  </si>
  <si>
    <t>CIF</t>
  </si>
  <si>
    <t>FGHTON</t>
  </si>
  <si>
    <t>DRV</t>
  </si>
  <si>
    <t>DRVSCRTYDEVICE</t>
  </si>
  <si>
    <t>DRVACDNT</t>
  </si>
  <si>
    <t>DRVER</t>
  </si>
  <si>
    <t>DVSL</t>
  </si>
  <si>
    <t>OQ</t>
  </si>
  <si>
    <t>DRVLMTTCND</t>
  </si>
  <si>
    <t>NVG</t>
  </si>
  <si>
    <t>WTORCMP</t>
  </si>
  <si>
    <t>INSVC</t>
  </si>
  <si>
    <t>OPRAT</t>
  </si>
  <si>
    <t>OPRY</t>
  </si>
  <si>
    <t>ORBL</t>
  </si>
  <si>
    <t>CLDFRM</t>
  </si>
  <si>
    <t>SRVSPN</t>
  </si>
  <si>
    <t>US</t>
  </si>
  <si>
    <t>WRKSTN</t>
  </si>
  <si>
    <t>WRKOUT</t>
  </si>
  <si>
    <t>WRKFLOW</t>
  </si>
  <si>
    <t>PRMPC</t>
  </si>
  <si>
    <t>CTCNTR</t>
  </si>
  <si>
    <t>PRMCTTGT</t>
  </si>
  <si>
    <t>CMHD</t>
  </si>
  <si>
    <t>RMNST</t>
  </si>
  <si>
    <t>RLDG</t>
  </si>
  <si>
    <t>RTRRS</t>
  </si>
  <si>
    <t>RMCTRL</t>
  </si>
  <si>
    <t>SCCLER</t>
  </si>
  <si>
    <t>RTDT</t>
  </si>
  <si>
    <t>TLCOMM</t>
  </si>
  <si>
    <t>RMTN</t>
  </si>
  <si>
    <t>PRNCPAL</t>
  </si>
  <si>
    <t>ARNTASB</t>
  </si>
  <si>
    <t>PRMMVR</t>
  </si>
  <si>
    <t>MCBCC</t>
  </si>
  <si>
    <t>RWMTR</t>
  </si>
  <si>
    <t>RWMATRAGNT</t>
  </si>
  <si>
    <t>PNINT</t>
  </si>
  <si>
    <t>ONAME</t>
  </si>
  <si>
    <t>PRMRPT</t>
  </si>
  <si>
    <t>ORGINL</t>
  </si>
  <si>
    <t>BNSMN</t>
  </si>
  <si>
    <t>ORGPLCE</t>
  </si>
  <si>
    <t>RUORG</t>
  </si>
  <si>
    <t>MDCORG</t>
  </si>
  <si>
    <t>CERTORG</t>
  </si>
  <si>
    <t>MCCORG</t>
  </si>
  <si>
    <t>ORION</t>
  </si>
  <si>
    <t>DECON</t>
  </si>
  <si>
    <t>FDCORG</t>
  </si>
  <si>
    <t>ORICON</t>
  </si>
  <si>
    <t>COCERFT</t>
  </si>
  <si>
    <t>TWOSTAE</t>
  </si>
  <si>
    <t>UNDONG</t>
  </si>
  <si>
    <t>EOGSTAE</t>
  </si>
  <si>
    <t>EGOSTAE</t>
  </si>
  <si>
    <t>DTYRY</t>
  </si>
  <si>
    <t>ONSUMUT</t>
  </si>
  <si>
    <t>ORGWATR</t>
  </si>
  <si>
    <t>UNDSLUT</t>
  </si>
  <si>
    <t>SRCLANG</t>
  </si>
  <si>
    <t>GARDN</t>
  </si>
  <si>
    <t>GNDT</t>
  </si>
  <si>
    <t>CRDL</t>
  </si>
  <si>
    <t>NRGY</t>
  </si>
  <si>
    <t>NCPWGN</t>
  </si>
  <si>
    <t>AMYDN</t>
  </si>
  <si>
    <t>AMGBSM</t>
  </si>
  <si>
    <t>ANMG</t>
  </si>
  <si>
    <t>AMCGQP</t>
  </si>
  <si>
    <t>ACRYP</t>
  </si>
  <si>
    <t>NLRT</t>
  </si>
  <si>
    <t>NCSSY</t>
  </si>
  <si>
    <t>RWMATR</t>
  </si>
  <si>
    <t>LEDGR</t>
  </si>
  <si>
    <t>RAWMTRL</t>
  </si>
  <si>
    <t>IBRMETR</t>
  </si>
  <si>
    <t>PRMABOD</t>
  </si>
  <si>
    <t>TRGNPT</t>
  </si>
  <si>
    <t>UNDCHM</t>
  </si>
  <si>
    <t>ASITNC</t>
  </si>
  <si>
    <t>SRC</t>
  </si>
  <si>
    <t>ORGNPL</t>
  </si>
  <si>
    <t>WTHTX</t>
  </si>
  <si>
    <t>WHTAX</t>
  </si>
  <si>
    <t>PRNCPL</t>
  </si>
  <si>
    <t>DSC</t>
  </si>
  <si>
    <t>OFM</t>
  </si>
  <si>
    <t>RRPNT</t>
  </si>
  <si>
    <t>MNTHNG</t>
  </si>
  <si>
    <t>WOLG</t>
  </si>
  <si>
    <t>MXY</t>
  </si>
  <si>
    <t>MNTSLR</t>
  </si>
  <si>
    <t>PSWNTR</t>
  </si>
  <si>
    <t>OVRFLW</t>
  </si>
  <si>
    <t>PPWTROVDPS</t>
  </si>
  <si>
    <t>ENMT</t>
  </si>
  <si>
    <t>MNBY</t>
  </si>
  <si>
    <t>MTHPR</t>
  </si>
  <si>
    <t>MTHT</t>
  </si>
  <si>
    <t>MON</t>
  </si>
  <si>
    <t>MD</t>
  </si>
  <si>
    <t>MNRCT</t>
  </si>
  <si>
    <t>INMON</t>
  </si>
  <si>
    <t>MTYVC</t>
  </si>
  <si>
    <t>BTMNT</t>
  </si>
  <si>
    <t>WREHOUS</t>
  </si>
  <si>
    <t>WVE</t>
  </si>
  <si>
    <t>WBSR</t>
  </si>
  <si>
    <t>WEBS</t>
  </si>
  <si>
    <t>WSRV</t>
  </si>
  <si>
    <t>WEBZN</t>
  </si>
  <si>
    <t>EMRGNC</t>
  </si>
  <si>
    <t>CYYS</t>
  </si>
  <si>
    <t>LA</t>
  </si>
  <si>
    <t>POWR</t>
  </si>
  <si>
    <t>MMRAL</t>
  </si>
  <si>
    <t>MRLTW</t>
  </si>
  <si>
    <t>CONSLAT</t>
  </si>
  <si>
    <t>VIORT</t>
  </si>
  <si>
    <t>OFFND</t>
  </si>
  <si>
    <t>ILGLT</t>
  </si>
  <si>
    <t>IGDV</t>
  </si>
  <si>
    <t>IGLS</t>
  </si>
  <si>
    <t>ABADOMT</t>
  </si>
  <si>
    <t>SNITAT</t>
  </si>
  <si>
    <t>HCSSV</t>
  </si>
  <si>
    <t>HYGNST</t>
  </si>
  <si>
    <t>HGBS</t>
  </si>
  <si>
    <t>SATLIT</t>
  </si>
  <si>
    <t>STLOBT</t>
  </si>
  <si>
    <t>STLNTW</t>
  </si>
  <si>
    <t>STLINFO</t>
  </si>
  <si>
    <t>CTGRL</t>
  </si>
  <si>
    <t>GASFLU</t>
  </si>
  <si>
    <t>PENLTY</t>
  </si>
  <si>
    <t>MFCMM</t>
  </si>
  <si>
    <t>CHARMN</t>
  </si>
  <si>
    <t>COMM</t>
  </si>
  <si>
    <t>MNDT</t>
  </si>
  <si>
    <t>TRUINST</t>
  </si>
  <si>
    <t>DGTRR</t>
  </si>
  <si>
    <t>MNDTENDRS</t>
  </si>
  <si>
    <t>MNDTR</t>
  </si>
  <si>
    <t>LTDLG</t>
  </si>
  <si>
    <t>CTLS</t>
  </si>
  <si>
    <t>CMFLG</t>
  </si>
  <si>
    <t>WIDG</t>
  </si>
  <si>
    <t>FRGRY</t>
  </si>
  <si>
    <t>UPDRC</t>
  </si>
  <si>
    <t>ENTRST</t>
  </si>
  <si>
    <t>LBVC</t>
  </si>
  <si>
    <t>LCINFO</t>
  </si>
  <si>
    <t>LCINFOBSNS</t>
  </si>
  <si>
    <t>LCINFOSYS</t>
  </si>
  <si>
    <t>CNSGN</t>
  </si>
  <si>
    <t>TRPRCMS</t>
  </si>
  <si>
    <t>TRUINSP</t>
  </si>
  <si>
    <t>TRUADM</t>
  </si>
  <si>
    <t>TRUEDU</t>
  </si>
  <si>
    <t>TRUMIL</t>
  </si>
  <si>
    <t>TRUINTT</t>
  </si>
  <si>
    <t>CMCPNY</t>
  </si>
  <si>
    <t>CNSGNR</t>
  </si>
  <si>
    <t>CNSGNBIL</t>
  </si>
  <si>
    <t>TRURSINST</t>
  </si>
  <si>
    <t>CNSGNOR</t>
  </si>
  <si>
    <t>CTTMLT</t>
  </si>
  <si>
    <t>GIMCNSG</t>
  </si>
  <si>
    <t>CSTRADE</t>
  </si>
  <si>
    <t>MRNHN</t>
  </si>
  <si>
    <t>INJRY</t>
  </si>
  <si>
    <t>DNGRL</t>
  </si>
  <si>
    <t>HRMFL</t>
  </si>
  <si>
    <t>RSKMNGMT</t>
  </si>
  <si>
    <t>RSKMANG</t>
  </si>
  <si>
    <t>RSKGRP</t>
  </si>
  <si>
    <t>DGDGR</t>
  </si>
  <si>
    <t>DRLYS</t>
  </si>
  <si>
    <t>DGST</t>
  </si>
  <si>
    <t>DGRTCG</t>
  </si>
  <si>
    <t>DDNGFRCR</t>
  </si>
  <si>
    <t>EXPT</t>
  </si>
  <si>
    <t>OILPRC</t>
  </si>
  <si>
    <t>VLUBL</t>
  </si>
  <si>
    <t>SECRITS</t>
  </si>
  <si>
    <t>SRSL</t>
  </si>
  <si>
    <t>SSRCT</t>
  </si>
  <si>
    <t>STKT</t>
  </si>
  <si>
    <t>ACCDNT</t>
  </si>
  <si>
    <t>MRTRS</t>
  </si>
  <si>
    <t>FDWR</t>
  </si>
  <si>
    <t>AUTH</t>
  </si>
  <si>
    <t>PAIDLV</t>
  </si>
  <si>
    <t>ORGNIC</t>
  </si>
  <si>
    <t>ORGNICFARMNG</t>
  </si>
  <si>
    <t>ORGCOSME</t>
  </si>
  <si>
    <t>ORGNICMTTR</t>
  </si>
  <si>
    <t>IMNTR</t>
  </si>
  <si>
    <t>ORGNICCHMSTRY</t>
  </si>
  <si>
    <t>ONCCP</t>
  </si>
  <si>
    <t>UNESCO</t>
  </si>
  <si>
    <t>UNSCACT</t>
  </si>
  <si>
    <t>RELTE</t>
  </si>
  <si>
    <t>TXSBSTTN</t>
  </si>
  <si>
    <t>DYNMC</t>
  </si>
  <si>
    <t>LQDTY</t>
  </si>
  <si>
    <t>SCDS</t>
  </si>
  <si>
    <t>SZPY</t>
  </si>
  <si>
    <t>SCRSCR</t>
  </si>
  <si>
    <t>AMSMNT</t>
  </si>
  <si>
    <t>XCSSHP</t>
  </si>
  <si>
    <t>ORGN</t>
  </si>
  <si>
    <t>FLWMTR</t>
  </si>
  <si>
    <t>EURO</t>
  </si>
  <si>
    <t>PCHRG</t>
  </si>
  <si>
    <t>TOLROD</t>
  </si>
  <si>
    <t>TLRODINTDNC</t>
  </si>
  <si>
    <t>FRJRC</t>
  </si>
  <si>
    <t>PAYTLT</t>
  </si>
  <si>
    <t>OL</t>
  </si>
  <si>
    <t>LPNHR</t>
  </si>
  <si>
    <t>DGLL</t>
  </si>
  <si>
    <t>GLSFIBR</t>
  </si>
  <si>
    <t>BHRC</t>
  </si>
  <si>
    <t>BYBGY</t>
  </si>
  <si>
    <t>ENNC</t>
  </si>
  <si>
    <t>WRLS</t>
  </si>
  <si>
    <t>INDUCT</t>
  </si>
  <si>
    <t>CLSSF</t>
  </si>
  <si>
    <t>RESRVE</t>
  </si>
  <si>
    <t>UBQTUS</t>
  </si>
  <si>
    <t>SIMILR</t>
  </si>
  <si>
    <t>SRMRYG</t>
  </si>
  <si>
    <t>DIALCUM</t>
  </si>
  <si>
    <t>SIMILDEGER</t>
  </si>
  <si>
    <t>SIMLGOD</t>
  </si>
  <si>
    <t>PSDPTRPD</t>
  </si>
  <si>
    <t>CFRBIZ</t>
  </si>
  <si>
    <t>SDGN</t>
  </si>
  <si>
    <t>HRTG</t>
  </si>
  <si>
    <t>CMPNS</t>
  </si>
  <si>
    <t>CTVL</t>
  </si>
  <si>
    <t>PICI</t>
  </si>
  <si>
    <t>CBLE</t>
  </si>
  <si>
    <t>ECSP</t>
  </si>
  <si>
    <t>SPFLD</t>
  </si>
  <si>
    <t>RUNWT</t>
  </si>
  <si>
    <t>RTDBSN</t>
  </si>
  <si>
    <t>LSTATC</t>
  </si>
  <si>
    <t>INFNT</t>
  </si>
  <si>
    <t>EMULS</t>
  </si>
  <si>
    <t>RCRFSH</t>
  </si>
  <si>
    <t>TSTMNT</t>
  </si>
  <si>
    <t>UNDP</t>
  </si>
  <si>
    <t>UNCTAD</t>
  </si>
  <si>
    <t>DGR</t>
  </si>
  <si>
    <t>ENO</t>
  </si>
  <si>
    <t>POSTPNE</t>
  </si>
  <si>
    <t>USFUL</t>
  </si>
  <si>
    <t>PLSANC</t>
  </si>
  <si>
    <t>AMSPRK</t>
  </si>
  <si>
    <t>PRFTB</t>
  </si>
  <si>
    <t>TMPT</t>
  </si>
  <si>
    <t>TMPPRF</t>
  </si>
  <si>
    <t>UQFTID</t>
  </si>
  <si>
    <t>OLFL</t>
  </si>
  <si>
    <t>GENTST</t>
  </si>
  <si>
    <t>GMO</t>
  </si>
  <si>
    <t>GMMP</t>
  </si>
  <si>
    <t>GMS</t>
  </si>
  <si>
    <t>GENEBANK</t>
  </si>
  <si>
    <t>GNRMBN</t>
  </si>
  <si>
    <t>GTHRY</t>
  </si>
  <si>
    <t>GTCNRM</t>
  </si>
  <si>
    <t>DLCTRC</t>
  </si>
  <si>
    <t>OWLL</t>
  </si>
  <si>
    <t>DYCTS</t>
  </si>
  <si>
    <t>OKR</t>
  </si>
  <si>
    <t>BRVFM</t>
  </si>
  <si>
    <t>BDBT</t>
  </si>
  <si>
    <t>BFLM</t>
  </si>
  <si>
    <t>BLSPN</t>
  </si>
  <si>
    <t>GLT</t>
  </si>
  <si>
    <t>BQST</t>
  </si>
  <si>
    <t>MNTNC</t>
  </si>
  <si>
    <t>MNTMNG</t>
  </si>
  <si>
    <t>MNTNCE</t>
  </si>
  <si>
    <t>MNTMGT</t>
  </si>
  <si>
    <t>RHTNJ</t>
  </si>
  <si>
    <t>OHD</t>
  </si>
  <si>
    <t>OHS</t>
  </si>
  <si>
    <t>LAVL</t>
  </si>
  <si>
    <t>CNFMN</t>
  </si>
  <si>
    <t>ACQCMS</t>
  </si>
  <si>
    <t>KNDRGR</t>
  </si>
  <si>
    <t>ENTC</t>
  </si>
  <si>
    <t>SLPCUTD</t>
  </si>
  <si>
    <t>INDCAR</t>
  </si>
  <si>
    <t>UTURN</t>
  </si>
  <si>
    <t>DISTB</t>
  </si>
  <si>
    <t>DTMPL</t>
  </si>
  <si>
    <t>DCLLP</t>
  </si>
  <si>
    <t>DRCPNG</t>
  </si>
  <si>
    <t>DISTBNTWK</t>
  </si>
  <si>
    <t>DISTBINDUST</t>
  </si>
  <si>
    <t>DBP</t>
  </si>
  <si>
    <t>DSTRBTRS</t>
  </si>
  <si>
    <t>DOBC</t>
  </si>
  <si>
    <t>DBSNY</t>
  </si>
  <si>
    <t>NSTY</t>
  </si>
  <si>
    <t>DISTBSTDELCTRNDOC</t>
  </si>
  <si>
    <t>DISTBSTDCODE</t>
  </si>
  <si>
    <t>UTILT</t>
  </si>
  <si>
    <t>SPRD</t>
  </si>
  <si>
    <t>SDYABR</t>
  </si>
  <si>
    <t>LDBTY</t>
  </si>
  <si>
    <t>IRRMY</t>
  </si>
  <si>
    <t>HARM</t>
  </si>
  <si>
    <t>HMGAS</t>
  </si>
  <si>
    <t>HRMFLNSPBLICTN</t>
  </si>
  <si>
    <t>HMANML</t>
  </si>
  <si>
    <t>HARMSTNC</t>
  </si>
  <si>
    <t>AE</t>
  </si>
  <si>
    <t>NXSS</t>
  </si>
  <si>
    <t>HRMFLN</t>
  </si>
  <si>
    <t>HMFLTS</t>
  </si>
  <si>
    <t>HFDBS</t>
  </si>
  <si>
    <t>HMWL</t>
  </si>
  <si>
    <t>HRMFLNSFCTR</t>
  </si>
  <si>
    <t>HLHSN</t>
  </si>
  <si>
    <t>FASHN</t>
  </si>
  <si>
    <t>EPDMCT</t>
  </si>
  <si>
    <t>TY</t>
  </si>
  <si>
    <t>VALID</t>
  </si>
  <si>
    <t>EXPDATE</t>
  </si>
  <si>
    <t>SECACIRD</t>
  </si>
  <si>
    <t>EFF</t>
  </si>
  <si>
    <t>ACTNG</t>
  </si>
  <si>
    <t>PRCPACIRD</t>
  </si>
  <si>
    <t>IDL</t>
  </si>
  <si>
    <t>UNUSLND</t>
  </si>
  <si>
    <t>PLESR</t>
  </si>
  <si>
    <t>AMSMT</t>
  </si>
  <si>
    <t>SI</t>
  </si>
  <si>
    <t>OVRPS</t>
  </si>
  <si>
    <t>LFS</t>
  </si>
  <si>
    <t>SLVCLTR</t>
  </si>
  <si>
    <t>LANDAGGRGT</t>
  </si>
  <si>
    <t>LRFC</t>
  </si>
  <si>
    <t>UNBRNG</t>
  </si>
  <si>
    <t>CHLDCR</t>
  </si>
  <si>
    <t>CLCLV</t>
  </si>
  <si>
    <t>LNDCRG</t>
  </si>
  <si>
    <t>BRED</t>
  </si>
  <si>
    <t>LPNH</t>
  </si>
  <si>
    <t>ACTPRST</t>
  </si>
  <si>
    <t>WHLXL</t>
  </si>
  <si>
    <t>LBCL</t>
  </si>
  <si>
    <t>FINANC</t>
  </si>
  <si>
    <t>ACTBL</t>
  </si>
  <si>
    <t>NGTR</t>
  </si>
  <si>
    <t>SCRCY</t>
  </si>
  <si>
    <t>CNCEL</t>
  </si>
  <si>
    <t>BIC</t>
  </si>
  <si>
    <t>GNKG</t>
  </si>
  <si>
    <t>BPFRNCE</t>
  </si>
  <si>
    <t>BNBS</t>
  </si>
  <si>
    <t>KDNK</t>
  </si>
  <si>
    <t>BPGURNT</t>
  </si>
  <si>
    <t>BHLDC</t>
  </si>
  <si>
    <t>GRDB</t>
  </si>
  <si>
    <t>LWD</t>
  </si>
  <si>
    <t>LRR</t>
  </si>
  <si>
    <t>DRKWT</t>
  </si>
  <si>
    <t>NGNO</t>
  </si>
  <si>
    <t>WFLY</t>
  </si>
  <si>
    <t>FD</t>
  </si>
  <si>
    <t>RSTRT</t>
  </si>
  <si>
    <t>CHAL</t>
  </si>
  <si>
    <t>SHDW</t>
  </si>
  <si>
    <t>DKPS</t>
  </si>
  <si>
    <t>DRNKG</t>
  </si>
  <si>
    <t>SOND</t>
  </si>
  <si>
    <t>EMD</t>
  </si>
  <si>
    <t>COGMTL</t>
  </si>
  <si>
    <t>EMGNCY</t>
  </si>
  <si>
    <t>EMRRSC</t>
  </si>
  <si>
    <t>EMRRM</t>
  </si>
  <si>
    <t>ERMCT</t>
  </si>
  <si>
    <t>EGYT</t>
  </si>
  <si>
    <t>ENTRN</t>
  </si>
  <si>
    <t>EXPDNCY</t>
  </si>
  <si>
    <t>FRSAID</t>
  </si>
  <si>
    <t>EMGNCYPATNT</t>
  </si>
  <si>
    <t>ERNTRS</t>
  </si>
  <si>
    <t>RSPNS</t>
  </si>
  <si>
    <t>RNTM</t>
  </si>
  <si>
    <t>RESPOND</t>
  </si>
  <si>
    <t>RSPONS</t>
  </si>
  <si>
    <t>STRES</t>
  </si>
  <si>
    <t>APPLCN</t>
  </si>
  <si>
    <t>APPLCT</t>
  </si>
  <si>
    <t>ACWCR</t>
  </si>
  <si>
    <t>APYEXM</t>
  </si>
  <si>
    <t>EXMNE</t>
  </si>
  <si>
    <t>PRACTIC</t>
  </si>
  <si>
    <t>CVGNS</t>
  </si>
  <si>
    <t>ADH</t>
  </si>
  <si>
    <t>ENTEND</t>
  </si>
  <si>
    <t>WRTOPN</t>
  </si>
  <si>
    <t>OPINIONPRESENTN</t>
  </si>
  <si>
    <t>OPNINQY</t>
  </si>
  <si>
    <t>OPNSTEM</t>
  </si>
  <si>
    <t>VHT</t>
  </si>
  <si>
    <t>VTSK</t>
  </si>
  <si>
    <t>LTFR</t>
  </si>
  <si>
    <t>PLICE</t>
  </si>
  <si>
    <t>MDCLG</t>
  </si>
  <si>
    <t>CSUT</t>
  </si>
  <si>
    <t>INTN</t>
  </si>
  <si>
    <t>CLHFD</t>
  </si>
  <si>
    <t>CRMNY</t>
  </si>
  <si>
    <t>REQ</t>
  </si>
  <si>
    <t>RQSTDOC</t>
  </si>
  <si>
    <t>MED</t>
  </si>
  <si>
    <t>MLLWNC</t>
  </si>
  <si>
    <t>MDLCNST</t>
  </si>
  <si>
    <t>MNSTW</t>
  </si>
  <si>
    <t>MDLP</t>
  </si>
  <si>
    <t>MCQP</t>
  </si>
  <si>
    <t>MCP</t>
  </si>
  <si>
    <t>MLFLT</t>
  </si>
  <si>
    <t>MDSFF</t>
  </si>
  <si>
    <t>CLTHS</t>
  </si>
  <si>
    <t>CPSEDU</t>
  </si>
  <si>
    <t>RPADUT</t>
  </si>
  <si>
    <t>RSPNER</t>
  </si>
  <si>
    <t>AFFACT</t>
  </si>
  <si>
    <t>DOUT</t>
  </si>
  <si>
    <t>INTRRGTV</t>
  </si>
  <si>
    <t>DOCTR</t>
  </si>
  <si>
    <t>DSSYS</t>
  </si>
  <si>
    <t>CSTM</t>
  </si>
  <si>
    <t>PRSEAT</t>
  </si>
  <si>
    <t>CNSCS</t>
  </si>
  <si>
    <t>BI</t>
  </si>
  <si>
    <t>MDCNE</t>
  </si>
  <si>
    <t>SSPMLC</t>
  </si>
  <si>
    <t>NRCLG</t>
  </si>
  <si>
    <t>MDCIN</t>
  </si>
  <si>
    <t>MPID</t>
  </si>
  <si>
    <t>DRUGSAFE</t>
  </si>
  <si>
    <t>LYCRG</t>
  </si>
  <si>
    <t>ASEMBY</t>
  </si>
  <si>
    <t>CHAIR</t>
  </si>
  <si>
    <t>CHRM</t>
  </si>
  <si>
    <t>DNG</t>
  </si>
  <si>
    <t>HGD</t>
  </si>
  <si>
    <t>MDMST</t>
  </si>
  <si>
    <t>PRTCOL</t>
  </si>
  <si>
    <t>PRDFICT</t>
  </si>
  <si>
    <t>FCMTR</t>
  </si>
  <si>
    <t>FCSRN</t>
  </si>
  <si>
    <t>DPNDNCY</t>
  </si>
  <si>
    <t>DEPDEE</t>
  </si>
  <si>
    <t>MDCINE</t>
  </si>
  <si>
    <t>MDPRP</t>
  </si>
  <si>
    <t>INTEN</t>
  </si>
  <si>
    <t>ASMBLY</t>
  </si>
  <si>
    <t>TW</t>
  </si>
  <si>
    <t>DFNVW</t>
  </si>
  <si>
    <t>CRSITE</t>
  </si>
  <si>
    <t>SEDP</t>
  </si>
  <si>
    <t>SENST</t>
  </si>
  <si>
    <t>TRNSFER</t>
  </si>
  <si>
    <t>TRANSUSR</t>
  </si>
  <si>
    <t>IDLGY</t>
  </si>
  <si>
    <t>ETHNT</t>
  </si>
  <si>
    <t>MVMN</t>
  </si>
  <si>
    <t>MBLTY</t>
  </si>
  <si>
    <t>MOBLPHON</t>
  </si>
  <si>
    <t>MBTLNUM</t>
  </si>
  <si>
    <t>MLCMN</t>
  </si>
  <si>
    <t>MCNS</t>
  </si>
  <si>
    <t>MVVG</t>
  </si>
  <si>
    <t>MBRRM</t>
  </si>
  <si>
    <t>ELRN</t>
  </si>
  <si>
    <t>ELRNBSNM</t>
  </si>
  <si>
    <t>ELRNINDUST</t>
  </si>
  <si>
    <t>ELRNCNTNTS</t>
  </si>
  <si>
    <t>TWOWHL</t>
  </si>
  <si>
    <t>IRDM</t>
  </si>
  <si>
    <t>EMNL</t>
  </si>
  <si>
    <t>OTHSD</t>
  </si>
  <si>
    <t>EMTCN</t>
  </si>
  <si>
    <t>ALNSBT</t>
  </si>
  <si>
    <t>IMG</t>
  </si>
  <si>
    <t>IMGID</t>
  </si>
  <si>
    <t>RMSTNIMGINFO</t>
  </si>
  <si>
    <t>CORIDNT</t>
  </si>
  <si>
    <t>IMAGEQS</t>
  </si>
  <si>
    <t>EMGP</t>
  </si>
  <si>
    <t>IMPCY</t>
  </si>
  <si>
    <t>THTI</t>
  </si>
  <si>
    <t>HMV</t>
  </si>
  <si>
    <t>MOVGOD</t>
  </si>
  <si>
    <t>IMIGRNT</t>
  </si>
  <si>
    <t>DRMY</t>
  </si>
  <si>
    <t>NO2</t>
  </si>
  <si>
    <t>SO2</t>
  </si>
  <si>
    <t>ADRSE</t>
  </si>
  <si>
    <t>ADSENUM</t>
  </si>
  <si>
    <t>RLOCAT</t>
  </si>
  <si>
    <t>ISME</t>
  </si>
  <si>
    <t>TRNSF</t>
  </si>
  <si>
    <t>CMPLET</t>
  </si>
  <si>
    <t>ISMNGMT</t>
  </si>
  <si>
    <t>TRNSPNT</t>
  </si>
  <si>
    <t>MPDFN</t>
  </si>
  <si>
    <t>TRANSF</t>
  </si>
  <si>
    <t>DFRS</t>
  </si>
  <si>
    <t>PMIEMS</t>
  </si>
  <si>
    <t>UTLINSTT</t>
  </si>
  <si>
    <t>BARBR</t>
  </si>
  <si>
    <t>NGHBHD</t>
  </si>
  <si>
    <t>DLTY</t>
  </si>
  <si>
    <t>CYFD</t>
  </si>
  <si>
    <t>CRRRT</t>
  </si>
  <si>
    <t>PRFT</t>
  </si>
  <si>
    <t>INTRT</t>
  </si>
  <si>
    <t>OBJC</t>
  </si>
  <si>
    <t>FOBJCT</t>
  </si>
  <si>
    <t>APLFMOJC</t>
  </si>
  <si>
    <t>PRFTS</t>
  </si>
  <si>
    <t>PRFALT</t>
  </si>
  <si>
    <t>ENLRS</t>
  </si>
  <si>
    <t>LPS</t>
  </si>
  <si>
    <t>INTR</t>
  </si>
  <si>
    <t>INRNT</t>
  </si>
  <si>
    <t>ITCLM</t>
  </si>
  <si>
    <t>CGBST</t>
  </si>
  <si>
    <t>DISATR</t>
  </si>
  <si>
    <t>RESPMT</t>
  </si>
  <si>
    <t>BEF</t>
  </si>
  <si>
    <t>TRNPRCE</t>
  </si>
  <si>
    <t>TRFRGST</t>
  </si>
  <si>
    <t>MPS</t>
  </si>
  <si>
    <t>MILG</t>
  </si>
  <si>
    <t>TBDST</t>
  </si>
  <si>
    <t>XNGRAFT</t>
  </si>
  <si>
    <t>STTLER</t>
  </si>
  <si>
    <t>DPLC</t>
  </si>
  <si>
    <t>HEVTAX</t>
  </si>
  <si>
    <t>DPLCTRDE</t>
  </si>
  <si>
    <t>DDREPRT</t>
  </si>
  <si>
    <t>DPLCSEIZR</t>
  </si>
  <si>
    <t>DPLX</t>
  </si>
  <si>
    <t>LFLY</t>
  </si>
  <si>
    <t>BNRY</t>
  </si>
  <si>
    <t>SECON</t>
  </si>
  <si>
    <t>DFINTRPRSV</t>
  </si>
  <si>
    <t>TRFNTF</t>
  </si>
  <si>
    <t>TRANSFR</t>
  </si>
  <si>
    <t>TRNSACNT</t>
  </si>
  <si>
    <t>SCESN</t>
  </si>
  <si>
    <t>SECDER</t>
  </si>
  <si>
    <t>BMDSB</t>
  </si>
  <si>
    <t>UNDSTAND</t>
  </si>
  <si>
    <t>UDSTDPRCP</t>
  </si>
  <si>
    <t>FLFL</t>
  </si>
  <si>
    <t>FFTK</t>
  </si>
  <si>
    <t>IMPBPR</t>
  </si>
  <si>
    <t>DVRC</t>
  </si>
  <si>
    <t>PHCHEM</t>
  </si>
  <si>
    <t>NEXTYR</t>
  </si>
  <si>
    <t>ANNYMTY</t>
  </si>
  <si>
    <t>AYASTN</t>
  </si>
  <si>
    <t>NXH</t>
  </si>
  <si>
    <t>NXTY</t>
  </si>
  <si>
    <t>CNFM</t>
  </si>
  <si>
    <t>LBCST</t>
  </si>
  <si>
    <t>HNDVR</t>
  </si>
  <si>
    <t>ARTIF</t>
  </si>
  <si>
    <t>MMWGI</t>
  </si>
  <si>
    <t>ATFCS</t>
  </si>
  <si>
    <t>HMRLR</t>
  </si>
  <si>
    <t>HWPG</t>
  </si>
  <si>
    <t>CE</t>
  </si>
  <si>
    <t>POPLTN</t>
  </si>
  <si>
    <t>PPLGRV</t>
  </si>
  <si>
    <t>FLSPNR</t>
  </si>
  <si>
    <t>HNRT</t>
  </si>
  <si>
    <t>PHRT</t>
  </si>
  <si>
    <t>POPULAR</t>
  </si>
  <si>
    <t>PSNBY</t>
  </si>
  <si>
    <t>INDX</t>
  </si>
  <si>
    <t>DELY</t>
  </si>
  <si>
    <t>ODLR</t>
  </si>
  <si>
    <t>DELYCRMNL</t>
  </si>
  <si>
    <t>DELVRER</t>
  </si>
  <si>
    <t>DEVPONT</t>
  </si>
  <si>
    <t>ETRRT</t>
  </si>
  <si>
    <t>DELYSCRITS</t>
  </si>
  <si>
    <t>DEVODER</t>
  </si>
  <si>
    <t>CSDELVR</t>
  </si>
  <si>
    <t>HNF</t>
  </si>
  <si>
    <t>EXNCT</t>
  </si>
  <si>
    <t>HNL</t>
  </si>
  <si>
    <t>SGL</t>
  </si>
  <si>
    <t>PRSN</t>
  </si>
  <si>
    <t>PRSNINFO</t>
  </si>
  <si>
    <t>INBND</t>
  </si>
  <si>
    <t>LFNNC</t>
  </si>
  <si>
    <t>WRKMAN</t>
  </si>
  <si>
    <t>GRT</t>
  </si>
  <si>
    <t>PPSS</t>
  </si>
  <si>
    <t>GNSN</t>
  </si>
  <si>
    <t>GSGKD</t>
  </si>
  <si>
    <t>GNSKDMK</t>
  </si>
  <si>
    <t>GNGC</t>
  </si>
  <si>
    <t>INCRSE</t>
  </si>
  <si>
    <t>RYALTY</t>
  </si>
  <si>
    <t>INCNTV</t>
  </si>
  <si>
    <t>PRNTNG</t>
  </si>
  <si>
    <t>PNTCTIND</t>
  </si>
  <si>
    <t>PRESS</t>
  </si>
  <si>
    <t>PRNTOFC</t>
  </si>
  <si>
    <t>PRNTR</t>
  </si>
  <si>
    <t>UNDTAKE</t>
  </si>
  <si>
    <t>ZUNOS</t>
  </si>
  <si>
    <t>UTRCR</t>
  </si>
  <si>
    <t>ACBK</t>
  </si>
  <si>
    <t>ACPTR</t>
  </si>
  <si>
    <t>INSTN</t>
  </si>
  <si>
    <t>RECOG</t>
  </si>
  <si>
    <t>PRSNTC</t>
  </si>
  <si>
    <t>QOTAT</t>
  </si>
  <si>
    <t>LDIN</t>
  </si>
  <si>
    <t>FACTR</t>
  </si>
  <si>
    <t>ABLMAN</t>
  </si>
  <si>
    <t>HN</t>
  </si>
  <si>
    <t>HNRC</t>
  </si>
  <si>
    <t>HNRCVL</t>
  </si>
  <si>
    <t>HRM</t>
  </si>
  <si>
    <t>HNINFO</t>
  </si>
  <si>
    <t>RCOGN</t>
  </si>
  <si>
    <t>CRTFCAT</t>
  </si>
  <si>
    <t>ARTFCL</t>
  </si>
  <si>
    <t>HMRC</t>
  </si>
  <si>
    <t>CRTFCT</t>
  </si>
  <si>
    <t>ATNSR</t>
  </si>
  <si>
    <t>CRTFCINDICT</t>
  </si>
  <si>
    <t>PAPSTMP</t>
  </si>
  <si>
    <t>CNN</t>
  </si>
  <si>
    <t>STMPTAX</t>
  </si>
  <si>
    <t>HSTAG</t>
  </si>
  <si>
    <t>MRGREL</t>
  </si>
  <si>
    <t>IC</t>
  </si>
  <si>
    <t>HMNBD</t>
  </si>
  <si>
    <t>HMYM</t>
  </si>
  <si>
    <t>DRT</t>
  </si>
  <si>
    <t>ENCD</t>
  </si>
  <si>
    <t>INTNET</t>
  </si>
  <si>
    <t>ITNBNK</t>
  </si>
  <si>
    <t>ITNNWP</t>
  </si>
  <si>
    <t>INPCT</t>
  </si>
  <si>
    <t>ITNTEL</t>
  </si>
  <si>
    <t>ITNADR</t>
  </si>
  <si>
    <t>IAMA</t>
  </si>
  <si>
    <t>IAMP</t>
  </si>
  <si>
    <t>ITNARER</t>
  </si>
  <si>
    <t>INADRS</t>
  </si>
  <si>
    <t>INTRRPT</t>
  </si>
  <si>
    <t>INTV</t>
  </si>
  <si>
    <t>INTRFC</t>
  </si>
  <si>
    <t>INTRPHN</t>
  </si>
  <si>
    <t>INTRR</t>
  </si>
  <si>
    <t>ITRNT</t>
  </si>
  <si>
    <t>INFZ</t>
  </si>
  <si>
    <t>RDCTN</t>
  </si>
  <si>
    <t>PRNPTG</t>
  </si>
  <si>
    <t>INHW</t>
  </si>
  <si>
    <t>FAMLY</t>
  </si>
  <si>
    <t>EFL</t>
  </si>
  <si>
    <t>DILY</t>
  </si>
  <si>
    <t>DNEWSP</t>
  </si>
  <si>
    <t>SMMPRDY</t>
  </si>
  <si>
    <t>DLYW</t>
  </si>
  <si>
    <t>BNDE</t>
  </si>
  <si>
    <t>BNDEBID</t>
  </si>
  <si>
    <t>BTCB</t>
  </si>
  <si>
    <t>FSTCLSS</t>
  </si>
  <si>
    <t>WTHMP</t>
  </si>
  <si>
    <t>SIGHBL</t>
  </si>
  <si>
    <t>SIGHBIL</t>
  </si>
  <si>
    <t>LSTTBL</t>
  </si>
  <si>
    <t>SEQ</t>
  </si>
  <si>
    <t>FSTCLS</t>
  </si>
  <si>
    <t>JPNSNT</t>
  </si>
  <si>
    <t>GEN</t>
  </si>
  <si>
    <t>GLHMN</t>
  </si>
  <si>
    <t>GPTBD</t>
  </si>
  <si>
    <t>GNRLMRTGG</t>
  </si>
  <si>
    <t>GNRLAGENCY</t>
  </si>
  <si>
    <t>GLBCRC</t>
  </si>
  <si>
    <t>GNRLROAD</t>
  </si>
  <si>
    <t>GNRLCTYGASBSNS</t>
  </si>
  <si>
    <t>GRBDDR</t>
  </si>
  <si>
    <t>GRLNSY</t>
  </si>
  <si>
    <t>GNTPN</t>
  </si>
  <si>
    <t>GNLH</t>
  </si>
  <si>
    <t>ECGDECL</t>
  </si>
  <si>
    <t>GENRLC</t>
  </si>
  <si>
    <t>GCSTC</t>
  </si>
  <si>
    <t>GNS</t>
  </si>
  <si>
    <t>GLCLD</t>
  </si>
  <si>
    <t>GNRLMDCIN</t>
  </si>
  <si>
    <t>POIGS</t>
  </si>
  <si>
    <t>GNRLRLROAD</t>
  </si>
  <si>
    <t>GRYVH</t>
  </si>
  <si>
    <t>GNRLMESR</t>
  </si>
  <si>
    <t>GNRLSTATS</t>
  </si>
  <si>
    <t>GPTARF</t>
  </si>
  <si>
    <t>GSP</t>
  </si>
  <si>
    <t>GNRLSTR</t>
  </si>
  <si>
    <t>GFTBIZ</t>
  </si>
  <si>
    <t>ONSD</t>
  </si>
  <si>
    <t>DCNG</t>
  </si>
  <si>
    <t>DALY</t>
  </si>
  <si>
    <t>JIS</t>
  </si>
  <si>
    <t>PRTTN</t>
  </si>
  <si>
    <t>PRTINSR</t>
  </si>
  <si>
    <t>PRTAPL</t>
  </si>
  <si>
    <t>SOLRAD</t>
  </si>
  <si>
    <t>PADJ</t>
  </si>
  <si>
    <t>NMO</t>
  </si>
  <si>
    <t>CMO</t>
  </si>
  <si>
    <t>EDAY</t>
  </si>
  <si>
    <t>DAYCNT</t>
  </si>
  <si>
    <t>DT</t>
  </si>
  <si>
    <t>LMPS</t>
  </si>
  <si>
    <t>TUCARG</t>
  </si>
  <si>
    <t>POSE</t>
  </si>
  <si>
    <t>TMPLOAN</t>
  </si>
  <si>
    <t>JPNSTY</t>
  </si>
  <si>
    <t>JPN</t>
  </si>
  <si>
    <t>SUN</t>
  </si>
  <si>
    <t>DLY</t>
  </si>
  <si>
    <t>DYLRR</t>
  </si>
  <si>
    <t>DELBR</t>
  </si>
  <si>
    <t>DAIL</t>
  </si>
  <si>
    <t>FDSLM</t>
  </si>
  <si>
    <t>BLKINSP</t>
  </si>
  <si>
    <t>SUNSHN</t>
  </si>
  <si>
    <t>DDTY</t>
  </si>
  <si>
    <t>DWHR</t>
  </si>
  <si>
    <t>MTCH</t>
  </si>
  <si>
    <t>DYRG</t>
  </si>
  <si>
    <t>ASYY</t>
  </si>
  <si>
    <t>OTM</t>
  </si>
  <si>
    <t>DSPPRD</t>
  </si>
  <si>
    <t>OFCLP</t>
  </si>
  <si>
    <t>CRTSPD</t>
  </si>
  <si>
    <t>THRHLD</t>
  </si>
  <si>
    <t>CMMS</t>
  </si>
  <si>
    <t>WLGR</t>
  </si>
  <si>
    <t>RNTCHRG</t>
  </si>
  <si>
    <t>RTS</t>
  </si>
  <si>
    <t>RNTAGNT</t>
  </si>
  <si>
    <t>RTHOUS</t>
  </si>
  <si>
    <t>LS</t>
  </si>
  <si>
    <t>FRSRD</t>
  </si>
  <si>
    <t>APDSMS</t>
  </si>
  <si>
    <t>APNT</t>
  </si>
  <si>
    <t>FRSTRE</t>
  </si>
  <si>
    <t>FRTR</t>
  </si>
  <si>
    <t>MISN</t>
  </si>
  <si>
    <t>FRN</t>
  </si>
  <si>
    <t>FSRCS</t>
  </si>
  <si>
    <t>PWNM</t>
  </si>
  <si>
    <t>CLNTRIAL</t>
  </si>
  <si>
    <t>CED</t>
  </si>
  <si>
    <t>CSCLG</t>
  </si>
  <si>
    <t>TMP</t>
  </si>
  <si>
    <t>EXTOPOFF</t>
  </si>
  <si>
    <t>TMPHEXMN</t>
  </si>
  <si>
    <t>TMPMKT</t>
  </si>
  <si>
    <t>TMPCSD</t>
  </si>
  <si>
    <t>TMPWRK</t>
  </si>
  <si>
    <t>TMPLBR</t>
  </si>
  <si>
    <t>PREGNAN</t>
  </si>
  <si>
    <t>FRTL</t>
  </si>
  <si>
    <t>FRSTR</t>
  </si>
  <si>
    <t>FRSTRY</t>
  </si>
  <si>
    <t>GRLVF</t>
  </si>
  <si>
    <t>FRTBCS</t>
  </si>
  <si>
    <t>EMPLMN</t>
  </si>
  <si>
    <t>APTHYHD</t>
  </si>
  <si>
    <t>EXCTV</t>
  </si>
  <si>
    <t>RNDM</t>
  </si>
  <si>
    <t>PRAUCT</t>
  </si>
  <si>
    <t>RNDCPT</t>
  </si>
  <si>
    <t>RNDINCN</t>
  </si>
  <si>
    <t>RNDRSRV</t>
  </si>
  <si>
    <t>VNTP</t>
  </si>
  <si>
    <t>FRLAND</t>
  </si>
  <si>
    <t>LEASRT</t>
  </si>
  <si>
    <t>HIREVHCLE</t>
  </si>
  <si>
    <t>DEPS</t>
  </si>
  <si>
    <t>IMPRT</t>
  </si>
  <si>
    <t>SEASHR</t>
  </si>
  <si>
    <t>JNCBT</t>
  </si>
  <si>
    <t>STDSGBRD</t>
  </si>
  <si>
    <t>ENTDC</t>
  </si>
  <si>
    <t>PRSCT</t>
  </si>
  <si>
    <t>ENTEBORD</t>
  </si>
  <si>
    <t>WHR</t>
  </si>
  <si>
    <t>STRPLC</t>
  </si>
  <si>
    <t>ERCCR</t>
  </si>
  <si>
    <t>IAEPASG</t>
  </si>
  <si>
    <t>ARENHAL</t>
  </si>
  <si>
    <t>CUSTENR</t>
  </si>
  <si>
    <t>RCPMNY</t>
  </si>
  <si>
    <t>DTT</t>
  </si>
  <si>
    <t>RCPMNYER</t>
  </si>
  <si>
    <t>JNPLTPT</t>
  </si>
  <si>
    <t>ENST</t>
  </si>
  <si>
    <t>IQNTY</t>
  </si>
  <si>
    <t>STNDTRI</t>
  </si>
  <si>
    <t>LGSLT</t>
  </si>
  <si>
    <t>LTVW</t>
  </si>
  <si>
    <t>ECNY</t>
  </si>
  <si>
    <t>ENCPN</t>
  </si>
  <si>
    <t>ENTRNC</t>
  </si>
  <si>
    <t>OBTIN</t>
  </si>
  <si>
    <t>DFT</t>
  </si>
  <si>
    <t>ADP</t>
  </si>
  <si>
    <t>ADCHLD</t>
  </si>
  <si>
    <t>FSHNG</t>
  </si>
  <si>
    <t>ENTFS</t>
  </si>
  <si>
    <t>ERKS</t>
  </si>
  <si>
    <t>HSPTLZ</t>
  </si>
  <si>
    <t>INPTNT</t>
  </si>
  <si>
    <t>PARTCL</t>
  </si>
  <si>
    <t>ENTNC</t>
  </si>
  <si>
    <t>ADMFEE</t>
  </si>
  <si>
    <t>ERLGR</t>
  </si>
  <si>
    <t>MVN</t>
  </si>
  <si>
    <t>MVINSTT</t>
  </si>
  <si>
    <t>MVCMY</t>
  </si>
  <si>
    <t>PRF</t>
  </si>
  <si>
    <t>BFPF</t>
  </si>
  <si>
    <t>LCT</t>
  </si>
  <si>
    <t>ENTVHCL</t>
  </si>
  <si>
    <t>BDDER</t>
  </si>
  <si>
    <t>SLD</t>
  </si>
  <si>
    <t>IPP</t>
  </si>
  <si>
    <t>WRHSDLVR</t>
  </si>
  <si>
    <t>RCPPAY</t>
  </si>
  <si>
    <t>IPTT</t>
  </si>
  <si>
    <t>EDPCOFC</t>
  </si>
  <si>
    <t>ENTSCH</t>
  </si>
  <si>
    <t>ETRNCF</t>
  </si>
  <si>
    <t>ETRYPT</t>
  </si>
  <si>
    <t>IBNMANF</t>
  </si>
  <si>
    <t>IDPARVL</t>
  </si>
  <si>
    <t>DPARVL</t>
  </si>
  <si>
    <t>WTNESS</t>
  </si>
  <si>
    <t>OBSRVER</t>
  </si>
  <si>
    <t>CNDT</t>
  </si>
  <si>
    <t>RESIDU</t>
  </si>
  <si>
    <t>SELFINSR</t>
  </si>
  <si>
    <t>PRIVUSE</t>
  </si>
  <si>
    <t>PVTUSE</t>
  </si>
  <si>
    <t>BWPUSE</t>
  </si>
  <si>
    <t>PED</t>
  </si>
  <si>
    <t>PECF</t>
  </si>
  <si>
    <t>CCDOWR</t>
  </si>
  <si>
    <t>QUALF</t>
  </si>
  <si>
    <t>DISQU</t>
  </si>
  <si>
    <t>SUSPQUALI</t>
  </si>
  <si>
    <t>QLFSTK</t>
  </si>
  <si>
    <t>CRQFC</t>
  </si>
  <si>
    <t>SELFHELP</t>
  </si>
  <si>
    <t>DMTC</t>
  </si>
  <si>
    <t>CPTAL</t>
  </si>
  <si>
    <t>FATF</t>
  </si>
  <si>
    <t>MNYLADR</t>
  </si>
  <si>
    <t>MNDR</t>
  </si>
  <si>
    <t>CPNCM</t>
  </si>
  <si>
    <t>CPTALBUDGET</t>
  </si>
  <si>
    <t>SPRFND</t>
  </si>
  <si>
    <t>CPTALEXPNDTR</t>
  </si>
  <si>
    <t>SLFSPL</t>
  </si>
  <si>
    <t>SFVLP</t>
  </si>
  <si>
    <t>RRTPY</t>
  </si>
  <si>
    <t>CR´CC</t>
  </si>
  <si>
    <t>CSRBL</t>
  </si>
  <si>
    <t>ECPTL</t>
  </si>
  <si>
    <t>TESSTK</t>
  </si>
  <si>
    <t>CHLDRN</t>
  </si>
  <si>
    <t>ATMC</t>
  </si>
  <si>
    <t>ATMCPAY</t>
  </si>
  <si>
    <t>AEXPSYS</t>
  </si>
  <si>
    <t>ATCNG</t>
  </si>
  <si>
    <t>AUMACT</t>
  </si>
  <si>
    <t>CARMANAGEBSNS</t>
  </si>
  <si>
    <t>CARLENDBSNS</t>
  </si>
  <si>
    <t>CTB</t>
  </si>
  <si>
    <t>CARHOLDER</t>
  </si>
  <si>
    <t>ADSC</t>
  </si>
  <si>
    <t>ADVR</t>
  </si>
  <si>
    <t>AMTX</t>
  </si>
  <si>
    <t>DVCHL</t>
  </si>
  <si>
    <t>MTRWY</t>
  </si>
  <si>
    <t>CARONLY</t>
  </si>
  <si>
    <t>CRRPWRK</t>
  </si>
  <si>
    <t>SVBIZ</t>
  </si>
  <si>
    <t>ATM</t>
  </si>
  <si>
    <t>ACP</t>
  </si>
  <si>
    <t>DTAMANAGESYS</t>
  </si>
  <si>
    <t>DEL</t>
  </si>
  <si>
    <t>RECSROOM</t>
  </si>
  <si>
    <t>CPHR</t>
  </si>
  <si>
    <t>ETHHD</t>
  </si>
  <si>
    <t>SISTER_CMTID</t>
  </si>
  <si>
    <t>CNSUT</t>
  </si>
  <si>
    <t>ADORGN</t>
  </si>
  <si>
    <t>LOK</t>
  </si>
  <si>
    <t>JAVABAN</t>
  </si>
  <si>
    <t>SPNTN</t>
  </si>
  <si>
    <t>CHLPL</t>
  </si>
  <si>
    <t>CAPL</t>
  </si>
  <si>
    <t>CPTLN</t>
  </si>
  <si>
    <t>CLPL</t>
  </si>
  <si>
    <t>CLDS</t>
  </si>
  <si>
    <t>CPTXPND</t>
  </si>
  <si>
    <t>CPTSR</t>
  </si>
  <si>
    <t>OES</t>
  </si>
  <si>
    <t>CPTLZ</t>
  </si>
  <si>
    <t>S'XPNS</t>
  </si>
  <si>
    <t>MMNY</t>
  </si>
  <si>
    <t>CRPCK</t>
  </si>
  <si>
    <t>ASRS</t>
  </si>
  <si>
    <t>ANCPR</t>
  </si>
  <si>
    <t>ABS</t>
  </si>
  <si>
    <t>ASSETSCSTDYCMPNY</t>
  </si>
  <si>
    <t>ASSETSHOLDER</t>
  </si>
  <si>
    <t>ATMSK</t>
  </si>
  <si>
    <t>ASSETSCNSGN</t>
  </si>
  <si>
    <t>ASSETSREVAL</t>
  </si>
  <si>
    <t>ATPR</t>
  </si>
  <si>
    <t>SUCDE</t>
  </si>
  <si>
    <t>CHRTY</t>
  </si>
  <si>
    <t>NRVW</t>
  </si>
  <si>
    <t>NRPRK</t>
  </si>
  <si>
    <t>NLGS</t>
  </si>
  <si>
    <t>NRFRST</t>
  </si>
  <si>
    <t>NNSVR</t>
  </si>
  <si>
    <t>NATHIS</t>
  </si>
  <si>
    <t>NATU_KILL_CELL</t>
  </si>
  <si>
    <t>NATUREECLGY</t>
  </si>
  <si>
    <t>NATUREECSYSTM</t>
  </si>
  <si>
    <t>NATURERESRVEAREA</t>
  </si>
  <si>
    <t>NRP</t>
  </si>
  <si>
    <t>NTRLT</t>
  </si>
  <si>
    <t>NTRCMT</t>
  </si>
  <si>
    <t>NTVR</t>
  </si>
  <si>
    <t>NRVF</t>
  </si>
  <si>
    <t>RCRTFR</t>
  </si>
  <si>
    <t>MYBS</t>
  </si>
  <si>
    <t>ULVRY</t>
  </si>
  <si>
    <t>RESRCE</t>
  </si>
  <si>
    <t>FTSGC</t>
  </si>
  <si>
    <t>SLFDFN</t>
  </si>
  <si>
    <t>SLFDFRT</t>
  </si>
  <si>
    <t>SLFDFNF</t>
  </si>
  <si>
    <t>LBRTY</t>
  </si>
  <si>
    <t>FRTDR</t>
  </si>
  <si>
    <t>FTA</t>
  </si>
  <si>
    <t>FMVN</t>
  </si>
  <si>
    <t>LBRTYUSEINFO</t>
  </si>
  <si>
    <t>DCIFTZ</t>
  </si>
  <si>
    <t>FREPORT</t>
  </si>
  <si>
    <t>FRSTF</t>
  </si>
  <si>
    <t>SLFCTRL</t>
  </si>
  <si>
    <t>SMBAREA</t>
  </si>
  <si>
    <t>SMYRATO</t>
  </si>
  <si>
    <t>APFSAUT</t>
  </si>
  <si>
    <t>SLGLM</t>
  </si>
  <si>
    <t>XYLN</t>
  </si>
  <si>
    <t>MTRIL</t>
  </si>
  <si>
    <t>BCYCL</t>
  </si>
  <si>
    <t>BCCRD</t>
  </si>
  <si>
    <t>BCLQ</t>
  </si>
  <si>
    <t>BCR</t>
  </si>
  <si>
    <t>INDPND</t>
  </si>
  <si>
    <t>VOLUN</t>
  </si>
  <si>
    <t>VOLDECL</t>
  </si>
  <si>
    <t>VOLDECR</t>
  </si>
  <si>
    <t>DSPST</t>
  </si>
  <si>
    <t>ONSLF</t>
  </si>
  <si>
    <t>SELFINSPCT</t>
  </si>
  <si>
    <t>SNSCNZ</t>
  </si>
  <si>
    <t>SNSTR</t>
  </si>
  <si>
    <t>ISFPSL</t>
  </si>
  <si>
    <t>ISSM</t>
  </si>
  <si>
    <t>AUTN</t>
  </si>
  <si>
    <t>ATDRC</t>
  </si>
  <si>
    <t>AMHTS</t>
  </si>
  <si>
    <t>SFRND</t>
  </si>
  <si>
    <t>AMLL</t>
  </si>
  <si>
    <t>ASMN</t>
  </si>
  <si>
    <t>OSLHR</t>
  </si>
  <si>
    <t>OWNHOM</t>
  </si>
  <si>
    <t>VEND</t>
  </si>
  <si>
    <t>ATSM</t>
  </si>
  <si>
    <t>SLFSPT</t>
  </si>
  <si>
    <t>CDPNY</t>
  </si>
  <si>
    <t>WRITR</t>
  </si>
  <si>
    <t>CMPS</t>
  </si>
  <si>
    <t>COMPSR</t>
  </si>
  <si>
    <t>CMPSR</t>
  </si>
  <si>
    <t>FNCTNG</t>
  </si>
  <si>
    <t>NAMNG</t>
  </si>
  <si>
    <t>CMPSTN</t>
  </si>
  <si>
    <t>CSTRS</t>
  </si>
  <si>
    <t>CRPSM</t>
  </si>
  <si>
    <t>WRTER</t>
  </si>
  <si>
    <t>WKTE</t>
  </si>
  <si>
    <t>WRKRUM</t>
  </si>
  <si>
    <t>OPERTOR</t>
  </si>
  <si>
    <t>WRKSHP</t>
  </si>
  <si>
    <t>WRKORD</t>
  </si>
  <si>
    <t>WRKENVMSR</t>
  </si>
  <si>
    <t>ACTN</t>
  </si>
  <si>
    <t>ETMCS</t>
  </si>
  <si>
    <t>YESTD</t>
  </si>
  <si>
    <t>MTPR</t>
  </si>
  <si>
    <t>BRS</t>
  </si>
  <si>
    <t>PRDCT</t>
  </si>
  <si>
    <t>MGCNR</t>
  </si>
  <si>
    <t>SURLUS</t>
  </si>
  <si>
    <t>BNT</t>
  </si>
  <si>
    <t>RQCERTF</t>
  </si>
  <si>
    <t>REMN</t>
  </si>
  <si>
    <t>HLDVR</t>
  </si>
  <si>
    <t>BLCE</t>
  </si>
  <si>
    <t>BLNSHT</t>
  </si>
  <si>
    <t>REMNDR</t>
  </si>
  <si>
    <t>RDMBD</t>
  </si>
  <si>
    <t>RDPRTD</t>
  </si>
  <si>
    <t>AFTFLM</t>
  </si>
  <si>
    <t>SRVIVE</t>
  </si>
  <si>
    <t>SVCLTS</t>
  </si>
  <si>
    <t>AFTGLW</t>
  </si>
  <si>
    <t>CNCL</t>
  </si>
  <si>
    <t>SLKYRN</t>
  </si>
  <si>
    <t>DVOPR</t>
  </si>
  <si>
    <t>ENCRCH</t>
  </si>
  <si>
    <t>SRICLT</t>
  </si>
  <si>
    <t>LTNCY</t>
  </si>
  <si>
    <t>PRVSNL</t>
  </si>
  <si>
    <t>PRVMESR</t>
  </si>
  <si>
    <t>MCDY</t>
  </si>
  <si>
    <t>MSCLINC</t>
  </si>
  <si>
    <t>NSE</t>
  </si>
  <si>
    <t>MSPRP</t>
  </si>
  <si>
    <t>MSLND</t>
  </si>
  <si>
    <t>MGZN</t>
  </si>
  <si>
    <t>LDSTC</t>
  </si>
  <si>
    <t>MNSTR</t>
  </si>
  <si>
    <t>OFCR</t>
  </si>
  <si>
    <t>INORG</t>
  </si>
  <si>
    <t>LGCDS</t>
  </si>
  <si>
    <t>LCRR</t>
  </si>
  <si>
    <t>LRCDT</t>
  </si>
  <si>
    <t>LTDBT</t>
  </si>
  <si>
    <t>LNRTR</t>
  </si>
  <si>
    <t>MDRT</t>
  </si>
  <si>
    <t>FUTU</t>
  </si>
  <si>
    <t>ENCRG</t>
  </si>
  <si>
    <t>SUBSID</t>
  </si>
  <si>
    <t>ECGZ</t>
  </si>
  <si>
    <t>FNRL</t>
  </si>
  <si>
    <t>OSTM</t>
  </si>
  <si>
    <t>GENRE</t>
  </si>
  <si>
    <t>WFMTH</t>
  </si>
  <si>
    <t>LNGT</t>
  </si>
  <si>
    <t>RCVSTLP</t>
  </si>
  <si>
    <t>AUDITG</t>
  </si>
  <si>
    <t>EQPMN</t>
  </si>
  <si>
    <t>EQTB</t>
  </si>
  <si>
    <t>LONGLF</t>
  </si>
  <si>
    <t>DECOR</t>
  </si>
  <si>
    <t>ORNMNT</t>
  </si>
  <si>
    <t>TROBL</t>
  </si>
  <si>
    <t>TRBECNER</t>
  </si>
  <si>
    <t>OBSTC</t>
  </si>
  <si>
    <t>DSPSN</t>
  </si>
  <si>
    <t>DSRPR</t>
  </si>
  <si>
    <t>DPNRB</t>
  </si>
  <si>
    <t>OOBFACR</t>
  </si>
  <si>
    <t>LGDRD</t>
  </si>
  <si>
    <t>WFFTH</t>
  </si>
  <si>
    <t>MNTNG</t>
  </si>
  <si>
    <t>DEV</t>
  </si>
  <si>
    <t>DURSTRG</t>
  </si>
  <si>
    <t>ODSRGOD</t>
  </si>
  <si>
    <t>STRGOD</t>
  </si>
  <si>
    <t>PLCSTRA</t>
  </si>
  <si>
    <t>TYPHD</t>
  </si>
  <si>
    <t>EFLN</t>
  </si>
  <si>
    <t>SCHLSHIP</t>
  </si>
  <si>
    <t>OBSTCL</t>
  </si>
  <si>
    <t>DLP</t>
  </si>
  <si>
    <t>APPRV</t>
  </si>
  <si>
    <t>HTYGD</t>
  </si>
  <si>
    <t>HLFTY</t>
  </si>
  <si>
    <t>RESBSCRB</t>
  </si>
  <si>
    <t>SDGAPRL</t>
  </si>
  <si>
    <t>RESMPT</t>
  </si>
  <si>
    <t>REDEVP</t>
  </si>
  <si>
    <t>ONGN</t>
  </si>
  <si>
    <t>REBIDNG</t>
  </si>
  <si>
    <t>ICGN</t>
  </si>
  <si>
    <t>RINSP</t>
  </si>
  <si>
    <t>REPRUF</t>
  </si>
  <si>
    <t>ADJDC</t>
  </si>
  <si>
    <t>OFREVEW</t>
  </si>
  <si>
    <t>RECALC</t>
  </si>
  <si>
    <t>RECINVR</t>
  </si>
  <si>
    <t>DCGN</t>
  </si>
  <si>
    <t>REPBLANC</t>
  </si>
  <si>
    <t>REISSU</t>
  </si>
  <si>
    <t>RECP</t>
  </si>
  <si>
    <t>RECOVR</t>
  </si>
  <si>
    <t>REDRFT</t>
  </si>
  <si>
    <t>MSFRTN</t>
  </si>
  <si>
    <t>CMYN</t>
  </si>
  <si>
    <t>CYNLST</t>
  </si>
  <si>
    <t>MSFRTNCNTRMSRZONE</t>
  </si>
  <si>
    <t>FNDT</t>
  </si>
  <si>
    <t>LGN</t>
  </si>
  <si>
    <t>RERGIST</t>
  </si>
  <si>
    <t>CNVNL</t>
  </si>
  <si>
    <t>TDTMKT</t>
  </si>
  <si>
    <t>CVNLTP</t>
  </si>
  <si>
    <t>CVWNS</t>
  </si>
  <si>
    <t>DSCR</t>
  </si>
  <si>
    <t>MATRL</t>
  </si>
  <si>
    <t>FNNR</t>
  </si>
  <si>
    <t>FNLTT</t>
  </si>
  <si>
    <t>PRPTY</t>
  </si>
  <si>
    <t>INVNV</t>
  </si>
  <si>
    <t>INTERST</t>
  </si>
  <si>
    <t>AGARTN</t>
  </si>
  <si>
    <t>RECR</t>
  </si>
  <si>
    <t>ISGN</t>
  </si>
  <si>
    <t>RESND</t>
  </si>
  <si>
    <t>REISU</t>
  </si>
  <si>
    <t>CTVT</t>
  </si>
  <si>
    <t>CTXR</t>
  </si>
  <si>
    <t>CLTLND</t>
  </si>
  <si>
    <t>REPOST</t>
  </si>
  <si>
    <t>REASURE</t>
  </si>
  <si>
    <t>REINSRN</t>
  </si>
  <si>
    <t>ALWGN</t>
  </si>
  <si>
    <t>CLGN</t>
  </si>
  <si>
    <t>REDSTRB</t>
  </si>
  <si>
    <t>BDN</t>
  </si>
  <si>
    <t>REUS</t>
  </si>
  <si>
    <t>PRPRTY</t>
  </si>
  <si>
    <t>PCSSYS</t>
  </si>
  <si>
    <t>PRPRTAX</t>
  </si>
  <si>
    <t>PTAXSTAX</t>
  </si>
  <si>
    <t>PINQSYS</t>
  </si>
  <si>
    <t>PRPRINVST</t>
  </si>
  <si>
    <t>REVIV</t>
  </si>
  <si>
    <t>REPRDC</t>
  </si>
  <si>
    <t>REELCT</t>
  </si>
  <si>
    <t>CCGN</t>
  </si>
  <si>
    <t>REDSGN</t>
  </si>
  <si>
    <t>RESETUP</t>
  </si>
  <si>
    <t>ISLGN</t>
  </si>
  <si>
    <t>PRISNR</t>
  </si>
  <si>
    <t>RESEND</t>
  </si>
  <si>
    <t>RERCIV</t>
  </si>
  <si>
    <t>RERPR</t>
  </si>
  <si>
    <t>RECLECT</t>
  </si>
  <si>
    <t>RXPRT</t>
  </si>
  <si>
    <t>DETIMPR</t>
  </si>
  <si>
    <t>RETRST</t>
  </si>
  <si>
    <t>ECGN</t>
  </si>
  <si>
    <t>RMATCH</t>
  </si>
  <si>
    <t>RESTRT</t>
  </si>
  <si>
    <t>REEXAMN</t>
  </si>
  <si>
    <t>PLNTNG</t>
  </si>
  <si>
    <t>RESTTEMNT</t>
  </si>
  <si>
    <t>REREQST</t>
  </si>
  <si>
    <t>REEXAM</t>
  </si>
  <si>
    <t>REEXTN</t>
  </si>
  <si>
    <t>OVRSEA</t>
  </si>
  <si>
    <t>EMBLGBD</t>
  </si>
  <si>
    <t>OVSPSVNT</t>
  </si>
  <si>
    <t>OVRSEKRN</t>
  </si>
  <si>
    <t>OVRSEKRNS</t>
  </si>
  <si>
    <t>REREQUST</t>
  </si>
  <si>
    <t>FNRSC</t>
  </si>
  <si>
    <t>REMNDT</t>
  </si>
  <si>
    <t>RECNSIGN</t>
  </si>
  <si>
    <t>CFNN</t>
  </si>
  <si>
    <t>MVGN</t>
  </si>
  <si>
    <t>REEMPLY</t>
  </si>
  <si>
    <t>REDPSIT</t>
  </si>
  <si>
    <t>READMS</t>
  </si>
  <si>
    <t>REWRT</t>
  </si>
  <si>
    <t>ENRL</t>
  </si>
  <si>
    <t>REAPLC</t>
  </si>
  <si>
    <t>RETRANSM</t>
  </si>
  <si>
    <t>RECONECT</t>
  </si>
  <si>
    <t>FNANC</t>
  </si>
  <si>
    <t>MOFE</t>
  </si>
  <si>
    <t>REFIT</t>
  </si>
  <si>
    <t>SFA</t>
  </si>
  <si>
    <t>REEXMN</t>
  </si>
  <si>
    <t>READJST</t>
  </si>
  <si>
    <t>PAYAGN</t>
  </si>
  <si>
    <t>HFFC</t>
  </si>
  <si>
    <t>REENT</t>
  </si>
  <si>
    <t>REPGS</t>
  </si>
  <si>
    <t>MTRQLT</t>
  </si>
  <si>
    <t>SCNDTM</t>
  </si>
  <si>
    <t>REHNDL</t>
  </si>
  <si>
    <t>RERQEST</t>
  </si>
  <si>
    <t>REBILD</t>
  </si>
  <si>
    <t>RECHRG</t>
  </si>
  <si>
    <t>HMTRC</t>
  </si>
  <si>
    <t>TLCOMPUT</t>
  </si>
  <si>
    <t>JDGMT</t>
  </si>
  <si>
    <t>JDGMTPARTCPNT</t>
  </si>
  <si>
    <t>RHJSD</t>
  </si>
  <si>
    <t>JRSDCT</t>
  </si>
  <si>
    <t>RLNNC</t>
  </si>
  <si>
    <t>JDGMTDOC</t>
  </si>
  <si>
    <t>CRCD</t>
  </si>
  <si>
    <t>RULLING</t>
  </si>
  <si>
    <t>CORCD</t>
  </si>
  <si>
    <t>RSCRT</t>
  </si>
  <si>
    <t>REEVALT</t>
  </si>
  <si>
    <t>REAPL</t>
  </si>
  <si>
    <t>DSSTR</t>
  </si>
  <si>
    <t>MSAGDST</t>
  </si>
  <si>
    <t>DSSTRREWARDALOTM</t>
  </si>
  <si>
    <t>DSSTRRECOVRYSBSIDY</t>
  </si>
  <si>
    <t>DTRTDD</t>
  </si>
  <si>
    <t>CMYB</t>
  </si>
  <si>
    <t>REPRMISN</t>
  </si>
  <si>
    <t>REAPR</t>
  </si>
  <si>
    <t>CPRIGHT</t>
  </si>
  <si>
    <t>WRSSS</t>
  </si>
  <si>
    <t>PPREMRG</t>
  </si>
  <si>
    <t>CMDTY</t>
  </si>
  <si>
    <t>DWGHTN</t>
  </si>
  <si>
    <t>RECNFRM</t>
  </si>
  <si>
    <t>REHABT</t>
  </si>
  <si>
    <t>RUSE</t>
  </si>
  <si>
    <t>ACTLDSP</t>
  </si>
  <si>
    <t>ISS</t>
  </si>
  <si>
    <t>LPRC</t>
  </si>
  <si>
    <t>REDUC</t>
  </si>
  <si>
    <t>RDCCR</t>
  </si>
  <si>
    <t>LPLGN</t>
  </si>
  <si>
    <t>JRNL</t>
  </si>
  <si>
    <t>DINNR</t>
  </si>
  <si>
    <t>MRTG</t>
  </si>
  <si>
    <t>MRTGA</t>
  </si>
  <si>
    <t>MGDR</t>
  </si>
  <si>
    <t>LWFLBUS</t>
  </si>
  <si>
    <t>LTRRY</t>
  </si>
  <si>
    <t>SMLINCM</t>
  </si>
  <si>
    <t>PWDSI</t>
  </si>
  <si>
    <t>LWBCT</t>
  </si>
  <si>
    <t>LWSD</t>
  </si>
  <si>
    <t>RSVWT</t>
  </si>
  <si>
    <t>WTTNK</t>
  </si>
  <si>
    <t>POOL</t>
  </si>
  <si>
    <t>LPSSR</t>
  </si>
  <si>
    <t>LOWTMP</t>
  </si>
  <si>
    <t>LTINSR</t>
  </si>
  <si>
    <t>LRRG</t>
  </si>
  <si>
    <t>AUTHR</t>
  </si>
  <si>
    <t>CPYRHT</t>
  </si>
  <si>
    <t>NHCHT</t>
  </si>
  <si>
    <t>SGTY</t>
  </si>
  <si>
    <t>REPO</t>
  </si>
  <si>
    <t>SGQP</t>
  </si>
  <si>
    <t>STORGE</t>
  </si>
  <si>
    <t>STGK</t>
  </si>
  <si>
    <t>INCTV</t>
  </si>
  <si>
    <t>CNFLC</t>
  </si>
  <si>
    <t>SVINGS</t>
  </si>
  <si>
    <t>THFINSTT</t>
  </si>
  <si>
    <t>LRRT</t>
  </si>
  <si>
    <t>STKCOAL</t>
  </si>
  <si>
    <t>DGRD</t>
  </si>
  <si>
    <t>RS</t>
  </si>
  <si>
    <t>RSSTRT</t>
  </si>
  <si>
    <t>OBSTRC</t>
  </si>
  <si>
    <t>ENEMY</t>
  </si>
  <si>
    <t>PPRTM</t>
  </si>
  <si>
    <t>ACCML</t>
  </si>
  <si>
    <t>DISCL</t>
  </si>
  <si>
    <t>LGAL</t>
  </si>
  <si>
    <t>PRPERT</t>
  </si>
  <si>
    <t>INTEG</t>
  </si>
  <si>
    <t>RADBL</t>
  </si>
  <si>
    <t>SNOWD</t>
  </si>
  <si>
    <t>APTD</t>
  </si>
  <si>
    <t>PRPTM</t>
  </si>
  <si>
    <t>REDCRS</t>
  </si>
  <si>
    <t>APPLC</t>
  </si>
  <si>
    <t>APPLCDE</t>
  </si>
  <si>
    <t>ADAPT</t>
  </si>
  <si>
    <t>SUITBL</t>
  </si>
  <si>
    <t>STUFNG</t>
  </si>
  <si>
    <t>DEFCT</t>
  </si>
  <si>
    <t>LDADNG</t>
  </si>
  <si>
    <t>EXLPERD</t>
  </si>
  <si>
    <t>CRGBRD</t>
  </si>
  <si>
    <t>TLOBLG</t>
  </si>
  <si>
    <t>LDADNGLD</t>
  </si>
  <si>
    <t>PRPER</t>
  </si>
  <si>
    <t>PROPRT</t>
  </si>
  <si>
    <t>PRTPC</t>
  </si>
  <si>
    <t>PRTAIR</t>
  </si>
  <si>
    <t>RTDPHM</t>
  </si>
  <si>
    <t>STBLND</t>
  </si>
  <si>
    <t>EXTRCTG</t>
  </si>
  <si>
    <t>EXRSTUF</t>
  </si>
  <si>
    <t>CMST</t>
  </si>
  <si>
    <t>MRNUM</t>
  </si>
  <si>
    <t>MAFDISR</t>
  </si>
  <si>
    <t>QPMMANF</t>
  </si>
  <si>
    <t>CORMANF</t>
  </si>
  <si>
    <t>MPUOBLG</t>
  </si>
  <si>
    <t>MFCS</t>
  </si>
  <si>
    <t>IRNC</t>
  </si>
  <si>
    <t>FIT</t>
  </si>
  <si>
    <t>BFE</t>
  </si>
  <si>
    <t>UNFLD</t>
  </si>
  <si>
    <t>DCRB</t>
  </si>
  <si>
    <t>TTHGH</t>
  </si>
  <si>
    <t>ARTR</t>
  </si>
  <si>
    <t>CNGDY</t>
  </si>
  <si>
    <t>RAPSHT</t>
  </si>
  <si>
    <t>RAPSN</t>
  </si>
  <si>
    <t>LCA</t>
  </si>
  <si>
    <t>RAPFVN</t>
  </si>
  <si>
    <t>WNTY</t>
  </si>
  <si>
    <t>CNTRLRS</t>
  </si>
  <si>
    <t>ABSPLNP</t>
  </si>
  <si>
    <t>ELCTY</t>
  </si>
  <si>
    <t>ETWR</t>
  </si>
  <si>
    <t>ETCRR</t>
  </si>
  <si>
    <t>FSTRM</t>
  </si>
  <si>
    <t>ELDTY</t>
  </si>
  <si>
    <t>EBRLV</t>
  </si>
  <si>
    <t>ELCTYBSNM</t>
  </si>
  <si>
    <t>ELTL</t>
  </si>
  <si>
    <t>ENSLQ</t>
  </si>
  <si>
    <t>ELCRM</t>
  </si>
  <si>
    <t>ERYT</t>
  </si>
  <si>
    <t>BTYCR</t>
  </si>
  <si>
    <t>ELCTYVHCLE</t>
  </si>
  <si>
    <t>ELCNC</t>
  </si>
  <si>
    <t>ECYMR</t>
  </si>
  <si>
    <t>ETMK</t>
  </si>
  <si>
    <t>ETCMRV</t>
  </si>
  <si>
    <t>EMBS</t>
  </si>
  <si>
    <t>ECTCCY</t>
  </si>
  <si>
    <t>ECMNL</t>
  </si>
  <si>
    <t>ECMP</t>
  </si>
  <si>
    <t>ELCTYSLEBSNS</t>
  </si>
  <si>
    <t>ELCTYSLEBSNM</t>
  </si>
  <si>
    <t>PRVYY</t>
  </si>
  <si>
    <t>BEFYEAR</t>
  </si>
  <si>
    <t>SHEAR</t>
  </si>
  <si>
    <t>DLIV</t>
  </si>
  <si>
    <t>DLVRR</t>
  </si>
  <si>
    <t>ECSHG</t>
  </si>
  <si>
    <t>WPSY</t>
  </si>
  <si>
    <t>SUBLS</t>
  </si>
  <si>
    <t>CNDCTN</t>
  </si>
  <si>
    <t>ELECTR</t>
  </si>
  <si>
    <t>JN</t>
  </si>
  <si>
    <t>JNBK</t>
  </si>
  <si>
    <t>STRTGY</t>
  </si>
  <si>
    <t>STTS</t>
  </si>
  <si>
    <t>STLLC</t>
  </si>
  <si>
    <t>STAGMAP</t>
  </si>
  <si>
    <t>WHINSPEC</t>
  </si>
  <si>
    <t>PWRER</t>
  </si>
  <si>
    <t>ECCRYS</t>
  </si>
  <si>
    <t>ERKL</t>
  </si>
  <si>
    <t>ERPLRS</t>
  </si>
  <si>
    <t>ERWL</t>
  </si>
  <si>
    <t>ECTS</t>
  </si>
  <si>
    <t>PWLNCOMM</t>
  </si>
  <si>
    <t>ELTPWMRK</t>
  </si>
  <si>
    <t>PWRDRV</t>
  </si>
  <si>
    <t>PRECEDNT</t>
  </si>
  <si>
    <t>ERCRT</t>
  </si>
  <si>
    <t>AMMTR</t>
  </si>
  <si>
    <t>PRSPECT</t>
  </si>
  <si>
    <t>PCPBIZ</t>
  </si>
  <si>
    <t>SPCLTY</t>
  </si>
  <si>
    <t>PN</t>
  </si>
  <si>
    <t>SMINSTT</t>
  </si>
  <si>
    <t>SMINSTSYS</t>
  </si>
  <si>
    <t>JNCLL</t>
  </si>
  <si>
    <t>SLLBY</t>
  </si>
  <si>
    <t>SLZMDS</t>
  </si>
  <si>
    <t>SPCAPDR</t>
  </si>
  <si>
    <t>STSFF</t>
  </si>
  <si>
    <t>SZDCN</t>
  </si>
  <si>
    <t>SPTSC</t>
  </si>
  <si>
    <t>SCZDS</t>
  </si>
  <si>
    <t>FCRRR</t>
  </si>
  <si>
    <t>TLGRAM</t>
  </si>
  <si>
    <t>UPSE</t>
  </si>
  <si>
    <t>CWO</t>
  </si>
  <si>
    <t>DTBT</t>
  </si>
  <si>
    <t>TQC</t>
  </si>
  <si>
    <t>TQM</t>
  </si>
  <si>
    <t>CMPT</t>
  </si>
  <si>
    <t>NCNC</t>
  </si>
  <si>
    <t>CPTTCG</t>
  </si>
  <si>
    <t>CABL</t>
  </si>
  <si>
    <t>TDN</t>
  </si>
  <si>
    <t>LFSTS</t>
  </si>
  <si>
    <t>RLDB</t>
  </si>
  <si>
    <t>LHPRSN</t>
  </si>
  <si>
    <t>TRSMLNE</t>
  </si>
  <si>
    <t>TRSMNWK</t>
  </si>
  <si>
    <t>TRSMEQP</t>
  </si>
  <si>
    <t>TOTALTEST</t>
  </si>
  <si>
    <t>TACTIC</t>
  </si>
  <si>
    <t>TTHSPR</t>
  </si>
  <si>
    <t>DSPY</t>
  </si>
  <si>
    <t>PAVLN</t>
  </si>
  <si>
    <t>EHBLL</t>
  </si>
  <si>
    <t>EXBI</t>
  </si>
  <si>
    <t>TELGRM</t>
  </si>
  <si>
    <t>TELPHPL</t>
  </si>
  <si>
    <t>TGPTRNS</t>
  </si>
  <si>
    <t>VLTGE</t>
  </si>
  <si>
    <t>VOLMTR</t>
  </si>
  <si>
    <t>EXCFM</t>
  </si>
  <si>
    <t>ECSHRM</t>
  </si>
  <si>
    <t>INFEC</t>
  </si>
  <si>
    <t>ICTSD</t>
  </si>
  <si>
    <t>PRVUSE</t>
  </si>
  <si>
    <t>EXRGUSG</t>
  </si>
  <si>
    <t>ESVS</t>
  </si>
  <si>
    <t>ESNS</t>
  </si>
  <si>
    <t>ESRLY</t>
  </si>
  <si>
    <t>ECLLM</t>
  </si>
  <si>
    <t>LLN</t>
  </si>
  <si>
    <t>SRCELCT</t>
  </si>
  <si>
    <t>SFCTLW</t>
  </si>
  <si>
    <t>PSINSTEQP</t>
  </si>
  <si>
    <t>LSMTH</t>
  </si>
  <si>
    <t>ELCPTT</t>
  </si>
  <si>
    <t>POSSESIONLEDGER</t>
  </si>
  <si>
    <t>EXPSBULD</t>
  </si>
  <si>
    <t>TRAN</t>
  </si>
  <si>
    <t>BFRT</t>
  </si>
  <si>
    <t>FLTMSYS</t>
  </si>
  <si>
    <t>PREDCESR</t>
  </si>
  <si>
    <t>TRNSFRN</t>
  </si>
  <si>
    <t>MVINNM</t>
  </si>
  <si>
    <t>ELCTRN</t>
  </si>
  <si>
    <t>BCNTSYS</t>
  </si>
  <si>
    <t>ELCCR</t>
  </si>
  <si>
    <t>ERNMSN</t>
  </si>
  <si>
    <t>ETNCS</t>
  </si>
  <si>
    <t>BVRFSYS</t>
  </si>
  <si>
    <t>EDCS</t>
  </si>
  <si>
    <t>ERNCSL</t>
  </si>
  <si>
    <t>EPAY</t>
  </si>
  <si>
    <t>ELECTLIB</t>
  </si>
  <si>
    <t>TABOFCON</t>
  </si>
  <si>
    <t>ECRNR</t>
  </si>
  <si>
    <t>ECTCC</t>
  </si>
  <si>
    <t>ENCXGT</t>
  </si>
  <si>
    <t>ECCST</t>
  </si>
  <si>
    <t>IEPAPER</t>
  </si>
  <si>
    <t>ETCCS</t>
  </si>
  <si>
    <t>EVPWC</t>
  </si>
  <si>
    <t>ERNC</t>
  </si>
  <si>
    <t>ELTCMGD</t>
  </si>
  <si>
    <t>ELTSGN</t>
  </si>
  <si>
    <t>ETSRCM</t>
  </si>
  <si>
    <t>ECSCR</t>
  </si>
  <si>
    <t>ELECBL</t>
  </si>
  <si>
    <t>ETRRPT</t>
  </si>
  <si>
    <t>EDI</t>
  </si>
  <si>
    <t>ELECLC</t>
  </si>
  <si>
    <t>EDLBRT</t>
  </si>
  <si>
    <t>ECNL</t>
  </si>
  <si>
    <t>ECBMCY</t>
  </si>
  <si>
    <t>EMR</t>
  </si>
  <si>
    <t>ECNSL</t>
  </si>
  <si>
    <t>ERSNT</t>
  </si>
  <si>
    <t>ERNSR</t>
  </si>
  <si>
    <t>ERPNMS</t>
  </si>
  <si>
    <t>EGOV</t>
  </si>
  <si>
    <t>ERNRS</t>
  </si>
  <si>
    <t>EPRSCRPTN</t>
  </si>
  <si>
    <t>ECPBLC</t>
  </si>
  <si>
    <t>ELTRNCVT</t>
  </si>
  <si>
    <t>ERMTW</t>
  </si>
  <si>
    <t>ELECTRICWAVE</t>
  </si>
  <si>
    <t>EGVTL</t>
  </si>
  <si>
    <t>ECCSLY</t>
  </si>
  <si>
    <t>ECWRSR</t>
  </si>
  <si>
    <t>SCPR</t>
  </si>
  <si>
    <t>ETRCSH</t>
  </si>
  <si>
    <t>FRMRW</t>
  </si>
  <si>
    <t>BATTFLF</t>
  </si>
  <si>
    <t>LWFR</t>
  </si>
  <si>
    <t>PRUNG</t>
  </si>
  <si>
    <t>ELCTP</t>
  </si>
  <si>
    <t>CFMY</t>
  </si>
  <si>
    <t>SUBPLDGE</t>
  </si>
  <si>
    <t>WSDC</t>
  </si>
  <si>
    <t>SCARLIN</t>
  </si>
  <si>
    <t>ELCRTRK</t>
  </si>
  <si>
    <t>ECLW</t>
  </si>
  <si>
    <t>MVT</t>
  </si>
  <si>
    <t>MVMV</t>
  </si>
  <si>
    <t>MVOTNM</t>
  </si>
  <si>
    <t>TRDIT</t>
  </si>
  <si>
    <t>TRDCLT</t>
  </si>
  <si>
    <t>TDTBDHTML</t>
  </si>
  <si>
    <t>TBTCA</t>
  </si>
  <si>
    <t>CMBT</t>
  </si>
  <si>
    <t>RPLICE</t>
  </si>
  <si>
    <t>RDOWAV</t>
  </si>
  <si>
    <t>RWTAX</t>
  </si>
  <si>
    <t>RDOWVENV</t>
  </si>
  <si>
    <t>OVRWD</t>
  </si>
  <si>
    <t>PRENUM</t>
  </si>
  <si>
    <t>TEL</t>
  </si>
  <si>
    <t>TELOFC</t>
  </si>
  <si>
    <t>TELIDSAL</t>
  </si>
  <si>
    <t>TELIDSELER</t>
  </si>
  <si>
    <t>TELTAX</t>
  </si>
  <si>
    <t>CNVRS</t>
  </si>
  <si>
    <t>STWK</t>
  </si>
  <si>
    <t>CBLBD</t>
  </si>
  <si>
    <t>CNVRSDE</t>
  </si>
  <si>
    <t>CVTK</t>
  </si>
  <si>
    <t>PREV</t>
  </si>
  <si>
    <t>BRFTR</t>
  </si>
  <si>
    <t>REDCN</t>
  </si>
  <si>
    <t>INSI</t>
  </si>
  <si>
    <t>CTR</t>
  </si>
  <si>
    <t>CTTN</t>
  </si>
  <si>
    <t>CUTTR</t>
  </si>
  <si>
    <t>ABSLT</t>
  </si>
  <si>
    <t>TRMMG</t>
  </si>
  <si>
    <t>CUTPRC</t>
  </si>
  <si>
    <t>RVALT</t>
  </si>
  <si>
    <t>ITTRL</t>
  </si>
  <si>
    <t>PSE</t>
  </si>
  <si>
    <t>TMPRN</t>
  </si>
  <si>
    <t>PROCSS</t>
  </si>
  <si>
    <t>INSCTR</t>
  </si>
  <si>
    <t>VS</t>
  </si>
  <si>
    <t>EYEDROP</t>
  </si>
  <si>
    <t>PNTPLSRC</t>
  </si>
  <si>
    <t>OCPAT</t>
  </si>
  <si>
    <t>OCCPR</t>
  </si>
  <si>
    <t>POSSESN</t>
  </si>
  <si>
    <t>PSESRT</t>
  </si>
  <si>
    <t>OPWH</t>
  </si>
  <si>
    <t>BRLL</t>
  </si>
  <si>
    <t>STOR</t>
  </si>
  <si>
    <t>ADNC</t>
  </si>
  <si>
    <t>BRLR</t>
  </si>
  <si>
    <t>BNSTR</t>
  </si>
  <si>
    <t>ACCESPERM</t>
  </si>
  <si>
    <t>RECEPTN</t>
  </si>
  <si>
    <t>RCPXPNS</t>
  </si>
  <si>
    <t>ENTRTL</t>
  </si>
  <si>
    <t>CONECT</t>
  </si>
  <si>
    <t>CONECTR</t>
  </si>
  <si>
    <t>RCPCNTR</t>
  </si>
  <si>
    <t>RCEPTER</t>
  </si>
  <si>
    <t>INFOFC</t>
  </si>
  <si>
    <t>CSDHP</t>
  </si>
  <si>
    <t>CCNT</t>
  </si>
  <si>
    <t>INOCL</t>
  </si>
  <si>
    <t>GRND</t>
  </si>
  <si>
    <t>GRNDPART</t>
  </si>
  <si>
    <t>RGR</t>
  </si>
  <si>
    <t>NETPRC</t>
  </si>
  <si>
    <t>STTN</t>
  </si>
  <si>
    <t>RTVOLT</t>
  </si>
  <si>
    <t>ATCSC</t>
  </si>
  <si>
    <t>MFRTC</t>
  </si>
  <si>
    <t>PRFSOR</t>
  </si>
  <si>
    <t>FRL</t>
  </si>
  <si>
    <t>RGLLBR</t>
  </si>
  <si>
    <t>DILIG</t>
  </si>
  <si>
    <t>JGGM</t>
  </si>
  <si>
    <t>ALLC</t>
  </si>
  <si>
    <t>FDRM</t>
  </si>
  <si>
    <t>PDICAL</t>
  </si>
  <si>
    <t>PDCLBIZER</t>
  </si>
  <si>
    <t>CMMTKT</t>
  </si>
  <si>
    <t>CMMBR</t>
  </si>
  <si>
    <t>AGLMT</t>
  </si>
  <si>
    <t>FRNDTLK</t>
  </si>
  <si>
    <t>CNSR</t>
  </si>
  <si>
    <t>PPRTY</t>
  </si>
  <si>
    <t>PPEOFC</t>
  </si>
  <si>
    <t>JST</t>
  </si>
  <si>
    <t>DGREE</t>
  </si>
  <si>
    <t>FDQNT</t>
  </si>
  <si>
    <t>QYEVAL</t>
  </si>
  <si>
    <t>RFINE</t>
  </si>
  <si>
    <t>SORT</t>
  </si>
  <si>
    <t>ORDNRY</t>
  </si>
  <si>
    <t>STOPG</t>
  </si>
  <si>
    <t>ARNG</t>
  </si>
  <si>
    <t>RNDSS</t>
  </si>
  <si>
    <t>WIDUP</t>
  </si>
  <si>
    <t>THSIS</t>
  </si>
  <si>
    <t>VEIN</t>
  </si>
  <si>
    <t>VNPRSS</t>
  </si>
  <si>
    <t>PLTAFS</t>
  </si>
  <si>
    <t>PLTSRV</t>
  </si>
  <si>
    <t>PRECISE</t>
  </si>
  <si>
    <t>PRCSDG</t>
  </si>
  <si>
    <t>PCSSFMXM</t>
  </si>
  <si>
    <t>PCSSFDGN</t>
  </si>
  <si>
    <t>ANCHR</t>
  </si>
  <si>
    <t>ANCHRG</t>
  </si>
  <si>
    <t>PRCOFER</t>
  </si>
  <si>
    <t>INFO</t>
  </si>
  <si>
    <t>DTDD</t>
  </si>
  <si>
    <t>IFRMP</t>
  </si>
  <si>
    <t>IFMVC</t>
  </si>
  <si>
    <t>INFOTCHNLGY</t>
  </si>
  <si>
    <t>ITAGM</t>
  </si>
  <si>
    <t>ITTK</t>
  </si>
  <si>
    <t>INFOSCR</t>
  </si>
  <si>
    <t>INFOPRTCINDUST</t>
  </si>
  <si>
    <t>ITLTEAM</t>
  </si>
  <si>
    <t>INNT</t>
  </si>
  <si>
    <t>IFETEM</t>
  </si>
  <si>
    <t>IFMRS</t>
  </si>
  <si>
    <t>INFOPRCSNGSYS</t>
  </si>
  <si>
    <t>IRMC</t>
  </si>
  <si>
    <t>IMNST</t>
  </si>
  <si>
    <t>ICNCSS</t>
  </si>
  <si>
    <t>IFMCRB</t>
  </si>
  <si>
    <t>ICMD</t>
  </si>
  <si>
    <t>IMMMP</t>
  </si>
  <si>
    <t>IFCMMTCN</t>
  </si>
  <si>
    <t>IFRNWK</t>
  </si>
  <si>
    <t>MIC</t>
  </si>
  <si>
    <t>INFCMNDSTRY</t>
  </si>
  <si>
    <t>IFCRV</t>
  </si>
  <si>
    <t>IFMMVD</t>
  </si>
  <si>
    <t>IMMNS</t>
  </si>
  <si>
    <t>INFRM</t>
  </si>
  <si>
    <t>FMTRS</t>
  </si>
  <si>
    <t>OFCCPY</t>
  </si>
  <si>
    <t>GVRN</t>
  </si>
  <si>
    <t>ODA</t>
  </si>
  <si>
    <t>GNNS</t>
  </si>
  <si>
    <t>GVMAGNC</t>
  </si>
  <si>
    <t>GSEMERG</t>
  </si>
  <si>
    <t>GNLDZ</t>
  </si>
  <si>
    <t>GVRNPRCURE</t>
  </si>
  <si>
    <t>GNRNT</t>
  </si>
  <si>
    <t>GRNCM</t>
  </si>
  <si>
    <t>IMPRMN</t>
  </si>
  <si>
    <t>RPRRM</t>
  </si>
  <si>
    <t>RPARER</t>
  </si>
  <si>
    <t>EXCCLC</t>
  </si>
  <si>
    <t>ECCCT</t>
  </si>
  <si>
    <t>STLDE</t>
  </si>
  <si>
    <t>NRMLT</t>
  </si>
  <si>
    <t>NRRC</t>
  </si>
  <si>
    <t>NRML</t>
  </si>
  <si>
    <t>EMT</t>
  </si>
  <si>
    <t>QLEVAL</t>
  </si>
  <si>
    <t>PLTSTT</t>
  </si>
  <si>
    <t>INTGR</t>
  </si>
  <si>
    <t>WRFR</t>
  </si>
  <si>
    <t>FLTPLT</t>
  </si>
  <si>
    <t>FXTM</t>
  </si>
  <si>
    <t>FMY</t>
  </si>
  <si>
    <t>FCCLERN</t>
  </si>
  <si>
    <t>PSYCHS</t>
  </si>
  <si>
    <t>AFCS</t>
  </si>
  <si>
    <t>ATFLT</t>
  </si>
  <si>
    <t>MNDNT</t>
  </si>
  <si>
    <t>PSYCHPTH</t>
  </si>
  <si>
    <t>SPE</t>
  </si>
  <si>
    <t>CNSPRS</t>
  </si>
  <si>
    <t>FXAMT</t>
  </si>
  <si>
    <t>FSMTM</t>
  </si>
  <si>
    <t>FDARTAB</t>
  </si>
  <si>
    <t>PSNCPA</t>
  </si>
  <si>
    <t>PSNRDC</t>
  </si>
  <si>
    <t>ORN</t>
  </si>
  <si>
    <t>SPECF</t>
  </si>
  <si>
    <t>PVL</t>
  </si>
  <si>
    <t>IFLCCW</t>
  </si>
  <si>
    <t>BFEUPD</t>
  </si>
  <si>
    <t>REFINE</t>
  </si>
  <si>
    <t>CTYG</t>
  </si>
  <si>
    <t>SETL</t>
  </si>
  <si>
    <t>GTSTORT</t>
  </si>
  <si>
    <t>TKRUT</t>
  </si>
  <si>
    <t>RCONS</t>
  </si>
  <si>
    <t>PCRM</t>
  </si>
  <si>
    <t>PLCCMN</t>
  </si>
  <si>
    <t>GPLCS</t>
  </si>
  <si>
    <t>PLGL</t>
  </si>
  <si>
    <t>PCAA</t>
  </si>
  <si>
    <t>PLRM</t>
  </si>
  <si>
    <t>PCYFND</t>
  </si>
  <si>
    <t>PCYEVL</t>
  </si>
  <si>
    <t>PCYQTMNG</t>
  </si>
  <si>
    <t>CNGSTN</t>
  </si>
  <si>
    <t>IDNTTY</t>
  </si>
  <si>
    <t>POLITC</t>
  </si>
  <si>
    <t>PLTFND</t>
  </si>
  <si>
    <t>AUTHNC</t>
  </si>
  <si>
    <t>CNFRMTY</t>
  </si>
  <si>
    <t>PRFCTN</t>
  </si>
  <si>
    <t>WRRTN</t>
  </si>
  <si>
    <t>ACCRCY</t>
  </si>
  <si>
    <t>RGLMMB</t>
  </si>
  <si>
    <t>TRPINFEDU</t>
  </si>
  <si>
    <t>MLCW</t>
  </si>
  <si>
    <t>ECSC1</t>
  </si>
  <si>
    <t>DFRTS</t>
  </si>
  <si>
    <t>SCXPR</t>
  </si>
  <si>
    <t>TRDCNTR</t>
  </si>
  <si>
    <t>THPTY</t>
  </si>
  <si>
    <t>REMOVE</t>
  </si>
  <si>
    <t>PW</t>
  </si>
  <si>
    <t>PROVD</t>
  </si>
  <si>
    <t>LDGG</t>
  </si>
  <si>
    <t>LGPRN</t>
  </si>
  <si>
    <t>SGRMNF</t>
  </si>
  <si>
    <t>DMBLZ</t>
  </si>
  <si>
    <t>DRLR</t>
  </si>
  <si>
    <t>BRKG</t>
  </si>
  <si>
    <t>RLGCMN</t>
  </si>
  <si>
    <t>EXPLSN</t>
  </si>
  <si>
    <t>ALSRT</t>
  </si>
  <si>
    <t>GVNF</t>
  </si>
  <si>
    <t>INFRMNT</t>
  </si>
  <si>
    <t>UNFRM</t>
  </si>
  <si>
    <t>BKBND</t>
  </si>
  <si>
    <t>SNOWRM</t>
  </si>
  <si>
    <t>TAXDUE</t>
  </si>
  <si>
    <t>TXS</t>
  </si>
  <si>
    <t>DFBRL</t>
  </si>
  <si>
    <t>APRINSUF</t>
  </si>
  <si>
    <t>FLWST</t>
  </si>
  <si>
    <t>ORTLT</t>
  </si>
  <si>
    <t>WTEXCL</t>
  </si>
  <si>
    <t>PRSENT</t>
  </si>
  <si>
    <t>PRSNTDDE</t>
  </si>
  <si>
    <t>PRSENTER</t>
  </si>
  <si>
    <t>PROPSE</t>
  </si>
  <si>
    <t>PRPSL</t>
  </si>
  <si>
    <t>RQPPS</t>
  </si>
  <si>
    <t>PROPSR</t>
  </si>
  <si>
    <t>RSTRCT</t>
  </si>
  <si>
    <t>PHARMCOM</t>
  </si>
  <si>
    <t>PHARINSTR</t>
  </si>
  <si>
    <t>CTRL</t>
  </si>
  <si>
    <t>CNTLR</t>
  </si>
  <si>
    <t>PROPOS</t>
  </si>
  <si>
    <t>EXCL</t>
  </si>
  <si>
    <t>EXCLSTTEMNT</t>
  </si>
  <si>
    <t>MANP</t>
  </si>
  <si>
    <t>FIRS</t>
  </si>
  <si>
    <t>MNFCT</t>
  </si>
  <si>
    <t>MNFATC</t>
  </si>
  <si>
    <t>MAKR</t>
  </si>
  <si>
    <t>PNSHNT</t>
  </si>
  <si>
    <t>RMVRGS</t>
  </si>
  <si>
    <t>ESTBSH</t>
  </si>
  <si>
    <t>PRODT</t>
  </si>
  <si>
    <t>PHPID</t>
  </si>
  <si>
    <t>FOEXPNS</t>
  </si>
  <si>
    <t>PRODCT</t>
  </si>
  <si>
    <t>PDLBL</t>
  </si>
  <si>
    <t>MANUF</t>
  </si>
  <si>
    <t>MFCFT</t>
  </si>
  <si>
    <t>MNFCTR</t>
  </si>
  <si>
    <t>MFCRTR</t>
  </si>
  <si>
    <t>MAKEENTP</t>
  </si>
  <si>
    <t>MNFCTRR</t>
  </si>
  <si>
    <t>ODM</t>
  </si>
  <si>
    <t>MFBIZ</t>
  </si>
  <si>
    <t>MCTST</t>
  </si>
  <si>
    <t>MRS</t>
  </si>
  <si>
    <t>MNFACR</t>
  </si>
  <si>
    <t>MNFCTRY</t>
  </si>
  <si>
    <t>PLMAFR</t>
  </si>
  <si>
    <t>JFICDC</t>
  </si>
  <si>
    <t>SLJFIC</t>
  </si>
  <si>
    <t>JJ</t>
  </si>
  <si>
    <t>MCRTF</t>
  </si>
  <si>
    <t>PAPMANF</t>
  </si>
  <si>
    <t>EXCLN</t>
  </si>
  <si>
    <t>EXCLPD</t>
  </si>
  <si>
    <t>RECMNDTN</t>
  </si>
  <si>
    <t>HRBCD</t>
  </si>
  <si>
    <t>PRESENTN</t>
  </si>
  <si>
    <t>PRSENTR</t>
  </si>
  <si>
    <t>TBLAT</t>
  </si>
  <si>
    <t>PRDUCT</t>
  </si>
  <si>
    <t>TAXPORD</t>
  </si>
  <si>
    <t>INBP</t>
  </si>
  <si>
    <t>LMTT</t>
  </si>
  <si>
    <t>RTTDR</t>
  </si>
  <si>
    <t>LDGH</t>
  </si>
  <si>
    <t>LTDVT</t>
  </si>
  <si>
    <t>LDT</t>
  </si>
  <si>
    <t>LMTLF</t>
  </si>
  <si>
    <t>LND</t>
  </si>
  <si>
    <t>COPRTN</t>
  </si>
  <si>
    <t>TAK</t>
  </si>
  <si>
    <t>SCLPTR</t>
  </si>
  <si>
    <t>COND</t>
  </si>
  <si>
    <t>CNDL</t>
  </si>
  <si>
    <t>LDHC</t>
  </si>
  <si>
    <t>MINRT</t>
  </si>
  <si>
    <t>MLGTSN</t>
  </si>
  <si>
    <t>ASTNT</t>
  </si>
  <si>
    <t>TRNER</t>
  </si>
  <si>
    <t>ASSPSR</t>
  </si>
  <si>
    <t>ELPD</t>
  </si>
  <si>
    <t>ELPDEND</t>
  </si>
  <si>
    <t>DSAST</t>
  </si>
  <si>
    <t>DIRGS</t>
  </si>
  <si>
    <t>WKCT</t>
  </si>
  <si>
    <t>PRCURE</t>
  </si>
  <si>
    <t>SPLGUD</t>
  </si>
  <si>
    <t>SAROK</t>
  </si>
  <si>
    <t>HLPR</t>
  </si>
  <si>
    <t>MCLNC</t>
  </si>
  <si>
    <t>AFFRST</t>
  </si>
  <si>
    <t>ASSMBL</t>
  </si>
  <si>
    <t>LGHT</t>
  </si>
  <si>
    <t>PRVSN</t>
  </si>
  <si>
    <t>DSY</t>
  </si>
  <si>
    <t>GNDPRNT</t>
  </si>
  <si>
    <t>SIOFIC1</t>
  </si>
  <si>
    <t>SIOFIC2</t>
  </si>
  <si>
    <t>IVSVDIV</t>
  </si>
  <si>
    <t>INVDIVS</t>
  </si>
  <si>
    <t>INVSTGAGY</t>
  </si>
  <si>
    <t>WRINVSTG</t>
  </si>
  <si>
    <t>INVTROM</t>
  </si>
  <si>
    <t>EMRT</t>
  </si>
  <si>
    <t>IASECTN</t>
  </si>
  <si>
    <t>SIASECT</t>
  </si>
  <si>
    <t>EXAMINSTAFF</t>
  </si>
  <si>
    <t>EXMNR</t>
  </si>
  <si>
    <t>IIANALY</t>
  </si>
  <si>
    <t>IMTEAM</t>
  </si>
  <si>
    <t>INMSEC</t>
  </si>
  <si>
    <t>PREMT</t>
  </si>
  <si>
    <t>MDWF</t>
  </si>
  <si>
    <t>MTRHSP</t>
  </si>
  <si>
    <t>PCCSPC</t>
  </si>
  <si>
    <t>WTNNC</t>
  </si>
  <si>
    <t>EBBF</t>
  </si>
  <si>
    <t>SHPBILD</t>
  </si>
  <si>
    <t>SDSTR</t>
  </si>
  <si>
    <t>SLDSY</t>
  </si>
  <si>
    <t>MAKEPLAN</t>
  </si>
  <si>
    <t>TAXDODG</t>
  </si>
  <si>
    <t>TAXTRT</t>
  </si>
  <si>
    <t>SPCCSE</t>
  </si>
  <si>
    <t>BTS</t>
  </si>
  <si>
    <t>TITCNTR</t>
  </si>
  <si>
    <t>TITDRF</t>
  </si>
  <si>
    <t>FSHOPR</t>
  </si>
  <si>
    <t>JOIN</t>
  </si>
  <si>
    <t>HNDL</t>
  </si>
  <si>
    <t>HNDLR</t>
  </si>
  <si>
    <t>PRMOTE</t>
  </si>
  <si>
    <t>MSNR</t>
  </si>
  <si>
    <t>ADJST</t>
  </si>
  <si>
    <t>MDAT</t>
  </si>
  <si>
    <t>MDTR</t>
  </si>
  <si>
    <t>RGLPND</t>
  </si>
  <si>
    <t>PPRMDC</t>
  </si>
  <si>
    <t>CONTRL</t>
  </si>
  <si>
    <t>ORG</t>
  </si>
  <si>
    <t>OD</t>
  </si>
  <si>
    <t>ORGNZTMANAGE</t>
  </si>
  <si>
    <t>TSUDNR</t>
  </si>
  <si>
    <t>ORGCHT</t>
  </si>
  <si>
    <t>HISTOPATH</t>
  </si>
  <si>
    <t>TSUBNK</t>
  </si>
  <si>
    <t>TSUTRPLNT</t>
  </si>
  <si>
    <t>SWTYARD</t>
  </si>
  <si>
    <t>DISMONY</t>
  </si>
  <si>
    <t>MANER</t>
  </si>
  <si>
    <t>LRLY</t>
  </si>
  <si>
    <t>MXTR</t>
  </si>
  <si>
    <t>MMBS</t>
  </si>
  <si>
    <t>ARTCL</t>
  </si>
  <si>
    <t>STRNG</t>
  </si>
  <si>
    <t>SKLTHNG</t>
  </si>
  <si>
    <t>HRMNY</t>
  </si>
  <si>
    <t>RDCNT</t>
  </si>
  <si>
    <t>IQRRSN</t>
  </si>
  <si>
    <t>FUTTRC</t>
  </si>
  <si>
    <t>SBSIST</t>
  </si>
  <si>
    <t>CNTNNC</t>
  </si>
  <si>
    <t>EXST</t>
  </si>
  <si>
    <t>RTENT</t>
  </si>
  <si>
    <t>MNTNAB</t>
  </si>
  <si>
    <t>GRDTN</t>
  </si>
  <si>
    <t>GRDTB</t>
  </si>
  <si>
    <t>GRDT</t>
  </si>
  <si>
    <t>SPCS</t>
  </si>
  <si>
    <t>CLSRC</t>
  </si>
  <si>
    <t>AVLDY</t>
  </si>
  <si>
    <t>ED</t>
  </si>
  <si>
    <t>ENDD</t>
  </si>
  <si>
    <t>SYNPTC</t>
  </si>
  <si>
    <t>RELGN</t>
  </si>
  <si>
    <t>ENDRGIST</t>
  </si>
  <si>
    <t>FLDG</t>
  </si>
  <si>
    <t>RADCL</t>
  </si>
  <si>
    <t>TMNS</t>
  </si>
  <si>
    <t>UNTTAX</t>
  </si>
  <si>
    <t>ENDDE</t>
  </si>
  <si>
    <t>EDATE</t>
  </si>
  <si>
    <t>KNDNM</t>
  </si>
  <si>
    <t>CLSCS</t>
  </si>
  <si>
    <t>FTFCLT</t>
  </si>
  <si>
    <t>PLNSDL</t>
  </si>
  <si>
    <t>RLGAFS</t>
  </si>
  <si>
    <t>ACMPLC</t>
  </si>
  <si>
    <t>ASORT</t>
  </si>
  <si>
    <t>ENFSN</t>
  </si>
  <si>
    <t>DPNDCY</t>
  </si>
  <si>
    <t>TUMOR</t>
  </si>
  <si>
    <t>EMP</t>
  </si>
  <si>
    <t>EYTTT</t>
  </si>
  <si>
    <t>EPCKH</t>
  </si>
  <si>
    <t>ALLDAY</t>
  </si>
  <si>
    <t>SMNG</t>
  </si>
  <si>
    <t>SNST</t>
  </si>
  <si>
    <t>SIDBIZ</t>
  </si>
  <si>
    <t>SDBN</t>
  </si>
  <si>
    <t>TMNL</t>
  </si>
  <si>
    <t>AOSC</t>
  </si>
  <si>
    <t>BDSCK</t>
  </si>
  <si>
    <t>SBBIZ</t>
  </si>
  <si>
    <t>GNRLZ</t>
  </si>
  <si>
    <t>CSBTRAN</t>
  </si>
  <si>
    <t>STHSSN</t>
  </si>
  <si>
    <t>MSTPL</t>
  </si>
  <si>
    <t>CNTD</t>
  </si>
  <si>
    <t>GRNPY</t>
  </si>
  <si>
    <t>CBAREA</t>
  </si>
  <si>
    <t>CBESTBL</t>
  </si>
  <si>
    <t>CRTAX</t>
  </si>
  <si>
    <t>AEO</t>
  </si>
  <si>
    <t>KCSPI</t>
  </si>
  <si>
    <t>CMTX</t>
  </si>
  <si>
    <t>LENNBRD</t>
  </si>
  <si>
    <t>LFT</t>
  </si>
  <si>
    <t>LFTBNK</t>
  </si>
  <si>
    <t>LFTW</t>
  </si>
  <si>
    <t>STRNDG</t>
  </si>
  <si>
    <t>CRDNT</t>
  </si>
  <si>
    <t>CNTM</t>
  </si>
  <si>
    <t>CHGE</t>
  </si>
  <si>
    <t>WKY</t>
  </si>
  <si>
    <t>FWWS</t>
  </si>
  <si>
    <t>STKPC</t>
  </si>
  <si>
    <t>WIK</t>
  </si>
  <si>
    <t>MNRD</t>
  </si>
  <si>
    <t>MNBS</t>
  </si>
  <si>
    <t>BLDRSD</t>
  </si>
  <si>
    <t>SLBSD</t>
  </si>
  <si>
    <t>DWLSIT</t>
  </si>
  <si>
    <t>DLTNS</t>
  </si>
  <si>
    <t>VDCL</t>
  </si>
  <si>
    <t>MNRCR</t>
  </si>
  <si>
    <t>MNGT</t>
  </si>
  <si>
    <t>MNNST</t>
  </si>
  <si>
    <t>DEOPMNG</t>
  </si>
  <si>
    <t>SBJCT</t>
  </si>
  <si>
    <t>MNAER</t>
  </si>
  <si>
    <t>SVRGNTY</t>
  </si>
  <si>
    <t>NLSTDR</t>
  </si>
  <si>
    <t>MSTVDV</t>
  </si>
  <si>
    <t>ESSR</t>
  </si>
  <si>
    <t>PRCPIRD</t>
  </si>
  <si>
    <t>MNRGST</t>
  </si>
  <si>
    <t>DNPY</t>
  </si>
  <si>
    <t>MFRC</t>
  </si>
  <si>
    <t>ACHLQR</t>
  </si>
  <si>
    <t>ALQPST</t>
  </si>
  <si>
    <t>LDFACC</t>
  </si>
  <si>
    <t>ILLIQUR</t>
  </si>
  <si>
    <t>WKEND</t>
  </si>
  <si>
    <t>ACOFCER</t>
  </si>
  <si>
    <t>ORDRR</t>
  </si>
  <si>
    <t>OEM</t>
  </si>
  <si>
    <t>INGTCOPERTNFCLTY</t>
  </si>
  <si>
    <t>RSGST</t>
  </si>
  <si>
    <t>RRC</t>
  </si>
  <si>
    <t>SID</t>
  </si>
  <si>
    <t>RMS</t>
  </si>
  <si>
    <t>PERSONAL_ID</t>
  </si>
  <si>
    <t>IHNTS</t>
  </si>
  <si>
    <t>IBSTF</t>
  </si>
  <si>
    <t>INHBTNTFVN</t>
  </si>
  <si>
    <t>CFR</t>
  </si>
  <si>
    <t>HSWF</t>
  </si>
  <si>
    <t>INJCTN</t>
  </si>
  <si>
    <t>MNSG</t>
  </si>
  <si>
    <t>CFNR</t>
  </si>
  <si>
    <t>PRDLOC</t>
  </si>
  <si>
    <t>CM</t>
  </si>
  <si>
    <t>AGENC</t>
  </si>
  <si>
    <t>MAININGR</t>
  </si>
  <si>
    <t>LQTX</t>
  </si>
  <si>
    <t>ADDR</t>
  </si>
  <si>
    <t>ADBK</t>
  </si>
  <si>
    <t>SCCNNP</t>
  </si>
  <si>
    <t>SCXH</t>
  </si>
  <si>
    <t>SCY</t>
  </si>
  <si>
    <t>APRSKH</t>
  </si>
  <si>
    <t>SCDD</t>
  </si>
  <si>
    <t>SCKS</t>
  </si>
  <si>
    <t>STCD</t>
  </si>
  <si>
    <t>SCTPS</t>
  </si>
  <si>
    <t>SCRTR</t>
  </si>
  <si>
    <t>TRFSTK</t>
  </si>
  <si>
    <t>SCFSK</t>
  </si>
  <si>
    <t>SCSCS</t>
  </si>
  <si>
    <t>SKMNY</t>
  </si>
  <si>
    <t>DGHT</t>
  </si>
  <si>
    <t>SUBJ</t>
  </si>
  <si>
    <t>MAINREMODEL</t>
  </si>
  <si>
    <t>LMCITEM</t>
  </si>
  <si>
    <t>MWRCS</t>
  </si>
  <si>
    <t>ARND</t>
  </si>
  <si>
    <t>LBRCT</t>
  </si>
  <si>
    <t>OLT</t>
  </si>
  <si>
    <t>ATENT</t>
  </si>
  <si>
    <t>ADVSRY</t>
  </si>
  <si>
    <t>ATPN</t>
  </si>
  <si>
    <t>OWNR</t>
  </si>
  <si>
    <t>INJEK</t>
  </si>
  <si>
    <t>INJCTR</t>
  </si>
  <si>
    <t>RUNR</t>
  </si>
  <si>
    <t>ASSR</t>
  </si>
  <si>
    <t>WNSHP</t>
  </si>
  <si>
    <t>PRKSTOP</t>
  </si>
  <si>
    <t>MNTRM</t>
  </si>
  <si>
    <t>BRWY</t>
  </si>
  <si>
    <t>MSSN</t>
  </si>
  <si>
    <t>SHRHOLDR</t>
  </si>
  <si>
    <t>SKRT</t>
  </si>
  <si>
    <t>STKHLDCMPN</t>
  </si>
  <si>
    <t>GMTSCK</t>
  </si>
  <si>
    <t>MDWK</t>
  </si>
  <si>
    <t>HPBTL</t>
  </si>
  <si>
    <t>MNNM</t>
  </si>
  <si>
    <t>PARKNG</t>
  </si>
  <si>
    <t>PRKCMPRT</t>
  </si>
  <si>
    <t>PRKUCMPRT</t>
  </si>
  <si>
    <t>PRKPLCE</t>
  </si>
  <si>
    <t>ECKBL</t>
  </si>
  <si>
    <t>PRCRDBNK</t>
  </si>
  <si>
    <t>CASTIR</t>
  </si>
  <si>
    <t>AUSPC</t>
  </si>
  <si>
    <t>PRMTR</t>
  </si>
  <si>
    <t>MEE</t>
  </si>
  <si>
    <t>PHTCHRG</t>
  </si>
  <si>
    <t>RDSTRT</t>
  </si>
  <si>
    <t>HOUSECNSTRCAREA</t>
  </si>
  <si>
    <t>HPPR</t>
  </si>
  <si>
    <t>IHM</t>
  </si>
  <si>
    <t>HOUSEBSNM</t>
  </si>
  <si>
    <t>HFND</t>
  </si>
  <si>
    <t>MBS</t>
  </si>
  <si>
    <t>MTGRS</t>
  </si>
  <si>
    <t>MGCB</t>
  </si>
  <si>
    <t>MGKRNY</t>
  </si>
  <si>
    <t>FQNC</t>
  </si>
  <si>
    <t>FRNCL</t>
  </si>
  <si>
    <t>FQCNT</t>
  </si>
  <si>
    <t>FQNCASGN</t>
  </si>
  <si>
    <t>FQRMLC</t>
  </si>
  <si>
    <t>USARMK</t>
  </si>
  <si>
    <t>USFKEB</t>
  </si>
  <si>
    <t>USFKEBEP</t>
  </si>
  <si>
    <t>DRVNG</t>
  </si>
  <si>
    <t>ACVLG</t>
  </si>
  <si>
    <t>LWDR</t>
  </si>
  <si>
    <t>PRPARE</t>
  </si>
  <si>
    <t>RESVMNEY</t>
  </si>
  <si>
    <t>PPRSTG</t>
  </si>
  <si>
    <t>QSICMCTRS</t>
  </si>
  <si>
    <t>DRDG</t>
  </si>
  <si>
    <t>QSILNCS</t>
  </si>
  <si>
    <t>OBSRY</t>
  </si>
  <si>
    <t>APCRPND</t>
  </si>
  <si>
    <t>MGQIMGR</t>
  </si>
  <si>
    <t>QUAIMGR</t>
  </si>
  <si>
    <t>QSPPL</t>
  </si>
  <si>
    <t>ASSTB</t>
  </si>
  <si>
    <t>SML</t>
  </si>
  <si>
    <t>ZMLNS</t>
  </si>
  <si>
    <t>MIDDL</t>
  </si>
  <si>
    <t>INADDUE</t>
  </si>
  <si>
    <t>IVND</t>
  </si>
  <si>
    <t>MIDDLEOMSRGIST</t>
  </si>
  <si>
    <t>MDLS</t>
  </si>
  <si>
    <t>INGODS</t>
  </si>
  <si>
    <t>INTMEDAT</t>
  </si>
  <si>
    <t>IRRJ</t>
  </si>
  <si>
    <t>MDIATN</t>
  </si>
  <si>
    <t>BRKCOMS</t>
  </si>
  <si>
    <t>BGMS</t>
  </si>
  <si>
    <t>BRKPG</t>
  </si>
  <si>
    <t>BRKR</t>
  </si>
  <si>
    <t>RLAY</t>
  </si>
  <si>
    <t>RLYSTT</t>
  </si>
  <si>
    <t>RPEAT</t>
  </si>
  <si>
    <t>INMTRAD</t>
  </si>
  <si>
    <t>RLYLNE</t>
  </si>
  <si>
    <t>SCNDHAND</t>
  </si>
  <si>
    <t>UMGSH</t>
  </si>
  <si>
    <t>GRSNGL</t>
  </si>
  <si>
    <t>JNGG</t>
  </si>
  <si>
    <t>CHNACC</t>
  </si>
  <si>
    <t>CHNLNG</t>
  </si>
  <si>
    <t>TCR</t>
  </si>
  <si>
    <t>HML</t>
  </si>
  <si>
    <t>MLTRM</t>
  </si>
  <si>
    <t>MFCT</t>
  </si>
  <si>
    <t>LAMRC</t>
  </si>
  <si>
    <t>INTRUPT</t>
  </si>
  <si>
    <t>IMPRTN</t>
  </si>
  <si>
    <t>IMPRTNDSSTR</t>
  </si>
  <si>
    <t>MDSTRM</t>
  </si>
  <si>
    <t>PRTPAY</t>
  </si>
  <si>
    <t>SLLLL</t>
  </si>
  <si>
    <t>POISNNG</t>
  </si>
  <si>
    <t>MDLSS</t>
  </si>
  <si>
    <t>SCYD</t>
  </si>
  <si>
    <t>SCH</t>
  </si>
  <si>
    <t>MIDL</t>
  </si>
  <si>
    <t>NTRLTY</t>
  </si>
  <si>
    <t>CHNSNT</t>
  </si>
  <si>
    <t>CAMRC</t>
  </si>
  <si>
    <t>DPLCT</t>
  </si>
  <si>
    <t>DNRC</t>
  </si>
  <si>
    <t>CENTRL</t>
  </si>
  <si>
    <t>MLSFC</t>
  </si>
  <si>
    <t>SERINJ</t>
  </si>
  <si>
    <t>SWPSN</t>
  </si>
  <si>
    <t>MLSY</t>
  </si>
  <si>
    <t>SMLMDM</t>
  </si>
  <si>
    <t>SMLPZ</t>
  </si>
  <si>
    <t>MMPN</t>
  </si>
  <si>
    <t>MRRRS</t>
  </si>
  <si>
    <t>MMRPGZ</t>
  </si>
  <si>
    <t>MDLPT</t>
  </si>
  <si>
    <t>MSLTM</t>
  </si>
  <si>
    <t>MLPSC</t>
  </si>
  <si>
    <t>MSLRNN</t>
  </si>
  <si>
    <t>SMBA</t>
  </si>
  <si>
    <t>PCSME</t>
  </si>
  <si>
    <t>KFSB</t>
  </si>
  <si>
    <t>RUSWTR</t>
  </si>
  <si>
    <t>CENTR</t>
  </si>
  <si>
    <t>N119RS</t>
  </si>
  <si>
    <t>NLLN</t>
  </si>
  <si>
    <t>CRLKT</t>
  </si>
  <si>
    <t>MNSP</t>
  </si>
  <si>
    <t>CTLN</t>
  </si>
  <si>
    <t>NEC</t>
  </si>
  <si>
    <t>CSC</t>
  </si>
  <si>
    <t>CRNRSY</t>
  </si>
  <si>
    <t>EXCTVE</t>
  </si>
  <si>
    <t>IMPRTNC</t>
  </si>
  <si>
    <t>IPCR</t>
  </si>
  <si>
    <t>IMPRTC</t>
  </si>
  <si>
    <t>JYG</t>
  </si>
  <si>
    <t>FSTLTN</t>
  </si>
  <si>
    <t>MDGTR</t>
  </si>
  <si>
    <t>HQP</t>
  </si>
  <si>
    <t>ARBTR</t>
  </si>
  <si>
    <t>ARBTOR</t>
  </si>
  <si>
    <t>ATRV</t>
  </si>
  <si>
    <t>ABTRG</t>
  </si>
  <si>
    <t>LILRW</t>
  </si>
  <si>
    <t>EMPHS</t>
  </si>
  <si>
    <t>SRSILL</t>
  </si>
  <si>
    <t>SDBPN</t>
  </si>
  <si>
    <t>GRSP</t>
  </si>
  <si>
    <t>CTRNRV</t>
  </si>
  <si>
    <t>MIDCLD</t>
  </si>
  <si>
    <t>MDELCWV</t>
  </si>
  <si>
    <t>MWVC</t>
  </si>
  <si>
    <t>MSKUL</t>
  </si>
  <si>
    <t>MSKLSD</t>
  </si>
  <si>
    <t>MLCK</t>
  </si>
  <si>
    <t>SMJSC</t>
  </si>
  <si>
    <t>POSJ</t>
  </si>
  <si>
    <t>IMMY</t>
  </si>
  <si>
    <t>IMDTL</t>
  </si>
  <si>
    <t>IMINDCT</t>
  </si>
  <si>
    <t>IRDREPRT</t>
  </si>
  <si>
    <t>CSIRELS</t>
  </si>
  <si>
    <t>AIRCMP</t>
  </si>
  <si>
    <t>IDTPLN</t>
  </si>
  <si>
    <t>BKMK</t>
  </si>
  <si>
    <t>INCRS</t>
  </si>
  <si>
    <t>IRDS</t>
  </si>
  <si>
    <t>EVDNC</t>
  </si>
  <si>
    <t>WRTM</t>
  </si>
  <si>
    <t>EVDENC</t>
  </si>
  <si>
    <t>PRSVEVD</t>
  </si>
  <si>
    <t>SCRITS</t>
  </si>
  <si>
    <t>SRNTX</t>
  </si>
  <si>
    <t>SYSTT</t>
  </si>
  <si>
    <t>SRCAL</t>
  </si>
  <si>
    <t>SCRBIZ</t>
  </si>
  <si>
    <t>SCRCMPN</t>
  </si>
  <si>
    <t>INCRE</t>
  </si>
  <si>
    <t>INCQTY</t>
  </si>
  <si>
    <t>SPRLIQ</t>
  </si>
  <si>
    <t>CRTF</t>
  </si>
  <si>
    <t>VPRZTN</t>
  </si>
  <si>
    <t>PRUF</t>
  </si>
  <si>
    <t>SYMT</t>
  </si>
  <si>
    <t>EDYC</t>
  </si>
  <si>
    <t>EXTNS</t>
  </si>
  <si>
    <t>MTIPLC</t>
  </si>
  <si>
    <t>IRSD</t>
  </si>
  <si>
    <t>EVDNCE</t>
  </si>
  <si>
    <t>RTRTY</t>
  </si>
  <si>
    <t>DONA</t>
  </si>
  <si>
    <t>DTX</t>
  </si>
  <si>
    <t>IRTF</t>
  </si>
  <si>
    <t>WITNSS</t>
  </si>
  <si>
    <t>EMNWS</t>
  </si>
  <si>
    <t>INCC</t>
  </si>
  <si>
    <t>CERTSTAMP</t>
  </si>
  <si>
    <t>INCRZ</t>
  </si>
  <si>
    <t>ETBLD</t>
  </si>
  <si>
    <t>AMPLFC</t>
  </si>
  <si>
    <t>AMPLFR</t>
  </si>
  <si>
    <t>VOCHR</t>
  </si>
  <si>
    <t>SYNDRM</t>
  </si>
  <si>
    <t>PAPR</t>
  </si>
  <si>
    <t>PCLND</t>
  </si>
  <si>
    <t>LATEN</t>
  </si>
  <si>
    <t>FRKLFT</t>
  </si>
  <si>
    <t>ERST</t>
  </si>
  <si>
    <t>DSTPLAN</t>
  </si>
  <si>
    <t>PLCSTN</t>
  </si>
  <si>
    <t>PYMNT</t>
  </si>
  <si>
    <t>DOCAPAY</t>
  </si>
  <si>
    <t>PAYGRT</t>
  </si>
  <si>
    <t>AGPGURN</t>
  </si>
  <si>
    <t>PAYMEAN</t>
  </si>
  <si>
    <t>PAYFEE</t>
  </si>
  <si>
    <t>PYMNTAMT</t>
  </si>
  <si>
    <t>PCSACT</t>
  </si>
  <si>
    <t>PAYBNK</t>
  </si>
  <si>
    <t>PYMNTDE</t>
  </si>
  <si>
    <t>PAYR</t>
  </si>
  <si>
    <t>INTLGNC</t>
  </si>
  <si>
    <t>ITGNWK</t>
  </si>
  <si>
    <t>ISTS</t>
  </si>
  <si>
    <t>FNGTP</t>
  </si>
  <si>
    <t>GDNCC</t>
  </si>
  <si>
    <t>GIDBUK</t>
  </si>
  <si>
    <t>LDERSH</t>
  </si>
  <si>
    <t>LMN</t>
  </si>
  <si>
    <t>BSTRM</t>
  </si>
  <si>
    <t>GRPH</t>
  </si>
  <si>
    <t>GGRPH</t>
  </si>
  <si>
    <t>GRDC</t>
  </si>
  <si>
    <t>GNGB</t>
  </si>
  <si>
    <t>GRPHINFO</t>
  </si>
  <si>
    <t>GRPHINFODISTBNTWK</t>
  </si>
  <si>
    <t>GRPHINFOSYSTM</t>
  </si>
  <si>
    <t>GRPY</t>
  </si>
  <si>
    <t>LNDSRF</t>
  </si>
  <si>
    <t>NMFPC</t>
  </si>
  <si>
    <t>DCBDNG</t>
  </si>
  <si>
    <t>SIWM</t>
  </si>
  <si>
    <t>MWACRIM</t>
  </si>
  <si>
    <t>WATDLST</t>
  </si>
  <si>
    <t>NTVCL</t>
  </si>
  <si>
    <t>LNDCGR</t>
  </si>
  <si>
    <t>FNGPRT</t>
  </si>
  <si>
    <t>JML</t>
  </si>
  <si>
    <t>GRUND</t>
  </si>
  <si>
    <t>LCLTY</t>
  </si>
  <si>
    <t>LLBSY</t>
  </si>
  <si>
    <t>LCMNS</t>
  </si>
  <si>
    <t>LCLTYROADINTNDNC</t>
  </si>
  <si>
    <t>LLSKT</t>
  </si>
  <si>
    <t>LCLTT</t>
  </si>
  <si>
    <t>DNZWR</t>
  </si>
  <si>
    <t>LWTPY</t>
  </si>
  <si>
    <t>LLX</t>
  </si>
  <si>
    <t>LCPY</t>
  </si>
  <si>
    <t>LNTBNT</t>
  </si>
  <si>
    <t>LNNC</t>
  </si>
  <si>
    <t>LLR</t>
  </si>
  <si>
    <t>LGFND</t>
  </si>
  <si>
    <t>INTDC</t>
  </si>
  <si>
    <t>LCHBR</t>
  </si>
  <si>
    <t>LNTRT</t>
  </si>
  <si>
    <t>CNTL</t>
  </si>
  <si>
    <t>OSNTL</t>
  </si>
  <si>
    <t>CSTKD</t>
  </si>
  <si>
    <t>LNM</t>
  </si>
  <si>
    <t>CHRDIS</t>
  </si>
  <si>
    <t>QOTA</t>
  </si>
  <si>
    <t>QUTART</t>
  </si>
  <si>
    <t>QTTRNS</t>
  </si>
  <si>
    <t>PYMNTMNY</t>
  </si>
  <si>
    <t>PYER</t>
  </si>
  <si>
    <t>BRFFC</t>
  </si>
  <si>
    <t>SPERFICS</t>
  </si>
  <si>
    <t>BRHFC</t>
  </si>
  <si>
    <t>BRNCHLN</t>
  </si>
  <si>
    <t>GFE</t>
  </si>
  <si>
    <t>SBSTAT</t>
  </si>
  <si>
    <t>CNTNC</t>
  </si>
  <si>
    <t>DRBLTY</t>
  </si>
  <si>
    <t>EXPNNT</t>
  </si>
  <si>
    <t>EXPSMTH</t>
  </si>
  <si>
    <t>ORDE</t>
  </si>
  <si>
    <t>DRCTR</t>
  </si>
  <si>
    <t>DBLTD</t>
  </si>
  <si>
    <t>KNWLDG</t>
  </si>
  <si>
    <t>CKO</t>
  </si>
  <si>
    <t>KNWLDGMANAGESYS</t>
  </si>
  <si>
    <t>KLDGNR</t>
  </si>
  <si>
    <t>KNWLDGINDUST</t>
  </si>
  <si>
    <t>COP</t>
  </si>
  <si>
    <t>RWLGN</t>
  </si>
  <si>
    <t>RNVTX</t>
  </si>
  <si>
    <t>RNFFD</t>
  </si>
  <si>
    <t>ESMN</t>
  </si>
  <si>
    <t>LOCLRS</t>
  </si>
  <si>
    <t>LLPS</t>
  </si>
  <si>
    <t>AREASTRTGYINDUST</t>
  </si>
  <si>
    <t>RILO</t>
  </si>
  <si>
    <t>ARASSC</t>
  </si>
  <si>
    <t>SSLDP</t>
  </si>
  <si>
    <t>SDCVL</t>
  </si>
  <si>
    <t>AREAINV</t>
  </si>
  <si>
    <t>AREAINVSYSTM</t>
  </si>
  <si>
    <t>SPORT</t>
  </si>
  <si>
    <t>SPRMNY</t>
  </si>
  <si>
    <t>SPNT</t>
  </si>
  <si>
    <t>SRNST</t>
  </si>
  <si>
    <t>SPRT</t>
  </si>
  <si>
    <t>SPRC</t>
  </si>
  <si>
    <t>SPPG</t>
  </si>
  <si>
    <t>SFLTSF</t>
  </si>
  <si>
    <t>POSIT</t>
  </si>
  <si>
    <t>ACQNTNC</t>
  </si>
  <si>
    <t>LOCGOV</t>
  </si>
  <si>
    <t>TMBIMPRS</t>
  </si>
  <si>
    <t>POITOUT</t>
  </si>
  <si>
    <t>CDSRGST</t>
  </si>
  <si>
    <t>ILLT</t>
  </si>
  <si>
    <t>LRVT</t>
  </si>
  <si>
    <t>BHF</t>
  </si>
  <si>
    <t>BRNMGER</t>
  </si>
  <si>
    <t>APPOINT</t>
  </si>
  <si>
    <t>DSGINSP</t>
  </si>
  <si>
    <t>APNTT</t>
  </si>
  <si>
    <t>DDSHP</t>
  </si>
  <si>
    <t>APCUTAT</t>
  </si>
  <si>
    <t>DBAREA</t>
  </si>
  <si>
    <t>APBIZM</t>
  </si>
  <si>
    <t>APPDC</t>
  </si>
  <si>
    <t>ANTY</t>
  </si>
  <si>
    <t>APTLL</t>
  </si>
  <si>
    <t>APCMPY</t>
  </si>
  <si>
    <t>APNTDT</t>
  </si>
  <si>
    <t>ASNR</t>
  </si>
  <si>
    <t>DSAREA</t>
  </si>
  <si>
    <t>APNSD</t>
  </si>
  <si>
    <t>APFQN</t>
  </si>
  <si>
    <t>APTR</t>
  </si>
  <si>
    <t>APPNWSTE</t>
  </si>
  <si>
    <t>ATHRR</t>
  </si>
  <si>
    <t>APNTADMCH</t>
  </si>
  <si>
    <t>PLLR</t>
  </si>
  <si>
    <t>HLDCP</t>
  </si>
  <si>
    <t>ERTHQK</t>
  </si>
  <si>
    <t>NTRFS</t>
  </si>
  <si>
    <t>BNFC</t>
  </si>
  <si>
    <t>DFRCMPST</t>
  </si>
  <si>
    <t>EXPNDTR</t>
  </si>
  <si>
    <t>EXPPSN</t>
  </si>
  <si>
    <t>EPNS</t>
  </si>
  <si>
    <t>SLR</t>
  </si>
  <si>
    <t>IDX</t>
  </si>
  <si>
    <t>UNDGRND</t>
  </si>
  <si>
    <t>UGRPLZ</t>
  </si>
  <si>
    <t>UNDPASS</t>
  </si>
  <si>
    <t>UGRSTR</t>
  </si>
  <si>
    <t>UGEEE</t>
  </si>
  <si>
    <t>UGRWTR</t>
  </si>
  <si>
    <t>UWDUCB</t>
  </si>
  <si>
    <t>UWPAR</t>
  </si>
  <si>
    <t>UWEI</t>
  </si>
  <si>
    <t>UWSDB</t>
  </si>
  <si>
    <t>TPGRPH</t>
  </si>
  <si>
    <t>CMND</t>
  </si>
  <si>
    <t>CMNDER</t>
  </si>
  <si>
    <t>CMTR</t>
  </si>
  <si>
    <t>CMMDR</t>
  </si>
  <si>
    <t>DRCCON</t>
  </si>
  <si>
    <t>DRTLNE</t>
  </si>
  <si>
    <t>LNLDCD</t>
  </si>
  <si>
    <t>LSNT</t>
  </si>
  <si>
    <t>JBGP</t>
  </si>
  <si>
    <t>OCTHT</t>
  </si>
  <si>
    <t>COAUTHR</t>
  </si>
  <si>
    <t>CLSF</t>
  </si>
  <si>
    <t>JTY</t>
  </si>
  <si>
    <t>FCGZ</t>
  </si>
  <si>
    <t>JLPRS</t>
  </si>
  <si>
    <t>JBLN</t>
  </si>
  <si>
    <t>DCTR</t>
  </si>
  <si>
    <t>STDERC</t>
  </si>
  <si>
    <t>DTSL</t>
  </si>
  <si>
    <t>DTY</t>
  </si>
  <si>
    <t>DYRLSN</t>
  </si>
  <si>
    <t>DYRS</t>
  </si>
  <si>
    <t>DTYGRAD</t>
  </si>
  <si>
    <t>DTYCMMND</t>
  </si>
  <si>
    <t>INTH</t>
  </si>
  <si>
    <t>JOBANAY</t>
  </si>
  <si>
    <t>JOBDSGN</t>
  </si>
  <si>
    <t>DCSTY</t>
  </si>
  <si>
    <t>WVNF</t>
  </si>
  <si>
    <t>DCTSR</t>
  </si>
  <si>
    <t>DBCD</t>
  </si>
  <si>
    <t>DTRMB</t>
  </si>
  <si>
    <t>SRTLNE</t>
  </si>
  <si>
    <t>DBG</t>
  </si>
  <si>
    <t>DTNT</t>
  </si>
  <si>
    <t>OCCP</t>
  </si>
  <si>
    <t>VDTR</t>
  </si>
  <si>
    <t>VDTTR</t>
  </si>
  <si>
    <t>VCDTT</t>
  </si>
  <si>
    <t>VDCRN</t>
  </si>
  <si>
    <t>OADBIZ</t>
  </si>
  <si>
    <t>OADT</t>
  </si>
  <si>
    <t>OADTF</t>
  </si>
  <si>
    <t>INTJOB</t>
  </si>
  <si>
    <t>OSINSTT</t>
  </si>
  <si>
    <t>OCCPSTABLELAW</t>
  </si>
  <si>
    <t>PROEQUP</t>
  </si>
  <si>
    <t>OPNC</t>
  </si>
  <si>
    <t>VNCS</t>
  </si>
  <si>
    <t>DROPER</t>
  </si>
  <si>
    <t>OFCPS</t>
  </si>
  <si>
    <t>OLPBCR</t>
  </si>
  <si>
    <t>OFFCS</t>
  </si>
  <si>
    <t>WRC</t>
  </si>
  <si>
    <t>SFRN</t>
  </si>
  <si>
    <t>DIRESUMG</t>
  </si>
  <si>
    <t>DIRECTCT</t>
  </si>
  <si>
    <t>DIRCTAX</t>
  </si>
  <si>
    <t>PDTRNS</t>
  </si>
  <si>
    <t>DIREPAY</t>
  </si>
  <si>
    <t>OCGNZ</t>
  </si>
  <si>
    <t>JSSFC</t>
  </si>
  <si>
    <t>DCTCN</t>
  </si>
  <si>
    <t>DCMU</t>
  </si>
  <si>
    <t>DTNMY</t>
  </si>
  <si>
    <t>CYCRTH</t>
  </si>
  <si>
    <t>DSTDRT</t>
  </si>
  <si>
    <t>DIAG</t>
  </si>
  <si>
    <t>RGAD</t>
  </si>
  <si>
    <t>DSPRS</t>
  </si>
  <si>
    <t>RTPRGS</t>
  </si>
  <si>
    <t>JDD</t>
  </si>
  <si>
    <t>VIBRAT</t>
  </si>
  <si>
    <t>VBRWRK</t>
  </si>
  <si>
    <t>COSE</t>
  </si>
  <si>
    <t>CLNIC</t>
  </si>
  <si>
    <t>FE</t>
  </si>
  <si>
    <t>CLNC</t>
  </si>
  <si>
    <t>EPCN</t>
  </si>
  <si>
    <t>PRGRS</t>
  </si>
  <si>
    <t>TRTH</t>
  </si>
  <si>
    <t>STATMNT</t>
  </si>
  <si>
    <t>STRTS</t>
  </si>
  <si>
    <t>STTR</t>
  </si>
  <si>
    <t>SUPESN</t>
  </si>
  <si>
    <t>EXHBI</t>
  </si>
  <si>
    <t>TRUFLS</t>
  </si>
  <si>
    <t>ENTRYROAD</t>
  </si>
  <si>
    <t>ACCSSRD</t>
  </si>
  <si>
    <t>STMLAT</t>
  </si>
  <si>
    <t>DEVLP</t>
  </si>
  <si>
    <t>RPRSNT</t>
  </si>
  <si>
    <t>GEUGOD</t>
  </si>
  <si>
    <t>PETITN</t>
  </si>
  <si>
    <t>IFLD</t>
  </si>
  <si>
    <t>MDCXM</t>
  </si>
  <si>
    <t>PRGS</t>
  </si>
  <si>
    <t>ADVNC</t>
  </si>
  <si>
    <t>PNUMCNSIS</t>
  </si>
  <si>
    <t>PNUMCONS</t>
  </si>
  <si>
    <t>ERTDS</t>
  </si>
  <si>
    <t>PGS</t>
  </si>
  <si>
    <t>PROGS</t>
  </si>
  <si>
    <t>PGDRSGNL</t>
  </si>
  <si>
    <t>PGEVAL</t>
  </si>
  <si>
    <t>FRPOUT</t>
  </si>
  <si>
    <t>PROMTE</t>
  </si>
  <si>
    <t>SETBUK</t>
  </si>
  <si>
    <t>PLDGEE</t>
  </si>
  <si>
    <t>MS</t>
  </si>
  <si>
    <t>QESTN</t>
  </si>
  <si>
    <t>NTREST</t>
  </si>
  <si>
    <t>RGLART</t>
  </si>
  <si>
    <t>PLCLINE</t>
  </si>
  <si>
    <t>RYNNC</t>
  </si>
  <si>
    <t>N</t>
  </si>
  <si>
    <t>NOX</t>
  </si>
  <si>
    <t>QUEST</t>
  </si>
  <si>
    <t>QLANG</t>
  </si>
  <si>
    <t>QNA</t>
  </si>
  <si>
    <t>QSTNER</t>
  </si>
  <si>
    <t>GRUP</t>
  </si>
  <si>
    <t>GPPL</t>
  </si>
  <si>
    <t>DNLL</t>
  </si>
  <si>
    <t>GRUPBL</t>
  </si>
  <si>
    <t>GRUPENERGY</t>
  </si>
  <si>
    <t>GRYP</t>
  </si>
  <si>
    <t>GRUPHOUSE</t>
  </si>
  <si>
    <t>CBARE</t>
  </si>
  <si>
    <t>CLCDLVFC</t>
  </si>
  <si>
    <t>MLMAN</t>
  </si>
  <si>
    <t>GDROD</t>
  </si>
  <si>
    <t>WGR</t>
  </si>
  <si>
    <t>MLKC</t>
  </si>
  <si>
    <t>MKCCPT</t>
  </si>
  <si>
    <t>BUMETH</t>
  </si>
  <si>
    <t>IGRRT</t>
  </si>
  <si>
    <t>CNCTR</t>
  </si>
  <si>
    <t>CCTRR</t>
  </si>
  <si>
    <t>WRIT</t>
  </si>
  <si>
    <t>AGBLDG</t>
  </si>
  <si>
    <t>GTHRTH</t>
  </si>
  <si>
    <t>SPRPY</t>
  </si>
  <si>
    <t>EXCUT</t>
  </si>
  <si>
    <t>EXCUTCT</t>
  </si>
  <si>
    <t>EXCUTMNDT</t>
  </si>
  <si>
    <t>PRBATN</t>
  </si>
  <si>
    <t>EXCT</t>
  </si>
  <si>
    <t>MTNG</t>
  </si>
  <si>
    <t>DSCPL</t>
  </si>
  <si>
    <t>DSCPLDSMSL</t>
  </si>
  <si>
    <t>DSLRC</t>
  </si>
  <si>
    <t>RQSTN</t>
  </si>
  <si>
    <t>CNSCRP</t>
  </si>
  <si>
    <t>CNSEXM</t>
  </si>
  <si>
    <t>TAXCLCT</t>
  </si>
  <si>
    <t>LEV</t>
  </si>
  <si>
    <t>COLTEAM</t>
  </si>
  <si>
    <t>COLCTR</t>
  </si>
  <si>
    <t>NCSTA</t>
  </si>
  <si>
    <t>COLDEFR</t>
  </si>
  <si>
    <t>TYPCOLE</t>
  </si>
  <si>
    <t>PNLSRVTD</t>
  </si>
  <si>
    <t>ENLST</t>
  </si>
  <si>
    <t>SGN</t>
  </si>
  <si>
    <t>SD</t>
  </si>
  <si>
    <t>ATMB</t>
  </si>
  <si>
    <t>DDCT</t>
  </si>
  <si>
    <t>GARAG</t>
  </si>
  <si>
    <t>VCMNSTR</t>
  </si>
  <si>
    <t>LONIMPRT</t>
  </si>
  <si>
    <t>DEB</t>
  </si>
  <si>
    <t>NXTTRM</t>
  </si>
  <si>
    <t>INTRCP</t>
  </si>
  <si>
    <t>CRCBRK</t>
  </si>
  <si>
    <t>VIN</t>
  </si>
  <si>
    <t>RODWAY</t>
  </si>
  <si>
    <t>GRD</t>
  </si>
  <si>
    <t>VHBSE</t>
  </si>
  <si>
    <t>VHCACL</t>
  </si>
  <si>
    <t>DDWGHT</t>
  </si>
  <si>
    <t>VHLMT</t>
  </si>
  <si>
    <t>CARTRK</t>
  </si>
  <si>
    <t>BRWDNM</t>
  </si>
  <si>
    <t>BRWDNMACC</t>
  </si>
  <si>
    <t>DEBNOTE</t>
  </si>
  <si>
    <t>DSTNCT</t>
  </si>
  <si>
    <t>SEHIGH</t>
  </si>
  <si>
    <t>TFCLNE</t>
  </si>
  <si>
    <t>DFNLOS</t>
  </si>
  <si>
    <t>NEXTCNT</t>
  </si>
  <si>
    <t>DFNNT</t>
  </si>
  <si>
    <t>BRW</t>
  </si>
  <si>
    <t>DMN</t>
  </si>
  <si>
    <t>OSTNDEBT</t>
  </si>
  <si>
    <t>DFFRNC</t>
  </si>
  <si>
    <t>DFRT</t>
  </si>
  <si>
    <t>ARTRD</t>
  </si>
  <si>
    <t>DIFBLCE</t>
  </si>
  <si>
    <t>RNT</t>
  </si>
  <si>
    <t>BRRW</t>
  </si>
  <si>
    <t>BRRWLN</t>
  </si>
  <si>
    <t>BRWOFC</t>
  </si>
  <si>
    <t>VHCTY</t>
  </si>
  <si>
    <t>ICG</t>
  </si>
  <si>
    <t>CBD</t>
  </si>
  <si>
    <t>SHLD</t>
  </si>
  <si>
    <t>RFUND</t>
  </si>
  <si>
    <t>STRWRK</t>
  </si>
  <si>
    <t>CPFC</t>
  </si>
  <si>
    <t>LANDG</t>
  </si>
  <si>
    <t>COA</t>
  </si>
  <si>
    <t>DES</t>
  </si>
  <si>
    <t>DEPST</t>
  </si>
  <si>
    <t>RCV</t>
  </si>
  <si>
    <t>MISTK</t>
  </si>
  <si>
    <t>DRES</t>
  </si>
  <si>
    <t>CHCOFEE</t>
  </si>
  <si>
    <t>FRAGN</t>
  </si>
  <si>
    <t>APPRVL</t>
  </si>
  <si>
    <t>PARTCPT</t>
  </si>
  <si>
    <t>ADHRNC</t>
  </si>
  <si>
    <t>REFER</t>
  </si>
  <si>
    <t>REFE</t>
  </si>
  <si>
    <t>VST</t>
  </si>
  <si>
    <t>WTNS</t>
  </si>
  <si>
    <t>VSTPL</t>
  </si>
  <si>
    <t>STFOFIC</t>
  </si>
  <si>
    <t>SECTN</t>
  </si>
  <si>
    <t>WRSHIP</t>
  </si>
  <si>
    <t>ATNDNC</t>
  </si>
  <si>
    <t>ATDRN</t>
  </si>
  <si>
    <t>PRTCMPNY</t>
  </si>
  <si>
    <t>PRTCPNT</t>
  </si>
  <si>
    <t>CNDRT</t>
  </si>
  <si>
    <t>PARTWAR</t>
  </si>
  <si>
    <t>MFMWCR</t>
  </si>
  <si>
    <t>VOTRT</t>
  </si>
  <si>
    <t>CC</t>
  </si>
  <si>
    <t>REFPLC</t>
  </si>
  <si>
    <t>RTRD</t>
  </si>
  <si>
    <t>WH</t>
  </si>
  <si>
    <t>WARCHRG</t>
  </si>
  <si>
    <t>WRHB</t>
  </si>
  <si>
    <t>WRBND</t>
  </si>
  <si>
    <t>DEVPM</t>
  </si>
  <si>
    <t>FMTPLT</t>
  </si>
  <si>
    <t>FNDTN</t>
  </si>
  <si>
    <t>WNDW</t>
  </si>
  <si>
    <t>ESTBSM</t>
  </si>
  <si>
    <t>FNTN</t>
  </si>
  <si>
    <t>BCTR</t>
  </si>
  <si>
    <t>FDY</t>
  </si>
  <si>
    <t>FNDR</t>
  </si>
  <si>
    <t>ORGIDEA</t>
  </si>
  <si>
    <t>ITTSPR</t>
  </si>
  <si>
    <t>CRT</t>
  </si>
  <si>
    <t>CRETN</t>
  </si>
  <si>
    <t>CDIT</t>
  </si>
  <si>
    <t>DFCNT</t>
  </si>
  <si>
    <t>LFLGS</t>
  </si>
  <si>
    <t>BONDPSES</t>
  </si>
  <si>
    <t>CNG</t>
  </si>
  <si>
    <t>BONDFDZ</t>
  </si>
  <si>
    <t>CRBK</t>
  </si>
  <si>
    <t>CRDTR</t>
  </si>
  <si>
    <t>CTBY</t>
  </si>
  <si>
    <t>CTNF</t>
  </si>
  <si>
    <t>CRDACT</t>
  </si>
  <si>
    <t>CHNNL</t>
  </si>
  <si>
    <t>DET</t>
  </si>
  <si>
    <t>WRFL</t>
  </si>
  <si>
    <t>DTNBG</t>
  </si>
  <si>
    <t>ACWMOBL</t>
  </si>
  <si>
    <t>DEBTR</t>
  </si>
  <si>
    <t>STNCUT</t>
  </si>
  <si>
    <t>VGETBL</t>
  </si>
  <si>
    <t>EMPMN</t>
  </si>
  <si>
    <t>EMPYE</t>
  </si>
  <si>
    <t>GRDNG</t>
  </si>
  <si>
    <t>SDGATHNG</t>
  </si>
  <si>
    <t>CHTT</t>
  </si>
  <si>
    <t>BLDGTH</t>
  </si>
  <si>
    <t>BSDCT</t>
  </si>
  <si>
    <t>VOLUMEINFO</t>
  </si>
  <si>
    <t>DTRSPB</t>
  </si>
  <si>
    <t>RSPNSBL</t>
  </si>
  <si>
    <t>RPBRV</t>
  </si>
  <si>
    <t>LTYNN</t>
  </si>
  <si>
    <t>BKLET</t>
  </si>
  <si>
    <t>APRP</t>
  </si>
  <si>
    <t>CHLNG</t>
  </si>
  <si>
    <t>OFFIC</t>
  </si>
  <si>
    <t>TREDVS</t>
  </si>
  <si>
    <t>PROPROD</t>
  </si>
  <si>
    <t>TREABL</t>
  </si>
  <si>
    <t>TREEQP</t>
  </si>
  <si>
    <t>TREDE</t>
  </si>
  <si>
    <t>TREATR</t>
  </si>
  <si>
    <t>PRCPLT</t>
  </si>
  <si>
    <t>TREINFO</t>
  </si>
  <si>
    <t>PRCSNG</t>
  </si>
  <si>
    <t>AFTPRC</t>
  </si>
  <si>
    <t>EAVE</t>
  </si>
  <si>
    <t>PRSCRPTN</t>
  </si>
  <si>
    <t>PNISH</t>
  </si>
  <si>
    <t>DISPS</t>
  </si>
  <si>
    <t>NOTFDISP</t>
  </si>
  <si>
    <t>TRET</t>
  </si>
  <si>
    <t>SPERINTND</t>
  </si>
  <si>
    <t>WEATH</t>
  </si>
  <si>
    <t>TENT</t>
  </si>
  <si>
    <t>NTRE</t>
  </si>
  <si>
    <t>NGS</t>
  </si>
  <si>
    <t>NRNS</t>
  </si>
  <si>
    <t>NTRMN</t>
  </si>
  <si>
    <t>NLBTN</t>
  </si>
  <si>
    <t>NRDT</t>
  </si>
  <si>
    <t>NLSC</t>
  </si>
  <si>
    <t>NLWRDS</t>
  </si>
  <si>
    <t>NTRCOSME</t>
  </si>
  <si>
    <t>MCYS</t>
  </si>
  <si>
    <t>NMTY</t>
  </si>
  <si>
    <t>NNMY</t>
  </si>
  <si>
    <t>SEASN</t>
  </si>
  <si>
    <t>IRCVR</t>
  </si>
  <si>
    <t>REMVL</t>
  </si>
  <si>
    <t>SRLFRM</t>
  </si>
  <si>
    <t>IRNPP</t>
  </si>
  <si>
    <t>RNFROD</t>
  </si>
  <si>
    <t>RLROAD</t>
  </si>
  <si>
    <t>RLDCNRBIZ</t>
  </si>
  <si>
    <t>RLRNTW</t>
  </si>
  <si>
    <t>RLDACD</t>
  </si>
  <si>
    <t>RLRBIZ</t>
  </si>
  <si>
    <t>RLRINDS</t>
  </si>
  <si>
    <t>RLRFCL</t>
  </si>
  <si>
    <t>RLDFCMGR</t>
  </si>
  <si>
    <t>RLDSGNL</t>
  </si>
  <si>
    <t>RTENP</t>
  </si>
  <si>
    <t>RLDOPR</t>
  </si>
  <si>
    <t>RLDOPRTRB</t>
  </si>
  <si>
    <t>FRERAIL</t>
  </si>
  <si>
    <t>RLENP</t>
  </si>
  <si>
    <t>RLRCAR</t>
  </si>
  <si>
    <t>KORAIL</t>
  </si>
  <si>
    <t>WITHDR</t>
  </si>
  <si>
    <t>INTWR</t>
  </si>
  <si>
    <t>WTHDRAW</t>
  </si>
  <si>
    <t>ADDIT</t>
  </si>
  <si>
    <t>ADTV</t>
  </si>
  <si>
    <t>UPTODE</t>
  </si>
  <si>
    <t>ADTECHIND</t>
  </si>
  <si>
    <t>PKTM</t>
  </si>
  <si>
    <t>PEP</t>
  </si>
  <si>
    <t>ATCHMNFL</t>
  </si>
  <si>
    <t>SCRINFO</t>
  </si>
  <si>
    <t>FIRCAR</t>
  </si>
  <si>
    <t>ARSS</t>
  </si>
  <si>
    <t>PRTY</t>
  </si>
  <si>
    <t>RQEST</t>
  </si>
  <si>
    <t>CLM</t>
  </si>
  <si>
    <t>BILDE</t>
  </si>
  <si>
    <t>YGMN</t>
  </si>
  <si>
    <t>HEARAB</t>
  </si>
  <si>
    <t>INTGTY</t>
  </si>
  <si>
    <t>GBD</t>
  </si>
  <si>
    <t>LQD</t>
  </si>
  <si>
    <t>LIQDATR</t>
  </si>
  <si>
    <t>CLN</t>
  </si>
  <si>
    <t>YNGBGS</t>
  </si>
  <si>
    <t>JNLG</t>
  </si>
  <si>
    <t>JNPC</t>
  </si>
  <si>
    <t>JNFR</t>
  </si>
  <si>
    <t>JLTLS</t>
  </si>
  <si>
    <t>UBRTNAGR</t>
  </si>
  <si>
    <t>TNGLDER</t>
  </si>
  <si>
    <t>JNVNC</t>
  </si>
  <si>
    <t>JTVTS</t>
  </si>
  <si>
    <t>JLCY</t>
  </si>
  <si>
    <t>SUBSCRPT</t>
  </si>
  <si>
    <t>SBRPDE</t>
  </si>
  <si>
    <t>SUBSCBER</t>
  </si>
  <si>
    <t>PETIT</t>
  </si>
  <si>
    <t>PSDP</t>
  </si>
  <si>
    <t>DTVNFC</t>
  </si>
  <si>
    <t>PURTY</t>
  </si>
  <si>
    <t>CTHY</t>
  </si>
  <si>
    <t>PRTENRG</t>
  </si>
  <si>
    <t>AUDE</t>
  </si>
  <si>
    <t>LISTN</t>
  </si>
  <si>
    <t>OFFICD</t>
  </si>
  <si>
    <t>DECLR</t>
  </si>
  <si>
    <t>PHYSQ</t>
  </si>
  <si>
    <t>CNCLS</t>
  </si>
  <si>
    <t>CLPRN</t>
  </si>
  <si>
    <t>SYSTM</t>
  </si>
  <si>
    <t>NPYM</t>
  </si>
  <si>
    <t>NPYMAMT</t>
  </si>
  <si>
    <t>DTRG</t>
  </si>
  <si>
    <t>DQYDPST</t>
  </si>
  <si>
    <t>DPSFT</t>
  </si>
  <si>
    <t>INRFB</t>
  </si>
  <si>
    <t>SDAP</t>
  </si>
  <si>
    <t>FTNESS</t>
  </si>
  <si>
    <t>PHYCHT</t>
  </si>
  <si>
    <t>OVDWAGE</t>
  </si>
  <si>
    <t>ALSARDO</t>
  </si>
  <si>
    <t>DEMURG</t>
  </si>
  <si>
    <t>DYDEMUR</t>
  </si>
  <si>
    <t>PCSURCH</t>
  </si>
  <si>
    <t>SMTCEL</t>
  </si>
  <si>
    <t>SCCE</t>
  </si>
  <si>
    <t>CSGVF</t>
  </si>
  <si>
    <t>POCSVC</t>
  </si>
  <si>
    <t>BODY_FLUID</t>
  </si>
  <si>
    <t>CBTP</t>
  </si>
  <si>
    <t>BDHEAT</t>
  </si>
  <si>
    <t>CLLM</t>
  </si>
  <si>
    <t>BDPOS</t>
  </si>
  <si>
    <t>PHSTRN</t>
  </si>
  <si>
    <t>GMNSM</t>
  </si>
  <si>
    <t>ALCZ</t>
  </si>
  <si>
    <t>ALSFC</t>
  </si>
  <si>
    <t>PAFBIZ</t>
  </si>
  <si>
    <t>PAFBIZER</t>
  </si>
  <si>
    <t>PTDRCTOR</t>
  </si>
  <si>
    <t>CHTB</t>
  </si>
  <si>
    <t>VL</t>
  </si>
  <si>
    <t>SYSM</t>
  </si>
  <si>
    <t>PHYSG</t>
  </si>
  <si>
    <t>CECK</t>
  </si>
  <si>
    <t>CHKLST</t>
  </si>
  <si>
    <t>CBX</t>
  </si>
  <si>
    <t>CHCKT</t>
  </si>
  <si>
    <t>CHKIN</t>
  </si>
  <si>
    <t>CKDY</t>
  </si>
  <si>
    <t>ARRST</t>
  </si>
  <si>
    <t>AREWARN</t>
  </si>
  <si>
    <t>EXPRN</t>
  </si>
  <si>
    <t>EPG</t>
  </si>
  <si>
    <t>BLOODGATH</t>
  </si>
  <si>
    <t>BYP</t>
  </si>
  <si>
    <t>OVRDGOD</t>
  </si>
  <si>
    <t>SECND</t>
  </si>
  <si>
    <t>SUPHSPD</t>
  </si>
  <si>
    <t>IRPHG</t>
  </si>
  <si>
    <t>OVTMWRK</t>
  </si>
  <si>
    <t>ESRC</t>
  </si>
  <si>
    <t>ERYY</t>
  </si>
  <si>
    <t>ELXMN</t>
  </si>
  <si>
    <t>INITL</t>
  </si>
  <si>
    <t>MCRW</t>
  </si>
  <si>
    <t>FNDBDC</t>
  </si>
  <si>
    <t>ELEEDU</t>
  </si>
  <si>
    <t>ELESCH</t>
  </si>
  <si>
    <t>SCHBOY</t>
  </si>
  <si>
    <t>ABSTR</t>
  </si>
  <si>
    <t>ULFPTC</t>
  </si>
  <si>
    <t>ABSTRCT</t>
  </si>
  <si>
    <t>IVST</t>
  </si>
  <si>
    <t>IVSTTCHER</t>
  </si>
  <si>
    <t>SSFSFR</t>
  </si>
  <si>
    <t>GURPOST</t>
  </si>
  <si>
    <t>ULTRSND</t>
  </si>
  <si>
    <t>WBCUSTM</t>
  </si>
  <si>
    <t>ULTST</t>
  </si>
  <si>
    <t>GRSLND</t>
  </si>
  <si>
    <t>GRLRR</t>
  </si>
  <si>
    <t>FSMDEM</t>
  </si>
  <si>
    <t>IVT</t>
  </si>
  <si>
    <t>CTLYST</t>
  </si>
  <si>
    <t>PRMTN</t>
  </si>
  <si>
    <t>ETTFF</t>
  </si>
  <si>
    <t>PTTMEP</t>
  </si>
  <si>
    <t>GMGR</t>
  </si>
  <si>
    <t>TOTCNT</t>
  </si>
  <si>
    <t>POLCSP</t>
  </si>
  <si>
    <t>GLDGR</t>
  </si>
  <si>
    <t>TDVALUE</t>
  </si>
  <si>
    <t>SMRIZE</t>
  </si>
  <si>
    <t>GRMS</t>
  </si>
  <si>
    <t>TOTLDR</t>
  </si>
  <si>
    <t>TPPRICE</t>
  </si>
  <si>
    <t>SMLARMS</t>
  </si>
  <si>
    <t>GMOBL</t>
  </si>
  <si>
    <t>TOTQY</t>
  </si>
  <si>
    <t>TOTAR</t>
  </si>
  <si>
    <t>GRFR</t>
  </si>
  <si>
    <t>TOTSM</t>
  </si>
  <si>
    <t>GNSHOT</t>
  </si>
  <si>
    <t>TOTAMT</t>
  </si>
  <si>
    <t>WHLRS</t>
  </si>
  <si>
    <t>CLCTOP</t>
  </si>
  <si>
    <t>SCRTGENL</t>
  </si>
  <si>
    <t>GNLS</t>
  </si>
  <si>
    <t>GRTG</t>
  </si>
  <si>
    <t>ECLL</t>
  </si>
  <si>
    <t>GENRVW</t>
  </si>
  <si>
    <t>FRMS</t>
  </si>
  <si>
    <t>TNPAKG</t>
  </si>
  <si>
    <t>GLCL</t>
  </si>
  <si>
    <t>TOTALWCAT</t>
  </si>
  <si>
    <t>GNRMTNG</t>
  </si>
  <si>
    <t>POTOGRF</t>
  </si>
  <si>
    <t>MOCA</t>
  </si>
  <si>
    <t>STUDIO</t>
  </si>
  <si>
    <t>TOPPC</t>
  </si>
  <si>
    <t>MXM</t>
  </si>
  <si>
    <t>SHRTEST</t>
  </si>
  <si>
    <t>MAXIMTRF</t>
  </si>
  <si>
    <t>MXLDG</t>
  </si>
  <si>
    <t>MVL</t>
  </si>
  <si>
    <t>BSHR</t>
  </si>
  <si>
    <t>PORNAT</t>
  </si>
  <si>
    <t>MO</t>
  </si>
  <si>
    <t>MIN</t>
  </si>
  <si>
    <t>MNLOPER</t>
  </si>
  <si>
    <t>MMACES</t>
  </si>
  <si>
    <t>MNVL</t>
  </si>
  <si>
    <t>MSTEXM</t>
  </si>
  <si>
    <t>MACSRVC</t>
  </si>
  <si>
    <t>LNGST</t>
  </si>
  <si>
    <t>LWET</t>
  </si>
  <si>
    <t>MCSN</t>
  </si>
  <si>
    <t>MMGSS</t>
  </si>
  <si>
    <t>BMTB</t>
  </si>
  <si>
    <t>OPTRATE</t>
  </si>
  <si>
    <t>BSTTY</t>
  </si>
  <si>
    <t>OPTMZ</t>
  </si>
  <si>
    <t>FIMPRGOD</t>
  </si>
  <si>
    <t>BSEPRICE</t>
  </si>
  <si>
    <t>MFANA</t>
  </si>
  <si>
    <t>MFNTREM</t>
  </si>
  <si>
    <t>RSPG</t>
  </si>
  <si>
    <t>ADDECLR</t>
  </si>
  <si>
    <t>RVSPBGT</t>
  </si>
  <si>
    <t>PRSUIT</t>
  </si>
  <si>
    <t>CHRSH</t>
  </si>
  <si>
    <t>BNSH</t>
  </si>
  <si>
    <t>CALCL</t>
  </si>
  <si>
    <t>ABSTRCN</t>
  </si>
  <si>
    <t>PHMHNR</t>
  </si>
  <si>
    <t>TRND</t>
  </si>
  <si>
    <t>TKBAK</t>
  </si>
  <si>
    <t>CLCDR</t>
  </si>
  <si>
    <t>ESL</t>
  </si>
  <si>
    <t>DTCD</t>
  </si>
  <si>
    <t>SBSQACMP</t>
  </si>
  <si>
    <t>TRNSITN</t>
  </si>
  <si>
    <t>CNFRM</t>
  </si>
  <si>
    <t>TRACE</t>
  </si>
  <si>
    <t>PRSMP</t>
  </si>
  <si>
    <t>PRSMPPC</t>
  </si>
  <si>
    <t>PRSMPAMT</t>
  </si>
  <si>
    <t>CNTOLOS</t>
  </si>
  <si>
    <t>PRTN</t>
  </si>
  <si>
    <t>ADCHRE</t>
  </si>
  <si>
    <t>RECOMEND</t>
  </si>
  <si>
    <t>RECOMENDR</t>
  </si>
  <si>
    <t>DRWT</t>
  </si>
  <si>
    <t>EXTRC</t>
  </si>
  <si>
    <t>MSCNDT</t>
  </si>
  <si>
    <t>LTRN</t>
  </si>
  <si>
    <t>AXS</t>
  </si>
  <si>
    <t>FTBFLD</t>
  </si>
  <si>
    <t>EMBNK</t>
  </si>
  <si>
    <t>STALL</t>
  </si>
  <si>
    <t>STKRS</t>
  </si>
  <si>
    <t>SCSNZ</t>
  </si>
  <si>
    <t>SFRMPRD</t>
  </si>
  <si>
    <t>LSIND</t>
  </si>
  <si>
    <t>LTKRSR</t>
  </si>
  <si>
    <t>LSKR</t>
  </si>
  <si>
    <t>JTFSKW</t>
  </si>
  <si>
    <t>DCLKTW</t>
  </si>
  <si>
    <t>LTKWFT</t>
  </si>
  <si>
    <t>RDTN</t>
  </si>
  <si>
    <t>ABBREV</t>
  </si>
  <si>
    <t>ACCUM</t>
  </si>
  <si>
    <t>CRRGR</t>
  </si>
  <si>
    <t>SRGBTRY</t>
  </si>
  <si>
    <t>FSTVL</t>
  </si>
  <si>
    <t>BUILD</t>
  </si>
  <si>
    <t>SC</t>
  </si>
  <si>
    <t>DFB</t>
  </si>
  <si>
    <t>DLIVY</t>
  </si>
  <si>
    <t>FRRC</t>
  </si>
  <si>
    <t>DLVRY</t>
  </si>
  <si>
    <t>EXT</t>
  </si>
  <si>
    <t>DTRMC</t>
  </si>
  <si>
    <t>IADPASG</t>
  </si>
  <si>
    <t>DHPDEPR</t>
  </si>
  <si>
    <t>DEDUSHP</t>
  </si>
  <si>
    <t>ATNDN</t>
  </si>
  <si>
    <t>DEFRAY</t>
  </si>
  <si>
    <t>DWD</t>
  </si>
  <si>
    <t>RCPPMNT</t>
  </si>
  <si>
    <t>ACOFL</t>
  </si>
  <si>
    <t>GUT</t>
  </si>
  <si>
    <t>GOT</t>
  </si>
  <si>
    <t>APPRAN</t>
  </si>
  <si>
    <t>PRINTNG</t>
  </si>
  <si>
    <t>OUTPUTER</t>
  </si>
  <si>
    <t>OUDSVC</t>
  </si>
  <si>
    <t>STRTPNT</t>
  </si>
  <si>
    <t>CHLDBRTH</t>
  </si>
  <si>
    <t>ATEND</t>
  </si>
  <si>
    <t>RLSPRS</t>
  </si>
  <si>
    <t>CMT</t>
  </si>
  <si>
    <t>ORGIN</t>
  </si>
  <si>
    <t>DNT</t>
  </si>
  <si>
    <t>APLC</t>
  </si>
  <si>
    <t>APCTNTC</t>
  </si>
  <si>
    <t>APPLNM</t>
  </si>
  <si>
    <t>CMG</t>
  </si>
  <si>
    <t>ENTRC</t>
  </si>
  <si>
    <t>EDRCNT</t>
  </si>
  <si>
    <t>ENCR</t>
  </si>
  <si>
    <t>IMRFR</t>
  </si>
  <si>
    <t>CIQ</t>
  </si>
  <si>
    <t>CGPN</t>
  </si>
  <si>
    <t>CGPLC</t>
  </si>
  <si>
    <t>INVSTMNT</t>
  </si>
  <si>
    <t>PRTIVCP</t>
  </si>
  <si>
    <t>BSRP</t>
  </si>
  <si>
    <t>BTRPS</t>
  </si>
  <si>
    <t>AGNC</t>
  </si>
  <si>
    <t>TRIPER</t>
  </si>
  <si>
    <t>APRCRT</t>
  </si>
  <si>
    <t>STQEST</t>
  </si>
  <si>
    <t>LVVHCL</t>
  </si>
  <si>
    <t>EXCVT</t>
  </si>
  <si>
    <t>PBLCATE</t>
  </si>
  <si>
    <t>PLSCMPN</t>
  </si>
  <si>
    <t>SHIPMNT</t>
  </si>
  <si>
    <t>TKOFF</t>
  </si>
  <si>
    <t>EMBRG</t>
  </si>
  <si>
    <t>OUTBMNF</t>
  </si>
  <si>
    <t>DEPRDEP</t>
  </si>
  <si>
    <t>PRODEPR</t>
  </si>
  <si>
    <t>PERDEPR</t>
  </si>
  <si>
    <t>ERE</t>
  </si>
  <si>
    <t>HRGV</t>
  </si>
  <si>
    <t>RSVMNEY</t>
  </si>
  <si>
    <t>COLSN</t>
  </si>
  <si>
    <t>IMPLS</t>
  </si>
  <si>
    <t>FLL</t>
  </si>
  <si>
    <t>FDLTY</t>
  </si>
  <si>
    <t>RCRUIT</t>
  </si>
  <si>
    <t>LYLTY</t>
  </si>
  <si>
    <t>ELCTC</t>
  </si>
  <si>
    <t>CHRGR</t>
  </si>
  <si>
    <t>ECHRGEQP</t>
  </si>
  <si>
    <t>CHRSTN</t>
  </si>
  <si>
    <t>FLNTR</t>
  </si>
  <si>
    <t>CHRMN</t>
  </si>
  <si>
    <t>TRUFL</t>
  </si>
  <si>
    <t>SUFFCN</t>
  </si>
  <si>
    <t>CHN</t>
  </si>
  <si>
    <t>CB</t>
  </si>
  <si>
    <t>VDE</t>
  </si>
  <si>
    <t>TRTMNT</t>
  </si>
  <si>
    <t>OFCE</t>
  </si>
  <si>
    <t>TREFCT</t>
  </si>
  <si>
    <t>DSRBTR</t>
  </si>
  <si>
    <t>TRPM</t>
  </si>
  <si>
    <t>ACQS</t>
  </si>
  <si>
    <t>ACQSPC</t>
  </si>
  <si>
    <t>ACQSTX</t>
  </si>
  <si>
    <t>ACQPRD</t>
  </si>
  <si>
    <t>ACQDT</t>
  </si>
  <si>
    <t>ACQSTR</t>
  </si>
  <si>
    <t>REVCRDT</t>
  </si>
  <si>
    <t>IRVCRDT</t>
  </si>
  <si>
    <t>CNCDE</t>
  </si>
  <si>
    <t>CNCLR</t>
  </si>
  <si>
    <t>DBD</t>
  </si>
  <si>
    <t>FRGLTY</t>
  </si>
  <si>
    <t>EMPYMN</t>
  </si>
  <si>
    <t>INSL</t>
  </si>
  <si>
    <t>SBJSLCT</t>
  </si>
  <si>
    <t>CRG</t>
  </si>
  <si>
    <t>OBJET</t>
  </si>
  <si>
    <t>SLEEP</t>
  </si>
  <si>
    <t>WTHDRW</t>
  </si>
  <si>
    <t>ESHL</t>
  </si>
  <si>
    <t>CMBN</t>
  </si>
  <si>
    <t>CMBNER</t>
  </si>
  <si>
    <t>GTTR</t>
  </si>
  <si>
    <t>MSV</t>
  </si>
  <si>
    <t>MESR</t>
  </si>
  <si>
    <t>MPNS</t>
  </si>
  <si>
    <t>MESRRCORD</t>
  </si>
  <si>
    <t>SYNG</t>
  </si>
  <si>
    <t>SVYT</t>
  </si>
  <si>
    <t>SRVBS</t>
  </si>
  <si>
    <t>SRYMN</t>
  </si>
  <si>
    <t>MRWKT</t>
  </si>
  <si>
    <t>SDTRCK</t>
  </si>
  <si>
    <t>SIDEPT</t>
  </si>
  <si>
    <t>MESURE</t>
  </si>
  <si>
    <t>MSRR</t>
  </si>
  <si>
    <t>MESUREUNIT</t>
  </si>
  <si>
    <t>MSRSTN</t>
  </si>
  <si>
    <t>ESTMTR</t>
  </si>
  <si>
    <t>MESURESTD</t>
  </si>
  <si>
    <t>STRTUS</t>
  </si>
  <si>
    <t>DSGR</t>
  </si>
  <si>
    <t>DSDAD</t>
  </si>
  <si>
    <t>MDLRT</t>
  </si>
  <si>
    <t>MCTTD</t>
  </si>
  <si>
    <t>CTVN</t>
  </si>
  <si>
    <t>TREPTT</t>
  </si>
  <si>
    <t>TI</t>
  </si>
  <si>
    <t>IMBCLTY</t>
  </si>
  <si>
    <t>KCSNRR</t>
  </si>
  <si>
    <t>FLDCTR</t>
  </si>
  <si>
    <t>PBLPIC</t>
  </si>
  <si>
    <t>SSG</t>
  </si>
  <si>
    <t>FIERC</t>
  </si>
  <si>
    <t>HL</t>
  </si>
  <si>
    <t>SUBST</t>
  </si>
  <si>
    <t>OSJCP</t>
  </si>
  <si>
    <t>PRIGHT</t>
  </si>
  <si>
    <t>INTMCY</t>
  </si>
  <si>
    <t>INTIMDEGR</t>
  </si>
  <si>
    <t>ORCLD</t>
  </si>
  <si>
    <t>FRENDSH</t>
  </si>
  <si>
    <t>KD</t>
  </si>
  <si>
    <t>RELTIV</t>
  </si>
  <si>
    <t>ACQNTN</t>
  </si>
  <si>
    <t>KIN</t>
  </si>
  <si>
    <t>FRDNSH</t>
  </si>
  <si>
    <t>EVRFRND</t>
  </si>
  <si>
    <t>ERRCRD</t>
  </si>
  <si>
    <t>EVFDR</t>
  </si>
  <si>
    <t>ERFGCR</t>
  </si>
  <si>
    <t>EYTCH</t>
  </si>
  <si>
    <t>EDRTS</t>
  </si>
  <si>
    <t>SV</t>
  </si>
  <si>
    <t>HRCHST</t>
  </si>
  <si>
    <t>BEDD</t>
  </si>
  <si>
    <t>SBMRGUD</t>
  </si>
  <si>
    <t>INASN</t>
  </si>
  <si>
    <t>FLUD</t>
  </si>
  <si>
    <t>BRM</t>
  </si>
  <si>
    <t>INVSN</t>
  </si>
  <si>
    <t>IDS</t>
  </si>
  <si>
    <t>LCHT</t>
  </si>
  <si>
    <t>PENTRATE</t>
  </si>
  <si>
    <t>SNKG</t>
  </si>
  <si>
    <t>INFR</t>
  </si>
  <si>
    <t>INFRACDNT</t>
  </si>
  <si>
    <t>CHPST</t>
  </si>
  <si>
    <t>EXRCISE</t>
  </si>
  <si>
    <t>CDMM</t>
  </si>
  <si>
    <t>CABA</t>
  </si>
  <si>
    <t>CATLYSIS</t>
  </si>
  <si>
    <t>CTLG</t>
  </si>
  <si>
    <t>CATE</t>
  </si>
  <si>
    <t>CRPL</t>
  </si>
  <si>
    <t>COLLR</t>
  </si>
  <si>
    <t>COLMN</t>
  </si>
  <si>
    <t>KMFLTR</t>
  </si>
  <si>
    <t>CA</t>
  </si>
  <si>
    <t>CMADDS</t>
  </si>
  <si>
    <t>CHARCR</t>
  </si>
  <si>
    <t>CBNT</t>
  </si>
  <si>
    <t>CMPGN</t>
  </si>
  <si>
    <t>CAPTR</t>
  </si>
  <si>
    <t>CNNCTR</t>
  </si>
  <si>
    <t>CMMNC</t>
  </si>
  <si>
    <t>CMMNTY</t>
  </si>
  <si>
    <t>CSTMZNG</t>
  </si>
  <si>
    <t>CFFS</t>
  </si>
  <si>
    <t>CUPL</t>
  </si>
  <si>
    <t>CNVYR</t>
  </si>
  <si>
    <t>CNSTNT</t>
  </si>
  <si>
    <t>CNSL</t>
  </si>
  <si>
    <t>CNSRTM</t>
  </si>
  <si>
    <t>CNTANR</t>
  </si>
  <si>
    <t>CNTRDTR</t>
  </si>
  <si>
    <t>CTDTPC</t>
  </si>
  <si>
    <t>CNRM</t>
  </si>
  <si>
    <t>CTLLF</t>
  </si>
  <si>
    <t>CSCHARG</t>
  </si>
  <si>
    <t>CNTRBL</t>
  </si>
  <si>
    <t>CNTFCT</t>
  </si>
  <si>
    <t>CONTAX</t>
  </si>
  <si>
    <t>CSI</t>
  </si>
  <si>
    <t>CNTYRD</t>
  </si>
  <si>
    <t>CNTYARD</t>
  </si>
  <si>
    <t>BSCONLY</t>
  </si>
  <si>
    <t>FCSHIP</t>
  </si>
  <si>
    <t>CTFRGS</t>
  </si>
  <si>
    <t>CNTCRN</t>
  </si>
  <si>
    <t>CNTMAL</t>
  </si>
  <si>
    <t>CNTANRFRGHT</t>
  </si>
  <si>
    <t>CCICNTER</t>
  </si>
  <si>
    <t>CNTNTS</t>
  </si>
  <si>
    <t>CMPLE</t>
  </si>
  <si>
    <t>COMPN</t>
  </si>
  <si>
    <t>CMPUTR</t>
  </si>
  <si>
    <t>CTCS</t>
  </si>
  <si>
    <t>CPTVR</t>
  </si>
  <si>
    <t>CPPACT</t>
  </si>
  <si>
    <t>CTPTL</t>
  </si>
  <si>
    <t>CODENO</t>
  </si>
  <si>
    <t>CRDNTR</t>
  </si>
  <si>
    <t>KRSSTT</t>
  </si>
  <si>
    <t>COE</t>
  </si>
  <si>
    <t>COR</t>
  </si>
  <si>
    <t>COACHG</t>
  </si>
  <si>
    <t>COCANE</t>
  </si>
  <si>
    <t>COT</t>
  </si>
  <si>
    <t>CNDMNM</t>
  </si>
  <si>
    <t>CNCNT</t>
  </si>
  <si>
    <t>CNSLE</t>
  </si>
  <si>
    <t>CNCRT</t>
  </si>
  <si>
    <t>CLLR</t>
  </si>
  <si>
    <t>CLLTX</t>
  </si>
  <si>
    <t>CMBCRD</t>
  </si>
  <si>
    <t>KIDNEY</t>
  </si>
  <si>
    <t>CURIER</t>
  </si>
  <si>
    <t>MG</t>
  </si>
  <si>
    <t>CRAK</t>
  </si>
  <si>
    <t>CRANE</t>
  </si>
  <si>
    <t>HPLC</t>
  </si>
  <si>
    <t>CR</t>
  </si>
  <si>
    <t>CLUSTR</t>
  </si>
  <si>
    <t>CLNSNG</t>
  </si>
  <si>
    <t>KYBRD</t>
  </si>
  <si>
    <t>KWRD</t>
  </si>
  <si>
    <t>KG</t>
  </si>
  <si>
    <t>KM</t>
  </si>
  <si>
    <t>KB</t>
  </si>
  <si>
    <t>OTR</t>
  </si>
  <si>
    <t>TRGT</t>
  </si>
  <si>
    <t>OTCOUNTRY</t>
  </si>
  <si>
    <t>OTHINST</t>
  </si>
  <si>
    <t>PROPR</t>
  </si>
  <si>
    <t>VLDTY</t>
  </si>
  <si>
    <t>TARCLR</t>
  </si>
  <si>
    <t>OTHRRGHT</t>
  </si>
  <si>
    <t>OTHCMPNY</t>
  </si>
  <si>
    <t>OTHR</t>
  </si>
  <si>
    <t>TOWMET</t>
  </si>
  <si>
    <t>ELLIP</t>
  </si>
  <si>
    <t>OVAL</t>
  </si>
  <si>
    <t>TMSTMP</t>
  </si>
  <si>
    <t>TMOUT</t>
  </si>
  <si>
    <t>OYARD</t>
  </si>
  <si>
    <t>CNSGNM</t>
  </si>
  <si>
    <t>CONSGN</t>
  </si>
  <si>
    <t>TABL</t>
  </si>
  <si>
    <t>CMNR</t>
  </si>
  <si>
    <t>FEXTARF</t>
  </si>
  <si>
    <t>FBLF</t>
  </si>
  <si>
    <t>FTXRATE</t>
  </si>
  <si>
    <t>ELSTC</t>
  </si>
  <si>
    <t>ELSYRN</t>
  </si>
  <si>
    <t>ELTBD</t>
  </si>
  <si>
    <t>AMMN</t>
  </si>
  <si>
    <t>ENTRTY</t>
  </si>
  <si>
    <t>CARB</t>
  </si>
  <si>
    <t>HYDRCBN</t>
  </si>
  <si>
    <t>WDRPRT</t>
  </si>
  <si>
    <t>DRPT</t>
  </si>
  <si>
    <t>EFXS</t>
  </si>
  <si>
    <t>DSRM</t>
  </si>
  <si>
    <t>SECSN</t>
  </si>
  <si>
    <t>RECAPT</t>
  </si>
  <si>
    <t>RESRCH</t>
  </si>
  <si>
    <t>EXPLR</t>
  </si>
  <si>
    <t>SRCH</t>
  </si>
  <si>
    <t>DETCT</t>
  </si>
  <si>
    <t>DTD</t>
  </si>
  <si>
    <t>DETCTR</t>
  </si>
  <si>
    <t>TWR</t>
  </si>
  <si>
    <t>BRDNG</t>
  </si>
  <si>
    <t>TKWDO</t>
  </si>
  <si>
    <t>TGS</t>
  </si>
  <si>
    <t>ATITD</t>
  </si>
  <si>
    <t>ATIUD</t>
  </si>
  <si>
    <t>TSKFRC</t>
  </si>
  <si>
    <t>SLCR</t>
  </si>
  <si>
    <t>SLRHEAT</t>
  </si>
  <si>
    <t>SNSPOT</t>
  </si>
  <si>
    <t>SABTAGE</t>
  </si>
  <si>
    <t>TYPHN</t>
  </si>
  <si>
    <t>HDRY</t>
  </si>
  <si>
    <t>BLDLND</t>
  </si>
  <si>
    <t>TNKSHIP</t>
  </si>
  <si>
    <t>TNKCNTN</t>
  </si>
  <si>
    <t>TRMINL</t>
  </si>
  <si>
    <t>THCHARG</t>
  </si>
  <si>
    <t>TRBN</t>
  </si>
  <si>
    <t>TSVMCH</t>
  </si>
  <si>
    <t>TSVTSYS</t>
  </si>
  <si>
    <t>TENIS</t>
  </si>
  <si>
    <t>TNNCRT</t>
  </si>
  <si>
    <t>BORDR</t>
  </si>
  <si>
    <t>TABLESPACE</t>
  </si>
  <si>
    <t>TCMNWK</t>
  </si>
  <si>
    <t>TELMRK</t>
  </si>
  <si>
    <t>TLMATIC</t>
  </si>
  <si>
    <t>TV</t>
  </si>
  <si>
    <t>CMLN</t>
  </si>
  <si>
    <t>TVBRDC</t>
  </si>
  <si>
    <t>TMPLAT</t>
  </si>
  <si>
    <t>TGU</t>
  </si>
  <si>
    <t>DSCSN</t>
  </si>
  <si>
    <t>ENGRK</t>
  </si>
  <si>
    <t>PBCWRK</t>
  </si>
  <si>
    <t>ETND</t>
  </si>
  <si>
    <t>FLKWY</t>
  </si>
  <si>
    <t>SMT</t>
  </si>
  <si>
    <t>SPRV</t>
  </si>
  <si>
    <t>SLB</t>
  </si>
  <si>
    <t>SLGRT</t>
  </si>
  <si>
    <t>GRL</t>
  </si>
  <si>
    <t>GLRFL</t>
  </si>
  <si>
    <t>STMNNT</t>
  </si>
  <si>
    <t>SCXMN</t>
  </si>
  <si>
    <t>SLRF</t>
  </si>
  <si>
    <t>SPRFBS</t>
  </si>
  <si>
    <t>AGNKSRY</t>
  </si>
  <si>
    <t>SAT</t>
  </si>
  <si>
    <t>DSCN</t>
  </si>
  <si>
    <t>LAD</t>
  </si>
  <si>
    <t>LNDBUK</t>
  </si>
  <si>
    <t>LNDWNR</t>
  </si>
  <si>
    <t>LADDET</t>
  </si>
  <si>
    <t>EIVLT</t>
  </si>
  <si>
    <t>NTTSL</t>
  </si>
  <si>
    <t>TQ</t>
  </si>
  <si>
    <t>TQWRNCH</t>
  </si>
  <si>
    <t>TKN</t>
  </si>
  <si>
    <t>TLN</t>
  </si>
  <si>
    <t>STATS</t>
  </si>
  <si>
    <t>STCAGNT</t>
  </si>
  <si>
    <t>STFNT</t>
  </si>
  <si>
    <t>NSO</t>
  </si>
  <si>
    <t>STATTBL</t>
  </si>
  <si>
    <t>NTCDSP</t>
  </si>
  <si>
    <t>PASAGE</t>
  </si>
  <si>
    <t>THRMANF</t>
  </si>
  <si>
    <t>TRUGBL</t>
  </si>
  <si>
    <t>TRANDUTY</t>
  </si>
  <si>
    <t>TRNCARG</t>
  </si>
  <si>
    <t>ENTRPAN</t>
  </si>
  <si>
    <t>ECTMRK</t>
  </si>
  <si>
    <t>CLERDIV</t>
  </si>
  <si>
    <t>CPDIVS</t>
  </si>
  <si>
    <t>WCCLER</t>
  </si>
  <si>
    <t>UNAACR</t>
  </si>
  <si>
    <t>TRCLER</t>
  </si>
  <si>
    <t>CCAUDT</t>
  </si>
  <si>
    <t>CLERGUD</t>
  </si>
  <si>
    <t>CCBUSNS</t>
  </si>
  <si>
    <t>CCSTAT</t>
  </si>
  <si>
    <t>CCPOFCE</t>
  </si>
  <si>
    <t>CCAREA</t>
  </si>
  <si>
    <t>CCPROCD</t>
  </si>
  <si>
    <t>CCLERN</t>
  </si>
  <si>
    <t>SUCLSEC</t>
  </si>
  <si>
    <t>JPHCLER</t>
  </si>
  <si>
    <t>CUSTSEL</t>
  </si>
  <si>
    <t>ATNDF</t>
  </si>
  <si>
    <t>ALOG</t>
  </si>
  <si>
    <t>PASSWAY</t>
  </si>
  <si>
    <t>DSPTH</t>
  </si>
  <si>
    <t>NTCDOC</t>
  </si>
  <si>
    <t>ANNNCR</t>
  </si>
  <si>
    <t>SUMUP</t>
  </si>
  <si>
    <t>CMERC</t>
  </si>
  <si>
    <t>NXVNS</t>
  </si>
  <si>
    <t>ODYGS</t>
  </si>
  <si>
    <t>FBLAUCH</t>
  </si>
  <si>
    <t>PCPOINT</t>
  </si>
  <si>
    <t>COMMN</t>
  </si>
  <si>
    <t>CMCWR</t>
  </si>
  <si>
    <t>ENSM</t>
  </si>
  <si>
    <t>CMNCR</t>
  </si>
  <si>
    <t>TELECOM</t>
  </si>
  <si>
    <t>VDEC</t>
  </si>
  <si>
    <t>CMNBIZ</t>
  </si>
  <si>
    <t>CCB</t>
  </si>
  <si>
    <t>CMN</t>
  </si>
  <si>
    <t>CMFL</t>
  </si>
  <si>
    <t>CMNFTY</t>
  </si>
  <si>
    <t>CFRM</t>
  </si>
  <si>
    <t>MLL</t>
  </si>
  <si>
    <t>MSLBM</t>
  </si>
  <si>
    <t>MLSLD</t>
  </si>
  <si>
    <t>MSTZBD</t>
  </si>
  <si>
    <t>INTRPR</t>
  </si>
  <si>
    <t>INTRPRTR</t>
  </si>
  <si>
    <t>OPATIENT</t>
  </si>
  <si>
    <t>INTEGR</t>
  </si>
  <si>
    <t>EFNC</t>
  </si>
  <si>
    <t>UNIKOREA</t>
  </si>
  <si>
    <t>BNKB</t>
  </si>
  <si>
    <t>CNRL</t>
  </si>
  <si>
    <t>CNTRDVY</t>
  </si>
  <si>
    <t>CNTLROM</t>
  </si>
  <si>
    <t>NTICE</t>
  </si>
  <si>
    <t>NOTIE</t>
  </si>
  <si>
    <t>ADVBANK</t>
  </si>
  <si>
    <t>GVRNM</t>
  </si>
  <si>
    <t>SRMWR</t>
  </si>
  <si>
    <t>GNRPRCP</t>
  </si>
  <si>
    <t>GENRULE</t>
  </si>
  <si>
    <t>MRRBL</t>
  </si>
  <si>
    <t>ATNDSKL</t>
  </si>
  <si>
    <t>SPRVISE</t>
  </si>
  <si>
    <t>CPNOTIC</t>
  </si>
  <si>
    <t>ACPNOTC</t>
  </si>
  <si>
    <t>IRC</t>
  </si>
  <si>
    <t>INTGPAY</t>
  </si>
  <si>
    <t>IGPANOTC</t>
  </si>
  <si>
    <t>IGPACMP</t>
  </si>
  <si>
    <t>IGRDN</t>
  </si>
  <si>
    <t>UNTDFST</t>
  </si>
  <si>
    <t>ITDNPR</t>
  </si>
  <si>
    <t>INERID</t>
  </si>
  <si>
    <t>UNYGNPW</t>
  </si>
  <si>
    <t>UCCJS</t>
  </si>
  <si>
    <t>PASNG</t>
  </si>
  <si>
    <t>SPRF</t>
  </si>
  <si>
    <t>PASMNY</t>
  </si>
  <si>
    <t>CRNCY</t>
  </si>
  <si>
    <t>CAF</t>
  </si>
  <si>
    <t>LVHS</t>
  </si>
  <si>
    <t>LVSKUL</t>
  </si>
  <si>
    <t>LVFFC</t>
  </si>
  <si>
    <t>TURCOMP</t>
  </si>
  <si>
    <t>WTICMPS</t>
  </si>
  <si>
    <t>MLTRDSG</t>
  </si>
  <si>
    <t>LHSTL</t>
  </si>
  <si>
    <t>RESIG</t>
  </si>
  <si>
    <t>LEVPREVT</t>
  </si>
  <si>
    <t>AMN</t>
  </si>
  <si>
    <t>DEST</t>
  </si>
  <si>
    <t>RETIRE</t>
  </si>
  <si>
    <t>DDTR</t>
  </si>
  <si>
    <t>RTRPAY</t>
  </si>
  <si>
    <t>RFS</t>
  </si>
  <si>
    <t>RRRSY</t>
  </si>
  <si>
    <t>RRSRT</t>
  </si>
  <si>
    <t>RETIRER</t>
  </si>
  <si>
    <t>LEAV</t>
  </si>
  <si>
    <t>CNQST</t>
  </si>
  <si>
    <t>WMHL</t>
  </si>
  <si>
    <t>DRPOT</t>
  </si>
  <si>
    <t>DEGD</t>
  </si>
  <si>
    <t>PENTR</t>
  </si>
  <si>
    <t>SPECLT</t>
  </si>
  <si>
    <t>TRNSPRC</t>
  </si>
  <si>
    <t>TRNSPRCY</t>
  </si>
  <si>
    <t>INVTRT</t>
  </si>
  <si>
    <t>MDCT</t>
  </si>
  <si>
    <t>PRJCTN</t>
  </si>
  <si>
    <t>LNSTS</t>
  </si>
  <si>
    <t>INPT</t>
  </si>
  <si>
    <t>INVT</t>
  </si>
  <si>
    <t>INVSTR</t>
  </si>
  <si>
    <t>ICB</t>
  </si>
  <si>
    <t>IVPMZNE</t>
  </si>
  <si>
    <t>BDDPR</t>
  </si>
  <si>
    <t>PRBDDR</t>
  </si>
  <si>
    <t>VTDSTR</t>
  </si>
  <si>
    <t>VTRGHT</t>
  </si>
  <si>
    <t>VTGCRD</t>
  </si>
  <si>
    <t>POLPLC</t>
  </si>
  <si>
    <t>BALBOX</t>
  </si>
  <si>
    <t>TL</t>
  </si>
  <si>
    <t>TRFIC</t>
  </si>
  <si>
    <t>TRCTOR</t>
  </si>
  <si>
    <t>TRNSVR</t>
  </si>
  <si>
    <t>TRNSC</t>
  </si>
  <si>
    <t>TRLER</t>
  </si>
  <si>
    <t>TRUETY</t>
  </si>
  <si>
    <t>TRIGR</t>
  </si>
  <si>
    <t>STRUCT</t>
  </si>
  <si>
    <t>TRINB</t>
  </si>
  <si>
    <t>TRIMTA</t>
  </si>
  <si>
    <t>SPCHS</t>
  </si>
  <si>
    <t>VHVOLT</t>
  </si>
  <si>
    <t>SPCATC</t>
  </si>
  <si>
    <t>SPCZON</t>
  </si>
  <si>
    <t>SNLN</t>
  </si>
  <si>
    <t>PRIVILG</t>
  </si>
  <si>
    <t>EMSVRC</t>
  </si>
  <si>
    <t>EXPCARG</t>
  </si>
  <si>
    <t>EXCACMP</t>
  </si>
  <si>
    <t>SPCABL</t>
  </si>
  <si>
    <t>EXCPT</t>
  </si>
  <si>
    <t>EXPTAX</t>
  </si>
  <si>
    <t>EXCPTPRCURECNTRCT</t>
  </si>
  <si>
    <t>SPCCMND</t>
  </si>
  <si>
    <t>SPECL</t>
  </si>
  <si>
    <t>COUSM</t>
  </si>
  <si>
    <t>SCMNC</t>
  </si>
  <si>
    <t>SETARF</t>
  </si>
  <si>
    <t>SPBLS</t>
  </si>
  <si>
    <t>SLCT</t>
  </si>
  <si>
    <t>SLNSY</t>
  </si>
  <si>
    <t>SLX</t>
  </si>
  <si>
    <t>SLCNT</t>
  </si>
  <si>
    <t>SPYBR</t>
  </si>
  <si>
    <t>SLEVY</t>
  </si>
  <si>
    <t>SPCNWS</t>
  </si>
  <si>
    <t>SPCPRD</t>
  </si>
  <si>
    <t>DCBIZ</t>
  </si>
  <si>
    <t>CHARTR</t>
  </si>
  <si>
    <t>CCRQ</t>
  </si>
  <si>
    <t>EXPMAL</t>
  </si>
  <si>
    <t>EPECARG</t>
  </si>
  <si>
    <t>ERSCG</t>
  </si>
  <si>
    <t>SPCL</t>
  </si>
  <si>
    <t>SLNS</t>
  </si>
  <si>
    <t>SPCLD</t>
  </si>
  <si>
    <t>CSNNRT</t>
  </si>
  <si>
    <t>SLTS</t>
  </si>
  <si>
    <t>SLL</t>
  </si>
  <si>
    <t>RELTPRT</t>
  </si>
  <si>
    <t>RPTRNS</t>
  </si>
  <si>
    <t>SPCEDU</t>
  </si>
  <si>
    <t>ECHCPD</t>
  </si>
  <si>
    <t>SCLRS</t>
  </si>
  <si>
    <t>SPCSHP</t>
  </si>
  <si>
    <t>OPGRQET</t>
  </si>
  <si>
    <t>SNCT</t>
  </si>
  <si>
    <t>SPCM</t>
  </si>
  <si>
    <t>SCRS</t>
  </si>
  <si>
    <t>SPCADRS</t>
  </si>
  <si>
    <t>SPCVCL</t>
  </si>
  <si>
    <t>MVSGOD</t>
  </si>
  <si>
    <t>SPCSLSP</t>
  </si>
  <si>
    <t>SSKUL</t>
  </si>
  <si>
    <t>SCS</t>
  </si>
  <si>
    <t>SCRSBC</t>
  </si>
  <si>
    <t>SPCCNTR</t>
  </si>
  <si>
    <t>CPCLPR</t>
  </si>
  <si>
    <t>SPRY</t>
  </si>
  <si>
    <t>PARTCLR</t>
  </si>
  <si>
    <t>SPPRDN</t>
  </si>
  <si>
    <t>SPCIFY</t>
  </si>
  <si>
    <t>SPCBDSTR</t>
  </si>
  <si>
    <t>SCNTM</t>
  </si>
  <si>
    <t>SCSRK</t>
  </si>
  <si>
    <t>SPSTND</t>
  </si>
  <si>
    <t>SCCTSL</t>
  </si>
  <si>
    <t>SRMMR</t>
  </si>
  <si>
    <t>SFDS</t>
  </si>
  <si>
    <t>SCFTR</t>
  </si>
  <si>
    <t>SFCRS</t>
  </si>
  <si>
    <t>SCQP</t>
  </si>
  <si>
    <t>OJPFR</t>
  </si>
  <si>
    <t>SSWTY</t>
  </si>
  <si>
    <t>SCSFT</t>
  </si>
  <si>
    <t>SUTTSU</t>
  </si>
  <si>
    <t>SPPNT</t>
  </si>
  <si>
    <t>SCCMTC</t>
  </si>
  <si>
    <t>SPCEDIT</t>
  </si>
  <si>
    <t>SFE</t>
  </si>
  <si>
    <t>SPCSAL</t>
  </si>
  <si>
    <t>PATNTRT</t>
  </si>
  <si>
    <t>LCNPROD</t>
  </si>
  <si>
    <t>PTNINVT</t>
  </si>
  <si>
    <t>LBAREA</t>
  </si>
  <si>
    <t>LCENFEE</t>
  </si>
  <si>
    <t>SUCLCEN</t>
  </si>
  <si>
    <t>PTNFROJC</t>
  </si>
  <si>
    <t>LCNSDOC</t>
  </si>
  <si>
    <t>KIPO</t>
  </si>
  <si>
    <t>PTNAPLC</t>
  </si>
  <si>
    <t>PRVLG</t>
  </si>
  <si>
    <t>PRFLTRF</t>
  </si>
  <si>
    <t>PTBCOUR</t>
  </si>
  <si>
    <t>PTBGOD</t>
  </si>
  <si>
    <t>FRO</t>
  </si>
  <si>
    <t>SPCLIZ</t>
  </si>
  <si>
    <t>SLZS</t>
  </si>
  <si>
    <t>SPCLS</t>
  </si>
  <si>
    <t>SPCUHU</t>
  </si>
  <si>
    <t>TNT</t>
  </si>
  <si>
    <t>TIMHDER</t>
  </si>
  <si>
    <t>DSPTC</t>
  </si>
  <si>
    <t>DTWK</t>
  </si>
  <si>
    <t>DPRTR</t>
  </si>
  <si>
    <t>WVHGT</t>
  </si>
  <si>
    <t>DESTRC</t>
  </si>
  <si>
    <t>RLFT</t>
  </si>
  <si>
    <t>REVRSL</t>
  </si>
  <si>
    <t>PNRM</t>
  </si>
  <si>
    <t>PARAMTR</t>
  </si>
  <si>
    <t>PXYLN</t>
  </si>
  <si>
    <t>DISMSL</t>
  </si>
  <si>
    <t>BNRPC</t>
  </si>
  <si>
    <t>TRUBKRP</t>
  </si>
  <si>
    <t>ADCBNR</t>
  </si>
  <si>
    <t>ILRP</t>
  </si>
  <si>
    <t>TTNS</t>
  </si>
  <si>
    <t>DERIV</t>
  </si>
  <si>
    <t>DFNLS</t>
  </si>
  <si>
    <t>FNLTS</t>
  </si>
  <si>
    <t>DAMGE</t>
  </si>
  <si>
    <t>LETIDMT</t>
  </si>
  <si>
    <t>DSNTGRTR</t>
  </si>
  <si>
    <t>UNDSTN</t>
  </si>
  <si>
    <t>PPLINE</t>
  </si>
  <si>
    <t>FNRCS</t>
  </si>
  <si>
    <t>FLPTH</t>
  </si>
  <si>
    <t>FLFLDR</t>
  </si>
  <si>
    <t>WVLENG</t>
  </si>
  <si>
    <t>SEOUT</t>
  </si>
  <si>
    <t>VSTINSP</t>
  </si>
  <si>
    <t>BNFFC</t>
  </si>
  <si>
    <t>PRTNR</t>
  </si>
  <si>
    <t>PRTIME</t>
  </si>
  <si>
    <t>PRTITN</t>
  </si>
  <si>
    <t>JUDMN</t>
  </si>
  <si>
    <t>RULINGDB</t>
  </si>
  <si>
    <t>COPYR</t>
  </si>
  <si>
    <t>INTPR</t>
  </si>
  <si>
    <t>RDR</t>
  </si>
  <si>
    <t>PRCDNT</t>
  </si>
  <si>
    <t>COMNLAW</t>
  </si>
  <si>
    <t>SELLPC</t>
  </si>
  <si>
    <t>PSSYS</t>
  </si>
  <si>
    <t>SALBIZ</t>
  </si>
  <si>
    <t>DSTBR</t>
  </si>
  <si>
    <t>GODSAL</t>
  </si>
  <si>
    <t>PAYSELR</t>
  </si>
  <si>
    <t>LMTSAL</t>
  </si>
  <si>
    <t>ASCE</t>
  </si>
  <si>
    <t>DSTNCTN</t>
  </si>
  <si>
    <t>JDGE</t>
  </si>
  <si>
    <t>PROMTN</t>
  </si>
  <si>
    <t>FORMT</t>
  </si>
  <si>
    <t>EG</t>
  </si>
  <si>
    <t>PLDDAM</t>
  </si>
  <si>
    <t>AMB</t>
  </si>
  <si>
    <t>SHELFISH</t>
  </si>
  <si>
    <t>PTCHG</t>
  </si>
  <si>
    <t>PCKAGE</t>
  </si>
  <si>
    <t>PCKTLOS</t>
  </si>
  <si>
    <t>PTTRN</t>
  </si>
  <si>
    <t>FXNUM</t>
  </si>
  <si>
    <t>FCLITOR</t>
  </si>
  <si>
    <t>FRBNK</t>
  </si>
  <si>
    <t>FRMWR</t>
  </si>
  <si>
    <t>PUMPST</t>
  </si>
  <si>
    <t>PHNL</t>
  </si>
  <si>
    <t>PNCL</t>
  </si>
  <si>
    <t>PAGEINFO</t>
  </si>
  <si>
    <t>PGNG</t>
  </si>
  <si>
    <t>FLSF</t>
  </si>
  <si>
    <t>PNSN</t>
  </si>
  <si>
    <t>PENCONT</t>
  </si>
  <si>
    <t>PNTHRT</t>
  </si>
  <si>
    <t>ULTCNTR</t>
  </si>
  <si>
    <t>FRMTN</t>
  </si>
  <si>
    <t>EDT</t>
  </si>
  <si>
    <t>CNVNC</t>
  </si>
  <si>
    <t>CVNTL</t>
  </si>
  <si>
    <t>CVNSTR</t>
  </si>
  <si>
    <t>CNVNNC</t>
  </si>
  <si>
    <t>BDRATE</t>
  </si>
  <si>
    <t>INCRPR</t>
  </si>
  <si>
    <t>EDIT</t>
  </si>
  <si>
    <t>EDTOR</t>
  </si>
  <si>
    <t>DVTN</t>
  </si>
  <si>
    <t>CMPLAT</t>
  </si>
  <si>
    <t>EVALT</t>
  </si>
  <si>
    <t>EVLAMT</t>
  </si>
  <si>
    <t>ACKEST</t>
  </si>
  <si>
    <t>AVG</t>
  </si>
  <si>
    <t>AVGMTH</t>
  </si>
  <si>
    <t>CATAMNT</t>
  </si>
  <si>
    <t>AVRGWAGE</t>
  </si>
  <si>
    <t>ARGLD</t>
  </si>
  <si>
    <t>LFTM</t>
  </si>
  <si>
    <t>CNTEDU</t>
  </si>
  <si>
    <t>CNDCN</t>
  </si>
  <si>
    <t>CNCTS</t>
  </si>
  <si>
    <t>AEA</t>
  </si>
  <si>
    <t>WKDAY</t>
  </si>
  <si>
    <t>FLTNSS</t>
  </si>
  <si>
    <t>PTCUSTM</t>
  </si>
  <si>
    <t>BLNC</t>
  </si>
  <si>
    <t>SMTHG</t>
  </si>
  <si>
    <t>ABDMA</t>
  </si>
  <si>
    <t>ABDNMA</t>
  </si>
  <si>
    <t>ABSCH</t>
  </si>
  <si>
    <t>PRCLSKL</t>
  </si>
  <si>
    <t>REPRABOL</t>
  </si>
  <si>
    <t>WSTE</t>
  </si>
  <si>
    <t>WSRDFCL</t>
  </si>
  <si>
    <t>WTDSLY</t>
  </si>
  <si>
    <t>DUSPSN</t>
  </si>
  <si>
    <t>CLG</t>
  </si>
  <si>
    <t>BLCKD</t>
  </si>
  <si>
    <t>BLCSC</t>
  </si>
  <si>
    <t>CLS</t>
  </si>
  <si>
    <t>CCTELV</t>
  </si>
  <si>
    <t>WSTR</t>
  </si>
  <si>
    <t>FTTDC</t>
  </si>
  <si>
    <t>BIZQIT</t>
  </si>
  <si>
    <t>CLSFLD</t>
  </si>
  <si>
    <t>CLSTR</t>
  </si>
  <si>
    <t>ABL</t>
  </si>
  <si>
    <t>SCRCAR</t>
  </si>
  <si>
    <t>ABNCHSP</t>
  </si>
  <si>
    <t>ABAMGMT</t>
  </si>
  <si>
    <t>INCL</t>
  </si>
  <si>
    <t>COMSECU</t>
  </si>
  <si>
    <t>OPPOLCY</t>
  </si>
  <si>
    <t>ABANDN</t>
  </si>
  <si>
    <t>WPRSNR</t>
  </si>
  <si>
    <t>FRMAT</t>
  </si>
  <si>
    <t>RWARD</t>
  </si>
  <si>
    <t>POINTR</t>
  </si>
  <si>
    <t>PACKUNIT</t>
  </si>
  <si>
    <t>PL</t>
  </si>
  <si>
    <t>PACMETH</t>
  </si>
  <si>
    <t>PHM</t>
  </si>
  <si>
    <t>PACKMTRL</t>
  </si>
  <si>
    <t>POSTN</t>
  </si>
  <si>
    <t>CPTR</t>
  </si>
  <si>
    <t>PRTFOLIO</t>
  </si>
  <si>
    <t>PRTLET</t>
  </si>
  <si>
    <t>PPLR</t>
  </si>
  <si>
    <t>INCLS</t>
  </si>
  <si>
    <t>CAPT</t>
  </si>
  <si>
    <t>VIOLNC</t>
  </si>
  <si>
    <t>EXPL</t>
  </si>
  <si>
    <t>EXPLNSS</t>
  </si>
  <si>
    <t>HEVSNW</t>
  </si>
  <si>
    <t>XPLSIV</t>
  </si>
  <si>
    <t>RKLSRN</t>
  </si>
  <si>
    <t>BMAIL</t>
  </si>
  <si>
    <t>PHONBNK</t>
  </si>
  <si>
    <t>PYN</t>
  </si>
  <si>
    <t>PLYTHN</t>
  </si>
  <si>
    <t>POLLNG</t>
  </si>
  <si>
    <t>AL</t>
  </si>
  <si>
    <t>FLTG</t>
  </si>
  <si>
    <t>SURFC</t>
  </si>
  <si>
    <t>SFHHT</t>
  </si>
  <si>
    <t>EXPRS</t>
  </si>
  <si>
    <t>SPLSVY</t>
  </si>
  <si>
    <t>SAMPLNG</t>
  </si>
  <si>
    <t>INDICT</t>
  </si>
  <si>
    <t>IDCT</t>
  </si>
  <si>
    <t>MARKR</t>
  </si>
  <si>
    <t>SLGN</t>
  </si>
  <si>
    <t>TARGT</t>
  </si>
  <si>
    <t>TITLELEDGER</t>
  </si>
  <si>
    <t>SNSDR</t>
  </si>
  <si>
    <t>STMR</t>
  </si>
  <si>
    <t>SNSC</t>
  </si>
  <si>
    <t>STDLNG</t>
  </si>
  <si>
    <t>SNWD</t>
  </si>
  <si>
    <t>STDOPRGUD</t>
  </si>
  <si>
    <t>SRDFS</t>
  </si>
  <si>
    <t>STDCODE</t>
  </si>
  <si>
    <t>ENIP</t>
  </si>
  <si>
    <t>STDPRD</t>
  </si>
  <si>
    <t>STDIZ</t>
  </si>
  <si>
    <t>SGNAL</t>
  </si>
  <si>
    <t>CEYE</t>
  </si>
  <si>
    <t>SGNLBRD</t>
  </si>
  <si>
    <t>AWRD</t>
  </si>
  <si>
    <t>EPRSS</t>
  </si>
  <si>
    <t>TOPSL</t>
  </si>
  <si>
    <t>EXPRSN</t>
  </si>
  <si>
    <t>QLY</t>
  </si>
  <si>
    <t>RNK</t>
  </si>
  <si>
    <t>PRDNM</t>
  </si>
  <si>
    <t>GIEITM</t>
  </si>
  <si>
    <t>PSR</t>
  </si>
  <si>
    <t>TRFCLSF</t>
  </si>
  <si>
    <t>PCTRF</t>
  </si>
  <si>
    <t>RPCTARF</t>
  </si>
  <si>
    <t>ITSSC</t>
  </si>
  <si>
    <t>ELGNC</t>
  </si>
  <si>
    <t>CNSUL</t>
  </si>
  <si>
    <t>CSLPSN</t>
  </si>
  <si>
    <t>SPCIES</t>
  </si>
  <si>
    <t>VRPTRT</t>
  </si>
  <si>
    <t>SPRNC</t>
  </si>
  <si>
    <t>QLTINSP</t>
  </si>
  <si>
    <t>QLTMNG</t>
  </si>
  <si>
    <t>QLTMNSYS</t>
  </si>
  <si>
    <t>QLMNGMT</t>
  </si>
  <si>
    <t>QLYGRT</t>
  </si>
  <si>
    <t>CRFQUAT</t>
  </si>
  <si>
    <t>CNDCT</t>
  </si>
  <si>
    <t>WDPW</t>
  </si>
  <si>
    <t>ANMMTR</t>
  </si>
  <si>
    <t>WDRS</t>
  </si>
  <si>
    <t>ABNDNC</t>
  </si>
  <si>
    <t>BALLN</t>
  </si>
  <si>
    <t>PBLMRL</t>
  </si>
  <si>
    <t>PMPLCR</t>
  </si>
  <si>
    <t>VFBC</t>
  </si>
  <si>
    <t>BSFDTR</t>
  </si>
  <si>
    <t>DSTD</t>
  </si>
  <si>
    <t>DBFRT</t>
  </si>
  <si>
    <t>WDDRFD</t>
  </si>
  <si>
    <t>GRMMSL</t>
  </si>
  <si>
    <t>WD</t>
  </si>
  <si>
    <t>WTRG</t>
  </si>
  <si>
    <t>PRIVCY</t>
  </si>
  <si>
    <t>FRME</t>
  </si>
  <si>
    <t>FRMWRK</t>
  </si>
  <si>
    <t>PRGRMNG</t>
  </si>
  <si>
    <t>PROGRM</t>
  </si>
  <si>
    <t>PGMATHR</t>
  </si>
  <si>
    <t>PRGMRANAL</t>
  </si>
  <si>
    <t>PRCSR</t>
  </si>
  <si>
    <t>PRJCT</t>
  </si>
  <si>
    <t>PRTCL</t>
  </si>
  <si>
    <t>PROFL</t>
  </si>
  <si>
    <t>PRCNCT</t>
  </si>
  <si>
    <t>PLSTIC</t>
  </si>
  <si>
    <t>FRCONTR</t>
  </si>
  <si>
    <t>PLTFOM</t>
  </si>
  <si>
    <t>PLFCNTR</t>
  </si>
  <si>
    <t>PRSNER</t>
  </si>
  <si>
    <t>EDCT</t>
  </si>
  <si>
    <t>PYGEFCT</t>
  </si>
  <si>
    <t>REFGE</t>
  </si>
  <si>
    <t>FDSIP</t>
  </si>
  <si>
    <t>FDOPERT</t>
  </si>
  <si>
    <t>FDBCK</t>
  </si>
  <si>
    <t>BKPD</t>
  </si>
  <si>
    <t>IPS</t>
  </si>
  <si>
    <t>CLTH</t>
  </si>
  <si>
    <t>CRMT</t>
  </si>
  <si>
    <t>SKIN_SENSE</t>
  </si>
  <si>
    <t>SUCPTBL</t>
  </si>
  <si>
    <t>SKNCLR</t>
  </si>
  <si>
    <t>SKIN_IRRI</t>
  </si>
  <si>
    <t>EBF</t>
  </si>
  <si>
    <t>OPRND</t>
  </si>
  <si>
    <t>TRUSTE</t>
  </si>
  <si>
    <t>INCSUP</t>
  </si>
  <si>
    <t>CTCRLR</t>
  </si>
  <si>
    <t>BBD</t>
  </si>
  <si>
    <t>DMGE</t>
  </si>
  <si>
    <t>SUFRER</t>
  </si>
  <si>
    <t>DMGESTDNT</t>
  </si>
  <si>
    <t>LTHR</t>
  </si>
  <si>
    <t>PICTO</t>
  </si>
  <si>
    <t>WRTNG</t>
  </si>
  <si>
    <t>ESSNTL</t>
  </si>
  <si>
    <t>NCSSTY</t>
  </si>
  <si>
    <t>CERFIN</t>
  </si>
  <si>
    <t>FLTER</t>
  </si>
  <si>
    <t>LWPT</t>
  </si>
  <si>
    <t>SUMER</t>
  </si>
  <si>
    <t>LRCSS</t>
  </si>
  <si>
    <t>SUBORDD</t>
  </si>
  <si>
    <t>ULADAIR</t>
  </si>
  <si>
    <t>LPT</t>
  </si>
  <si>
    <t>SUBCNTR</t>
  </si>
  <si>
    <t>SCTC</t>
  </si>
  <si>
    <t>HDDISK</t>
  </si>
  <si>
    <t>HW</t>
  </si>
  <si>
    <t>HRDCD</t>
  </si>
  <si>
    <t>DWSTRM</t>
  </si>
  <si>
    <t>SHYY</t>
  </si>
  <si>
    <t>LPGZ</t>
  </si>
  <si>
    <t>NCMSOF</t>
  </si>
  <si>
    <t>LVSP</t>
  </si>
  <si>
    <t>DECUNLD</t>
  </si>
  <si>
    <t>DFUNLAD</t>
  </si>
  <si>
    <t>ULADARA</t>
  </si>
  <si>
    <t>CRTFLAD</t>
  </si>
  <si>
    <t>SWGE</t>
  </si>
  <si>
    <t>SUBSPLY</t>
  </si>
  <si>
    <t>SSYSN</t>
  </si>
  <si>
    <t>STPN</t>
  </si>
  <si>
    <t>BRDHOU</t>
  </si>
  <si>
    <t>LNL</t>
  </si>
  <si>
    <t>STEVDOR</t>
  </si>
  <si>
    <t>CGHNQP</t>
  </si>
  <si>
    <t>PLCDSCH</t>
  </si>
  <si>
    <t>BLULOAD</t>
  </si>
  <si>
    <t>RLULOAD</t>
  </si>
  <si>
    <t>PORDSCH</t>
  </si>
  <si>
    <t>HOUSBL</t>
  </si>
  <si>
    <t>HOUSNG</t>
  </si>
  <si>
    <t>LWPRT</t>
  </si>
  <si>
    <t>HYBRIDCAR</t>
  </si>
  <si>
    <t>HHLFD</t>
  </si>
  <si>
    <t>SHPMARK</t>
  </si>
  <si>
    <t>WRANTY</t>
  </si>
  <si>
    <t>WARANT</t>
  </si>
  <si>
    <t>PRDWARN</t>
  </si>
  <si>
    <t>CSTWARN</t>
  </si>
  <si>
    <t>LD</t>
  </si>
  <si>
    <t>GFF</t>
  </si>
  <si>
    <t>RGG</t>
  </si>
  <si>
    <t>SUBCNTCTOR</t>
  </si>
  <si>
    <t>LWRLYR</t>
  </si>
  <si>
    <t>LWLVCLD</t>
  </si>
  <si>
    <t>BTRV</t>
  </si>
  <si>
    <t>LWLT</t>
  </si>
  <si>
    <t>LSLPC</t>
  </si>
  <si>
    <t>GODN</t>
  </si>
  <si>
    <t>DWWD</t>
  </si>
  <si>
    <t>BNE</t>
  </si>
  <si>
    <t>LNCCL</t>
  </si>
  <si>
    <t>SUBJCT</t>
  </si>
  <si>
    <t>SCHUL</t>
  </si>
  <si>
    <t>SCLMNGINST</t>
  </si>
  <si>
    <t>SCLEDUC</t>
  </si>
  <si>
    <t>SCLML</t>
  </si>
  <si>
    <t>SCLMLSTRD</t>
  </si>
  <si>
    <t>SCLLBR</t>
  </si>
  <si>
    <t>ECLFD</t>
  </si>
  <si>
    <t>SCLEQIP</t>
  </si>
  <si>
    <t>SEQIPBIZ</t>
  </si>
  <si>
    <t>LNDSKUL</t>
  </si>
  <si>
    <t>ALSCHST</t>
  </si>
  <si>
    <t>SCLVLC</t>
  </si>
  <si>
    <t>CLAS</t>
  </si>
  <si>
    <t>SEMSTR</t>
  </si>
  <si>
    <t>ILTRT</t>
  </si>
  <si>
    <t>ACDMCR</t>
  </si>
  <si>
    <t>SCNCENM</t>
  </si>
  <si>
    <t>LRNNG</t>
  </si>
  <si>
    <t>STDNPRNT</t>
  </si>
  <si>
    <t>SCHAFS</t>
  </si>
  <si>
    <t>STDNT</t>
  </si>
  <si>
    <t>SCHLSHP</t>
  </si>
  <si>
    <t>LRN</t>
  </si>
  <si>
    <t>LRNR</t>
  </si>
  <si>
    <t>SCHOLSIP</t>
  </si>
  <si>
    <t>SCHULWRK</t>
  </si>
  <si>
    <t>ARSC</t>
  </si>
  <si>
    <t>INSTUT</t>
  </si>
  <si>
    <t>DGRI</t>
  </si>
  <si>
    <t>SCHXPN</t>
  </si>
  <si>
    <t>SHPY</t>
  </si>
  <si>
    <t>SLNN</t>
  </si>
  <si>
    <t>SKNRGS</t>
  </si>
  <si>
    <t>PNT</t>
  </si>
  <si>
    <t>ELSM</t>
  </si>
  <si>
    <t>SKLRGL</t>
  </si>
  <si>
    <t>LRSTY</t>
  </si>
  <si>
    <t>LIMITFRLND</t>
  </si>
  <si>
    <t>KTCOMI</t>
  </si>
  <si>
    <t>KTNET</t>
  </si>
  <si>
    <t>KFTA</t>
  </si>
  <si>
    <t>CKRASOC</t>
  </si>
  <si>
    <t>KS</t>
  </si>
  <si>
    <t>KTTASOC</t>
  </si>
  <si>
    <t>KLANG</t>
  </si>
  <si>
    <t>BANKORA</t>
  </si>
  <si>
    <t>GBNKORA</t>
  </si>
  <si>
    <t>PGBKORA</t>
  </si>
  <si>
    <t>HSK</t>
  </si>
  <si>
    <t>KECO</t>
  </si>
  <si>
    <t>KOR</t>
  </si>
  <si>
    <t>CLD</t>
  </si>
  <si>
    <t>KRPNSL</t>
  </si>
  <si>
    <t>TDTORNMDC</t>
  </si>
  <si>
    <t>TOMAD</t>
  </si>
  <si>
    <t>HSDSS</t>
  </si>
  <si>
    <t>HBMCN</t>
  </si>
  <si>
    <t>MLMC</t>
  </si>
  <si>
    <t>HBGG</t>
  </si>
  <si>
    <t>BAGINSP</t>
  </si>
  <si>
    <t>SUBGINS</t>
  </si>
  <si>
    <t>PPES</t>
  </si>
  <si>
    <t>SOBIS</t>
  </si>
  <si>
    <t>LIOPEET</t>
  </si>
  <si>
    <t>DFOPE</t>
  </si>
  <si>
    <t>CSOHCGD</t>
  </si>
  <si>
    <t>DOPPD</t>
  </si>
  <si>
    <t>DRMNCY</t>
  </si>
  <si>
    <t>DRMNCYCMPNY</t>
  </si>
  <si>
    <t>HVOF</t>
  </si>
  <si>
    <t>RSTDE</t>
  </si>
  <si>
    <t>RECRT</t>
  </si>
  <si>
    <t>RCRFRST</t>
  </si>
  <si>
    <t>RCRFCT</t>
  </si>
  <si>
    <t>RCRTCT</t>
  </si>
  <si>
    <t>SSS</t>
  </si>
  <si>
    <t>SBSL</t>
  </si>
  <si>
    <t>RESTDE</t>
  </si>
  <si>
    <t>CSRL</t>
  </si>
  <si>
    <t>CFRG</t>
  </si>
  <si>
    <t>PSMINE</t>
  </si>
  <si>
    <t>SPCSS</t>
  </si>
  <si>
    <t>TMPABSSKL</t>
  </si>
  <si>
    <t>ADJRNM</t>
  </si>
  <si>
    <t>BHT</t>
  </si>
  <si>
    <t>THRX</t>
  </si>
  <si>
    <t>WEPON</t>
  </si>
  <si>
    <t>BRST</t>
  </si>
  <si>
    <t>BRSHW</t>
  </si>
  <si>
    <t>PCTRLG</t>
  </si>
  <si>
    <t>BLWH</t>
  </si>
  <si>
    <t>BLPWDR</t>
  </si>
  <si>
    <t>DTLN</t>
  </si>
  <si>
    <t>DRSRH</t>
  </si>
  <si>
    <t>SHRTG</t>
  </si>
  <si>
    <t>ABSRP</t>
  </si>
  <si>
    <t>HGRSCP</t>
  </si>
  <si>
    <t>SMKNG</t>
  </si>
  <si>
    <t>ASPRTR</t>
  </si>
  <si>
    <t>INHL</t>
  </si>
  <si>
    <t>SHENTP</t>
  </si>
  <si>
    <t>RARE</t>
  </si>
  <si>
    <t>RDCLNG</t>
  </si>
  <si>
    <t>CDIDT</t>
  </si>
  <si>
    <t>SCRIFC</t>
  </si>
  <si>
    <t>SCRCTBR</t>
  </si>
  <si>
    <t>VCJDG</t>
  </si>
  <si>
    <t>RARN</t>
  </si>
  <si>
    <t>HTR</t>
  </si>
  <si>
    <t>STNGTH</t>
  </si>
  <si>
    <t>HRBS</t>
  </si>
  <si>
    <t>HERB</t>
  </si>
  <si>
    <t>HRMN</t>
  </si>
  <si>
    <t>ORMDCDR</t>
  </si>
  <si>
    <t>HBLD</t>
  </si>
  <si>
    <t>HNCLG</t>
  </si>
  <si>
    <t>ORMDCNC</t>
  </si>
  <si>
    <t>CHCRT</t>
  </si>
  <si>
    <t>LMTABLER</t>
  </si>
  <si>
    <t>LTRC</t>
  </si>
  <si>
    <t>QSINCMP</t>
  </si>
  <si>
    <t>CGN</t>
  </si>
  <si>
    <t>AGAR</t>
  </si>
  <si>
    <t>CLDG</t>
  </si>
  <si>
    <t>ASGN</t>
  </si>
  <si>
    <t>TAFQUT</t>
  </si>
  <si>
    <t>TFQUSYS</t>
  </si>
  <si>
    <t>RQTRATE</t>
  </si>
  <si>
    <t>INSTLMT</t>
  </si>
  <si>
    <t>ALLTM</t>
  </si>
  <si>
    <t>PIF</t>
  </si>
  <si>
    <t>PIFBIZ</t>
  </si>
  <si>
    <t>DSCNT</t>
  </si>
  <si>
    <t>PRMIUM</t>
  </si>
  <si>
    <t>BX</t>
  </si>
  <si>
    <t>WSHIP</t>
  </si>
  <si>
    <t>FUNC</t>
  </si>
  <si>
    <t>CLTT</t>
  </si>
  <si>
    <t>CNTN</t>
  </si>
  <si>
    <t>CNAMT</t>
  </si>
  <si>
    <t>WVSL</t>
  </si>
  <si>
    <t>UNDCVOPR</t>
  </si>
  <si>
    <t>PSEXAM</t>
  </si>
  <si>
    <t>UNLMPTN</t>
  </si>
  <si>
    <t>LLSP</t>
  </si>
  <si>
    <t>MRRSR</t>
  </si>
  <si>
    <t>MRDY</t>
  </si>
  <si>
    <t>ADUP</t>
  </si>
  <si>
    <t>JONTAXA</t>
  </si>
  <si>
    <t>SYNTH</t>
  </si>
  <si>
    <t>CPSTIMG</t>
  </si>
  <si>
    <t>LDGTGT</t>
  </si>
  <si>
    <t>RDTGTR</t>
  </si>
  <si>
    <t>CNCRRNC</t>
  </si>
  <si>
    <t>CNCRRNCCMPTNC</t>
  </si>
  <si>
    <t>AGRTARF</t>
  </si>
  <si>
    <t>RPSSYS</t>
  </si>
  <si>
    <t>RSAM</t>
  </si>
  <si>
    <t>LDRRH</t>
  </si>
  <si>
    <t>CLLBR</t>
  </si>
  <si>
    <t>BYTGT</t>
  </si>
  <si>
    <t>CMPNAIT</t>
  </si>
  <si>
    <t>AFTN</t>
  </si>
  <si>
    <t>ARTRTN</t>
  </si>
  <si>
    <t>AIRTKT</t>
  </si>
  <si>
    <t>ARPLN</t>
  </si>
  <si>
    <t>AMTRLG</t>
  </si>
  <si>
    <t>ARCRW</t>
  </si>
  <si>
    <t>ULD</t>
  </si>
  <si>
    <t>BATREMT</t>
  </si>
  <si>
    <t>AHCPY</t>
  </si>
  <si>
    <t>BUAVSVC</t>
  </si>
  <si>
    <t>FLIGHTSCRTYSTAFF</t>
  </si>
  <si>
    <t>FLIGHTINSRNC</t>
  </si>
  <si>
    <t>AVACD</t>
  </si>
  <si>
    <t>PNR</t>
  </si>
  <si>
    <t>AIRPARL</t>
  </si>
  <si>
    <t>ARPSNTFTCHN</t>
  </si>
  <si>
    <t>ARPINDS</t>
  </si>
  <si>
    <t>ARPBIZ</t>
  </si>
  <si>
    <t>ARPBIZM</t>
  </si>
  <si>
    <t>AIP</t>
  </si>
  <si>
    <t>AIRCARG</t>
  </si>
  <si>
    <t>AWB</t>
  </si>
  <si>
    <t>PRT</t>
  </si>
  <si>
    <t>BCTRCDS</t>
  </si>
  <si>
    <t>RUTE</t>
  </si>
  <si>
    <t>RXMN</t>
  </si>
  <si>
    <t>RPMTD</t>
  </si>
  <si>
    <t>HARBORINTNDNC</t>
  </si>
  <si>
    <t>HRBR</t>
  </si>
  <si>
    <t>HBCMPX</t>
  </si>
  <si>
    <t>HARBORFCLTY</t>
  </si>
  <si>
    <t>BHSRVC</t>
  </si>
  <si>
    <t>HARBORTRNSPRT</t>
  </si>
  <si>
    <t>HARBORTRNSPRTRELATEBSNS</t>
  </si>
  <si>
    <t>HARBORTRNSPRTBSNS</t>
  </si>
  <si>
    <t>HRPTW</t>
  </si>
  <si>
    <t>IEM</t>
  </si>
  <si>
    <t>DFNRT</t>
  </si>
  <si>
    <t>ANTBTC</t>
  </si>
  <si>
    <t>ANTBIT</t>
  </si>
  <si>
    <t>APPE</t>
  </si>
  <si>
    <t>CNSHMDT</t>
  </si>
  <si>
    <t>ANTICC</t>
  </si>
  <si>
    <t>ATICNMD</t>
  </si>
  <si>
    <t>HMTHRML</t>
  </si>
  <si>
    <t>LUOPORT</t>
  </si>
  <si>
    <t>ANTGNCT</t>
  </si>
  <si>
    <t>VOYG</t>
  </si>
  <si>
    <t>VYGNBR</t>
  </si>
  <si>
    <t>ASY</t>
  </si>
  <si>
    <t>VOYCHAR</t>
  </si>
  <si>
    <t>NVGT</t>
  </si>
  <si>
    <t>NVGTDSPTH</t>
  </si>
  <si>
    <t>SOLUT</t>
  </si>
  <si>
    <t>DISML</t>
  </si>
  <si>
    <t>NVLBS</t>
  </si>
  <si>
    <t>SHPWRCK</t>
  </si>
  <si>
    <t>SOLUTN</t>
  </si>
  <si>
    <t>CRRSPND</t>
  </si>
  <si>
    <t>MNCT</t>
  </si>
  <si>
    <t>HPHRB</t>
  </si>
  <si>
    <t>OCRT</t>
  </si>
  <si>
    <t>EXPLN</t>
  </si>
  <si>
    <t>EV</t>
  </si>
  <si>
    <t>SLTN</t>
  </si>
  <si>
    <t>ANTMY</t>
  </si>
  <si>
    <t>MRTFF</t>
  </si>
  <si>
    <t>DSRGNZ</t>
  </si>
  <si>
    <t>MSSEC1</t>
  </si>
  <si>
    <t>MSSEC</t>
  </si>
  <si>
    <t>SEATRF</t>
  </si>
  <si>
    <t>STGOW</t>
  </si>
  <si>
    <t>RSOLTN</t>
  </si>
  <si>
    <t>MRNINSR</t>
  </si>
  <si>
    <t>SEAPTRL</t>
  </si>
  <si>
    <t>MPTT</t>
  </si>
  <si>
    <t>OCNFRGH</t>
  </si>
  <si>
    <t>MRNRISK</t>
  </si>
  <si>
    <t>SEACARG</t>
  </si>
  <si>
    <t>MTRN</t>
  </si>
  <si>
    <t>INTRPRTN</t>
  </si>
  <si>
    <t>EXPLNA</t>
  </si>
  <si>
    <t>SOLTN</t>
  </si>
  <si>
    <t>SEAW</t>
  </si>
  <si>
    <t>SLVL</t>
  </si>
  <si>
    <t>HASHCD</t>
  </si>
  <si>
    <t>SHORLINE</t>
  </si>
  <si>
    <t>NMPA</t>
  </si>
  <si>
    <t>MSNC</t>
  </si>
  <si>
    <t>ORHCB</t>
  </si>
  <si>
    <t>MRNACD</t>
  </si>
  <si>
    <t>MRCTP</t>
  </si>
  <si>
    <t>SPRCFCT</t>
  </si>
  <si>
    <t>OCMARBL</t>
  </si>
  <si>
    <t>MMAF</t>
  </si>
  <si>
    <t>MOMAF</t>
  </si>
  <si>
    <t>RSCTH</t>
  </si>
  <si>
    <t>SEAPNM</t>
  </si>
  <si>
    <t>SAREA</t>
  </si>
  <si>
    <t>RMVFEVR</t>
  </si>
  <si>
    <t>OVSEA</t>
  </si>
  <si>
    <t>FNCCN</t>
  </si>
  <si>
    <t>FCTNT</t>
  </si>
  <si>
    <t>FGNTTD</t>
  </si>
  <si>
    <t>FCTC</t>
  </si>
  <si>
    <t>OVSCONST</t>
  </si>
  <si>
    <t>OVSFTRTRD</t>
  </si>
  <si>
    <t>FCFM</t>
  </si>
  <si>
    <t>OVSEAWTRS</t>
  </si>
  <si>
    <t>OTPGOD</t>
  </si>
  <si>
    <t>EPFRNC</t>
  </si>
  <si>
    <t>EPGSS</t>
  </si>
  <si>
    <t>OVSMFT</t>
  </si>
  <si>
    <t>FGNTC</t>
  </si>
  <si>
    <t>FCSRT</t>
  </si>
  <si>
    <t>TPOPUCH</t>
  </si>
  <si>
    <t>MRNTRNS</t>
  </si>
  <si>
    <t>SEATRNANC</t>
  </si>
  <si>
    <t>SHPCONF</t>
  </si>
  <si>
    <t>SHPBIZ</t>
  </si>
  <si>
    <t>SHPBRK</t>
  </si>
  <si>
    <t>TDLWAV</t>
  </si>
  <si>
    <t>RLSOFC</t>
  </si>
  <si>
    <t>SEAFLR</t>
  </si>
  <si>
    <t>SMDZ</t>
  </si>
  <si>
    <t>BTHS</t>
  </si>
  <si>
    <t>BHNGH</t>
  </si>
  <si>
    <t>SMR</t>
  </si>
  <si>
    <t>RELIS</t>
  </si>
  <si>
    <t>CNLPSN</t>
  </si>
  <si>
    <t>WDCGOD</t>
  </si>
  <si>
    <t>SEAWIDS</t>
  </si>
  <si>
    <t>TRMNAT</t>
  </si>
  <si>
    <t>RSCPSN</t>
  </si>
  <si>
    <t>DSPGN</t>
  </si>
  <si>
    <t>VESDISMT</t>
  </si>
  <si>
    <t>HLSCT</t>
  </si>
  <si>
    <t>HCK</t>
  </si>
  <si>
    <t>HAPPYCL</t>
  </si>
  <si>
    <t>NCLR</t>
  </si>
  <si>
    <t>NRWPS</t>
  </si>
  <si>
    <t>NRTLS</t>
  </si>
  <si>
    <t>FSMTR</t>
  </si>
  <si>
    <t>KPI</t>
  </si>
  <si>
    <t>NCLRFUEL</t>
  </si>
  <si>
    <t>NCLL</t>
  </si>
  <si>
    <t>NLFPCT</t>
  </si>
  <si>
    <t>NCRGG</t>
  </si>
  <si>
    <t>NLRMT</t>
  </si>
  <si>
    <t>HDRLL</t>
  </si>
  <si>
    <t>HNDHL</t>
  </si>
  <si>
    <t>GHVR</t>
  </si>
  <si>
    <t>PRSONPLSR</t>
  </si>
  <si>
    <t>MTRIX</t>
  </si>
  <si>
    <t>HAPINS</t>
  </si>
  <si>
    <t>GDL</t>
  </si>
  <si>
    <t>TRNSCTOR</t>
  </si>
  <si>
    <t>LLTS</t>
  </si>
  <si>
    <t>HMOSYS</t>
  </si>
  <si>
    <t>ADM</t>
  </si>
  <si>
    <t>ADMINISTZONE</t>
  </si>
  <si>
    <t>ADMINISTREGL</t>
  </si>
  <si>
    <t>ADMNSTMACH</t>
  </si>
  <si>
    <t>AEPROXY</t>
  </si>
  <si>
    <t>ADSTRD</t>
  </si>
  <si>
    <t>PSC</t>
  </si>
  <si>
    <t>ADLTACT</t>
  </si>
  <si>
    <t>ADMACT</t>
  </si>
  <si>
    <t>MOPAS</t>
  </si>
  <si>
    <t>MOGAHA</t>
  </si>
  <si>
    <t>ADMINISTESNT</t>
  </si>
  <si>
    <t>ADPRACT</t>
  </si>
  <si>
    <t>ADMINISTINFO</t>
  </si>
  <si>
    <t>ADMINISTINFOSYS</t>
  </si>
  <si>
    <t>ADMPSHM</t>
  </si>
  <si>
    <t>ADMNSTEXAM</t>
  </si>
  <si>
    <t>MTCTY</t>
  </si>
  <si>
    <t>ADMNSTGUDC</t>
  </si>
  <si>
    <t>EXAATHR</t>
  </si>
  <si>
    <t>ADMAGC</t>
  </si>
  <si>
    <t>ADMCD</t>
  </si>
  <si>
    <t>STC</t>
  </si>
  <si>
    <t>CNST</t>
  </si>
  <si>
    <t>IMPRVNT</t>
  </si>
  <si>
    <t>ENTTN</t>
  </si>
  <si>
    <t>PSYDRG</t>
  </si>
  <si>
    <t>NVPC</t>
  </si>
  <si>
    <t>RSRF</t>
  </si>
  <si>
    <t>FUTR</t>
  </si>
  <si>
    <t>PERMIT</t>
  </si>
  <si>
    <t>PTHM</t>
  </si>
  <si>
    <t>RPMSN</t>
  </si>
  <si>
    <t>PRMSFE</t>
  </si>
  <si>
    <t>APLPRM</t>
  </si>
  <si>
    <t>PRMCD</t>
  </si>
  <si>
    <t>PERM</t>
  </si>
  <si>
    <t>ALSDGR</t>
  </si>
  <si>
    <t>FLSHD</t>
  </si>
  <si>
    <t>FRPORT</t>
  </si>
  <si>
    <t>CFRPORT</t>
  </si>
  <si>
    <t>FSRW</t>
  </si>
  <si>
    <t>CNSTIT</t>
  </si>
  <si>
    <t>CSTLT</t>
  </si>
  <si>
    <t>CSTLN</t>
  </si>
  <si>
    <t>CNSTITJDGMT</t>
  </si>
  <si>
    <t>CCOURT</t>
  </si>
  <si>
    <t>CNSTT</t>
  </si>
  <si>
    <t>BDNR</t>
  </si>
  <si>
    <t>BDRNT</t>
  </si>
  <si>
    <t>HDER</t>
  </si>
  <si>
    <t>HDPHN</t>
  </si>
  <si>
    <t>HEADG</t>
  </si>
  <si>
    <t>HERON</t>
  </si>
  <si>
    <t>HLCPTR</t>
  </si>
  <si>
    <t>HELIC</t>
  </si>
  <si>
    <t>HLPRT</t>
  </si>
  <si>
    <t>HDGRT</t>
  </si>
  <si>
    <t>RVLTN</t>
  </si>
  <si>
    <t>INV</t>
  </si>
  <si>
    <t>CRRCCL</t>
  </si>
  <si>
    <t>COD</t>
  </si>
  <si>
    <t>AUTOTM</t>
  </si>
  <si>
    <t>PRAGE</t>
  </si>
  <si>
    <t>MDRNZ</t>
  </si>
  <si>
    <t>SDLIGHT</t>
  </si>
  <si>
    <t>ACTHNG</t>
  </si>
  <si>
    <t>ISND</t>
  </si>
  <si>
    <t>PHNOMEN</t>
  </si>
  <si>
    <t>RLTY</t>
  </si>
  <si>
    <t>ATLOS</t>
  </si>
  <si>
    <t>PNDPRB</t>
  </si>
  <si>
    <t>CRNTAM</t>
  </si>
  <si>
    <t>STOPRT</t>
  </si>
  <si>
    <t>SPT</t>
  </si>
  <si>
    <t>INSPOT</t>
  </si>
  <si>
    <t>TESPOT</t>
  </si>
  <si>
    <t>SCCDUT</t>
  </si>
  <si>
    <t>SPTEMP</t>
  </si>
  <si>
    <t>CLERSPT</t>
  </si>
  <si>
    <t>LSDY</t>
  </si>
  <si>
    <t>NMB</t>
  </si>
  <si>
    <t>PHYINSP</t>
  </si>
  <si>
    <t>CUR</t>
  </si>
  <si>
    <t>FNTFN</t>
  </si>
  <si>
    <t>BLDVSS</t>
  </si>
  <si>
    <t>BDSG</t>
  </si>
  <si>
    <t>BRSSR</t>
  </si>
  <si>
    <t>BMNS</t>
  </si>
  <si>
    <t>BLOODEXPSR</t>
  </si>
  <si>
    <t>BIID</t>
  </si>
  <si>
    <t>NBBRD</t>
  </si>
  <si>
    <t>BDDC</t>
  </si>
  <si>
    <t>BDP</t>
  </si>
  <si>
    <t>BLDRLT</t>
  </si>
  <si>
    <t>ONLBD</t>
  </si>
  <si>
    <t>SRMB</t>
  </si>
  <si>
    <t>ABHRR</t>
  </si>
  <si>
    <t>ABMNTN</t>
  </si>
  <si>
    <t>SUSPIC</t>
  </si>
  <si>
    <t>NSM</t>
  </si>
  <si>
    <t>NRBDTN</t>
  </si>
  <si>
    <t>CPER</t>
  </si>
  <si>
    <t>CRSHDL</t>
  </si>
  <si>
    <t>CPRT</t>
  </si>
  <si>
    <t>CORPR</t>
  </si>
  <si>
    <t>CPRBIZ</t>
  </si>
  <si>
    <t>CCPY</t>
  </si>
  <si>
    <t>NTAT</t>
  </si>
  <si>
    <t>AGREM</t>
  </si>
  <si>
    <t>AGCNCE</t>
  </si>
  <si>
    <t>AGRMNT</t>
  </si>
  <si>
    <t>AGRBD</t>
  </si>
  <si>
    <t>COOP</t>
  </si>
  <si>
    <t>DSCSS</t>
  </si>
  <si>
    <t>CFRNC</t>
  </si>
  <si>
    <t>TRTY</t>
  </si>
  <si>
    <t>CVTLTRF</t>
  </si>
  <si>
    <t>AGIVLUE</t>
  </si>
  <si>
    <t>CRRF</t>
  </si>
  <si>
    <t>SPPRTR</t>
  </si>
  <si>
    <t>ASOC</t>
  </si>
  <si>
    <t>FLRS</t>
  </si>
  <si>
    <t>TRMIMPSN</t>
  </si>
  <si>
    <t>MLDPH</t>
  </si>
  <si>
    <t>PETY</t>
  </si>
  <si>
    <t>CRMLACT</t>
  </si>
  <si>
    <t>CMLC</t>
  </si>
  <si>
    <t>CRNND</t>
  </si>
  <si>
    <t>ARCH</t>
  </si>
  <si>
    <t>PSV</t>
  </si>
  <si>
    <t>CMPRACT</t>
  </si>
  <si>
    <t>CMLLY</t>
  </si>
  <si>
    <t>FRM</t>
  </si>
  <si>
    <t>FRMATN</t>
  </si>
  <si>
    <t>FOM</t>
  </si>
  <si>
    <t>FRMM</t>
  </si>
  <si>
    <t>CHARC</t>
  </si>
  <si>
    <t>STLE</t>
  </si>
  <si>
    <t>BNEF</t>
  </si>
  <si>
    <t>DNFNSC</t>
  </si>
  <si>
    <t>HNAM</t>
  </si>
  <si>
    <t>HRMN DRG</t>
  </si>
  <si>
    <t>SRCLS</t>
  </si>
  <si>
    <t>MLLC</t>
  </si>
  <si>
    <t>LKMH</t>
  </si>
  <si>
    <t>HOSE</t>
  </si>
  <si>
    <t>HST</t>
  </si>
  <si>
    <t>RVTMNT</t>
  </si>
  <si>
    <t>FLTR</t>
  </si>
  <si>
    <t>HUSEDR</t>
  </si>
  <si>
    <t>SCTD</t>
  </si>
  <si>
    <t>CLSGN</t>
  </si>
  <si>
    <t>RSPRTN</t>
  </si>
  <si>
    <t>RSPORG</t>
  </si>
  <si>
    <t>RESP</t>
  </si>
  <si>
    <t>RPTGM</t>
  </si>
  <si>
    <t>CNFSN</t>
  </si>
  <si>
    <t>WEDNG</t>
  </si>
  <si>
    <t>JAMG</t>
  </si>
  <si>
    <t>CNF</t>
  </si>
  <si>
    <t>CGSFS</t>
  </si>
  <si>
    <t>CNSLDAT</t>
  </si>
  <si>
    <t>LTCLBBC</t>
  </si>
  <si>
    <t>CCMANF</t>
  </si>
  <si>
    <t>MIXTR</t>
  </si>
  <si>
    <t>MIXGRP</t>
  </si>
  <si>
    <t>MDCDUT</t>
  </si>
  <si>
    <t>MXBS</t>
  </si>
  <si>
    <t>ODD</t>
  </si>
  <si>
    <t>HRK</t>
  </si>
  <si>
    <t>HMPG</t>
  </si>
  <si>
    <t>PR</t>
  </si>
  <si>
    <t>PRPRP</t>
  </si>
  <si>
    <t>REDGNS</t>
  </si>
  <si>
    <t>MSLS</t>
  </si>
  <si>
    <t>FIREAM</t>
  </si>
  <si>
    <t>FRGHT</t>
  </si>
  <si>
    <t>CRGMANG</t>
  </si>
  <si>
    <t>CMNUMBR</t>
  </si>
  <si>
    <t>CRGMANR</t>
  </si>
  <si>
    <t>TRKMNM</t>
  </si>
  <si>
    <t>ARMTCE</t>
  </si>
  <si>
    <t>CRGDSRP</t>
  </si>
  <si>
    <t>CTLRT</t>
  </si>
  <si>
    <t>CHP</t>
  </si>
  <si>
    <t>CRGSELC</t>
  </si>
  <si>
    <t>FRWARDR</t>
  </si>
  <si>
    <t>LDRESRC</t>
  </si>
  <si>
    <t>CAREPRT</t>
  </si>
  <si>
    <t>DLVYORD</t>
  </si>
  <si>
    <t>TTABIZ</t>
  </si>
  <si>
    <t>TTABIZER</t>
  </si>
  <si>
    <t>TTMMBSTR</t>
  </si>
  <si>
    <t>TTBIZ</t>
  </si>
  <si>
    <t>TTGOBIZ</t>
  </si>
  <si>
    <t>TTRBIZ</t>
  </si>
  <si>
    <t>LCBOARD</t>
  </si>
  <si>
    <t>FHTRPC</t>
  </si>
  <si>
    <t>CCTINFO</t>
  </si>
  <si>
    <t>COFRSTA</t>
  </si>
  <si>
    <t>FRGHTOFCE</t>
  </si>
  <si>
    <t>FGTRML</t>
  </si>
  <si>
    <t>FTLBS</t>
  </si>
  <si>
    <t>ARRW</t>
  </si>
  <si>
    <t>CBR</t>
  </si>
  <si>
    <t>GNPDER</t>
  </si>
  <si>
    <t>FLAME</t>
  </si>
  <si>
    <t>MVKL</t>
  </si>
  <si>
    <t>TUES</t>
  </si>
  <si>
    <t>HRMY</t>
  </si>
  <si>
    <t>NSPC</t>
  </si>
  <si>
    <t>CRM</t>
  </si>
  <si>
    <t>TOILET</t>
  </si>
  <si>
    <t>CRMTRM</t>
  </si>
  <si>
    <t>OWR</t>
  </si>
  <si>
    <t>FTCR</t>
  </si>
  <si>
    <t>CRRNCY</t>
  </si>
  <si>
    <t>CHMSTRY</t>
  </si>
  <si>
    <t>CMLS</t>
  </si>
  <si>
    <t>CHMCLS</t>
  </si>
  <si>
    <t>CHOXDM</t>
  </si>
  <si>
    <t>CMLBR</t>
  </si>
  <si>
    <t>DOCTLC</t>
  </si>
  <si>
    <t>FLPLNT</t>
  </si>
  <si>
    <t>EXPANS</t>
  </si>
  <si>
    <t>RPBLTY</t>
  </si>
  <si>
    <t>ESTBLSH</t>
  </si>
  <si>
    <t>DFF</t>
  </si>
  <si>
    <t>DCDFPR</t>
  </si>
  <si>
    <t>CNFRMN</t>
  </si>
  <si>
    <t>CNFCOMS</t>
  </si>
  <si>
    <t>CNFRLC</t>
  </si>
  <si>
    <t>CONFBNK</t>
  </si>
  <si>
    <t>ESTN</t>
  </si>
  <si>
    <t>ENHAUDT</t>
  </si>
  <si>
    <t>EXTSN</t>
  </si>
  <si>
    <t>EVENTN</t>
  </si>
  <si>
    <t>DCSN</t>
  </si>
  <si>
    <t>FINPRCE</t>
  </si>
  <si>
    <t>DNNTP</t>
  </si>
  <si>
    <t>DTRNN</t>
  </si>
  <si>
    <t>FRMOFER</t>
  </si>
  <si>
    <t>EXPN</t>
  </si>
  <si>
    <t>COMONY</t>
  </si>
  <si>
    <t>EXCCOMS</t>
  </si>
  <si>
    <t>EXCIMOE</t>
  </si>
  <si>
    <t>ENV</t>
  </si>
  <si>
    <t>ENLMN</t>
  </si>
  <si>
    <t>EVNMGS</t>
  </si>
  <si>
    <t>EGSTR</t>
  </si>
  <si>
    <t>EVLL</t>
  </si>
  <si>
    <t>ERBSQ</t>
  </si>
  <si>
    <t>ENRC</t>
  </si>
  <si>
    <t>EVSR</t>
  </si>
  <si>
    <t>ENVRNPRTCCMIT</t>
  </si>
  <si>
    <t>ENVRNPRTCAREA</t>
  </si>
  <si>
    <t>ME</t>
  </si>
  <si>
    <t>ENNBL</t>
  </si>
  <si>
    <t>ELSR</t>
  </si>
  <si>
    <t>ENVRNEQP</t>
  </si>
  <si>
    <t>ENVRNL</t>
  </si>
  <si>
    <t>EVRQP</t>
  </si>
  <si>
    <t>EVNP</t>
  </si>
  <si>
    <t>EPSR</t>
  </si>
  <si>
    <t>EPSRS</t>
  </si>
  <si>
    <t>EVLLM</t>
  </si>
  <si>
    <t>ECFRND</t>
  </si>
  <si>
    <t>ECFRNDCAR</t>
  </si>
  <si>
    <t>ERNMG</t>
  </si>
  <si>
    <t>EVNFM</t>
  </si>
  <si>
    <t>RETUN</t>
  </si>
  <si>
    <t>DIOEP</t>
  </si>
  <si>
    <t>DRBDIRT</t>
  </si>
  <si>
    <t>PBDAMUT</t>
  </si>
  <si>
    <t>DRBDGCE</t>
  </si>
  <si>
    <t>SFCHDBK</t>
  </si>
  <si>
    <t>RAWMDBK</t>
  </si>
  <si>
    <t>DWBKSYS</t>
  </si>
  <si>
    <t>DWBKRQST</t>
  </si>
  <si>
    <t>DWBKAPC</t>
  </si>
  <si>
    <t>DAESEC</t>
  </si>
  <si>
    <t>DRWAUDR</t>
  </si>
  <si>
    <t>DRBMANG</t>
  </si>
  <si>
    <t>DBKBANK</t>
  </si>
  <si>
    <t>PADDWBK</t>
  </si>
  <si>
    <t>RGCLDRW</t>
  </si>
  <si>
    <t>POAUDBK</t>
  </si>
  <si>
    <t>VENTL</t>
  </si>
  <si>
    <t>VTLEQIP</t>
  </si>
  <si>
    <t>REPRCHS</t>
  </si>
  <si>
    <t>ESRNL</t>
  </si>
  <si>
    <t>REFND</t>
  </si>
  <si>
    <t>CNVRSN</t>
  </si>
  <si>
    <t>FRWLL</t>
  </si>
  <si>
    <t>REDEMP</t>
  </si>
  <si>
    <t>TRNSIT</t>
  </si>
  <si>
    <t>TRFFCT</t>
  </si>
  <si>
    <t>TRTTPRK</t>
  </si>
  <si>
    <t>BLXG</t>
  </si>
  <si>
    <t>WLCOM</t>
  </si>
  <si>
    <t>RSTORE</t>
  </si>
  <si>
    <t>EXNGK</t>
  </si>
  <si>
    <t>ENGKG</t>
  </si>
  <si>
    <t>EHGT</t>
  </si>
  <si>
    <t>ECHNG</t>
  </si>
  <si>
    <t>TRANSHIP</t>
  </si>
  <si>
    <t>TRANGOD</t>
  </si>
  <si>
    <t>TRNSHBL</t>
  </si>
  <si>
    <t>ESSTRSM</t>
  </si>
  <si>
    <t>TRNSHCG</t>
  </si>
  <si>
    <t>EXCNG</t>
  </si>
  <si>
    <t>BMEXCH</t>
  </si>
  <si>
    <t>RPLOT</t>
  </si>
  <si>
    <t>EXCHRS</t>
  </si>
  <si>
    <t>EXRFN</t>
  </si>
  <si>
    <t>ACT</t>
  </si>
  <si>
    <t>ACTVTYBSDCST</t>
  </si>
  <si>
    <t>ERY</t>
  </si>
  <si>
    <t>ACTVTY</t>
  </si>
  <si>
    <t>PRCUSE</t>
  </si>
  <si>
    <t>SLDTARF</t>
  </si>
  <si>
    <t>YLWSND</t>
  </si>
  <si>
    <t>WTLND</t>
  </si>
  <si>
    <t>ACCNUT</t>
  </si>
  <si>
    <t>APOFCAL</t>
  </si>
  <si>
    <t>ACPOF</t>
  </si>
  <si>
    <t>ACCNUTCMDEMP</t>
  </si>
  <si>
    <t>FSSE</t>
  </si>
  <si>
    <t>FSYR</t>
  </si>
  <si>
    <t>ACNTBK</t>
  </si>
  <si>
    <t>SESN</t>
  </si>
  <si>
    <t>CNVRST</t>
  </si>
  <si>
    <t>TLKNM</t>
  </si>
  <si>
    <t>TLKFLD</t>
  </si>
  <si>
    <t>CVRSM</t>
  </si>
  <si>
    <t>CVFDRN</t>
  </si>
  <si>
    <t>CRMNTT</t>
  </si>
  <si>
    <t>TRNRD</t>
  </si>
  <si>
    <t>CRCT</t>
  </si>
  <si>
    <t>AFASTN</t>
  </si>
  <si>
    <t>NSLET</t>
  </si>
  <si>
    <t>RECVRY</t>
  </si>
  <si>
    <t>RSRR</t>
  </si>
  <si>
    <t>FRWRD</t>
  </si>
  <si>
    <t>CMPNY</t>
  </si>
  <si>
    <t>CNYD</t>
  </si>
  <si>
    <t>CPRRW</t>
  </si>
  <si>
    <t>CPRND</t>
  </si>
  <si>
    <t>OTSVCR</t>
  </si>
  <si>
    <t>RTVT</t>
  </si>
  <si>
    <t>RTVLMN</t>
  </si>
  <si>
    <t>RPY</t>
  </si>
  <si>
    <t>RPLMN</t>
  </si>
  <si>
    <t>MBER</t>
  </si>
  <si>
    <t>MBSCD</t>
  </si>
  <si>
    <t>MSSM</t>
  </si>
  <si>
    <t>MBRMV</t>
  </si>
  <si>
    <t>MGR</t>
  </si>
  <si>
    <t>MTG</t>
  </si>
  <si>
    <t>CHIRMN</t>
  </si>
  <si>
    <t>RTATE</t>
  </si>
  <si>
    <t>RPM</t>
  </si>
  <si>
    <t>TRNOV</t>
  </si>
  <si>
    <t>FTRN</t>
  </si>
  <si>
    <t>FTRL</t>
  </si>
  <si>
    <t>TME</t>
  </si>
  <si>
    <t>EVAS</t>
  </si>
  <si>
    <t>RAREDIS</t>
  </si>
  <si>
    <t>PICTRS</t>
  </si>
  <si>
    <t>PGDATR</t>
  </si>
  <si>
    <t>DMRC</t>
  </si>
  <si>
    <t>CROSNG</t>
  </si>
  <si>
    <t>CSSN</t>
  </si>
  <si>
    <t>CRSLK</t>
  </si>
  <si>
    <t>EMBZZL</t>
  </si>
  <si>
    <t>ECD</t>
  </si>
  <si>
    <t>EFCY</t>
  </si>
  <si>
    <t>EE</t>
  </si>
  <si>
    <t>FPTY</t>
  </si>
  <si>
    <t>EFECT</t>
  </si>
  <si>
    <t>USF</t>
  </si>
  <si>
    <t>EFCTVL</t>
  </si>
  <si>
    <t>EFCNY</t>
  </si>
  <si>
    <t>EFFCY</t>
  </si>
  <si>
    <t>AFT</t>
  </si>
  <si>
    <t>GUARDN</t>
  </si>
  <si>
    <t>MENTORG</t>
  </si>
  <si>
    <t>SCESR</t>
  </si>
  <si>
    <t>LRPY</t>
  </si>
  <si>
    <t>AFTPMN</t>
  </si>
  <si>
    <t>LRGSCP</t>
  </si>
  <si>
    <t>CNDCY</t>
  </si>
  <si>
    <t>CNDDT</t>
  </si>
  <si>
    <t>BACK</t>
  </si>
  <si>
    <t>SDF</t>
  </si>
  <si>
    <t>FRPY</t>
  </si>
  <si>
    <t>WELFR</t>
  </si>
  <si>
    <t>FLLW</t>
  </si>
  <si>
    <t>FLWK</t>
  </si>
  <si>
    <t>AORP</t>
  </si>
  <si>
    <t>SUPRT</t>
  </si>
  <si>
    <t>CNTB</t>
  </si>
  <si>
    <t>SRLNC</t>
  </si>
  <si>
    <t>SPNSER</t>
  </si>
  <si>
    <t>ADACTN</t>
  </si>
  <si>
    <t>SQUL</t>
  </si>
  <si>
    <t>SUCCSSER</t>
  </si>
  <si>
    <t>LIFOM</t>
  </si>
  <si>
    <t>SUARCAG</t>
  </si>
  <si>
    <t>PEPR</t>
  </si>
  <si>
    <t>ESCBRD</t>
  </si>
  <si>
    <t>ADMNT</t>
  </si>
  <si>
    <t>TRAING</t>
  </si>
  <si>
    <t>TRNEE</t>
  </si>
  <si>
    <t>DTRNG</t>
  </si>
  <si>
    <t>DRCTV</t>
  </si>
  <si>
    <t>ADMN</t>
  </si>
  <si>
    <t>ADMNR</t>
  </si>
  <si>
    <t>FMG</t>
  </si>
  <si>
    <t>BRTNSS</t>
  </si>
  <si>
    <t>VLATIL</t>
  </si>
  <si>
    <t>VLNMS</t>
  </si>
  <si>
    <t>VGMS</t>
  </si>
  <si>
    <t>GSLN</t>
  </si>
  <si>
    <t>VCATN</t>
  </si>
  <si>
    <t>RESTRM</t>
  </si>
  <si>
    <t>CRYAL</t>
  </si>
  <si>
    <t>HANCRGD</t>
  </si>
  <si>
    <t>DFOCPE</t>
  </si>
  <si>
    <t>COPEFT</t>
  </si>
  <si>
    <t>DCOPE</t>
  </si>
  <si>
    <t>PRTBL</t>
  </si>
  <si>
    <t>HCMDTOR</t>
  </si>
  <si>
    <t>PEEFCT</t>
  </si>
  <si>
    <t>PTP</t>
  </si>
  <si>
    <t>PHCPA</t>
  </si>
  <si>
    <t>ECITM</t>
  </si>
  <si>
    <t>MLRFMA</t>
  </si>
  <si>
    <t>MLRWT</t>
  </si>
  <si>
    <t>STMTD</t>
  </si>
  <si>
    <t>RSDUE</t>
  </si>
  <si>
    <t>IGNTN</t>
  </si>
  <si>
    <t>PHCIST</t>
  </si>
  <si>
    <t>MEDTR</t>
  </si>
  <si>
    <t>PTT</t>
  </si>
  <si>
    <t>DRUGSTR</t>
  </si>
  <si>
    <t>CSURVEY</t>
  </si>
  <si>
    <t>CRTLGE</t>
  </si>
  <si>
    <t>MFSCL</t>
  </si>
  <si>
    <t>AMNN</t>
  </si>
  <si>
    <t>LGMNT</t>
  </si>
  <si>
    <t>TNDN</t>
  </si>
  <si>
    <t>VALV</t>
  </si>
  <si>
    <t>PRCRDM</t>
  </si>
  <si>
    <t>ULNRCTC</t>
  </si>
  <si>
    <t>OPSC</t>
  </si>
  <si>
    <t>GNHSPTL</t>
  </si>
  <si>
    <t>HYDCMP</t>
  </si>
  <si>
    <t>CMPSMT</t>
  </si>
  <si>
    <t>FMYPAT</t>
  </si>
  <si>
    <t>KATALK</t>
  </si>
  <si>
    <t>RFDX</t>
  </si>
  <si>
    <t>SAPV</t>
  </si>
  <si>
    <t>ACDV</t>
  </si>
  <si>
    <t>EDXN</t>
  </si>
  <si>
    <t>IODV</t>
  </si>
  <si>
    <t>MTPT</t>
  </si>
  <si>
    <t>FZPT</t>
  </si>
  <si>
    <t>TOST</t>
  </si>
  <si>
    <t>PTCSE</t>
  </si>
  <si>
    <t>DSTL</t>
  </si>
  <si>
    <t>CRBLG</t>
  </si>
  <si>
    <t>OTCDT</t>
  </si>
  <si>
    <t>ACDB</t>
  </si>
  <si>
    <t>EXTRT</t>
  </si>
  <si>
    <t>MOSTR</t>
  </si>
  <si>
    <t>ISLBT</t>
  </si>
  <si>
    <t>ANAST</t>
  </si>
  <si>
    <t>SRP</t>
  </si>
  <si>
    <t>IMRTO</t>
  </si>
  <si>
    <t>VISTY</t>
  </si>
  <si>
    <t>UFMTY</t>
  </si>
  <si>
    <t>ACPTY</t>
  </si>
  <si>
    <t>AOTN</t>
  </si>
  <si>
    <t>TSTN</t>
  </si>
  <si>
    <t>12월_x000D__x000D_</t>
  </si>
  <si>
    <t>차년도 1월 : 회계업무의 출납폐쇄월을 의미함_x000D__x000D_</t>
  </si>
  <si>
    <t>차년도 2월 : 회계업무의 출납폐쇄월을 의미함_x000D__x000D_</t>
  </si>
  <si>
    <t>1월_x000D__x000D_</t>
  </si>
  <si>
    <t>숫자 2_x000D__x000D_</t>
  </si>
  <si>
    <t>입항전 24시간 전까지 적하목록 제출해야 한다는 규정_x000D__x000D_</t>
  </si>
  <si>
    <t>2월_x000D__x000D_</t>
  </si>
  <si>
    <t>숫자 3_x000D__x000D_</t>
  </si>
  <si>
    <t>제2차 납세의무자 등의 연락처_x000D__x000D_</t>
  </si>
  <si>
    <t>숫자4_x000D__x000D_</t>
  </si>
  <si>
    <t>3월_x000D__x000D_</t>
  </si>
  <si>
    <t>40피트 콘테이너의 적재단위_x000D__x000D_</t>
  </si>
  <si>
    <t>숫자5_x000D__x000D_</t>
  </si>
  <si>
    <t>6_x000D__x000D_</t>
  </si>
  <si>
    <t>7_x000D__x000D_</t>
  </si>
  <si>
    <t>8_x000D__x000D_</t>
  </si>
  <si>
    <t>9_x000D__x000D_</t>
  </si>
  <si>
    <t>표중강도이상(AP구분(1-의약,2-의기))</t>
  </si>
  <si>
    <t xml:space="preserve">원료여부, </t>
  </si>
  <si>
    <t xml:space="preserve">정보량의 최소 기본 단위. 1비트는 이진수 체계(0, 1)의 한 자리로, 8비트는 1바이트이다.
</t>
  </si>
  <si>
    <t>CABSOFT발급번호</t>
  </si>
  <si>
    <t>CAS번호</t>
  </si>
  <si>
    <t>국제임상데이터표준컨소시엄</t>
  </si>
  <si>
    <t>분석연국자료모형</t>
  </si>
  <si>
    <t>연구자료목록모형</t>
  </si>
  <si>
    <t>CGMP제형코드_N49</t>
  </si>
  <si>
    <t>성상, 문자열, 8비트단위로 차례로 나열된다.</t>
  </si>
  <si>
    <t>이상반응보고서</t>
  </si>
  <si>
    <t>최고혈중농도</t>
  </si>
  <si>
    <t>이산화탄소의 화학기호  _x000D__x000D_</t>
  </si>
  <si>
    <t>부작용 용어의 동의어 부호화</t>
  </si>
  <si>
    <t>CRF종류_M127</t>
  </si>
  <si>
    <t>변동계수</t>
  </si>
  <si>
    <t>데이터베이스 링크</t>
  </si>
  <si>
    <t>우식상태를 나타내는 경우에 사용 된다.</t>
  </si>
  <si>
    <t>고유이름</t>
  </si>
  <si>
    <t>한약재 수입품목</t>
  </si>
  <si>
    <t>임상프로토콜</t>
  </si>
  <si>
    <t>처방_성분</t>
  </si>
  <si>
    <t>정보를 일괄 관리하는 데이터 베이스. _x000D__x000D_</t>
  </si>
  <si>
    <t>배합제한 원료 상세정보</t>
  </si>
  <si>
    <t>민원사무정보</t>
  </si>
  <si>
    <t>유럽평의회의 이사회</t>
  </si>
  <si>
    <t>의약품 제조 품질 관리기준</t>
  </si>
  <si>
    <t>거대자기저항</t>
  </si>
  <si>
    <t>행정전자성명</t>
  </si>
  <si>
    <t>반작용 용어 시스템</t>
  </si>
  <si>
    <t>MedDRA 체계중 2레벨</t>
  </si>
  <si>
    <t>MedDRA 체계중 3레벨</t>
  </si>
  <si>
    <t>심박수(심장박동수). 심장이 1분간 박동하는 횟수를 말한다.</t>
  </si>
  <si>
    <t>국제통일일상품분류제도</t>
  </si>
  <si>
    <t>HTML  _x000D__x000D_</t>
  </si>
  <si>
    <t>제이 차 세계 대전 후에 경제를 부흥하고 개발도상국을 개발하기 위하여 설립한 국제 은행. 주로 장기 자금을 제공해 준다.</t>
  </si>
  <si>
    <t>국제질병분류 제10차 개정</t>
  </si>
  <si>
    <t>국제질병분류 제9차 개정</t>
  </si>
  <si>
    <t>국제질병분류 제9차 개정 임상수정</t>
  </si>
  <si>
    <t>국제의약품규제조화위원회</t>
  </si>
  <si>
    <t>개별 이상사례 보고서 약어</t>
  </si>
  <si>
    <t>개발도상 국의 경제 개발을 원조하기 위한 자금을 종래보다 완화한 조건으로 융자해 주는 국제 금융 기관. 1960년에 설립</t>
  </si>
  <si>
    <t>ISO 의약품 식별 표준</t>
  </si>
  <si>
    <t>국제에너지 기구.  _x000D__x000D_</t>
  </si>
  <si>
    <t>임용구분코드</t>
  </si>
  <si>
    <t>임상시험심사위원회</t>
  </si>
  <si>
    <t>1946년 나라마다 다른 공업 규격을 국제적으로 조정하고 표준화하기 위하여 영국의 런던에서 설립한 국제기구. 우리나라는 1963년에 가입하였다.</t>
  </si>
  <si>
    <t>일본의 부작용 용어</t>
  </si>
  <si>
    <t>자바 애플릿 데이터베이스를 다룰 수 있는 표준적인 방법</t>
  </si>
  <si>
    <t>한국 우수의약품 제조 및 품질관리 기준,KGMP등급코드_R56</t>
  </si>
  <si>
    <t>한국 정부 공매가</t>
  </si>
  <si>
    <t>조직내의 인적자원들이 축적하고 있는 개별적인 지식을 체계화하여 공유함으로써 기업경쟁력을 향상시키기 위한 기업정보시스템_x000D__x000D_</t>
  </si>
  <si>
    <t>검사기관코드_L01</t>
  </si>
  <si>
    <t>MedDRA 체계중 5레벨</t>
  </si>
  <si>
    <t>읽는</t>
  </si>
  <si>
    <t>잠가둔</t>
  </si>
  <si>
    <t>잠열쇠</t>
  </si>
  <si>
    <t>밀리리터</t>
  </si>
  <si>
    <t>원로</t>
  </si>
  <si>
    <t>원로1</t>
  </si>
  <si>
    <t>나노그램</t>
  </si>
  <si>
    <t>개방 문서 관리 응용 프로그램 인터페이스</t>
  </si>
  <si>
    <t>일반 의약품</t>
  </si>
  <si>
    <t>parambean, 인수</t>
  </si>
  <si>
    <t>수소 이온 농도를 나타내는 지표</t>
  </si>
  <si>
    <t>가능최대강수량</t>
  </si>
  <si>
    <t>진행결과</t>
  </si>
  <si>
    <t>MedDRA 체계중 4레벨</t>
  </si>
  <si>
    <t>최대정격압력</t>
  </si>
  <si>
    <t>사회적성숙지수</t>
  </si>
  <si>
    <t>MedDRA 체계중 1레벨</t>
  </si>
  <si>
    <t>E2B(R3) 사용단어 (용어ID)</t>
  </si>
  <si>
    <t>자료 등록시간/수정시간</t>
  </si>
  <si>
    <t>담금질하기 위한 최고 가열온도 TMAX</t>
  </si>
  <si>
    <t>잘라내다, 다듬다, 장식하다</t>
  </si>
  <si>
    <t>국제적으로 통용되는 모든 측정단위</t>
  </si>
  <si>
    <t>사용자 번호</t>
  </si>
  <si>
    <t>WHO에서 개발한 의약품 분류코드, 표준단어</t>
  </si>
  <si>
    <t>WHODrug-국제의약용어</t>
  </si>
  <si>
    <t>엑스선, 뢴트겐선(Röntgen rays).</t>
  </si>
  <si>
    <t>앞으로 실현될 수 있는 성질이나 정도</t>
  </si>
  <si>
    <t>장기보존시험의 저장조건을 벗어난 단기간의 가속조건이 의약품등의 안정성에 미치는 영향을 평가하기 위한 시험을 말한다.</t>
  </si>
  <si>
    <t>家屋 사람이 사는 집.</t>
  </si>
  <si>
    <t>단속하기 위하여 주의 깊게 살핌</t>
  </si>
  <si>
    <t>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</si>
  <si>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어떤 부분을 특별히 강하게 주장하거나 두드러지게 함</t>
  </si>
  <si>
    <t>開途國 산업의 근대화와 경제 개발이 선진국에 비하여 뒤떨어진 나라._x000D_[법률정의] (대외경제협력기금법) 개발도상에 있는 국가로서 그 나라의 국민소득수준・산업구조등 경제발전단계를 고려하여 기금운용위원회의 심의를 거쳐 재정경제부장관이 정하는 국가._x000D_(한국국제협력단법) 국민소득수준, 산업구조, 경제발전단계 등을 고려하여 외교통상부장관이 정하는 국가._x000D_(국제협력요원에관한법률) 한국국제협력단법 제2조의 규정에 의하여 외무부장관이 정하는 국가.</t>
  </si>
  <si>
    <t>"자료제출의약품" 중 다음 각 목의 어느 하나에 해당하는 것 중 안전성, 유효성, 유용성(복약순응도·편리성 등)에 있어 이미 허가(신고)된 의약품에 비해 개량되었거나 의약기술에 있어 진보성이 있다고 식품의약품안전처장이 인정한 의약품을 말한다.
가. 이미 허가된 의약품과 유효성분의 종류 또는 배합비율이 다른 전문의약품
나. 이미 허가된 의약품과 유효성분은 동일하나 투여경로가 다른 전문의약품
다. 이미 허가된 의약품과 유효성분 및 투여경로는 동일하나 명백하게 다른 효능·효과를 추가한 전문의약품
라. 이미 허가된 신약과 동일한 유효성분의 새로운 염 또는 이성체 의약품으로 국내에서 처음 허가된 전문의약품
마. 유효성분 및 투여경로는 동일하나 제제개선을 통해 제형, 함량 또는 용법·용량이 다른 전문의약품</t>
  </si>
  <si>
    <t>무언가인가를 보다 쓸모있고 향상된 상태로 변화시키는 행위</t>
  </si>
  <si>
    <t>개봉하다; 열다; (입을) 열게 하다, (생각 등을) 털어놓다.</t>
  </si>
  <si>
    <t>잘못된 것이나 부족한 것</t>
  </si>
  <si>
    <t xml:space="preserve">個數
 낱으로 셀 때의 물건의 수
</t>
  </si>
  <si>
    <t>個人識別番號 현금 자동 지급기와 같은 장치에 대한 접근 관리를 위해 개인에게 부여한 식별 번호.</t>
  </si>
  <si>
    <t>改定 이미 정하였던 것을 고쳐 다시 정함.</t>
  </si>
  <si>
    <t>開通 새로 시설(건설)한 도로・교량・항로가 처음으로 이용할 수 있는 상태로 됨</t>
  </si>
  <si>
    <t xml:space="preserve">사 들이는 물건 </t>
  </si>
  <si>
    <t>개인 또는 집단이 건강에 유익한 행위를 지속적으로 수행함으로써 건강한 상태를 유지하는 것을 말한다.</t>
  </si>
  <si>
    <t>사람이 들어 살거나, 일을 하거나, 물건을 넣어 두기 위하여 지은 집을 이르는 말</t>
  </si>
  <si>
    <t>建設 건물이나 그 밖의 시설물을 만들어 세움</t>
  </si>
  <si>
    <t>(계기의)눈금,경량선 범위</t>
  </si>
  <si>
    <t>檢査人 주식회사의 설립 절차 또는 주식회사나 유한 회사의 업무 및 재산 상태를 조사하는 임시 감사 기관.</t>
  </si>
  <si>
    <t>사실이나 일의 상태 또는 물질의 구성 성분따위를 조사하여 옳고 그름과 낫고 못함을 판단하는 목록</t>
  </si>
  <si>
    <t>일정한 구정에 따라 자격이나 조건을 검사하여 결정함</t>
  </si>
  <si>
    <t>무작위 채취와 같이 합리적으로 채취된 시료를 말한다.</t>
  </si>
  <si>
    <t>사. 검체 중에 존재하는 분석대상물질의 검출 가능한 최소량을 말한다.</t>
  </si>
  <si>
    <t>어떤 사실이나 내용을 분석하여 따짐</t>
  </si>
  <si>
    <t>문서에 있는 시안에 대하여 기관이나 의사를 결정할 권안 있는 자가 그 의사 결정하는 행위</t>
  </si>
  <si>
    <t>부족하거나 완전하지 못하여 흠이 되는 부분</t>
  </si>
  <si>
    <t xml:space="preserve">兼業
 주된 직업 외에 다른 일을 겸하여 함. 또는 그렇게 하는 일.
</t>
  </si>
  <si>
    <t>지나가는 길</t>
  </si>
  <si>
    <t>經營者 기업이나 사업을 관리하고 운영하는 사람이나 기관.</t>
  </si>
  <si>
    <t>회사의 경영을 책임지고 있는 사람들의 진용</t>
  </si>
  <si>
    <t>금융 기관에서 예금하려고 설정한 개인 명이나 법인명의 계좌</t>
  </si>
  <si>
    <t>[법률정의] (방사선안전관리등의기술기준에관한규칙) 방사성물질 등을 콘크리트 기타의 고형화 재료에 의하여 고형화하는 설비로서 분쇄장치・압축장치・혼합장치 또는 재포장장치 등.</t>
  </si>
  <si>
    <t>困境 곤란한 처지.</t>
  </si>
  <si>
    <t>[법률정의] (산업보건기준에관한규칙) 다음 각목의 작업. 가. 습지 등에서의 실외작업 나. 야생 설치류의 직접 접촉 및 배설물을 통한 간접 접촉이 많은 작업 다. 가축 사육이나 도살 등의 작업</t>
  </si>
  <si>
    <t>骨材 콘크리트나 모르타르를 만드는 데 쓰는 모래나 자갈 따위의 재료[법률정의] (골재채취법) 하천・산림・공유수면 기타 지상・지하등에 부존되어 있는 암석(쇄석용에 한한다)・모래 또는 자갈로서 건설공사의 기초재료로 쓰이는 것.</t>
  </si>
  <si>
    <t>어떤 사실이나 사물, 내용 따위를 여러 사람에게 널리 터놓음</t>
  </si>
  <si>
    <t>요구나 필요에 따라 물품 따위를 제공함</t>
  </si>
  <si>
    <t>요구하는 필요에 따른 물품따위가 필요한 양이나 기준이 미치지 못하는 경우</t>
  </si>
  <si>
    <t>둘 이상의 사람이나 단체가 함께하는 일을 하거나, 같은 자격으로 관계를 가짐</t>
  </si>
  <si>
    <t>여러 사람이 봄</t>
  </si>
  <si>
    <t>속이 비어 있는 상태</t>
  </si>
  <si>
    <t>원료나 재료를 가공하여 물건을 만들어내는 설비를 갖춘 곳</t>
  </si>
  <si>
    <t>일이 진척되는 과정이나 정도</t>
  </si>
  <si>
    <t>제조공정 중 적합판정기준의 충족을 보증하기 위하여 공정을 모니터링하거나 조정하는 모든 작업을 말한다.</t>
  </si>
  <si>
    <t>둘 또는 그 이상의 여럿 사이에서 두루 통하고 관계됨</t>
  </si>
  <si>
    <t>科目 (분야별로 나눈) 학문의 구분, 또는 교과를 구성하는 단위.</t>
  </si>
  <si>
    <t>過誤 잘못.</t>
  </si>
  <si>
    <t>果園 과수원</t>
  </si>
  <si>
    <t>일이 되어 가는 경로</t>
  </si>
  <si>
    <t>둘 이상의 사람, 사물, 형상 따위가 서로관계를 맺어 매여있는 목록</t>
  </si>
  <si>
    <t xml:space="preserve">서로 관련을 맺거나 관련있는 것이 없는 것 </t>
  </si>
  <si>
    <t>관련 병력코드</t>
  </si>
  <si>
    <t>소유자로부터 위탁을 받아 시설을 관리하는 자</t>
  </si>
  <si>
    <t>중앙 행정 기관의 하나. 기획 재정부 소속으로, 수출입 물품의 통관 및 밀수출입 단속 관세에 관한 사무를 관장한다</t>
  </si>
  <si>
    <t>말하거나 생각하는 대상으로 하다, ~관한</t>
  </si>
  <si>
    <t>鑛害 광업 활동으로 인하여 생기는 피해[법률정의]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피해.(석탄산업법) 석탄산업을 영위함에 따른 토지의 굴착, 갱수나 폐수의 유출, 폐석의 류실이나 석탄가루의 날림등으로 인한 피해.</t>
  </si>
  <si>
    <t>내어줌</t>
  </si>
  <si>
    <t xml:space="preserve"> (敎唆) 남을 꾀거나 부추겨서 나쁜 짓을 하게 하는 것_x000D__x000D_</t>
  </si>
  <si>
    <t>지식과 기술 따위를 가르치며 인격을 길러줌</t>
  </si>
  <si>
    <t xml:space="preserve">敎育生
 학예(學藝)를 배우는 사람
</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</si>
  <si>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</si>
  <si>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敎則 학생이 지켜야 할 학교의 규칙.</t>
  </si>
  <si>
    <t xml:space="preserve">舊
 오래된, 지나간 때
</t>
  </si>
  <si>
    <t>어느 분류군을 다른 분류군과 구별하기 위해 형질을 정식으로 기술하는 것</t>
  </si>
  <si>
    <t>있어야 할 것을 빠짐없이 다 갖춤</t>
  </si>
  <si>
    <t>물건 따위를 사들임</t>
  </si>
  <si>
    <t>일정한 영토와 거기에 사는 사람들로 구성되고, 주권에 의해 하나의 통치 조직을 가지고 있는 사회 집단</t>
  </si>
  <si>
    <t>국가 검정 센터</t>
  </si>
  <si>
    <t>공문서 보관소, 정부 기록 보관소</t>
  </si>
  <si>
    <t>국고보조금은 국가가 산업정책적 차원에서 기업설비 근대화, 시험연구 촉진, 기술개발 및 향상, 재해복구 등의 목적으로 보조금관리법의 규정에 의해 시설자금이나 운영자금으로 무상 교부하는 금액_x000D__x000D_</t>
  </si>
  <si>
    <t>나라 안</t>
  </si>
  <si>
    <t xml:space="preserve">전체 가운데 어느 한 곳 </t>
  </si>
  <si>
    <t>圈域 특정범위 안의 지역이나 영역</t>
  </si>
  <si>
    <t>어떤 사람이나 기관의 권리나 권력이 미치는 범위</t>
  </si>
  <si>
    <t>한약재의 제조 및 품질관리기준 · 포장방법 · 표시사항 등의 기준에 적합한 한약재를 말한다.</t>
  </si>
  <si>
    <t>規則 여러 사람이 다 같이 지키기로 작정한 법칙. 또는 제정된 질서. 헌법이나 법률에 입각하여 정립되는 제정법의 한 형식.</t>
  </si>
  <si>
    <t>함께 행동하거나 공통점이 있어 한데 묶일 수 있는 사람들의 무리</t>
  </si>
  <si>
    <t>초목의 뿌리. 사물의 본질이나 본바람</t>
  </si>
  <si>
    <t xml:space="preserve">根源
 사물이 비롯되는 근본이나 원인.
</t>
  </si>
  <si>
    <t>돈의 액수</t>
  </si>
  <si>
    <t>법이나 규칙이나 명령 따위로 어떤 행위를 하지 못하도록 함</t>
  </si>
  <si>
    <t>給付 재물 따위를 대어 줌. 채권의 목적이 되는, 채무자가 하여야 할 행위.</t>
  </si>
  <si>
    <t>음료수 따위의 물을 대어 줌._x000D__x000D_</t>
  </si>
  <si>
    <t>생기</t>
  </si>
  <si>
    <t>어느 일정 한 시기부터 다른 어느 일정 시기까지의 사이</t>
  </si>
  <si>
    <t>전기장치</t>
  </si>
  <si>
    <t>일상의 취급 또는 보통 보존상태에서 액상 또는 고형의 이물 또는 수분이 침입하지 않고 내용물을 손실, 풍화, 조해 또는 증발로부터 보호할 수 있는 용기를 말한다. 기밀용기로 규정되어 있는 경우에는 밀봉용기도 쓸 수 있다.</t>
  </si>
  <si>
    <t>技術人 전문적인 기술을 가진 사람.</t>
  </si>
  <si>
    <t>기시법(기준 및 시험방법),안정성 및 유효성</t>
  </si>
  <si>
    <t>사업이나 활동계획의 초안을 만듦</t>
  </si>
  <si>
    <t>企業 이윤의 획득을 목적으로 운용하는 자본의 조직단위.[법률정의] (기술신용보증기금법) 사업을 영위하는 개인 및 법인과 이들의 단체.(협동연구개발촉진법)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</si>
  <si>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사물이 처음으로 생김</t>
  </si>
  <si>
    <t>[寄主]_x000D_기생 생물에게 영양을 공급하는 생물._x000D_같은말 : 숙주(宿主)_x000D__x000D_</t>
  </si>
  <si>
    <t>규정된 합격 판정 기준에 일치하지 않는 검사, 측정 또는 시험결과를 말한다.</t>
  </si>
  <si>
    <t>마감, 미리 한정하여 높은 시기</t>
  </si>
  <si>
    <t>사물의 구조, 생김새 따위가 정상과는 다른 모양</t>
  </si>
  <si>
    <t>緊急 일이 아주 중대하고도 급함</t>
  </si>
  <si>
    <t>어떤 일이나 상태 따위에 관련되는 범위의 끝임을 나타냄._x000D__x000D_</t>
  </si>
  <si>
    <t>단단한 물건이 여러조각이나다</t>
  </si>
  <si>
    <t>성(性)의 측면에서 남자를 이르는 말</t>
  </si>
  <si>
    <t>남성과 여성</t>
  </si>
  <si>
    <t>納品 계약한 곳에 주문받은 물품을 가져다 줌. 또는 그 물품.</t>
  </si>
  <si>
    <t>정제, 1회분 제약 또는 약품성분을 담고있는 것</t>
  </si>
  <si>
    <t>안쪽의 부분</t>
  </si>
  <si>
    <t>약물의 반복 복용에 의해 약효가 저하하는 현상</t>
  </si>
  <si>
    <t xml:space="preserve">內譯
 분명하고 자세함. 물품이나 금액 따위의 분명하고 자세한 내용.
</t>
  </si>
  <si>
    <t>그릇이나 포장 따위의 안에 드는것. 사물의 속내를 이루는것.</t>
  </si>
  <si>
    <t>약품이 고체형태</t>
  </si>
  <si>
    <t>약품을 물 또는 유기 용매에 용해하거나 분산시킨 물약 상태로 먹는 약</t>
  </si>
  <si>
    <t>의약품 연구개발 업체 명</t>
  </si>
  <si>
    <t>露宿人 길이나 공원 등지에서 한뎃잠을 자는 사람[법률정의] (부랑인및노숙인보호시설설치・운영규칙) 일정한 주거 없이 상당한 기간 거리에서 생활하거나 그에 따라 노숙인쉼터에 입소한 18세 이상의 자.</t>
  </si>
  <si>
    <t>農機械 농사짓는 데 쓰는 기계. 경운기, 탈곡기, 농약 살포기 따위.</t>
  </si>
  <si>
    <t>農業機械 농사짓는 데 쓰는 기계[법률정의] (농업기계화촉진법) 농림축산물의 생산 및 생산후 처리작업과 생산시설의 환경제어 및 자동화등에 사용되는 기계・설비 및 그 부속 기자재.</t>
  </si>
  <si>
    <t>農業人 [법률정의] (농지법) 농업에 종사하는 개인으로서 대통령령이 정하는 자.(농업・농촌기본법) 농업에 종사하는 자로서 대통령령이 정하는 기준에 해당하는 자.</t>
  </si>
  <si>
    <t>소계를 계속하여 덧붙여 합산함</t>
  </si>
  <si>
    <t>累積額 누적된 금액</t>
  </si>
  <si>
    <t>다른, 다른사람.너의(나머지)다른</t>
  </si>
  <si>
    <t>물건 한 단위의 가격</t>
  </si>
  <si>
    <t>하나의 다지점시험을 수행함에 있어 분명하게 규정된 작업 또는 일련의 작업을 말한다.</t>
  </si>
  <si>
    <t>한가지의 물품.</t>
  </si>
  <si>
    <t>어떤 일을 맡아서 하는 사람</t>
  </si>
  <si>
    <t>當年 일이 있는 바로 그해. 또는 올해</t>
  </si>
  <si>
    <t>當該 바로 그 사물에 해당됨을 나타내는 말.</t>
  </si>
  <si>
    <t>사무나 회계 결산따위의 처리를 위하여 편의상 구분 한 일년동안의 기간</t>
  </si>
  <si>
    <t>대기하고 있는 사람</t>
  </si>
  <si>
    <t>對備 앞으로 일어날지도 모르는 어떠한 일에 대응하기 위하여 미리 준비함[법률정의]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</si>
  <si>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어떤 일의 상대 또는 목표나 목적이 되는 것</t>
  </si>
  <si>
    <t>대ː수(大數)[명사]\n1.큰 수. ↔소수(小數). \n2.큰 운수. \n3.물건의 수가 많은 일._x000D__x000D_</t>
  </si>
  <si>
    <t>둘 이상인 대상의 내용을 맞대어 같고 다름을 검토함</t>
  </si>
  <si>
    <t>시험물질과 비교할 목적으로 시험에 사용되는 물질을 말한다.</t>
  </si>
  <si>
    <t>시험약의 비교대상이 되는 의약품으로서, 이미 제조(수입)품목 허가되어 안전성·유효성이 확립되었거나 식품의약품안전처장이 대조약으로 타당성을 인정한 품목을 말한다.</t>
  </si>
  <si>
    <t>전체를 대표하는 사람</t>
  </si>
  <si>
    <t>大學 고등 교육 기관의 한 가지. 초등학교・중학교・고등학교에 이어지는 단계적인 학교 제도의 마지막 단계.[법률정의] (국가과학기술경쟁력강화를위한이공계지원특별법) 고등교육법 제2조 각호의 학교 및 기능대학법 제2조제1호의 규정에 따른 기능대학.(교육공무원징계령) 고등교육법 제2조의 규정에 의한 대학・산업대학・교육대학・방송대학・통신대학・방송통신대학 및 각종학교(대학에 준하는 각종학교에 한한다).(학점인정등에관한법률) 고등교육법 제2조제1호 내지 제6호의 규정에 의한 대학・산업대학・교육대학・전문대학・방송대학・통신대학・방송통신대학 및 기술대학.(협동연구개발촉진법)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</si>
  <si>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약사법의 규정에 의하여 약전위원회가 원안을 작성하고, 보건복지부.</t>
  </si>
  <si>
    <t>농촌이었던 지역이 인근 광역시나 시지역으로 합병되면서 도시로 승격된 경우</t>
  </si>
  <si>
    <t>사람, 차 따위가 잘 다닐 수 있도록 만들어 놓은 비교적 넓은 길</t>
  </si>
  <si>
    <t>물건을 모개로 파는 사람</t>
  </si>
  <si>
    <t>인터넷 상에서 개인이 소유하고 있는 인터넷 주소</t>
  </si>
  <si>
    <t>어떤 곳에 이르러 닿는 곳_x000D__x000D_</t>
  </si>
  <si>
    <t>독이 있는 성분</t>
  </si>
  <si>
    <t>독성측정, 독성의 움직임</t>
  </si>
  <si>
    <t>물질의 독성을 밝힐 목적으로 하는 시험</t>
  </si>
  <si>
    <t>생물체에서 어버이의 계통에서 없던 새로운 형질이 나타나 유전하는 현상</t>
  </si>
  <si>
    <t>洞 지방 행정 구역의 하나. 시・읍・구의 아래에 둠.</t>
  </si>
  <si>
    <t>등급이나 정도가 같음, 또는 그런 동급이나 정도</t>
  </si>
  <si>
    <t>등급이나 정도가 같은 곳에서 이루어지는 실험</t>
  </si>
  <si>
    <t>실험동물의 적절한 사육 및 실험 등을 행하는 구조적 공간을 말한다.</t>
  </si>
  <si>
    <t>교육·시험·연구 및 생물학적 제제(製劑)의 생산 등 과학적 목적을 위하여 실험동물을 대상으로 실시하는 실험 또는 그 과학적 절차를 말한다.</t>
  </si>
  <si>
    <t>같은 의미, 의사나 의견을 같이함</t>
  </si>
  <si>
    <t>뜻이 같은 말</t>
  </si>
  <si>
    <t>어떤것과 비교하여 똑같음</t>
  </si>
  <si>
    <t>기계의 작동 상태나 과정 따위를 나타내 보이는 등._x000D__x000D_</t>
  </si>
  <si>
    <t>높고 낮음이나 좋고 나쁨 따위의 차이를 여러 층으로 구분하는 단계</t>
  </si>
  <si>
    <t>부호화된 데이터를 해독하거나 암호를 푸는 것</t>
  </si>
  <si>
    <t>어둑한</t>
  </si>
  <si>
    <t>컴퓨터 프로그램에서 자주 사용되는 부분 프로그램들을 모아 놓은 것</t>
  </si>
  <si>
    <t>라틴어, 라틴 민족 계통이나 라틴어 계통을 이루는 말</t>
  </si>
  <si>
    <t>量 세거나 잴 수 있는 분량이나 수량.</t>
  </si>
  <si>
    <t xml:space="preserve">지위나 품질 따위의 일정한 표준이나 정도.
</t>
  </si>
  <si>
    <t>타르색소를 기질에 흡착, 공침 또는 단순한 혼합이 아닌 화학적 결합에 의하여 확산시킨 색소를 말한다.</t>
  </si>
  <si>
    <t>등기소, 등록소,시스템구성 정보 저장한 데이터 베이스</t>
  </si>
  <si>
    <t>예시의 수</t>
  </si>
  <si>
    <t>1회에 생산되는 특정수의 제품 단위</t>
  </si>
  <si>
    <t>복구, 원상복귀 시키는 것</t>
  </si>
  <si>
    <t>회고, 되 돌아보는 것.(과거를) 되 돌아보다</t>
  </si>
  <si>
    <t>다시</t>
  </si>
  <si>
    <t>잎, 낱장, 책장</t>
  </si>
  <si>
    <t>실험실 정보 운영 시스템</t>
  </si>
  <si>
    <t>하던 일을 마물러서 끝냄</t>
  </si>
  <si>
    <t>헤아려서 갖춤.</t>
  </si>
  <si>
    <t>마취작용을 하며, 습관성이 있어서 장복하면 중독 증상을 나타내는 물질을 통틀어 이르는말</t>
  </si>
  <si>
    <t>코드 번호</t>
  </si>
  <si>
    <t>오직</t>
  </si>
  <si>
    <t>한장</t>
  </si>
  <si>
    <t>물건을 팔아 버리는 사람_x000D__x000D_</t>
  </si>
  <si>
    <t>메모리 맵을 제작하는 것</t>
  </si>
  <si>
    <t>맥 주소</t>
  </si>
  <si>
    <t>도면생성자</t>
  </si>
  <si>
    <t>데이터 단위</t>
  </si>
  <si>
    <t>자라다. 커지다. 성장하다</t>
  </si>
  <si>
    <t>어떤 사실을 알리거나 주장하거나 경고하기 위하여 보내는 전언</t>
  </si>
  <si>
    <t>방법, 체계성</t>
  </si>
  <si>
    <t>면담대상자의 이야기를 들어주고 진행해주는 사람</t>
  </si>
  <si>
    <t>책임이나 의무 따위를 면하여 줌</t>
  </si>
  <si>
    <t>일반인에게는 허가되지않는 특수한 행위를 특정한 사람에게만 허가하는 행정 처분</t>
  </si>
  <si>
    <t>전자지불 납부</t>
  </si>
  <si>
    <t>이름, 평판, 소문, 외관, 외형</t>
  </si>
  <si>
    <t>모노박탐 약제 성분</t>
  </si>
  <si>
    <t>물체를 회전시키는 힘의 크기를 나타내는 양</t>
  </si>
  <si>
    <t>실현하려고 하는 일이나 나아가는 방향</t>
  </si>
  <si>
    <t>살균한거나 소독해서 균이 없는</t>
  </si>
  <si>
    <t>실제로 이룬 업적이나 공적이 없는 상태</t>
  </si>
  <si>
    <t>無資格 자격이 없음</t>
  </si>
  <si>
    <t>인간의 언어로 적는데 사용하는 시각적 기호 체계</t>
  </si>
  <si>
    <t>데이터로 다루는 일련의 문자</t>
  </si>
  <si>
    <t>해담을 요구하는 물음, 현황문제</t>
  </si>
  <si>
    <t>거두어가야하는 것을 아직 못한 상태</t>
  </si>
  <si>
    <t>未收金 아직 거두어들이지 못한 돈. 부기에서, 영업 주목적 이외의 임시적 거래에서 발생하는 금전 채권. 토지 판매 대금의 미수 부분, 유가 증권의 외상 매출금 따위가 이에 해당한다.</t>
  </si>
  <si>
    <t>未知 아직 알지 못함.</t>
  </si>
  <si>
    <t>물체를 밀어 앞으로 보내지 못함.  _x000D__x000D_</t>
  </si>
  <si>
    <t>주민 행정 기관에 대하여 원하는 바를 요구하는 일</t>
  </si>
  <si>
    <t>행정 기관에 민원의 처리를 요구하는 자연인 또는 단체</t>
  </si>
  <si>
    <t>개인이 소유한 땅._x000D__x000D_</t>
  </si>
  <si>
    <t>일상의 취급 또는 보통의 보존상태에서 기체 또는 미생물이 침입할 염려가 없는 용기를 말한다.</t>
  </si>
  <si>
    <t>일상의 취급 또는 보통 보존상태에서 외부로부터 고형의 이물이 들어가는 것을 방지하고 고형의 내용물이 손실되지 않도록 보호할 수 있는 용기를 말한다.  밀폐용기로 규정되어 있는 경우에는 기밀용기도 쓸 수 있다.</t>
  </si>
  <si>
    <t>보통의 현미경으로는 볼 수 없을 정도의 미생물.</t>
  </si>
  <si>
    <t>표준코드를 포함한 숫자나 문자 등의 데이터를 일정한 약속에 의해 컴퓨터에 자동 입력시키기 위한 다음 각 목의 하나에 여백 및 광학적문자판독(Optical Character Recognition) 폰트의 글자로 구성되어 정보를 표현하는 수단으로서, 스캐너가 읽을 수 있도록 인쇄된 심벌(마크)을 말한다.
가. 여러 종류의 폭을 갖는 백과 흑의 평형막대의 조합
나. 일정한 배열로 이루어져 있는 정사각형 모듈 집합으로 구성된 데이터 매트릭스</t>
  </si>
  <si>
    <t>각각 동일한 실험실, 시험자, 장치와 기구, 제조번호와 시약과 기타 동일한 조작 조건하에서 균일한 검체로부터 얻은 복수의 시료를 짧은 시간차로 반복 분석 실험하여 얻은 측정값들 사이의 근접성을 말한다. Intra-assay precision이라고도 한다.</t>
  </si>
  <si>
    <t>자극에 대응하여 어떤 현상에 일어남</t>
  </si>
  <si>
    <t>완제품의 재료로 쓰기 위하여 기초 원료를 가공한 중간 제품</t>
  </si>
  <si>
    <t>가공을 마치지않은 어떤물건을 만드는데 들어가는 재료</t>
  </si>
  <si>
    <t>제조공정 단계에 있는 것으로서 필요한 제조공정을 더 거쳐야 벌크 제품이 되는 것을 말한다.</t>
  </si>
  <si>
    <t>증명서 따위를 발행하여 줌</t>
  </si>
  <si>
    <t>發射 총포나 로켓 따위를 쏨.</t>
  </si>
  <si>
    <t>어떤일이나 사물이 생겨남</t>
  </si>
  <si>
    <t>물건, 편지, 서류 따위를 우편이나 운송 수단을 이용하여 보냄</t>
  </si>
  <si>
    <t>상대방의 번호가 표시되는 전화번호</t>
  </si>
  <si>
    <t xml:space="preserve">發注
 물건을 보내 달라고 주문함.
</t>
  </si>
  <si>
    <t>發行 출판물이나 인쇄물을 찍어서 세상에 펴냄.[법률정의] (컴퓨터프로그램보호법) 공중의 수요에 응하기 위하여 프로그램을 복제・배포하는 행위.</t>
  </si>
  <si>
    <t>發行者 출판물을 발행하는 사람.</t>
  </si>
  <si>
    <t>속에 있거나 숨은 것이 밖으로 나타나거나 그렇게 나타나게 함</t>
  </si>
  <si>
    <t>어떤 일을 해 나가거나 목적을 이루기 위하여 취하는 수단이나 방식</t>
  </si>
  <si>
    <t>어떤 일이나 현상이 일어나지 못하게 막음</t>
  </si>
  <si>
    <t>정식 성원이 아니거나 직접적인 관계가 없는 사람이 회의, 토론, 연설, 공판,공개 방송 따위에 참여하여 들음</t>
  </si>
  <si>
    <t>이것저것을 일정한 비율로 한데 섞어 합침</t>
  </si>
  <si>
    <t>사건이나 환경, 인물 따위를 둘러싼 주위의 정경</t>
  </si>
  <si>
    <t>몫을 나누어 정한 수</t>
  </si>
  <si>
    <t xml:space="preserve">데이터 처리의 대상이 되는 데이터를 어느 일정한 관리 단위로 종합한 것.
</t>
  </si>
  <si>
    <t xml:space="preserve">百分率
 전체 수량을 100으로 하여 그것에 대해 가지는 비율. 또는 그것을 나타내는 단위.
</t>
  </si>
  <si>
    <t>물체가 흰색에 가까운 빛을 낼 정도로 온도가 몹시 높은 상태나 그 열. 금속이 1,000°C 이상이 될 때 볼 수 있다. _x000D__x000D_</t>
  </si>
  <si>
    <t>어떤 소프트웨어가 몇번 개정되었는지 나타내는 번호</t>
  </si>
  <si>
    <t>전기 장치에 전류를 끊거나 이어 주는 장치.</t>
  </si>
  <si>
    <t>주소, 데이터가 저장되어있는 기억 장소의 위치</t>
  </si>
  <si>
    <t>罰金 규약을 위반했을 때에 벌로 내게 하는 돈. 재산형의 하나로 범죄의 처벌로서 부과하는 돈.</t>
  </si>
  <si>
    <t>範圍 테두리가 정하여진 구역. 어떤 것이 미치는 한계.</t>
  </si>
  <si>
    <t>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</si>
  <si>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홈페이지에 띠모양으로 만들어 부착하는 인터넷상의 광고형태_x000D__x000D_</t>
  </si>
  <si>
    <t>어떤 사항의 가변적인 요인</t>
  </si>
  <si>
    <t>번역을 전문으로 하는 사람</t>
  </si>
  <si>
    <t>돌연변이를 유발하는 물리적,화학적 성질. 자연상태보다 높은 확률로 돌연변이가 일어난다</t>
  </si>
  <si>
    <t>첨부하는 규범</t>
  </si>
  <si>
    <t>別添 서류 따위를 따로 덧붙임.</t>
  </si>
  <si>
    <t>病 생물체의 전신이나 일부분에 이상이 생겨 정상적 활동이 이루어지지 않아 괴로움을 느끼게 되는 현상.</t>
  </si>
  <si>
    <t>지금까지 앓은 병의 종류, 그 원인 및 병의 진행 결과와 치료과정 따위에 이르는 말</t>
  </si>
  <si>
    <t>변형시키다. 기형으로 만들다</t>
  </si>
  <si>
    <t>어떤 일의 내용을 알리는 사람</t>
  </si>
  <si>
    <t>E2B(R3) 사용단어 (보고자관리번호)</t>
  </si>
  <si>
    <t>물건을 맡아서 간직하고 관리함</t>
  </si>
  <si>
    <t>보관용 검체를 말하며, 검체와 제조번호가 동일한 검사대상물로서 시험검정 완료 후 유통중인 동 제품에서 사고등이 발생했을 때를 대비해서 유효기간까지 보관하는 검체를 말한다.</t>
  </si>
  <si>
    <t>사용자의 사용량 또는 회원등급에 따라 지급되는 서비스</t>
  </si>
  <si>
    <t>모자라거나 부족한 것을 보충하여 완전하게 함</t>
  </si>
  <si>
    <t>가지고 있거나 간직하고 있음</t>
  </si>
  <si>
    <t>물을 가열하여 고온, 고압의 증기나 온수를 발생시키는 장치. 난방 시설이나 목욕탕, 터빈 구동 따위에 쓴다. ≒증기관(蒸氣罐)?증기통. _x000D__x000D_</t>
  </si>
  <si>
    <t>保險會社 [법률정의] (보험업법) 제4조의 규정에 의한 허가를 받아 보험업을 영위하는 자.</t>
  </si>
  <si>
    <t>위험이나 곤란 따위가 미치지 아니하도록 잘 보살펴 대처할 계획이나 수단</t>
  </si>
  <si>
    <t>생체에 생물학적으로 영향을 줄수있는 물질의 양</t>
  </si>
  <si>
    <t>2종 이상의 주성분을 함유하는 의약외품을 말하며, 2종 이상의 식물에서 추출한 추출물(생약제제를 포함한다)과 동일 동물의 2종 이상의 장기에서 추출한 추출물(예 : 돼지의 간과 위의 추출물) 등을 포함한다. 합성물로서 각각의 성분을 분리, 정제하기 곤란하거나 그 조작이 불필요한 것(예 : 크레졸의 o-, m-, p-체) 또는 동일 식물의 추출 엑스(다만, 낭탕근엑스와 같이 동일 식물이라도 각 부위에서 추출한 주성분이 현저하게 다른 경우 제외)와 동일 동물의 동일 장기에서 추출한 추출물(예 : 돼지의 위점막 추출물)은 단일제로 본다.</t>
  </si>
  <si>
    <t>어떤 일에 직접 관계가 있거나 해당되는 사람에서 틀림없이 그러한가를 알아보거나 인정한</t>
  </si>
  <si>
    <t>일정한 절차를 마쳤음을 증명하거나 물품의 품질을 표시하기 위하여 붙이는 표</t>
  </si>
  <si>
    <t>소속 되어있는 곳</t>
  </si>
  <si>
    <t>附加 주된 것에 덧붙임.</t>
  </si>
  <si>
    <t>아버지와 어머니를 아울러 이르는 말</t>
  </si>
  <si>
    <t>부위(部位)[명사]어느 부분이 전체에 대하여 차지하는 위치. \n【예】몸의 여러 부위./다친 부위를 소독하다._x000D__x000D_</t>
  </si>
  <si>
    <t>그곳에 있지아니함</t>
  </si>
  <si>
    <t>腐敗 미생물이 작용하여 질소를 품고 있는 단백질이나 지방 따위의 유기물이 분해되는 과정. 또는 그런 현상.</t>
  </si>
  <si>
    <t>약제를 먹기 쉽게 하거나 일정한 형태를 만들기 위하여 첨가하는 물질. 가루약과 알약에 유당을 주로 섞는다</t>
  </si>
  <si>
    <t>符號 일정한 뜻을 나타내기 위하여 따로 정하여 쓰는 기호.</t>
  </si>
  <si>
    <t>分 한 시간의 60분의 1이 되는 동안을 세는 단위.</t>
  </si>
  <si>
    <t>종류에 따라 가름</t>
  </si>
  <si>
    <t>분산한 것을 분석하는 것</t>
  </si>
  <si>
    <t>여러 갈래로 나누어진 범위나 부분</t>
  </si>
  <si>
    <t>전체를 여러 부분으로 갈라서 여럿에게 나누어 줌</t>
  </si>
  <si>
    <t>分割 둘 또는 그 이상으로 나눔[법률정의]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</si>
  <si>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不能 할 수 없음</t>
  </si>
  <si>
    <t>拂入 돈을 내는 것.</t>
  </si>
  <si>
    <t>종하지않은 것</t>
  </si>
  <si>
    <t xml:space="preserve"> 법원, 행정 기관 따위의 처분으로 압수한 물건을 본디의 소유자, 소지자, 보관자에게 돌려줌_x000D__x000D_</t>
  </si>
  <si>
    <t xml:space="preserve">費
 물건을 사거나 일을 하는데 드는 돈
</t>
  </si>
  <si>
    <t>참고하기 위하여 준비하여 높음.</t>
  </si>
  <si>
    <t>과학적이 아닌</t>
  </si>
  <si>
    <t>둘 이상 사물을 견주어 서로 간의 유사점, 차이점, 일반 법칙 따위를 고찰하는 일을 분석하여 따짐</t>
  </si>
  <si>
    <t>살균한거나 소독해서 균이 있는</t>
  </si>
  <si>
    <t>설치류가 아닌</t>
  </si>
  <si>
    <t>서로 이해가 걸려있지않는 관계</t>
  </si>
  <si>
    <t>[약학]동물시험규범, 비임상 시험기준 : 의약품의 승인 신청을 하기위해 동물을 사용하여 약리 작용을 연구하는 단계에서의 시험관련 기준</t>
  </si>
  <si>
    <t>사람의 건강에 영향을 미치는 시험물질의 성질이나 안전성에 관한 각종 자료를 얻기 위하여 실험실과 같은 조건에서 동물·식물·미생물과 물리적·화학적 매체 또는 이들의 구성 성분으로 이루어진 것을 사용하여 실시하는 시험을 말한다.</t>
  </si>
  <si>
    <t>열역학 따위의 이유로 다른 화합물과 쉽게 반응하지 않는 성질</t>
  </si>
  <si>
    <t>남에게 갚아야 할 돈. 꾸어 쓴 돈이나 외상값 따위를 이른다</t>
  </si>
  <si>
    <t>생각하고 궁리함</t>
  </si>
  <si>
    <t>사원번호의 줄임말_x000D__x000D_</t>
  </si>
  <si>
    <t>事業所 어떤 사업의 활동이 이루어지는 일정한 장소.[법률정의] (지방자치단체의 행정기구와 정원기준 등에 관한 규정) 지방자치법 제105조의 규정에 의한 사업소.(지방세법) 사업 또는 사무를 수행하기 위하여 설치한 인적 및 물적 설비로서 계속하여 사업 또는 사무가 이루어지는 장소.</t>
  </si>
  <si>
    <t>事業用 사업하는 데 쓰임. 또는 그런 것.</t>
  </si>
  <si>
    <t>화장품이 제조된 날부터 적절한 보관 상태에서 제품이 고유의 특성을 간직한 채 소비자가 안정적으로 사용할 수 있는 최소한의 기한을 말한다.</t>
  </si>
  <si>
    <t xml:space="preserve">使用者
 어떤 물건이나 시설, 서비스 따위를 이용하는 사람.
</t>
  </si>
  <si>
    <t>社員 회사에 근무하는 사람</t>
  </si>
  <si>
    <t>대상을 두루 생각하는 일</t>
  </si>
  <si>
    <t>제조용동물의 적절한 사육관리·제조등을 행하는 구조적 공간을 말한다.</t>
  </si>
  <si>
    <t>크기 또는 치수</t>
  </si>
  <si>
    <t>의약품 또는 의약외품(이하 "의약품등"이라 한다)의 품목허가를 받거나 품목신고를 하려는 자 또는 임상시험과 생물학적 동등성시험(이하 "임상시험등"이라 한다.)을 하려는 자가 허가·신고·승인 등에 필요한 자료의 작성기준에 관하여 미리 식품의약품안전처장에게 검토를 받는 것을 말한다.</t>
  </si>
  <si>
    <t>私債 개인이 사사로이 진 빚.</t>
  </si>
  <si>
    <t>천연 동물성 향료</t>
  </si>
  <si>
    <t>평지보다 높이 솟아 있는 땅의 부분</t>
  </si>
  <si>
    <t xml:space="preserve">算定
 셈하여 정함
</t>
  </si>
  <si>
    <t>算出 계산하여 냄.</t>
  </si>
  <si>
    <t xml:space="preserve">병원균을 매개하여 사람에게 질병을 일으키는 쥐를 방제하기 위한 목적으로 사용하는 제제를 말한다. </t>
  </si>
  <si>
    <t>償却 특정기간 일정 금액을 제각처리하는 것으로 채권의 경우는 액면가 액 초과 혹은 미달액 상당액을 상환기간에 걸쳐 상각함으로써 액면가액 에 접근시키는 것.</t>
  </si>
  <si>
    <t>문제를 해결하거나 궁금증을 풀기 위하여 서로 의논함</t>
  </si>
  <si>
    <t>늘 준비되어있는</t>
  </si>
  <si>
    <t>商事 민사에 상대되는 개념으로, 상법 또는 특별법에 의하여 상법의 적용 대상이 되는 생활 사실.</t>
  </si>
  <si>
    <t>상세하게 어떤 일이나 대상의 내용을 상태편이 잘 알 수 있도록 밝혀 말함</t>
  </si>
  <si>
    <t>喪失 어떤 것이 아주 없어지거나 사라짐.</t>
  </si>
  <si>
    <t>상위, 다른 것 보다 위에 있는</t>
  </si>
  <si>
    <t xml:space="preserve">일정한 시설을 갖추고 물건을 파는 곳 </t>
  </si>
  <si>
    <t>사물,현상이 놓여있는 모양이나 형편</t>
  </si>
  <si>
    <t>傷害 남의 몸에 상처를 내어 해를 입힘</t>
  </si>
  <si>
    <t>狀況 일이 되어 가는 과정이나 형편.</t>
  </si>
  <si>
    <t>물체의 색깔이 나타나도록 하는 성분</t>
  </si>
  <si>
    <t>원료 약품 및 그 분량의 수</t>
  </si>
  <si>
    <t>생년(生年)[명사]태어난 해._x000D__x000D_</t>
  </si>
  <si>
    <t xml:space="preserve">生年月日
 태어난 해와 달과 날
</t>
  </si>
  <si>
    <t>생기 있게 살아 움직임</t>
  </si>
  <si>
    <t>생물학적동등성시험</t>
  </si>
  <si>
    <t>생물의 생리 작용에 관한</t>
  </si>
  <si>
    <t>생물의 기능,구조,발달,분포 및 생명 현상등을 연구하는 학문에 근거할때 위험이 생기거나 사고가 날 염려 없음</t>
  </si>
  <si>
    <t>인간이 생활하는데 필요한 각종 물건을 만들어 냄</t>
  </si>
  <si>
    <t>生産品 생산되는 물품.</t>
  </si>
  <si>
    <t>인증이 필요한 문서에 찍는 서명으로 된 인(印)_x000D__x000D_</t>
  </si>
  <si>
    <t>서서히 방출되는 정제약</t>
  </si>
  <si>
    <t xml:space="preserve">개인적으로 남을 위하여 돕거나 시중을 듦.
</t>
  </si>
  <si>
    <t>석차(席次)[명사]\n1.자리의 차례. 석순(席順). \n2.성적의 차례. \n【예】석차를 매기다./석차가 지난번보다 떨어졌다._x000D__x000D_</t>
  </si>
  <si>
    <t>그어 높은 금이나 줄</t>
  </si>
  <si>
    <t>물건의 값이나 품삯을 미리 치름._x000D__x000D_</t>
  </si>
  <si>
    <t>選拔 많은 가운데서 골라 뽑음.</t>
  </si>
  <si>
    <t>先支給 어떤 특정한 조건을 갖춘 사람에게,먼저 돈이나 물품 따위를 내줌</t>
  </si>
  <si>
    <t>여럿 가운데서 필요한 것을 골라 뽑음</t>
  </si>
  <si>
    <t>어떤 일이나 대상의 내용을 상태편이 잘 알 수 있도록 밝혀 말함. 또는 그런 일</t>
  </si>
  <si>
    <t>새로 만들어 정하는 근본의 되는 거점</t>
  </si>
  <si>
    <t>설치류 동물</t>
  </si>
  <si>
    <t>남녀나 암수의 구별</t>
  </si>
  <si>
    <t>유기적인 통일체를 이루고 있는 것의 한부분</t>
  </si>
  <si>
    <t>시제품 등을 완성한 후 검사를 실시하고 그 결과를 기록한 문서</t>
  </si>
  <si>
    <t>척추동물의 암컷수컷의 생식선에서 분비되는 호르몬</t>
  </si>
  <si>
    <t>면허세1종</t>
  </si>
  <si>
    <t>면허세2종</t>
  </si>
  <si>
    <t>면허세3종</t>
  </si>
  <si>
    <t>면허세4종</t>
  </si>
  <si>
    <t>면허세5종</t>
  </si>
  <si>
    <t>世代 어린아이가 성장하여 부모 일을 계승할 때까지의 약 30년 정도 되는 기간.</t>
  </si>
  <si>
    <t>稅額 조세의 액수</t>
  </si>
  <si>
    <t>진균류 세팔로스포륨의 배양액에서 얻는 일군의 항생물질</t>
  </si>
  <si>
    <t>방사선 또는 화학물질 혹은 다른 생물체, 생체물질 등이 세포에 상해를 입히는 경우와 같은 특성을 말한다.</t>
  </si>
  <si>
    <t>일정한 단체나 기관에 딸림</t>
  </si>
  <si>
    <t>프로그램 내용</t>
  </si>
  <si>
    <t>주요 건물이나 기관 따위가 자리 잡고 있는 곳</t>
  </si>
  <si>
    <t>屬性 사물의 특징이나 성질.</t>
  </si>
  <si>
    <t>損害 물질적으로나 정신적으로 밑짐</t>
  </si>
  <si>
    <t>送付 어떤 장소에서 다른 장소로, 또는 어떤 사람으로부터 다른 사람에게 서류 기타의 물건을 보내는 것.</t>
  </si>
  <si>
    <t>운송계약의 당사자로서 화물운송을 할 경우 운송인에게 자기의 이름으로 운송을 의뢰하는 자이다. 수출자(Expo_x000D_te_x000D_)이고 매도인(Selle_x000D_)이기도 하다(=Consigno_x000D_)_x000D__x000D_</t>
  </si>
  <si>
    <t>전화 등으로 상대자에게 말을 하는 사람_x000D__x000D_</t>
  </si>
  <si>
    <t>수, 낱으로 셀때의 물건의 수효</t>
  </si>
  <si>
    <t>거두어간</t>
  </si>
  <si>
    <t xml:space="preserve">受給
 급여, 연금, 배급 따위를 받음.
</t>
  </si>
  <si>
    <t>受給人 [법률정의] (건설산업기본법) 발주자로부터 건설공사를 도급받은 건설업자를 말하며, 하도급관계에 있어서 하도급하는 건설업자를 포함한다.(정보통신공사업법) 발주자로부터 공사를 도급받은 공사업자.(전기공사업법) 발주자로부터 전기공사를 도급받은 공사업자.</t>
  </si>
  <si>
    <t>생산 수량. 한 무리의 단위를 가리키는 것</t>
  </si>
  <si>
    <t>인격, 기술, 학문 따위를 닦아서 단련한</t>
  </si>
  <si>
    <t>搜索 구석구석 뒤지어 찾음[법률정의] (수난구호법) 인원 및 장비를 사용하여 조난을 당한 사람 또는 사람이 탑승하였을 것으로 추정되는 선박 및 항공기 등을 찾는 활동.</t>
  </si>
  <si>
    <t>우편이나 전보 따위의 통신을 받음</t>
  </si>
  <si>
    <t>收益 기업이 경제 활동의 대가로서 얻은 경제 가치.</t>
  </si>
  <si>
    <t>輸入 다른 나라로부터 물품을 사들임.[법률정의]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</si>
  <si>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 화물운송계약</t>
  </si>
  <si>
    <t>다른 나라로부터 상품이나 기술 따위를 국내로 사드린곳</t>
  </si>
  <si>
    <t>바로 잡아 고침</t>
  </si>
  <si>
    <t>바로 잡아 고치는 사람</t>
  </si>
  <si>
    <t>국내의 상품이나 기술을 외국으로 팔아 내보냄</t>
  </si>
  <si>
    <t>수출과 수입을 아울려 이르는 말</t>
  </si>
  <si>
    <t>수출과 수입을 하는 사람</t>
  </si>
  <si>
    <t>정하여 기준에서 말하는 전후, 좌우, 상화 따위의 차례 관계</t>
  </si>
  <si>
    <t xml:space="preserve">順位
 어떤 기준에 의한 순번에 따라 정해진 위치나 지위
</t>
  </si>
  <si>
    <t>수를 나타내는 글자</t>
  </si>
  <si>
    <t xml:space="preserve">시간에 따라 구체적으로 세운 계획.
</t>
  </si>
  <si>
    <t>일정한 줄거리가 있는 긴 말_x000D__x000D_</t>
  </si>
  <si>
    <t>상품 선전등을 위해, 상대를 가리지않고 송신하는 일을 하는 언어</t>
  </si>
  <si>
    <t>공간, 여백 으로 순화</t>
  </si>
  <si>
    <t>어떤 사실을 마땅하다고 받아들임</t>
  </si>
  <si>
    <t>市 도시를 중심으로 하는 지방 행정 구역의 하나.</t>
  </si>
  <si>
    <t>행정 구역 단위 시,군,구를 아울러 이르는 말</t>
  </si>
  <si>
    <t>일정한 지역의 정치,경제,문화의 중심이 되는, 사람이 많은 사는 지역</t>
  </si>
  <si>
    <t>도구,기계,장치따위를 베풀어 설비함, 또는 그런 설비</t>
  </si>
  <si>
    <t>처리로그, 동작로그_x000D__x000D_</t>
  </si>
  <si>
    <t>화학 분석에서 물질의 성분을 검출하거나 정량하는 데 쓰는 약품(시제/시험약)</t>
  </si>
  <si>
    <t>어떤 일이나 행동의 처음 단계를 이루거나 그렇게 하게 함</t>
  </si>
  <si>
    <t>施策 어떤 정책을 시행함.</t>
  </si>
  <si>
    <t>연속적인 사건들, 순서, 장면</t>
  </si>
  <si>
    <t>사물의 성절이나 기능을 실지로 증험하여 보이는 일</t>
  </si>
  <si>
    <t>사물이나 일의 상태 또는 물질의 구성 성분따위를 조사한것</t>
  </si>
  <si>
    <t>검사대상물에 관한 물리적·화학적·생물학적·미생물학적·전기적·위생적·제제학적·생명공학적·역학적 또는 생물학적인 시험, 검사, 분석 또는 검정을 말한다.</t>
  </si>
  <si>
    <t>시험물질에 대한 해당 시험에 대해 시험목적, 시험방법, 범위 및 실험계획을 규정하는 문서를 말하며, 모든 개정사항도 포함한다.</t>
  </si>
  <si>
    <t>생동성시험을 재현 또는 평가하는 데 필요한 자료로서 시험대상자 선정, 채혈 또는 채뇨, 분석방법 검증, 시료분석, 계산, 통계처리 및 기타행위 등이 기록된 모든 문서·자료·기록의 원본 또는 원본의 공식 사본을 말하며, 사진, 마이크로필름, 마이크로피시카피, 자기테이프, 컴퓨터로 읽어서 이해 가능한 매체, 자동화검사기기에 기록된 자료 또는 기타 자료저장 매체가 포함될 수 있다.</t>
  </si>
  <si>
    <t>시험책임자의 위임 및 감독 하에 생동성시험과 관련된 업무를 담당하거나 필요한 사항을 결정하는 자를 말한다.</t>
  </si>
  <si>
    <t>시험약 및 대조약의 투약대상이 되는 사람(이하 "시험대상자"라 한다) 또는 동물을 말한다.</t>
  </si>
  <si>
    <t>건강동물로서 시험목적으로 사용되는 품종이 확실한 동물을 말하며, 설치류는 특정병원체부재(SPF)동물을 사용함을 원칙으로 한다.</t>
  </si>
  <si>
    <t>시험의 대상이 된 물질을 말한다.</t>
  </si>
  <si>
    <t>"의약품동등성시험"에 의한 시험대상이 되는 의약품으로서 대조약과 그 주성분(염류·이성체 포함)·함량 및 투여경로가 동일한 의약품을 말한다.</t>
  </si>
  <si>
    <t>시험이 실시되는 장소를 말한다.</t>
  </si>
  <si>
    <t>의약품을 낱알 상태에서 육안으로 다른 의약품과 식별할 수 있도록 그 낱알의 모양 또는 색깔이나 문자·숫자·기호 또는 도안 등 제제학적인 방법으로 드러나게 하는 것을 말한다.</t>
  </si>
  <si>
    <t>식품의약품안전처</t>
  </si>
  <si>
    <t>新 새로움</t>
  </si>
  <si>
    <t>국내에서 의약품 또는 의약외품의 유효성분으로 사용경험이 없는 물질 또는 물질군을 말한다. 다만, 「약사법」 제2조제7호 가목의 의약외품에 있어서는 의료기기에서 동일한 신체 부위에 사용경험이 없거나, 국내에서 의약품 또는 의약외품의 첨가제로도 사용경험이 없는 물질 또는 물질군을 말한다.</t>
  </si>
  <si>
    <t>신생(新生)[명사][하다형 자동사]새로 생기거나 태어남. \n【예】신생 독립 국가._x000D__x000D_</t>
  </si>
  <si>
    <t>새로 개발한 약</t>
  </si>
  <si>
    <t>단체나 기관에 어떠한 일이나 물건을 알려 청구함</t>
  </si>
  <si>
    <t>유해사례와 화장품 간의 인과관계 가능성이 있다고 보고된 정보로서 그 인과관계가 알려지지 아니하거나 입증자료가 불충분한 것을 말한다.</t>
  </si>
  <si>
    <t>실제건물 사실을 조사하는 사람</t>
  </si>
  <si>
    <t>실제로 실행함</t>
  </si>
  <si>
    <t xml:space="preserve">실제로 이룬 업적이나 공적 </t>
  </si>
  <si>
    <t>실정(實情)[?쩡][명사]\n1.실제의 사정. 실제의 상황. \n【예】현지에 가서 실정을 살피다. \n2.거짓 없는 참된 마음. \n【예】실정을 토로하다._x000D__x000D_</t>
  </si>
  <si>
    <t>실측한 값으로서 이상치를 제거한 실제 통계분석에 사용된 측정값을 말한다.</t>
  </si>
  <si>
    <t>식품의약품안전처장이 이 고시와 조사계획서에 따라 시판후조사가 실시되었는지를 확인할 목적으로 의약품 품목허가를 받은 자, 조사기관 등의 모든 시설·문서·기록 등을 조사하는 행위를 말한다.</t>
  </si>
  <si>
    <t>동물실험을 목적으로 사용 또는 사육되는 척추동물을 말한다.</t>
  </si>
  <si>
    <t>일반적으로 표준화된 시험방법을 사용한 공동연구에 적용되는데, 서로 다른 실험실에서 하나의 균일한 검체로부터 채취한 시료에 대하여 얻은 측정값들 사이의 근접성을 말한다.</t>
  </si>
  <si>
    <t>동일 실험실내에서 각각 서로 다른 실험일, 시험자, 기구 또는 장비 등을 이용하여 분석 실험하여 얻은 측정값들 사이의 근접성을 말한다.</t>
  </si>
  <si>
    <t>실험책임자를 보좌하여 실제로 동물실험을 행하는 자를 말한다.</t>
  </si>
  <si>
    <t>심각한 상태를 띈 성질</t>
  </si>
  <si>
    <t>심사하고 토의함</t>
  </si>
  <si>
    <t>건강보험심사평가원</t>
  </si>
  <si>
    <t>아이피ː(IP)[명사]컴퓨터 통신을 이용하여 각종 정보를 수요자들에게 전달하는 사람이나 기업. ［info_x000D_mation p_x000D_ovide_x000D_］_x000D__x000D_</t>
  </si>
  <si>
    <t>안심할 수있는</t>
  </si>
  <si>
    <t>안전하거나 안전을 보장하는 생체에 들어간 약품이 일으키는 생리적인 변화</t>
  </si>
  <si>
    <t>알파 주파수</t>
  </si>
  <si>
    <t>솔루션 명</t>
  </si>
  <si>
    <t>癌 세포에 발생하여 차차 다른 곳으로 번져 가는 악성의 종양.</t>
  </si>
  <si>
    <t>暗示 넌지시 알림. 또는 그 내용.</t>
  </si>
  <si>
    <t>[押收品]_x000D_압수한 물품._x000D_(압수 : 1. 물건의 점유를 취득하는 강제 처분. 압류, 영치(領置), 제출 명령이 있다. '거둬 감'으로 순화._x000D_  2. 물건 따위를 강제로 빼앗음.)_x000D__x000D_</t>
  </si>
  <si>
    <t>額 돈의 액수</t>
  </si>
  <si>
    <t>JANUS심각성코드_N97</t>
  </si>
  <si>
    <t>약물에 대해서 정상적인 반응이 아닌 다른 반응이 일어날 경우</t>
  </si>
  <si>
    <t>정식으로 절차를 갖추지아니하고 간추린 의식이나 양식</t>
  </si>
  <si>
    <t xml:space="preserve">藥劑
 여러 가지 약재를 섞어 조제한 약.
</t>
  </si>
  <si>
    <t xml:space="preserve">略稱
 말 또는 단어의 일부분을 생략하여 간략화한 말.
</t>
  </si>
  <si>
    <t>약의 효험 가치, 등급 따위가 서로 똑같음</t>
  </si>
  <si>
    <t>재산이나 물건을 남에게 넘겨줌.</t>
  </si>
  <si>
    <t>물품의 양도와 양수 사실</t>
  </si>
  <si>
    <t>讓受者_x000D_ 권리?재산 및 법률상의 지위 등을 남에게서 넘겨받은 사람_x000D_결재문서를 넘겨받은 사람_x000D__x000D_</t>
  </si>
  <si>
    <t>漁業者 고기잡이를 하는 사람 및 어업권 또는 입어권을 가진 사람을 통틀어 이르는 말[법률정의] (어업협정체결에 따른 어업인 등의 지원 및 수산업발전특별법) 수산업법 제41조의 규정에 의하여 어업의 허가를 받은 자(수산업법) 어업을 경영하는 자</t>
  </si>
  <si>
    <t>원상태로 돌리다</t>
  </si>
  <si>
    <t>기존 정보를 최신정보로 바꿈</t>
  </si>
  <si>
    <t>직장 같은 곳에서 맡아서 하는 일</t>
  </si>
  <si>
    <t>사업을 벌이고 있는 장소</t>
  </si>
  <si>
    <t>□ Egmont Goup of FIUs  ㅇ 에그몽그룹은‘95.6월 미국과 벨기에의 주도로 전세계 FIU(Financial Intelligence Unit)간 협력증진을 목적으로 출범ㅇ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가입ㅇ Egmont G_x000D_oup이라는 명칭은 제1차 회의가 개최된 벨기에의 Egmont A_x000D_en_x000D_e_x000D_g Palace의 이름을 따서 정함  ㅇ 총회는 연간 1회(6월경) 개최하며, 3월, 11월경에 Egmont Committee와 Wo_x000D_king G_x000D_oup회의를 추가로 개최하며, 회원국 FIU들을 지원하기 위해 각종 워크샵이나 훈련세미나도 수시로 개최_x000D__x000D_</t>
  </si>
  <si>
    <t xml:space="preserve">연산 처리 장치의 잘못된 동작이나 소프트웨어의 잘못 때문에 생기는, 계산 값과 참값과의 오차. ‘잘못’으로 순화.
</t>
  </si>
  <si>
    <t>에탄의 수소 원자 하나를 하이드록시기로 치환한 화합물. 무색 투명한 휘발성 액체로 특유의 냄새와 맛을 가지며, 인체에 흡수되면 흥분이나 마취작용을 일으킨다</t>
  </si>
  <si>
    <t>인력, 재료, 기계 따위를 일정한 생산 목적에 따라 유기적인 체계로 구성하는 활동.</t>
  </si>
  <si>
    <t>그러함과 그러하지아니함</t>
  </si>
  <si>
    <t>여성으로 태어난 사람</t>
  </si>
  <si>
    <t>力量 어떤 일을 해낼 수 있는 힘.</t>
  </si>
  <si>
    <t>약물을 연고 기제에 혼합하여 만든 반고형의 외용제이다</t>
  </si>
  <si>
    <t>어떤 일이나 사물에 대하여서 깊이 있게 조사하고 생각하여 진리를 따져 보는 일</t>
  </si>
  <si>
    <t>연구하는 사람</t>
  </si>
  <si>
    <t>延期 정해진 기한을 뒤로 물려서 늘림.</t>
  </si>
  <si>
    <t>聯動 기계나 장치 따위에서, 한 부분을 움직이면 연결되어 있는 다른 부분도 잇따라 함께 움직이는 일.</t>
  </si>
  <si>
    <t>물건이 불에 탈 수 있는 성질 어떤 물질이 산화할 때 열과 빛을 내는 성질._x000D__x000D_</t>
  </si>
  <si>
    <t>열에너지의 양. 단위는 보통 칼로리(cal)로 표시한다. _x000D__x000D_</t>
  </si>
  <si>
    <t>염색체이상</t>
  </si>
  <si>
    <t>영리를 목적으로 하는 사업</t>
  </si>
  <si>
    <t>영업활동을 하는 장소</t>
  </si>
  <si>
    <t>한 나라의 주권이 미치는 범위</t>
  </si>
  <si>
    <t>預金者 [법률정의] (금융산업의구조개선에관한법률) 금융기관에 대하여 예금채권을 가지는 자.</t>
  </si>
  <si>
    <t xml:space="preserve">預金主
 은행 등의 금융 기관에 돈을 맡긴 사람
</t>
  </si>
  <si>
    <t>기한이 되기전에 미리 납부하는 것_x000D__x000D_</t>
  </si>
  <si>
    <t>품목허가 신청에 대하여 정식의 심사개시전 미리 해당 제출자료 요건에 따른 자료구비 여부를 신속히 확인하여 필요할 경우 자료를 요청하는 등 심사하는 절차를 말한다.</t>
  </si>
  <si>
    <t>그릇되어 이치에 맞지않는 일</t>
  </si>
  <si>
    <t>온나라 부동산 정보 포털</t>
  </si>
  <si>
    <t>각종 기기에서, 표준 장치 이외에 구매자가 선택하여 부착할 수 있는 장치. 또는 선택사항</t>
  </si>
  <si>
    <t>시험방법 중 일부 조건이 소규모라도 의도적으로 변경되었을 때 측정값이 영향을 받지 않는지에 대한 척도를 말한다.</t>
  </si>
  <si>
    <t xml:space="preserve">完工
 공사를 완성함
</t>
  </si>
  <si>
    <t>완전히 끝마침</t>
  </si>
  <si>
    <t xml:space="preserve">完濟
 채무를 완전히 정리함.
</t>
  </si>
  <si>
    <t>생산품, 상품, 제품, 완성된 제도의약품</t>
  </si>
  <si>
    <t>다른 나라 사람</t>
  </si>
  <si>
    <t>바깥 부분</t>
  </si>
  <si>
    <t>바깥부분의 실제를 조사하거나 검사</t>
  </si>
  <si>
    <t>외ː설(猥褻)[외?/웨?][명사]\n1.성욕을 자극하는 난잡한 행위. \n2.[하다형 형용사]성욕을 자극하거나 하여 난잡함. \n【예】외설 기사./외설 잡지._x000D__x000D_</t>
  </si>
  <si>
    <t>약물 용액 또는 현탁액</t>
  </si>
  <si>
    <t>辱說 남의 인격을 무시하는 모욕적인 말. 또는 남을 저주하는 말.</t>
  </si>
  <si>
    <t>사용하는 방법의 부량</t>
  </si>
  <si>
    <t>액체나 목재의 측정단위로 목재의 용적을 표시할 때는 SF(supe_x000D_foot)로 표시하며 1SF(supe_x000D_foot) = 1 평방 feet×1 inch로서 480SF가 1용적톤이 된다. 그러나 일반적으로 선박에 선적할 때 1용적톤(measu_x000D_ement ton ; M/T)이라면 40 cu_x000D_ic feet를 말한다._x000D__x000D_</t>
  </si>
  <si>
    <t>용출액 실험</t>
  </si>
  <si>
    <t>運搬 물건을 옮겨 나르는 일</t>
  </si>
  <si>
    <t>사람을 태워 보내거나 물건을 싫어 보냄</t>
  </si>
  <si>
    <t>시험검정에 필요한 의약품 등의 표준품에 대한 수급, 관리 및 분양 등의 업무를 담당하는 과(팀)을 말한다.</t>
  </si>
  <si>
    <t>동물실험시설 혹은 실험동물생산시설을 운영하는 자를 말한다.</t>
  </si>
  <si>
    <t>분석기관 중 「의약품 등의 안전에 관한 규칙」 제35조제2항제1호 또는 제3호에 따른 분석기관(이하 "분석기관"이라 한다)에서 제5조에 따른 시험기관의 장의 임무 중 일부를 위임받아 수행하는 자를 말한다.</t>
  </si>
  <si>
    <t>運用者 움직이거나 부리는 사람</t>
  </si>
  <si>
    <t>기계, 설비 또는 시스템이 예측된 운전범위 내에서 의도한 대로 가동하는지를 검증하고 문서화하는 것을 말한다.</t>
  </si>
  <si>
    <t>어떤 물건을 만드는데 들어가는 재료</t>
  </si>
  <si>
    <t>원래 보고해야할 이름</t>
  </si>
  <si>
    <t>알려주는 사람</t>
  </si>
  <si>
    <t>原簿 고쳐 만들거나 베끼기 전의 본디의 장부.</t>
  </si>
  <si>
    <t xml:space="preserve">주성분을 함유하는 제형화 전 상태의 것을 말한다. </t>
  </si>
  <si>
    <t xml:space="preserve">한 해를 열둘로 나눈 것 가운데 하나의 기간.
</t>
  </si>
  <si>
    <t>자궁에서 주기적으로 출혈하는 생리현상</t>
  </si>
  <si>
    <t xml:space="preserve">법률, 명령, 약속따위를 지키지않았던 것을 발견한 </t>
  </si>
  <si>
    <t>대상물의 표면에 있는 바람직하지 못한 미생물 등 오염물을 감소시키기 위해 시행되는 작업을 말한다.</t>
  </si>
  <si>
    <t>임상의햑의 효과를 검정할때 대조하기 위해 투여하는, 약리학으로는 전혀 효과가 없거나 약간 유사한 약효를 갖는 물질</t>
  </si>
  <si>
    <t>일반 행정과는 달리 어느 정도 독립된 분야에서 계획, 조사, 입안, 권고, 재송의 판단, 규칙의 재정 따위를 담당하는 합의제 기관</t>
  </si>
  <si>
    <t>委任者 다른 사람에게 사무의 처리를 맡기는 사람.</t>
  </si>
  <si>
    <t>온라인으로 지방세 및 지방세 수입, 신고, 조회, 납부 할 수있는 시스템</t>
  </si>
  <si>
    <t>危害物 위험한 재해를 끼칠 만한 물건[법률정의] (수산물품질관리법) 인체에 해를 끼칠 수 있는 중금속・방사능・항생물질・병원성미생물 및 유독성물질 등.</t>
  </si>
  <si>
    <t>유기농 원료, 동식물 및 그 유래 원료 등을 함유한 화장품으로서 식품의약품안전처장이 정하는 기준에 맞는 화장품을 말한다.</t>
  </si>
  <si>
    <t>有無 있음과 없음.</t>
  </si>
  <si>
    <t>시스템 사이에서 교환되는 메시지의 중요도에 의해 클래스나 시스템 제공되는 고유 기능 단위</t>
  </si>
  <si>
    <t>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</si>
  <si>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동영상 공유 웹 사이트</t>
  </si>
  <si>
    <t>해로움이 있음</t>
  </si>
  <si>
    <t>인체 건강에 유해한 영향을 줄 수 있는 생물학적, 화학적 또는 물리학적인 물질을 말한다.</t>
  </si>
  <si>
    <t>화장품의 사용 중 발생한 바람직하지 않고 의도되지 아니한 징후, 증상 또는 질병을 말하며, 당해 화장품과 반드시 인과관계를 가져야 하는 것은 아니다.</t>
  </si>
  <si>
    <t>해로운이 있었떤 일이 있었던 국제 전보에 정하여 두고 쓰고 있는 약호나 기호</t>
  </si>
  <si>
    <t>제제의 효능·효과에 직접적으로 작용하지는 않으나, 유효주성분이 효능·효과를 나타내는데 보조적으로 사용되는 유효성분으로서 그 성분의 기대되는 효능·효과를 표방할 수 없는 것을 말한다.</t>
  </si>
  <si>
    <t>효과이나 효과를 발휘하는 특성이나 성질</t>
  </si>
  <si>
    <t>일정 분량 이상 함유되어 제제의 효능·효과에 직접적으로 작용하는 유효성분으로서 그 성분의 기대되는 효능·효과를 표방할 수 있는 것을 말한다.</t>
  </si>
  <si>
    <t>音聲 사람의 발음 기관에서 나오는 소리.</t>
  </si>
  <si>
    <t>應對 부름이나 물음 또는 요구 따위에 응하여 상대함.</t>
  </si>
  <si>
    <t>應募 모집에 응하거나 지원함.</t>
  </si>
  <si>
    <t>연구나 조사 따위의 바탕이 되는 재료</t>
  </si>
  <si>
    <t>의약품을 치료 목적에 맞게 배합하고 가공하여 일정한 형태로 만듦</t>
  </si>
  <si>
    <t>남에게 부탁함</t>
  </si>
  <si>
    <t>의술로 병을 고침</t>
  </si>
  <si>
    <t>醫藥 병을 고치는 데 쓰는 약. 의술과 약을 아울러 이르는 말.</t>
  </si>
  <si>
    <t>醫藥品 병을 치료하는 데 쓰는 약품[법률정의]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</si>
  <si>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E2B(R3) 사용단어 (의약품식별자)</t>
  </si>
  <si>
    <t>한국의약품안전관리원</t>
  </si>
  <si>
    <t>理念 철학에서, 모든 경험에 통제를 부여하는, 순수 이성에서 얻어진 최고의 개념.</t>
  </si>
  <si>
    <t>지금까지 거쳐온 학업, 직업, 경험 등의 내력</t>
  </si>
  <si>
    <t>감각에 의하여 획득한 현상이 마음속에 재생 된 것</t>
  </si>
  <si>
    <t>정상적인 반응이 아닌 다른 반응</t>
  </si>
  <si>
    <t>정상적인 상태와 다른 사례</t>
  </si>
  <si>
    <t>이상사례 관리를 위한 관리 번호</t>
  </si>
  <si>
    <t>정상적인 약물이 아님</t>
  </si>
  <si>
    <t>정상적인 상태와 다른 약물 반응</t>
  </si>
  <si>
    <t>다른 성질체, 분자식은 같으나 분자내에 있는 구성원자의 연결방식이나 공간배열이 동일하지 않은 화합물</t>
  </si>
  <si>
    <t>移送 다른 데로 옮겨 보냄.</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</si>
  <si>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</si>
  <si>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利用者 어떤 물건이나 시설, 서비스 따위를 이용하는 사람.[법률정의] (전기통신사업법) 전기통신역무를 제공받기 위하여 전기통신사업자와 전기통신역무의 이용에 관한 계약을 체결한 자.(전자어음의발행및유통에관한법률) 전자어음거래를 위하여 전자어음관리기관에 등록을 하고 전자어음관리기관의 시스템을 이용하여 전자어음거래를 하는 자.(정보통신망이용촉진및정보보호등에관한법률) 정보통신서비스제공자가 제공하는 정보통신서비스를 이용하는 자.</t>
  </si>
  <si>
    <t>利潤 기업의 총수입에서 임대, 지대, 이자, 감가상각비 따위를 빼고 남는 순이익.</t>
  </si>
  <si>
    <t>장소나 주소 따위를 다른데 옮김</t>
  </si>
  <si>
    <t>以後 기준이 되는 일정한 때를 포함하여 그 뒤</t>
  </si>
  <si>
    <t>원인과 결과</t>
  </si>
  <si>
    <t>단체를 이루고 있는 사람</t>
  </si>
  <si>
    <t>認定書 어떤 사실 등에 대하여 확실하다고 보증하는 서류</t>
  </si>
  <si>
    <t>인조(人造)[명사]\n1.사람이 만듦. 천연물과 비슷하게 인공으로 만듦, 또는 그 물건. 인작(人作). \n【예】인조 섬유. \n2._x000D_인조견(人造絹)_x000D_의 준말._x000D__x000D_</t>
  </si>
  <si>
    <t>어떤 문서나 행위가 정당한 절차로 이루어졌다는 것을 공적 기관이 증명함</t>
  </si>
  <si>
    <t>認證書 인증 기관의 고유 키 또는 비밀 키를 사용하여 변조를 불가능하게 한 개체의 데이터.</t>
  </si>
  <si>
    <t>암호로 바꿔 쓰다.부호화하다_x000D__x000D_</t>
  </si>
  <si>
    <t>사람 태반</t>
  </si>
  <si>
    <t>日 년월일. 년도와 월, 일을 일정한 형식으로 나타냄.</t>
  </si>
  <si>
    <t>연속적인 숫자</t>
  </si>
  <si>
    <t>한모양이나 마찬가지의 상태</t>
  </si>
  <si>
    <t>一部 전체를 여럿으로 나눈 얼마.</t>
  </si>
  <si>
    <t xml:space="preserve">日字
 년월일
</t>
  </si>
  <si>
    <t>제조 또는 품질관리 활동 등의 미리 정하여진 기준을 벗어나 이루어진 행위를 말한다.</t>
  </si>
  <si>
    <t>賃金 노동의 대가로 받는 보수[법률정의] (최저임금법) 근로기준법 제14조, 제15조 및 제18조에 규정된 근로자, 사용자 및 임금.(근로자퇴직급여 보장법) 근로기준법 제18조의 규정에 의한 임금.(고용보험및산업재해보상보험의보험료징수등에관한법률)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본다.(고용보험법) 근로기준법에 의한 임금. 다만, 휴직 기타 이와 유사한 상태에 있는 기간에 지급받는 금품중 노동부장관이 정하는 금품은 이 법에 의한 임금으로 본다.(선원법) 선박소유자가 근로의 대상으로 선원에게 임금・봉급 기타 어떠한 명칭으로든지 지급하는 일체의 금전.</t>
  </si>
  <si>
    <t>환자를 진료하거나 의학을 연구하기 위하여 병상에 임하는 일</t>
  </si>
  <si>
    <t>의약품 등의 안전성과 유효성을 증명하기 위하여 사람을 대상으로 해당 약물의 약동(藥動)·약력(藥力)·약리·임상적 효과를 확인하고 이상반응을 조사하는 시험(생물학적 동등성시험을 포함한다)을 말한다.</t>
  </si>
  <si>
    <t>미리 정하지 아니하고 그때그때 필요에 따라 정하는 것</t>
  </si>
  <si>
    <t>물건을 창고에 넣음</t>
  </si>
  <si>
    <t>일부 명사 뒤에 붙어, 그러한 사람임을 뜻함_x000D__x000D_</t>
  </si>
  <si>
    <t>□ FATF(Financial Action Task Fo_x000D_ce on Money Launde_x000D_ing).ㅇ 자금세탁방지 국제기구인 FATF는 OECD 산하기구로서 ‘89. 7월 파리에서 개최된 G7 정상회의 이후 '90년 창설.ㅇ OECD 회원국(30개국)중 25개국과 홍콩,싱가포르,브라질 등 31개 국가가 가입해 있으며, 우리나라는 현재 미가입 상태이나 가입추진중.ㅇ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활동.ㅇ 총회는 연간 3회(2월, 6월, 10월), OECD 본부(프랑스 파리)에서 2회, 회원국에서 1회 개최되며, 연간 1회 자금세탁 유형 및 방지대책에 관한 Wo_x000D_kshop이 개최..  [http://www.fatf-gafi.o_x000D_g  * FATF홈페이지]_x000D__x000D_</t>
  </si>
  <si>
    <t xml:space="preserve">自己
 어떤 일에 직접 관계가 있거나 해당되는 사람.
</t>
  </si>
  <si>
    <t>자료를 제거하는 행위</t>
  </si>
  <si>
    <t>제출하다.</t>
  </si>
  <si>
    <t>諮問 어떤 일을 좀 더 효율적이고 바르게 처리하려고 그 방면의 전문가나 전문가들로 이루어진 기구에 의견을 물음.</t>
  </si>
  <si>
    <t>여닫게 되어 있는 물건을 잠그는 장치.</t>
  </si>
  <si>
    <t>자바 프로그래밍을 단순하게 만드는 기술로 구체적으로 레고 블록을 끼워 맞추듯 독립적인 프로그램 덩어리를 연결해 최종 프로그램을 만드는 식으로 컴포넌트 기법을 자바에 접목시킨 기술이다._x000D__x000D_</t>
  </si>
  <si>
    <t>(남의 명령이나 암시 따위에 의하지 않고) 자기 스스로 하는 일._x000D__x000D_</t>
  </si>
  <si>
    <t>子病院 [법률정의] (전문의의수련및자격인정등에관한규정) 모병원과 전공의의 수련에 관한 약정을 체결하여 모병원으로부터 전공의를 파견받아 수련시키는 수련병원.</t>
  </si>
  <si>
    <t>資本的支出 고정자산에 관한 지출 중에서 고정자산의 가치를 증가시키고 또한 가용연수(可用年數)를 증가시키는 지출.</t>
  </si>
  <si>
    <t>資本準備金 주식회사나 유한 회사가 법률에 의하여 적립하여야 할 준비금.</t>
  </si>
  <si>
    <t>資本化 사업을 하는 데 필요한 돈.</t>
  </si>
  <si>
    <t>自費留學 [법률정의] (국외유학에관한규정) 국비외의 경비에 의하여 유학하는 것.(부동산투자회사법) 위탁관리부동산투자회사 또는 기업구조조정부동산투자회사의 위탁을 받아 자산의 투자・운용업무를 수행하는 것을 목적으로 제22조의3의 규정에 의하여 설립된 회사.</t>
  </si>
  <si>
    <t>自社 자기가 소속하여 있는 회사</t>
  </si>
  <si>
    <t>自社株 회사가 취득하였거나 질권의 목적으로 받은 자사의 주식.</t>
  </si>
  <si>
    <t>資産 개인이나 법인이 소유하고 있는 경제적 가치가 있는 유형・무형의 재산.</t>
  </si>
  <si>
    <t>자외선 A에 대한 차단효과를 표기하는것</t>
  </si>
  <si>
    <t>자외선 B를 차단하는 제품의 차단효과</t>
  </si>
  <si>
    <t>서류, 원고 따위를 만듦</t>
  </si>
  <si>
    <t>일을 함, 또는 그 일</t>
  </si>
  <si>
    <t>어떤 현상을 일으키거나 영향을 미치는 사물의 근본이 되는 이치</t>
  </si>
  <si>
    <t>긴</t>
  </si>
  <si>
    <t>어떤 목적에 따라 기능하도록 기계, 도구 따위를 그 장소에 장착함</t>
  </si>
  <si>
    <t>‘다시’?‘거듭’의 뜻을 나타냄_x000D__x000D_</t>
  </si>
  <si>
    <t>창고 따위에 쌓여있음</t>
  </si>
  <si>
    <t>再發行 증명서 따위를 다시 만들어 그것을 요구하는 사람에게 내어 줌</t>
  </si>
  <si>
    <t>다시 심사하고 토의함</t>
  </si>
  <si>
    <t>再利用 다시 이용함.</t>
  </si>
  <si>
    <t>특정 유전자의 배열 순서를 바꾸거나 다른 유전자와의 조합을 통하여 지금까지와는 다른 유전자의 조합이 생기는 기구를 통틀어 이르는 말</t>
  </si>
  <si>
    <t>齋進行 일 따위를 다시 처리하여 나감.</t>
  </si>
  <si>
    <t>약물을 투여를 다시 하여 해로움이 있는 사례</t>
  </si>
  <si>
    <t>다시 평가함</t>
  </si>
  <si>
    <t>이의를 제기한</t>
  </si>
  <si>
    <t>물건이나 재화 따위를 모아서 간수함</t>
  </si>
  <si>
    <t>적용되는 평가방법에 관한 용어정의는 다음과 같다.</t>
  </si>
  <si>
    <t>어떠한 약제나 수술 따위에 의하여 치료 효과가 기대되는 병이나 증상</t>
  </si>
  <si>
    <t>일이나 조건 따위에 꼭 알맞음</t>
  </si>
  <si>
    <t>이전_x000D__x000D_</t>
  </si>
  <si>
    <t>前年 올해의 바로 앞의 해</t>
  </si>
  <si>
    <t>작년과 올해의 차이를 보고 비교함</t>
  </si>
  <si>
    <t>전문적이거나 일반적인 약물을 구분</t>
  </si>
  <si>
    <t>전문가가 주의해야하는 사항을 적은 문구</t>
  </si>
  <si>
    <t>글이나 사진 따위를 전류나 전파를이용하여 먼곳으로 보냄</t>
  </si>
  <si>
    <t>전자로 결재하는 것</t>
  </si>
  <si>
    <t>전자로 금액을 납부하는 것</t>
  </si>
  <si>
    <t>인터넷상에서 심사하고 토의함</t>
  </si>
  <si>
    <t>기존 종이 차트로 관리되던 의무 기록 관리방식을 정보통기술에 접목</t>
  </si>
  <si>
    <t>인터넷상에서 의사가 환자에게 투여할 약제의 내용을 기재한 문서</t>
  </si>
  <si>
    <t>전자파 안전</t>
  </si>
  <si>
    <t>전화기를 이용하여 말을 주고 받음. 전화번호</t>
  </si>
  <si>
    <t>낱낱이 검사함. 또는 그런 검사</t>
  </si>
  <si>
    <t>성적을 나타내는 숫자</t>
  </si>
  <si>
    <t>눈에 점적하는 약액</t>
  </si>
  <si>
    <t>조건에서 접근 허용이 떨어진</t>
  </si>
  <si>
    <t>接續 컴퓨터에서, 여러 개의 프로세서와 기억 장치 모듈 사이를 물리적으로 또는 전자 회로적으로 연결하는 일.</t>
  </si>
  <si>
    <t>신청이나 신고따위를 구두나 문서로 받음</t>
  </si>
  <si>
    <t>균질한 검체를 여러 번 채취하여 정해진 조건에 따라 측정하였을 때 각각의 측정값들 사이의 근접성(분산정도)을 말하며, 다음의 조건들을 만족하여야 한다.</t>
  </si>
  <si>
    <t>精算 자세하게 계산함, 또는 그 계산.[법률정의]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</si>
  <si>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어떤 말이나 사물의 뜻을 명백히 밝혀 규정함. 또는 그 뜻</t>
  </si>
  <si>
    <t>측정값이 이미 알고 있는 참값이나 표준값에 근접한 정도를 말한다.</t>
  </si>
  <si>
    <t>없어지게 된다</t>
  </si>
  <si>
    <t>提起 의논에 붙이기 위하여 의견을 내어 놓음</t>
  </si>
  <si>
    <t>提起者 제기하는 사람</t>
  </si>
  <si>
    <t>신약으로 개발한 약이 특허기간이 만료되어 동일성분으로 다른 회사에서 생산하는 약</t>
  </si>
  <si>
    <t>작품이나 강연, 보고 따위에서, 그것을 대표하거나 내용을 보이기 위하여 붙이는 이름</t>
  </si>
  <si>
    <t>국내에서 제약산업과 관련된 경제활동을 하는 다음 각 목의 어느 하나에 해당하는 기업을 말한다.
가. 「약사법」 제31조에 따라 의약품 제조업 허가 또는 제조판매품목허가를 받거나 제조판매품목신고를 한 기업
나. 외국계 제약기업으로서 「약사법」 제42조에 따라 의약품 수입품목허가를 받거나 수입품목신고를 한 기업
다. 「벤처기업육성에 관한 특별조치법」 제2조의2에 따른 벤처기업 중 신약 연구개발을 전문으로 하는 기업</t>
  </si>
  <si>
    <t>「약사법」 제2조제4호에 따른 의약품을 연구개발ㆍ제조ㆍ가공ㆍ보관ㆍ유통하는 것과 관련된 산업을 말한다.</t>
  </si>
  <si>
    <t>制御 기계나 설비 또는 화학 반응 따위가 목적에 알맞은 작용을 하도록 조절함.</t>
  </si>
  <si>
    <t>제원(諸員)[명사]여러 인원._x000D__x000D_</t>
  </si>
  <si>
    <t>제ː일(第一) \n《Ⅰ》[명사]여럿 중 첫째가는 것. \n【예】다수확 기록으로는 그가 제일이다.\n《Ⅱ》[부사]가장. \n【예】제일 빨리 달리는 사람._x000D__x000D_</t>
  </si>
  <si>
    <t>일정한 규칙이나 관십의 위반에 대하여 제한하거나 금지함. 또는 그런 조치</t>
  </si>
  <si>
    <t>E2B(R3) 사용단어 (제제식별자)</t>
  </si>
  <si>
    <t>공장에서 큰 규모로 물건을 만듦</t>
  </si>
  <si>
    <t>공장에서 큰 규모로 물건을 만들때 해 나가거나 목적을 이루기 위하여 취하는 수단이나 방식</t>
  </si>
  <si>
    <t>제품을 만드는 곳</t>
  </si>
  <si>
    <t>공장에서 큰 규모로 물건을 만드는 곳</t>
  </si>
  <si>
    <t>의약품을 사용 목적이나 용도에 맞게 적절한 형태로 만드는것.</t>
  </si>
  <si>
    <t>어떤 일을 이루게 하거나 이루지 못하게 하기위하여 갖추어야 할 상태나 요소</t>
  </si>
  <si>
    <t>早期 이른 시기. 이른 때에 종료.</t>
  </si>
  <si>
    <t>시판 후 조사를 실시하는 의료기관 또는 연구기관을 말한다.</t>
  </si>
  <si>
    <t>특정한 목적을 달성하기 위하여 여러개체나 요소를 모아서 체계있는 집단을 이룸</t>
  </si>
  <si>
    <t>조직+기관</t>
  </si>
  <si>
    <t>조직 내에서의 병원균의 생리, 생태 등을 연구하는 학문</t>
  </si>
  <si>
    <t>조직을 이루고 있는 사람.</t>
  </si>
  <si>
    <t>벌어지는 사태를 잘 살펴서 필요한 대책을 세워 행함</t>
  </si>
  <si>
    <t>어떠한 사항이나 내용이 맞는지 관련되는 기관등에 알아보는 일</t>
  </si>
  <si>
    <t>종료하는 일자</t>
  </si>
  <si>
    <t>사물의 부문을 나누는 갈래</t>
  </si>
  <si>
    <t>種別 종류에 따라 구별함.</t>
  </si>
  <si>
    <t>어떤 업무에 종사하는 사람</t>
  </si>
  <si>
    <t>사전 검토 신청에 대하여 사전 검토팀의 구성, 면담회의 개최, 결과 통지서의 발급 등 사전 검토 절차를 총괄적으로 진행, 처리하는 부서를 말한다.</t>
  </si>
  <si>
    <t>주동적인 처지가 되어 이끄는</t>
  </si>
  <si>
    <t>의약품의 효능에 직접적인 영향을 미치는 주약으로서 부약ㆍ부형제 또는 첨가제등이 아닌 것을 말한다.</t>
  </si>
  <si>
    <t>일정한 지역에 살고 있는 사람</t>
  </si>
  <si>
    <t xml:space="preserve">主民番號
 주민 등록을 할 때에, 국가에서 국민에게 부여하는 고유 번호.
</t>
  </si>
  <si>
    <t>주사에 사용하는 의약품</t>
  </si>
  <si>
    <t>사람이 살고 있는 곳이나 기관, 회사따위가 자리 잡고 있는 곳을 행정 구역으로 나타낸 이름.</t>
  </si>
  <si>
    <t>어떤 일을 중심이 되어 맡아 처리하는 사람. 책임자</t>
  </si>
  <si>
    <t>어떤 단체나 물건의 주가 되는 부분</t>
  </si>
  <si>
    <t>사체, 죽음</t>
  </si>
  <si>
    <t>등급, 수준, 차례 따위에서 가운데._x000D__x000D_</t>
  </si>
  <si>
    <t>염색약의 색의 기본이 되는 염로로 2제의 과산화 수소에 의하여 산화 중립해서 발생하는것</t>
  </si>
  <si>
    <t>仲介人 거래와 거래 사이 중간에 끼어서 거래에 대한 수수료를 받는 것을 직업으로 하는 삶.</t>
  </si>
  <si>
    <t>重過失 조금만 주의하면 결과의 발생을 피할 수 있는데도 이를 게을리 한 일.</t>
  </si>
  <si>
    <t>중도에서 끊어지거나 끊음</t>
  </si>
  <si>
    <t>중도에서 귾어지거나 끊음, 수량이나 무게를 줄임</t>
  </si>
  <si>
    <t>中毒 생체가 음식물이나 약물의 독성에 의하여 기능 장애를 일으키는 일.</t>
  </si>
  <si>
    <t>분쟁에 끼어들어 쌍방을 화해시키는 것</t>
  </si>
  <si>
    <t>重點 가장 중요하게 여겨야 할 점.</t>
  </si>
  <si>
    <t>하던 일을 중도에 그만둠</t>
  </si>
  <si>
    <t>증세, 병을 앓을때 나타나는 여러가지 상태나 모양</t>
  </si>
  <si>
    <t>일정한 절차를 마쳤음을 증명하거나 물품의 품질을 표시하기 위하여 붙이는 표시하는 표</t>
  </si>
  <si>
    <t>[紙]‘종이’를 나타내는 접미사_x000D__x000D_</t>
  </si>
  <si>
    <t>땅의 표면._x000D__x000D_</t>
  </si>
  <si>
    <t>중앙관청의 사무를 분담하려고 지방에 두는 국가 행정기관</t>
  </si>
  <si>
    <t>支所 본소(本所)에서 갈려 나가, 본소의 관할 아래 일정한 지역의 일을 맡아 하는 곳.</t>
  </si>
  <si>
    <t>가리켜 보임</t>
  </si>
  <si>
    <t>꼭 집어서 가리킴</t>
  </si>
  <si>
    <t>가리키어 확실히 정함</t>
  </si>
  <si>
    <t>실험방법이 일정 범위에 있는 검체 중 분석대상물질의 양 (또는 농도)에 대하여 직선적인 측정값을 얻어낼 수 있는 능력을 말한다.</t>
  </si>
  <si>
    <t>직무상의 책임</t>
  </si>
  <si>
    <t>直轄隊 상급 부대가 직접 지휘・관할하는 독립 부대.</t>
  </si>
  <si>
    <t>의사가 환자의 병 상태를 판단하는 일</t>
  </si>
  <si>
    <t>陳情 실정이나 사정을 진술함.</t>
  </si>
  <si>
    <t>앞으롤 향하여 나아감</t>
  </si>
  <si>
    <t>일 따위를 처리하여 나가는 가운데. 중</t>
  </si>
  <si>
    <t xml:space="preserve">疾患
 몸의 온갖 병
</t>
  </si>
  <si>
    <t>작은 종이 조각</t>
  </si>
  <si>
    <t>車輛 도로나 선로 위를 달리는 모든 차를 통틀어 이르는 말[법률정의]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용구.(철도건설규칙) 선로를 운행할 목적으로 제작된 동력차・객차・화차 및 특수차.(도시철도운전규칙) 선로에서 운전하는 열차외의 전동차・궤도시험차・전기시험차등.(도시철도차량안전기준에관한규칙) 열차를 구성하는 전동차 1량.(철도차량운전규칙) 열차의 구성부분이 되는 1량의 철도차량.(유료도로법) 자동차관리법 제2조제1호의 규정에 의한 자동차와 건설기계관리법 제2조제1항제1호의 규정에 의한 건설기계중 도로를 운행할 수 있는 것으로서 대통령령이 정하는 것.(관용차량관리규정)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</si>
  <si>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順位 어떤 기준에 의한 순번에 따라 정해진 위치나 지위</t>
  </si>
  <si>
    <t>차가 생긴 수</t>
  </si>
  <si>
    <t>錯誤 착각을 하여 잘못함. 또는 그런 잘못.</t>
  </si>
  <si>
    <t>어떤 자리에 직접 나아가서 봄.</t>
  </si>
  <si>
    <t>어떤일에 끼어들어 관계함</t>
  </si>
  <si>
    <t>參照 참고로 비교하고 대조하여 봄.</t>
  </si>
  <si>
    <t>물건이나 자재를 저장하거나 보관하는 건물</t>
  </si>
  <si>
    <t>풀, 나무, 광석 따위를 찾아 베거나 캐거나 하여 얻어냄</t>
  </si>
  <si>
    <t>採擇 작품, 의견, 제도 따위를 골라서 다루거나 뽑아 씀.</t>
  </si>
  <si>
    <t>어떤 일에 대하여 책임을 지고 있거나 책임을 져야 할 위치에 있는 사람</t>
  </si>
  <si>
    <t>일정결과를 얻기 위하여 화학적 또는 물리적 작용을 일으킴</t>
  </si>
  <si>
    <t>처리하며 치움, 일정한 대상을 어떻게 처리할 것인가 대하여 지시하거나 결정함.</t>
  </si>
  <si>
    <t>천연물에 함유되어 있는 물질로서 생체에 직ㆍ간접적으로 영향을 미치는 등 생물활성을 가지는 물질을 말한다.</t>
  </si>
  <si>
    <t>동식물 및 그 유래 원료 등을 함유한 화장품으로서 식품의약품안전처장이 정하는 기준에 맞는 화장품을 말한다.</t>
  </si>
  <si>
    <t>添加 이미 있는 것에 덧붙이거나 보탬.</t>
  </si>
  <si>
    <t>안건이나 문서따위를 덧붙임</t>
  </si>
  <si>
    <t>제품의 사용에 필요하여 동일 포장 내에 허가받고자 하는 제품 이외의 물품으로써 「약사법」에 따른 의약품, 의약외품 및 「의료기기법」에 다른 의료기기에 해당하는 품목을 말한다.</t>
  </si>
  <si>
    <t>請求 남에게 돈이나 물건 따위를 달라고 요구함.</t>
  </si>
  <si>
    <t>설교나 연설 따위를 들음</t>
  </si>
  <si>
    <t>請約 일정한 내용의 계약을 체결할 것을 목적으로 하는 일방적・확정적 의사 표시.</t>
  </si>
  <si>
    <t>검사합계</t>
  </si>
  <si>
    <t>질병의 진단이나 수혈등을 위해서 정맥이나 피부를 약간찢어서 혈액을 체취함</t>
  </si>
  <si>
    <t>秒 1분을 60등분한 시간.</t>
  </si>
  <si>
    <t>超過勤務 규정 근무시간을 넘겨서 근무</t>
  </si>
  <si>
    <t>모두 합하여 몇임을 나타내는 말</t>
  </si>
  <si>
    <t>總括 개별적인 것을 하나로 묶거나 종합함</t>
  </si>
  <si>
    <t>수나 양, 정도 따위가 가장 큼</t>
  </si>
  <si>
    <t>가장 높은 지위나 등급이나 위치</t>
  </si>
  <si>
    <t>수나 정도 따위가 가장 작음</t>
  </si>
  <si>
    <t>수입이 금지되었던 상품의 시장을 개방할 때, 국내시장의 충격을 완화하기 위해일정기간 동안 최소한의 개방 폭을 규정한 것_x000D__x000D_</t>
  </si>
  <si>
    <t>맨 나중에 다닌 학교를 다니닌 경력</t>
  </si>
  <si>
    <t>맨처음</t>
  </si>
  <si>
    <t xml:space="preserve">秋系
 한 해의 네 철 가운데 셋째 철. 여름과 겨울 사이의 계절로 입추에서 입동 전까지를 이름.
</t>
  </si>
  <si>
    <t>縮約 줄여서 간략하게 함.</t>
  </si>
  <si>
    <t>어떤 일에 필요한 돈이나 물자따위를 내놓음</t>
  </si>
  <si>
    <t>출력하는 사람</t>
  </si>
  <si>
    <t>出席 어떤 자리에 나아가 참석함.</t>
  </si>
  <si>
    <t>出處 사물이나 말 따위가 생기거나 나온 근거.</t>
  </si>
  <si>
    <t>취급인, 어떤 물건이나 일을 다루는 사람</t>
  </si>
  <si>
    <t>발쵸한 의사를 거두어들이거나 예정된 일을 없애버림</t>
  </si>
  <si>
    <t>取下 신청하였던 일이나 서류 따위를 취소함.</t>
  </si>
  <si>
    <t>모아서 합치는 사람</t>
  </si>
  <si>
    <t>치료에 따르는 영향</t>
  </si>
  <si>
    <t>한 릴레이션을 구성하는 투플의 수 ,통화일시</t>
  </si>
  <si>
    <t>카바페넴 약제 성분</t>
  </si>
  <si>
    <t>수를 세는 일. 계산_x000D__x000D_</t>
  </si>
  <si>
    <t>범주, 보통 근본적 개념, 최고 유개념의 뜻으로 사용됨</t>
  </si>
  <si>
    <t xml:space="preserve">명령, 명령어 </t>
  </si>
  <si>
    <t>전문 지식을 가진 사람이 상담・자문에 응하는 일.</t>
  </si>
  <si>
    <t>전기 절연물로 싼 여러 개의 전선을 단을 지어 다시 겉을 포장한 것</t>
  </si>
  <si>
    <t>어떤 상황이나 사례</t>
  </si>
  <si>
    <t>어떤 사회나 계급, 직업 따위에서의 규약이나 관례가 있는 번호</t>
  </si>
  <si>
    <t>진행 담당자</t>
  </si>
  <si>
    <t>케이블 내 실질적인 데이터인 빛이 통과하는 통과층_x000D__x000D_</t>
  </si>
  <si>
    <t>혼합물을 분리하는 실험적인 기법 중하나이다. 혼합물은 이동상이라는 유체에 녹아있으며, 정시상이라는 구조를 따라 움직이게 된다.</t>
  </si>
  <si>
    <t>크다.큰</t>
  </si>
  <si>
    <t>친목・취미・오락 등 공통된 목적으로 모인 모임, 또는 그것을 위한 곳</t>
  </si>
  <si>
    <t>무역 거래에서, 수량・품질・포장 따위에 계약 위반 사항이 있는 경우에 매주(賣主)에게 손해 배상을 청구하거나 이의를 제기하는 일.</t>
  </si>
  <si>
    <t>이상사레보고 원데이터를 분석 가능한 형태로 변환하는 것</t>
  </si>
  <si>
    <t>무게의 단위</t>
  </si>
  <si>
    <t>외국, 자기나라가 아닌 다른 나라</t>
  </si>
  <si>
    <t>콜타르, 그 중간생성물에서 유래되었거나 유기합성하여 얻은 색소 및 그 레이크, 염, 희석제와의 혼합물을 말한다.</t>
  </si>
  <si>
    <t xml:space="preserve">공통의 성질・특징이 있는 것끼리 묶은 하나의 틀. 또는, 그 틀에 속하는 것.
</t>
  </si>
  <si>
    <t>범위에 들지 못하고 떨어지거나 빠짐</t>
  </si>
  <si>
    <t xml:space="preserve">무한궤도를 갖추고, 두꺼운 철판으로 장갑(裝甲)하고, 포와 기관총 따위로 무장한 차량.
</t>
  </si>
  <si>
    <t>높은 압력의 유체를 날개바퀴의 날개에 부딪치게 함으로써 회전하는 힘을 얻는 원동기._x000D__x000D_</t>
  </si>
  <si>
    <t xml:space="preserve">사람의 학력, 지능, 능력이나 제품의 성능 따위를 알아보기 위하여 검사하거나 시험함.
</t>
  </si>
  <si>
    <t>표에서의 여백</t>
  </si>
  <si>
    <t>通信 우편이나 전신, 전화 따위로 정보나 의사를 전달함.[법률정의] (통신비밀보호법) 우편물 및 전기통신.</t>
  </si>
  <si>
    <t>通信施設 [법률정의] (장애인・노인・임산부등의편의증진보장에관한법률) 전기통신기본법 제2조제2호의 규정에 의한 전기통신설비와 우편법 제14조의 규정에 의한 우편물등 통신을 이용하는데 필요한 시설.</t>
  </si>
  <si>
    <t>通知 행정기관이 결정한 사항, 또는 일정한 사항을 공식적으로 일반에게 널리 알리는 일</t>
  </si>
  <si>
    <t>어떤 장소에서 물러남</t>
  </si>
  <si>
    <t>어떤 장소에서 물러나는 것을 일어나지 못하도록 막음</t>
  </si>
  <si>
    <t>복욕량,투여량</t>
  </si>
  <si>
    <t>特殊 보통과 아주 다름</t>
  </si>
  <si>
    <t>특별한 방법으로 치료목적에 맞게 배합하고 가공하여 일정한 형태로 만듦</t>
  </si>
  <si>
    <t>特異 보통 것이나 보통 상태에 비하여 두드러지게 다름.</t>
  </si>
  <si>
    <t>불순물, 분해물, 배합성분 등의 혼재 상태에서 분석대상물질을 선택적으로 정확하게 측정할 수 있는 능력을 말한다.</t>
  </si>
  <si>
    <t>영업세를 납부한, 영업 허가를 받은 자</t>
  </si>
  <si>
    <t>상품 따위를 팖</t>
  </si>
  <si>
    <t>화장품을 일반 소비자에게 판매하는 실제 가격을 말한다.</t>
  </si>
  <si>
    <t>상품 따위를 파는 사람</t>
  </si>
  <si>
    <t>판별하여 결정함</t>
  </si>
  <si>
    <t>문이나 벽에 붙이는 목재, 유리, 금속으로 된 사각형 판, 금속판, 천조각</t>
  </si>
  <si>
    <t>비닐 또는 종이로 만든 작은 용기</t>
  </si>
  <si>
    <t>푸른곰팡이를 배양하여 얻은 항생물질</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</si>
  <si>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</si>
  <si>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평균의 차이</t>
  </si>
  <si>
    <t>물건값을 헤아려 매김</t>
  </si>
  <si>
    <t>여러 사물의 질이나 양 따위를 통일적으로 고르게 한 것</t>
  </si>
  <si>
    <t>조약, 법령, 약속 따위를 무효로함</t>
  </si>
  <si>
    <t>閉業 영업을 하지 않음.</t>
  </si>
  <si>
    <t>한국산업규격 KS A 0201(활자의 기준 치수)이 정하는 바에 따라 활자의 크기를 표시하는 단위를 말한다.</t>
  </si>
  <si>
    <t>물건을 싸거나 꾸림, 또는 싸거나 꾸리는데 쓰는 천이나 종이</t>
  </si>
  <si>
    <t>의약품의 품목허가를 받은 자·수입자가 제조·수입하여 공급하는 포장의 단위를 말한다.</t>
  </si>
  <si>
    <t>화장품의 포장에 사용되는 모든 재료를 말하며 운송을 위해 사용되는 외부 포장재는 제외한 것이다. 제품과 직접적으로 접촉하는지 여부에 따라 1차 또는 2차 포장재라고 말한다.</t>
  </si>
  <si>
    <t>한방에서 자연에서 채취한 원생약을 약으로 처리하는 과정</t>
  </si>
  <si>
    <t xml:space="preserve">인터넷 사용자가 원하는 정보를 얻기 위해 반드시 거쳐야 하는 사이트.
</t>
  </si>
  <si>
    <t xml:space="preserve">숫자 또는 문자 등과 같은 정보를 조직적으로 구성하기 위하여 각각 행과 열로 틀을 구성하는 자료 구조._x000D_
_x000D_
</t>
  </si>
  <si>
    <t>표시'가 안맞아서 임의 추가</t>
  </si>
  <si>
    <t>특정 업무를 표준화된 방법에 따라 일관되게 실시할 목적으로 해당 절차 및 수행 방법 등을 상세하게 기술한 문서를 말한다.</t>
  </si>
  <si>
    <t>개개의 인체조직을 식별하기 위하여 고유하게 설정된 번호로서 기증(수입) 정보 및 가공·처리 조직 정보의 조합으로 구성된 문자 및 숫자를 말한다.</t>
  </si>
  <si>
    <t>조성성분과 함량이 정확하게 알려져 있는 물질로서 사용 목적에 따라 규격화되어 별도 제조되었거나 이미 제조된 원료물질을 정제하여 얻어진 높은 순도의 표준물질을 말한다.</t>
  </si>
  <si>
    <t>품질(品質)_x000D_의 준말_x000D__x000D_</t>
  </si>
  <si>
    <t>물품의 이름을 쓴 목록</t>
  </si>
  <si>
    <t>물건의 성질과 바탕</t>
  </si>
  <si>
    <t>제품이 적합 판정 기준에 충족될 것이라는 신뢰를 제공하는데 필수적인 모든 계획되고 체계적인 활동을 말한다.</t>
  </si>
  <si>
    <t>풋터 페이지</t>
  </si>
  <si>
    <t xml:space="preserve">일이 처리되는 경로나 공정.
</t>
  </si>
  <si>
    <t>개요,프로필</t>
  </si>
  <si>
    <t xml:space="preserve">어떤 상태의 진위를 나타낼 때 사용하는 값이나 변수.
</t>
  </si>
  <si>
    <t>시험이나 실험따위의 대상이 되는 사람</t>
  </si>
  <si>
    <t>사물, 시설, 행위, 개념 등을 상징화된 그림문자</t>
  </si>
  <si>
    <t xml:space="preserve"> 선박회사 또는 하주의 요청에 따라 항만에 있어서 선박에의 화물적재 또는 선박으로부터화물을 내리는 작업을 하는 업자 또는 하역노동자를 말함._x000D__x000D_</t>
  </si>
  <si>
    <t>限界 사물이나 능력, 책임 따위가 실제 작용할 수 있는 범위. 또는 그런 범위를 나타내는 선.</t>
  </si>
  <si>
    <t>우리나라 고유 문자 이름.</t>
  </si>
  <si>
    <t>한글 문서</t>
  </si>
  <si>
    <t>일정한 정도. 또는 한정된 정도</t>
  </si>
  <si>
    <t xml:space="preserve">漢文
 중국 고전(古典)의 문장.
</t>
  </si>
  <si>
    <t>携帶通信 움직이면서 통신함</t>
  </si>
  <si>
    <t>난방 장치의 하나. 주로 가스나 전기를 이용하여 공기를 덥혀 실내 온도를 높이는 장치이다. _x000D__x000D_</t>
  </si>
  <si>
    <t>「약사법」제2조제5호 또는 제6호에 따른 "한약" 또는 "한약제제"를 제조하기 위하여 사용되는 원료약재를 말한다.</t>
  </si>
  <si>
    <t xml:space="preserve">合計
 (수나 양을) 합하여 셈함,또는 그 수나 양.
</t>
  </si>
  <si>
    <t>어떤 질병에 곁들여 일어나는 다른 질병</t>
  </si>
  <si>
    <t>예산 편성에서 나누는 분류의 하나. 관(款)의 아래이며, 목(目)의 위_x000D__x000D_</t>
  </si>
  <si>
    <t>암세포가 늘어가는 것을 억제하거나 암세포를 죽임</t>
  </si>
  <si>
    <t>생체 속 침입하여 향체를 형성하게 하는 사물속성</t>
  </si>
  <si>
    <t>문장이나 사물 따위로 표현된 내용을 이해하고 설명함</t>
  </si>
  <si>
    <t>마리화나, 마약</t>
  </si>
  <si>
    <t>정치나 사무를 행함</t>
  </si>
  <si>
    <t>향정신성의약품을 따로 떼내어 확실히 그렇다고 여김.</t>
  </si>
  <si>
    <t>향ː후(向後)[명사]이다음. 이 뒤. 차후. \n【예】향후 1년이 가장 어려운 시기이다._x000D__x000D_</t>
  </si>
  <si>
    <t>행동이나 일을 하도록 허용함</t>
  </si>
  <si>
    <t>업무용어</t>
  </si>
  <si>
    <t>ㅇ 무수초산을 모르핀에 첨가하고 가열하면 모르핀의 아세틸화합물인 디아세틸모르핀 생성(반합성 마약) - 백색분말, 물이나 알콜에 녹고 _x000D__x000D_</t>
  </si>
  <si>
    <t>회전 날개를 기관으로 돌려서 생기는 양력(揚力)과 추진력으로 나는 항공기. 수직 이착륙과 공중 정지가 가능하며, 회전 날개가 각도를 조정하여 전진˙후진˙횡진할 수 있다.</t>
  </si>
  <si>
    <t>現況현재의 상태</t>
  </si>
  <si>
    <t>혈액에서 혈구를 제외한 액상 성분</t>
  </si>
  <si>
    <t>많은 노동자들이 협력하여 계획적으로 노동하는 일</t>
  </si>
  <si>
    <t>어떤 종류의 물체가 엑스선이나 전자 빔 따위를 받았을 때에 내는 고유한 빛._x000D__x000D_</t>
  </si>
  <si>
    <t>形式 일을 할 때의 일정한 절차나 양식 또는 한 무리의 사물을 특징짓는 데에 공통적으로 갖춘 모양.[법률정의] (자동차관리법) 자동차의 구조와 장치에 관한 형상・규격 및 성능등.</t>
  </si>
  <si>
    <t>形態 어떠한 구조나 전체를 이루고 있는 구성체가 일정하게 갖추고 있는 모양.</t>
  </si>
  <si>
    <t>대극과에 속한 낙엽 활엽 관목</t>
  </si>
  <si>
    <t>여러가지가 뒤섞여서 이루어진 무리</t>
  </si>
  <si>
    <t>그림따위를 그린 면</t>
  </si>
  <si>
    <t>화장을 하는데 쓰는 크림, 분, 향수 따위를 통틀어 이르는 말</t>
  </si>
  <si>
    <t>틀림없이 그러한가를 알아보거나 인정함</t>
  </si>
  <si>
    <t>틀림없이 그러한가를 알아보거나 인정하는 사람</t>
  </si>
  <si>
    <t>確定 일을 확실하게 정함.</t>
  </si>
  <si>
    <t>병들거나 다쳐서 치료를 받아야 할 사람</t>
  </si>
  <si>
    <t>도로 거두어 들임</t>
  </si>
  <si>
    <t>못쓰게 된 것을 거두어서 폐기</t>
  </si>
  <si>
    <t>물체가 돌아가는 빠르기</t>
  </si>
  <si>
    <t>색소를 용이하게 사용하기 위하여 혼합되는 성분을 말하며, 내복용색소에는 알코올, 세틸알코올, 이소프로판올, 폴리소르베이트60, 폴리소르베이트65, 폴리소르베이트80, 폴리비닐피롤리돈, 소르비탄모노올레이트, 소르비탄모노스테아레이트, 소르비탄트리올레이트를, 외용의약품 색소에는 벤질알코올, 에틸셀룰로오스, 히드록시에틸셀룰로오스, 히드록시프로필셀룰로오스를 사용할 수 있다.</t>
  </si>
  <si>
    <t>[回]횟수를 나타내는 말. [次]주로 한자어 수 뒤에 쓰여 '번', '차례'의 뜻을 나타내는 말._x000D__x000D_</t>
  </si>
  <si>
    <t>유병(有病)인구가 2만명 이하이거나 진단이 어려워 유병인구를 알 수 없는 질환으로 보건복지부령으로 정한 절차와 기준에 따라 정한 질환을 말한다.</t>
  </si>
  <si>
    <t>효험을 타나내는 능력, 어떤 목적을 지닌 행위에 의하여 들어나는 보람이나 좋은 결과</t>
  </si>
  <si>
    <t>事後, 사후. 뒤에</t>
  </si>
  <si>
    <t>휴대 전화기를 티용하여 말을 주고 받음. 휴대 전화 번호</t>
  </si>
  <si>
    <t>테이블 명</t>
  </si>
  <si>
    <t>자기 자체.</t>
  </si>
  <si>
    <t>네트워크를 통해 전자결제를 수행하는 시스템</t>
  </si>
  <si>
    <t>의사를 결정할 권한이 있는자가 의사를 결정하는 행위의 상태</t>
  </si>
  <si>
    <t>제출한 자료</t>
  </si>
  <si>
    <t>본래의 바탐이 되는 개발사</t>
  </si>
  <si>
    <t>오리지널 약품의 특허가 만료 되었거나 특허가 만료되기전이라도 물질특허를 개량하거나 제형을 바꾸는 등 모방하여 만든 의약품</t>
  </si>
  <si>
    <t>지도를 담당하는 직원</t>
  </si>
  <si>
    <t>어떤 소재에 소량의 성분을 첨가함으로써 그 소재의 안정성이나 물리적 성상 등을 개선시키는 기능을 가진 약제를 통틀어 이르는 말</t>
  </si>
  <si>
    <t>멸종위기에 처한 야생동/식물종의 국제거래에 관한 협약을 말함</t>
  </si>
  <si>
    <t>출고한 물품</t>
  </si>
  <si>
    <t>국가가 약품에 대해 원료·제법·순도·성질 따위를 기재해서 약제의 처방 기준을 정한 책</t>
  </si>
  <si>
    <t>각각의 조목이나 조항</t>
  </si>
  <si>
    <t>화합물 한 분자 안에 있는 각 원소의 실제 원자수를 나타낸 화학식</t>
  </si>
  <si>
    <t>탄소 동위원소 중 12C의 질량을 12라고 하고 나타낸 분자들의 질량의 상대적 크기</t>
  </si>
  <si>
    <t>약품을 저장하는 방법</t>
  </si>
  <si>
    <t>관찰된 자료의 빈도가 이론적 기대 빈도와 다른지 결젱할때 사용되는 추론</t>
  </si>
  <si>
    <t>~만큼 적은.</t>
  </si>
  <si>
    <t>몸의 밖.</t>
  </si>
  <si>
    <t>식품 또는 식품첨가물 일정량을 규정이 없는 한 가열온도 450 ~ 550도씨 사이로 가열하는 것</t>
  </si>
  <si>
    <t>식품 또는 식품첨가물 일정량을 규정이 없는 한 가열온도 450 ~ 550도씨 사이로 가열하여 재로 되었을 때 잔류하는 물질</t>
  </si>
  <si>
    <t>처방, 조제, 탕제 제로를 할 수 없는 한약재의 도소매에 관여하는 유통업</t>
  </si>
  <si>
    <t>둘 사이에서 어떤 일을 맺어 주는 구실을 하는 것.</t>
  </si>
  <si>
    <t>기생 생물이 기생하는 대상으로 삼는 생물. 기주(寄主).</t>
  </si>
  <si>
    <t>생식력 있는, 가임의</t>
  </si>
  <si>
    <t>여자끼리의 동기. 손위 누이와 손아래 누이. 여형제.</t>
  </si>
  <si>
    <t>염색체가 세로로 분열할 때 그 염색체의 한가닥</t>
  </si>
  <si>
    <t>항원항체반응으로 일어라는 생체의 과민반응</t>
  </si>
  <si>
    <t xml:space="preserve"> 갑자기 당하는 일 때문에 생기는 마음의 놀라움과 동요. 심적 충격.</t>
  </si>
  <si>
    <t>형광물질 때문에 생체의 빛에 대한 감도가 높아지는 현상</t>
  </si>
  <si>
    <t>자외선을 만났을때 자극을 유발하는 것</t>
  </si>
  <si>
    <t>겉만 꾸며 남의 눈을 속이는 짓.</t>
  </si>
  <si>
    <t>안내를 맡은 사람.</t>
  </si>
  <si>
    <t>어떤 사실이나 현상이 현실로 존재하지 않는 상태</t>
  </si>
  <si>
    <t>기준 및 시험 방법</t>
  </si>
  <si>
    <t>허가된 의약품을 개발, 생산, 판매하는 회사</t>
  </si>
  <si>
    <t>방사성 원소나 소립자(素粒子)가 붕괴 또는 다른 원소로 변할 경우, 그 원자 수가 최초의 반으로 감소될 때까지 걸리는 시간.</t>
  </si>
  <si>
    <t>수분이나 습기를 막아 견디어 내는 성질.</t>
  </si>
  <si>
    <t>남을 대신하여 결재함. 또는 그런 결재</t>
  </si>
  <si>
    <t>어떤 상품을 판매하는 것을 법률적으로 금지함</t>
  </si>
  <si>
    <t>허가하는 사실을 기재하거나 표시한 전자문서</t>
  </si>
  <si>
    <t>약품을 파는 장사. 또는 그런 장수</t>
  </si>
  <si>
    <t>업무용어(정보공동활용망)</t>
  </si>
  <si>
    <t>척추동물의 살 속에서 그 몸을 지탱하는 단단한 물질.</t>
  </si>
  <si>
    <t>뼈와 함께 몸을 지탱하는 무른 뼈.</t>
  </si>
  <si>
    <t>섬유 조직으로 이루어진 막. 피부 깊은 곳이나 근육, 장기, 몸 안의 공간을 싸는 층을 이른다.</t>
  </si>
  <si>
    <t>포유류의 태아를 둘러싼 반투명의 얇은 막. 속에는 양수가 들어 있다.</t>
  </si>
  <si>
    <t>관절의 뼈 사이와 관절 주위에 있는, 노끈이나 띠 모양의 결합 조직.</t>
  </si>
  <si>
    <t>근육을 뼈에 부착시키는 역할을 담당하는 강한 결합 조직.</t>
  </si>
  <si>
    <t>심장이나 혈관 속에서 피가 거꾸로 흐르는 것을 막는 막.</t>
  </si>
  <si>
    <t>심장막(심장과 대혈관 기부(基部)를 이중으로 싸고 있는 결합 조직성의 막)</t>
  </si>
  <si>
    <t>테이블명</t>
  </si>
  <si>
    <t>마약이 함유되어 있으나 그 마약을 다시 만드는 것이 불가능하여 습관성이 나타나지 아니하는 약품.</t>
  </si>
  <si>
    <t>기업 콘텐츠 관리</t>
  </si>
  <si>
    <t>새올행정시스템의 인허가번호</t>
  </si>
  <si>
    <t>병원 안에서 약을 사도록 처방하는 일</t>
  </si>
  <si>
    <t>병원 밖에서 약을 사도록 처방하는 일</t>
  </si>
  <si>
    <t>의료법에 규정되어 있는 여러 진료과목을 고루 갖춘 병원</t>
  </si>
  <si>
    <t>화학 분자 형태로 결합되어 있는 물을 포함하는 화합물</t>
  </si>
  <si>
    <t xml:space="preserve">몇 개의 요소 및 부문들을 모아서 실체를 이루는 말 </t>
  </si>
  <si>
    <t>한 개 이상의 국가에서 등록된 특허를 말함</t>
  </si>
  <si>
    <t>언제 어디서나, 1년 365일, 몇 명과 함께하든 무료입니다. 실시간 그룹채팅 및 1:1 채팅을 즐길 수 있고, 사진, 동영상, 연락처 등의 멀티미디어도 간편하게 주고 받을 수 있어요.</t>
  </si>
  <si>
    <t>빛이 두 매질의 접촉면에서 굴절 시 입사각과 굴절각의 정현비</t>
  </si>
  <si>
    <t>지방 1그램을 비누화하는 데 필요한 수산화칼륨의 밀리그램 수</t>
  </si>
  <si>
    <t>산성도값</t>
  </si>
  <si>
    <t>세균의 세포가 파괴되어 죽으면서 세포벽에서 떨어져 나오는 독소</t>
  </si>
  <si>
    <t>유지 100그램이 흡수할 수 있는 요오드의 그램수</t>
  </si>
  <si>
    <t>굳을 때의 온도</t>
  </si>
  <si>
    <t>알갱이 하나하나의 평균 지름</t>
  </si>
  <si>
    <t>제조법</t>
  </si>
  <si>
    <t>액체를 가열하여 생긴 기체를 냉각하여 다시 액체로 만듦</t>
  </si>
  <si>
    <t>분석 시료를 가열 후 생긴 불연성 물질</t>
  </si>
  <si>
    <t>고형제제가 시험 중 소실됨</t>
  </si>
  <si>
    <t>빛이 액체를 투과 시 흡수되는 빛의 세기</t>
  </si>
  <si>
    <t>회분 중 산에 녹지 않는 성질</t>
  </si>
  <si>
    <t>생약을 특정 용매로 추출 후 그 용매에 녹는 성분의 양</t>
  </si>
  <si>
    <t>액체로 된 물분</t>
  </si>
  <si>
    <t>액체에 녹지 않는 성질</t>
  </si>
  <si>
    <t>정상적이 아닌 다른 물질</t>
  </si>
  <si>
    <t>광학적 활성 물질의 선광 능력을 나타내는 양</t>
  </si>
  <si>
    <t>이성질체 간의 비율</t>
  </si>
  <si>
    <t>유체의 흐름에서 어려움의 크기를 나타내는 양</t>
  </si>
  <si>
    <t>한결같이 고른 성질이나 상태</t>
  </si>
  <si>
    <t>특정 환경 및 조건 내에서의 용량</t>
  </si>
  <si>
    <t>보통 비선광도를 가리킴</t>
  </si>
  <si>
    <t>검출 시약</t>
  </si>
  <si>
    <t>행정표준용어</t>
  </si>
  <si>
    <t>선행사업</t>
  </si>
  <si>
    <t>차세대의약품1차</t>
  </si>
  <si>
    <t>차세대의약품2차</t>
  </si>
  <si>
    <t>교육인적자원 행정지원</t>
  </si>
  <si>
    <t>재난예방 관리</t>
  </si>
  <si>
    <t>건설교통 기술개발</t>
  </si>
  <si>
    <t>원자력 진흥</t>
  </si>
  <si>
    <t>수출입통관</t>
  </si>
  <si>
    <t>기초연구진흥</t>
  </si>
  <si>
    <t>차세대 의약품통합정보시스템</t>
  </si>
  <si>
    <t>관세심사</t>
  </si>
  <si>
    <t>관세 행정지원</t>
  </si>
  <si>
    <t>수질보전 및 관리</t>
  </si>
  <si>
    <t>사회복지기반조성</t>
  </si>
  <si>
    <t>북한정보 분석.관리</t>
  </si>
  <si>
    <t>출입국관리</t>
  </si>
  <si>
    <t>정보화 및 국제협력</t>
  </si>
  <si>
    <t>무역 진흥</t>
  </si>
  <si>
    <t>국방정보화</t>
  </si>
  <si>
    <t>기후변화 대응</t>
  </si>
  <si>
    <t>경제협력</t>
  </si>
  <si>
    <t>국민생활안전</t>
  </si>
  <si>
    <t>입법 및 선거관리</t>
  </si>
  <si>
    <t>조달물자 공급</t>
  </si>
  <si>
    <t>산업기술표준 및 제품안전관리</t>
  </si>
  <si>
    <t>경제정책</t>
  </si>
  <si>
    <t>학교교육 내실화</t>
  </si>
  <si>
    <t>조약 및 국제법</t>
  </si>
  <si>
    <t>정보이용 활성화</t>
  </si>
  <si>
    <t>IT 산업 기반조성</t>
  </si>
  <si>
    <t>밀수감시단속</t>
  </si>
  <si>
    <t>에너지 및 자원정책</t>
  </si>
  <si>
    <t>수도권 대기보전</t>
  </si>
  <si>
    <t>해양 및 해상교통 안전관리</t>
  </si>
  <si>
    <t>고속도로 건설</t>
  </si>
  <si>
    <t>생활산업 진흥</t>
  </si>
  <si>
    <t>토지정책</t>
  </si>
  <si>
    <t>농지 관리</t>
  </si>
  <si>
    <t>금융감독</t>
  </si>
  <si>
    <t>농산물 유통</t>
  </si>
  <si>
    <t>산업기술 진흥</t>
  </si>
  <si>
    <t>의약품안전</t>
  </si>
  <si>
    <t>축산업 진흥</t>
  </si>
  <si>
    <t>보훈복지</t>
  </si>
  <si>
    <t>공정거래</t>
  </si>
  <si>
    <t>복구지원 관리</t>
  </si>
  <si>
    <t>통계 정보화</t>
  </si>
  <si>
    <t>여성정책 및 인력개발</t>
  </si>
  <si>
    <t>법령심사 및 해석</t>
  </si>
  <si>
    <t>국세부과징수</t>
  </si>
  <si>
    <t>금융정책</t>
  </si>
  <si>
    <t>교정활동</t>
  </si>
  <si>
    <t>검찰활동</t>
  </si>
  <si>
    <t>국내외 자원개발</t>
  </si>
  <si>
    <t>국민건강생활 실천</t>
  </si>
  <si>
    <t>지역별 납세관리</t>
  </si>
  <si>
    <t>산업재해예방</t>
  </si>
  <si>
    <t>주택정책</t>
  </si>
  <si>
    <t>군수관리 및 협력</t>
  </si>
  <si>
    <t>건강보험제도 운영</t>
  </si>
  <si>
    <t>정보통신 행정지원</t>
  </si>
  <si>
    <t>가족기능 강화</t>
  </si>
  <si>
    <t>여성권익 증진</t>
  </si>
  <si>
    <t>저출산대응 및 인구정책지원</t>
  </si>
  <si>
    <t>생산소득기반 조성</t>
  </si>
  <si>
    <t>보호활동</t>
  </si>
  <si>
    <t>국가기본통계 생산</t>
  </si>
  <si>
    <t>청소년 활동복지</t>
  </si>
  <si>
    <t>범죄수사</t>
  </si>
  <si>
    <t>교육복지 확충</t>
  </si>
  <si>
    <t>다자통상외교</t>
  </si>
  <si>
    <t>경제정책조정</t>
  </si>
  <si>
    <t>경찰교육</t>
  </si>
  <si>
    <t>국토정책</t>
  </si>
  <si>
    <t>육상 및 광역 교통정책</t>
  </si>
  <si>
    <t>공공보건의료 확충</t>
  </si>
  <si>
    <t>조세정책</t>
  </si>
  <si>
    <t>법제 행정지원</t>
  </si>
  <si>
    <t>상하수도 및 토양지하수 관리</t>
  </si>
  <si>
    <t>재정경제 행정지원</t>
  </si>
  <si>
    <t>농촌개발.복지증진</t>
  </si>
  <si>
    <t>보안수사</t>
  </si>
  <si>
    <t>문화정책</t>
  </si>
  <si>
    <t>국정홍보기획</t>
  </si>
  <si>
    <t>국립의료원 지원</t>
  </si>
  <si>
    <t>정책조정</t>
  </si>
  <si>
    <t>4대강 유역관리</t>
  </si>
  <si>
    <t>의료기기안전</t>
  </si>
  <si>
    <t>과수산업 육성</t>
  </si>
  <si>
    <t>자원순환체계 구축</t>
  </si>
  <si>
    <t>산재 보험</t>
  </si>
  <si>
    <t>세관행정</t>
  </si>
  <si>
    <t>지역농업 육성</t>
  </si>
  <si>
    <t>문화재 조사.연구.복원</t>
  </si>
  <si>
    <t>해양경찰 행정지원</t>
  </si>
  <si>
    <t>통신서비스 고도화</t>
  </si>
  <si>
    <t>전파방송산업 육성</t>
  </si>
  <si>
    <t>일반 대기보전 및 생활공해관리</t>
  </si>
  <si>
    <t>항공정책</t>
  </si>
  <si>
    <t>주요항 및 일반항 건설</t>
  </si>
  <si>
    <t>국방 행정지원</t>
  </si>
  <si>
    <t>청렴증진</t>
  </si>
  <si>
    <t>수자원정책 및 기술개발</t>
  </si>
  <si>
    <t>지방행정</t>
  </si>
  <si>
    <t>인적자원정책기반 강화</t>
  </si>
  <si>
    <t>조직혁신</t>
  </si>
  <si>
    <t>대외경제협력</t>
  </si>
  <si>
    <t>연구개발 조정</t>
  </si>
  <si>
    <t>국제금융</t>
  </si>
  <si>
    <t>인력개발</t>
  </si>
  <si>
    <t>도로정책</t>
  </si>
  <si>
    <t>식품안전</t>
  </si>
  <si>
    <t>남북경제협력</t>
  </si>
  <si>
    <t>신기술 지식재산 육성</t>
  </si>
  <si>
    <t>정보역기능 방지</t>
  </si>
  <si>
    <t>문화산업정책</t>
  </si>
  <si>
    <t>중소기업 지원정책</t>
  </si>
  <si>
    <t>자연환경,생물자원보전</t>
  </si>
  <si>
    <t>참단 인프라 구축</t>
  </si>
  <si>
    <t>전력산업경쟁력강화 및 전력수급안정</t>
  </si>
  <si>
    <t>항만운영 및 해상운송</t>
  </si>
  <si>
    <t>규제개혁</t>
  </si>
  <si>
    <t>기상예보</t>
  </si>
  <si>
    <t>철도정책</t>
  </si>
  <si>
    <t>수산자원 관리 및 조성</t>
  </si>
  <si>
    <t>산업재산권 심사</t>
  </si>
  <si>
    <t>문화중심도시 조성</t>
  </si>
  <si>
    <t>도시정책</t>
  </si>
  <si>
    <t>행정자치 행정지원</t>
  </si>
  <si>
    <t>건설경제정책</t>
  </si>
  <si>
    <t>건설교통 행정지원</t>
  </si>
  <si>
    <t>고용 정책</t>
  </si>
  <si>
    <t>임금채권보장</t>
  </si>
  <si>
    <t>주책임대주택정책</t>
  </si>
  <si>
    <t>민주평화통일자문</t>
  </si>
  <si>
    <t>장비 관리</t>
  </si>
  <si>
    <t>지역기상업무</t>
  </si>
  <si>
    <t>독성연구</t>
  </si>
  <si>
    <t>항공시설관리</t>
  </si>
  <si>
    <t>청소년 성장환경개선</t>
  </si>
  <si>
    <t>질병관리본부 운영</t>
  </si>
  <si>
    <t>종자 관리</t>
  </si>
  <si>
    <t>인사정보관리</t>
  </si>
  <si>
    <t>조달 행정지원</t>
  </si>
  <si>
    <t>인사정책 및 인사제도 개혁</t>
  </si>
  <si>
    <t>해양오염 관리</t>
  </si>
  <si>
    <t>농업 생산기반 조성관리</t>
  </si>
  <si>
    <t>항공운항기술 및 안전</t>
  </si>
  <si>
    <t>보건의료서비스 지원</t>
  </si>
  <si>
    <t>체육정책</t>
  </si>
  <si>
    <t>경찰 행정지원</t>
  </si>
  <si>
    <t>철도안전 및 운영</t>
  </si>
  <si>
    <t>대북경수로사업</t>
  </si>
  <si>
    <t>공공혁신관리</t>
  </si>
  <si>
    <t>기획 및 재정전략</t>
  </si>
  <si>
    <t>법무 및 검찰 행정지원</t>
  </si>
  <si>
    <t>농업경영.기술정보화</t>
  </si>
  <si>
    <t>해양수산 연구</t>
  </si>
  <si>
    <t>청소년 정책</t>
  </si>
  <si>
    <t>교통안전</t>
  </si>
  <si>
    <t>대통령 및 국빈.요인 경호</t>
  </si>
  <si>
    <t>물자 및 시설조달</t>
  </si>
  <si>
    <t>소비자보호</t>
  </si>
  <si>
    <t>국고관리</t>
  </si>
  <si>
    <t>궁.능.원 보존관리</t>
  </si>
  <si>
    <t>기상연구</t>
  </si>
  <si>
    <t>한국사연구.사료편찬</t>
  </si>
  <si>
    <t>동산.건조물문화재 보존관리</t>
  </si>
  <si>
    <t>농업기술 연구.개발</t>
  </si>
  <si>
    <t>자본재산업 진흥</t>
  </si>
  <si>
    <t>고속철도건설 지원</t>
  </si>
  <si>
    <t>병역자원선발</t>
  </si>
  <si>
    <t>고용 보험</t>
  </si>
  <si>
    <t>노사 정책</t>
  </si>
  <si>
    <t>국외군사협력</t>
  </si>
  <si>
    <t>중소기업 행정지원</t>
  </si>
  <si>
    <t>근로조건보호</t>
  </si>
  <si>
    <t>농산물 가격안정</t>
  </si>
  <si>
    <t>전파관리 고도화</t>
  </si>
  <si>
    <t>국세 행정지원</t>
  </si>
  <si>
    <t>국민고충처리위 행정지원</t>
  </si>
  <si>
    <t>고충민원처리 및 행정제도개선</t>
  </si>
  <si>
    <t>기상관측</t>
  </si>
  <si>
    <t>농업.농촌 기술지원</t>
  </si>
  <si>
    <t>폐기물 처리 및 관리</t>
  </si>
  <si>
    <t>양곡 수급 관리</t>
  </si>
  <si>
    <t>동원소집</t>
  </si>
  <si>
    <t>물류정책</t>
  </si>
  <si>
    <t>국립중앙도서관 운영</t>
  </si>
  <si>
    <t>우체국예금사업 성장강화</t>
  </si>
  <si>
    <t>산업단지 개발 및 지원</t>
  </si>
  <si>
    <t>해상 안전</t>
  </si>
  <si>
    <t>군인사 및 교육훈련</t>
  </si>
  <si>
    <t>전통문화 전문인력 양성</t>
  </si>
  <si>
    <t>군사시설 건설 및 운영</t>
  </si>
  <si>
    <t>산업 경쟁력기반 구축</t>
  </si>
  <si>
    <t>국제농업 통상협력</t>
  </si>
  <si>
    <t>주한미군기지이전사업</t>
  </si>
  <si>
    <t>예술정책</t>
  </si>
  <si>
    <t>창업 및 생산구조 고도화</t>
  </si>
  <si>
    <t>관광정책</t>
  </si>
  <si>
    <t>병무 행정지원</t>
  </si>
  <si>
    <t>지역산업 균형발전</t>
  </si>
  <si>
    <t>공적자금관리</t>
  </si>
  <si>
    <t>국무총리비서실 운영</t>
  </si>
  <si>
    <t>보훈보상</t>
  </si>
  <si>
    <t>보훈선양</t>
  </si>
  <si>
    <t>국도 유지관리</t>
  </si>
  <si>
    <t>과학기술 기반조성</t>
  </si>
  <si>
    <t>국립중앙과학관 운영</t>
  </si>
  <si>
    <t>과학기술 협력</t>
  </si>
  <si>
    <t>과학기술 행정지원</t>
  </si>
  <si>
    <t>소방방재 행정지원</t>
  </si>
  <si>
    <t>해양정책 및 문화진흥</t>
  </si>
  <si>
    <t>산림생태계보전</t>
  </si>
  <si>
    <t>산림자원보호</t>
  </si>
  <si>
    <t>재난상황 관리</t>
  </si>
  <si>
    <t>외교통상 행정지원</t>
  </si>
  <si>
    <t>환경 행정지원</t>
  </si>
  <si>
    <t>일반철도 및 광역철도 건설</t>
  </si>
  <si>
    <t>에너지 수급안정</t>
  </si>
  <si>
    <t>예술종합학교 운영</t>
  </si>
  <si>
    <t>종교문화지원</t>
  </si>
  <si>
    <t>법무교육훈련</t>
  </si>
  <si>
    <t>법무시설확충</t>
  </si>
  <si>
    <t>영상홍보</t>
  </si>
  <si>
    <t>국제교육 진흥</t>
  </si>
  <si>
    <t>학술연구역량 강화</t>
  </si>
  <si>
    <t>건설교통 인재개발</t>
  </si>
  <si>
    <t>구주지역국가와의 우호협력 증진</t>
  </si>
  <si>
    <t>해상 경비</t>
  </si>
  <si>
    <t>장병복지</t>
  </si>
  <si>
    <t>지방노동 행정</t>
  </si>
  <si>
    <t>노동 행정지원</t>
  </si>
  <si>
    <t>청사관리</t>
  </si>
  <si>
    <t>직업능력개발</t>
  </si>
  <si>
    <t>보훈관리</t>
  </si>
  <si>
    <t>보훈 행정지원</t>
  </si>
  <si>
    <t>법무활동</t>
  </si>
  <si>
    <t>국민경제자문</t>
  </si>
  <si>
    <t>기초생활보장 급여지원</t>
  </si>
  <si>
    <t>국민연금제도 운영</t>
  </si>
  <si>
    <t>국방홍보</t>
  </si>
  <si>
    <t>재외국민보호 및 지원</t>
  </si>
  <si>
    <t>국정홍보 행정지원</t>
  </si>
  <si>
    <t>재외공관운영</t>
  </si>
  <si>
    <t>원전사업 및 발전소 주변지역 지원</t>
  </si>
  <si>
    <t>국제교류</t>
  </si>
  <si>
    <t>병역자원충원</t>
  </si>
  <si>
    <t>문화재 정책기반 조성</t>
  </si>
  <si>
    <t>재정운용</t>
  </si>
  <si>
    <t>식물 검역</t>
  </si>
  <si>
    <t>고용평등실현</t>
  </si>
  <si>
    <t>금연 및 절주사업</t>
  </si>
  <si>
    <t>사회기반시설 민자사업 지원</t>
  </si>
  <si>
    <t>농어민금융 지원</t>
  </si>
  <si>
    <t>문화외교 및 홍보</t>
  </si>
  <si>
    <t>국토정보관리</t>
  </si>
  <si>
    <t>인사성과 및 후생관리</t>
  </si>
  <si>
    <t>기상 행정지원</t>
  </si>
  <si>
    <t>외국인 투자유치</t>
  </si>
  <si>
    <t>과학기술 인력양성</t>
  </si>
  <si>
    <t>과학기술 종합조정</t>
  </si>
  <si>
    <t>지역균형발전</t>
  </si>
  <si>
    <t>장사시설확충</t>
  </si>
  <si>
    <t>남북사회문화교류</t>
  </si>
  <si>
    <t>재정성과관리</t>
  </si>
  <si>
    <t>부랑인.의사상자 지원</t>
  </si>
  <si>
    <t>노인생활안정</t>
  </si>
  <si>
    <t>농림 행정지원</t>
  </si>
  <si>
    <t>지방세제</t>
  </si>
  <si>
    <t>문화미디어정책</t>
  </si>
  <si>
    <t>에너지 안전관리</t>
  </si>
  <si>
    <t>비상기획</t>
  </si>
  <si>
    <t>암 및 희귀질환 지원</t>
  </si>
  <si>
    <t>소방대응 관리</t>
  </si>
  <si>
    <t>국립대학 운영지원</t>
  </si>
  <si>
    <t>수의과학 검역</t>
  </si>
  <si>
    <t>대학(원)교육 연구역량 강화</t>
  </si>
  <si>
    <t>산업재산권 출원등록</t>
  </si>
  <si>
    <t>국내.외 지식재산권 보호</t>
  </si>
  <si>
    <t>사적.자연문화재 보존관리</t>
  </si>
  <si>
    <t>국립묘지</t>
  </si>
  <si>
    <t>국립중앙극장 운영</t>
  </si>
  <si>
    <t>보건산업 육성</t>
  </si>
  <si>
    <t>경찰정보통신</t>
  </si>
  <si>
    <t>무형문화재보호</t>
  </si>
  <si>
    <t>문화관광 행정지원</t>
  </si>
  <si>
    <t>문화재 행정지원</t>
  </si>
  <si>
    <t>중소기업 수출 및 판로지원</t>
  </si>
  <si>
    <t>전자조달 운영</t>
  </si>
  <si>
    <t>북미지역국가와의 우호협력 증진</t>
  </si>
  <si>
    <t>국립현대미술관 운영</t>
  </si>
  <si>
    <t>국제 산업 협력</t>
  </si>
  <si>
    <t>보육지원 강화</t>
  </si>
  <si>
    <t>생명과학연구 지원</t>
  </si>
  <si>
    <t>국립민속박물관 운영</t>
  </si>
  <si>
    <t>국립박물관 운영</t>
  </si>
  <si>
    <t>지식재산 창출.활용</t>
  </si>
  <si>
    <t>지식재산인력개발</t>
  </si>
  <si>
    <t>환경보전 기반육성</t>
  </si>
  <si>
    <t>농산물 품질관리</t>
  </si>
  <si>
    <t>우편사업 경쟁력 강화</t>
  </si>
  <si>
    <t>복권기금 운영(일반)</t>
  </si>
  <si>
    <t>통일 행정지원</t>
  </si>
  <si>
    <t>평생학습 및 직업교육체제 구축</t>
  </si>
  <si>
    <t>중소기업 기술지원</t>
  </si>
  <si>
    <t>산림 행정지원</t>
  </si>
  <si>
    <t>산업자원 행정지원</t>
  </si>
  <si>
    <t>인도적사업</t>
  </si>
  <si>
    <t>통계 정책</t>
  </si>
  <si>
    <t>경영안정.농업금융</t>
  </si>
  <si>
    <t>근로자 복지증진</t>
  </si>
  <si>
    <t>창업 및 구조조정자금 지원</t>
  </si>
  <si>
    <t>산림휴양.경관조성</t>
  </si>
  <si>
    <t>해양인력 양성 및 관리</t>
  </si>
  <si>
    <t>국도 및 광역도로 건설</t>
  </si>
  <si>
    <t>우정사업 경영지원</t>
  </si>
  <si>
    <t>수산물 유통 및 안전관리</t>
  </si>
  <si>
    <t>장기 및 인체 혈액관리</t>
  </si>
  <si>
    <t>건설교통 정보화</t>
  </si>
  <si>
    <t>식품의약안전 행정지원</t>
  </si>
  <si>
    <t>우정사업 행정지원</t>
  </si>
  <si>
    <t>아시아태평양국가와의 우호협력 증진</t>
  </si>
  <si>
    <t>산림정책관리</t>
  </si>
  <si>
    <t>양자통상외교</t>
  </si>
  <si>
    <t>수산경영 지원</t>
  </si>
  <si>
    <t>자동차관리안전 및 대중교통 활성화 지원</t>
  </si>
  <si>
    <t>여성가족 행정지원</t>
  </si>
  <si>
    <t>수출입금융 지원</t>
  </si>
  <si>
    <t>예비전력</t>
  </si>
  <si>
    <t>외사수사</t>
  </si>
  <si>
    <t>지식재산행정정보화</t>
  </si>
  <si>
    <t>물류산업지원</t>
  </si>
  <si>
    <t>민자도로건설 지원</t>
  </si>
  <si>
    <t>국제기구분담금</t>
  </si>
  <si>
    <t>산림자원육성</t>
  </si>
  <si>
    <t>응급의료체계운영 지원</t>
  </si>
  <si>
    <t>e-러닝의 활성화</t>
  </si>
  <si>
    <t>과학수사</t>
  </si>
  <si>
    <t>산림인력개발</t>
  </si>
  <si>
    <t>장애인 직업재활 지원</t>
  </si>
  <si>
    <t>노인의료보장</t>
  </si>
  <si>
    <t>대학의 특성화.다양화</t>
  </si>
  <si>
    <t>통일정책</t>
  </si>
  <si>
    <t>국제 해양수산 협력</t>
  </si>
  <si>
    <t>중남미지역국가와의 우호협력 증진</t>
  </si>
  <si>
    <t>중소기업 정책조정</t>
  </si>
  <si>
    <t>지자체도로건설 지원</t>
  </si>
  <si>
    <t>도시철도 건설</t>
  </si>
  <si>
    <t>경찰병원 운영</t>
  </si>
  <si>
    <t>청소년위 행정지원</t>
  </si>
  <si>
    <t>매장문화재 보존 및 보호</t>
  </si>
  <si>
    <t>지식재산행정 종합지원</t>
  </si>
  <si>
    <t>한의학연구 및 정책개발</t>
  </si>
  <si>
    <t>우주기술개발</t>
  </si>
  <si>
    <t>해양수산 행정지원</t>
  </si>
  <si>
    <t>주제영역명</t>
    <phoneticPr fontId="2" type="noConversion"/>
  </si>
  <si>
    <t>사업구분</t>
    <phoneticPr fontId="2" type="noConversion"/>
  </si>
  <si>
    <t>설명</t>
    <phoneticPr fontId="2" type="noConversion"/>
  </si>
  <si>
    <t>11월</t>
    <phoneticPr fontId="2" type="noConversion"/>
  </si>
  <si>
    <t>12월</t>
    <phoneticPr fontId="2" type="noConversion"/>
  </si>
  <si>
    <t>12월</t>
    <phoneticPr fontId="2" type="noConversion"/>
  </si>
  <si>
    <t xml:space="preserve"> </t>
    <phoneticPr fontId="2" type="noConversion"/>
  </si>
  <si>
    <t>인</t>
    <phoneticPr fontId="2" type="noConversion"/>
  </si>
  <si>
    <t>10월</t>
    <phoneticPr fontId="2" type="noConversion"/>
  </si>
  <si>
    <t>10월</t>
    <phoneticPr fontId="2" type="noConversion"/>
  </si>
  <si>
    <t>10월</t>
    <phoneticPr fontId="2" type="noConversion"/>
  </si>
  <si>
    <t>예정</t>
    <phoneticPr fontId="2" type="noConversion"/>
  </si>
  <si>
    <t>일시</t>
    <phoneticPr fontId="2" type="noConversion"/>
  </si>
  <si>
    <t>폐업</t>
    <phoneticPr fontId="2" type="noConversion"/>
  </si>
  <si>
    <t>폐업</t>
    <phoneticPr fontId="2" type="noConversion"/>
  </si>
  <si>
    <t>일시</t>
    <phoneticPr fontId="2" type="noConversion"/>
  </si>
  <si>
    <t>폐업</t>
    <phoneticPr fontId="2" type="noConversion"/>
  </si>
  <si>
    <t>폐업</t>
    <phoneticPr fontId="2" type="noConversion"/>
  </si>
  <si>
    <t>시설</t>
    <phoneticPr fontId="2" type="noConversion"/>
  </si>
  <si>
    <t>시설</t>
    <phoneticPr fontId="2" type="noConversion"/>
  </si>
  <si>
    <t>접수</t>
    <phoneticPr fontId="2" type="noConversion"/>
  </si>
  <si>
    <t>번호</t>
    <phoneticPr fontId="2" type="noConversion"/>
  </si>
  <si>
    <t>업소</t>
    <phoneticPr fontId="2" type="noConversion"/>
  </si>
  <si>
    <t>명</t>
    <phoneticPr fontId="2" type="noConversion"/>
  </si>
  <si>
    <t>전화</t>
    <phoneticPr fontId="2" type="noConversion"/>
  </si>
  <si>
    <t>우편</t>
    <phoneticPr fontId="2" type="noConversion"/>
  </si>
  <si>
    <t>주소</t>
    <phoneticPr fontId="2" type="noConversion"/>
  </si>
  <si>
    <t>대표자</t>
    <phoneticPr fontId="2" type="noConversion"/>
  </si>
  <si>
    <t>첨단바이오의약품</t>
  </si>
  <si>
    <t>여부</t>
    <phoneticPr fontId="2" type="noConversion"/>
  </si>
  <si>
    <t>동종</t>
    <phoneticPr fontId="2" type="noConversion"/>
  </si>
  <si>
    <t>이종</t>
  </si>
  <si>
    <t>동종</t>
  </si>
  <si>
    <t>여부2</t>
  </si>
  <si>
    <t>여부3</t>
  </si>
  <si>
    <t>여부4</t>
  </si>
  <si>
    <t>여부5</t>
  </si>
  <si>
    <t>여부6</t>
  </si>
  <si>
    <t>여부7</t>
  </si>
  <si>
    <t>여부8</t>
  </si>
  <si>
    <t>여부9</t>
  </si>
  <si>
    <t>여부10</t>
  </si>
  <si>
    <t>여부11</t>
  </si>
  <si>
    <t>여부12</t>
  </si>
  <si>
    <t>여부13</t>
  </si>
  <si>
    <t>여부14</t>
  </si>
  <si>
    <t>여부15</t>
  </si>
  <si>
    <t>조직</t>
    <phoneticPr fontId="2" type="noConversion"/>
  </si>
  <si>
    <t>취급</t>
    <phoneticPr fontId="2" type="noConversion"/>
  </si>
  <si>
    <t>품목</t>
    <phoneticPr fontId="2" type="noConversion"/>
  </si>
  <si>
    <t>세포</t>
    <phoneticPr fontId="2" type="noConversion"/>
  </si>
  <si>
    <t>처리</t>
    <phoneticPr fontId="2" type="noConversion"/>
  </si>
  <si>
    <t>허가</t>
    <phoneticPr fontId="2" type="noConversion"/>
  </si>
  <si>
    <t>사유</t>
    <phoneticPr fontId="2" type="noConversion"/>
  </si>
  <si>
    <t>겸업</t>
    <phoneticPr fontId="2" type="noConversion"/>
  </si>
  <si>
    <t>내용</t>
    <phoneticPr fontId="2" type="noConversion"/>
  </si>
  <si>
    <t>첨단바이오의약품</t>
    <phoneticPr fontId="2" type="noConversion"/>
  </si>
  <si>
    <t>UBM</t>
    <phoneticPr fontId="2" type="noConversion"/>
  </si>
  <si>
    <t>UPTODE_BIO_MDCIN</t>
    <phoneticPr fontId="2" type="noConversion"/>
  </si>
  <si>
    <t>업무용어</t>
    <phoneticPr fontId="2" type="noConversion"/>
  </si>
  <si>
    <t>업무용어</t>
    <phoneticPr fontId="2" type="noConversion"/>
  </si>
  <si>
    <t>식약처</t>
    <phoneticPr fontId="2" type="noConversion"/>
  </si>
  <si>
    <t>차세대의약품3차</t>
    <phoneticPr fontId="2" type="noConversion"/>
  </si>
  <si>
    <t>동종</t>
    <phoneticPr fontId="2" type="noConversion"/>
  </si>
  <si>
    <t>IDTC</t>
    <phoneticPr fontId="2" type="noConversion"/>
  </si>
  <si>
    <t>IDENTICAL</t>
    <phoneticPr fontId="2" type="noConversion"/>
  </si>
  <si>
    <t>이종</t>
    <phoneticPr fontId="2" type="noConversion"/>
  </si>
  <si>
    <t>XN</t>
    <phoneticPr fontId="2" type="noConversion"/>
  </si>
  <si>
    <t>XENO</t>
    <phoneticPr fontId="2" type="noConversion"/>
  </si>
  <si>
    <t>RECEIPT_NO</t>
  </si>
  <si>
    <t>TREAT_FACILITY_NAME</t>
  </si>
  <si>
    <t>ENTP_NAME</t>
  </si>
  <si>
    <t>TEL_NO</t>
  </si>
  <si>
    <t>ZIP_NO</t>
  </si>
  <si>
    <t>BOSS_NAME</t>
  </si>
  <si>
    <t>PERMIT_DATE</t>
  </si>
  <si>
    <t>ADDR1</t>
    <phoneticPr fontId="2" type="noConversion"/>
  </si>
  <si>
    <t>ADDR2</t>
    <phoneticPr fontId="2" type="noConversion"/>
  </si>
  <si>
    <t>UBM_TY_YN1</t>
    <phoneticPr fontId="2" type="noConversion"/>
  </si>
  <si>
    <t>UBM_TY_YN2</t>
    <phoneticPr fontId="2" type="noConversion"/>
  </si>
  <si>
    <t>UBM_TY_YN3</t>
    <phoneticPr fontId="2" type="noConversion"/>
  </si>
  <si>
    <t>UBM_TY_YN4</t>
    <phoneticPr fontId="2" type="noConversion"/>
  </si>
  <si>
    <t>UBM_TY_YN5</t>
    <phoneticPr fontId="2" type="noConversion"/>
  </si>
  <si>
    <t>SELF_IDTC_XN2_CONT</t>
    <phoneticPr fontId="2" type="noConversion"/>
  </si>
  <si>
    <t>SELF_IDTC_XN3</t>
    <phoneticPr fontId="2" type="noConversion"/>
  </si>
  <si>
    <t>SELF_IDTC_XN3_CONT</t>
    <phoneticPr fontId="2" type="noConversion"/>
  </si>
  <si>
    <t>SELF_IDTC_XN4_CONT</t>
    <phoneticPr fontId="2" type="noConversion"/>
  </si>
  <si>
    <t>SELF_IDTC_XN5</t>
    <phoneticPr fontId="2" type="noConversion"/>
  </si>
  <si>
    <t>SELF_IDTC_XN5_CONT</t>
    <phoneticPr fontId="2" type="noConversion"/>
  </si>
  <si>
    <t>SELF_IDTC_XN6_CONT</t>
    <phoneticPr fontId="2" type="noConversion"/>
  </si>
  <si>
    <t>SELF_IDTC_XN7_CONT</t>
    <phoneticPr fontId="2" type="noConversion"/>
  </si>
  <si>
    <t>SELF_IDTC_XN8_CONT</t>
    <phoneticPr fontId="2" type="noConversion"/>
  </si>
  <si>
    <t>SELF_IDTC_XN9</t>
    <phoneticPr fontId="2" type="noConversion"/>
  </si>
  <si>
    <t>SELF_IDTC_XN9_CONT</t>
    <phoneticPr fontId="2" type="noConversion"/>
  </si>
  <si>
    <t>SELF_IDTC_XN10</t>
    <phoneticPr fontId="2" type="noConversion"/>
  </si>
  <si>
    <t>SELF_IDTC_XN10_CONT</t>
    <phoneticPr fontId="2" type="noConversion"/>
  </si>
  <si>
    <t>SELF_IDTC_XN11_CONT</t>
    <phoneticPr fontId="2" type="noConversion"/>
  </si>
  <si>
    <t>SELF_IDTC_XN12</t>
    <phoneticPr fontId="2" type="noConversion"/>
  </si>
  <si>
    <t>SELF_IDTC_XN12_CONT</t>
    <phoneticPr fontId="2" type="noConversion"/>
  </si>
  <si>
    <t>SELF_IDTC_XN13</t>
    <phoneticPr fontId="2" type="noConversion"/>
  </si>
  <si>
    <t>SELF_IDTC_XN13_CONT</t>
    <phoneticPr fontId="2" type="noConversion"/>
  </si>
  <si>
    <t>SELF_IDTC_XN14_CONT</t>
    <phoneticPr fontId="2" type="noConversion"/>
  </si>
  <si>
    <t>SELF_IDTC_XN15_CONT</t>
    <phoneticPr fontId="2" type="noConversion"/>
  </si>
  <si>
    <t>ORG_TRTMNT_ITEM_YN2</t>
    <phoneticPr fontId="2" type="noConversion"/>
  </si>
  <si>
    <t>ORG_TRTMNT_ITEM_YN3</t>
    <phoneticPr fontId="2" type="noConversion"/>
  </si>
  <si>
    <t>ORG_TRTMNT_ITEM_YN4</t>
    <phoneticPr fontId="2" type="noConversion"/>
  </si>
  <si>
    <t>ORG_TRTMNT_ITEM_YN5</t>
    <phoneticPr fontId="2" type="noConversion"/>
  </si>
  <si>
    <t>ORG_TRTMNT_ITEM_YN6</t>
    <phoneticPr fontId="2" type="noConversion"/>
  </si>
  <si>
    <t>ORG_TRTMNT_ITEM_YN7</t>
    <phoneticPr fontId="2" type="noConversion"/>
  </si>
  <si>
    <t>ORG_TRTMNT_ITEM_YN8</t>
    <phoneticPr fontId="2" type="noConversion"/>
  </si>
  <si>
    <t>ORG_TRTMNT_ITEM_YN9</t>
    <phoneticPr fontId="2" type="noConversion"/>
  </si>
  <si>
    <t>ORG_TRTMNT_ITEM_YN10</t>
    <phoneticPr fontId="2" type="noConversion"/>
  </si>
  <si>
    <t>ORG_TRTMNT_ITEM_YN11</t>
    <phoneticPr fontId="2" type="noConversion"/>
  </si>
  <si>
    <t>BIZRNO</t>
    <phoneticPr fontId="2" type="noConversion"/>
  </si>
  <si>
    <t>TREAT_FACILITY_LONG_IHIDNUM</t>
    <phoneticPr fontId="2" type="noConversion"/>
  </si>
  <si>
    <t>TREAT_FACILITY_LONG_ZIP_NO</t>
    <phoneticPr fontId="2" type="noConversion"/>
  </si>
  <si>
    <t>여부1</t>
    <phoneticPr fontId="2" type="noConversion"/>
  </si>
  <si>
    <t>여부2</t>
    <phoneticPr fontId="2" type="noConversion"/>
  </si>
  <si>
    <t>SELF_IDTC_XN1_YN</t>
    <phoneticPr fontId="2" type="noConversion"/>
  </si>
  <si>
    <t>SELF_IDTC_XN2_YN_CONT</t>
    <phoneticPr fontId="2" type="noConversion"/>
  </si>
  <si>
    <t>SELF_IDTC_XN2</t>
    <phoneticPr fontId="2" type="noConversion"/>
  </si>
  <si>
    <t>SELF_IDTC_XN4</t>
    <phoneticPr fontId="2" type="noConversion"/>
  </si>
  <si>
    <t>SELF_IDTC_XN6</t>
    <phoneticPr fontId="2" type="noConversion"/>
  </si>
  <si>
    <t>SELF_IDTC_XN7</t>
    <phoneticPr fontId="2" type="noConversion"/>
  </si>
  <si>
    <t>SELF_IDTC_XN8</t>
    <phoneticPr fontId="2" type="noConversion"/>
  </si>
  <si>
    <t>SELF_IDTC_XN11</t>
    <phoneticPr fontId="2" type="noConversion"/>
  </si>
  <si>
    <t>SELF_IDTC_XN14</t>
    <phoneticPr fontId="2" type="noConversion"/>
  </si>
  <si>
    <t>SELF_IDTC_XN15</t>
    <phoneticPr fontId="2" type="noConversion"/>
  </si>
  <si>
    <t>접수</t>
    <phoneticPr fontId="2" type="noConversion"/>
  </si>
  <si>
    <t>번호</t>
    <phoneticPr fontId="2" type="noConversion"/>
  </si>
  <si>
    <t>책임자</t>
    <phoneticPr fontId="2" type="noConversion"/>
  </si>
  <si>
    <t>일련번호</t>
    <phoneticPr fontId="2" type="noConversion"/>
  </si>
  <si>
    <t>자격</t>
    <phoneticPr fontId="2" type="noConversion"/>
  </si>
  <si>
    <t>종류</t>
    <phoneticPr fontId="2" type="noConversion"/>
  </si>
  <si>
    <t>코드</t>
    <phoneticPr fontId="2" type="noConversion"/>
  </si>
  <si>
    <t>허가</t>
    <phoneticPr fontId="2" type="noConversion"/>
  </si>
  <si>
    <t>일자</t>
    <phoneticPr fontId="2" type="noConversion"/>
  </si>
  <si>
    <t>생년월일</t>
    <phoneticPr fontId="2" type="noConversion"/>
  </si>
  <si>
    <t>명</t>
    <phoneticPr fontId="2" type="noConversion"/>
  </si>
  <si>
    <t>생년월일</t>
    <phoneticPr fontId="2" type="noConversion"/>
  </si>
  <si>
    <t>BOSS_BIRTHDAY</t>
    <phoneticPr fontId="2" type="noConversion"/>
  </si>
  <si>
    <t>MASTR_SEQ</t>
  </si>
  <si>
    <t>QUALF_NO</t>
  </si>
  <si>
    <t>QUALF_PERMIT_DATE</t>
  </si>
  <si>
    <t>QUALF_KIND_CODE</t>
    <phoneticPr fontId="2" type="noConversion"/>
  </si>
  <si>
    <t>민원</t>
    <phoneticPr fontId="2" type="noConversion"/>
  </si>
  <si>
    <t>품질</t>
    <phoneticPr fontId="2" type="noConversion"/>
  </si>
  <si>
    <t>민원</t>
    <phoneticPr fontId="2" type="noConversion"/>
  </si>
  <si>
    <t>세포</t>
    <phoneticPr fontId="2" type="noConversion"/>
  </si>
  <si>
    <t>처리</t>
    <phoneticPr fontId="2" type="noConversion"/>
  </si>
  <si>
    <t>시설</t>
    <phoneticPr fontId="2" type="noConversion"/>
  </si>
  <si>
    <t>CID_CELL_TREAT_FACILITY</t>
  </si>
  <si>
    <t>TREAT_FACILITY_LONG_NAME</t>
    <phoneticPr fontId="2" type="noConversion"/>
  </si>
  <si>
    <t>TREAT_FACILITY_LONG_ADDR1</t>
    <phoneticPr fontId="2" type="noConversion"/>
  </si>
  <si>
    <t>TREAT_FACILITY_LONG_ADDR2</t>
    <phoneticPr fontId="2" type="noConversion"/>
  </si>
  <si>
    <t>ORG_TRTMNT_ITEM_YN1</t>
    <phoneticPr fontId="2" type="noConversion"/>
  </si>
  <si>
    <t>CELL_TREAT_FACILITY_NO</t>
    <phoneticPr fontId="2" type="noConversion"/>
  </si>
  <si>
    <t>BIZQIT_PREARNGE_DATE</t>
    <phoneticPr fontId="2" type="noConversion"/>
  </si>
  <si>
    <t>SIDEJOB_YN</t>
    <phoneticPr fontId="2" type="noConversion"/>
  </si>
  <si>
    <t>SIDEJOB_YN_CONT</t>
    <phoneticPr fontId="2" type="noConversion"/>
  </si>
  <si>
    <t>MASTR_NAME</t>
    <phoneticPr fontId="2" type="noConversion"/>
  </si>
  <si>
    <t>sidejobYnCont</t>
  </si>
  <si>
    <t>장기</t>
    <phoneticPr fontId="2" type="noConversion"/>
  </si>
  <si>
    <t>추적</t>
    <phoneticPr fontId="2" type="noConversion"/>
  </si>
  <si>
    <t>조사</t>
    <phoneticPr fontId="2" type="noConversion"/>
  </si>
  <si>
    <t>계획</t>
    <phoneticPr fontId="2" type="noConversion"/>
  </si>
  <si>
    <t>신청인</t>
    <phoneticPr fontId="2" type="noConversion"/>
  </si>
  <si>
    <t>구분</t>
    <phoneticPr fontId="2" type="noConversion"/>
  </si>
  <si>
    <t>명</t>
    <phoneticPr fontId="2" type="noConversion"/>
  </si>
  <si>
    <t>소재지</t>
    <phoneticPr fontId="2" type="noConversion"/>
  </si>
  <si>
    <t>접수</t>
    <phoneticPr fontId="2" type="noConversion"/>
  </si>
  <si>
    <t>장기</t>
    <phoneticPr fontId="2" type="noConversion"/>
  </si>
  <si>
    <t>추적</t>
    <phoneticPr fontId="2" type="noConversion"/>
  </si>
  <si>
    <t>조사</t>
    <phoneticPr fontId="2" type="noConversion"/>
  </si>
  <si>
    <t>계획</t>
    <phoneticPr fontId="2" type="noConversion"/>
  </si>
  <si>
    <t>코드</t>
    <phoneticPr fontId="2" type="noConversion"/>
  </si>
  <si>
    <t>품목</t>
    <phoneticPr fontId="2" type="noConversion"/>
  </si>
  <si>
    <t>허가</t>
    <phoneticPr fontId="2" type="noConversion"/>
  </si>
  <si>
    <t>임상시험</t>
    <phoneticPr fontId="2" type="noConversion"/>
  </si>
  <si>
    <t>매핑</t>
    <phoneticPr fontId="2" type="noConversion"/>
  </si>
  <si>
    <t>허가</t>
    <phoneticPr fontId="2" type="noConversion"/>
  </si>
  <si>
    <t>임상시험</t>
    <phoneticPr fontId="2" type="noConversion"/>
  </si>
  <si>
    <t>코드</t>
    <phoneticPr fontId="2" type="noConversion"/>
  </si>
  <si>
    <t>품목</t>
    <phoneticPr fontId="2" type="noConversion"/>
  </si>
  <si>
    <t>기준</t>
    <phoneticPr fontId="2" type="noConversion"/>
  </si>
  <si>
    <t>임상</t>
    <phoneticPr fontId="2" type="noConversion"/>
  </si>
  <si>
    <t>승인</t>
    <phoneticPr fontId="2" type="noConversion"/>
  </si>
  <si>
    <t>번호</t>
    <phoneticPr fontId="2" type="noConversion"/>
  </si>
  <si>
    <t>장기</t>
    <phoneticPr fontId="2" type="noConversion"/>
  </si>
  <si>
    <t>추적</t>
    <phoneticPr fontId="2" type="noConversion"/>
  </si>
  <si>
    <t>기간</t>
    <phoneticPr fontId="2" type="noConversion"/>
  </si>
  <si>
    <t>장기</t>
    <phoneticPr fontId="2" type="noConversion"/>
  </si>
  <si>
    <t>조사</t>
    <phoneticPr fontId="2" type="noConversion"/>
  </si>
  <si>
    <t>임상</t>
    <phoneticPr fontId="2" type="noConversion"/>
  </si>
  <si>
    <t>추적</t>
    <phoneticPr fontId="2" type="noConversion"/>
  </si>
  <si>
    <t>조사</t>
    <phoneticPr fontId="2" type="noConversion"/>
  </si>
  <si>
    <t>계획</t>
    <phoneticPr fontId="2" type="noConversion"/>
  </si>
  <si>
    <t>INORG_TRACE_EXAMIN_PLAN</t>
    <phoneticPr fontId="2" type="noConversion"/>
  </si>
  <si>
    <t>INORG_TRACE_EXAMIN_PLAN</t>
    <phoneticPr fontId="2" type="noConversion"/>
  </si>
  <si>
    <t>ITEM_PERMIT_CLNTRIAL_MAP</t>
    <phoneticPr fontId="2" type="noConversion"/>
  </si>
  <si>
    <t>INORG_TRACE_EXAMIN_PLAN_CODE</t>
  </si>
  <si>
    <t>APPLCNT_GB</t>
  </si>
  <si>
    <t>ITEM_PERMIT_CLNTRIAL_MAP_CODE</t>
  </si>
  <si>
    <t>ITEM_STDR_CODE</t>
  </si>
  <si>
    <t>CLINIC_APPROVAL_NO</t>
  </si>
  <si>
    <t>ITEM_INORG_TRACE_EXAMIN_TERM</t>
  </si>
  <si>
    <t>CLINIC_INORG_TRACE_EXAMIN_TERM</t>
  </si>
  <si>
    <t>해당</t>
    <phoneticPr fontId="2" type="noConversion"/>
  </si>
  <si>
    <t>여부</t>
    <phoneticPr fontId="2" type="noConversion"/>
  </si>
  <si>
    <t>CRRSPND_YN</t>
    <phoneticPr fontId="2" type="noConversion"/>
  </si>
  <si>
    <t>대표자</t>
    <phoneticPr fontId="2" type="noConversion"/>
  </si>
  <si>
    <t>주민등록번호</t>
    <phoneticPr fontId="2" type="noConversion"/>
  </si>
  <si>
    <t>BOSS_IHIDNUM</t>
    <phoneticPr fontId="2" type="noConversion"/>
  </si>
  <si>
    <t>장기</t>
    <phoneticPr fontId="2" type="noConversion"/>
  </si>
  <si>
    <t>추적</t>
    <phoneticPr fontId="2" type="noConversion"/>
  </si>
  <si>
    <t>조사</t>
    <phoneticPr fontId="2" type="noConversion"/>
  </si>
  <si>
    <t>기간</t>
    <phoneticPr fontId="2" type="noConversion"/>
  </si>
  <si>
    <t>INORG_TRACE_EXAMIN_TERM</t>
  </si>
  <si>
    <t>inorgTraceExaminTerm</t>
  </si>
  <si>
    <t>sidejobYn</t>
  </si>
  <si>
    <t>receiptNo</t>
  </si>
  <si>
    <t>mastrSeq</t>
  </si>
  <si>
    <t>qualfKindCode</t>
  </si>
  <si>
    <t>qualfNo</t>
  </si>
  <si>
    <t>qualfPermitDate</t>
  </si>
  <si>
    <t>birthday</t>
  </si>
  <si>
    <t>mastrName</t>
  </si>
  <si>
    <t>inorgTraceExaminPlanCode</t>
  </si>
  <si>
    <t>applcntGb</t>
  </si>
  <si>
    <t>name</t>
  </si>
  <si>
    <t>place</t>
  </si>
  <si>
    <t>itemPermitClntrialMapCode</t>
  </si>
  <si>
    <t>itemStdrCode</t>
  </si>
  <si>
    <t>clinicApprovalNo</t>
  </si>
  <si>
    <t>itemInorgTraceExaminTerm</t>
  </si>
  <si>
    <t>clinicInorgTraceExaminTerm</t>
  </si>
  <si>
    <t>crrspndYn</t>
  </si>
  <si>
    <t>bossIhidnum</t>
  </si>
  <si>
    <t>clinicInorgTraceExaminTerm</t>
    <phoneticPr fontId="2" type="noConversion"/>
  </si>
  <si>
    <t>itemInorgTraceExaminTerm</t>
    <phoneticPr fontId="2" type="noConversion"/>
  </si>
  <si>
    <t>장기</t>
    <phoneticPr fontId="2" type="noConversion"/>
  </si>
  <si>
    <t>계획</t>
    <phoneticPr fontId="2" type="noConversion"/>
  </si>
  <si>
    <t>첨단바이오의약품</t>
    <phoneticPr fontId="2" type="noConversion"/>
  </si>
  <si>
    <t>조사</t>
    <phoneticPr fontId="2" type="noConversion"/>
  </si>
  <si>
    <t>계획</t>
    <phoneticPr fontId="2" type="noConversion"/>
  </si>
  <si>
    <t>첨단바이오의약품</t>
    <phoneticPr fontId="2" type="noConversion"/>
  </si>
  <si>
    <t>품목</t>
    <phoneticPr fontId="2" type="noConversion"/>
  </si>
  <si>
    <t>임상</t>
    <phoneticPr fontId="2" type="noConversion"/>
  </si>
  <si>
    <t>약품</t>
    <phoneticPr fontId="2" type="noConversion"/>
  </si>
  <si>
    <t>정보</t>
    <phoneticPr fontId="2" type="noConversion"/>
  </si>
  <si>
    <t>접수</t>
    <phoneticPr fontId="2" type="noConversion"/>
  </si>
  <si>
    <t>번호</t>
    <phoneticPr fontId="2" type="noConversion"/>
  </si>
  <si>
    <t>추적</t>
    <phoneticPr fontId="2" type="noConversion"/>
  </si>
  <si>
    <t>코드</t>
    <phoneticPr fontId="2" type="noConversion"/>
  </si>
  <si>
    <t>신청인</t>
    <phoneticPr fontId="2" type="noConversion"/>
  </si>
  <si>
    <t>구분</t>
    <phoneticPr fontId="2" type="noConversion"/>
  </si>
  <si>
    <t>명</t>
    <phoneticPr fontId="2" type="noConversion"/>
  </si>
  <si>
    <t>우편</t>
    <phoneticPr fontId="2" type="noConversion"/>
  </si>
  <si>
    <t>신청인</t>
    <phoneticPr fontId="2" type="noConversion"/>
  </si>
  <si>
    <t>주소</t>
    <phoneticPr fontId="2" type="noConversion"/>
  </si>
  <si>
    <t>일련번호</t>
    <phoneticPr fontId="2" type="noConversion"/>
  </si>
  <si>
    <t>번호</t>
    <phoneticPr fontId="2" type="noConversion"/>
  </si>
  <si>
    <t>임상</t>
    <phoneticPr fontId="2" type="noConversion"/>
  </si>
  <si>
    <t>시험</t>
    <phoneticPr fontId="2" type="noConversion"/>
  </si>
  <si>
    <t>일련번호</t>
    <phoneticPr fontId="2" type="noConversion"/>
  </si>
  <si>
    <t>기간</t>
    <phoneticPr fontId="2" type="noConversion"/>
  </si>
  <si>
    <t>품목</t>
    <phoneticPr fontId="2" type="noConversion"/>
  </si>
  <si>
    <t>일련번호</t>
    <phoneticPr fontId="2" type="noConversion"/>
  </si>
  <si>
    <t>UBM_INORG_TRACE_EXAMIN_PLAN</t>
    <phoneticPr fontId="2" type="noConversion"/>
  </si>
  <si>
    <t>UBM_ITEM_CLINIC_MEDCIN_INFO</t>
    <phoneticPr fontId="2" type="noConversion"/>
  </si>
  <si>
    <t>APPLCNT_ADDR_없음</t>
  </si>
  <si>
    <t>applcntName</t>
  </si>
  <si>
    <t>applcntZipNo</t>
  </si>
  <si>
    <t>applcntAddr없음</t>
  </si>
  <si>
    <t>seq</t>
  </si>
  <si>
    <t>clinicExamSeq</t>
  </si>
  <si>
    <t>itemSeq</t>
  </si>
  <si>
    <t>INORG_TRACE_EXAMIN_PLAN_CODE</t>
    <phoneticPr fontId="2" type="noConversion"/>
  </si>
  <si>
    <t>APPLCNT_GB</t>
    <phoneticPr fontId="2" type="noConversion"/>
  </si>
  <si>
    <t>APPLCNT_NAME</t>
    <phoneticPr fontId="2" type="noConversion"/>
  </si>
  <si>
    <t>APPLCNT_ZIP_NO</t>
    <phoneticPr fontId="2" type="noConversion"/>
  </si>
  <si>
    <t>APPLCNT_ADDR_없음</t>
    <phoneticPr fontId="2" type="noConversion"/>
  </si>
  <si>
    <t>SEQ</t>
    <phoneticPr fontId="2" type="noConversion"/>
  </si>
  <si>
    <t>CLINIC_EXAM_SEQ</t>
    <phoneticPr fontId="2" type="noConversion"/>
  </si>
  <si>
    <t>CLINIC_INORG_TRACE_EXAMIN_TERM</t>
    <phoneticPr fontId="2" type="noConversion"/>
  </si>
  <si>
    <t>ITEM_SEQ</t>
    <phoneticPr fontId="2" type="noConversion"/>
  </si>
  <si>
    <t>ITEM_INORG_TRACE_EXAMIN_TERM</t>
    <phoneticPr fontId="2" type="noConversion"/>
  </si>
  <si>
    <t>첨단바이오의약품</t>
    <phoneticPr fontId="2" type="noConversion"/>
  </si>
  <si>
    <t>장기</t>
    <phoneticPr fontId="2" type="noConversion"/>
  </si>
  <si>
    <t>추적</t>
    <phoneticPr fontId="2" type="noConversion"/>
  </si>
  <si>
    <t>조사</t>
    <phoneticPr fontId="2" type="noConversion"/>
  </si>
  <si>
    <t>심사</t>
    <phoneticPr fontId="2" type="noConversion"/>
  </si>
  <si>
    <t>추적</t>
    <phoneticPr fontId="2" type="noConversion"/>
  </si>
  <si>
    <t>심의</t>
    <phoneticPr fontId="2" type="noConversion"/>
  </si>
  <si>
    <t>의원</t>
    <phoneticPr fontId="2" type="noConversion"/>
  </si>
  <si>
    <t>장기</t>
    <phoneticPr fontId="2" type="noConversion"/>
  </si>
  <si>
    <t>심의</t>
    <phoneticPr fontId="2" type="noConversion"/>
  </si>
  <si>
    <t>자료</t>
    <phoneticPr fontId="2" type="noConversion"/>
  </si>
  <si>
    <t>결과</t>
    <phoneticPr fontId="2" type="noConversion"/>
  </si>
  <si>
    <t>파일</t>
    <phoneticPr fontId="2" type="noConversion"/>
  </si>
  <si>
    <t>접수</t>
    <phoneticPr fontId="2" type="noConversion"/>
  </si>
  <si>
    <t>번호</t>
    <phoneticPr fontId="2" type="noConversion"/>
  </si>
  <si>
    <t>조사</t>
    <phoneticPr fontId="2" type="noConversion"/>
  </si>
  <si>
    <t>계획</t>
    <phoneticPr fontId="2" type="noConversion"/>
  </si>
  <si>
    <t>코드</t>
    <phoneticPr fontId="2" type="noConversion"/>
  </si>
  <si>
    <t>업체</t>
    <phoneticPr fontId="2" type="noConversion"/>
  </si>
  <si>
    <t>명</t>
    <phoneticPr fontId="2" type="noConversion"/>
  </si>
  <si>
    <t>계획서</t>
    <phoneticPr fontId="2" type="noConversion"/>
  </si>
  <si>
    <t>품목</t>
    <phoneticPr fontId="2" type="noConversion"/>
  </si>
  <si>
    <t>시험</t>
    <phoneticPr fontId="2" type="noConversion"/>
  </si>
  <si>
    <t>회의</t>
    <phoneticPr fontId="2" type="noConversion"/>
  </si>
  <si>
    <t>일</t>
    <phoneticPr fontId="2" type="noConversion"/>
  </si>
  <si>
    <t>공개</t>
    <phoneticPr fontId="2" type="noConversion"/>
  </si>
  <si>
    <t>시작</t>
    <phoneticPr fontId="2" type="noConversion"/>
  </si>
  <si>
    <t>일시</t>
    <phoneticPr fontId="2" type="noConversion"/>
  </si>
  <si>
    <t>종료</t>
    <phoneticPr fontId="2" type="noConversion"/>
  </si>
  <si>
    <t>일시</t>
    <phoneticPr fontId="2" type="noConversion"/>
  </si>
  <si>
    <t>진행</t>
    <phoneticPr fontId="2" type="noConversion"/>
  </si>
  <si>
    <t>상태</t>
    <phoneticPr fontId="2" type="noConversion"/>
  </si>
  <si>
    <t>구분</t>
    <phoneticPr fontId="2" type="noConversion"/>
  </si>
  <si>
    <t>번호</t>
    <phoneticPr fontId="2" type="noConversion"/>
  </si>
  <si>
    <t>조사</t>
    <phoneticPr fontId="2" type="noConversion"/>
  </si>
  <si>
    <t>위원</t>
    <phoneticPr fontId="2" type="noConversion"/>
  </si>
  <si>
    <t>ID</t>
    <phoneticPr fontId="2" type="noConversion"/>
  </si>
  <si>
    <t>심의</t>
    <phoneticPr fontId="2" type="noConversion"/>
  </si>
  <si>
    <t>명</t>
    <phoneticPr fontId="2" type="noConversion"/>
  </si>
  <si>
    <t>여부</t>
    <phoneticPr fontId="2" type="noConversion"/>
  </si>
  <si>
    <t>여부</t>
    <phoneticPr fontId="2" type="noConversion"/>
  </si>
  <si>
    <t>참석</t>
    <phoneticPr fontId="2" type="noConversion"/>
  </si>
  <si>
    <t>위원</t>
    <phoneticPr fontId="2" type="noConversion"/>
  </si>
  <si>
    <t>구분</t>
    <phoneticPr fontId="2" type="noConversion"/>
  </si>
  <si>
    <t>결과</t>
    <phoneticPr fontId="2" type="noConversion"/>
  </si>
  <si>
    <t>의견</t>
    <phoneticPr fontId="2" type="noConversion"/>
  </si>
  <si>
    <t>접수</t>
    <phoneticPr fontId="2" type="noConversion"/>
  </si>
  <si>
    <t>번호</t>
    <phoneticPr fontId="2" type="noConversion"/>
  </si>
  <si>
    <t>계획</t>
    <phoneticPr fontId="2" type="noConversion"/>
  </si>
  <si>
    <t>코드</t>
    <phoneticPr fontId="2" type="noConversion"/>
  </si>
  <si>
    <t>문서</t>
    <phoneticPr fontId="2" type="noConversion"/>
  </si>
  <si>
    <t>ID</t>
    <phoneticPr fontId="2" type="noConversion"/>
  </si>
  <si>
    <t>문서</t>
    <phoneticPr fontId="2" type="noConversion"/>
  </si>
  <si>
    <t>UBM_INORG_TRACE_EXAMIN_JDGMN</t>
    <phoneticPr fontId="2" type="noConversion"/>
  </si>
  <si>
    <t>UBM_INORG_TRACE_REVIEW_ASEMBY</t>
    <phoneticPr fontId="2" type="noConversion"/>
  </si>
  <si>
    <t>UBM_INORG_TRACE_REVIEW_DATA</t>
    <phoneticPr fontId="2" type="noConversion"/>
  </si>
  <si>
    <t>UBM_INORG_TRACE_REVIEW_FILE</t>
    <phoneticPr fontId="2" type="noConversion"/>
  </si>
  <si>
    <t>DOC_ID</t>
  </si>
  <si>
    <t>entrpsName</t>
  </si>
  <si>
    <t>actplnName</t>
  </si>
  <si>
    <t>itemNameExamName</t>
  </si>
  <si>
    <t>mtgDe</t>
  </si>
  <si>
    <t>openStartDt</t>
  </si>
  <si>
    <t>openEndDt</t>
  </si>
  <si>
    <t>pgsStatus</t>
  </si>
  <si>
    <t>result</t>
  </si>
  <si>
    <t>reviewGb</t>
  </si>
  <si>
    <t>reviewMfcmmId</t>
  </si>
  <si>
    <t>reviewMfcmmName</t>
  </si>
  <si>
    <t>openYn</t>
  </si>
  <si>
    <t>atndncYn</t>
  </si>
  <si>
    <t>mfcmmGb</t>
  </si>
  <si>
    <t>reviewResult</t>
  </si>
  <si>
    <t>reviewOpinion</t>
  </si>
  <si>
    <t>docId</t>
  </si>
  <si>
    <t>ENTRPS_NAME</t>
    <phoneticPr fontId="2" type="noConversion"/>
  </si>
  <si>
    <t>ACTPLN_NAME</t>
    <phoneticPr fontId="2" type="noConversion"/>
  </si>
  <si>
    <t>ITEM_NAME_EXAM_NAME</t>
    <phoneticPr fontId="2" type="noConversion"/>
  </si>
  <si>
    <t>MTG_DE</t>
    <phoneticPr fontId="2" type="noConversion"/>
  </si>
  <si>
    <t>OPEN_START_DT</t>
    <phoneticPr fontId="2" type="noConversion"/>
  </si>
  <si>
    <t>OPEN_END_DT</t>
    <phoneticPr fontId="2" type="noConversion"/>
  </si>
  <si>
    <t>PGS_STATUS</t>
    <phoneticPr fontId="2" type="noConversion"/>
  </si>
  <si>
    <t>RESULT</t>
    <phoneticPr fontId="2" type="noConversion"/>
  </si>
  <si>
    <t>REVIEW_GB</t>
    <phoneticPr fontId="2" type="noConversion"/>
  </si>
  <si>
    <t>REVIEW_MFCMM_ID</t>
    <phoneticPr fontId="2" type="noConversion"/>
  </si>
  <si>
    <t>REVIEW_MFCMM_NAME</t>
    <phoneticPr fontId="2" type="noConversion"/>
  </si>
  <si>
    <t>OPEN_YN</t>
    <phoneticPr fontId="2" type="noConversion"/>
  </si>
  <si>
    <t>ATNDNC_YN</t>
    <phoneticPr fontId="2" type="noConversion"/>
  </si>
  <si>
    <t>MFCMM_GB</t>
    <phoneticPr fontId="2" type="noConversion"/>
  </si>
  <si>
    <t>REVIEW_RESULT</t>
    <phoneticPr fontId="2" type="noConversion"/>
  </si>
  <si>
    <t>REVIEW_OPINION</t>
    <phoneticPr fontId="2" type="noConversion"/>
  </si>
  <si>
    <t>DOC_ID</t>
    <phoneticPr fontId="2" type="noConversion"/>
  </si>
  <si>
    <t>CREATE OR REPLACE SYNONYM DIMS.UBM_INORG_TRACE_EXAMIN_JDGMN FOR US_DSADBA.UBM_INORG_TRACE_EXAMIN_JDGMN;</t>
  </si>
  <si>
    <t>GRANT INSERT, UPDATE, DELETE ON UBM_INORG_TRACE_EXAMIN_JDGMN TO DIMS;</t>
  </si>
  <si>
    <t>SELECT * FROM UBM_INORG_TRACE_EXAMIN_JDGMN;</t>
  </si>
  <si>
    <t>--시노님 생성</t>
    <phoneticPr fontId="2" type="noConversion"/>
  </si>
  <si>
    <t>--권한 부여</t>
    <phoneticPr fontId="2" type="noConversion"/>
  </si>
  <si>
    <t>신청인</t>
    <phoneticPr fontId="2" type="noConversion"/>
  </si>
  <si>
    <t>생년월일</t>
    <phoneticPr fontId="2" type="noConversion"/>
  </si>
  <si>
    <t>책임자</t>
    <phoneticPr fontId="2" type="noConversion"/>
  </si>
  <si>
    <t>첨단바이오의약품</t>
    <phoneticPr fontId="2" type="noConversion"/>
  </si>
  <si>
    <t>인체</t>
    <phoneticPr fontId="2" type="noConversion"/>
  </si>
  <si>
    <t>수출국</t>
    <phoneticPr fontId="2" type="noConversion"/>
  </si>
  <si>
    <t>제조</t>
    <phoneticPr fontId="2" type="noConversion"/>
  </si>
  <si>
    <t>원</t>
    <phoneticPr fontId="2" type="noConversion"/>
  </si>
  <si>
    <t>세포</t>
    <phoneticPr fontId="2" type="noConversion"/>
  </si>
  <si>
    <t>유형</t>
    <phoneticPr fontId="2" type="noConversion"/>
  </si>
  <si>
    <t>원</t>
    <phoneticPr fontId="2" type="noConversion"/>
  </si>
  <si>
    <t>명</t>
    <phoneticPr fontId="2" type="noConversion"/>
  </si>
  <si>
    <t>소재지</t>
    <phoneticPr fontId="2" type="noConversion"/>
  </si>
  <si>
    <t>국가</t>
    <phoneticPr fontId="2" type="noConversion"/>
  </si>
  <si>
    <t>수행</t>
    <phoneticPr fontId="2" type="noConversion"/>
  </si>
  <si>
    <t>업무</t>
    <phoneticPr fontId="2" type="noConversion"/>
  </si>
  <si>
    <t>구분</t>
    <phoneticPr fontId="2" type="noConversion"/>
  </si>
  <si>
    <t>민원</t>
    <phoneticPr fontId="2" type="noConversion"/>
  </si>
  <si>
    <t>일련번호</t>
    <phoneticPr fontId="2" type="noConversion"/>
  </si>
  <si>
    <t>UBM_EXCOURY_MAKE_WON</t>
    <phoneticPr fontId="2" type="noConversion"/>
  </si>
  <si>
    <t>APPLCNT_BIRTHDAY</t>
  </si>
  <si>
    <t>MASTR_BIRTHDAY</t>
  </si>
  <si>
    <t>HMNBD_CELL_TY</t>
  </si>
  <si>
    <t>MAKE_WON_NAME</t>
  </si>
  <si>
    <t>EXC_BIZ</t>
  </si>
  <si>
    <t>CP_GB</t>
  </si>
  <si>
    <t>applcntBirthday</t>
  </si>
  <si>
    <t>mastrBirthday</t>
  </si>
  <si>
    <t>hmnbdCellTy</t>
  </si>
  <si>
    <t>makeWonName</t>
  </si>
  <si>
    <t>country</t>
  </si>
  <si>
    <t>excBiz</t>
  </si>
  <si>
    <t>cpGb</t>
  </si>
  <si>
    <t>승인</t>
    <phoneticPr fontId="2" type="noConversion"/>
  </si>
  <si>
    <t>시정</t>
    <phoneticPr fontId="2" type="noConversion"/>
  </si>
  <si>
    <t>승인</t>
    <phoneticPr fontId="2" type="noConversion"/>
  </si>
  <si>
    <t>반려</t>
    <phoneticPr fontId="2" type="noConversion"/>
  </si>
  <si>
    <t>보완</t>
    <phoneticPr fontId="2" type="noConversion"/>
  </si>
  <si>
    <t>후</t>
    <phoneticPr fontId="2" type="noConversion"/>
  </si>
  <si>
    <t>재</t>
    <phoneticPr fontId="2" type="noConversion"/>
  </si>
  <si>
    <t>심의</t>
    <phoneticPr fontId="2" type="noConversion"/>
  </si>
  <si>
    <t>중지</t>
    <phoneticPr fontId="2" type="noConversion"/>
  </si>
  <si>
    <t>건</t>
    <phoneticPr fontId="2" type="noConversion"/>
  </si>
  <si>
    <t>생성</t>
    <phoneticPr fontId="2" type="noConversion"/>
  </si>
  <si>
    <t>위원회</t>
    <phoneticPr fontId="2" type="noConversion"/>
  </si>
  <si>
    <t>소집</t>
    <phoneticPr fontId="2" type="noConversion"/>
  </si>
  <si>
    <t>자료</t>
    <phoneticPr fontId="2" type="noConversion"/>
  </si>
  <si>
    <t>공개</t>
    <phoneticPr fontId="2" type="noConversion"/>
  </si>
  <si>
    <t>완료</t>
    <phoneticPr fontId="2" type="noConversion"/>
  </si>
  <si>
    <t>RTN</t>
    <phoneticPr fontId="2" type="noConversion"/>
  </si>
  <si>
    <t>반려</t>
    <phoneticPr fontId="2" type="noConversion"/>
  </si>
  <si>
    <t>RTN</t>
    <phoneticPr fontId="2" type="noConversion"/>
  </si>
  <si>
    <t>RETURN</t>
    <phoneticPr fontId="2" type="noConversion"/>
  </si>
  <si>
    <t>업무용어</t>
    <phoneticPr fontId="2" type="noConversion"/>
  </si>
  <si>
    <t>REVIEW_TNDN_CREAT</t>
  </si>
  <si>
    <t>COMM_CNVC</t>
  </si>
  <si>
    <t>DATA_OPEN</t>
  </si>
  <si>
    <t>REVIEW_FINISH</t>
  </si>
  <si>
    <t>반려</t>
    <phoneticPr fontId="2" type="noConversion"/>
  </si>
  <si>
    <t>rtn</t>
    <phoneticPr fontId="2" type="noConversion"/>
  </si>
  <si>
    <t>compmtAftReReview</t>
    <phoneticPr fontId="2" type="noConversion"/>
  </si>
  <si>
    <t>APPROVAL</t>
    <phoneticPr fontId="2" type="noConversion"/>
  </si>
  <si>
    <t>COREC_APPROVAL</t>
    <phoneticPr fontId="2" type="noConversion"/>
  </si>
  <si>
    <t>COMPMT_AFT_RE_REVIEW</t>
    <phoneticPr fontId="2" type="noConversion"/>
  </si>
  <si>
    <t>approval</t>
    <phoneticPr fontId="2" type="noConversion"/>
  </si>
  <si>
    <t>corecApproval</t>
    <phoneticPr fontId="2" type="noConversion"/>
  </si>
  <si>
    <t>STOP_RTN</t>
  </si>
  <si>
    <t>stopRtn</t>
    <phoneticPr fontId="2" type="noConversion"/>
  </si>
  <si>
    <t>reviewTndnCreat</t>
    <phoneticPr fontId="2" type="noConversion"/>
  </si>
  <si>
    <t>commCnvc</t>
    <phoneticPr fontId="2" type="noConversion"/>
  </si>
  <si>
    <t>dataOpen</t>
    <phoneticPr fontId="2" type="noConversion"/>
  </si>
  <si>
    <t>reviewFinish</t>
    <phoneticPr fontId="2" type="noConversion"/>
  </si>
  <si>
    <t>파일</t>
    <phoneticPr fontId="2" type="noConversion"/>
  </si>
  <si>
    <t>구분</t>
    <phoneticPr fontId="2" type="noConversion"/>
  </si>
  <si>
    <t>회의</t>
    <phoneticPr fontId="2" type="noConversion"/>
  </si>
  <si>
    <t>심의</t>
    <phoneticPr fontId="2" type="noConversion"/>
  </si>
  <si>
    <t>결과</t>
    <phoneticPr fontId="2" type="noConversion"/>
  </si>
  <si>
    <t>통보서</t>
    <phoneticPr fontId="2" type="noConversion"/>
  </si>
  <si>
    <t>서</t>
    <phoneticPr fontId="2" type="noConversion"/>
  </si>
  <si>
    <t>fileGb</t>
  </si>
  <si>
    <t>FILE_GB</t>
  </si>
  <si>
    <t>MTG_OFE</t>
  </si>
  <si>
    <t>REVIEW_RESULT</t>
  </si>
  <si>
    <t>mtgOfe</t>
    <phoneticPr fontId="2" type="noConversion"/>
  </si>
  <si>
    <t>reviewResult</t>
    <phoneticPr fontId="2" type="noConversion"/>
  </si>
  <si>
    <t>ntcdoc</t>
    <phoneticPr fontId="2" type="noConversion"/>
  </si>
  <si>
    <t>정규</t>
    <phoneticPr fontId="2" type="noConversion"/>
  </si>
  <si>
    <t>신속</t>
    <phoneticPr fontId="2" type="noConversion"/>
  </si>
  <si>
    <t>frl</t>
    <phoneticPr fontId="2" type="noConversion"/>
  </si>
  <si>
    <t>rpd</t>
    <phoneticPr fontId="2" type="noConversion"/>
  </si>
  <si>
    <t>의약품</t>
    <phoneticPr fontId="2" type="noConversion"/>
  </si>
  <si>
    <t>구분</t>
    <phoneticPr fontId="2" type="noConversion"/>
  </si>
  <si>
    <t>제제</t>
    <phoneticPr fontId="2" type="noConversion"/>
  </si>
  <si>
    <t>종류</t>
    <phoneticPr fontId="2" type="noConversion"/>
  </si>
  <si>
    <t>MDCIN_GB</t>
  </si>
  <si>
    <t>mdcinGb</t>
  </si>
  <si>
    <t>첨단바이오의약품</t>
    <phoneticPr fontId="2" type="noConversion"/>
  </si>
  <si>
    <t>UBM_PRODT_KIND</t>
    <phoneticPr fontId="2" type="noConversion"/>
  </si>
  <si>
    <t>ubmProdtKind</t>
    <phoneticPr fontId="2" type="noConversion"/>
  </si>
  <si>
    <t>논리</t>
    <phoneticPr fontId="2" type="noConversion"/>
  </si>
  <si>
    <t>파일</t>
    <phoneticPr fontId="2" type="noConversion"/>
  </si>
  <si>
    <t>명</t>
    <phoneticPr fontId="2" type="noConversion"/>
  </si>
  <si>
    <t>파일</t>
    <phoneticPr fontId="2" type="noConversion"/>
  </si>
  <si>
    <t>구분</t>
    <phoneticPr fontId="2" type="noConversion"/>
  </si>
  <si>
    <t>사용</t>
    <phoneticPr fontId="2" type="noConversion"/>
  </si>
  <si>
    <t>여부</t>
    <phoneticPr fontId="2" type="noConversion"/>
  </si>
  <si>
    <t>useYn</t>
  </si>
  <si>
    <t>USE_YN</t>
    <phoneticPr fontId="2" type="noConversion"/>
  </si>
  <si>
    <t>대상</t>
    <phoneticPr fontId="2" type="noConversion"/>
  </si>
  <si>
    <t>품목</t>
    <phoneticPr fontId="2" type="noConversion"/>
  </si>
  <si>
    <t>장기</t>
    <phoneticPr fontId="2" type="noConversion"/>
  </si>
  <si>
    <t>추적</t>
    <phoneticPr fontId="2" type="noConversion"/>
  </si>
  <si>
    <t>일련번호</t>
    <phoneticPr fontId="2" type="noConversion"/>
  </si>
  <si>
    <t>inorgTraceTargetItemSeq</t>
  </si>
  <si>
    <t>INORG_TRACE_TARGET_ITEM_SEQ</t>
    <phoneticPr fontId="2" type="noConversion"/>
  </si>
  <si>
    <t>사용</t>
    <phoneticPr fontId="2" type="noConversion"/>
  </si>
  <si>
    <t>여부</t>
    <phoneticPr fontId="2" type="noConversion"/>
  </si>
  <si>
    <t>업종</t>
    <phoneticPr fontId="2" type="noConversion"/>
  </si>
  <si>
    <t>induty</t>
  </si>
  <si>
    <t>INDUTY</t>
    <phoneticPr fontId="2" type="noConversion"/>
  </si>
  <si>
    <t>종류</t>
    <phoneticPr fontId="2" type="noConversion"/>
  </si>
  <si>
    <t>구분</t>
    <phoneticPr fontId="2" type="noConversion"/>
  </si>
  <si>
    <t>제제</t>
    <phoneticPr fontId="2" type="noConversion"/>
  </si>
  <si>
    <t>PRODT_KIND</t>
  </si>
  <si>
    <t>mdcinGb</t>
    <phoneticPr fontId="2" type="noConversion"/>
  </si>
  <si>
    <t>prodtKind</t>
    <phoneticPr fontId="2" type="noConversion"/>
  </si>
  <si>
    <t>여부</t>
    <phoneticPr fontId="2" type="noConversion"/>
  </si>
  <si>
    <t>ubmYn</t>
  </si>
  <si>
    <t>UBM_YN</t>
    <phoneticPr fontId="2" type="noConversion"/>
  </si>
  <si>
    <t>제품</t>
    <phoneticPr fontId="2" type="noConversion"/>
  </si>
  <si>
    <t>명</t>
    <phoneticPr fontId="2" type="noConversion"/>
  </si>
  <si>
    <t>주성분</t>
    <phoneticPr fontId="2" type="noConversion"/>
  </si>
  <si>
    <t>심사</t>
    <phoneticPr fontId="2" type="noConversion"/>
  </si>
  <si>
    <t>신청</t>
    <phoneticPr fontId="2" type="noConversion"/>
  </si>
  <si>
    <t>사항</t>
    <phoneticPr fontId="2" type="noConversion"/>
  </si>
  <si>
    <t>JDGMN_APPLY_MATTER</t>
  </si>
  <si>
    <t>mainingr</t>
    <phoneticPr fontId="2" type="noConversion"/>
  </si>
  <si>
    <t>PRDUCT_NAME</t>
  </si>
  <si>
    <t>prductName</t>
    <phoneticPr fontId="2" type="noConversion"/>
  </si>
  <si>
    <t>jdgmnApplyMatter</t>
    <phoneticPr fontId="2" type="noConversion"/>
  </si>
  <si>
    <t>내용</t>
    <phoneticPr fontId="2" type="noConversion"/>
  </si>
  <si>
    <t>신청</t>
    <phoneticPr fontId="2" type="noConversion"/>
  </si>
  <si>
    <t>APPLY_CONT</t>
  </si>
  <si>
    <t>applyCont</t>
    <phoneticPr fontId="2" type="noConversion"/>
  </si>
  <si>
    <t>기타</t>
    <phoneticPr fontId="2" type="noConversion"/>
  </si>
  <si>
    <t>대표자</t>
    <phoneticPr fontId="2" type="noConversion"/>
  </si>
  <si>
    <t>주민번호</t>
    <phoneticPr fontId="2" type="noConversion"/>
  </si>
  <si>
    <t>업소</t>
    <phoneticPr fontId="2" type="noConversion"/>
  </si>
  <si>
    <t>일련번호</t>
    <phoneticPr fontId="2" type="noConversion"/>
  </si>
  <si>
    <t>공장</t>
    <phoneticPr fontId="2" type="noConversion"/>
  </si>
  <si>
    <t>번호</t>
    <phoneticPr fontId="2" type="noConversion"/>
  </si>
  <si>
    <t>전화</t>
    <phoneticPr fontId="2" type="noConversion"/>
  </si>
  <si>
    <t>번호</t>
    <phoneticPr fontId="2" type="noConversion"/>
  </si>
  <si>
    <t>첨단바이오의약품</t>
    <phoneticPr fontId="2" type="noConversion"/>
  </si>
  <si>
    <t>심사</t>
    <phoneticPr fontId="2" type="noConversion"/>
  </si>
  <si>
    <t>맞춤</t>
    <phoneticPr fontId="2" type="noConversion"/>
  </si>
  <si>
    <t>UBM_FIXES_JDGMN</t>
  </si>
  <si>
    <t>민원</t>
    <phoneticPr fontId="2" type="noConversion"/>
  </si>
  <si>
    <t>신속</t>
    <phoneticPr fontId="2" type="noConversion"/>
  </si>
  <si>
    <t>처리</t>
    <phoneticPr fontId="2" type="noConversion"/>
  </si>
  <si>
    <t>CID_RPD_TREAT</t>
    <phoneticPr fontId="2" type="noConversion"/>
  </si>
  <si>
    <t>MBER_ID</t>
  </si>
  <si>
    <t>APPROVAL_DT</t>
  </si>
  <si>
    <t>ITEM_PERMIT_DATE</t>
  </si>
  <si>
    <t>APPLCNT_ADDR1</t>
  </si>
  <si>
    <t>APPLCNT_ADDR2</t>
  </si>
  <si>
    <t>APPLCNT_NAME</t>
  </si>
  <si>
    <t>APPLCNT_ZIP_NO</t>
  </si>
  <si>
    <t>CLINIC_LONG_TRACE_EXAMIN_TERM</t>
  </si>
  <si>
    <t>ITEM_LONG_TRACE_EXAMIN_TERM</t>
  </si>
  <si>
    <t>LONG_TRACE_EXAMIN_PLAN_CODE</t>
  </si>
  <si>
    <t>LONG_TRACE_TARGET_ITEM_SEQ</t>
  </si>
  <si>
    <t>CLINIC_EXAM_SEQ</t>
  </si>
  <si>
    <t>ITEM_SEQ</t>
  </si>
  <si>
    <t>GEN_NAME</t>
  </si>
  <si>
    <t>PRTCL_NO</t>
  </si>
  <si>
    <t>ITEM_NAME</t>
  </si>
  <si>
    <t>ITEM_NO</t>
  </si>
  <si>
    <t>첨단</t>
    <phoneticPr fontId="2" type="noConversion"/>
  </si>
  <si>
    <t>바이오</t>
    <phoneticPr fontId="2" type="noConversion"/>
  </si>
  <si>
    <t>융합</t>
    <phoneticPr fontId="2" type="noConversion"/>
  </si>
  <si>
    <t>복합</t>
    <phoneticPr fontId="2" type="noConversion"/>
  </si>
  <si>
    <t>여부</t>
    <phoneticPr fontId="2" type="noConversion"/>
  </si>
  <si>
    <t>UPTODE_BIO_FUSION_CMPND_YN</t>
  </si>
  <si>
    <t>uptodeBioFusionCmpndYn</t>
  </si>
  <si>
    <t>자격</t>
    <phoneticPr fontId="2" type="noConversion"/>
  </si>
  <si>
    <t>구분</t>
    <phoneticPr fontId="2" type="noConversion"/>
  </si>
  <si>
    <t>코드</t>
    <phoneticPr fontId="2" type="noConversion"/>
  </si>
  <si>
    <t>qualfGbCode</t>
    <phoneticPr fontId="2" type="noConversion"/>
  </si>
  <si>
    <t>QUALF_GB_CODE</t>
    <phoneticPr fontId="2" type="noConversion"/>
  </si>
  <si>
    <t>면허</t>
    <phoneticPr fontId="2" type="noConversion"/>
  </si>
  <si>
    <t>학위</t>
    <phoneticPr fontId="2" type="noConversion"/>
  </si>
  <si>
    <t>학력</t>
    <phoneticPr fontId="2" type="noConversion"/>
  </si>
  <si>
    <t>LICENSE_QUALF</t>
  </si>
  <si>
    <t>DGRI_ACDMCR</t>
  </si>
  <si>
    <t>licenseQualf</t>
    <phoneticPr fontId="2" type="noConversion"/>
  </si>
  <si>
    <t>dgriAcdmcr</t>
    <phoneticPr fontId="2" type="noConversion"/>
  </si>
  <si>
    <t>조건부</t>
    <phoneticPr fontId="2" type="noConversion"/>
  </si>
  <si>
    <t>허가</t>
    <phoneticPr fontId="2" type="noConversion"/>
  </si>
  <si>
    <t>기타</t>
    <phoneticPr fontId="2" type="noConversion"/>
  </si>
  <si>
    <t>CNDL_PERMIT</t>
  </si>
  <si>
    <t>cndlPermit</t>
  </si>
  <si>
    <t>etc</t>
  </si>
  <si>
    <t>입력</t>
    <phoneticPr fontId="2" type="noConversion"/>
  </si>
  <si>
    <t>ETC_INPUT</t>
  </si>
  <si>
    <t>etcInput</t>
  </si>
  <si>
    <t>법인</t>
    <phoneticPr fontId="2" type="noConversion"/>
  </si>
  <si>
    <t>여부</t>
    <phoneticPr fontId="2" type="noConversion"/>
  </si>
  <si>
    <t>CPR_YN</t>
  </si>
  <si>
    <t>cprYn</t>
  </si>
  <si>
    <t>비고</t>
    <phoneticPr fontId="2" type="noConversion"/>
  </si>
  <si>
    <t>조건부</t>
    <phoneticPr fontId="2" type="noConversion"/>
  </si>
  <si>
    <t>허가</t>
    <phoneticPr fontId="2" type="noConversion"/>
  </si>
  <si>
    <t>기타</t>
    <phoneticPr fontId="2" type="noConversion"/>
  </si>
  <si>
    <t>갱신</t>
    <phoneticPr fontId="2" type="noConversion"/>
  </si>
  <si>
    <t>유효</t>
    <phoneticPr fontId="2" type="noConversion"/>
  </si>
  <si>
    <t>신청</t>
    <phoneticPr fontId="2" type="noConversion"/>
  </si>
  <si>
    <t>기간</t>
    <phoneticPr fontId="2" type="noConversion"/>
  </si>
  <si>
    <t>민원</t>
    <phoneticPr fontId="2" type="noConversion"/>
  </si>
  <si>
    <t>기간</t>
    <phoneticPr fontId="2" type="noConversion"/>
  </si>
  <si>
    <t>갱신</t>
    <phoneticPr fontId="2" type="noConversion"/>
  </si>
  <si>
    <t>UPDT</t>
    <phoneticPr fontId="2" type="noConversion"/>
  </si>
  <si>
    <t>UPDATE</t>
    <phoneticPr fontId="2" type="noConversion"/>
  </si>
  <si>
    <t>updtValidTerm</t>
  </si>
  <si>
    <t>cpApplyTerm</t>
  </si>
  <si>
    <t>UPDT_VALID_TERM</t>
    <phoneticPr fontId="2" type="noConversion"/>
  </si>
  <si>
    <t>CP_APPLY_TERM</t>
    <phoneticPr fontId="2" type="noConversion"/>
  </si>
  <si>
    <t>특허</t>
    <phoneticPr fontId="2" type="noConversion"/>
  </si>
  <si>
    <t>일반</t>
    <phoneticPr fontId="2" type="noConversion"/>
  </si>
  <si>
    <t>검색</t>
    <phoneticPr fontId="2" type="noConversion"/>
  </si>
  <si>
    <t>PATENT_GEN_SEARCH</t>
    <phoneticPr fontId="2" type="noConversion"/>
  </si>
  <si>
    <t>키프리스</t>
    <phoneticPr fontId="2" type="noConversion"/>
  </si>
  <si>
    <t>일련번호</t>
    <phoneticPr fontId="2" type="noConversion"/>
  </si>
  <si>
    <t>키프리스</t>
    <phoneticPr fontId="2" type="noConversion"/>
  </si>
  <si>
    <t>KIPRIS</t>
    <phoneticPr fontId="2" type="noConversion"/>
  </si>
  <si>
    <t>KIPRIS</t>
    <phoneticPr fontId="2" type="noConversion"/>
  </si>
  <si>
    <t>키프리스</t>
    <phoneticPr fontId="2" type="noConversion"/>
  </si>
  <si>
    <t>년도</t>
    <phoneticPr fontId="2" type="noConversion"/>
  </si>
  <si>
    <t>인덱스</t>
    <phoneticPr fontId="2" type="noConversion"/>
  </si>
  <si>
    <t>번호</t>
    <phoneticPr fontId="2" type="noConversion"/>
  </si>
  <si>
    <t>등록</t>
    <phoneticPr fontId="2" type="noConversion"/>
  </si>
  <si>
    <t>상태</t>
    <phoneticPr fontId="2" type="noConversion"/>
  </si>
  <si>
    <t>발명</t>
    <phoneticPr fontId="2" type="noConversion"/>
  </si>
  <si>
    <t>한글</t>
    <phoneticPr fontId="2" type="noConversion"/>
  </si>
  <si>
    <t>명</t>
    <phoneticPr fontId="2" type="noConversion"/>
  </si>
  <si>
    <t>IPC</t>
    <phoneticPr fontId="2" type="noConversion"/>
  </si>
  <si>
    <t>IPC</t>
    <phoneticPr fontId="2" type="noConversion"/>
  </si>
  <si>
    <t>등록</t>
    <phoneticPr fontId="2" type="noConversion"/>
  </si>
  <si>
    <t>등록</t>
    <phoneticPr fontId="2" type="noConversion"/>
  </si>
  <si>
    <t>일자</t>
    <phoneticPr fontId="2" type="noConversion"/>
  </si>
  <si>
    <t>출원</t>
    <phoneticPr fontId="2" type="noConversion"/>
  </si>
  <si>
    <t>번호</t>
    <phoneticPr fontId="2" type="noConversion"/>
  </si>
  <si>
    <t>공개</t>
    <phoneticPr fontId="2" type="noConversion"/>
  </si>
  <si>
    <t>공개</t>
    <phoneticPr fontId="2" type="noConversion"/>
  </si>
  <si>
    <t>공고</t>
    <phoneticPr fontId="2" type="noConversion"/>
  </si>
  <si>
    <t>공고</t>
    <phoneticPr fontId="2" type="noConversion"/>
  </si>
  <si>
    <t>일자</t>
    <phoneticPr fontId="2" type="noConversion"/>
  </si>
  <si>
    <t>초록</t>
    <phoneticPr fontId="2" type="noConversion"/>
  </si>
  <si>
    <t>큰</t>
    <phoneticPr fontId="2" type="noConversion"/>
  </si>
  <si>
    <t>이미지</t>
    <phoneticPr fontId="2" type="noConversion"/>
  </si>
  <si>
    <t>경로</t>
    <phoneticPr fontId="2" type="noConversion"/>
  </si>
  <si>
    <t>이미지</t>
    <phoneticPr fontId="2" type="noConversion"/>
  </si>
  <si>
    <t>사람</t>
    <phoneticPr fontId="2" type="noConversion"/>
  </si>
  <si>
    <t>KIPRIS_SEQ</t>
  </si>
  <si>
    <t>KIPRIS_YEAR</t>
  </si>
  <si>
    <t>INDX_NO</t>
  </si>
  <si>
    <t>REGIST_STATUS</t>
  </si>
  <si>
    <t>INVN_NAME_KOR</t>
  </si>
  <si>
    <t>IPC_NO</t>
  </si>
  <si>
    <t>REGIST_NO</t>
  </si>
  <si>
    <t>REGIST_DATE</t>
  </si>
  <si>
    <t>APLC_NO</t>
  </si>
  <si>
    <t>OPEN_NO</t>
  </si>
  <si>
    <t>OPEN_DATE</t>
  </si>
  <si>
    <t>PBLANC_NO</t>
  </si>
  <si>
    <t>PBLANC_DATE</t>
  </si>
  <si>
    <t>BIG_IMG_ROUTE</t>
  </si>
  <si>
    <t>IMG_ROUTE</t>
  </si>
  <si>
    <t>APLC_PERSON</t>
  </si>
  <si>
    <t>kiprisSeq</t>
  </si>
  <si>
    <t>kiprisYear</t>
  </si>
  <si>
    <t>indxNo</t>
  </si>
  <si>
    <t>registStatus</t>
  </si>
  <si>
    <t>invnNameKor</t>
  </si>
  <si>
    <t>ipcNo</t>
  </si>
  <si>
    <t>registNo</t>
  </si>
  <si>
    <t>registDate</t>
  </si>
  <si>
    <t>aplcNo</t>
  </si>
  <si>
    <t>openNo</t>
  </si>
  <si>
    <t>openDate</t>
  </si>
  <si>
    <t>pblancNo</t>
  </si>
  <si>
    <t>pblancDate</t>
  </si>
  <si>
    <t>abstr</t>
  </si>
  <si>
    <t>bigImgRoute</t>
  </si>
  <si>
    <t>imgRoute</t>
  </si>
  <si>
    <t>aplcPerson</t>
  </si>
  <si>
    <t>출원</t>
    <phoneticPr fontId="2" type="noConversion"/>
  </si>
  <si>
    <t>APLC_DATE</t>
  </si>
  <si>
    <t>aplcDate</t>
  </si>
  <si>
    <t>대상</t>
    <phoneticPr fontId="2" type="noConversion"/>
  </si>
  <si>
    <t>필드</t>
    <phoneticPr fontId="2" type="noConversion"/>
  </si>
  <si>
    <t>변경</t>
    <phoneticPr fontId="2" type="noConversion"/>
  </si>
  <si>
    <t>전</t>
    <phoneticPr fontId="2" type="noConversion"/>
  </si>
  <si>
    <t>변경</t>
    <phoneticPr fontId="2" type="noConversion"/>
  </si>
  <si>
    <t>후</t>
    <phoneticPr fontId="2" type="noConversion"/>
  </si>
  <si>
    <t>이력</t>
    <phoneticPr fontId="2" type="noConversion"/>
  </si>
  <si>
    <t>일련번호</t>
    <phoneticPr fontId="2" type="noConversion"/>
  </si>
  <si>
    <t>TARGET_FIELD</t>
  </si>
  <si>
    <t>CHANGE_BFE</t>
  </si>
  <si>
    <t>CHANGE_AFT</t>
  </si>
  <si>
    <t>HISTORY_SEQ</t>
  </si>
  <si>
    <t>targetField</t>
  </si>
  <si>
    <t>changeBfe</t>
  </si>
  <si>
    <t>changeAft</t>
  </si>
  <si>
    <t>historySeq</t>
  </si>
  <si>
    <t>작업</t>
    <phoneticPr fontId="2" type="noConversion"/>
  </si>
  <si>
    <t>일자</t>
    <phoneticPr fontId="2" type="noConversion"/>
  </si>
  <si>
    <t>성공</t>
    <phoneticPr fontId="2" type="noConversion"/>
  </si>
  <si>
    <t>여부</t>
    <phoneticPr fontId="2" type="noConversion"/>
  </si>
  <si>
    <t>오류</t>
    <phoneticPr fontId="2" type="noConversion"/>
  </si>
  <si>
    <t>사유</t>
    <phoneticPr fontId="2" type="noConversion"/>
  </si>
  <si>
    <t>SUCCES_YN</t>
  </si>
  <si>
    <t>ERR_REASON</t>
  </si>
  <si>
    <t>workDate</t>
  </si>
  <si>
    <t>succesYn</t>
  </si>
  <si>
    <t>errReason</t>
  </si>
  <si>
    <t>자가</t>
    <phoneticPr fontId="2" type="noConversion"/>
  </si>
  <si>
    <t>세포</t>
    <phoneticPr fontId="2" type="noConversion"/>
  </si>
  <si>
    <t>유래</t>
    <phoneticPr fontId="2" type="noConversion"/>
  </si>
  <si>
    <t>의약품</t>
    <phoneticPr fontId="2" type="noConversion"/>
  </si>
  <si>
    <t>출하</t>
    <phoneticPr fontId="2" type="noConversion"/>
  </si>
  <si>
    <t>SELF_CELL_ORGN_MDCIN_SHIPMNT</t>
  </si>
  <si>
    <t>제품</t>
    <phoneticPr fontId="2" type="noConversion"/>
  </si>
  <si>
    <t>명</t>
    <phoneticPr fontId="2" type="noConversion"/>
  </si>
  <si>
    <t>품목</t>
    <phoneticPr fontId="2" type="noConversion"/>
  </si>
  <si>
    <t>기준</t>
    <phoneticPr fontId="2" type="noConversion"/>
  </si>
  <si>
    <t>코드</t>
    <phoneticPr fontId="2" type="noConversion"/>
  </si>
  <si>
    <t>제조</t>
    <phoneticPr fontId="2" type="noConversion"/>
  </si>
  <si>
    <t>번호</t>
    <phoneticPr fontId="2" type="noConversion"/>
  </si>
  <si>
    <t>투여</t>
    <phoneticPr fontId="2" type="noConversion"/>
  </si>
  <si>
    <t>대상자</t>
    <phoneticPr fontId="2" type="noConversion"/>
  </si>
  <si>
    <t>량</t>
    <phoneticPr fontId="2" type="noConversion"/>
  </si>
  <si>
    <t>투여</t>
    <phoneticPr fontId="2" type="noConversion"/>
  </si>
  <si>
    <t>일자</t>
    <phoneticPr fontId="2" type="noConversion"/>
  </si>
  <si>
    <t>시험</t>
    <phoneticPr fontId="2" type="noConversion"/>
  </si>
  <si>
    <t>항목</t>
    <phoneticPr fontId="2" type="noConversion"/>
  </si>
  <si>
    <t>허가</t>
    <phoneticPr fontId="2" type="noConversion"/>
  </si>
  <si>
    <t>기간</t>
    <phoneticPr fontId="2" type="noConversion"/>
  </si>
  <si>
    <t>결과</t>
    <phoneticPr fontId="2" type="noConversion"/>
  </si>
  <si>
    <t>품질</t>
    <phoneticPr fontId="2" type="noConversion"/>
  </si>
  <si>
    <t>위험</t>
    <phoneticPr fontId="2" type="noConversion"/>
  </si>
  <si>
    <t>평가</t>
    <phoneticPr fontId="2" type="noConversion"/>
  </si>
  <si>
    <t>MAKE_NO</t>
  </si>
  <si>
    <t>DOSAGE_TRGTER_NAME</t>
  </si>
  <si>
    <t>DOSAGE_QY</t>
  </si>
  <si>
    <t>DOSAGE_DATE</t>
  </si>
  <si>
    <t>EXAM_IEM</t>
  </si>
  <si>
    <t>PERMIT_TERM_SET</t>
  </si>
  <si>
    <t>EXAM_RESULT</t>
  </si>
  <si>
    <t>QUALITY_RISK_EVALT_RESULT</t>
  </si>
  <si>
    <t>prductName</t>
  </si>
  <si>
    <t>makeNo</t>
  </si>
  <si>
    <t>dosageTrgterName</t>
  </si>
  <si>
    <t>dosageQy</t>
  </si>
  <si>
    <t>dosageDate</t>
  </si>
  <si>
    <t>examIem</t>
  </si>
  <si>
    <t>examResult</t>
  </si>
  <si>
    <t>qualityRiskEvaltResult</t>
  </si>
  <si>
    <t>그룹</t>
    <phoneticPr fontId="2" type="noConversion"/>
  </si>
  <si>
    <t>permitTermGrp</t>
    <phoneticPr fontId="2" type="noConversion"/>
  </si>
</sst>
</file>

<file path=xl/styles.xml><?xml version="1.0" encoding="utf-8"?>
<styleSheet xmlns="http://schemas.openxmlformats.org/spreadsheetml/2006/main">
  <fonts count="25">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0"/>
      <name val="Arial"/>
      <family val="2"/>
    </font>
    <font>
      <sz val="10"/>
      <name val="돋움"/>
      <family val="3"/>
      <charset val="129"/>
    </font>
    <font>
      <sz val="8"/>
      <name val="돋움"/>
      <family val="3"/>
      <charset val="129"/>
    </font>
    <font>
      <sz val="11"/>
      <color indexed="8"/>
      <name val="맑은 고딕"/>
      <family val="3"/>
      <charset val="129"/>
    </font>
    <font>
      <b/>
      <sz val="9"/>
      <color indexed="8"/>
      <name val="맑은 고딕"/>
      <family val="3"/>
      <charset val="129"/>
    </font>
    <font>
      <sz val="9"/>
      <color theme="1"/>
      <name val="맑은 고딕"/>
      <family val="3"/>
      <charset val="129"/>
    </font>
    <font>
      <sz val="9"/>
      <name val="맑은 고딕"/>
      <family val="3"/>
      <charset val="129"/>
    </font>
    <font>
      <sz val="9"/>
      <color indexed="8"/>
      <name val="맑은 고딕"/>
      <family val="3"/>
      <charset val="129"/>
    </font>
    <font>
      <b/>
      <sz val="9"/>
      <color indexed="48"/>
      <name val="맑은 고딕"/>
      <family val="3"/>
      <charset val="129"/>
    </font>
    <font>
      <sz val="11"/>
      <name val="돋움"/>
      <family val="3"/>
      <charset val="129"/>
    </font>
    <font>
      <sz val="12"/>
      <color indexed="8"/>
      <name val="굴림"/>
      <family val="3"/>
      <charset val="129"/>
    </font>
    <font>
      <sz val="9"/>
      <color indexed="63"/>
      <name val="맑은 고딕"/>
      <family val="3"/>
      <charset val="129"/>
    </font>
    <font>
      <sz val="10"/>
      <name val="맑은 고딕"/>
      <family val="3"/>
      <charset val="129"/>
    </font>
    <font>
      <sz val="10"/>
      <color theme="1"/>
      <name val="맑은 고딕"/>
      <family val="3"/>
      <charset val="129"/>
    </font>
    <font>
      <b/>
      <sz val="9"/>
      <name val="맑은 고딕"/>
      <family val="3"/>
      <charset val="129"/>
    </font>
    <font>
      <sz val="10"/>
      <name val="돋움체"/>
      <family val="3"/>
      <charset val="129"/>
    </font>
    <font>
      <sz val="9"/>
      <color indexed="10"/>
      <name val="맑은 고딕"/>
      <family val="3"/>
      <charset val="129"/>
    </font>
    <font>
      <sz val="11"/>
      <name val="굴림체"/>
      <family val="3"/>
      <charset val="129"/>
    </font>
    <font>
      <b/>
      <sz val="10"/>
      <color theme="1"/>
      <name val="맑은 고딕"/>
      <family val="3"/>
      <charset val="129"/>
      <scheme val="minor"/>
    </font>
    <font>
      <sz val="10"/>
      <color theme="1"/>
      <name val="맑은 고딕"/>
      <family val="3"/>
      <charset val="129"/>
      <scheme val="minor"/>
    </font>
    <font>
      <u/>
      <sz val="10"/>
      <color theme="1"/>
      <name val="맑은 고딕"/>
      <family val="3"/>
      <charset val="129"/>
      <scheme val="minor"/>
    </font>
    <font>
      <u/>
      <sz val="11"/>
      <color theme="1"/>
      <name val="맑은 고딕"/>
      <family val="3"/>
      <charset val="129"/>
      <scheme val="minor"/>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31"/>
        <bgColor indexed="64"/>
      </patternFill>
    </fill>
    <fill>
      <patternFill patternType="solid">
        <fgColor rgb="FFC1FFE0"/>
        <bgColor indexed="64"/>
      </patternFill>
    </fill>
    <fill>
      <patternFill patternType="solid">
        <fgColor indexed="9"/>
        <bgColor indexed="64"/>
      </patternFill>
    </fill>
    <fill>
      <patternFill patternType="solid">
        <fgColor theme="9" tint="0.59999389629810485"/>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s>
  <cellStyleXfs count="12">
    <xf numFmtId="0" fontId="0" fillId="0" borderId="0">
      <alignment vertical="center"/>
    </xf>
    <xf numFmtId="0" fontId="1" fillId="0" borderId="0">
      <alignment vertical="center"/>
    </xf>
    <xf numFmtId="0" fontId="12" fillId="0" borderId="0"/>
    <xf numFmtId="0" fontId="13" fillId="0" borderId="0"/>
    <xf numFmtId="0" fontId="6" fillId="0" borderId="0">
      <alignment vertical="center"/>
    </xf>
    <xf numFmtId="0" fontId="3" fillId="0" borderId="0" applyNumberFormat="0" applyFont="0" applyFill="0" applyBorder="0" applyAlignment="0" applyProtection="0"/>
    <xf numFmtId="0" fontId="18" fillId="0" borderId="0"/>
    <xf numFmtId="0" fontId="12" fillId="0" borderId="0">
      <alignment vertical="center"/>
    </xf>
    <xf numFmtId="0" fontId="3" fillId="0" borderId="0"/>
    <xf numFmtId="0" fontId="12" fillId="0" borderId="0"/>
    <xf numFmtId="0" fontId="3" fillId="0" borderId="0" applyNumberFormat="0" applyFont="0" applyFill="0" applyBorder="0" applyAlignment="0" applyProtection="0"/>
    <xf numFmtId="0" fontId="20" fillId="0" borderId="0"/>
  </cellStyleXfs>
  <cellXfs count="198">
    <xf numFmtId="0" fontId="0" fillId="0" borderId="0" xfId="0">
      <alignment vertical="center"/>
    </xf>
    <xf numFmtId="0" fontId="0" fillId="0" borderId="1" xfId="0" applyBorder="1">
      <alignment vertical="center"/>
    </xf>
    <xf numFmtId="0" fontId="3" fillId="0" borderId="1" xfId="0" applyFont="1" applyBorder="1" applyAlignment="1"/>
    <xf numFmtId="0" fontId="4" fillId="0" borderId="1" xfId="0" applyFont="1" applyBorder="1" applyAlignment="1"/>
    <xf numFmtId="0" fontId="3" fillId="0" borderId="1" xfId="0" applyFont="1" applyBorder="1" applyAlignment="1">
      <alignment wrapText="1"/>
    </xf>
    <xf numFmtId="49" fontId="7" fillId="4" borderId="1" xfId="0" applyNumberFormat="1" applyFont="1" applyFill="1" applyBorder="1" applyAlignment="1">
      <alignment horizontal="left" vertical="center" wrapText="1"/>
    </xf>
    <xf numFmtId="0" fontId="7" fillId="4" borderId="1" xfId="0" applyNumberFormat="1" applyFont="1" applyFill="1" applyBorder="1" applyAlignment="1">
      <alignment horizontal="left" vertical="center" wrapText="1"/>
    </xf>
    <xf numFmtId="0" fontId="7" fillId="4" borderId="1" xfId="0" applyNumberFormat="1" applyFont="1" applyFill="1" applyBorder="1" applyAlignment="1">
      <alignment vertical="center" wrapText="1"/>
    </xf>
    <xf numFmtId="0" fontId="8" fillId="0" borderId="1" xfId="0" applyFont="1" applyBorder="1" applyAlignment="1">
      <alignment vertical="center"/>
    </xf>
    <xf numFmtId="0" fontId="8" fillId="0" borderId="0" xfId="0" applyFont="1" applyAlignment="1">
      <alignment vertical="center"/>
    </xf>
    <xf numFmtId="49" fontId="9" fillId="0" borderId="1" xfId="0" quotePrefix="1" applyNumberFormat="1" applyFont="1" applyBorder="1" applyAlignment="1">
      <alignment horizontal="left" vertical="center"/>
    </xf>
    <xf numFmtId="0" fontId="9" fillId="0" borderId="1" xfId="0" applyFont="1" applyBorder="1" applyAlignment="1">
      <alignment vertical="center" wrapText="1"/>
    </xf>
    <xf numFmtId="0" fontId="9" fillId="0" borderId="1" xfId="0" applyFont="1" applyFill="1" applyBorder="1" applyAlignment="1">
      <alignment horizontal="left" vertical="center" wrapText="1" shrinkToFit="1"/>
    </xf>
    <xf numFmtId="49" fontId="8" fillId="0" borderId="1" xfId="0" applyNumberFormat="1" applyFont="1" applyFill="1" applyBorder="1" applyAlignment="1">
      <alignment horizontal="left" vertical="center"/>
    </xf>
    <xf numFmtId="0" fontId="8" fillId="0" borderId="1" xfId="0" applyFont="1" applyFill="1" applyBorder="1" applyAlignment="1">
      <alignment horizontal="left" vertical="center"/>
    </xf>
    <xf numFmtId="0" fontId="8" fillId="0" borderId="1" xfId="0" applyFont="1" applyFill="1" applyBorder="1" applyAlignment="1">
      <alignment horizontal="left" vertical="center" wrapText="1"/>
    </xf>
    <xf numFmtId="49" fontId="9" fillId="5" borderId="1" xfId="0" applyNumberFormat="1" applyFont="1" applyFill="1" applyBorder="1" applyAlignment="1">
      <alignment vertical="center"/>
    </xf>
    <xf numFmtId="0" fontId="9" fillId="5" borderId="1" xfId="0" applyFont="1" applyFill="1" applyBorder="1" applyAlignment="1">
      <alignment vertical="center" wrapText="1"/>
    </xf>
    <xf numFmtId="0" fontId="8" fillId="5" borderId="1" xfId="0" applyFont="1" applyFill="1" applyBorder="1" applyAlignment="1">
      <alignment vertical="center"/>
    </xf>
    <xf numFmtId="49" fontId="8" fillId="0" borderId="1" xfId="0" applyNumberFormat="1" applyFont="1" applyFill="1" applyBorder="1" applyAlignment="1">
      <alignment horizontal="left" vertical="center" wrapText="1"/>
    </xf>
    <xf numFmtId="0" fontId="9" fillId="0" borderId="1" xfId="0" applyFont="1" applyFill="1" applyBorder="1" applyAlignment="1">
      <alignment vertical="center" wrapText="1"/>
    </xf>
    <xf numFmtId="0" fontId="10" fillId="0" borderId="1" xfId="0" applyFont="1" applyFill="1" applyBorder="1" applyAlignment="1">
      <alignment vertical="center" wrapText="1"/>
    </xf>
    <xf numFmtId="49" fontId="9" fillId="0" borderId="1" xfId="0" applyNumberFormat="1" applyFont="1" applyFill="1" applyBorder="1" applyAlignment="1">
      <alignment vertical="center" wrapText="1"/>
    </xf>
    <xf numFmtId="49" fontId="9" fillId="0" borderId="1" xfId="0" applyNumberFormat="1" applyFont="1" applyFill="1" applyBorder="1" applyAlignment="1">
      <alignment horizontal="left" vertical="center" wrapText="1"/>
    </xf>
    <xf numFmtId="49" fontId="9" fillId="0" borderId="1" xfId="0" applyNumberFormat="1" applyFont="1" applyFill="1" applyBorder="1" applyAlignment="1">
      <alignment horizontal="left" vertical="center"/>
    </xf>
    <xf numFmtId="0" fontId="9" fillId="0" borderId="1" xfId="0" applyNumberFormat="1" applyFont="1" applyFill="1" applyBorder="1" applyAlignment="1">
      <alignment horizontal="left" vertical="center"/>
    </xf>
    <xf numFmtId="49" fontId="10" fillId="0" borderId="1" xfId="0" applyNumberFormat="1" applyFont="1" applyFill="1" applyBorder="1" applyAlignment="1">
      <alignment horizontal="left" vertical="center" wrapText="1"/>
    </xf>
    <xf numFmtId="49" fontId="10" fillId="0" borderId="1" xfId="0" applyNumberFormat="1"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0" fontId="9" fillId="0" borderId="1" xfId="0" applyFont="1" applyFill="1" applyBorder="1" applyAlignment="1">
      <alignment horizontal="left" vertical="center"/>
    </xf>
    <xf numFmtId="0" fontId="10" fillId="0" borderId="1" xfId="0" applyFont="1" applyFill="1" applyBorder="1" applyAlignment="1">
      <alignment horizontal="left" vertical="center" wrapText="1"/>
    </xf>
    <xf numFmtId="49" fontId="10" fillId="0" borderId="1" xfId="2" applyNumberFormat="1" applyFont="1" applyFill="1" applyBorder="1" applyAlignment="1">
      <alignment horizontal="left" vertical="center" wrapText="1"/>
    </xf>
    <xf numFmtId="49" fontId="8" fillId="0" borderId="1" xfId="0" applyNumberFormat="1" applyFont="1" applyBorder="1" applyAlignment="1">
      <alignment horizontal="left" vertical="center"/>
    </xf>
    <xf numFmtId="0" fontId="8" fillId="0" borderId="1" xfId="0" applyFont="1" applyBorder="1" applyAlignment="1">
      <alignment horizontal="left" vertical="center"/>
    </xf>
    <xf numFmtId="49" fontId="9" fillId="0" borderId="1" xfId="3" applyNumberFormat="1" applyFont="1" applyFill="1" applyBorder="1" applyAlignment="1">
      <alignment horizontal="left" vertical="center" wrapText="1"/>
    </xf>
    <xf numFmtId="0" fontId="10" fillId="0" borderId="1" xfId="2" applyFont="1" applyFill="1" applyBorder="1" applyAlignment="1">
      <alignment vertical="center" wrapText="1"/>
    </xf>
    <xf numFmtId="49" fontId="9" fillId="6" borderId="1" xfId="0" applyNumberFormat="1" applyFont="1" applyFill="1" applyBorder="1" applyAlignment="1">
      <alignment horizontal="left" vertical="center"/>
    </xf>
    <xf numFmtId="0" fontId="9" fillId="6" borderId="1" xfId="0" applyNumberFormat="1" applyFont="1" applyFill="1" applyBorder="1" applyAlignment="1">
      <alignment horizontal="left" vertical="center"/>
    </xf>
    <xf numFmtId="49" fontId="9" fillId="0" borderId="1" xfId="0" applyNumberFormat="1" applyFont="1" applyBorder="1" applyAlignment="1">
      <alignment horizontal="left" vertical="center"/>
    </xf>
    <xf numFmtId="0" fontId="9" fillId="0" borderId="1" xfId="0" applyFont="1" applyBorder="1" applyAlignment="1">
      <alignment horizontal="left" vertical="center"/>
    </xf>
    <xf numFmtId="0" fontId="14" fillId="0" borderId="1" xfId="0" applyFont="1" applyBorder="1" applyAlignment="1">
      <alignment vertical="center"/>
    </xf>
    <xf numFmtId="0" fontId="9" fillId="0" borderId="1" xfId="2" applyFont="1" applyBorder="1" applyAlignment="1">
      <alignment vertical="center" wrapText="1"/>
    </xf>
    <xf numFmtId="49" fontId="9" fillId="0" borderId="1" xfId="2" applyNumberFormat="1" applyFont="1" applyBorder="1" applyAlignment="1">
      <alignment horizontal="left" vertical="center" wrapText="1"/>
    </xf>
    <xf numFmtId="49" fontId="10" fillId="0" borderId="1" xfId="4" applyNumberFormat="1" applyFont="1" applyBorder="1" applyAlignment="1">
      <alignment horizontal="left" vertical="center"/>
    </xf>
    <xf numFmtId="0" fontId="9" fillId="0" borderId="1" xfId="0" applyFont="1" applyFill="1" applyBorder="1" applyAlignment="1">
      <alignment vertical="center" wrapText="1" shrinkToFit="1"/>
    </xf>
    <xf numFmtId="49" fontId="8" fillId="6" borderId="1" xfId="0" applyNumberFormat="1" applyFont="1" applyFill="1" applyBorder="1" applyAlignment="1">
      <alignment horizontal="left" vertical="center"/>
    </xf>
    <xf numFmtId="49" fontId="9" fillId="0" borderId="1" xfId="0" applyNumberFormat="1" applyFont="1" applyBorder="1" applyAlignment="1">
      <alignment horizontal="left" vertical="center" wrapText="1"/>
    </xf>
    <xf numFmtId="49" fontId="9" fillId="0" borderId="1" xfId="0" applyNumberFormat="1" applyFont="1" applyFill="1" applyBorder="1" applyAlignment="1">
      <alignment vertical="center"/>
    </xf>
    <xf numFmtId="0" fontId="8" fillId="0" borderId="1" xfId="0" applyFont="1" applyFill="1" applyBorder="1" applyAlignment="1">
      <alignment vertical="center"/>
    </xf>
    <xf numFmtId="49" fontId="9" fillId="0" borderId="1" xfId="0" applyNumberFormat="1" applyFont="1" applyFill="1" applyBorder="1" applyAlignment="1">
      <alignment horizontal="left" vertical="center" wrapText="1" shrinkToFit="1"/>
    </xf>
    <xf numFmtId="0" fontId="9" fillId="0" borderId="1" xfId="0" applyFont="1" applyBorder="1" applyAlignment="1">
      <alignment vertical="center"/>
    </xf>
    <xf numFmtId="0" fontId="15" fillId="0" borderId="1" xfId="0" applyFont="1" applyBorder="1" applyAlignment="1">
      <alignment vertical="center" wrapText="1"/>
    </xf>
    <xf numFmtId="0" fontId="15" fillId="0" borderId="1" xfId="0" applyFont="1" applyBorder="1" applyAlignment="1">
      <alignment vertical="center"/>
    </xf>
    <xf numFmtId="0" fontId="9" fillId="0" borderId="1" xfId="0" applyFont="1" applyBorder="1" applyAlignment="1">
      <alignment vertical="center" wrapText="1" shrinkToFit="1"/>
    </xf>
    <xf numFmtId="49" fontId="9" fillId="0" borderId="1" xfId="5" applyNumberFormat="1" applyFont="1" applyFill="1" applyBorder="1" applyAlignment="1">
      <alignment horizontal="left" vertical="center"/>
    </xf>
    <xf numFmtId="0" fontId="15" fillId="0" borderId="1" xfId="0" applyFont="1" applyFill="1" applyBorder="1" applyAlignment="1">
      <alignment horizontal="left" vertical="center" wrapText="1"/>
    </xf>
    <xf numFmtId="49" fontId="9" fillId="0" borderId="1" xfId="0" applyNumberFormat="1" applyFont="1" applyFill="1" applyBorder="1" applyAlignment="1" applyProtection="1">
      <alignment horizontal="left" vertical="center" wrapText="1"/>
      <protection locked="0"/>
    </xf>
    <xf numFmtId="0" fontId="16" fillId="0" borderId="1" xfId="0" applyFont="1" applyFill="1" applyBorder="1" applyAlignment="1">
      <alignment horizontal="left" vertical="center" wrapText="1"/>
    </xf>
    <xf numFmtId="49" fontId="9" fillId="0" borderId="1" xfId="0" applyNumberFormat="1" applyFont="1" applyFill="1" applyBorder="1" applyAlignment="1" applyProtection="1">
      <alignment horizontal="left" vertical="center"/>
    </xf>
    <xf numFmtId="0" fontId="8" fillId="0" borderId="0" xfId="0" applyFont="1" applyFill="1" applyAlignment="1">
      <alignment vertical="center"/>
    </xf>
    <xf numFmtId="0" fontId="9" fillId="0" borderId="1" xfId="2" applyFont="1" applyFill="1" applyBorder="1" applyAlignment="1">
      <alignment vertical="center" wrapText="1"/>
    </xf>
    <xf numFmtId="49" fontId="9" fillId="0" borderId="1" xfId="2" applyNumberFormat="1" applyFont="1" applyFill="1" applyBorder="1" applyAlignment="1">
      <alignment horizontal="left" vertical="center" wrapText="1"/>
    </xf>
    <xf numFmtId="49" fontId="9" fillId="5" borderId="0" xfId="0" applyNumberFormat="1" applyFont="1" applyFill="1" applyBorder="1" applyAlignment="1">
      <alignment vertical="center"/>
    </xf>
    <xf numFmtId="0" fontId="8" fillId="0" borderId="0" xfId="0" applyFont="1" applyBorder="1" applyAlignment="1">
      <alignment vertical="center"/>
    </xf>
    <xf numFmtId="0" fontId="9" fillId="5" borderId="0" xfId="0" applyFont="1" applyFill="1" applyBorder="1" applyAlignment="1">
      <alignment vertical="center" wrapText="1"/>
    </xf>
    <xf numFmtId="0" fontId="9" fillId="5" borderId="1" xfId="0" applyFont="1" applyFill="1" applyBorder="1" applyAlignment="1">
      <alignment vertical="center"/>
    </xf>
    <xf numFmtId="49" fontId="17" fillId="0" borderId="1" xfId="0" applyNumberFormat="1" applyFont="1" applyBorder="1" applyAlignment="1">
      <alignment horizontal="left" vertical="center"/>
    </xf>
    <xf numFmtId="0" fontId="10" fillId="0" borderId="1" xfId="0" applyFont="1" applyBorder="1" applyAlignment="1">
      <alignment vertical="center" wrapText="1"/>
    </xf>
    <xf numFmtId="0" fontId="9" fillId="0" borderId="1" xfId="0" applyFont="1" applyFill="1" applyBorder="1" applyAlignment="1" applyProtection="1">
      <alignment horizontal="left" vertical="center" wrapText="1"/>
      <protection locked="0"/>
    </xf>
    <xf numFmtId="49" fontId="8" fillId="0" borderId="1" xfId="0" applyNumberFormat="1" applyFont="1" applyBorder="1" applyAlignment="1">
      <alignment horizontal="left" vertical="center" wrapText="1"/>
    </xf>
    <xf numFmtId="0" fontId="8" fillId="0" borderId="1" xfId="0" applyFont="1" applyBorder="1" applyAlignment="1">
      <alignment horizontal="left" vertical="center" wrapText="1"/>
    </xf>
    <xf numFmtId="49" fontId="9" fillId="0" borderId="1" xfId="6" applyNumberFormat="1" applyFont="1" applyFill="1" applyBorder="1" applyAlignment="1">
      <alignment horizontal="left" vertical="center"/>
    </xf>
    <xf numFmtId="0" fontId="9" fillId="0" borderId="1" xfId="6" applyFont="1" applyFill="1" applyBorder="1" applyAlignment="1">
      <alignment vertical="center"/>
    </xf>
    <xf numFmtId="0" fontId="8" fillId="0" borderId="1" xfId="0" applyFont="1" applyBorder="1" applyAlignment="1">
      <alignment vertical="center" wrapText="1"/>
    </xf>
    <xf numFmtId="0" fontId="9" fillId="0" borderId="1" xfId="0" applyFont="1" applyFill="1" applyBorder="1" applyAlignment="1">
      <alignment vertical="center" shrinkToFit="1"/>
    </xf>
    <xf numFmtId="0" fontId="9" fillId="0" borderId="1" xfId="0" applyFont="1" applyFill="1" applyBorder="1" applyAlignment="1">
      <alignment horizontal="left" vertical="center" wrapText="1"/>
    </xf>
    <xf numFmtId="0" fontId="19" fillId="0" borderId="1" xfId="2" applyFont="1" applyFill="1" applyBorder="1" applyAlignment="1">
      <alignment vertical="center" shrinkToFit="1"/>
    </xf>
    <xf numFmtId="0" fontId="9" fillId="0" borderId="1" xfId="2" quotePrefix="1" applyFont="1" applyFill="1" applyBorder="1" applyAlignment="1">
      <alignment vertical="center" wrapText="1"/>
    </xf>
    <xf numFmtId="49" fontId="9" fillId="0" borderId="1" xfId="7" applyNumberFormat="1" applyFont="1" applyFill="1" applyBorder="1" applyAlignment="1">
      <alignment horizontal="left" vertical="center"/>
    </xf>
    <xf numFmtId="0" fontId="9" fillId="0" borderId="1" xfId="0" applyFont="1" applyFill="1" applyBorder="1" applyAlignment="1" applyProtection="1">
      <alignment vertical="center" wrapText="1"/>
      <protection locked="0"/>
    </xf>
    <xf numFmtId="0" fontId="9" fillId="0" borderId="1" xfId="0" applyFont="1" applyBorder="1" applyAlignment="1">
      <alignment horizontal="left" vertical="center" wrapText="1"/>
    </xf>
    <xf numFmtId="0" fontId="9" fillId="0" borderId="1" xfId="0" applyNumberFormat="1" applyFont="1" applyFill="1" applyBorder="1" applyAlignment="1">
      <alignment vertical="center" wrapText="1" shrinkToFit="1"/>
    </xf>
    <xf numFmtId="0" fontId="8" fillId="0" borderId="2" xfId="0" applyFont="1" applyBorder="1" applyAlignment="1">
      <alignment vertical="center"/>
    </xf>
    <xf numFmtId="49" fontId="9" fillId="0" borderId="1" xfId="8" applyNumberFormat="1" applyFont="1" applyFill="1" applyBorder="1" applyAlignment="1">
      <alignment horizontal="left" vertical="center"/>
    </xf>
    <xf numFmtId="49" fontId="9" fillId="0" borderId="1" xfId="9" applyNumberFormat="1" applyFont="1" applyBorder="1" applyAlignment="1">
      <alignment horizontal="left" vertical="center"/>
    </xf>
    <xf numFmtId="0" fontId="8" fillId="7" borderId="1" xfId="0" applyFont="1" applyFill="1" applyBorder="1" applyAlignment="1">
      <alignment vertical="center"/>
    </xf>
    <xf numFmtId="49" fontId="9" fillId="2" borderId="1" xfId="0" applyNumberFormat="1" applyFont="1" applyFill="1" applyBorder="1" applyAlignment="1">
      <alignment horizontal="left" vertical="center"/>
    </xf>
    <xf numFmtId="0" fontId="8" fillId="2" borderId="1" xfId="0" applyFont="1" applyFill="1" applyBorder="1" applyAlignment="1">
      <alignment vertical="center"/>
    </xf>
    <xf numFmtId="0" fontId="9" fillId="2" borderId="1" xfId="0" applyFont="1" applyFill="1" applyBorder="1" applyAlignment="1">
      <alignment vertical="center" wrapText="1" shrinkToFit="1"/>
    </xf>
    <xf numFmtId="0" fontId="9" fillId="2" borderId="1" xfId="0" applyFont="1" applyFill="1" applyBorder="1" applyAlignment="1">
      <alignment vertical="center" wrapText="1"/>
    </xf>
    <xf numFmtId="0" fontId="9" fillId="2" borderId="1" xfId="0" applyFont="1" applyFill="1" applyBorder="1" applyAlignment="1">
      <alignment horizontal="left" vertical="center" wrapText="1" shrinkToFit="1"/>
    </xf>
    <xf numFmtId="49" fontId="9" fillId="0" borderId="1" xfId="0" applyNumberFormat="1" applyFont="1" applyBorder="1" applyAlignment="1">
      <alignment vertical="center"/>
    </xf>
    <xf numFmtId="0" fontId="8" fillId="6" borderId="1" xfId="0" applyNumberFormat="1" applyFont="1" applyFill="1" applyBorder="1" applyAlignment="1">
      <alignment vertical="center"/>
    </xf>
    <xf numFmtId="49" fontId="9" fillId="0" borderId="1" xfId="10" applyNumberFormat="1" applyFont="1" applyFill="1" applyBorder="1" applyAlignment="1">
      <alignment horizontal="left" vertical="center"/>
    </xf>
    <xf numFmtId="0" fontId="8" fillId="0" borderId="1" xfId="0" applyFont="1" applyBorder="1" applyAlignment="1">
      <alignment horizontal="center" vertical="center" wrapText="1"/>
    </xf>
    <xf numFmtId="0" fontId="9" fillId="0" borderId="1" xfId="0" applyNumberFormat="1" applyFont="1" applyFill="1" applyBorder="1" applyAlignment="1">
      <alignment vertical="center" wrapText="1"/>
    </xf>
    <xf numFmtId="0" fontId="9" fillId="0" borderId="1" xfId="2" applyFont="1" applyFill="1" applyBorder="1" applyAlignment="1">
      <alignment vertical="center" shrinkToFit="1"/>
    </xf>
    <xf numFmtId="0" fontId="9" fillId="0" borderId="1" xfId="0" applyFont="1" applyFill="1" applyBorder="1" applyAlignment="1">
      <alignment vertical="center"/>
    </xf>
    <xf numFmtId="0" fontId="9" fillId="0" borderId="1" xfId="0" applyFont="1" applyBorder="1" applyAlignment="1">
      <alignment vertical="center" shrinkToFit="1"/>
    </xf>
    <xf numFmtId="49" fontId="9" fillId="0" borderId="1" xfId="0" applyNumberFormat="1" applyFont="1" applyFill="1" applyBorder="1" applyAlignment="1">
      <alignment vertical="center" wrapText="1" shrinkToFit="1"/>
    </xf>
    <xf numFmtId="49" fontId="9" fillId="0" borderId="1" xfId="11" applyNumberFormat="1" applyFont="1" applyFill="1" applyBorder="1" applyAlignment="1">
      <alignment horizontal="left" vertical="center" wrapText="1"/>
    </xf>
    <xf numFmtId="0" fontId="9" fillId="0" borderId="1" xfId="11" applyFont="1" applyFill="1" applyBorder="1" applyAlignment="1">
      <alignment horizontal="left" vertical="center" wrapText="1"/>
    </xf>
    <xf numFmtId="0" fontId="9" fillId="0" borderId="1" xfId="0" quotePrefix="1" applyFont="1" applyFill="1" applyBorder="1" applyAlignment="1">
      <alignment vertical="center" wrapText="1"/>
    </xf>
    <xf numFmtId="49" fontId="8" fillId="0" borderId="0" xfId="0" applyNumberFormat="1" applyFont="1" applyAlignment="1">
      <alignment horizontal="left" vertical="center"/>
    </xf>
    <xf numFmtId="0" fontId="8" fillId="0" borderId="0" xfId="0" applyFont="1" applyAlignment="1">
      <alignment horizontal="left" vertical="center"/>
    </xf>
    <xf numFmtId="0" fontId="8" fillId="0" borderId="0" xfId="0" applyNumberFormat="1" applyFont="1" applyAlignment="1">
      <alignment vertical="center" wrapText="1"/>
    </xf>
    <xf numFmtId="0" fontId="22" fillId="0" borderId="1" xfId="0" applyFont="1" applyBorder="1" applyAlignment="1">
      <alignment horizontal="center" vertical="center"/>
    </xf>
    <xf numFmtId="0" fontId="22" fillId="0" borderId="1" xfId="0" applyFont="1" applyBorder="1" applyAlignment="1">
      <alignment horizontal="left" vertical="center"/>
    </xf>
    <xf numFmtId="0" fontId="22" fillId="0" borderId="1" xfId="0" applyFont="1" applyBorder="1" applyAlignment="1">
      <alignment horizontal="left" vertical="center" wrapText="1"/>
    </xf>
    <xf numFmtId="0" fontId="22" fillId="0" borderId="1" xfId="0" applyFont="1" applyFill="1" applyBorder="1" applyAlignment="1">
      <alignment horizontal="center" vertical="center"/>
    </xf>
    <xf numFmtId="0" fontId="21" fillId="3" borderId="1" xfId="0" applyFont="1" applyFill="1" applyBorder="1" applyAlignment="1">
      <alignment horizontal="center" vertical="center"/>
    </xf>
    <xf numFmtId="0" fontId="21" fillId="3" borderId="3" xfId="0"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right" vertical="center"/>
    </xf>
    <xf numFmtId="0" fontId="0" fillId="0" borderId="0" xfId="0" applyAlignment="1">
      <alignment horizontal="right" vertical="center"/>
    </xf>
    <xf numFmtId="0" fontId="21" fillId="3" borderId="3" xfId="0" applyFont="1" applyFill="1" applyBorder="1" applyAlignment="1">
      <alignment horizontal="center" vertical="center" wrapText="1"/>
    </xf>
    <xf numFmtId="0" fontId="8" fillId="5" borderId="2" xfId="0" applyFont="1" applyFill="1" applyBorder="1" applyAlignment="1">
      <alignment vertical="center"/>
    </xf>
    <xf numFmtId="0" fontId="22" fillId="2" borderId="1" xfId="0" applyFont="1" applyFill="1" applyBorder="1" applyAlignment="1">
      <alignment horizontal="center" vertical="center"/>
    </xf>
    <xf numFmtId="0" fontId="22" fillId="2" borderId="1" xfId="0" applyFont="1" applyFill="1" applyBorder="1" applyAlignment="1">
      <alignment horizontal="left" vertical="center" wrapText="1"/>
    </xf>
    <xf numFmtId="0" fontId="0" fillId="2" borderId="1" xfId="0" applyFill="1" applyBorder="1" applyAlignment="1">
      <alignment horizontal="right" vertical="center"/>
    </xf>
    <xf numFmtId="0" fontId="0" fillId="2" borderId="1" xfId="0" applyFill="1" applyBorder="1" applyAlignment="1">
      <alignment horizontal="center" vertical="center"/>
    </xf>
    <xf numFmtId="0" fontId="22" fillId="2" borderId="4" xfId="0" applyFont="1" applyFill="1" applyBorder="1" applyAlignment="1">
      <alignment horizontal="center" vertical="center"/>
    </xf>
    <xf numFmtId="0" fontId="22" fillId="2" borderId="4" xfId="0" applyFont="1" applyFill="1" applyBorder="1" applyAlignment="1">
      <alignment horizontal="left" vertical="center" wrapText="1"/>
    </xf>
    <xf numFmtId="0" fontId="0" fillId="2" borderId="4" xfId="0" applyFill="1" applyBorder="1" applyAlignment="1">
      <alignment horizontal="right" vertical="center"/>
    </xf>
    <xf numFmtId="0" fontId="0" fillId="2" borderId="4" xfId="0" applyFill="1" applyBorder="1" applyAlignment="1">
      <alignment horizontal="center" vertical="center"/>
    </xf>
    <xf numFmtId="0" fontId="22" fillId="0" borderId="5" xfId="0" applyFont="1" applyBorder="1" applyAlignment="1">
      <alignment horizontal="center" vertical="center"/>
    </xf>
    <xf numFmtId="0" fontId="22" fillId="0" borderId="6" xfId="0" applyFont="1" applyBorder="1" applyAlignment="1">
      <alignment horizontal="center" vertical="center"/>
    </xf>
    <xf numFmtId="0" fontId="22" fillId="0" borderId="6" xfId="0" applyFont="1" applyBorder="1" applyAlignment="1">
      <alignment horizontal="left" vertical="center" wrapText="1"/>
    </xf>
    <xf numFmtId="0" fontId="0" fillId="0" borderId="6" xfId="0" applyBorder="1" applyAlignment="1">
      <alignment horizontal="right" vertical="center"/>
    </xf>
    <xf numFmtId="0" fontId="0" fillId="0" borderId="7" xfId="0" applyBorder="1" applyAlignment="1">
      <alignment horizontal="center" vertical="center"/>
    </xf>
    <xf numFmtId="0" fontId="22" fillId="0" borderId="8" xfId="0" applyFont="1" applyBorder="1" applyAlignment="1">
      <alignment horizontal="center" vertical="center"/>
    </xf>
    <xf numFmtId="0" fontId="0" fillId="0" borderId="9" xfId="0" applyBorder="1" applyAlignment="1">
      <alignment horizontal="center" vertical="center"/>
    </xf>
    <xf numFmtId="0" fontId="22" fillId="0" borderId="8" xfId="0" applyFont="1" applyFill="1" applyBorder="1" applyAlignment="1">
      <alignment horizontal="center" vertical="center"/>
    </xf>
    <xf numFmtId="0" fontId="22" fillId="0" borderId="10" xfId="0" applyFont="1" applyFill="1" applyBorder="1" applyAlignment="1">
      <alignment horizontal="center" vertical="center"/>
    </xf>
    <xf numFmtId="0" fontId="22" fillId="0" borderId="11" xfId="0" applyFont="1" applyBorder="1" applyAlignment="1">
      <alignment horizontal="left" vertical="center" wrapText="1"/>
    </xf>
    <xf numFmtId="0" fontId="22" fillId="0" borderId="11" xfId="0" applyFont="1" applyBorder="1" applyAlignment="1">
      <alignment horizontal="center" vertical="center"/>
    </xf>
    <xf numFmtId="0" fontId="0" fillId="0" borderId="11" xfId="0" applyBorder="1" applyAlignment="1">
      <alignment horizontal="right" vertical="center"/>
    </xf>
    <xf numFmtId="0" fontId="0" fillId="0" borderId="12" xfId="0" applyBorder="1" applyAlignment="1">
      <alignment horizontal="center" vertical="center"/>
    </xf>
    <xf numFmtId="0" fontId="22" fillId="0" borderId="13" xfId="0" applyFont="1" applyFill="1" applyBorder="1" applyAlignment="1">
      <alignment horizontal="center" vertical="center"/>
    </xf>
    <xf numFmtId="0" fontId="22" fillId="0" borderId="4" xfId="0" applyFont="1" applyFill="1" applyBorder="1" applyAlignment="1">
      <alignment horizontal="center" vertical="center"/>
    </xf>
    <xf numFmtId="0" fontId="22" fillId="0" borderId="4" xfId="0" applyFont="1" applyBorder="1" applyAlignment="1">
      <alignment horizontal="left" vertical="center" wrapText="1"/>
    </xf>
    <xf numFmtId="0" fontId="22" fillId="0" borderId="4" xfId="0" applyFont="1" applyBorder="1" applyAlignment="1">
      <alignment horizontal="center" vertical="center"/>
    </xf>
    <xf numFmtId="0" fontId="0" fillId="0" borderId="4" xfId="0" applyBorder="1" applyAlignment="1">
      <alignment horizontal="right" vertical="center"/>
    </xf>
    <xf numFmtId="0" fontId="0" fillId="0" borderId="14" xfId="0" applyBorder="1" applyAlignment="1">
      <alignment horizontal="center" vertical="center"/>
    </xf>
    <xf numFmtId="0" fontId="22" fillId="0" borderId="5" xfId="0" applyFont="1" applyFill="1" applyBorder="1" applyAlignment="1">
      <alignment horizontal="center" vertical="center"/>
    </xf>
    <xf numFmtId="0" fontId="22" fillId="0" borderId="6" xfId="0" applyFont="1" applyFill="1" applyBorder="1" applyAlignment="1">
      <alignment horizontal="center" vertical="center"/>
    </xf>
    <xf numFmtId="0" fontId="0" fillId="0" borderId="6" xfId="0" applyBorder="1">
      <alignment vertical="center"/>
    </xf>
    <xf numFmtId="0" fontId="0" fillId="0" borderId="11" xfId="0" applyBorder="1">
      <alignment vertical="center"/>
    </xf>
    <xf numFmtId="0" fontId="0" fillId="0" borderId="11" xfId="0" applyBorder="1" applyAlignment="1">
      <alignment horizontal="center" vertical="center"/>
    </xf>
    <xf numFmtId="0" fontId="0" fillId="2" borderId="1" xfId="0" applyFill="1" applyBorder="1">
      <alignment vertical="center"/>
    </xf>
    <xf numFmtId="0" fontId="22" fillId="0" borderId="15" xfId="0" applyFont="1" applyFill="1" applyBorder="1" applyAlignment="1">
      <alignment horizontal="center" vertical="center"/>
    </xf>
    <xf numFmtId="0" fontId="0" fillId="0" borderId="16" xfId="0" applyBorder="1">
      <alignment vertical="center"/>
    </xf>
    <xf numFmtId="0" fontId="22" fillId="0" borderId="16" xfId="0" applyFont="1" applyBorder="1" applyAlignment="1">
      <alignment horizontal="left" vertical="center" wrapText="1"/>
    </xf>
    <xf numFmtId="0" fontId="22" fillId="0" borderId="16" xfId="0" applyFont="1" applyBorder="1" applyAlignment="1">
      <alignment horizontal="center" vertical="center"/>
    </xf>
    <xf numFmtId="0" fontId="0" fillId="0" borderId="16" xfId="0" applyBorder="1" applyAlignment="1">
      <alignment horizontal="right" vertical="center"/>
    </xf>
    <xf numFmtId="0" fontId="0" fillId="0" borderId="17" xfId="0" applyBorder="1" applyAlignment="1">
      <alignment horizontal="center" vertical="center"/>
    </xf>
    <xf numFmtId="0" fontId="22" fillId="2" borderId="6" xfId="0" applyFont="1" applyFill="1" applyBorder="1" applyAlignment="1">
      <alignment horizontal="center" vertical="center"/>
    </xf>
    <xf numFmtId="0" fontId="0" fillId="2" borderId="6" xfId="0" applyFill="1" applyBorder="1">
      <alignment vertical="center"/>
    </xf>
    <xf numFmtId="0" fontId="22" fillId="2" borderId="6" xfId="0" applyFont="1" applyFill="1" applyBorder="1" applyAlignment="1">
      <alignment horizontal="left" vertical="center" wrapText="1"/>
    </xf>
    <xf numFmtId="0" fontId="0" fillId="2" borderId="6" xfId="0" applyFill="1" applyBorder="1" applyAlignment="1">
      <alignment horizontal="right" vertical="center"/>
    </xf>
    <xf numFmtId="0" fontId="0" fillId="2" borderId="7" xfId="0" applyFill="1" applyBorder="1" applyAlignment="1">
      <alignment horizontal="center" vertical="center"/>
    </xf>
    <xf numFmtId="0" fontId="22" fillId="2" borderId="13" xfId="0" applyFont="1" applyFill="1" applyBorder="1" applyAlignment="1">
      <alignment horizontal="center" vertical="center"/>
    </xf>
    <xf numFmtId="0" fontId="0" fillId="2" borderId="4" xfId="0" applyFill="1" applyBorder="1">
      <alignment vertical="center"/>
    </xf>
    <xf numFmtId="0" fontId="0" fillId="2" borderId="9" xfId="0" applyFill="1" applyBorder="1" applyAlignment="1">
      <alignment horizontal="center" vertical="center"/>
    </xf>
    <xf numFmtId="0" fontId="22" fillId="2" borderId="8" xfId="0" applyFont="1" applyFill="1" applyBorder="1" applyAlignment="1">
      <alignment horizontal="center" vertical="center"/>
    </xf>
    <xf numFmtId="0" fontId="22" fillId="2" borderId="10" xfId="0" applyFont="1" applyFill="1" applyBorder="1" applyAlignment="1">
      <alignment horizontal="center" vertical="center"/>
    </xf>
    <xf numFmtId="0" fontId="22" fillId="2" borderId="11" xfId="0" applyFont="1" applyFill="1" applyBorder="1" applyAlignment="1">
      <alignment horizontal="center" vertical="center"/>
    </xf>
    <xf numFmtId="0" fontId="0" fillId="2" borderId="11" xfId="0" applyFill="1" applyBorder="1">
      <alignment vertical="center"/>
    </xf>
    <xf numFmtId="0" fontId="22" fillId="2" borderId="11" xfId="0" applyFont="1" applyFill="1" applyBorder="1" applyAlignment="1">
      <alignment horizontal="left" vertical="center" wrapText="1"/>
    </xf>
    <xf numFmtId="0" fontId="0" fillId="2" borderId="11" xfId="0" applyFill="1" applyBorder="1" applyAlignment="1">
      <alignment horizontal="right" vertical="center"/>
    </xf>
    <xf numFmtId="0" fontId="0" fillId="2" borderId="12" xfId="0"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0" borderId="5" xfId="0" applyFont="1" applyFill="1" applyBorder="1" applyAlignment="1">
      <alignment horizontal="center" vertical="center"/>
    </xf>
    <xf numFmtId="0" fontId="24" fillId="0" borderId="6" xfId="0" applyFont="1" applyBorder="1">
      <alignment vertical="center"/>
    </xf>
    <xf numFmtId="0" fontId="23" fillId="0" borderId="15" xfId="0" applyFont="1" applyFill="1" applyBorder="1" applyAlignment="1">
      <alignment horizontal="center" vertical="center"/>
    </xf>
    <xf numFmtId="0" fontId="24" fillId="0" borderId="16" xfId="0" applyFont="1" applyBorder="1">
      <alignment vertical="center"/>
    </xf>
    <xf numFmtId="0" fontId="22" fillId="0" borderId="18" xfId="0" applyFont="1" applyFill="1" applyBorder="1" applyAlignment="1">
      <alignment horizontal="center" vertical="center"/>
    </xf>
    <xf numFmtId="0" fontId="0" fillId="0" borderId="19" xfId="0" applyBorder="1">
      <alignment vertical="center"/>
    </xf>
    <xf numFmtId="0" fontId="22" fillId="0" borderId="19" xfId="0" applyFont="1" applyBorder="1" applyAlignment="1">
      <alignment horizontal="left" vertical="center" wrapText="1"/>
    </xf>
    <xf numFmtId="0" fontId="22" fillId="0" borderId="19" xfId="0" applyFont="1" applyBorder="1" applyAlignment="1">
      <alignment horizontal="center" vertical="center"/>
    </xf>
    <xf numFmtId="0" fontId="0" fillId="0" borderId="19" xfId="0" applyBorder="1" applyAlignment="1">
      <alignment horizontal="right" vertical="center"/>
    </xf>
    <xf numFmtId="0" fontId="0" fillId="0" borderId="20" xfId="0" applyBorder="1" applyAlignment="1">
      <alignment horizontal="center" vertical="center"/>
    </xf>
    <xf numFmtId="0" fontId="0" fillId="0" borderId="4" xfId="0" applyBorder="1" applyAlignment="1">
      <alignment horizontal="center" vertical="center"/>
    </xf>
    <xf numFmtId="0" fontId="22" fillId="0" borderId="16" xfId="0" applyFont="1" applyFill="1" applyBorder="1" applyAlignment="1">
      <alignment horizontal="center" vertical="center"/>
    </xf>
    <xf numFmtId="0" fontId="0" fillId="0" borderId="16" xfId="0" applyBorder="1" applyAlignment="1">
      <alignment horizontal="center" vertical="center"/>
    </xf>
    <xf numFmtId="0" fontId="22" fillId="0" borderId="11" xfId="0" applyFont="1" applyFill="1" applyBorder="1" applyAlignment="1">
      <alignment horizontal="center" vertical="center"/>
    </xf>
    <xf numFmtId="0" fontId="0" fillId="0" borderId="0" xfId="0" quotePrefix="1">
      <alignment vertical="center"/>
    </xf>
    <xf numFmtId="0" fontId="22" fillId="0" borderId="19" xfId="0" applyFont="1" applyFill="1" applyBorder="1" applyAlignment="1">
      <alignment horizontal="center" vertical="center"/>
    </xf>
    <xf numFmtId="0" fontId="22" fillId="2" borderId="5" xfId="0" applyFont="1" applyFill="1" applyBorder="1" applyAlignment="1">
      <alignment horizontal="center" vertical="center"/>
    </xf>
    <xf numFmtId="0" fontId="22" fillId="2" borderId="21" xfId="0" applyFont="1" applyFill="1" applyBorder="1" applyAlignment="1">
      <alignment horizontal="center" vertical="center"/>
    </xf>
    <xf numFmtId="0" fontId="0" fillId="2" borderId="3" xfId="0" applyFill="1" applyBorder="1">
      <alignment vertical="center"/>
    </xf>
    <xf numFmtId="0" fontId="22" fillId="2" borderId="3" xfId="0" applyFont="1" applyFill="1" applyBorder="1" applyAlignment="1">
      <alignment horizontal="center" vertical="center"/>
    </xf>
    <xf numFmtId="0" fontId="0" fillId="2" borderId="3" xfId="0" applyFill="1" applyBorder="1" applyAlignment="1">
      <alignment horizontal="right" vertical="center"/>
    </xf>
    <xf numFmtId="0" fontId="0" fillId="2" borderId="22" xfId="0" applyFill="1" applyBorder="1" applyAlignment="1">
      <alignment horizontal="center" vertical="center"/>
    </xf>
    <xf numFmtId="0" fontId="0" fillId="0" borderId="4" xfId="0" applyBorder="1">
      <alignment vertical="center"/>
    </xf>
  </cellXfs>
  <cellStyles count="12">
    <cellStyle name="스타일 1" xfId="8"/>
    <cellStyle name="표준" xfId="0" builtinId="0"/>
    <cellStyle name="표준 13 2" xfId="1"/>
    <cellStyle name="표준_(별첨1)-현행체계자료구조(물자)" xfId="6"/>
    <cellStyle name="표준_4.차아키_DA_데이터모델링툴가이드_첨부5_논리데이터모델_검증_매크로_20080707_v1.94" xfId="9"/>
    <cellStyle name="표준_GKIPO-TZ-DTD-01-데이터사전_20040430" xfId="2"/>
    <cellStyle name="표준_Segment Table 명세서" xfId="11"/>
    <cellStyle name="표준_단어사전" xfId="7"/>
    <cellStyle name="표준_데이터표준단어" xfId="10"/>
    <cellStyle name="표준_이음동의어목록 (2)" xfId="5"/>
    <cellStyle name="표준_테이블컬럼코드전체항목하나씩-작업 (3)" xfId="3"/>
    <cellStyle name="표준_표준단어 (2)" xfId="4"/>
  </cellStyles>
  <dxfs count="48">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tabColor rgb="FFFF0000"/>
  </sheetPr>
  <dimension ref="A1:J66"/>
  <sheetViews>
    <sheetView tabSelected="1" zoomScale="85" zoomScaleNormal="85" workbookViewId="0">
      <selection activeCell="J23" sqref="J23"/>
    </sheetView>
  </sheetViews>
  <sheetFormatPr defaultRowHeight="16.5"/>
  <cols>
    <col min="1" max="1" width="15" bestFit="1" customWidth="1"/>
    <col min="2" max="2" width="13" bestFit="1" customWidth="1"/>
    <col min="3" max="4" width="7.125" bestFit="1" customWidth="1"/>
    <col min="5" max="5" width="9" bestFit="1" customWidth="1"/>
    <col min="6" max="6" width="39.25" bestFit="1" customWidth="1"/>
    <col min="7" max="7" width="11.375" bestFit="1" customWidth="1"/>
    <col min="8" max="8" width="9.625" style="116" bestFit="1" customWidth="1"/>
    <col min="9" max="9" width="21.125" style="114" bestFit="1" customWidth="1"/>
    <col min="10" max="10" width="36.625" bestFit="1" customWidth="1"/>
  </cols>
  <sheetData>
    <row r="1" spans="1:10" ht="27">
      <c r="A1" s="111" t="s">
        <v>37745</v>
      </c>
      <c r="B1" s="111" t="s">
        <v>37746</v>
      </c>
      <c r="C1" s="111" t="s">
        <v>5400</v>
      </c>
      <c r="D1" s="111" t="s">
        <v>5401</v>
      </c>
      <c r="E1" s="111" t="s">
        <v>5402</v>
      </c>
      <c r="F1" s="117" t="s">
        <v>37765</v>
      </c>
      <c r="G1" s="111" t="s">
        <v>37749</v>
      </c>
      <c r="H1" s="111" t="s">
        <v>37763</v>
      </c>
      <c r="I1" s="111" t="s">
        <v>37764</v>
      </c>
    </row>
    <row r="2" spans="1:10">
      <c r="A2" s="119" t="s">
        <v>5404</v>
      </c>
      <c r="B2" s="119" t="s">
        <v>5405</v>
      </c>
      <c r="C2" s="119" t="s">
        <v>37759</v>
      </c>
      <c r="D2" s="119" t="s">
        <v>5399</v>
      </c>
      <c r="E2" s="119"/>
      <c r="F2" s="120" t="str">
        <f>IF(TRIM(A2)="","",IFERROR(UPPER(VLOOKUP(A2,단어!$A$2:$B$19380,2,FALSE)),"없음"))&amp;IF(TRIM(B2)="","","_")&amp;IF(TRIM(B2)="","",IFERROR(UPPER(VLOOKUP(B2,단어!$A$2:$B$19380,2,FALSE)),"없음"))&amp;IF(TRIM(C2)="","","_")&amp;IF(TRIM(C2)="","",IFERROR(UPPER(VLOOKUP(C2,단어!$A$2:$B$19380,2,FALSE)),"없음"))&amp;IF(TRIM(D2)="","","_")&amp;IF(TRIM(D2)="","",IFERROR(UPPER(VLOOKUP(D2,단어!$A$2:$B$19380,2,FALSE)),"없음"))&amp;IF(TRIM(E2)="","","_")&amp;IF(TRIM(E2)="","",IFERROR(UPPER(VLOOKUP(E2,단어!$A$2:$B$19380,2,FALSE)),"없음"))</f>
        <v>UPDATE_DATE_REGIST_PH</v>
      </c>
      <c r="G2" s="119" t="str">
        <f t="shared" ref="G2:G30" si="0">IFERROR(IF(FIND("없음",F2)&gt;-1,"실패",""),"")</f>
        <v/>
      </c>
      <c r="H2" s="121">
        <f t="shared" ref="H2:H30" si="1">LEN(F2)</f>
        <v>21</v>
      </c>
      <c r="I2" s="122" t="str">
        <f>IF(H2&gt;30, "초과", "정상")</f>
        <v>정상</v>
      </c>
    </row>
    <row r="3" spans="1:10">
      <c r="A3" s="119" t="s">
        <v>37754</v>
      </c>
      <c r="B3" s="119" t="s">
        <v>37751</v>
      </c>
      <c r="C3" s="119" t="s">
        <v>12275</v>
      </c>
      <c r="D3" s="119" t="s">
        <v>12275</v>
      </c>
      <c r="E3" s="119" t="s">
        <v>37755</v>
      </c>
      <c r="F3" s="120" t="str">
        <f>IF(TRIM(A3)="","",IFERROR(UPPER(VLOOKUP(A3,단어!$A$2:$B$19380,2,FALSE)),"없음"))&amp;IF(TRIM(B3)="","","_")&amp;IF(TRIM(B3)="","",IFERROR(UPPER(VLOOKUP(B3,단어!$A$2:$B$19380,2,FALSE)),"없음"))&amp;IF(TRIM(C3)="","","_")&amp;IF(TRIM(C3)="","",IFERROR(UPPER(VLOOKUP(C3,단어!$A$2:$B$19380,2,FALSE)),"없음"))&amp;IF(TRIM(D3)="","","_")&amp;IF(TRIM(D3)="","",IFERROR(UPPER(VLOOKUP(D3,단어!$A$2:$B$19380,2,FALSE)),"없음"))&amp;IF(TRIM(E3)="","","_")&amp;IF(TRIM(E3)="","",IFERROR(UPPER(VLOOKUP(E3,단어!$A$2:$B$19380,2,FALSE)),"없음"))</f>
        <v>CHAIR_DOITRAN_INTTAX_INTTAX_없음</v>
      </c>
      <c r="G3" s="119" t="str">
        <f t="shared" si="0"/>
        <v>실패</v>
      </c>
      <c r="H3" s="121">
        <f t="shared" si="1"/>
        <v>30</v>
      </c>
      <c r="I3" s="122" t="str">
        <f t="shared" ref="I3:I63" si="2">IF(H3&gt;30, "초과", "정상")</f>
        <v>정상</v>
      </c>
    </row>
    <row r="4" spans="1:10">
      <c r="A4" s="119" t="s">
        <v>12275</v>
      </c>
      <c r="B4" s="119" t="s">
        <v>12281</v>
      </c>
      <c r="C4" s="119" t="s">
        <v>37756</v>
      </c>
      <c r="D4" s="119" t="s">
        <v>12275</v>
      </c>
      <c r="E4" s="119" t="s">
        <v>37757</v>
      </c>
      <c r="F4" s="120" t="str">
        <f>IF(TRIM(A4)="","",IFERROR(UPPER(VLOOKUP(A4,단어!$A$2:$B$19380,2,FALSE)),"없음"))&amp;IF(TRIM(B4)="","","_")&amp;IF(TRIM(B4)="","",IFERROR(UPPER(VLOOKUP(B4,단어!$A$2:$B$19380,2,FALSE)),"없음"))&amp;IF(TRIM(C4)="","","_")&amp;IF(TRIM(C4)="","",IFERROR(UPPER(VLOOKUP(C4,단어!$A$2:$B$19380,2,FALSE)),"없음"))&amp;IF(TRIM(D4)="","","_")&amp;IF(TRIM(D4)="","",IFERROR(UPPER(VLOOKUP(D4,단어!$A$2:$B$19380,2,FALSE)),"없음"))&amp;IF(TRIM(E4)="","","_")&amp;IF(TRIM(E4)="","",IFERROR(UPPER(VLOOKUP(E4,단어!$A$2:$B$19380,2,FALSE)),"없음"))</f>
        <v>INTTAX_DOITRAN_INTTAX_INTTAX_없음</v>
      </c>
      <c r="G4" s="119" t="str">
        <f t="shared" si="0"/>
        <v>실패</v>
      </c>
      <c r="H4" s="121">
        <f t="shared" si="1"/>
        <v>31</v>
      </c>
      <c r="I4" s="122" t="str">
        <f t="shared" si="2"/>
        <v>초과</v>
      </c>
    </row>
    <row r="5" spans="1:10">
      <c r="A5" s="119" t="s">
        <v>5404</v>
      </c>
      <c r="B5" s="119" t="s">
        <v>5405</v>
      </c>
      <c r="C5" s="119" t="s">
        <v>37758</v>
      </c>
      <c r="D5" s="119" t="s">
        <v>56303</v>
      </c>
      <c r="E5" s="119"/>
      <c r="F5" s="120" t="str">
        <f>IF(TRIM(A5)="","",IFERROR(UPPER(VLOOKUP(A5,단어!$A$2:$B$19380,2,FALSE)),"없음"))&amp;IF(TRIM(B5)="","","_")&amp;IF(TRIM(B5)="","",IFERROR(UPPER(VLOOKUP(B5,단어!$A$2:$B$19380,2,FALSE)),"없음"))&amp;IF(TRIM(C5)="","","_")&amp;IF(TRIM(C5)="","",IFERROR(UPPER(VLOOKUP(C5,단어!$A$2:$B$19380,2,FALSE)),"없음"))&amp;IF(TRIM(D5)="","","_")&amp;IF(TRIM(D5)="","",IFERROR(UPPER(VLOOKUP(D5,단어!$A$2:$B$19380,2,FALSE)),"없음"))&amp;IF(TRIM(E5)="","","_")&amp;IF(TRIM(E5)="","",IFERROR(UPPER(VLOOKUP(E5,단어!$A$2:$B$19380,2,FALSE)),"없음"))</f>
        <v>UPDATE_DATE_PERSON_OCT</v>
      </c>
      <c r="G5" s="119" t="str">
        <f t="shared" si="0"/>
        <v/>
      </c>
      <c r="H5" s="121">
        <f t="shared" si="1"/>
        <v>22</v>
      </c>
      <c r="I5" s="122" t="str">
        <f t="shared" si="2"/>
        <v>정상</v>
      </c>
    </row>
    <row r="6" spans="1:10">
      <c r="A6" s="119" t="s">
        <v>37759</v>
      </c>
      <c r="B6" s="119" t="s">
        <v>56304</v>
      </c>
      <c r="C6" s="119"/>
      <c r="D6" s="119"/>
      <c r="E6" s="119"/>
      <c r="F6" s="120" t="str">
        <f>IF(TRIM(A6)="","",IFERROR(UPPER(VLOOKUP(A6,단어!$A$2:$B$19380,2,FALSE)),"없음"))&amp;IF(TRIM(B6)="","","_")&amp;IF(TRIM(B6)="","",IFERROR(UPPER(VLOOKUP(B6,단어!$A$2:$B$19380,2,FALSE)),"없음"))&amp;IF(TRIM(C6)="","","_")&amp;IF(TRIM(C6)="","",IFERROR(UPPER(VLOOKUP(C6,단어!$A$2:$B$19380,2,FALSE)),"없음"))&amp;IF(TRIM(D6)="","","_")&amp;IF(TRIM(D6)="","",IFERROR(UPPER(VLOOKUP(D6,단어!$A$2:$B$19380,2,FALSE)),"없음"))&amp;IF(TRIM(E6)="","","_")&amp;IF(TRIM(E6)="","",IFERROR(UPPER(VLOOKUP(E6,단어!$A$2:$B$19380,2,FALSE)),"없음"))</f>
        <v>REGIST_OCT</v>
      </c>
      <c r="G6" s="119" t="str">
        <f t="shared" si="0"/>
        <v/>
      </c>
      <c r="H6" s="121">
        <f t="shared" si="1"/>
        <v>10</v>
      </c>
      <c r="I6" s="122" t="str">
        <f t="shared" si="2"/>
        <v>정상</v>
      </c>
    </row>
    <row r="7" spans="1:10">
      <c r="A7" s="119" t="s">
        <v>56307</v>
      </c>
      <c r="B7" s="119" t="s">
        <v>56305</v>
      </c>
      <c r="C7" s="119" t="s">
        <v>56306</v>
      </c>
      <c r="D7" s="119"/>
      <c r="E7" s="119"/>
      <c r="F7" s="120" t="str">
        <f>IF(TRIM(A7)="","",IFERROR(UPPER(VLOOKUP(A7,단어!$A$2:$B$19380,2,FALSE)),"없음"))&amp;IF(TRIM(B7)="","","_")&amp;IF(TRIM(B7)="","",IFERROR(UPPER(VLOOKUP(B7,단어!$A$2:$B$19380,2,FALSE)),"없음"))&amp;IF(TRIM(C7)="","","_")&amp;IF(TRIM(C7)="","",IFERROR(UPPER(VLOOKUP(C7,단어!$A$2:$B$19380,2,FALSE)),"없음"))&amp;IF(TRIM(D7)="","","_")&amp;IF(TRIM(D7)="","",IFERROR(UPPER(VLOOKUP(D7,단어!$A$2:$B$19380,2,FALSE)),"없음"))&amp;IF(TRIM(E7)="","","_")&amp;IF(TRIM(E7)="","",IFERROR(UPPER(VLOOKUP(E7,단어!$A$2:$B$19380,2,FALSE)),"없음"))</f>
        <v>BIZQIT_PREARNGE_DT</v>
      </c>
      <c r="G7" s="119" t="str">
        <f t="shared" si="0"/>
        <v/>
      </c>
      <c r="H7" s="121">
        <f t="shared" si="1"/>
        <v>18</v>
      </c>
      <c r="I7" s="122" t="str">
        <f t="shared" si="2"/>
        <v>정상</v>
      </c>
    </row>
    <row r="8" spans="1:10">
      <c r="A8" s="119" t="s">
        <v>56307</v>
      </c>
      <c r="B8" s="119" t="s">
        <v>56307</v>
      </c>
      <c r="C8" s="119" t="s">
        <v>56307</v>
      </c>
      <c r="D8" s="119" t="s">
        <v>56307</v>
      </c>
      <c r="E8" s="119" t="s">
        <v>56307</v>
      </c>
      <c r="F8" s="120" t="str">
        <f>IF(TRIM(A8)="","",IFERROR(UPPER(VLOOKUP(A8,단어!$A$2:$B$19380,2,FALSE)),"없음"))&amp;IF(TRIM(B8)="","","_")&amp;IF(TRIM(B8)="","",IFERROR(UPPER(VLOOKUP(B8,단어!$A$2:$B$19380,2,FALSE)),"없음"))&amp;IF(TRIM(C8)="","","_")&amp;IF(TRIM(C8)="","",IFERROR(UPPER(VLOOKUP(C8,단어!$A$2:$B$19380,2,FALSE)),"없음"))&amp;IF(TRIM(D8)="","","_")&amp;IF(TRIM(D8)="","",IFERROR(UPPER(VLOOKUP(D8,단어!$A$2:$B$19380,2,FALSE)),"없음"))&amp;IF(TRIM(E8)="","","_")&amp;IF(TRIM(E8)="","",IFERROR(UPPER(VLOOKUP(E8,단어!$A$2:$B$19380,2,FALSE)),"없음"))</f>
        <v>BIZQIT_BIZQIT_BIZQIT_BIZQIT_BIZQIT</v>
      </c>
      <c r="G8" s="119" t="str">
        <f t="shared" si="0"/>
        <v/>
      </c>
      <c r="H8" s="121">
        <f t="shared" si="1"/>
        <v>34</v>
      </c>
      <c r="I8" s="122" t="str">
        <f t="shared" si="2"/>
        <v>초과</v>
      </c>
    </row>
    <row r="9" spans="1:10">
      <c r="A9" s="119" t="s">
        <v>56312</v>
      </c>
      <c r="B9" s="119" t="s">
        <v>56312</v>
      </c>
      <c r="C9" s="119" t="s">
        <v>56313</v>
      </c>
      <c r="D9" s="119"/>
      <c r="E9" s="119"/>
      <c r="F9" s="120" t="str">
        <f>IF(TRIM(A9)="","",IFERROR(UPPER(VLOOKUP(A9,단어!$A$2:$B$19380,2,FALSE)),"없음"))&amp;IF(TRIM(B9)="","","_")&amp;IF(TRIM(B9)="","",IFERROR(UPPER(VLOOKUP(B9,단어!$A$2:$B$19380,2,FALSE)),"없음"))&amp;IF(TRIM(C9)="","","_")&amp;IF(TRIM(C9)="","",IFERROR(UPPER(VLOOKUP(C9,단어!$A$2:$B$19380,2,FALSE)),"없음"))&amp;IF(TRIM(D9)="","","_")&amp;IF(TRIM(D9)="","",IFERROR(UPPER(VLOOKUP(D9,단어!$A$2:$B$19380,2,FALSE)),"없음"))&amp;IF(TRIM(E9)="","","_")&amp;IF(TRIM(E9)="","",IFERROR(UPPER(VLOOKUP(E9,단어!$A$2:$B$19380,2,FALSE)),"없음"))</f>
        <v>FACILITY_FACILITY_FACILITY</v>
      </c>
      <c r="G9" s="119" t="str">
        <f t="shared" si="0"/>
        <v/>
      </c>
      <c r="H9" s="121">
        <f t="shared" si="1"/>
        <v>26</v>
      </c>
      <c r="I9" s="122" t="str">
        <f t="shared" si="2"/>
        <v>정상</v>
      </c>
    </row>
    <row r="10" spans="1:10">
      <c r="A10" s="107" t="s">
        <v>56439</v>
      </c>
      <c r="B10" s="107" t="s">
        <v>56440</v>
      </c>
      <c r="C10" s="107" t="s">
        <v>56424</v>
      </c>
      <c r="D10" s="107"/>
      <c r="E10" s="107"/>
      <c r="F10" s="109" t="str">
        <f>IF(TRIM(A10)="","",IFERROR(UPPER(VLOOKUP(A10,단어!$A$2:$B$19380,2,FALSE)),"없음"))&amp;IF(TRIM(B10)="","","_")&amp;IF(TRIM(B10)="","",IFERROR(UPPER(VLOOKUP(B10,단어!$A$2:$B$19380,2,FALSE)),"없음"))&amp;IF(TRIM(C10)="","","_")&amp;IF(TRIM(C10)="","",IFERROR(UPPER(VLOOKUP(C10,단어!$A$2:$B$19380,2,FALSE)),"없음"))&amp;IF(TRIM(D10)="","","_")&amp;IF(TRIM(D10)="","",IFERROR(UPPER(VLOOKUP(D10,단어!$A$2:$B$19380,2,FALSE)),"없음"))&amp;IF(TRIM(E10)="","","_")&amp;IF(TRIM(E10)="","",IFERROR(UPPER(VLOOKUP(E10,단어!$A$2:$B$19380,2,FALSE)),"없음"))</f>
        <v>CP_QUALITY_MASTR</v>
      </c>
      <c r="G10" s="107" t="str">
        <f t="shared" si="0"/>
        <v/>
      </c>
      <c r="H10" s="115">
        <f t="shared" si="1"/>
        <v>16</v>
      </c>
      <c r="I10" s="113" t="str">
        <f t="shared" si="2"/>
        <v>정상</v>
      </c>
    </row>
    <row r="11" spans="1:10">
      <c r="A11" s="110" t="s">
        <v>56441</v>
      </c>
      <c r="B11" s="110" t="s">
        <v>56442</v>
      </c>
      <c r="C11" s="110" t="s">
        <v>56443</v>
      </c>
      <c r="D11" s="110" t="s">
        <v>56444</v>
      </c>
      <c r="E11" s="110"/>
      <c r="F11" s="109" t="str">
        <f>IF(TRIM(A11)="","",IFERROR(UPPER(VLOOKUP(A11,단어!$A$2:$B$19380,2,FALSE)),"없음"))&amp;IF(TRIM(B11)="","","_")&amp;IF(TRIM(B11)="","",IFERROR(UPPER(VLOOKUP(B11,단어!$A$2:$B$19380,2,FALSE)),"없음"))&amp;IF(TRIM(C11)="","","_")&amp;IF(TRIM(C11)="","",IFERROR(UPPER(VLOOKUP(C11,단어!$A$2:$B$19380,2,FALSE)),"없음"))&amp;IF(TRIM(D11)="","","_")&amp;IF(TRIM(D11)="","",IFERROR(UPPER(VLOOKUP(D11,단어!$A$2:$B$19380,2,FALSE)),"없음"))&amp;IF(TRIM(E11)="","","_")&amp;IF(TRIM(E11)="","",IFERROR(UPPER(VLOOKUP(E11,단어!$A$2:$B$19380,2,FALSE)),"없음"))</f>
        <v>CP_CELL_TREAT_FACILITY</v>
      </c>
      <c r="G11" s="107" t="str">
        <f t="shared" si="0"/>
        <v/>
      </c>
      <c r="H11" s="115">
        <f t="shared" si="1"/>
        <v>22</v>
      </c>
      <c r="I11" s="113" t="str">
        <f t="shared" si="2"/>
        <v>정상</v>
      </c>
    </row>
    <row r="12" spans="1:10">
      <c r="A12" s="110" t="s">
        <v>56456</v>
      </c>
      <c r="B12" s="110" t="s">
        <v>56457</v>
      </c>
      <c r="C12" s="110" t="s">
        <v>56458</v>
      </c>
      <c r="D12" s="110" t="s">
        <v>56459</v>
      </c>
      <c r="E12" s="110"/>
      <c r="F12" s="109" t="str">
        <f>IF(TRIM(A12)="","",IFERROR(UPPER(VLOOKUP(A12,단어!$A$2:$B$19380,2,FALSE)),"없음"))&amp;IF(TRIM(B12)="","","_")&amp;IF(TRIM(B12)="","",IFERROR(UPPER(VLOOKUP(B12,단어!$A$2:$B$19380,2,FALSE)),"없음"))&amp;IF(TRIM(C12)="","","_")&amp;IF(TRIM(C12)="","",IFERROR(UPPER(VLOOKUP(C12,단어!$A$2:$B$19380,2,FALSE)),"없음"))&amp;IF(TRIM(D12)="","","_")&amp;IF(TRIM(D12)="","",IFERROR(UPPER(VLOOKUP(D12,단어!$A$2:$B$19380,2,FALSE)),"없음"))&amp;IF(TRIM(E12)="","","_")&amp;IF(TRIM(E12)="","",IFERROR(UPPER(VLOOKUP(E12,단어!$A$2:$B$19380,2,FALSE)),"없음"))</f>
        <v>INORG_TRACE_EXAMIN_PLAN</v>
      </c>
      <c r="G12" s="107" t="str">
        <f t="shared" si="0"/>
        <v/>
      </c>
      <c r="H12" s="115">
        <f t="shared" si="1"/>
        <v>23</v>
      </c>
      <c r="I12" s="113" t="str">
        <f t="shared" si="2"/>
        <v>정상</v>
      </c>
      <c r="J12" t="s">
        <v>56491</v>
      </c>
    </row>
    <row r="13" spans="1:10">
      <c r="A13" s="110" t="s">
        <v>56470</v>
      </c>
      <c r="B13" s="110" t="s">
        <v>56471</v>
      </c>
      <c r="C13" s="110" t="s">
        <v>56472</v>
      </c>
      <c r="D13" s="110" t="s">
        <v>56473</v>
      </c>
      <c r="E13" s="110"/>
      <c r="F13" s="109" t="str">
        <f>IF(TRIM(A13)="","",IFERROR(UPPER(VLOOKUP(A13,단어!$A$2:$B$19380,2,FALSE)),"없음"))&amp;IF(TRIM(B13)="","","_")&amp;IF(TRIM(B13)="","",IFERROR(UPPER(VLOOKUP(B13,단어!$A$2:$B$19380,2,FALSE)),"없음"))&amp;IF(TRIM(C13)="","","_")&amp;IF(TRIM(C13)="","",IFERROR(UPPER(VLOOKUP(C13,단어!$A$2:$B$19380,2,FALSE)),"없음"))&amp;IF(TRIM(D13)="","","_")&amp;IF(TRIM(D13)="","",IFERROR(UPPER(VLOOKUP(D13,단어!$A$2:$B$19380,2,FALSE)),"없음"))&amp;IF(TRIM(E13)="","","_")&amp;IF(TRIM(E13)="","",IFERROR(UPPER(VLOOKUP(E13,단어!$A$2:$B$19380,2,FALSE)),"없음"))</f>
        <v>ITEM_PERMIT_CLNTRIAL_MAP</v>
      </c>
      <c r="G13" s="107" t="str">
        <f t="shared" si="0"/>
        <v/>
      </c>
      <c r="H13" s="115">
        <f t="shared" si="1"/>
        <v>24</v>
      </c>
      <c r="I13" s="113" t="str">
        <f t="shared" si="2"/>
        <v>정상</v>
      </c>
      <c r="J13" t="s">
        <v>56493</v>
      </c>
    </row>
    <row r="14" spans="1:10">
      <c r="A14" s="110" t="s">
        <v>56536</v>
      </c>
      <c r="B14" s="110" t="s">
        <v>56507</v>
      </c>
      <c r="C14" s="110" t="s">
        <v>56508</v>
      </c>
      <c r="D14" s="110" t="s">
        <v>56537</v>
      </c>
      <c r="E14" s="110" t="s">
        <v>56538</v>
      </c>
      <c r="F14" s="109" t="str">
        <f>IF(TRIM(A14)="","",IFERROR(UPPER(VLOOKUP(A14,단어!$A$2:$B$19380,2,FALSE)),"없음"))&amp;IF(TRIM(B14)="","","_")&amp;IF(TRIM(B14)="","",IFERROR(UPPER(VLOOKUP(B14,단어!$A$2:$B$19380,2,FALSE)),"없음"))&amp;IF(TRIM(C14)="","","_")&amp;IF(TRIM(C14)="","",IFERROR(UPPER(VLOOKUP(C14,단어!$A$2:$B$19380,2,FALSE)),"없음"))&amp;IF(TRIM(D14)="","","_")&amp;IF(TRIM(D14)="","",IFERROR(UPPER(VLOOKUP(D14,단어!$A$2:$B$19380,2,FALSE)),"없음"))&amp;IF(TRIM(E14)="","","_")&amp;IF(TRIM(E14)="","",IFERROR(UPPER(VLOOKUP(E14,단어!$A$2:$B$19380,2,FALSE)),"없음"))</f>
        <v>UBM_INORG_TRACE_EXAMIN_PLAN</v>
      </c>
      <c r="G14" s="107" t="str">
        <f t="shared" si="0"/>
        <v/>
      </c>
      <c r="H14" s="115">
        <f t="shared" si="1"/>
        <v>27</v>
      </c>
      <c r="I14" s="113" t="str">
        <f t="shared" si="2"/>
        <v>정상</v>
      </c>
      <c r="J14" t="s">
        <v>56562</v>
      </c>
    </row>
    <row r="15" spans="1:10" ht="17.25" thickBot="1">
      <c r="A15" s="141" t="s">
        <v>56539</v>
      </c>
      <c r="B15" s="141" t="s">
        <v>56540</v>
      </c>
      <c r="C15" s="141" t="s">
        <v>56541</v>
      </c>
      <c r="D15" s="141" t="s">
        <v>56542</v>
      </c>
      <c r="E15" s="141" t="s">
        <v>56543</v>
      </c>
      <c r="F15" s="142" t="str">
        <f>IF(TRIM(A15)="","",IFERROR(UPPER(VLOOKUP(A15,단어!$A$2:$B$19380,2,FALSE)),"없음"))&amp;IF(TRIM(B15)="","","_")&amp;IF(TRIM(B15)="","",IFERROR(UPPER(VLOOKUP(B15,단어!$A$2:$B$19380,2,FALSE)),"없음"))&amp;IF(TRIM(C15)="","","_")&amp;IF(TRIM(C15)="","",IFERROR(UPPER(VLOOKUP(C15,단어!$A$2:$B$19380,2,FALSE)),"없음"))&amp;IF(TRIM(D15)="","","_")&amp;IF(TRIM(D15)="","",IFERROR(UPPER(VLOOKUP(D15,단어!$A$2:$B$19380,2,FALSE)),"없음"))&amp;IF(TRIM(E15)="","","_")&amp;IF(TRIM(E15)="","",IFERROR(UPPER(VLOOKUP(E15,단어!$A$2:$B$19380,2,FALSE)),"없음"))</f>
        <v>UBM_ITEM_CLINIC_MEDCIN_INFO</v>
      </c>
      <c r="G15" s="143" t="str">
        <f t="shared" si="0"/>
        <v/>
      </c>
      <c r="H15" s="144">
        <f t="shared" si="1"/>
        <v>27</v>
      </c>
      <c r="I15" s="185" t="str">
        <f t="shared" si="2"/>
        <v>정상</v>
      </c>
      <c r="J15" t="s">
        <v>56563</v>
      </c>
    </row>
    <row r="16" spans="1:10">
      <c r="A16" s="146" t="s">
        <v>56581</v>
      </c>
      <c r="B16" s="147" t="s">
        <v>56582</v>
      </c>
      <c r="C16" s="147" t="s">
        <v>56583</v>
      </c>
      <c r="D16" s="147" t="s">
        <v>56584</v>
      </c>
      <c r="E16" s="147" t="s">
        <v>56585</v>
      </c>
      <c r="F16" s="129" t="str">
        <f>IF(TRIM(A16)="","",IFERROR(UPPER(VLOOKUP(A16,단어!$A$2:$B$19380,2,FALSE)),"없음"))&amp;IF(TRIM(B16)="","","_")&amp;IF(TRIM(B16)="","",IFERROR(UPPER(VLOOKUP(B16,단어!$A$2:$B$19380,2,FALSE)),"없음"))&amp;IF(TRIM(C16)="","","_")&amp;IF(TRIM(C16)="","",IFERROR(UPPER(VLOOKUP(C16,단어!$A$2:$B$19380,2,FALSE)),"없음"))&amp;IF(TRIM(D16)="","","_")&amp;IF(TRIM(D16)="","",IFERROR(UPPER(VLOOKUP(D16,단어!$A$2:$B$19380,2,FALSE)),"없음"))&amp;IF(TRIM(E16)="","","_")&amp;IF(TRIM(E16)="","",IFERROR(UPPER(VLOOKUP(E16,단어!$A$2:$B$19380,2,FALSE)),"없음"))</f>
        <v>UBM_INORG_TRACE_EXAMIN_JDGMN</v>
      </c>
      <c r="G16" s="128" t="str">
        <f t="shared" si="0"/>
        <v/>
      </c>
      <c r="H16" s="130">
        <f t="shared" si="1"/>
        <v>28</v>
      </c>
      <c r="I16" s="131" t="str">
        <f t="shared" si="2"/>
        <v>정상</v>
      </c>
      <c r="J16" t="s">
        <v>56634</v>
      </c>
    </row>
    <row r="17" spans="1:10">
      <c r="A17" s="134" t="s">
        <v>56581</v>
      </c>
      <c r="B17" s="110" t="s">
        <v>56582</v>
      </c>
      <c r="C17" s="110" t="s">
        <v>56586</v>
      </c>
      <c r="D17" s="110" t="s">
        <v>56587</v>
      </c>
      <c r="E17" s="110" t="s">
        <v>56588</v>
      </c>
      <c r="F17" s="109" t="str">
        <f>IF(TRIM(A17)="","",IFERROR(UPPER(VLOOKUP(A17,단어!$A$2:$B$19380,2,FALSE)),"없음"))&amp;IF(TRIM(B17)="","","_")&amp;IF(TRIM(B17)="","",IFERROR(UPPER(VLOOKUP(B17,단어!$A$2:$B$19380,2,FALSE)),"없음"))&amp;IF(TRIM(C17)="","","_")&amp;IF(TRIM(C17)="","",IFERROR(UPPER(VLOOKUP(C17,단어!$A$2:$B$19380,2,FALSE)),"없음"))&amp;IF(TRIM(D17)="","","_")&amp;IF(TRIM(D17)="","",IFERROR(UPPER(VLOOKUP(D17,단어!$A$2:$B$19380,2,FALSE)),"없음"))&amp;IF(TRIM(E17)="","","_")&amp;IF(TRIM(E17)="","",IFERROR(UPPER(VLOOKUP(E17,단어!$A$2:$B$19380,2,FALSE)),"없음"))</f>
        <v>UBM_INORG_TRACE_REVIEW_ASEMBY</v>
      </c>
      <c r="G17" s="107" t="str">
        <f t="shared" si="0"/>
        <v/>
      </c>
      <c r="H17" s="115">
        <f t="shared" si="1"/>
        <v>29</v>
      </c>
      <c r="I17" s="133" t="str">
        <f t="shared" si="2"/>
        <v>정상</v>
      </c>
      <c r="J17" t="s">
        <v>56635</v>
      </c>
    </row>
    <row r="18" spans="1:10">
      <c r="A18" s="134" t="s">
        <v>56581</v>
      </c>
      <c r="B18" s="110" t="s">
        <v>56589</v>
      </c>
      <c r="C18" s="110" t="s">
        <v>56586</v>
      </c>
      <c r="D18" s="110" t="s">
        <v>56590</v>
      </c>
      <c r="E18" s="110" t="s">
        <v>56591</v>
      </c>
      <c r="F18" s="109" t="str">
        <f>IF(TRIM(A18)="","",IFERROR(UPPER(VLOOKUP(A18,단어!$A$2:$B$19380,2,FALSE)),"없음"))&amp;IF(TRIM(B18)="","","_")&amp;IF(TRIM(B18)="","",IFERROR(UPPER(VLOOKUP(B18,단어!$A$2:$B$19380,2,FALSE)),"없음"))&amp;IF(TRIM(C18)="","","_")&amp;IF(TRIM(C18)="","",IFERROR(UPPER(VLOOKUP(C18,단어!$A$2:$B$19380,2,FALSE)),"없음"))&amp;IF(TRIM(D18)="","","_")&amp;IF(TRIM(D18)="","",IFERROR(UPPER(VLOOKUP(D18,단어!$A$2:$B$19380,2,FALSE)),"없음"))&amp;IF(TRIM(E18)="","","_")&amp;IF(TRIM(E18)="","",IFERROR(UPPER(VLOOKUP(E18,단어!$A$2:$B$19380,2,FALSE)),"없음"))</f>
        <v>UBM_INORG_TRACE_REVIEW_DATA</v>
      </c>
      <c r="G18" s="107" t="str">
        <f t="shared" si="0"/>
        <v/>
      </c>
      <c r="H18" s="115">
        <f t="shared" si="1"/>
        <v>27</v>
      </c>
      <c r="I18" s="133" t="str">
        <f t="shared" si="2"/>
        <v>정상</v>
      </c>
      <c r="J18" t="s">
        <v>56636</v>
      </c>
    </row>
    <row r="19" spans="1:10" ht="17.25" thickBot="1">
      <c r="A19" s="135" t="s">
        <v>56581</v>
      </c>
      <c r="B19" s="188" t="s">
        <v>56582</v>
      </c>
      <c r="C19" s="188" t="s">
        <v>56583</v>
      </c>
      <c r="D19" s="188" t="s">
        <v>56590</v>
      </c>
      <c r="E19" s="188" t="s">
        <v>56593</v>
      </c>
      <c r="F19" s="136" t="str">
        <f>IF(TRIM(A19)="","",IFERROR(UPPER(VLOOKUP(A19,단어!$A$2:$B$19380,2,FALSE)),"없음"))&amp;IF(TRIM(B19)="","","_")&amp;IF(TRIM(B19)="","",IFERROR(UPPER(VLOOKUP(B19,단어!$A$2:$B$19380,2,FALSE)),"없음"))&amp;IF(TRIM(C19)="","","_")&amp;IF(TRIM(C19)="","",IFERROR(UPPER(VLOOKUP(C19,단어!$A$2:$B$19380,2,FALSE)),"없음"))&amp;IF(TRIM(D19)="","","_")&amp;IF(TRIM(D19)="","",IFERROR(UPPER(VLOOKUP(D19,단어!$A$2:$B$19380,2,FALSE)),"없음"))&amp;IF(TRIM(E19)="","","_")&amp;IF(TRIM(E19)="","",IFERROR(UPPER(VLOOKUP(E19,단어!$A$2:$B$19380,2,FALSE)),"없음"))</f>
        <v>UBM_INORG_TRACE_REVIEW_FILE</v>
      </c>
      <c r="G19" s="137" t="str">
        <f t="shared" si="0"/>
        <v/>
      </c>
      <c r="H19" s="138">
        <f t="shared" si="1"/>
        <v>27</v>
      </c>
      <c r="I19" s="139" t="str">
        <f t="shared" si="2"/>
        <v>정상</v>
      </c>
      <c r="J19" t="s">
        <v>56637</v>
      </c>
    </row>
    <row r="20" spans="1:10" ht="17.25" thickBot="1">
      <c r="A20" s="179" t="s">
        <v>56681</v>
      </c>
      <c r="B20" s="190" t="s">
        <v>56683</v>
      </c>
      <c r="C20" s="190" t="s">
        <v>56684</v>
      </c>
      <c r="D20" s="190" t="s">
        <v>56685</v>
      </c>
      <c r="E20" s="190"/>
      <c r="F20" s="181" t="str">
        <f>IF(TRIM(A20)="","",IFERROR(UPPER(VLOOKUP(A20,단어!$A$2:$B$19380,2,FALSE)),"없음"))&amp;IF(TRIM(B20)="","","_")&amp;IF(TRIM(B20)="","",IFERROR(UPPER(VLOOKUP(B20,단어!$A$2:$B$19380,2,FALSE)),"없음"))&amp;IF(TRIM(C20)="","","_")&amp;IF(TRIM(C20)="","",IFERROR(UPPER(VLOOKUP(C20,단어!$A$2:$B$19380,2,FALSE)),"없음"))&amp;IF(TRIM(D20)="","","_")&amp;IF(TRIM(D20)="","",IFERROR(UPPER(VLOOKUP(D20,단어!$A$2:$B$19380,2,FALSE)),"없음"))&amp;IF(TRIM(E20)="","","_")&amp;IF(TRIM(E20)="","",IFERROR(UPPER(VLOOKUP(E20,단어!$A$2:$B$19380,2,FALSE)),"없음"))</f>
        <v>UBM_EXCOURY_MAKE_WON</v>
      </c>
      <c r="G20" s="182" t="str">
        <f t="shared" si="0"/>
        <v/>
      </c>
      <c r="H20" s="183">
        <f t="shared" si="1"/>
        <v>20</v>
      </c>
      <c r="I20" s="184" t="str">
        <f t="shared" si="2"/>
        <v>정상</v>
      </c>
      <c r="J20" t="s">
        <v>56697</v>
      </c>
    </row>
    <row r="21" spans="1:10">
      <c r="A21" s="186" t="s">
        <v>56831</v>
      </c>
      <c r="B21" s="186" t="s">
        <v>56833</v>
      </c>
      <c r="C21" s="186" t="s">
        <v>56832</v>
      </c>
      <c r="D21" s="186"/>
      <c r="E21" s="186"/>
      <c r="F21" s="154" t="str">
        <f>IF(TRIM(A21)="","",IFERROR(UPPER(VLOOKUP(A21,단어!$A$2:$B$19380,2,FALSE)),"없음"))&amp;IF(TRIM(B21)="","","_")&amp;IF(TRIM(B21)="","",IFERROR(UPPER(VLOOKUP(B21,단어!$A$2:$B$19380,2,FALSE)),"없음"))&amp;IF(TRIM(C21)="","","_")&amp;IF(TRIM(C21)="","",IFERROR(UPPER(VLOOKUP(C21,단어!$A$2:$B$19380,2,FALSE)),"없음"))&amp;IF(TRIM(D21)="","","_")&amp;IF(TRIM(D21)="","",IFERROR(UPPER(VLOOKUP(D21,단어!$A$2:$B$19380,2,FALSE)),"없음"))&amp;IF(TRIM(E21)="","","_")&amp;IF(TRIM(E21)="","",IFERROR(UPPER(VLOOKUP(E21,단어!$A$2:$B$19380,2,FALSE)),"없음"))</f>
        <v>UBM_FIXES_JDGMN</v>
      </c>
      <c r="G21" s="155" t="str">
        <f t="shared" si="0"/>
        <v/>
      </c>
      <c r="H21" s="156">
        <f t="shared" si="1"/>
        <v>15</v>
      </c>
      <c r="I21" s="187" t="str">
        <f t="shared" si="2"/>
        <v>정상</v>
      </c>
      <c r="J21" t="s">
        <v>56834</v>
      </c>
    </row>
    <row r="22" spans="1:10">
      <c r="A22" s="110" t="s">
        <v>56835</v>
      </c>
      <c r="B22" s="110" t="s">
        <v>56836</v>
      </c>
      <c r="C22" s="110" t="s">
        <v>56837</v>
      </c>
      <c r="D22" s="110"/>
      <c r="E22" s="110"/>
      <c r="F22" s="109" t="str">
        <f>IF(TRIM(A22)="","",IFERROR(UPPER(VLOOKUP(A22,단어!$A$2:$B$19380,2,FALSE)),"없음"))&amp;IF(TRIM(B22)="","","_")&amp;IF(TRIM(B22)="","",IFERROR(UPPER(VLOOKUP(B22,단어!$A$2:$B$19380,2,FALSE)),"없음"))&amp;IF(TRIM(C22)="","","_")&amp;IF(TRIM(C22)="","",IFERROR(UPPER(VLOOKUP(C22,단어!$A$2:$B$19380,2,FALSE)),"없음"))&amp;IF(TRIM(D22)="","","_")&amp;IF(TRIM(D22)="","",IFERROR(UPPER(VLOOKUP(D22,단어!$A$2:$B$19380,2,FALSE)),"없음"))&amp;IF(TRIM(E22)="","","_")&amp;IF(TRIM(E22)="","",IFERROR(UPPER(VLOOKUP(E22,단어!$A$2:$B$19380,2,FALSE)),"없음"))</f>
        <v>CP_RPD_TREAT</v>
      </c>
      <c r="G22" s="107" t="str">
        <f t="shared" si="0"/>
        <v/>
      </c>
      <c r="H22" s="115">
        <f t="shared" si="1"/>
        <v>12</v>
      </c>
      <c r="I22" s="113" t="str">
        <f t="shared" si="2"/>
        <v>정상</v>
      </c>
      <c r="J22" t="s">
        <v>56838</v>
      </c>
    </row>
    <row r="23" spans="1:10">
      <c r="A23" s="110" t="s">
        <v>56905</v>
      </c>
      <c r="B23" s="110" t="s">
        <v>56906</v>
      </c>
      <c r="C23" s="110" t="s">
        <v>56907</v>
      </c>
      <c r="D23" s="110"/>
      <c r="E23" s="110"/>
      <c r="F23" s="109" t="str">
        <f>IF(TRIM(A23)="","",IFERROR(UPPER(VLOOKUP(A23,단어!$A$2:$B$19380,2,FALSE)),"없음"))&amp;IF(TRIM(B23)="","","_")&amp;IF(TRIM(B23)="","",IFERROR(UPPER(VLOOKUP(B23,단어!$A$2:$B$19380,2,FALSE)),"없음"))&amp;IF(TRIM(C23)="","","_")&amp;IF(TRIM(C23)="","",IFERROR(UPPER(VLOOKUP(C23,단어!$A$2:$B$19380,2,FALSE)),"없음"))&amp;IF(TRIM(D23)="","","_")&amp;IF(TRIM(D23)="","",IFERROR(UPPER(VLOOKUP(D23,단어!$A$2:$B$19380,2,FALSE)),"없음"))&amp;IF(TRIM(E23)="","","_")&amp;IF(TRIM(E23)="","",IFERROR(UPPER(VLOOKUP(E23,단어!$A$2:$B$19380,2,FALSE)),"없음"))</f>
        <v>PATENT_GEN_SEARCH</v>
      </c>
      <c r="G23" s="107" t="str">
        <f t="shared" si="0"/>
        <v/>
      </c>
      <c r="H23" s="115">
        <f t="shared" si="1"/>
        <v>17</v>
      </c>
      <c r="I23" s="113" t="str">
        <f t="shared" si="2"/>
        <v>정상</v>
      </c>
      <c r="J23" t="s">
        <v>56908</v>
      </c>
    </row>
    <row r="24" spans="1:10">
      <c r="A24" s="110" t="s">
        <v>57004</v>
      </c>
      <c r="B24" s="110" t="s">
        <v>57005</v>
      </c>
      <c r="C24" s="110" t="s">
        <v>57006</v>
      </c>
      <c r="D24" s="110" t="s">
        <v>57007</v>
      </c>
      <c r="E24" s="110" t="s">
        <v>57008</v>
      </c>
      <c r="F24" s="109" t="str">
        <f>IF(TRIM(A24)="","",IFERROR(UPPER(VLOOKUP(A24,단어!$A$2:$B$19380,2,FALSE)),"없음"))&amp;IF(TRIM(B24)="","","_")&amp;IF(TRIM(B24)="","",IFERROR(UPPER(VLOOKUP(B24,단어!$A$2:$B$19380,2,FALSE)),"없음"))&amp;IF(TRIM(C24)="","","_")&amp;IF(TRIM(C24)="","",IFERROR(UPPER(VLOOKUP(C24,단어!$A$2:$B$19380,2,FALSE)),"없음"))&amp;IF(TRIM(D24)="","","_")&amp;IF(TRIM(D24)="","",IFERROR(UPPER(VLOOKUP(D24,단어!$A$2:$B$19380,2,FALSE)),"없음"))&amp;IF(TRIM(E24)="","","_")&amp;IF(TRIM(E24)="","",IFERROR(UPPER(VLOOKUP(E24,단어!$A$2:$B$19380,2,FALSE)),"없음"))</f>
        <v>SELF_CELL_ORGN_MDCIN_SHIPMNT</v>
      </c>
      <c r="G24" s="107" t="str">
        <f t="shared" si="0"/>
        <v/>
      </c>
      <c r="H24" s="115">
        <f t="shared" si="1"/>
        <v>28</v>
      </c>
      <c r="I24" s="113" t="str">
        <f t="shared" si="2"/>
        <v>정상</v>
      </c>
      <c r="J24" t="s">
        <v>57009</v>
      </c>
    </row>
    <row r="25" spans="1:10">
      <c r="A25" s="110"/>
      <c r="B25" s="110"/>
      <c r="C25" s="110"/>
      <c r="D25" s="110"/>
      <c r="E25" s="110"/>
      <c r="F25" s="109" t="str">
        <f>IF(TRIM(A25)="","",IFERROR(UPPER(VLOOKUP(A25,단어!$A$2:$B$19380,2,FALSE)),"없음"))&amp;IF(TRIM(B25)="","","_")&amp;IF(TRIM(B25)="","",IFERROR(UPPER(VLOOKUP(B25,단어!$A$2:$B$19380,2,FALSE)),"없음"))&amp;IF(TRIM(C25)="","","_")&amp;IF(TRIM(C25)="","",IFERROR(UPPER(VLOOKUP(C25,단어!$A$2:$B$19380,2,FALSE)),"없음"))&amp;IF(TRIM(D25)="","","_")&amp;IF(TRIM(D25)="","",IFERROR(UPPER(VLOOKUP(D25,단어!$A$2:$B$19380,2,FALSE)),"없음"))&amp;IF(TRIM(E25)="","","_")&amp;IF(TRIM(E25)="","",IFERROR(UPPER(VLOOKUP(E25,단어!$A$2:$B$19380,2,FALSE)),"없음"))</f>
        <v/>
      </c>
      <c r="G25" s="107" t="str">
        <f t="shared" si="0"/>
        <v/>
      </c>
      <c r="H25" s="115">
        <f t="shared" si="1"/>
        <v>0</v>
      </c>
      <c r="I25" s="113" t="str">
        <f t="shared" si="2"/>
        <v>정상</v>
      </c>
    </row>
    <row r="26" spans="1:10">
      <c r="A26" s="110"/>
      <c r="B26" s="110"/>
      <c r="C26" s="110"/>
      <c r="D26" s="110"/>
      <c r="E26" s="110"/>
      <c r="F26" s="109" t="str">
        <f>IF(TRIM(A26)="","",IFERROR(UPPER(VLOOKUP(A26,단어!$A$2:$B$19380,2,FALSE)),"없음"))&amp;IF(TRIM(B26)="","","_")&amp;IF(TRIM(B26)="","",IFERROR(UPPER(VLOOKUP(B26,단어!$A$2:$B$19380,2,FALSE)),"없음"))&amp;IF(TRIM(C26)="","","_")&amp;IF(TRIM(C26)="","",IFERROR(UPPER(VLOOKUP(C26,단어!$A$2:$B$19380,2,FALSE)),"없음"))&amp;IF(TRIM(D26)="","","_")&amp;IF(TRIM(D26)="","",IFERROR(UPPER(VLOOKUP(D26,단어!$A$2:$B$19380,2,FALSE)),"없음"))&amp;IF(TRIM(E26)="","","_")&amp;IF(TRIM(E26)="","",IFERROR(UPPER(VLOOKUP(E26,단어!$A$2:$B$19380,2,FALSE)),"없음"))</f>
        <v/>
      </c>
      <c r="G26" s="107" t="str">
        <f t="shared" si="0"/>
        <v/>
      </c>
      <c r="H26" s="115">
        <f t="shared" si="1"/>
        <v>0</v>
      </c>
      <c r="I26" s="113" t="str">
        <f t="shared" si="2"/>
        <v>정상</v>
      </c>
    </row>
    <row r="27" spans="1:10">
      <c r="A27" s="110"/>
      <c r="B27" s="110"/>
      <c r="C27" s="110"/>
      <c r="D27" s="110"/>
      <c r="E27" s="110"/>
      <c r="F27" s="109" t="str">
        <f>IF(TRIM(A27)="","",IFERROR(UPPER(VLOOKUP(A27,단어!$A$2:$B$19380,2,FALSE)),"없음"))&amp;IF(TRIM(B27)="","","_")&amp;IF(TRIM(B27)="","",IFERROR(UPPER(VLOOKUP(B27,단어!$A$2:$B$19380,2,FALSE)),"없음"))&amp;IF(TRIM(C27)="","","_")&amp;IF(TRIM(C27)="","",IFERROR(UPPER(VLOOKUP(C27,단어!$A$2:$B$19380,2,FALSE)),"없음"))&amp;IF(TRIM(D27)="","","_")&amp;IF(TRIM(D27)="","",IFERROR(UPPER(VLOOKUP(D27,단어!$A$2:$B$19380,2,FALSE)),"없음"))&amp;IF(TRIM(E27)="","","_")&amp;IF(TRIM(E27)="","",IFERROR(UPPER(VLOOKUP(E27,단어!$A$2:$B$19380,2,FALSE)),"없음"))</f>
        <v/>
      </c>
      <c r="G27" s="107" t="str">
        <f t="shared" si="0"/>
        <v/>
      </c>
      <c r="H27" s="115">
        <f t="shared" si="1"/>
        <v>0</v>
      </c>
      <c r="I27" s="113" t="str">
        <f t="shared" si="2"/>
        <v>정상</v>
      </c>
    </row>
    <row r="28" spans="1:10">
      <c r="A28" s="110"/>
      <c r="B28" s="110"/>
      <c r="C28" s="110"/>
      <c r="D28" s="110"/>
      <c r="E28" s="110"/>
      <c r="F28" s="109" t="str">
        <f>IF(TRIM(A28)="","",IFERROR(UPPER(VLOOKUP(A28,단어!$A$2:$B$19380,2,FALSE)),"없음"))&amp;IF(TRIM(B28)="","","_")&amp;IF(TRIM(B28)="","",IFERROR(UPPER(VLOOKUP(B28,단어!$A$2:$B$19380,2,FALSE)),"없음"))&amp;IF(TRIM(C28)="","","_")&amp;IF(TRIM(C28)="","",IFERROR(UPPER(VLOOKUP(C28,단어!$A$2:$B$19380,2,FALSE)),"없음"))&amp;IF(TRIM(D28)="","","_")&amp;IF(TRIM(D28)="","",IFERROR(UPPER(VLOOKUP(D28,단어!$A$2:$B$19380,2,FALSE)),"없음"))&amp;IF(TRIM(E28)="","","_")&amp;IF(TRIM(E28)="","",IFERROR(UPPER(VLOOKUP(E28,단어!$A$2:$B$19380,2,FALSE)),"없음"))</f>
        <v/>
      </c>
      <c r="G28" s="107" t="str">
        <f t="shared" si="0"/>
        <v/>
      </c>
      <c r="H28" s="115">
        <f t="shared" si="1"/>
        <v>0</v>
      </c>
      <c r="I28" s="113" t="str">
        <f t="shared" si="2"/>
        <v>정상</v>
      </c>
    </row>
    <row r="29" spans="1:10">
      <c r="A29" s="110"/>
      <c r="B29" s="110"/>
      <c r="C29" s="110"/>
      <c r="D29" s="110"/>
      <c r="E29" s="110"/>
      <c r="F29" s="109" t="str">
        <f>IF(TRIM(A29)="","",IFERROR(UPPER(VLOOKUP(A29,단어!$A$2:$B$19380,2,FALSE)),"없음"))&amp;IF(TRIM(B29)="","","_")&amp;IF(TRIM(B29)="","",IFERROR(UPPER(VLOOKUP(B29,단어!$A$2:$B$19380,2,FALSE)),"없음"))&amp;IF(TRIM(C29)="","","_")&amp;IF(TRIM(C29)="","",IFERROR(UPPER(VLOOKUP(C29,단어!$A$2:$B$19380,2,FALSE)),"없음"))&amp;IF(TRIM(D29)="","","_")&amp;IF(TRIM(D29)="","",IFERROR(UPPER(VLOOKUP(D29,단어!$A$2:$B$19380,2,FALSE)),"없음"))&amp;IF(TRIM(E29)="","","_")&amp;IF(TRIM(E29)="","",IFERROR(UPPER(VLOOKUP(E29,단어!$A$2:$B$19380,2,FALSE)),"없음"))</f>
        <v/>
      </c>
      <c r="G29" s="107" t="str">
        <f t="shared" si="0"/>
        <v/>
      </c>
      <c r="H29" s="115">
        <f t="shared" si="1"/>
        <v>0</v>
      </c>
      <c r="I29" s="113" t="str">
        <f t="shared" si="2"/>
        <v>정상</v>
      </c>
    </row>
    <row r="30" spans="1:10">
      <c r="A30" s="110"/>
      <c r="B30" s="110"/>
      <c r="C30" s="110"/>
      <c r="D30" s="110"/>
      <c r="E30" s="110"/>
      <c r="F30" s="109" t="str">
        <f>IF(TRIM(A30)="","",IFERROR(UPPER(VLOOKUP(A30,단어!$A$2:$B$19380,2,FALSE)),"없음"))&amp;IF(TRIM(B30)="","","_")&amp;IF(TRIM(B30)="","",IFERROR(UPPER(VLOOKUP(B30,단어!$A$2:$B$19380,2,FALSE)),"없음"))&amp;IF(TRIM(C30)="","","_")&amp;IF(TRIM(C30)="","",IFERROR(UPPER(VLOOKUP(C30,단어!$A$2:$B$19380,2,FALSE)),"없음"))&amp;IF(TRIM(D30)="","","_")&amp;IF(TRIM(D30)="","",IFERROR(UPPER(VLOOKUP(D30,단어!$A$2:$B$19380,2,FALSE)),"없음"))&amp;IF(TRIM(E30)="","","_")&amp;IF(TRIM(E30)="","",IFERROR(UPPER(VLOOKUP(E30,단어!$A$2:$B$19380,2,FALSE)),"없음"))</f>
        <v/>
      </c>
      <c r="G30" s="107" t="str">
        <f t="shared" si="0"/>
        <v/>
      </c>
      <c r="H30" s="115">
        <f t="shared" si="1"/>
        <v>0</v>
      </c>
      <c r="I30" s="113" t="str">
        <f t="shared" si="2"/>
        <v>정상</v>
      </c>
    </row>
    <row r="31" spans="1:10">
      <c r="A31" s="110"/>
      <c r="B31" s="110"/>
      <c r="C31" s="110"/>
      <c r="D31" s="110"/>
      <c r="E31" s="110"/>
      <c r="F31" s="109" t="str">
        <f>IF(TRIM(A31)="","",IFERROR(UPPER(VLOOKUP(A31,단어!$A$2:$B$19380,2,FALSE)),"없음"))&amp;IF(TRIM(B31)="","","_")&amp;IF(TRIM(B31)="","",IFERROR(UPPER(VLOOKUP(B31,단어!$A$2:$B$19380,2,FALSE)),"없음"))&amp;IF(TRIM(C31)="","","_")&amp;IF(TRIM(C31)="","",IFERROR(UPPER(VLOOKUP(C31,단어!$A$2:$B$19380,2,FALSE)),"없음"))&amp;IF(TRIM(D31)="","","_")&amp;IF(TRIM(D31)="","",IFERROR(UPPER(VLOOKUP(D31,단어!$A$2:$B$19380,2,FALSE)),"없음"))&amp;IF(TRIM(E31)="","","_")&amp;IF(TRIM(E31)="","",IFERROR(UPPER(VLOOKUP(E31,단어!$A$2:$B$19380,2,FALSE)),"없음"))</f>
        <v/>
      </c>
      <c r="G31" s="107" t="str">
        <f t="shared" ref="G31:G62" si="3">IFERROR(IF(FIND("없음",F31)&gt;-1,"실패",""),"")</f>
        <v/>
      </c>
      <c r="H31" s="115">
        <f t="shared" ref="H31:H66" si="4">LEN(F31)</f>
        <v>0</v>
      </c>
      <c r="I31" s="113" t="str">
        <f t="shared" si="2"/>
        <v>정상</v>
      </c>
    </row>
    <row r="32" spans="1:10">
      <c r="A32" s="110"/>
      <c r="B32" s="110"/>
      <c r="C32" s="110"/>
      <c r="D32" s="110"/>
      <c r="E32" s="110"/>
      <c r="F32" s="109" t="str">
        <f>IF(TRIM(A32)="","",IFERROR(UPPER(VLOOKUP(A32,단어!$A$2:$B$19380,2,FALSE)),"없음"))&amp;IF(TRIM(B32)="","","_")&amp;IF(TRIM(B32)="","",IFERROR(UPPER(VLOOKUP(B32,단어!$A$2:$B$19380,2,FALSE)),"없음"))&amp;IF(TRIM(C32)="","","_")&amp;IF(TRIM(C32)="","",IFERROR(UPPER(VLOOKUP(C32,단어!$A$2:$B$19380,2,FALSE)),"없음"))&amp;IF(TRIM(D32)="","","_")&amp;IF(TRIM(D32)="","",IFERROR(UPPER(VLOOKUP(D32,단어!$A$2:$B$19380,2,FALSE)),"없음"))&amp;IF(TRIM(E32)="","","_")&amp;IF(TRIM(E32)="","",IFERROR(UPPER(VLOOKUP(E32,단어!$A$2:$B$19380,2,FALSE)),"없음"))</f>
        <v/>
      </c>
      <c r="G32" s="107" t="str">
        <f t="shared" si="3"/>
        <v/>
      </c>
      <c r="H32" s="115">
        <f t="shared" si="4"/>
        <v>0</v>
      </c>
      <c r="I32" s="113" t="str">
        <f t="shared" si="2"/>
        <v>정상</v>
      </c>
    </row>
    <row r="33" spans="1:9">
      <c r="A33" s="110"/>
      <c r="B33" s="110"/>
      <c r="C33" s="110"/>
      <c r="D33" s="110"/>
      <c r="E33" s="110"/>
      <c r="F33" s="109" t="str">
        <f>IF(TRIM(A33)="","",IFERROR(UPPER(VLOOKUP(A33,단어!$A$2:$B$19380,2,FALSE)),"없음"))&amp;IF(TRIM(B33)="","","_")&amp;IF(TRIM(B33)="","",IFERROR(UPPER(VLOOKUP(B33,단어!$A$2:$B$19380,2,FALSE)),"없음"))&amp;IF(TRIM(C33)="","","_")&amp;IF(TRIM(C33)="","",IFERROR(UPPER(VLOOKUP(C33,단어!$A$2:$B$19380,2,FALSE)),"없음"))&amp;IF(TRIM(D33)="","","_")&amp;IF(TRIM(D33)="","",IFERROR(UPPER(VLOOKUP(D33,단어!$A$2:$B$19380,2,FALSE)),"없음"))&amp;IF(TRIM(E33)="","","_")&amp;IF(TRIM(E33)="","",IFERROR(UPPER(VLOOKUP(E33,단어!$A$2:$B$19380,2,FALSE)),"없음"))</f>
        <v/>
      </c>
      <c r="G33" s="107" t="str">
        <f t="shared" si="3"/>
        <v/>
      </c>
      <c r="H33" s="115">
        <f t="shared" si="4"/>
        <v>0</v>
      </c>
      <c r="I33" s="113" t="str">
        <f t="shared" si="2"/>
        <v>정상</v>
      </c>
    </row>
    <row r="34" spans="1:9">
      <c r="A34" s="110"/>
      <c r="B34" s="110"/>
      <c r="C34" s="110"/>
      <c r="D34" s="110"/>
      <c r="E34" s="110"/>
      <c r="F34" s="109" t="str">
        <f>IF(TRIM(A34)="","",IFERROR(UPPER(VLOOKUP(A34,단어!$A$2:$B$19380,2,FALSE)),"없음"))&amp;IF(TRIM(B34)="","","_")&amp;IF(TRIM(B34)="","",IFERROR(UPPER(VLOOKUP(B34,단어!$A$2:$B$19380,2,FALSE)),"없음"))&amp;IF(TRIM(C34)="","","_")&amp;IF(TRIM(C34)="","",IFERROR(UPPER(VLOOKUP(C34,단어!$A$2:$B$19380,2,FALSE)),"없음"))&amp;IF(TRIM(D34)="","","_")&amp;IF(TRIM(D34)="","",IFERROR(UPPER(VLOOKUP(D34,단어!$A$2:$B$19380,2,FALSE)),"없음"))&amp;IF(TRIM(E34)="","","_")&amp;IF(TRIM(E34)="","",IFERROR(UPPER(VLOOKUP(E34,단어!$A$2:$B$19380,2,FALSE)),"없음"))</f>
        <v/>
      </c>
      <c r="G34" s="107" t="str">
        <f t="shared" si="3"/>
        <v/>
      </c>
      <c r="H34" s="115">
        <f t="shared" si="4"/>
        <v>0</v>
      </c>
      <c r="I34" s="113" t="str">
        <f t="shared" si="2"/>
        <v>정상</v>
      </c>
    </row>
    <row r="35" spans="1:9">
      <c r="A35" s="110"/>
      <c r="B35" s="110"/>
      <c r="C35" s="110"/>
      <c r="D35" s="110"/>
      <c r="E35" s="110"/>
      <c r="F35" s="109" t="str">
        <f>IF(TRIM(A35)="","",IFERROR(UPPER(VLOOKUP(A35,단어!$A$2:$B$19380,2,FALSE)),"없음"))&amp;IF(TRIM(B35)="","","_")&amp;IF(TRIM(B35)="","",IFERROR(UPPER(VLOOKUP(B35,단어!$A$2:$B$19380,2,FALSE)),"없음"))&amp;IF(TRIM(C35)="","","_")&amp;IF(TRIM(C35)="","",IFERROR(UPPER(VLOOKUP(C35,단어!$A$2:$B$19380,2,FALSE)),"없음"))&amp;IF(TRIM(D35)="","","_")&amp;IF(TRIM(D35)="","",IFERROR(UPPER(VLOOKUP(D35,단어!$A$2:$B$19380,2,FALSE)),"없음"))&amp;IF(TRIM(E35)="","","_")&amp;IF(TRIM(E35)="","",IFERROR(UPPER(VLOOKUP(E35,단어!$A$2:$B$19380,2,FALSE)),"없음"))</f>
        <v/>
      </c>
      <c r="G35" s="107" t="str">
        <f t="shared" si="3"/>
        <v/>
      </c>
      <c r="H35" s="115">
        <f t="shared" si="4"/>
        <v>0</v>
      </c>
      <c r="I35" s="113" t="str">
        <f t="shared" si="2"/>
        <v>정상</v>
      </c>
    </row>
    <row r="36" spans="1:9">
      <c r="A36" s="110"/>
      <c r="B36" s="110"/>
      <c r="C36" s="110"/>
      <c r="D36" s="110"/>
      <c r="E36" s="110"/>
      <c r="F36" s="109" t="str">
        <f>IF(TRIM(A36)="","",IFERROR(UPPER(VLOOKUP(A36,단어!$A$2:$B$19380,2,FALSE)),"없음"))&amp;IF(TRIM(B36)="","","_")&amp;IF(TRIM(B36)="","",IFERROR(UPPER(VLOOKUP(B36,단어!$A$2:$B$19380,2,FALSE)),"없음"))&amp;IF(TRIM(C36)="","","_")&amp;IF(TRIM(C36)="","",IFERROR(UPPER(VLOOKUP(C36,단어!$A$2:$B$19380,2,FALSE)),"없음"))&amp;IF(TRIM(D36)="","","_")&amp;IF(TRIM(D36)="","",IFERROR(UPPER(VLOOKUP(D36,단어!$A$2:$B$19380,2,FALSE)),"없음"))&amp;IF(TRIM(E36)="","","_")&amp;IF(TRIM(E36)="","",IFERROR(UPPER(VLOOKUP(E36,단어!$A$2:$B$19380,2,FALSE)),"없음"))</f>
        <v/>
      </c>
      <c r="G36" s="107" t="str">
        <f t="shared" si="3"/>
        <v/>
      </c>
      <c r="H36" s="115">
        <f t="shared" si="4"/>
        <v>0</v>
      </c>
      <c r="I36" s="113" t="str">
        <f t="shared" si="2"/>
        <v>정상</v>
      </c>
    </row>
    <row r="37" spans="1:9">
      <c r="A37" s="110"/>
      <c r="B37" s="110"/>
      <c r="C37" s="110"/>
      <c r="D37" s="110"/>
      <c r="E37" s="110"/>
      <c r="F37" s="109" t="str">
        <f>IF(TRIM(A37)="","",IFERROR(UPPER(VLOOKUP(A37,단어!$A$2:$B$19380,2,FALSE)),"없음"))&amp;IF(TRIM(B37)="","","_")&amp;IF(TRIM(B37)="","",IFERROR(UPPER(VLOOKUP(B37,단어!$A$2:$B$19380,2,FALSE)),"없음"))&amp;IF(TRIM(C37)="","","_")&amp;IF(TRIM(C37)="","",IFERROR(UPPER(VLOOKUP(C37,단어!$A$2:$B$19380,2,FALSE)),"없음"))&amp;IF(TRIM(D37)="","","_")&amp;IF(TRIM(D37)="","",IFERROR(UPPER(VLOOKUP(D37,단어!$A$2:$B$19380,2,FALSE)),"없음"))&amp;IF(TRIM(E37)="","","_")&amp;IF(TRIM(E37)="","",IFERROR(UPPER(VLOOKUP(E37,단어!$A$2:$B$19380,2,FALSE)),"없음"))</f>
        <v/>
      </c>
      <c r="G37" s="107" t="str">
        <f t="shared" si="3"/>
        <v/>
      </c>
      <c r="H37" s="115">
        <f t="shared" si="4"/>
        <v>0</v>
      </c>
      <c r="I37" s="113" t="str">
        <f t="shared" si="2"/>
        <v>정상</v>
      </c>
    </row>
    <row r="38" spans="1:9">
      <c r="A38" s="110"/>
      <c r="B38" s="110"/>
      <c r="C38" s="110"/>
      <c r="D38" s="110"/>
      <c r="E38" s="110"/>
      <c r="F38" s="109" t="str">
        <f>IF(TRIM(A38)="","",IFERROR(UPPER(VLOOKUP(A38,단어!$A$2:$B$19380,2,FALSE)),"없음"))&amp;IF(TRIM(B38)="","","_")&amp;IF(TRIM(B38)="","",IFERROR(UPPER(VLOOKUP(B38,단어!$A$2:$B$19380,2,FALSE)),"없음"))&amp;IF(TRIM(C38)="","","_")&amp;IF(TRIM(C38)="","",IFERROR(UPPER(VLOOKUP(C38,단어!$A$2:$B$19380,2,FALSE)),"없음"))&amp;IF(TRIM(D38)="","","_")&amp;IF(TRIM(D38)="","",IFERROR(UPPER(VLOOKUP(D38,단어!$A$2:$B$19380,2,FALSE)),"없음"))&amp;IF(TRIM(E38)="","","_")&amp;IF(TRIM(E38)="","",IFERROR(UPPER(VLOOKUP(E38,단어!$A$2:$B$19380,2,FALSE)),"없음"))</f>
        <v/>
      </c>
      <c r="G38" s="107" t="str">
        <f t="shared" si="3"/>
        <v/>
      </c>
      <c r="H38" s="115">
        <f t="shared" si="4"/>
        <v>0</v>
      </c>
      <c r="I38" s="113" t="str">
        <f t="shared" si="2"/>
        <v>정상</v>
      </c>
    </row>
    <row r="39" spans="1:9">
      <c r="A39" s="110"/>
      <c r="B39" s="110"/>
      <c r="C39" s="110"/>
      <c r="D39" s="110"/>
      <c r="E39" s="110"/>
      <c r="F39" s="109" t="str">
        <f>IF(TRIM(A39)="","",IFERROR(UPPER(VLOOKUP(A39,단어!$A$2:$B$19380,2,FALSE)),"없음"))&amp;IF(TRIM(B39)="","","_")&amp;IF(TRIM(B39)="","",IFERROR(UPPER(VLOOKUP(B39,단어!$A$2:$B$19380,2,FALSE)),"없음"))&amp;IF(TRIM(C39)="","","_")&amp;IF(TRIM(C39)="","",IFERROR(UPPER(VLOOKUP(C39,단어!$A$2:$B$19380,2,FALSE)),"없음"))&amp;IF(TRIM(D39)="","","_")&amp;IF(TRIM(D39)="","",IFERROR(UPPER(VLOOKUP(D39,단어!$A$2:$B$19380,2,FALSE)),"없음"))&amp;IF(TRIM(E39)="","","_")&amp;IF(TRIM(E39)="","",IFERROR(UPPER(VLOOKUP(E39,단어!$A$2:$B$19380,2,FALSE)),"없음"))</f>
        <v/>
      </c>
      <c r="G39" s="107" t="str">
        <f t="shared" si="3"/>
        <v/>
      </c>
      <c r="H39" s="115">
        <f t="shared" si="4"/>
        <v>0</v>
      </c>
      <c r="I39" s="113" t="str">
        <f t="shared" si="2"/>
        <v>정상</v>
      </c>
    </row>
    <row r="40" spans="1:9">
      <c r="A40" s="110"/>
      <c r="B40" s="110"/>
      <c r="C40" s="110"/>
      <c r="D40" s="110"/>
      <c r="E40" s="110"/>
      <c r="F40" s="109" t="str">
        <f>IF(TRIM(A40)="","",IFERROR(UPPER(VLOOKUP(A40,단어!$A$2:$B$19380,2,FALSE)),"없음"))&amp;IF(TRIM(B40)="","","_")&amp;IF(TRIM(B40)="","",IFERROR(UPPER(VLOOKUP(B40,단어!$A$2:$B$19380,2,FALSE)),"없음"))&amp;IF(TRIM(C40)="","","_")&amp;IF(TRIM(C40)="","",IFERROR(UPPER(VLOOKUP(C40,단어!$A$2:$B$19380,2,FALSE)),"없음"))&amp;IF(TRIM(D40)="","","_")&amp;IF(TRIM(D40)="","",IFERROR(UPPER(VLOOKUP(D40,단어!$A$2:$B$19380,2,FALSE)),"없음"))&amp;IF(TRIM(E40)="","","_")&amp;IF(TRIM(E40)="","",IFERROR(UPPER(VLOOKUP(E40,단어!$A$2:$B$19380,2,FALSE)),"없음"))</f>
        <v/>
      </c>
      <c r="G40" s="107" t="str">
        <f t="shared" si="3"/>
        <v/>
      </c>
      <c r="H40" s="115">
        <f t="shared" si="4"/>
        <v>0</v>
      </c>
      <c r="I40" s="113" t="str">
        <f t="shared" si="2"/>
        <v>정상</v>
      </c>
    </row>
    <row r="41" spans="1:9">
      <c r="A41" s="110"/>
      <c r="B41" s="110"/>
      <c r="C41" s="110"/>
      <c r="D41" s="110"/>
      <c r="E41" s="110"/>
      <c r="F41" s="109" t="str">
        <f>IF(TRIM(A41)="","",IFERROR(UPPER(VLOOKUP(A41,단어!$A$2:$B$19380,2,FALSE)),"없음"))&amp;IF(TRIM(B41)="","","_")&amp;IF(TRIM(B41)="","",IFERROR(UPPER(VLOOKUP(B41,단어!$A$2:$B$19380,2,FALSE)),"없음"))&amp;IF(TRIM(C41)="","","_")&amp;IF(TRIM(C41)="","",IFERROR(UPPER(VLOOKUP(C41,단어!$A$2:$B$19380,2,FALSE)),"없음"))&amp;IF(TRIM(D41)="","","_")&amp;IF(TRIM(D41)="","",IFERROR(UPPER(VLOOKUP(D41,단어!$A$2:$B$19380,2,FALSE)),"없음"))&amp;IF(TRIM(E41)="","","_")&amp;IF(TRIM(E41)="","",IFERROR(UPPER(VLOOKUP(E41,단어!$A$2:$B$19380,2,FALSE)),"없음"))</f>
        <v/>
      </c>
      <c r="G41" s="107" t="str">
        <f t="shared" si="3"/>
        <v/>
      </c>
      <c r="H41" s="115">
        <f t="shared" si="4"/>
        <v>0</v>
      </c>
      <c r="I41" s="113" t="str">
        <f t="shared" si="2"/>
        <v>정상</v>
      </c>
    </row>
    <row r="42" spans="1:9">
      <c r="A42" s="110"/>
      <c r="B42" s="110"/>
      <c r="C42" s="110"/>
      <c r="D42" s="110"/>
      <c r="E42" s="110"/>
      <c r="F42" s="109" t="str">
        <f>IF(TRIM(A42)="","",IFERROR(UPPER(VLOOKUP(A42,단어!$A$2:$B$19380,2,FALSE)),"없음"))&amp;IF(TRIM(B42)="","","_")&amp;IF(TRIM(B42)="","",IFERROR(UPPER(VLOOKUP(B42,단어!$A$2:$B$19380,2,FALSE)),"없음"))&amp;IF(TRIM(C42)="","","_")&amp;IF(TRIM(C42)="","",IFERROR(UPPER(VLOOKUP(C42,단어!$A$2:$B$19380,2,FALSE)),"없음"))&amp;IF(TRIM(D42)="","","_")&amp;IF(TRIM(D42)="","",IFERROR(UPPER(VLOOKUP(D42,단어!$A$2:$B$19380,2,FALSE)),"없음"))&amp;IF(TRIM(E42)="","","_")&amp;IF(TRIM(E42)="","",IFERROR(UPPER(VLOOKUP(E42,단어!$A$2:$B$19380,2,FALSE)),"없음"))</f>
        <v/>
      </c>
      <c r="G42" s="107" t="str">
        <f t="shared" si="3"/>
        <v/>
      </c>
      <c r="H42" s="115">
        <f t="shared" si="4"/>
        <v>0</v>
      </c>
      <c r="I42" s="113" t="str">
        <f t="shared" si="2"/>
        <v>정상</v>
      </c>
    </row>
    <row r="43" spans="1:9">
      <c r="A43" s="110"/>
      <c r="B43" s="110"/>
      <c r="C43" s="110"/>
      <c r="D43" s="110"/>
      <c r="E43" s="110"/>
      <c r="F43" s="109" t="str">
        <f>IF(TRIM(A43)="","",IFERROR(UPPER(VLOOKUP(A43,단어!$A$2:$B$19380,2,FALSE)),"없음"))&amp;IF(TRIM(B43)="","","_")&amp;IF(TRIM(B43)="","",IFERROR(UPPER(VLOOKUP(B43,단어!$A$2:$B$19380,2,FALSE)),"없음"))&amp;IF(TRIM(C43)="","","_")&amp;IF(TRIM(C43)="","",IFERROR(UPPER(VLOOKUP(C43,단어!$A$2:$B$19380,2,FALSE)),"없음"))&amp;IF(TRIM(D43)="","","_")&amp;IF(TRIM(D43)="","",IFERROR(UPPER(VLOOKUP(D43,단어!$A$2:$B$19380,2,FALSE)),"없음"))&amp;IF(TRIM(E43)="","","_")&amp;IF(TRIM(E43)="","",IFERROR(UPPER(VLOOKUP(E43,단어!$A$2:$B$19380,2,FALSE)),"없음"))</f>
        <v/>
      </c>
      <c r="G43" s="107" t="str">
        <f t="shared" si="3"/>
        <v/>
      </c>
      <c r="H43" s="115">
        <f t="shared" si="4"/>
        <v>0</v>
      </c>
      <c r="I43" s="113" t="str">
        <f t="shared" si="2"/>
        <v>정상</v>
      </c>
    </row>
    <row r="44" spans="1:9">
      <c r="A44" s="110"/>
      <c r="B44" s="110"/>
      <c r="C44" s="110"/>
      <c r="D44" s="110"/>
      <c r="E44" s="110"/>
      <c r="F44" s="109" t="str">
        <f>IF(TRIM(A44)="","",IFERROR(UPPER(VLOOKUP(A44,단어!$A$2:$B$19380,2,FALSE)),"없음"))&amp;IF(TRIM(B44)="","","_")&amp;IF(TRIM(B44)="","",IFERROR(UPPER(VLOOKUP(B44,단어!$A$2:$B$19380,2,FALSE)),"없음"))&amp;IF(TRIM(C44)="","","_")&amp;IF(TRIM(C44)="","",IFERROR(UPPER(VLOOKUP(C44,단어!$A$2:$B$19380,2,FALSE)),"없음"))&amp;IF(TRIM(D44)="","","_")&amp;IF(TRIM(D44)="","",IFERROR(UPPER(VLOOKUP(D44,단어!$A$2:$B$19380,2,FALSE)),"없음"))&amp;IF(TRIM(E44)="","","_")&amp;IF(TRIM(E44)="","",IFERROR(UPPER(VLOOKUP(E44,단어!$A$2:$B$19380,2,FALSE)),"없음"))</f>
        <v/>
      </c>
      <c r="G44" s="107" t="str">
        <f t="shared" si="3"/>
        <v/>
      </c>
      <c r="H44" s="115">
        <f t="shared" si="4"/>
        <v>0</v>
      </c>
      <c r="I44" s="113" t="str">
        <f t="shared" si="2"/>
        <v>정상</v>
      </c>
    </row>
    <row r="45" spans="1:9">
      <c r="A45" s="110"/>
      <c r="B45" s="110"/>
      <c r="C45" s="110"/>
      <c r="D45" s="110"/>
      <c r="E45" s="110"/>
      <c r="F45" s="109" t="str">
        <f>IF(TRIM(A45)="","",IFERROR(UPPER(VLOOKUP(A45,단어!$A$2:$B$19380,2,FALSE)),"없음"))&amp;IF(TRIM(B45)="","","_")&amp;IF(TRIM(B45)="","",IFERROR(UPPER(VLOOKUP(B45,단어!$A$2:$B$19380,2,FALSE)),"없음"))&amp;IF(TRIM(C45)="","","_")&amp;IF(TRIM(C45)="","",IFERROR(UPPER(VLOOKUP(C45,단어!$A$2:$B$19380,2,FALSE)),"없음"))&amp;IF(TRIM(D45)="","","_")&amp;IF(TRIM(D45)="","",IFERROR(UPPER(VLOOKUP(D45,단어!$A$2:$B$19380,2,FALSE)),"없음"))&amp;IF(TRIM(E45)="","","_")&amp;IF(TRIM(E45)="","",IFERROR(UPPER(VLOOKUP(E45,단어!$A$2:$B$19380,2,FALSE)),"없음"))</f>
        <v/>
      </c>
      <c r="G45" s="107" t="str">
        <f t="shared" si="3"/>
        <v/>
      </c>
      <c r="H45" s="115">
        <f t="shared" si="4"/>
        <v>0</v>
      </c>
      <c r="I45" s="113" t="str">
        <f t="shared" si="2"/>
        <v>정상</v>
      </c>
    </row>
    <row r="46" spans="1:9">
      <c r="A46" s="110"/>
      <c r="B46" s="110"/>
      <c r="C46" s="110"/>
      <c r="D46" s="110"/>
      <c r="E46" s="110"/>
      <c r="F46" s="109" t="str">
        <f>IF(TRIM(A46)="","",IFERROR(UPPER(VLOOKUP(A46,단어!$A$2:$B$19380,2,FALSE)),"없음"))&amp;IF(TRIM(B46)="","","_")&amp;IF(TRIM(B46)="","",IFERROR(UPPER(VLOOKUP(B46,단어!$A$2:$B$19380,2,FALSE)),"없음"))&amp;IF(TRIM(C46)="","","_")&amp;IF(TRIM(C46)="","",IFERROR(UPPER(VLOOKUP(C46,단어!$A$2:$B$19380,2,FALSE)),"없음"))&amp;IF(TRIM(D46)="","","_")&amp;IF(TRIM(D46)="","",IFERROR(UPPER(VLOOKUP(D46,단어!$A$2:$B$19380,2,FALSE)),"없음"))&amp;IF(TRIM(E46)="","","_")&amp;IF(TRIM(E46)="","",IFERROR(UPPER(VLOOKUP(E46,단어!$A$2:$B$19380,2,FALSE)),"없음"))</f>
        <v/>
      </c>
      <c r="G46" s="107" t="str">
        <f t="shared" si="3"/>
        <v/>
      </c>
      <c r="H46" s="115">
        <f t="shared" si="4"/>
        <v>0</v>
      </c>
      <c r="I46" s="113" t="str">
        <f t="shared" si="2"/>
        <v>정상</v>
      </c>
    </row>
    <row r="47" spans="1:9">
      <c r="A47" s="110"/>
      <c r="B47" s="110"/>
      <c r="C47" s="110"/>
      <c r="D47" s="110"/>
      <c r="E47" s="110"/>
      <c r="F47" s="109" t="str">
        <f>IF(TRIM(A47)="","",IFERROR(UPPER(VLOOKUP(A47,단어!$A$2:$B$19380,2,FALSE)),"없음"))&amp;IF(TRIM(B47)="","","_")&amp;IF(TRIM(B47)="","",IFERROR(UPPER(VLOOKUP(B47,단어!$A$2:$B$19380,2,FALSE)),"없음"))&amp;IF(TRIM(C47)="","","_")&amp;IF(TRIM(C47)="","",IFERROR(UPPER(VLOOKUP(C47,단어!$A$2:$B$19380,2,FALSE)),"없음"))&amp;IF(TRIM(D47)="","","_")&amp;IF(TRIM(D47)="","",IFERROR(UPPER(VLOOKUP(D47,단어!$A$2:$B$19380,2,FALSE)),"없음"))&amp;IF(TRIM(E47)="","","_")&amp;IF(TRIM(E47)="","",IFERROR(UPPER(VLOOKUP(E47,단어!$A$2:$B$19380,2,FALSE)),"없음"))</f>
        <v/>
      </c>
      <c r="G47" s="107" t="str">
        <f t="shared" si="3"/>
        <v/>
      </c>
      <c r="H47" s="115">
        <f t="shared" si="4"/>
        <v>0</v>
      </c>
      <c r="I47" s="113" t="str">
        <f t="shared" si="2"/>
        <v>정상</v>
      </c>
    </row>
    <row r="48" spans="1:9">
      <c r="A48" s="110"/>
      <c r="B48" s="110"/>
      <c r="C48" s="110"/>
      <c r="D48" s="110"/>
      <c r="E48" s="110"/>
      <c r="F48" s="109" t="str">
        <f>IF(TRIM(A48)="","",IFERROR(UPPER(VLOOKUP(A48,단어!$A$2:$B$19380,2,FALSE)),"없음"))&amp;IF(TRIM(B48)="","","_")&amp;IF(TRIM(B48)="","",IFERROR(UPPER(VLOOKUP(B48,단어!$A$2:$B$19380,2,FALSE)),"없음"))&amp;IF(TRIM(C48)="","","_")&amp;IF(TRIM(C48)="","",IFERROR(UPPER(VLOOKUP(C48,단어!$A$2:$B$19380,2,FALSE)),"없음"))&amp;IF(TRIM(D48)="","","_")&amp;IF(TRIM(D48)="","",IFERROR(UPPER(VLOOKUP(D48,단어!$A$2:$B$19380,2,FALSE)),"없음"))&amp;IF(TRIM(E48)="","","_")&amp;IF(TRIM(E48)="","",IFERROR(UPPER(VLOOKUP(E48,단어!$A$2:$B$19380,2,FALSE)),"없음"))</f>
        <v/>
      </c>
      <c r="G48" s="107" t="str">
        <f t="shared" si="3"/>
        <v/>
      </c>
      <c r="H48" s="115">
        <f t="shared" si="4"/>
        <v>0</v>
      </c>
      <c r="I48" s="113" t="str">
        <f t="shared" si="2"/>
        <v>정상</v>
      </c>
    </row>
    <row r="49" spans="1:9">
      <c r="A49" s="110"/>
      <c r="B49" s="110"/>
      <c r="C49" s="110"/>
      <c r="D49" s="110"/>
      <c r="E49" s="110"/>
      <c r="F49" s="109" t="str">
        <f>IF(TRIM(A49)="","",IFERROR(UPPER(VLOOKUP(A49,단어!$A$2:$B$19380,2,FALSE)),"없음"))&amp;IF(TRIM(B49)="","","_")&amp;IF(TRIM(B49)="","",IFERROR(UPPER(VLOOKUP(B49,단어!$A$2:$B$19380,2,FALSE)),"없음"))&amp;IF(TRIM(C49)="","","_")&amp;IF(TRIM(C49)="","",IFERROR(UPPER(VLOOKUP(C49,단어!$A$2:$B$19380,2,FALSE)),"없음"))&amp;IF(TRIM(D49)="","","_")&amp;IF(TRIM(D49)="","",IFERROR(UPPER(VLOOKUP(D49,단어!$A$2:$B$19380,2,FALSE)),"없음"))&amp;IF(TRIM(E49)="","","_")&amp;IF(TRIM(E49)="","",IFERROR(UPPER(VLOOKUP(E49,단어!$A$2:$B$19380,2,FALSE)),"없음"))</f>
        <v/>
      </c>
      <c r="G49" s="107" t="str">
        <f t="shared" si="3"/>
        <v/>
      </c>
      <c r="H49" s="115">
        <f t="shared" si="4"/>
        <v>0</v>
      </c>
      <c r="I49" s="113" t="str">
        <f t="shared" si="2"/>
        <v>정상</v>
      </c>
    </row>
    <row r="50" spans="1:9">
      <c r="A50" s="110"/>
      <c r="B50" s="110"/>
      <c r="C50" s="110"/>
      <c r="D50" s="110"/>
      <c r="E50" s="110"/>
      <c r="F50" s="109" t="str">
        <f>IF(TRIM(A50)="","",IFERROR(UPPER(VLOOKUP(A50,단어!$A$2:$B$19380,2,FALSE)),"없음"))&amp;IF(TRIM(B50)="","","_")&amp;IF(TRIM(B50)="","",IFERROR(UPPER(VLOOKUP(B50,단어!$A$2:$B$19380,2,FALSE)),"없음"))&amp;IF(TRIM(C50)="","","_")&amp;IF(TRIM(C50)="","",IFERROR(UPPER(VLOOKUP(C50,단어!$A$2:$B$19380,2,FALSE)),"없음"))&amp;IF(TRIM(D50)="","","_")&amp;IF(TRIM(D50)="","",IFERROR(UPPER(VLOOKUP(D50,단어!$A$2:$B$19380,2,FALSE)),"없음"))&amp;IF(TRIM(E50)="","","_")&amp;IF(TRIM(E50)="","",IFERROR(UPPER(VLOOKUP(E50,단어!$A$2:$B$19380,2,FALSE)),"없음"))</f>
        <v/>
      </c>
      <c r="G50" s="107" t="str">
        <f t="shared" si="3"/>
        <v/>
      </c>
      <c r="H50" s="115">
        <f t="shared" si="4"/>
        <v>0</v>
      </c>
      <c r="I50" s="113" t="str">
        <f t="shared" si="2"/>
        <v>정상</v>
      </c>
    </row>
    <row r="51" spans="1:9">
      <c r="A51" s="110"/>
      <c r="B51" s="110"/>
      <c r="C51" s="110"/>
      <c r="D51" s="110"/>
      <c r="E51" s="110"/>
      <c r="F51" s="109" t="str">
        <f>IF(TRIM(A51)="","",IFERROR(UPPER(VLOOKUP(A51,단어!$A$2:$B$19380,2,FALSE)),"없음"))&amp;IF(TRIM(B51)="","","_")&amp;IF(TRIM(B51)="","",IFERROR(UPPER(VLOOKUP(B51,단어!$A$2:$B$19380,2,FALSE)),"없음"))&amp;IF(TRIM(C51)="","","_")&amp;IF(TRIM(C51)="","",IFERROR(UPPER(VLOOKUP(C51,단어!$A$2:$B$19380,2,FALSE)),"없음"))&amp;IF(TRIM(D51)="","","_")&amp;IF(TRIM(D51)="","",IFERROR(UPPER(VLOOKUP(D51,단어!$A$2:$B$19380,2,FALSE)),"없음"))&amp;IF(TRIM(E51)="","","_")&amp;IF(TRIM(E51)="","",IFERROR(UPPER(VLOOKUP(E51,단어!$A$2:$B$19380,2,FALSE)),"없음"))</f>
        <v/>
      </c>
      <c r="G51" s="107" t="str">
        <f t="shared" si="3"/>
        <v/>
      </c>
      <c r="H51" s="115">
        <f t="shared" si="4"/>
        <v>0</v>
      </c>
      <c r="I51" s="113" t="str">
        <f t="shared" si="2"/>
        <v>정상</v>
      </c>
    </row>
    <row r="52" spans="1:9">
      <c r="A52" s="110"/>
      <c r="B52" s="110"/>
      <c r="C52" s="110"/>
      <c r="D52" s="110"/>
      <c r="E52" s="110"/>
      <c r="F52" s="109" t="str">
        <f>IF(TRIM(A52)="","",IFERROR(UPPER(VLOOKUP(A52,단어!$A$2:$B$19380,2,FALSE)),"없음"))&amp;IF(TRIM(B52)="","","_")&amp;IF(TRIM(B52)="","",IFERROR(UPPER(VLOOKUP(B52,단어!$A$2:$B$19380,2,FALSE)),"없음"))&amp;IF(TRIM(C52)="","","_")&amp;IF(TRIM(C52)="","",IFERROR(UPPER(VLOOKUP(C52,단어!$A$2:$B$19380,2,FALSE)),"없음"))&amp;IF(TRIM(D52)="","","_")&amp;IF(TRIM(D52)="","",IFERROR(UPPER(VLOOKUP(D52,단어!$A$2:$B$19380,2,FALSE)),"없음"))&amp;IF(TRIM(E52)="","","_")&amp;IF(TRIM(E52)="","",IFERROR(UPPER(VLOOKUP(E52,단어!$A$2:$B$19380,2,FALSE)),"없음"))</f>
        <v/>
      </c>
      <c r="G52" s="107" t="str">
        <f t="shared" si="3"/>
        <v/>
      </c>
      <c r="H52" s="115">
        <f t="shared" si="4"/>
        <v>0</v>
      </c>
      <c r="I52" s="113" t="str">
        <f t="shared" si="2"/>
        <v>정상</v>
      </c>
    </row>
    <row r="53" spans="1:9">
      <c r="A53" s="110"/>
      <c r="B53" s="110"/>
      <c r="C53" s="110"/>
      <c r="D53" s="110"/>
      <c r="E53" s="110"/>
      <c r="F53" s="109" t="str">
        <f>IF(TRIM(A53)="","",IFERROR(UPPER(VLOOKUP(A53,단어!$A$2:$B$19380,2,FALSE)),"없음"))&amp;IF(TRIM(B53)="","","_")&amp;IF(TRIM(B53)="","",IFERROR(UPPER(VLOOKUP(B53,단어!$A$2:$B$19380,2,FALSE)),"없음"))&amp;IF(TRIM(C53)="","","_")&amp;IF(TRIM(C53)="","",IFERROR(UPPER(VLOOKUP(C53,단어!$A$2:$B$19380,2,FALSE)),"없음"))&amp;IF(TRIM(D53)="","","_")&amp;IF(TRIM(D53)="","",IFERROR(UPPER(VLOOKUP(D53,단어!$A$2:$B$19380,2,FALSE)),"없음"))&amp;IF(TRIM(E53)="","","_")&amp;IF(TRIM(E53)="","",IFERROR(UPPER(VLOOKUP(E53,단어!$A$2:$B$19380,2,FALSE)),"없음"))</f>
        <v/>
      </c>
      <c r="G53" s="107" t="str">
        <f t="shared" si="3"/>
        <v/>
      </c>
      <c r="H53" s="115">
        <f t="shared" si="4"/>
        <v>0</v>
      </c>
      <c r="I53" s="113" t="str">
        <f t="shared" si="2"/>
        <v>정상</v>
      </c>
    </row>
    <row r="54" spans="1:9">
      <c r="A54" s="110"/>
      <c r="B54" s="110"/>
      <c r="C54" s="110"/>
      <c r="D54" s="110"/>
      <c r="E54" s="110"/>
      <c r="F54" s="109" t="str">
        <f>IF(TRIM(A54)="","",IFERROR(UPPER(VLOOKUP(A54,단어!$A$2:$B$19380,2,FALSE)),"없음"))&amp;IF(TRIM(B54)="","","_")&amp;IF(TRIM(B54)="","",IFERROR(UPPER(VLOOKUP(B54,단어!$A$2:$B$19380,2,FALSE)),"없음"))&amp;IF(TRIM(C54)="","","_")&amp;IF(TRIM(C54)="","",IFERROR(UPPER(VLOOKUP(C54,단어!$A$2:$B$19380,2,FALSE)),"없음"))&amp;IF(TRIM(D54)="","","_")&amp;IF(TRIM(D54)="","",IFERROR(UPPER(VLOOKUP(D54,단어!$A$2:$B$19380,2,FALSE)),"없음"))&amp;IF(TRIM(E54)="","","_")&amp;IF(TRIM(E54)="","",IFERROR(UPPER(VLOOKUP(E54,단어!$A$2:$B$19380,2,FALSE)),"없음"))</f>
        <v/>
      </c>
      <c r="G54" s="107" t="str">
        <f t="shared" si="3"/>
        <v/>
      </c>
      <c r="H54" s="115">
        <f t="shared" si="4"/>
        <v>0</v>
      </c>
      <c r="I54" s="113" t="str">
        <f t="shared" si="2"/>
        <v>정상</v>
      </c>
    </row>
    <row r="55" spans="1:9">
      <c r="A55" s="110"/>
      <c r="B55" s="110"/>
      <c r="C55" s="110"/>
      <c r="D55" s="110"/>
      <c r="E55" s="110"/>
      <c r="F55" s="109" t="str">
        <f>IF(TRIM(A55)="","",IFERROR(UPPER(VLOOKUP(A55,단어!$A$2:$B$19380,2,FALSE)),"없음"))&amp;IF(TRIM(B55)="","","_")&amp;IF(TRIM(B55)="","",IFERROR(UPPER(VLOOKUP(B55,단어!$A$2:$B$19380,2,FALSE)),"없음"))&amp;IF(TRIM(C55)="","","_")&amp;IF(TRIM(C55)="","",IFERROR(UPPER(VLOOKUP(C55,단어!$A$2:$B$19380,2,FALSE)),"없음"))&amp;IF(TRIM(D55)="","","_")&amp;IF(TRIM(D55)="","",IFERROR(UPPER(VLOOKUP(D55,단어!$A$2:$B$19380,2,FALSE)),"없음"))&amp;IF(TRIM(E55)="","","_")&amp;IF(TRIM(E55)="","",IFERROR(UPPER(VLOOKUP(E55,단어!$A$2:$B$19380,2,FALSE)),"없음"))</f>
        <v/>
      </c>
      <c r="G55" s="107" t="str">
        <f t="shared" si="3"/>
        <v/>
      </c>
      <c r="H55" s="115">
        <f t="shared" si="4"/>
        <v>0</v>
      </c>
      <c r="I55" s="113" t="str">
        <f t="shared" si="2"/>
        <v>정상</v>
      </c>
    </row>
    <row r="56" spans="1:9">
      <c r="A56" s="110"/>
      <c r="B56" s="110"/>
      <c r="C56" s="110"/>
      <c r="D56" s="110"/>
      <c r="E56" s="110"/>
      <c r="F56" s="109" t="str">
        <f>IF(TRIM(A56)="","",IFERROR(UPPER(VLOOKUP(A56,단어!$A$2:$B$19380,2,FALSE)),"없음"))&amp;IF(TRIM(B56)="","","_")&amp;IF(TRIM(B56)="","",IFERROR(UPPER(VLOOKUP(B56,단어!$A$2:$B$19380,2,FALSE)),"없음"))&amp;IF(TRIM(C56)="","","_")&amp;IF(TRIM(C56)="","",IFERROR(UPPER(VLOOKUP(C56,단어!$A$2:$B$19380,2,FALSE)),"없음"))&amp;IF(TRIM(D56)="","","_")&amp;IF(TRIM(D56)="","",IFERROR(UPPER(VLOOKUP(D56,단어!$A$2:$B$19380,2,FALSE)),"없음"))&amp;IF(TRIM(E56)="","","_")&amp;IF(TRIM(E56)="","",IFERROR(UPPER(VLOOKUP(E56,단어!$A$2:$B$19380,2,FALSE)),"없음"))</f>
        <v/>
      </c>
      <c r="G56" s="107" t="str">
        <f t="shared" si="3"/>
        <v/>
      </c>
      <c r="H56" s="115">
        <f t="shared" si="4"/>
        <v>0</v>
      </c>
      <c r="I56" s="113" t="str">
        <f t="shared" si="2"/>
        <v>정상</v>
      </c>
    </row>
    <row r="57" spans="1:9">
      <c r="A57" s="110"/>
      <c r="B57" s="110"/>
      <c r="C57" s="110"/>
      <c r="D57" s="110"/>
      <c r="E57" s="110"/>
      <c r="F57" s="109" t="str">
        <f>IF(TRIM(A57)="","",IFERROR(UPPER(VLOOKUP(A57,단어!$A$2:$B$19380,2,FALSE)),"없음"))&amp;IF(TRIM(B57)="","","_")&amp;IF(TRIM(B57)="","",IFERROR(UPPER(VLOOKUP(B57,단어!$A$2:$B$19380,2,FALSE)),"없음"))&amp;IF(TRIM(C57)="","","_")&amp;IF(TRIM(C57)="","",IFERROR(UPPER(VLOOKUP(C57,단어!$A$2:$B$19380,2,FALSE)),"없음"))&amp;IF(TRIM(D57)="","","_")&amp;IF(TRIM(D57)="","",IFERROR(UPPER(VLOOKUP(D57,단어!$A$2:$B$19380,2,FALSE)),"없음"))&amp;IF(TRIM(E57)="","","_")&amp;IF(TRIM(E57)="","",IFERROR(UPPER(VLOOKUP(E57,단어!$A$2:$B$19380,2,FALSE)),"없음"))</f>
        <v/>
      </c>
      <c r="G57" s="107" t="str">
        <f t="shared" si="3"/>
        <v/>
      </c>
      <c r="H57" s="115">
        <f t="shared" si="4"/>
        <v>0</v>
      </c>
      <c r="I57" s="113" t="str">
        <f t="shared" si="2"/>
        <v>정상</v>
      </c>
    </row>
    <row r="58" spans="1:9">
      <c r="A58" s="110"/>
      <c r="B58" s="110"/>
      <c r="C58" s="110"/>
      <c r="D58" s="110"/>
      <c r="E58" s="110"/>
      <c r="F58" s="109" t="str">
        <f>IF(TRIM(A58)="","",IFERROR(UPPER(VLOOKUP(A58,단어!$A$2:$B$19380,2,FALSE)),"없음"))&amp;IF(TRIM(B58)="","","_")&amp;IF(TRIM(B58)="","",IFERROR(UPPER(VLOOKUP(B58,단어!$A$2:$B$19380,2,FALSE)),"없음"))&amp;IF(TRIM(C58)="","","_")&amp;IF(TRIM(C58)="","",IFERROR(UPPER(VLOOKUP(C58,단어!$A$2:$B$19380,2,FALSE)),"없음"))&amp;IF(TRIM(D58)="","","_")&amp;IF(TRIM(D58)="","",IFERROR(UPPER(VLOOKUP(D58,단어!$A$2:$B$19380,2,FALSE)),"없음"))&amp;IF(TRIM(E58)="","","_")&amp;IF(TRIM(E58)="","",IFERROR(UPPER(VLOOKUP(E58,단어!$A$2:$B$19380,2,FALSE)),"없음"))</f>
        <v/>
      </c>
      <c r="G58" s="107" t="str">
        <f t="shared" si="3"/>
        <v/>
      </c>
      <c r="H58" s="115">
        <f t="shared" si="4"/>
        <v>0</v>
      </c>
      <c r="I58" s="113" t="str">
        <f t="shared" si="2"/>
        <v>정상</v>
      </c>
    </row>
    <row r="59" spans="1:9">
      <c r="A59" s="110"/>
      <c r="B59" s="110"/>
      <c r="C59" s="110"/>
      <c r="D59" s="110"/>
      <c r="E59" s="110"/>
      <c r="F59" s="109" t="str">
        <f>IF(TRIM(A59)="","",IFERROR(UPPER(VLOOKUP(A59,단어!$A$2:$B$19380,2,FALSE)),"없음"))&amp;IF(TRIM(B59)="","","_")&amp;IF(TRIM(B59)="","",IFERROR(UPPER(VLOOKUP(B59,단어!$A$2:$B$19380,2,FALSE)),"없음"))&amp;IF(TRIM(C59)="","","_")&amp;IF(TRIM(C59)="","",IFERROR(UPPER(VLOOKUP(C59,단어!$A$2:$B$19380,2,FALSE)),"없음"))&amp;IF(TRIM(D59)="","","_")&amp;IF(TRIM(D59)="","",IFERROR(UPPER(VLOOKUP(D59,단어!$A$2:$B$19380,2,FALSE)),"없음"))&amp;IF(TRIM(E59)="","","_")&amp;IF(TRIM(E59)="","",IFERROR(UPPER(VLOOKUP(E59,단어!$A$2:$B$19380,2,FALSE)),"없음"))</f>
        <v/>
      </c>
      <c r="G59" s="107" t="str">
        <f t="shared" si="3"/>
        <v/>
      </c>
      <c r="H59" s="115">
        <f t="shared" si="4"/>
        <v>0</v>
      </c>
      <c r="I59" s="113" t="str">
        <f t="shared" si="2"/>
        <v>정상</v>
      </c>
    </row>
    <row r="60" spans="1:9">
      <c r="A60" s="110"/>
      <c r="B60" s="110"/>
      <c r="C60" s="110"/>
      <c r="D60" s="110"/>
      <c r="E60" s="110"/>
      <c r="F60" s="109" t="str">
        <f>IF(TRIM(A60)="","",IFERROR(UPPER(VLOOKUP(A60,단어!$A$2:$B$19380,2,FALSE)),"없음"))&amp;IF(TRIM(B60)="","","_")&amp;IF(TRIM(B60)="","",IFERROR(UPPER(VLOOKUP(B60,단어!$A$2:$B$19380,2,FALSE)),"없음"))&amp;IF(TRIM(C60)="","","_")&amp;IF(TRIM(C60)="","",IFERROR(UPPER(VLOOKUP(C60,단어!$A$2:$B$19380,2,FALSE)),"없음"))&amp;IF(TRIM(D60)="","","_")&amp;IF(TRIM(D60)="","",IFERROR(UPPER(VLOOKUP(D60,단어!$A$2:$B$19380,2,FALSE)),"없음"))&amp;IF(TRIM(E60)="","","_")&amp;IF(TRIM(E60)="","",IFERROR(UPPER(VLOOKUP(E60,단어!$A$2:$B$19380,2,FALSE)),"없음"))</f>
        <v/>
      </c>
      <c r="G60" s="107" t="str">
        <f t="shared" si="3"/>
        <v/>
      </c>
      <c r="H60" s="115">
        <f t="shared" si="4"/>
        <v>0</v>
      </c>
      <c r="I60" s="113" t="str">
        <f t="shared" si="2"/>
        <v>정상</v>
      </c>
    </row>
    <row r="61" spans="1:9">
      <c r="A61" s="110"/>
      <c r="B61" s="110"/>
      <c r="C61" s="110"/>
      <c r="D61" s="110"/>
      <c r="E61" s="110"/>
      <c r="F61" s="109" t="str">
        <f>IF(TRIM(A61)="","",IFERROR(UPPER(VLOOKUP(A61,단어!$A$2:$B$19380,2,FALSE)),"없음"))&amp;IF(TRIM(B61)="","","_")&amp;IF(TRIM(B61)="","",IFERROR(UPPER(VLOOKUP(B61,단어!$A$2:$B$19380,2,FALSE)),"없음"))&amp;IF(TRIM(C61)="","","_")&amp;IF(TRIM(C61)="","",IFERROR(UPPER(VLOOKUP(C61,단어!$A$2:$B$19380,2,FALSE)),"없음"))&amp;IF(TRIM(D61)="","","_")&amp;IF(TRIM(D61)="","",IFERROR(UPPER(VLOOKUP(D61,단어!$A$2:$B$19380,2,FALSE)),"없음"))&amp;IF(TRIM(E61)="","","_")&amp;IF(TRIM(E61)="","",IFERROR(UPPER(VLOOKUP(E61,단어!$A$2:$B$19380,2,FALSE)),"없음"))</f>
        <v/>
      </c>
      <c r="G61" s="107" t="str">
        <f t="shared" si="3"/>
        <v/>
      </c>
      <c r="H61" s="115">
        <f t="shared" si="4"/>
        <v>0</v>
      </c>
      <c r="I61" s="113" t="str">
        <f t="shared" si="2"/>
        <v>정상</v>
      </c>
    </row>
    <row r="62" spans="1:9">
      <c r="A62" s="110"/>
      <c r="B62" s="110"/>
      <c r="C62" s="110"/>
      <c r="D62" s="110"/>
      <c r="E62" s="110"/>
      <c r="F62" s="109" t="str">
        <f>IF(TRIM(A62)="","",IFERROR(UPPER(VLOOKUP(A62,단어!$A$2:$B$19380,2,FALSE)),"없음"))&amp;IF(TRIM(B62)="","","_")&amp;IF(TRIM(B62)="","",IFERROR(UPPER(VLOOKUP(B62,단어!$A$2:$B$19380,2,FALSE)),"없음"))&amp;IF(TRIM(C62)="","","_")&amp;IF(TRIM(C62)="","",IFERROR(UPPER(VLOOKUP(C62,단어!$A$2:$B$19380,2,FALSE)),"없음"))&amp;IF(TRIM(D62)="","","_")&amp;IF(TRIM(D62)="","",IFERROR(UPPER(VLOOKUP(D62,단어!$A$2:$B$19380,2,FALSE)),"없음"))&amp;IF(TRIM(E62)="","","_")&amp;IF(TRIM(E62)="","",IFERROR(UPPER(VLOOKUP(E62,단어!$A$2:$B$19380,2,FALSE)),"없음"))</f>
        <v/>
      </c>
      <c r="G62" s="107" t="str">
        <f t="shared" si="3"/>
        <v/>
      </c>
      <c r="H62" s="115">
        <f t="shared" si="4"/>
        <v>0</v>
      </c>
      <c r="I62" s="113" t="str">
        <f t="shared" si="2"/>
        <v>정상</v>
      </c>
    </row>
    <row r="63" spans="1:9">
      <c r="A63" s="110"/>
      <c r="B63" s="110"/>
      <c r="C63" s="110"/>
      <c r="D63" s="110"/>
      <c r="E63" s="110"/>
      <c r="F63" s="109" t="str">
        <f>IF(TRIM(A63)="","",IFERROR(UPPER(VLOOKUP(A63,단어!$A$2:$B$19380,2,FALSE)),"없음"))&amp;IF(TRIM(B63)="","","_")&amp;IF(TRIM(B63)="","",IFERROR(UPPER(VLOOKUP(B63,단어!$A$2:$B$19380,2,FALSE)),"없음"))&amp;IF(TRIM(C63)="","","_")&amp;IF(TRIM(C63)="","",IFERROR(UPPER(VLOOKUP(C63,단어!$A$2:$B$19380,2,FALSE)),"없음"))&amp;IF(TRIM(D63)="","","_")&amp;IF(TRIM(D63)="","",IFERROR(UPPER(VLOOKUP(D63,단어!$A$2:$B$19380,2,FALSE)),"없음"))&amp;IF(TRIM(E63)="","","_")&amp;IF(TRIM(E63)="","",IFERROR(UPPER(VLOOKUP(E63,단어!$A$2:$B$19380,2,FALSE)),"없음"))</f>
        <v/>
      </c>
      <c r="G63" s="107" t="str">
        <f t="shared" ref="G63:G66" si="5">IFERROR(IF(FIND("없음",F63)&gt;-1,"실패",""),"")</f>
        <v/>
      </c>
      <c r="H63" s="115">
        <f t="shared" si="4"/>
        <v>0</v>
      </c>
      <c r="I63" s="113" t="str">
        <f t="shared" si="2"/>
        <v>정상</v>
      </c>
    </row>
    <row r="64" spans="1:9">
      <c r="A64" s="110"/>
      <c r="B64" s="110"/>
      <c r="C64" s="110"/>
      <c r="D64" s="110"/>
      <c r="E64" s="110"/>
      <c r="F64" s="109" t="str">
        <f>IF(TRIM(A64)="","",IFERROR(UPPER(VLOOKUP(A64,단어!$A$2:$B$19380,2,FALSE)),"없음"))&amp;IF(TRIM(B64)="","","_")&amp;IF(TRIM(B64)="","",IFERROR(UPPER(VLOOKUP(B64,단어!$A$2:$B$19380,2,FALSE)),"없음"))&amp;IF(TRIM(C64)="","","_")&amp;IF(TRIM(C64)="","",IFERROR(UPPER(VLOOKUP(C64,단어!$A$2:$B$19380,2,FALSE)),"없음"))&amp;IF(TRIM(D64)="","","_")&amp;IF(TRIM(D64)="","",IFERROR(UPPER(VLOOKUP(D64,단어!$A$2:$B$19380,2,FALSE)),"없음"))&amp;IF(TRIM(E64)="","","_")&amp;IF(TRIM(E64)="","",IFERROR(UPPER(VLOOKUP(E64,단어!$A$2:$B$19380,2,FALSE)),"없음"))</f>
        <v/>
      </c>
      <c r="G64" s="107" t="str">
        <f t="shared" si="5"/>
        <v/>
      </c>
      <c r="H64" s="115">
        <f t="shared" si="4"/>
        <v>0</v>
      </c>
      <c r="I64" s="113" t="str">
        <f t="shared" ref="I64:I66" si="6">IF(H64&gt;30, "초과", "정상")</f>
        <v>정상</v>
      </c>
    </row>
    <row r="65" spans="1:9">
      <c r="A65" s="110"/>
      <c r="B65" s="110"/>
      <c r="C65" s="110"/>
      <c r="D65" s="110"/>
      <c r="E65" s="110"/>
      <c r="F65" s="109" t="str">
        <f>IF(TRIM(A65)="","",IFERROR(UPPER(VLOOKUP(A65,단어!$A$2:$B$19380,2,FALSE)),"없음"))&amp;IF(TRIM(B65)="","","_")&amp;IF(TRIM(B65)="","",IFERROR(UPPER(VLOOKUP(B65,단어!$A$2:$B$19380,2,FALSE)),"없음"))&amp;IF(TRIM(C65)="","","_")&amp;IF(TRIM(C65)="","",IFERROR(UPPER(VLOOKUP(C65,단어!$A$2:$B$19380,2,FALSE)),"없음"))&amp;IF(TRIM(D65)="","","_")&amp;IF(TRIM(D65)="","",IFERROR(UPPER(VLOOKUP(D65,단어!$A$2:$B$19380,2,FALSE)),"없음"))&amp;IF(TRIM(E65)="","","_")&amp;IF(TRIM(E65)="","",IFERROR(UPPER(VLOOKUP(E65,단어!$A$2:$B$19380,2,FALSE)),"없음"))</f>
        <v/>
      </c>
      <c r="G65" s="107" t="str">
        <f t="shared" si="5"/>
        <v/>
      </c>
      <c r="H65" s="115">
        <f t="shared" si="4"/>
        <v>0</v>
      </c>
      <c r="I65" s="113" t="str">
        <f t="shared" si="6"/>
        <v>정상</v>
      </c>
    </row>
    <row r="66" spans="1:9">
      <c r="A66" s="110"/>
      <c r="B66" s="110"/>
      <c r="C66" s="110"/>
      <c r="D66" s="110"/>
      <c r="E66" s="1"/>
      <c r="F66" s="109" t="str">
        <f>IF(TRIM(A66)="","",IFERROR(UPPER(VLOOKUP(A66,단어!$A$2:$B$19380,2,FALSE)),"없음"))&amp;IF(TRIM(B66)="","","_")&amp;IF(TRIM(B66)="","",IFERROR(UPPER(VLOOKUP(B66,단어!$A$2:$B$19380,2,FALSE)),"없음"))&amp;IF(TRIM(C66)="","","_")&amp;IF(TRIM(C66)="","",IFERROR(UPPER(VLOOKUP(C66,단어!$A$2:$B$19380,2,FALSE)),"없음"))&amp;IF(TRIM(D66)="","","_")&amp;IF(TRIM(D66)="","",IFERROR(UPPER(VLOOKUP(D66,단어!$A$2:$B$19380,2,FALSE)),"없음"))&amp;IF(TRIM(E66)="","","_")&amp;IF(TRIM(E66)="","",IFERROR(UPPER(VLOOKUP(E66,단어!$A$2:$B$19380,2,FALSE)),"없음"))</f>
        <v/>
      </c>
      <c r="G66" s="107" t="str">
        <f t="shared" si="5"/>
        <v/>
      </c>
      <c r="H66" s="115">
        <f t="shared" si="4"/>
        <v>0</v>
      </c>
      <c r="I66" s="113" t="str">
        <f t="shared" si="6"/>
        <v>정상</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tabColor rgb="FFFFC000"/>
  </sheetPr>
  <dimension ref="A1:N722"/>
  <sheetViews>
    <sheetView topLeftCell="A161" zoomScale="70" zoomScaleNormal="70" workbookViewId="0">
      <selection activeCell="N182" sqref="N182"/>
    </sheetView>
  </sheetViews>
  <sheetFormatPr defaultRowHeight="16.5"/>
  <cols>
    <col min="1" max="1" width="28.75" bestFit="1" customWidth="1"/>
    <col min="2" max="2" width="15" bestFit="1" customWidth="1"/>
    <col min="3" max="3" width="13" bestFit="1" customWidth="1"/>
    <col min="4" max="4" width="9" bestFit="1" customWidth="1"/>
    <col min="5" max="5" width="11.375" bestFit="1" customWidth="1"/>
    <col min="6" max="6" width="5.75" bestFit="1" customWidth="1"/>
    <col min="7" max="7" width="39.25" bestFit="1" customWidth="1"/>
    <col min="8" max="8" width="11.375" bestFit="1" customWidth="1"/>
    <col min="9" max="9" width="8" style="116" bestFit="1" customWidth="1"/>
    <col min="10" max="10" width="18.625" style="114" bestFit="1" customWidth="1"/>
    <col min="11" max="11" width="33.375" bestFit="1" customWidth="1"/>
    <col min="12" max="12" width="26.625" bestFit="1" customWidth="1"/>
    <col min="13" max="13" width="25" bestFit="1" customWidth="1"/>
    <col min="14" max="14" width="26.875" bestFit="1" customWidth="1"/>
  </cols>
  <sheetData>
    <row r="1" spans="2:13">
      <c r="B1" s="111" t="s">
        <v>37745</v>
      </c>
      <c r="C1" s="111" t="s">
        <v>37746</v>
      </c>
      <c r="D1" s="111" t="s">
        <v>5400</v>
      </c>
      <c r="E1" s="111" t="s">
        <v>5401</v>
      </c>
      <c r="F1" s="111" t="s">
        <v>5402</v>
      </c>
      <c r="G1" s="112" t="s">
        <v>37748</v>
      </c>
      <c r="H1" s="111" t="s">
        <v>37749</v>
      </c>
      <c r="I1" s="111" t="s">
        <v>37761</v>
      </c>
      <c r="J1" s="111" t="s">
        <v>37762</v>
      </c>
    </row>
    <row r="2" spans="2:13">
      <c r="B2" s="119" t="s">
        <v>37760</v>
      </c>
      <c r="C2" s="119" t="s">
        <v>5405</v>
      </c>
      <c r="D2" s="119" t="s">
        <v>37759</v>
      </c>
      <c r="E2" s="119" t="s">
        <v>56301</v>
      </c>
      <c r="F2" s="119" t="s">
        <v>56302</v>
      </c>
      <c r="G2" s="120" t="str">
        <f>IF(TRIM(B2)="","",IFERROR(UPPER(VLOOKUP(B2,단어!$A$2:$B$19380,2,FALSE)),"없음"))&amp;IF(TRIM(C2)="","","_")&amp;IF(TRIM(C2)="","",IFERROR(UPPER(VLOOKUP(C2,단어!$A$2:$B$19380,2,FALSE)),"없음"))&amp;IF(TRIM(D2)="","","_")&amp;IF(TRIM(D2)="","",IFERROR(UPPER(VLOOKUP(D2,단어!$A$2:$B$19380,2,FALSE)),"없음"))&amp;IF(TRIM(E2)="","","_")&amp;IF(TRIM(E2)="","",IFERROR(UPPER(VLOOKUP(E2,단어!$A$2:$B$19380,2,FALSE)),"없음"))&amp;IF(TRIM(F2)="","","_")&amp;IF(TRIM(F2)="","",IFERROR(UPPER(VLOOKUP(F2,단어!$A$2:$B$19380,2,FALSE)),"없음"))</f>
        <v>UPDATE_DATE_REGIST_PH_OCT</v>
      </c>
      <c r="H2" s="119" t="str">
        <f>IFERROR(IF(FIND("없음",G2)&gt;-1,"실패",""),"")</f>
        <v/>
      </c>
      <c r="I2" s="121">
        <f>LEN(G2)</f>
        <v>25</v>
      </c>
      <c r="J2" s="122" t="str">
        <f>IF(I2&gt;30, "초과", "정상")</f>
        <v>정상</v>
      </c>
    </row>
    <row r="3" spans="2:13">
      <c r="B3" s="119" t="s">
        <v>37754</v>
      </c>
      <c r="C3" s="119" t="s">
        <v>37751</v>
      </c>
      <c r="D3" s="119" t="s">
        <v>12275</v>
      </c>
      <c r="E3" s="119" t="s">
        <v>12275</v>
      </c>
      <c r="F3" s="119" t="s">
        <v>37755</v>
      </c>
      <c r="G3" s="120" t="str">
        <f>IF(TRIM(B3)="","",IFERROR(UPPER(VLOOKUP(B3,단어!$A$2:$B$19380,2,FALSE)),"없음"))&amp;IF(TRIM(C3)="","","_")&amp;IF(TRIM(C3)="","",IFERROR(UPPER(VLOOKUP(C3,단어!$A$2:$B$19380,2,FALSE)),"없음"))&amp;IF(TRIM(D3)="","","_")&amp;IF(TRIM(D3)="","",IFERROR(UPPER(VLOOKUP(D3,단어!$A$2:$B$19380,2,FALSE)),"없음"))&amp;IF(TRIM(E3)="","","_")&amp;IF(TRIM(E3)="","",IFERROR(UPPER(VLOOKUP(E3,단어!$A$2:$B$19380,2,FALSE)),"없음"))&amp;IF(TRIM(F3)="","","_")&amp;IF(TRIM(F3)="","",IFERROR(UPPER(VLOOKUP(F3,단어!$A$2:$B$19380,2,FALSE)),"없음"))</f>
        <v>CHAIR_DOITRAN_INTTAX_INTTAX_없음</v>
      </c>
      <c r="H3" s="119" t="str">
        <f t="shared" ref="H3:H66" si="0">IFERROR(IF(FIND("없음",G3)&gt;-1,"실패",""),"")</f>
        <v>실패</v>
      </c>
      <c r="I3" s="121">
        <f t="shared" ref="I3:I66" si="1">LEN(G3)</f>
        <v>30</v>
      </c>
      <c r="J3" s="122" t="str">
        <f t="shared" ref="J3:J66" si="2">IF(I3&gt;30, "초과", "정상")</f>
        <v>정상</v>
      </c>
    </row>
    <row r="4" spans="2:13">
      <c r="B4" s="119" t="s">
        <v>12275</v>
      </c>
      <c r="C4" s="119" t="s">
        <v>12281</v>
      </c>
      <c r="D4" s="119" t="s">
        <v>37756</v>
      </c>
      <c r="E4" s="119" t="s">
        <v>12275</v>
      </c>
      <c r="F4" s="119" t="s">
        <v>37757</v>
      </c>
      <c r="G4" s="120" t="str">
        <f>IF(TRIM(B4)="","",IFERROR(UPPER(VLOOKUP(B4,단어!$A$2:$B$19380,2,FALSE)),"없음"))&amp;IF(TRIM(C4)="","","_")&amp;IF(TRIM(C4)="","",IFERROR(UPPER(VLOOKUP(C4,단어!$A$2:$B$19380,2,FALSE)),"없음"))&amp;IF(TRIM(D4)="","","_")&amp;IF(TRIM(D4)="","",IFERROR(UPPER(VLOOKUP(D4,단어!$A$2:$B$19380,2,FALSE)),"없음"))&amp;IF(TRIM(E4)="","","_")&amp;IF(TRIM(E4)="","",IFERROR(UPPER(VLOOKUP(E4,단어!$A$2:$B$19380,2,FALSE)),"없음"))&amp;IF(TRIM(F4)="","","_")&amp;IF(TRIM(F4)="","",IFERROR(UPPER(VLOOKUP(F4,단어!$A$2:$B$19380,2,FALSE)),"없음"))</f>
        <v>INTTAX_DOITRAN_INTTAX_INTTAX_없음</v>
      </c>
      <c r="H4" s="119" t="str">
        <f t="shared" si="0"/>
        <v>실패</v>
      </c>
      <c r="I4" s="121">
        <f t="shared" si="1"/>
        <v>31</v>
      </c>
      <c r="J4" s="122" t="str">
        <f t="shared" si="2"/>
        <v>초과</v>
      </c>
    </row>
    <row r="5" spans="2:13">
      <c r="B5" s="119" t="s">
        <v>5404</v>
      </c>
      <c r="C5" s="119" t="s">
        <v>5405</v>
      </c>
      <c r="D5" s="119" t="s">
        <v>37758</v>
      </c>
      <c r="E5" s="119"/>
      <c r="F5" s="119"/>
      <c r="G5" s="120" t="str">
        <f>IF(TRIM(B5)="","",IFERROR(UPPER(VLOOKUP(B5,단어!$A$2:$B$19380,2,FALSE)),"없음"))&amp;IF(TRIM(C5)="","","_")&amp;IF(TRIM(C5)="","",IFERROR(UPPER(VLOOKUP(C5,단어!$A$2:$B$19380,2,FALSE)),"없음"))&amp;IF(TRIM(D5)="","","_")&amp;IF(TRIM(D5)="","",IFERROR(UPPER(VLOOKUP(D5,단어!$A$2:$B$19380,2,FALSE)),"없음"))&amp;IF(TRIM(E5)="","","_")&amp;IF(TRIM(E5)="","",IFERROR(UPPER(VLOOKUP(E5,단어!$A$2:$B$19380,2,FALSE)),"없음"))&amp;IF(TRIM(F5)="","","_")&amp;IF(TRIM(F5)="","",IFERROR(UPPER(VLOOKUP(F5,단어!$A$2:$B$19380,2,FALSE)),"없음"))</f>
        <v>UPDATE_DATE_PERSON</v>
      </c>
      <c r="H5" s="119" t="str">
        <f t="shared" si="0"/>
        <v/>
      </c>
      <c r="I5" s="121">
        <f t="shared" si="1"/>
        <v>18</v>
      </c>
      <c r="J5" s="122" t="str">
        <f t="shared" si="2"/>
        <v>정상</v>
      </c>
    </row>
    <row r="6" spans="2:13">
      <c r="B6" s="119" t="s">
        <v>37759</v>
      </c>
      <c r="C6" s="119"/>
      <c r="D6" s="119"/>
      <c r="E6" s="119"/>
      <c r="F6" s="119"/>
      <c r="G6" s="120" t="str">
        <f>IF(TRIM(B6)="","",IFERROR(UPPER(VLOOKUP(B6,단어!$A$2:$B$19380,2,FALSE)),"없음"))&amp;IF(TRIM(C6)="","","_")&amp;IF(TRIM(C6)="","",IFERROR(UPPER(VLOOKUP(C6,단어!$A$2:$B$19380,2,FALSE)),"없음"))&amp;IF(TRIM(D6)="","","_")&amp;IF(TRIM(D6)="","",IFERROR(UPPER(VLOOKUP(D6,단어!$A$2:$B$19380,2,FALSE)),"없음"))&amp;IF(TRIM(E6)="","","_")&amp;IF(TRIM(E6)="","",IFERROR(UPPER(VLOOKUP(E6,단어!$A$2:$B$19380,2,FALSE)),"없음"))&amp;IF(TRIM(F6)="","","_")&amp;IF(TRIM(F6)="","",IFERROR(UPPER(VLOOKUP(F6,단어!$A$2:$B$19380,2,FALSE)),"없음"))</f>
        <v>REGIST</v>
      </c>
      <c r="H6" s="119" t="str">
        <f t="shared" si="0"/>
        <v/>
      </c>
      <c r="I6" s="121">
        <f t="shared" si="1"/>
        <v>6</v>
      </c>
      <c r="J6" s="122" t="str">
        <f t="shared" si="2"/>
        <v>정상</v>
      </c>
    </row>
    <row r="7" spans="2:13">
      <c r="B7" s="119" t="s">
        <v>56297</v>
      </c>
      <c r="C7" s="119" t="s">
        <v>56298</v>
      </c>
      <c r="D7" s="119"/>
      <c r="E7" s="119"/>
      <c r="F7" s="119"/>
      <c r="G7" s="120" t="str">
        <f>IF(TRIM(B7)="","",IFERROR(UPPER(VLOOKUP(B7,단어!$A$2:$B$19380,2,FALSE)),"없음"))&amp;IF(TRIM(C7)="","","_")&amp;IF(TRIM(C7)="","",IFERROR(UPPER(VLOOKUP(C7,단어!$A$2:$B$19380,2,FALSE)),"없음"))&amp;IF(TRIM(D7)="","","_")&amp;IF(TRIM(D7)="","",IFERROR(UPPER(VLOOKUP(D7,단어!$A$2:$B$19380,2,FALSE)),"없음"))&amp;IF(TRIM(E7)="","","_")&amp;IF(TRIM(E7)="","",IFERROR(UPPER(VLOOKUP(E7,단어!$A$2:$B$19380,2,FALSE)),"없음"))&amp;IF(TRIM(F7)="","","_")&amp;IF(TRIM(F7)="","",IFERROR(UPPER(VLOOKUP(F7,단어!$A$2:$B$19380,2,FALSE)),"없음"))</f>
        <v>NOV_DEC</v>
      </c>
      <c r="H7" s="119" t="str">
        <f t="shared" si="0"/>
        <v/>
      </c>
      <c r="I7" s="121">
        <f t="shared" si="1"/>
        <v>7</v>
      </c>
      <c r="J7" s="122" t="str">
        <f t="shared" si="2"/>
        <v>정상</v>
      </c>
    </row>
    <row r="8" spans="2:13">
      <c r="B8" s="119" t="s">
        <v>56308</v>
      </c>
      <c r="C8" s="119" t="s">
        <v>56305</v>
      </c>
      <c r="D8" s="119" t="s">
        <v>56309</v>
      </c>
      <c r="E8" s="119"/>
      <c r="F8" s="119"/>
      <c r="G8" s="120" t="str">
        <f>IF(TRIM(B8)="","",IFERROR(UPPER(VLOOKUP(B8,단어!$A$2:$B$19380,2,FALSE)),"없음"))&amp;IF(TRIM(C8)="","","_")&amp;IF(TRIM(C8)="","",IFERROR(UPPER(VLOOKUP(C8,단어!$A$2:$B$19380,2,FALSE)),"없음"))&amp;IF(TRIM(D8)="","","_")&amp;IF(TRIM(D8)="","",IFERROR(UPPER(VLOOKUP(D8,단어!$A$2:$B$19380,2,FALSE)),"없음"))&amp;IF(TRIM(E8)="","","_")&amp;IF(TRIM(E8)="","",IFERROR(UPPER(VLOOKUP(E8,단어!$A$2:$B$19380,2,FALSE)),"없음"))&amp;IF(TRIM(F8)="","","_")&amp;IF(TRIM(F8)="","",IFERROR(UPPER(VLOOKUP(F8,단어!$A$2:$B$19380,2,FALSE)),"없음"))</f>
        <v>BIZQIT_PREARNGE_DT</v>
      </c>
      <c r="H8" s="119" t="str">
        <f t="shared" si="0"/>
        <v/>
      </c>
      <c r="I8" s="121">
        <f t="shared" si="1"/>
        <v>18</v>
      </c>
      <c r="J8" s="122" t="str">
        <f t="shared" si="2"/>
        <v>정상</v>
      </c>
      <c r="M8" t="s">
        <v>56445</v>
      </c>
    </row>
    <row r="9" spans="2:13" ht="17.25" thickBot="1">
      <c r="B9" s="123" t="s">
        <v>56310</v>
      </c>
      <c r="C9" s="123" t="s">
        <v>56311</v>
      </c>
      <c r="D9" s="123" t="s">
        <v>56310</v>
      </c>
      <c r="E9" s="123" t="s">
        <v>56311</v>
      </c>
      <c r="F9" s="123"/>
      <c r="G9" s="124" t="str">
        <f>IF(TRIM(B9)="","",IFERROR(UPPER(VLOOKUP(B9,단어!$A$2:$B$19380,2,FALSE)),"없음"))&amp;IF(TRIM(C9)="","","_")&amp;IF(TRIM(C9)="","",IFERROR(UPPER(VLOOKUP(C9,단어!$A$2:$B$19380,2,FALSE)),"없음"))&amp;IF(TRIM(D9)="","","_")&amp;IF(TRIM(D9)="","",IFERROR(UPPER(VLOOKUP(D9,단어!$A$2:$B$19380,2,FALSE)),"없음"))&amp;IF(TRIM(E9)="","","_")&amp;IF(TRIM(E9)="","",IFERROR(UPPER(VLOOKUP(E9,단어!$A$2:$B$19380,2,FALSE)),"없음"))&amp;IF(TRIM(F9)="","","_")&amp;IF(TRIM(F9)="","",IFERROR(UPPER(VLOOKUP(F9,단어!$A$2:$B$19380,2,FALSE)),"없음"))</f>
        <v>BIZQIT_BIZQIT_BIZQIT_BIZQIT</v>
      </c>
      <c r="H9" s="123" t="str">
        <f t="shared" si="0"/>
        <v/>
      </c>
      <c r="I9" s="125">
        <f t="shared" si="1"/>
        <v>27</v>
      </c>
      <c r="J9" s="126" t="str">
        <f t="shared" si="2"/>
        <v>정상</v>
      </c>
    </row>
    <row r="10" spans="2:13">
      <c r="B10" s="127" t="s">
        <v>56314</v>
      </c>
      <c r="C10" s="128" t="s">
        <v>56315</v>
      </c>
      <c r="D10" s="128"/>
      <c r="E10" s="128"/>
      <c r="F10" s="128"/>
      <c r="G10" s="129" t="str">
        <f>IF(TRIM(B10)="","",IFERROR(UPPER(VLOOKUP(B10,단어!$A$2:$B$19380,2,FALSE)),"없음"))&amp;IF(TRIM(C10)="","","_")&amp;IF(TRIM(C10)="","",IFERROR(UPPER(VLOOKUP(C10,단어!$A$2:$B$19380,2,FALSE)),"없음"))&amp;IF(TRIM(D10)="","","_")&amp;IF(TRIM(D10)="","",IFERROR(UPPER(VLOOKUP(D10,단어!$A$2:$B$19380,2,FALSE)),"없음"))&amp;IF(TRIM(E10)="","","_")&amp;IF(TRIM(E10)="","",IFERROR(UPPER(VLOOKUP(E10,단어!$A$2:$B$19380,2,FALSE)),"없음"))&amp;IF(TRIM(F10)="","","_")&amp;IF(TRIM(F10)="","",IFERROR(UPPER(VLOOKUP(F10,단어!$A$2:$B$19380,2,FALSE)),"없음"))</f>
        <v>RECEIPT_NO</v>
      </c>
      <c r="H10" s="128" t="str">
        <f t="shared" si="0"/>
        <v/>
      </c>
      <c r="I10" s="130">
        <f t="shared" si="1"/>
        <v>10</v>
      </c>
      <c r="J10" s="131" t="str">
        <f t="shared" si="2"/>
        <v>정상</v>
      </c>
      <c r="K10" t="s">
        <v>56363</v>
      </c>
      <c r="L10" t="str">
        <f>CONCATENATE(B10," ",C10," ",D10," ",E10," ",F10)</f>
        <v xml:space="preserve">접수 번호   </v>
      </c>
    </row>
    <row r="11" spans="2:13">
      <c r="B11" s="132" t="s">
        <v>2744</v>
      </c>
      <c r="C11" s="107" t="s">
        <v>1733</v>
      </c>
      <c r="D11" s="107" t="s">
        <v>939</v>
      </c>
      <c r="E11" s="107"/>
      <c r="F11" s="107"/>
      <c r="G11" s="109" t="str">
        <f>IF(TRIM(B11)="","",IFERROR(UPPER(VLOOKUP(B11,단어!$A$2:$B$19380,2,FALSE)),"없음"))&amp;IF(TRIM(C11)="","","_")&amp;IF(TRIM(C11)="","",IFERROR(UPPER(VLOOKUP(C11,단어!$A$2:$B$19380,2,FALSE)),"없음"))&amp;IF(TRIM(D11)="","","_")&amp;IF(TRIM(D11)="","",IFERROR(UPPER(VLOOKUP(D11,단어!$A$2:$B$19380,2,FALSE)),"없음"))&amp;IF(TRIM(E11)="","","_")&amp;IF(TRIM(E11)="","",IFERROR(UPPER(VLOOKUP(E11,단어!$A$2:$B$19380,2,FALSE)),"없음"))&amp;IF(TRIM(F11)="","","_")&amp;IF(TRIM(F11)="","",IFERROR(UPPER(VLOOKUP(F11,단어!$A$2:$B$19380,2,FALSE)),"없음"))</f>
        <v>TREAT_FACILITY_NAME</v>
      </c>
      <c r="H11" s="107" t="str">
        <f t="shared" si="0"/>
        <v/>
      </c>
      <c r="I11" s="115">
        <f t="shared" si="1"/>
        <v>19</v>
      </c>
      <c r="J11" s="133" t="str">
        <f t="shared" si="2"/>
        <v>정상</v>
      </c>
      <c r="K11" t="s">
        <v>56364</v>
      </c>
      <c r="L11" t="str">
        <f t="shared" ref="L11:L74" si="3">CONCATENATE(B11," ",C11," ",D11," ",E11," ",F11)</f>
        <v xml:space="preserve">처리 시설 명  </v>
      </c>
    </row>
    <row r="12" spans="2:13">
      <c r="B12" s="132" t="s">
        <v>56316</v>
      </c>
      <c r="C12" s="107" t="s">
        <v>56317</v>
      </c>
      <c r="D12" s="107"/>
      <c r="E12" s="107"/>
      <c r="F12" s="107"/>
      <c r="G12" s="109" t="str">
        <f>IF(TRIM(B12)="","",IFERROR(UPPER(VLOOKUP(B12,단어!$A$2:$B$19380,2,FALSE)),"없음"))&amp;IF(TRIM(C12)="","","_")&amp;IF(TRIM(C12)="","",IFERROR(UPPER(VLOOKUP(C12,단어!$A$2:$B$19380,2,FALSE)),"없음"))&amp;IF(TRIM(D12)="","","_")&amp;IF(TRIM(D12)="","",IFERROR(UPPER(VLOOKUP(D12,단어!$A$2:$B$19380,2,FALSE)),"없음"))&amp;IF(TRIM(E12)="","","_")&amp;IF(TRIM(E12)="","",IFERROR(UPPER(VLOOKUP(E12,단어!$A$2:$B$19380,2,FALSE)),"없음"))&amp;IF(TRIM(F12)="","","_")&amp;IF(TRIM(F12)="","",IFERROR(UPPER(VLOOKUP(F12,단어!$A$2:$B$19380,2,FALSE)),"없음"))</f>
        <v>ENTP_NAME</v>
      </c>
      <c r="H12" s="107" t="str">
        <f t="shared" si="0"/>
        <v/>
      </c>
      <c r="I12" s="115">
        <f t="shared" si="1"/>
        <v>9</v>
      </c>
      <c r="J12" s="133" t="str">
        <f t="shared" si="2"/>
        <v>정상</v>
      </c>
      <c r="K12" t="s">
        <v>56365</v>
      </c>
      <c r="L12" t="str">
        <f t="shared" si="3"/>
        <v xml:space="preserve">업소 명   </v>
      </c>
    </row>
    <row r="13" spans="2:13">
      <c r="B13" s="132" t="s">
        <v>1353</v>
      </c>
      <c r="C13" s="107"/>
      <c r="D13" s="107"/>
      <c r="E13" s="107"/>
      <c r="F13" s="107"/>
      <c r="G13" s="109" t="str">
        <f>IF(TRIM(B13)="","",IFERROR(UPPER(VLOOKUP(B13,단어!$A$2:$B$19380,2,FALSE)),"없음"))&amp;IF(TRIM(C13)="","","_")&amp;IF(TRIM(C13)="","",IFERROR(UPPER(VLOOKUP(C13,단어!$A$2:$B$19380,2,FALSE)),"없음"))&amp;IF(TRIM(D13)="","","_")&amp;IF(TRIM(D13)="","",IFERROR(UPPER(VLOOKUP(D13,단어!$A$2:$B$19380,2,FALSE)),"없음"))&amp;IF(TRIM(E13)="","","_")&amp;IF(TRIM(E13)="","",IFERROR(UPPER(VLOOKUP(E13,단어!$A$2:$B$19380,2,FALSE)),"없음"))&amp;IF(TRIM(F13)="","","_")&amp;IF(TRIM(F13)="","",IFERROR(UPPER(VLOOKUP(F13,단어!$A$2:$B$19380,2,FALSE)),"없음"))</f>
        <v>BIZRNO</v>
      </c>
      <c r="H13" s="107" t="str">
        <f t="shared" si="0"/>
        <v/>
      </c>
      <c r="I13" s="115">
        <f t="shared" si="1"/>
        <v>6</v>
      </c>
      <c r="J13" s="133" t="str">
        <f t="shared" si="2"/>
        <v>정상</v>
      </c>
      <c r="K13" t="s">
        <v>56407</v>
      </c>
      <c r="L13" t="str">
        <f t="shared" si="3"/>
        <v xml:space="preserve">사업자등록번호    </v>
      </c>
    </row>
    <row r="14" spans="2:13">
      <c r="B14" s="132" t="s">
        <v>56318</v>
      </c>
      <c r="C14" s="107" t="s">
        <v>56315</v>
      </c>
      <c r="D14" s="107"/>
      <c r="E14" s="107"/>
      <c r="F14" s="107"/>
      <c r="G14" s="109" t="str">
        <f>IF(TRIM(B14)="","",IFERROR(UPPER(VLOOKUP(B14,단어!$A$2:$B$19380,2,FALSE)),"없음"))&amp;IF(TRIM(C14)="","","_")&amp;IF(TRIM(C14)="","",IFERROR(UPPER(VLOOKUP(C14,단어!$A$2:$B$19380,2,FALSE)),"없음"))&amp;IF(TRIM(D14)="","","_")&amp;IF(TRIM(D14)="","",IFERROR(UPPER(VLOOKUP(D14,단어!$A$2:$B$19380,2,FALSE)),"없음"))&amp;IF(TRIM(E14)="","","_")&amp;IF(TRIM(E14)="","",IFERROR(UPPER(VLOOKUP(E14,단어!$A$2:$B$19380,2,FALSE)),"없음"))&amp;IF(TRIM(F14)="","","_")&amp;IF(TRIM(F14)="","",IFERROR(UPPER(VLOOKUP(F14,단어!$A$2:$B$19380,2,FALSE)),"없음"))</f>
        <v>TEL_NO</v>
      </c>
      <c r="H14" s="107" t="str">
        <f t="shared" si="0"/>
        <v/>
      </c>
      <c r="I14" s="115">
        <f t="shared" si="1"/>
        <v>6</v>
      </c>
      <c r="J14" s="133" t="str">
        <f t="shared" si="2"/>
        <v>정상</v>
      </c>
      <c r="K14" t="s">
        <v>56366</v>
      </c>
      <c r="L14" t="str">
        <f t="shared" si="3"/>
        <v xml:space="preserve">전화 번호   </v>
      </c>
    </row>
    <row r="15" spans="2:13">
      <c r="B15" s="134" t="s">
        <v>56319</v>
      </c>
      <c r="C15" s="110" t="s">
        <v>56315</v>
      </c>
      <c r="D15" s="110"/>
      <c r="E15" s="110"/>
      <c r="F15" s="110"/>
      <c r="G15" s="109" t="str">
        <f>IF(TRIM(B15)="","",IFERROR(UPPER(VLOOKUP(B15,단어!$A$2:$B$19380,2,FALSE)),"없음"))&amp;IF(TRIM(C15)="","","_")&amp;IF(TRIM(C15)="","",IFERROR(UPPER(VLOOKUP(C15,단어!$A$2:$B$19380,2,FALSE)),"없음"))&amp;IF(TRIM(D15)="","","_")&amp;IF(TRIM(D15)="","",IFERROR(UPPER(VLOOKUP(D15,단어!$A$2:$B$19380,2,FALSE)),"없음"))&amp;IF(TRIM(E15)="","","_")&amp;IF(TRIM(E15)="","",IFERROR(UPPER(VLOOKUP(E15,단어!$A$2:$B$19380,2,FALSE)),"없음"))&amp;IF(TRIM(F15)="","","_")&amp;IF(TRIM(F15)="","",IFERROR(UPPER(VLOOKUP(F15,단어!$A$2:$B$19380,2,FALSE)),"없음"))</f>
        <v>ZIP_NO</v>
      </c>
      <c r="H15" s="107" t="str">
        <f t="shared" si="0"/>
        <v/>
      </c>
      <c r="I15" s="115">
        <f t="shared" si="1"/>
        <v>6</v>
      </c>
      <c r="J15" s="133" t="str">
        <f t="shared" si="2"/>
        <v>정상</v>
      </c>
      <c r="K15" t="s">
        <v>56367</v>
      </c>
      <c r="L15" t="str">
        <f t="shared" si="3"/>
        <v xml:space="preserve">우편 번호   </v>
      </c>
    </row>
    <row r="16" spans="2:13">
      <c r="B16" s="134" t="s">
        <v>56320</v>
      </c>
      <c r="C16" s="110">
        <v>1</v>
      </c>
      <c r="D16" s="110"/>
      <c r="E16" s="110"/>
      <c r="F16" s="110"/>
      <c r="G16" s="109" t="str">
        <f>IF(TRIM(B16)="","",IFERROR(UPPER(VLOOKUP(B16,단어!$A$2:$B$19380,2,FALSE)),"없음"))&amp;IF(TRIM(C16)="","","_")&amp;IF(TRIM(C16)="","",IFERROR(UPPER(VLOOKUP(C16,단어!$A$2:$B$19380,2,FALSE)),"없음"))&amp;IF(TRIM(D16)="","","_")&amp;IF(TRIM(D16)="","",IFERROR(UPPER(VLOOKUP(D16,단어!$A$2:$B$19380,2,FALSE)),"없음"))&amp;IF(TRIM(E16)="","","_")&amp;IF(TRIM(E16)="","",IFERROR(UPPER(VLOOKUP(E16,단어!$A$2:$B$19380,2,FALSE)),"없음"))&amp;IF(TRIM(F16)="","","_")&amp;IF(TRIM(F16)="","",IFERROR(UPPER(VLOOKUP(F16,단어!$A$2:$B$19380,2,FALSE)),"없음"))</f>
        <v>ADDR_없음</v>
      </c>
      <c r="H16" s="107" t="str">
        <f t="shared" si="0"/>
        <v>실패</v>
      </c>
      <c r="I16" s="115">
        <f t="shared" si="1"/>
        <v>7</v>
      </c>
      <c r="J16" s="133" t="str">
        <f t="shared" si="2"/>
        <v>정상</v>
      </c>
      <c r="K16" t="s">
        <v>56370</v>
      </c>
      <c r="L16" t="str">
        <f t="shared" si="3"/>
        <v xml:space="preserve">주소 1   </v>
      </c>
    </row>
    <row r="17" spans="2:12">
      <c r="B17" s="134" t="s">
        <v>56320</v>
      </c>
      <c r="C17" s="110">
        <v>2</v>
      </c>
      <c r="D17" s="110"/>
      <c r="E17" s="110"/>
      <c r="F17" s="110"/>
      <c r="G17" s="109" t="str">
        <f>IF(TRIM(B17)="","",IFERROR(UPPER(VLOOKUP(B17,단어!$A$2:$B$19380,2,FALSE)),"없음"))&amp;IF(TRIM(C17)="","","_")&amp;IF(TRIM(C17)="","",IFERROR(UPPER(VLOOKUP(C17,단어!$A$2:$B$19380,2,FALSE)),"없음"))&amp;IF(TRIM(D17)="","","_")&amp;IF(TRIM(D17)="","",IFERROR(UPPER(VLOOKUP(D17,단어!$A$2:$B$19380,2,FALSE)),"없음"))&amp;IF(TRIM(E17)="","","_")&amp;IF(TRIM(E17)="","",IFERROR(UPPER(VLOOKUP(E17,단어!$A$2:$B$19380,2,FALSE)),"없음"))&amp;IF(TRIM(F17)="","","_")&amp;IF(TRIM(F17)="","",IFERROR(UPPER(VLOOKUP(F17,단어!$A$2:$B$19380,2,FALSE)),"없음"))</f>
        <v>ADDR_없음</v>
      </c>
      <c r="H17" s="107" t="str">
        <f t="shared" si="0"/>
        <v>실패</v>
      </c>
      <c r="I17" s="115">
        <f t="shared" si="1"/>
        <v>7</v>
      </c>
      <c r="J17" s="133" t="str">
        <f t="shared" si="2"/>
        <v>정상</v>
      </c>
      <c r="K17" t="s">
        <v>56371</v>
      </c>
      <c r="L17" t="str">
        <f t="shared" si="3"/>
        <v xml:space="preserve">주소 2   </v>
      </c>
    </row>
    <row r="18" spans="2:12">
      <c r="B18" s="134" t="s">
        <v>56321</v>
      </c>
      <c r="C18" s="110" t="s">
        <v>939</v>
      </c>
      <c r="D18" s="110"/>
      <c r="E18" s="110"/>
      <c r="F18" s="110"/>
      <c r="G18" s="109" t="str">
        <f>IF(TRIM(B18)="","",IFERROR(UPPER(VLOOKUP(B18,단어!$A$2:$B$19380,2,FALSE)),"없음"))&amp;IF(TRIM(C18)="","","_")&amp;IF(TRIM(C18)="","",IFERROR(UPPER(VLOOKUP(C18,단어!$A$2:$B$19380,2,FALSE)),"없음"))&amp;IF(TRIM(D18)="","","_")&amp;IF(TRIM(D18)="","",IFERROR(UPPER(VLOOKUP(D18,단어!$A$2:$B$19380,2,FALSE)),"없음"))&amp;IF(TRIM(E18)="","","_")&amp;IF(TRIM(E18)="","",IFERROR(UPPER(VLOOKUP(E18,단어!$A$2:$B$19380,2,FALSE)),"없음"))&amp;IF(TRIM(F18)="","","_")&amp;IF(TRIM(F18)="","",IFERROR(UPPER(VLOOKUP(F18,단어!$A$2:$B$19380,2,FALSE)),"없음"))</f>
        <v>BOSS_NAME</v>
      </c>
      <c r="H18" s="107" t="str">
        <f t="shared" si="0"/>
        <v/>
      </c>
      <c r="I18" s="115">
        <f t="shared" si="1"/>
        <v>9</v>
      </c>
      <c r="J18" s="133" t="str">
        <f t="shared" si="2"/>
        <v>정상</v>
      </c>
      <c r="K18" t="s">
        <v>56368</v>
      </c>
      <c r="L18" t="str">
        <f t="shared" si="3"/>
        <v xml:space="preserve">대표자 명   </v>
      </c>
    </row>
    <row r="19" spans="2:12">
      <c r="B19" s="134" t="s">
        <v>56321</v>
      </c>
      <c r="C19" s="110" t="s">
        <v>56433</v>
      </c>
      <c r="D19" s="110"/>
      <c r="E19" s="110"/>
      <c r="F19" s="110"/>
      <c r="G19" s="109" t="str">
        <f>IF(TRIM(B19)="","",IFERROR(UPPER(VLOOKUP(B19,단어!$A$2:$B$19380,2,FALSE)),"없음"))&amp;IF(TRIM(C19)="","","_")&amp;IF(TRIM(C19)="","",IFERROR(UPPER(VLOOKUP(C19,단어!$A$2:$B$19380,2,FALSE)),"없음"))&amp;IF(TRIM(D19)="","","_")&amp;IF(TRIM(D19)="","",IFERROR(UPPER(VLOOKUP(D19,단어!$A$2:$B$19380,2,FALSE)),"없음"))&amp;IF(TRIM(E19)="","","_")&amp;IF(TRIM(E19)="","",IFERROR(UPPER(VLOOKUP(E19,단어!$A$2:$B$19380,2,FALSE)),"없음"))&amp;IF(TRIM(F19)="","","_")&amp;IF(TRIM(F19)="","",IFERROR(UPPER(VLOOKUP(F19,단어!$A$2:$B$19380,2,FALSE)),"없음"))</f>
        <v>BOSS_BIRTHDAY</v>
      </c>
      <c r="H19" s="107" t="str">
        <f t="shared" si="0"/>
        <v/>
      </c>
      <c r="I19" s="115">
        <f t="shared" si="1"/>
        <v>13</v>
      </c>
      <c r="J19" s="133" t="str">
        <f t="shared" si="2"/>
        <v>정상</v>
      </c>
      <c r="K19" t="s">
        <v>56434</v>
      </c>
      <c r="L19" t="str">
        <f t="shared" si="3"/>
        <v xml:space="preserve">대표자 생년월일   </v>
      </c>
    </row>
    <row r="20" spans="2:12">
      <c r="B20" s="134" t="s">
        <v>2744</v>
      </c>
      <c r="C20" s="110" t="s">
        <v>1733</v>
      </c>
      <c r="D20" s="110" t="s">
        <v>2314</v>
      </c>
      <c r="E20" s="110" t="s">
        <v>56317</v>
      </c>
      <c r="F20" s="110"/>
      <c r="G20" s="109" t="str">
        <f>IF(TRIM(B20)="","",IFERROR(UPPER(VLOOKUP(B20,단어!$A$2:$B$19380,2,FALSE)),"없음"))&amp;IF(TRIM(C20)="","","_")&amp;IF(TRIM(C20)="","",IFERROR(UPPER(VLOOKUP(C20,단어!$A$2:$B$19380,2,FALSE)),"없음"))&amp;IF(TRIM(D20)="","","_")&amp;IF(TRIM(D20)="","",IFERROR(UPPER(VLOOKUP(D20,단어!$A$2:$B$19380,2,FALSE)),"없음"))&amp;IF(TRIM(E20)="","","_")&amp;IF(TRIM(E20)="","",IFERROR(UPPER(VLOOKUP(E20,단어!$A$2:$B$19380,2,FALSE)),"없음"))&amp;IF(TRIM(F20)="","","_")&amp;IF(TRIM(F20)="","",IFERROR(UPPER(VLOOKUP(F20,단어!$A$2:$B$19380,2,FALSE)),"없음"))</f>
        <v>TREAT_FACILITY_LONG_NAME</v>
      </c>
      <c r="H20" s="107" t="str">
        <f t="shared" si="0"/>
        <v/>
      </c>
      <c r="I20" s="115">
        <f t="shared" si="1"/>
        <v>24</v>
      </c>
      <c r="J20" s="133" t="str">
        <f t="shared" si="2"/>
        <v>정상</v>
      </c>
      <c r="K20" t="s">
        <v>56446</v>
      </c>
      <c r="L20" t="str">
        <f t="shared" si="3"/>
        <v xml:space="preserve">처리 시설 장 명 </v>
      </c>
    </row>
    <row r="21" spans="2:12">
      <c r="B21" s="134" t="s">
        <v>2744</v>
      </c>
      <c r="C21" s="110" t="s">
        <v>1733</v>
      </c>
      <c r="D21" s="110" t="s">
        <v>2314</v>
      </c>
      <c r="E21" s="110" t="s">
        <v>2569</v>
      </c>
      <c r="F21" s="110"/>
      <c r="G21" s="109" t="str">
        <f>IF(TRIM(B21)="","",IFERROR(UPPER(VLOOKUP(B21,단어!$A$2:$B$19380,2,FALSE)),"없음"))&amp;IF(TRIM(C21)="","","_")&amp;IF(TRIM(C21)="","",IFERROR(UPPER(VLOOKUP(C21,단어!$A$2:$B$19380,2,FALSE)),"없음"))&amp;IF(TRIM(D21)="","","_")&amp;IF(TRIM(D21)="","",IFERROR(UPPER(VLOOKUP(D21,단어!$A$2:$B$19380,2,FALSE)),"없음"))&amp;IF(TRIM(E21)="","","_")&amp;IF(TRIM(E21)="","",IFERROR(UPPER(VLOOKUP(E21,단어!$A$2:$B$19380,2,FALSE)),"없음"))&amp;IF(TRIM(F21)="","","_")&amp;IF(TRIM(F21)="","",IFERROR(UPPER(VLOOKUP(F21,단어!$A$2:$B$19380,2,FALSE)),"없음"))</f>
        <v>TREAT_FACILITY_LONG_IHIDNUM</v>
      </c>
      <c r="H21" s="107" t="str">
        <f t="shared" si="0"/>
        <v/>
      </c>
      <c r="I21" s="115">
        <f t="shared" si="1"/>
        <v>27</v>
      </c>
      <c r="J21" s="133" t="str">
        <f t="shared" si="2"/>
        <v>정상</v>
      </c>
      <c r="K21" t="s">
        <v>56408</v>
      </c>
      <c r="L21" t="str">
        <f t="shared" si="3"/>
        <v xml:space="preserve">처리 시설 장 주민등록번호 </v>
      </c>
    </row>
    <row r="22" spans="2:12">
      <c r="B22" s="134" t="s">
        <v>2744</v>
      </c>
      <c r="C22" s="110" t="s">
        <v>1733</v>
      </c>
      <c r="D22" s="110" t="s">
        <v>2314</v>
      </c>
      <c r="E22" s="110" t="s">
        <v>56319</v>
      </c>
      <c r="F22" s="110" t="s">
        <v>56315</v>
      </c>
      <c r="G22" s="109" t="str">
        <f>IF(TRIM(B22)="","",IFERROR(UPPER(VLOOKUP(B22,단어!$A$2:$B$19380,2,FALSE)),"없음"))&amp;IF(TRIM(C22)="","","_")&amp;IF(TRIM(C22)="","",IFERROR(UPPER(VLOOKUP(C22,단어!$A$2:$B$19380,2,FALSE)),"없음"))&amp;IF(TRIM(D22)="","","_")&amp;IF(TRIM(D22)="","",IFERROR(UPPER(VLOOKUP(D22,단어!$A$2:$B$19380,2,FALSE)),"없음"))&amp;IF(TRIM(E22)="","","_")&amp;IF(TRIM(E22)="","",IFERROR(UPPER(VLOOKUP(E22,단어!$A$2:$B$19380,2,FALSE)),"없음"))&amp;IF(TRIM(F22)="","","_")&amp;IF(TRIM(F22)="","",IFERROR(UPPER(VLOOKUP(F22,단어!$A$2:$B$19380,2,FALSE)),"없음"))</f>
        <v>TREAT_FACILITY_LONG_ZIP_NO</v>
      </c>
      <c r="H22" s="107" t="str">
        <f t="shared" si="0"/>
        <v/>
      </c>
      <c r="I22" s="115">
        <f t="shared" si="1"/>
        <v>26</v>
      </c>
      <c r="J22" s="133" t="str">
        <f t="shared" si="2"/>
        <v>정상</v>
      </c>
      <c r="K22" t="s">
        <v>56409</v>
      </c>
      <c r="L22" t="str">
        <f t="shared" si="3"/>
        <v>처리 시설 장 우편 번호</v>
      </c>
    </row>
    <row r="23" spans="2:12">
      <c r="B23" s="134" t="s">
        <v>2744</v>
      </c>
      <c r="C23" s="110" t="s">
        <v>1733</v>
      </c>
      <c r="D23" s="110" t="s">
        <v>2314</v>
      </c>
      <c r="E23" s="110" t="s">
        <v>56320</v>
      </c>
      <c r="F23" s="110">
        <v>1</v>
      </c>
      <c r="G23" s="109" t="str">
        <f>IF(TRIM(B23)="","",IFERROR(UPPER(VLOOKUP(B23,단어!$A$2:$B$19380,2,FALSE)),"없음"))&amp;IF(TRIM(C23)="","","_")&amp;IF(TRIM(C23)="","",IFERROR(UPPER(VLOOKUP(C23,단어!$A$2:$B$19380,2,FALSE)),"없음"))&amp;IF(TRIM(D23)="","","_")&amp;IF(TRIM(D23)="","",IFERROR(UPPER(VLOOKUP(D23,단어!$A$2:$B$19380,2,FALSE)),"없음"))&amp;IF(TRIM(E23)="","","_")&amp;IF(TRIM(E23)="","",IFERROR(UPPER(VLOOKUP(E23,단어!$A$2:$B$19380,2,FALSE)),"없음"))&amp;IF(TRIM(F23)="","","_")&amp;IF(TRIM(F23)="","",IFERROR(UPPER(VLOOKUP(F23,단어!$A$2:$B$19380,2,FALSE)),"없음"))</f>
        <v>TREAT_FACILITY_LONG_ADDR_없음</v>
      </c>
      <c r="H23" s="107" t="str">
        <f t="shared" si="0"/>
        <v>실패</v>
      </c>
      <c r="I23" s="115">
        <f t="shared" si="1"/>
        <v>27</v>
      </c>
      <c r="J23" s="133" t="str">
        <f t="shared" si="2"/>
        <v>정상</v>
      </c>
      <c r="K23" t="s">
        <v>56447</v>
      </c>
      <c r="L23" t="str">
        <f t="shared" si="3"/>
        <v>처리 시설 장 주소 1</v>
      </c>
    </row>
    <row r="24" spans="2:12">
      <c r="B24" s="134" t="s">
        <v>2744</v>
      </c>
      <c r="C24" s="110" t="s">
        <v>1733</v>
      </c>
      <c r="D24" s="110" t="s">
        <v>2314</v>
      </c>
      <c r="E24" s="110" t="s">
        <v>56320</v>
      </c>
      <c r="F24" s="110">
        <v>2</v>
      </c>
      <c r="G24" s="109" t="str">
        <f>IF(TRIM(B24)="","",IFERROR(UPPER(VLOOKUP(B24,단어!$A$2:$B$19380,2,FALSE)),"없음"))&amp;IF(TRIM(C24)="","","_")&amp;IF(TRIM(C24)="","",IFERROR(UPPER(VLOOKUP(C24,단어!$A$2:$B$19380,2,FALSE)),"없음"))&amp;IF(TRIM(D24)="","","_")&amp;IF(TRIM(D24)="","",IFERROR(UPPER(VLOOKUP(D24,단어!$A$2:$B$19380,2,FALSE)),"없음"))&amp;IF(TRIM(E24)="","","_")&amp;IF(TRIM(E24)="","",IFERROR(UPPER(VLOOKUP(E24,단어!$A$2:$B$19380,2,FALSE)),"없음"))&amp;IF(TRIM(F24)="","","_")&amp;IF(TRIM(F24)="","",IFERROR(UPPER(VLOOKUP(F24,단어!$A$2:$B$19380,2,FALSE)),"없음"))</f>
        <v>TREAT_FACILITY_LONG_ADDR_없음</v>
      </c>
      <c r="H24" s="107" t="str">
        <f t="shared" si="0"/>
        <v>실패</v>
      </c>
      <c r="I24" s="115">
        <f t="shared" si="1"/>
        <v>27</v>
      </c>
      <c r="J24" s="133" t="str">
        <f t="shared" si="2"/>
        <v>정상</v>
      </c>
      <c r="K24" t="s">
        <v>56448</v>
      </c>
      <c r="L24" t="str">
        <f t="shared" si="3"/>
        <v>처리 시설 장 주소 2</v>
      </c>
    </row>
    <row r="25" spans="2:12">
      <c r="B25" s="134" t="s">
        <v>56322</v>
      </c>
      <c r="C25" s="110" t="s">
        <v>2100</v>
      </c>
      <c r="D25" s="110" t="s">
        <v>56323</v>
      </c>
      <c r="E25" s="110">
        <v>1</v>
      </c>
      <c r="F25" s="110"/>
      <c r="G25" s="109" t="str">
        <f>IF(TRIM(B25)="","",IFERROR(UPPER(VLOOKUP(B25,단어!$A$2:$B$19380,2,FALSE)),"없음"))&amp;IF(TRIM(C25)="","","_")&amp;IF(TRIM(C25)="","",IFERROR(UPPER(VLOOKUP(C25,단어!$A$2:$B$19380,2,FALSE)),"없음"))&amp;IF(TRIM(D25)="","","_")&amp;IF(TRIM(D25)="","",IFERROR(UPPER(VLOOKUP(D25,단어!$A$2:$B$19380,2,FALSE)),"없음"))&amp;IF(TRIM(E25)="","","_")&amp;IF(TRIM(E25)="","",IFERROR(UPPER(VLOOKUP(E25,단어!$A$2:$B$19380,2,FALSE)),"없음"))&amp;IF(TRIM(F25)="","","_")&amp;IF(TRIM(F25)="","",IFERROR(UPPER(VLOOKUP(F25,단어!$A$2:$B$19380,2,FALSE)),"없음"))</f>
        <v>UBM_TY_YN_없음</v>
      </c>
      <c r="H25" s="107" t="str">
        <f t="shared" si="0"/>
        <v>실패</v>
      </c>
      <c r="I25" s="115">
        <f t="shared" si="1"/>
        <v>12</v>
      </c>
      <c r="J25" s="133" t="str">
        <f t="shared" si="2"/>
        <v>정상</v>
      </c>
      <c r="K25" t="s">
        <v>56372</v>
      </c>
      <c r="L25" t="str">
        <f t="shared" si="3"/>
        <v xml:space="preserve">첨단바이오의약품 유형 여부 1 </v>
      </c>
    </row>
    <row r="26" spans="2:12">
      <c r="B26" s="134" t="s">
        <v>56322</v>
      </c>
      <c r="C26" s="110" t="s">
        <v>2100</v>
      </c>
      <c r="D26" s="110" t="s">
        <v>56323</v>
      </c>
      <c r="E26" s="110">
        <v>2</v>
      </c>
      <c r="F26" s="110"/>
      <c r="G26" s="109" t="str">
        <f>IF(TRIM(B26)="","",IFERROR(UPPER(VLOOKUP(B26,단어!$A$2:$B$19380,2,FALSE)),"없음"))&amp;IF(TRIM(C26)="","","_")&amp;IF(TRIM(C26)="","",IFERROR(UPPER(VLOOKUP(C26,단어!$A$2:$B$19380,2,FALSE)),"없음"))&amp;IF(TRIM(D26)="","","_")&amp;IF(TRIM(D26)="","",IFERROR(UPPER(VLOOKUP(D26,단어!$A$2:$B$19380,2,FALSE)),"없음"))&amp;IF(TRIM(E26)="","","_")&amp;IF(TRIM(E26)="","",IFERROR(UPPER(VLOOKUP(E26,단어!$A$2:$B$19380,2,FALSE)),"없음"))&amp;IF(TRIM(F26)="","","_")&amp;IF(TRIM(F26)="","",IFERROR(UPPER(VLOOKUP(F26,단어!$A$2:$B$19380,2,FALSE)),"없음"))</f>
        <v>UBM_TY_YN_없음</v>
      </c>
      <c r="H26" s="107" t="str">
        <f t="shared" si="0"/>
        <v>실패</v>
      </c>
      <c r="I26" s="115">
        <f t="shared" si="1"/>
        <v>12</v>
      </c>
      <c r="J26" s="133" t="str">
        <f t="shared" si="2"/>
        <v>정상</v>
      </c>
      <c r="K26" t="s">
        <v>56373</v>
      </c>
      <c r="L26" t="str">
        <f t="shared" si="3"/>
        <v xml:space="preserve">첨단바이오의약품 유형 여부 2 </v>
      </c>
    </row>
    <row r="27" spans="2:12">
      <c r="B27" s="134" t="s">
        <v>56322</v>
      </c>
      <c r="C27" s="110" t="s">
        <v>2100</v>
      </c>
      <c r="D27" s="110" t="s">
        <v>56323</v>
      </c>
      <c r="E27" s="110">
        <v>3</v>
      </c>
      <c r="F27" s="110"/>
      <c r="G27" s="109" t="str">
        <f>IF(TRIM(B27)="","",IFERROR(UPPER(VLOOKUP(B27,단어!$A$2:$B$19380,2,FALSE)),"없음"))&amp;IF(TRIM(C27)="","","_")&amp;IF(TRIM(C27)="","",IFERROR(UPPER(VLOOKUP(C27,단어!$A$2:$B$19380,2,FALSE)),"없음"))&amp;IF(TRIM(D27)="","","_")&amp;IF(TRIM(D27)="","",IFERROR(UPPER(VLOOKUP(D27,단어!$A$2:$B$19380,2,FALSE)),"없음"))&amp;IF(TRIM(E27)="","","_")&amp;IF(TRIM(E27)="","",IFERROR(UPPER(VLOOKUP(E27,단어!$A$2:$B$19380,2,FALSE)),"없음"))&amp;IF(TRIM(F27)="","","_")&amp;IF(TRIM(F27)="","",IFERROR(UPPER(VLOOKUP(F27,단어!$A$2:$B$19380,2,FALSE)),"없음"))</f>
        <v>UBM_TY_YN_없음</v>
      </c>
      <c r="H27" s="107" t="str">
        <f t="shared" si="0"/>
        <v>실패</v>
      </c>
      <c r="I27" s="115">
        <f t="shared" si="1"/>
        <v>12</v>
      </c>
      <c r="J27" s="133" t="str">
        <f t="shared" si="2"/>
        <v>정상</v>
      </c>
      <c r="K27" t="s">
        <v>56374</v>
      </c>
      <c r="L27" t="str">
        <f t="shared" si="3"/>
        <v xml:space="preserve">첨단바이오의약품 유형 여부 3 </v>
      </c>
    </row>
    <row r="28" spans="2:12">
      <c r="B28" s="134" t="s">
        <v>56322</v>
      </c>
      <c r="C28" s="110" t="s">
        <v>2100</v>
      </c>
      <c r="D28" s="110" t="s">
        <v>56323</v>
      </c>
      <c r="E28" s="110">
        <v>4</v>
      </c>
      <c r="F28" s="110"/>
      <c r="G28" s="109" t="str">
        <f>IF(TRIM(B28)="","",IFERROR(UPPER(VLOOKUP(B28,단어!$A$2:$B$19380,2,FALSE)),"없음"))&amp;IF(TRIM(C28)="","","_")&amp;IF(TRIM(C28)="","",IFERROR(UPPER(VLOOKUP(C28,단어!$A$2:$B$19380,2,FALSE)),"없음"))&amp;IF(TRIM(D28)="","","_")&amp;IF(TRIM(D28)="","",IFERROR(UPPER(VLOOKUP(D28,단어!$A$2:$B$19380,2,FALSE)),"없음"))&amp;IF(TRIM(E28)="","","_")&amp;IF(TRIM(E28)="","",IFERROR(UPPER(VLOOKUP(E28,단어!$A$2:$B$19380,2,FALSE)),"없음"))&amp;IF(TRIM(F28)="","","_")&amp;IF(TRIM(F28)="","",IFERROR(UPPER(VLOOKUP(F28,단어!$A$2:$B$19380,2,FALSE)),"없음"))</f>
        <v>UBM_TY_YN_없음</v>
      </c>
      <c r="H28" s="107" t="str">
        <f t="shared" si="0"/>
        <v>실패</v>
      </c>
      <c r="I28" s="115">
        <f t="shared" si="1"/>
        <v>12</v>
      </c>
      <c r="J28" s="133" t="str">
        <f t="shared" si="2"/>
        <v>정상</v>
      </c>
      <c r="K28" t="s">
        <v>56375</v>
      </c>
      <c r="L28" t="str">
        <f t="shared" si="3"/>
        <v xml:space="preserve">첨단바이오의약품 유형 여부 4 </v>
      </c>
    </row>
    <row r="29" spans="2:12">
      <c r="B29" s="134" t="s">
        <v>56322</v>
      </c>
      <c r="C29" s="110" t="s">
        <v>2100</v>
      </c>
      <c r="D29" s="110" t="s">
        <v>56323</v>
      </c>
      <c r="E29" s="110">
        <v>5</v>
      </c>
      <c r="F29" s="110"/>
      <c r="G29" s="109" t="str">
        <f>IF(TRIM(B29)="","",IFERROR(UPPER(VLOOKUP(B29,단어!$A$2:$B$19380,2,FALSE)),"없음"))&amp;IF(TRIM(C29)="","","_")&amp;IF(TRIM(C29)="","",IFERROR(UPPER(VLOOKUP(C29,단어!$A$2:$B$19380,2,FALSE)),"없음"))&amp;IF(TRIM(D29)="","","_")&amp;IF(TRIM(D29)="","",IFERROR(UPPER(VLOOKUP(D29,단어!$A$2:$B$19380,2,FALSE)),"없음"))&amp;IF(TRIM(E29)="","","_")&amp;IF(TRIM(E29)="","",IFERROR(UPPER(VLOOKUP(E29,단어!$A$2:$B$19380,2,FALSE)),"없음"))&amp;IF(TRIM(F29)="","","_")&amp;IF(TRIM(F29)="","",IFERROR(UPPER(VLOOKUP(F29,단어!$A$2:$B$19380,2,FALSE)),"없음"))</f>
        <v>UBM_TY_YN_없음</v>
      </c>
      <c r="H29" s="107" t="str">
        <f t="shared" si="0"/>
        <v>실패</v>
      </c>
      <c r="I29" s="115">
        <f t="shared" si="1"/>
        <v>12</v>
      </c>
      <c r="J29" s="133" t="str">
        <f t="shared" si="2"/>
        <v>정상</v>
      </c>
      <c r="K29" t="s">
        <v>56376</v>
      </c>
      <c r="L29" t="str">
        <f t="shared" si="3"/>
        <v xml:space="preserve">첨단바이오의약품 유형 여부 5 </v>
      </c>
    </row>
    <row r="30" spans="2:12">
      <c r="B30" s="134" t="s">
        <v>3266</v>
      </c>
      <c r="C30" s="110" t="s">
        <v>56324</v>
      </c>
      <c r="D30" s="110" t="s">
        <v>56325</v>
      </c>
      <c r="E30" s="110" t="s">
        <v>56410</v>
      </c>
      <c r="F30" s="110"/>
      <c r="G30" s="109" t="str">
        <f>IF(TRIM(B30)="","",IFERROR(UPPER(VLOOKUP(B30,단어!$A$2:$B$19380,2,FALSE)),"없음"))&amp;IF(TRIM(C30)="","","_")&amp;IF(TRIM(C30)="","",IFERROR(UPPER(VLOOKUP(C30,단어!$A$2:$B$19380,2,FALSE)),"없음"))&amp;IF(TRIM(D30)="","","_")&amp;IF(TRIM(D30)="","",IFERROR(UPPER(VLOOKUP(D30,단어!$A$2:$B$19380,2,FALSE)),"없음"))&amp;IF(TRIM(E30)="","","_")&amp;IF(TRIM(E30)="","",IFERROR(UPPER(VLOOKUP(E30,단어!$A$2:$B$19380,2,FALSE)),"없음"))&amp;IF(TRIM(F30)="","","_")&amp;IF(TRIM(F30)="","",IFERROR(UPPER(VLOOKUP(F30,단어!$A$2:$B$19380,2,FALSE)),"없음"))</f>
        <v>SELF_IDTC_XN_없음</v>
      </c>
      <c r="H30" s="107" t="str">
        <f t="shared" si="0"/>
        <v>실패</v>
      </c>
      <c r="I30" s="115">
        <f t="shared" si="1"/>
        <v>15</v>
      </c>
      <c r="J30" s="133" t="str">
        <f t="shared" si="2"/>
        <v>정상</v>
      </c>
      <c r="K30" t="s">
        <v>56412</v>
      </c>
      <c r="L30" t="str">
        <f t="shared" si="3"/>
        <v xml:space="preserve">자가 동종 이종 여부1 </v>
      </c>
    </row>
    <row r="31" spans="2:12">
      <c r="B31" s="134" t="s">
        <v>3266</v>
      </c>
      <c r="C31" s="110" t="s">
        <v>56326</v>
      </c>
      <c r="D31" s="110" t="s">
        <v>56325</v>
      </c>
      <c r="E31" s="110" t="s">
        <v>56411</v>
      </c>
      <c r="F31" s="110" t="s">
        <v>650</v>
      </c>
      <c r="G31" s="109" t="str">
        <f>IF(TRIM(B31)="","",IFERROR(UPPER(VLOOKUP(B31,단어!$A$2:$B$19380,2,FALSE)),"없음"))&amp;IF(TRIM(C31)="","","_")&amp;IF(TRIM(C31)="","",IFERROR(UPPER(VLOOKUP(C31,단어!$A$2:$B$19380,2,FALSE)),"없음"))&amp;IF(TRIM(D31)="","","_")&amp;IF(TRIM(D31)="","",IFERROR(UPPER(VLOOKUP(D31,단어!$A$2:$B$19380,2,FALSE)),"없음"))&amp;IF(TRIM(E31)="","","_")&amp;IF(TRIM(E31)="","",IFERROR(UPPER(VLOOKUP(E31,단어!$A$2:$B$19380,2,FALSE)),"없음"))&amp;IF(TRIM(F31)="","","_")&amp;IF(TRIM(F31)="","",IFERROR(UPPER(VLOOKUP(F31,단어!$A$2:$B$19380,2,FALSE)),"없음"))</f>
        <v>SELF_IDTC_XN_없음_CONT</v>
      </c>
      <c r="H31" s="107" t="str">
        <f t="shared" si="0"/>
        <v>실패</v>
      </c>
      <c r="I31" s="115">
        <f t="shared" si="1"/>
        <v>20</v>
      </c>
      <c r="J31" s="133" t="str">
        <f t="shared" si="2"/>
        <v>정상</v>
      </c>
      <c r="K31" t="s">
        <v>56413</v>
      </c>
      <c r="L31" t="str">
        <f t="shared" si="3"/>
        <v>자가 동종 이종 여부2 내용</v>
      </c>
    </row>
    <row r="32" spans="2:12">
      <c r="B32" s="134" t="s">
        <v>3266</v>
      </c>
      <c r="C32" s="110" t="s">
        <v>56326</v>
      </c>
      <c r="D32" s="110" t="s">
        <v>56325</v>
      </c>
      <c r="E32" s="110" t="s">
        <v>56327</v>
      </c>
      <c r="F32" s="110"/>
      <c r="G32" s="109" t="str">
        <f>IF(TRIM(B32)="","",IFERROR(UPPER(VLOOKUP(B32,단어!$A$2:$B$19380,2,FALSE)),"없음"))&amp;IF(TRIM(C32)="","","_")&amp;IF(TRIM(C32)="","",IFERROR(UPPER(VLOOKUP(C32,단어!$A$2:$B$19380,2,FALSE)),"없음"))&amp;IF(TRIM(D32)="","","_")&amp;IF(TRIM(D32)="","",IFERROR(UPPER(VLOOKUP(D32,단어!$A$2:$B$19380,2,FALSE)),"없음"))&amp;IF(TRIM(E32)="","","_")&amp;IF(TRIM(E32)="","",IFERROR(UPPER(VLOOKUP(E32,단어!$A$2:$B$19380,2,FALSE)),"없음"))&amp;IF(TRIM(F32)="","","_")&amp;IF(TRIM(F32)="","",IFERROR(UPPER(VLOOKUP(F32,단어!$A$2:$B$19380,2,FALSE)),"없음"))</f>
        <v>SELF_IDTC_XN_없음</v>
      </c>
      <c r="H32" s="107" t="str">
        <f t="shared" si="0"/>
        <v>실패</v>
      </c>
      <c r="I32" s="115">
        <f t="shared" si="1"/>
        <v>15</v>
      </c>
      <c r="J32" s="133" t="str">
        <f t="shared" si="2"/>
        <v>정상</v>
      </c>
      <c r="K32" t="s">
        <v>56414</v>
      </c>
      <c r="L32" t="str">
        <f t="shared" si="3"/>
        <v xml:space="preserve">자가 동종 이종 여부2 </v>
      </c>
    </row>
    <row r="33" spans="2:12">
      <c r="B33" s="134" t="s">
        <v>3266</v>
      </c>
      <c r="C33" s="110" t="s">
        <v>56326</v>
      </c>
      <c r="D33" s="110" t="s">
        <v>56325</v>
      </c>
      <c r="E33" s="110" t="s">
        <v>56327</v>
      </c>
      <c r="F33" s="110" t="s">
        <v>650</v>
      </c>
      <c r="G33" s="109" t="str">
        <f>IF(TRIM(B33)="","",IFERROR(UPPER(VLOOKUP(B33,단어!$A$2:$B$19380,2,FALSE)),"없음"))&amp;IF(TRIM(C33)="","","_")&amp;IF(TRIM(C33)="","",IFERROR(UPPER(VLOOKUP(C33,단어!$A$2:$B$19380,2,FALSE)),"없음"))&amp;IF(TRIM(D33)="","","_")&amp;IF(TRIM(D33)="","",IFERROR(UPPER(VLOOKUP(D33,단어!$A$2:$B$19380,2,FALSE)),"없음"))&amp;IF(TRIM(E33)="","","_")&amp;IF(TRIM(E33)="","",IFERROR(UPPER(VLOOKUP(E33,단어!$A$2:$B$19380,2,FALSE)),"없음"))&amp;IF(TRIM(F33)="","","_")&amp;IF(TRIM(F33)="","",IFERROR(UPPER(VLOOKUP(F33,단어!$A$2:$B$19380,2,FALSE)),"없음"))</f>
        <v>SELF_IDTC_XN_없음_CONT</v>
      </c>
      <c r="H33" s="107" t="str">
        <f t="shared" si="0"/>
        <v>실패</v>
      </c>
      <c r="I33" s="115">
        <f t="shared" si="1"/>
        <v>20</v>
      </c>
      <c r="J33" s="133" t="str">
        <f t="shared" si="2"/>
        <v>정상</v>
      </c>
      <c r="K33" t="s">
        <v>56377</v>
      </c>
      <c r="L33" t="str">
        <f t="shared" si="3"/>
        <v>자가 동종 이종 여부2 내용</v>
      </c>
    </row>
    <row r="34" spans="2:12">
      <c r="B34" s="134" t="s">
        <v>3266</v>
      </c>
      <c r="C34" s="110" t="s">
        <v>56326</v>
      </c>
      <c r="D34" s="110" t="s">
        <v>56325</v>
      </c>
      <c r="E34" s="110" t="s">
        <v>56328</v>
      </c>
      <c r="F34" s="110"/>
      <c r="G34" s="109" t="str">
        <f>IF(TRIM(B34)="","",IFERROR(UPPER(VLOOKUP(B34,단어!$A$2:$B$19380,2,FALSE)),"없음"))&amp;IF(TRIM(C34)="","","_")&amp;IF(TRIM(C34)="","",IFERROR(UPPER(VLOOKUP(C34,단어!$A$2:$B$19380,2,FALSE)),"없음"))&amp;IF(TRIM(D34)="","","_")&amp;IF(TRIM(D34)="","",IFERROR(UPPER(VLOOKUP(D34,단어!$A$2:$B$19380,2,FALSE)),"없음"))&amp;IF(TRIM(E34)="","","_")&amp;IF(TRIM(E34)="","",IFERROR(UPPER(VLOOKUP(E34,단어!$A$2:$B$19380,2,FALSE)),"없음"))&amp;IF(TRIM(F34)="","","_")&amp;IF(TRIM(F34)="","",IFERROR(UPPER(VLOOKUP(F34,단어!$A$2:$B$19380,2,FALSE)),"없음"))</f>
        <v>SELF_IDTC_XN_없음</v>
      </c>
      <c r="H34" s="107" t="str">
        <f t="shared" si="0"/>
        <v>실패</v>
      </c>
      <c r="I34" s="115">
        <f t="shared" si="1"/>
        <v>15</v>
      </c>
      <c r="J34" s="133" t="str">
        <f t="shared" si="2"/>
        <v>정상</v>
      </c>
      <c r="K34" t="s">
        <v>56378</v>
      </c>
      <c r="L34" t="str">
        <f t="shared" si="3"/>
        <v xml:space="preserve">자가 동종 이종 여부3 </v>
      </c>
    </row>
    <row r="35" spans="2:12">
      <c r="B35" s="134" t="s">
        <v>3266</v>
      </c>
      <c r="C35" s="110" t="s">
        <v>56326</v>
      </c>
      <c r="D35" s="110" t="s">
        <v>56325</v>
      </c>
      <c r="E35" s="110" t="s">
        <v>56328</v>
      </c>
      <c r="F35" s="110" t="s">
        <v>650</v>
      </c>
      <c r="G35" s="109" t="str">
        <f>IF(TRIM(B35)="","",IFERROR(UPPER(VLOOKUP(B35,단어!$A$2:$B$19380,2,FALSE)),"없음"))&amp;IF(TRIM(C35)="","","_")&amp;IF(TRIM(C35)="","",IFERROR(UPPER(VLOOKUP(C35,단어!$A$2:$B$19380,2,FALSE)),"없음"))&amp;IF(TRIM(D35)="","","_")&amp;IF(TRIM(D35)="","",IFERROR(UPPER(VLOOKUP(D35,단어!$A$2:$B$19380,2,FALSE)),"없음"))&amp;IF(TRIM(E35)="","","_")&amp;IF(TRIM(E35)="","",IFERROR(UPPER(VLOOKUP(E35,단어!$A$2:$B$19380,2,FALSE)),"없음"))&amp;IF(TRIM(F35)="","","_")&amp;IF(TRIM(F35)="","",IFERROR(UPPER(VLOOKUP(F35,단어!$A$2:$B$19380,2,FALSE)),"없음"))</f>
        <v>SELF_IDTC_XN_없음_CONT</v>
      </c>
      <c r="H35" s="107" t="str">
        <f t="shared" si="0"/>
        <v>실패</v>
      </c>
      <c r="I35" s="115">
        <f t="shared" si="1"/>
        <v>20</v>
      </c>
      <c r="J35" s="133" t="str">
        <f t="shared" si="2"/>
        <v>정상</v>
      </c>
      <c r="K35" t="s">
        <v>56379</v>
      </c>
      <c r="L35" t="str">
        <f t="shared" si="3"/>
        <v>자가 동종 이종 여부3 내용</v>
      </c>
    </row>
    <row r="36" spans="2:12">
      <c r="B36" s="134" t="s">
        <v>3266</v>
      </c>
      <c r="C36" s="110" t="s">
        <v>56326</v>
      </c>
      <c r="D36" s="110" t="s">
        <v>56325</v>
      </c>
      <c r="E36" s="110" t="s">
        <v>56329</v>
      </c>
      <c r="F36" s="110"/>
      <c r="G36" s="109" t="str">
        <f>IF(TRIM(B36)="","",IFERROR(UPPER(VLOOKUP(B36,단어!$A$2:$B$19380,2,FALSE)),"없음"))&amp;IF(TRIM(C36)="","","_")&amp;IF(TRIM(C36)="","",IFERROR(UPPER(VLOOKUP(C36,단어!$A$2:$B$19380,2,FALSE)),"없음"))&amp;IF(TRIM(D36)="","","_")&amp;IF(TRIM(D36)="","",IFERROR(UPPER(VLOOKUP(D36,단어!$A$2:$B$19380,2,FALSE)),"없음"))&amp;IF(TRIM(E36)="","","_")&amp;IF(TRIM(E36)="","",IFERROR(UPPER(VLOOKUP(E36,단어!$A$2:$B$19380,2,FALSE)),"없음"))&amp;IF(TRIM(F36)="","","_")&amp;IF(TRIM(F36)="","",IFERROR(UPPER(VLOOKUP(F36,단어!$A$2:$B$19380,2,FALSE)),"없음"))</f>
        <v>SELF_IDTC_XN_없음</v>
      </c>
      <c r="H36" s="107" t="str">
        <f t="shared" si="0"/>
        <v>실패</v>
      </c>
      <c r="I36" s="115">
        <f t="shared" si="1"/>
        <v>15</v>
      </c>
      <c r="J36" s="133" t="str">
        <f t="shared" si="2"/>
        <v>정상</v>
      </c>
      <c r="K36" t="s">
        <v>56415</v>
      </c>
      <c r="L36" t="str">
        <f t="shared" si="3"/>
        <v xml:space="preserve">자가 동종 이종 여부4 </v>
      </c>
    </row>
    <row r="37" spans="2:12">
      <c r="B37" s="134" t="s">
        <v>3266</v>
      </c>
      <c r="C37" s="110" t="s">
        <v>56326</v>
      </c>
      <c r="D37" s="110" t="s">
        <v>56325</v>
      </c>
      <c r="E37" s="110" t="s">
        <v>56329</v>
      </c>
      <c r="F37" s="110" t="s">
        <v>650</v>
      </c>
      <c r="G37" s="109" t="str">
        <f>IF(TRIM(B37)="","",IFERROR(UPPER(VLOOKUP(B37,단어!$A$2:$B$19380,2,FALSE)),"없음"))&amp;IF(TRIM(C37)="","","_")&amp;IF(TRIM(C37)="","",IFERROR(UPPER(VLOOKUP(C37,단어!$A$2:$B$19380,2,FALSE)),"없음"))&amp;IF(TRIM(D37)="","","_")&amp;IF(TRIM(D37)="","",IFERROR(UPPER(VLOOKUP(D37,단어!$A$2:$B$19380,2,FALSE)),"없음"))&amp;IF(TRIM(E37)="","","_")&amp;IF(TRIM(E37)="","",IFERROR(UPPER(VLOOKUP(E37,단어!$A$2:$B$19380,2,FALSE)),"없음"))&amp;IF(TRIM(F37)="","","_")&amp;IF(TRIM(F37)="","",IFERROR(UPPER(VLOOKUP(F37,단어!$A$2:$B$19380,2,FALSE)),"없음"))</f>
        <v>SELF_IDTC_XN_없음_CONT</v>
      </c>
      <c r="H37" s="107" t="str">
        <f t="shared" si="0"/>
        <v>실패</v>
      </c>
      <c r="I37" s="115">
        <f t="shared" si="1"/>
        <v>20</v>
      </c>
      <c r="J37" s="133" t="str">
        <f t="shared" si="2"/>
        <v>정상</v>
      </c>
      <c r="K37" t="s">
        <v>56380</v>
      </c>
      <c r="L37" t="str">
        <f t="shared" si="3"/>
        <v>자가 동종 이종 여부4 내용</v>
      </c>
    </row>
    <row r="38" spans="2:12">
      <c r="B38" s="134" t="s">
        <v>3266</v>
      </c>
      <c r="C38" s="110" t="s">
        <v>56326</v>
      </c>
      <c r="D38" s="110" t="s">
        <v>56325</v>
      </c>
      <c r="E38" s="110" t="s">
        <v>56330</v>
      </c>
      <c r="F38" s="110"/>
      <c r="G38" s="109" t="str">
        <f>IF(TRIM(B38)="","",IFERROR(UPPER(VLOOKUP(B38,단어!$A$2:$B$19380,2,FALSE)),"없음"))&amp;IF(TRIM(C38)="","","_")&amp;IF(TRIM(C38)="","",IFERROR(UPPER(VLOOKUP(C38,단어!$A$2:$B$19380,2,FALSE)),"없음"))&amp;IF(TRIM(D38)="","","_")&amp;IF(TRIM(D38)="","",IFERROR(UPPER(VLOOKUP(D38,단어!$A$2:$B$19380,2,FALSE)),"없음"))&amp;IF(TRIM(E38)="","","_")&amp;IF(TRIM(E38)="","",IFERROR(UPPER(VLOOKUP(E38,단어!$A$2:$B$19380,2,FALSE)),"없음"))&amp;IF(TRIM(F38)="","","_")&amp;IF(TRIM(F38)="","",IFERROR(UPPER(VLOOKUP(F38,단어!$A$2:$B$19380,2,FALSE)),"없음"))</f>
        <v>SELF_IDTC_XN_없음</v>
      </c>
      <c r="H38" s="107" t="str">
        <f t="shared" si="0"/>
        <v>실패</v>
      </c>
      <c r="I38" s="115">
        <f t="shared" si="1"/>
        <v>15</v>
      </c>
      <c r="J38" s="133" t="str">
        <f t="shared" si="2"/>
        <v>정상</v>
      </c>
      <c r="K38" t="s">
        <v>56381</v>
      </c>
      <c r="L38" t="str">
        <f t="shared" si="3"/>
        <v xml:space="preserve">자가 동종 이종 여부5 </v>
      </c>
    </row>
    <row r="39" spans="2:12">
      <c r="B39" s="134" t="s">
        <v>3266</v>
      </c>
      <c r="C39" s="110" t="s">
        <v>56326</v>
      </c>
      <c r="D39" s="110" t="s">
        <v>56325</v>
      </c>
      <c r="E39" s="110" t="s">
        <v>56330</v>
      </c>
      <c r="F39" s="110" t="s">
        <v>650</v>
      </c>
      <c r="G39" s="109" t="str">
        <f>IF(TRIM(B39)="","",IFERROR(UPPER(VLOOKUP(B39,단어!$A$2:$B$19380,2,FALSE)),"없음"))&amp;IF(TRIM(C39)="","","_")&amp;IF(TRIM(C39)="","",IFERROR(UPPER(VLOOKUP(C39,단어!$A$2:$B$19380,2,FALSE)),"없음"))&amp;IF(TRIM(D39)="","","_")&amp;IF(TRIM(D39)="","",IFERROR(UPPER(VLOOKUP(D39,단어!$A$2:$B$19380,2,FALSE)),"없음"))&amp;IF(TRIM(E39)="","","_")&amp;IF(TRIM(E39)="","",IFERROR(UPPER(VLOOKUP(E39,단어!$A$2:$B$19380,2,FALSE)),"없음"))&amp;IF(TRIM(F39)="","","_")&amp;IF(TRIM(F39)="","",IFERROR(UPPER(VLOOKUP(F39,단어!$A$2:$B$19380,2,FALSE)),"없음"))</f>
        <v>SELF_IDTC_XN_없음_CONT</v>
      </c>
      <c r="H39" s="107" t="str">
        <f t="shared" si="0"/>
        <v>실패</v>
      </c>
      <c r="I39" s="115">
        <f t="shared" si="1"/>
        <v>20</v>
      </c>
      <c r="J39" s="133" t="str">
        <f t="shared" si="2"/>
        <v>정상</v>
      </c>
      <c r="K39" t="s">
        <v>56382</v>
      </c>
      <c r="L39" t="str">
        <f t="shared" si="3"/>
        <v>자가 동종 이종 여부5 내용</v>
      </c>
    </row>
    <row r="40" spans="2:12">
      <c r="B40" s="134" t="s">
        <v>3266</v>
      </c>
      <c r="C40" s="110" t="s">
        <v>56326</v>
      </c>
      <c r="D40" s="110" t="s">
        <v>56325</v>
      </c>
      <c r="E40" s="110" t="s">
        <v>56331</v>
      </c>
      <c r="F40" s="110"/>
      <c r="G40" s="109" t="str">
        <f>IF(TRIM(B40)="","",IFERROR(UPPER(VLOOKUP(B40,단어!$A$2:$B$19380,2,FALSE)),"없음"))&amp;IF(TRIM(C40)="","","_")&amp;IF(TRIM(C40)="","",IFERROR(UPPER(VLOOKUP(C40,단어!$A$2:$B$19380,2,FALSE)),"없음"))&amp;IF(TRIM(D40)="","","_")&amp;IF(TRIM(D40)="","",IFERROR(UPPER(VLOOKUP(D40,단어!$A$2:$B$19380,2,FALSE)),"없음"))&amp;IF(TRIM(E40)="","","_")&amp;IF(TRIM(E40)="","",IFERROR(UPPER(VLOOKUP(E40,단어!$A$2:$B$19380,2,FALSE)),"없음"))&amp;IF(TRIM(F40)="","","_")&amp;IF(TRIM(F40)="","",IFERROR(UPPER(VLOOKUP(F40,단어!$A$2:$B$19380,2,FALSE)),"없음"))</f>
        <v>SELF_IDTC_XN_없음</v>
      </c>
      <c r="H40" s="107" t="str">
        <f t="shared" si="0"/>
        <v>실패</v>
      </c>
      <c r="I40" s="115">
        <f t="shared" si="1"/>
        <v>15</v>
      </c>
      <c r="J40" s="133" t="str">
        <f t="shared" si="2"/>
        <v>정상</v>
      </c>
      <c r="K40" t="s">
        <v>56416</v>
      </c>
      <c r="L40" t="str">
        <f t="shared" si="3"/>
        <v xml:space="preserve">자가 동종 이종 여부6 </v>
      </c>
    </row>
    <row r="41" spans="2:12">
      <c r="B41" s="134" t="s">
        <v>3266</v>
      </c>
      <c r="C41" s="110" t="s">
        <v>56326</v>
      </c>
      <c r="D41" s="110" t="s">
        <v>56325</v>
      </c>
      <c r="E41" s="110" t="s">
        <v>56331</v>
      </c>
      <c r="F41" s="110" t="s">
        <v>650</v>
      </c>
      <c r="G41" s="109" t="str">
        <f>IF(TRIM(B41)="","",IFERROR(UPPER(VLOOKUP(B41,단어!$A$2:$B$19380,2,FALSE)),"없음"))&amp;IF(TRIM(C41)="","","_")&amp;IF(TRIM(C41)="","",IFERROR(UPPER(VLOOKUP(C41,단어!$A$2:$B$19380,2,FALSE)),"없음"))&amp;IF(TRIM(D41)="","","_")&amp;IF(TRIM(D41)="","",IFERROR(UPPER(VLOOKUP(D41,단어!$A$2:$B$19380,2,FALSE)),"없음"))&amp;IF(TRIM(E41)="","","_")&amp;IF(TRIM(E41)="","",IFERROR(UPPER(VLOOKUP(E41,단어!$A$2:$B$19380,2,FALSE)),"없음"))&amp;IF(TRIM(F41)="","","_")&amp;IF(TRIM(F41)="","",IFERROR(UPPER(VLOOKUP(F41,단어!$A$2:$B$19380,2,FALSE)),"없음"))</f>
        <v>SELF_IDTC_XN_없음_CONT</v>
      </c>
      <c r="H41" s="107" t="str">
        <f t="shared" si="0"/>
        <v>실패</v>
      </c>
      <c r="I41" s="115">
        <f t="shared" si="1"/>
        <v>20</v>
      </c>
      <c r="J41" s="133" t="str">
        <f t="shared" si="2"/>
        <v>정상</v>
      </c>
      <c r="K41" t="s">
        <v>56383</v>
      </c>
      <c r="L41" t="str">
        <f t="shared" si="3"/>
        <v>자가 동종 이종 여부6 내용</v>
      </c>
    </row>
    <row r="42" spans="2:12">
      <c r="B42" s="134" t="s">
        <v>3266</v>
      </c>
      <c r="C42" s="110" t="s">
        <v>56326</v>
      </c>
      <c r="D42" s="110" t="s">
        <v>56325</v>
      </c>
      <c r="E42" s="110" t="s">
        <v>56332</v>
      </c>
      <c r="F42" s="110"/>
      <c r="G42" s="109" t="str">
        <f>IF(TRIM(B42)="","",IFERROR(UPPER(VLOOKUP(B42,단어!$A$2:$B$19380,2,FALSE)),"없음"))&amp;IF(TRIM(C42)="","","_")&amp;IF(TRIM(C42)="","",IFERROR(UPPER(VLOOKUP(C42,단어!$A$2:$B$19380,2,FALSE)),"없음"))&amp;IF(TRIM(D42)="","","_")&amp;IF(TRIM(D42)="","",IFERROR(UPPER(VLOOKUP(D42,단어!$A$2:$B$19380,2,FALSE)),"없음"))&amp;IF(TRIM(E42)="","","_")&amp;IF(TRIM(E42)="","",IFERROR(UPPER(VLOOKUP(E42,단어!$A$2:$B$19380,2,FALSE)),"없음"))&amp;IF(TRIM(F42)="","","_")&amp;IF(TRIM(F42)="","",IFERROR(UPPER(VLOOKUP(F42,단어!$A$2:$B$19380,2,FALSE)),"없음"))</f>
        <v>SELF_IDTC_XN_없음</v>
      </c>
      <c r="H42" s="107" t="str">
        <f t="shared" si="0"/>
        <v>실패</v>
      </c>
      <c r="I42" s="115">
        <f t="shared" si="1"/>
        <v>15</v>
      </c>
      <c r="J42" s="133" t="str">
        <f t="shared" si="2"/>
        <v>정상</v>
      </c>
      <c r="K42" t="s">
        <v>56417</v>
      </c>
      <c r="L42" t="str">
        <f t="shared" si="3"/>
        <v xml:space="preserve">자가 동종 이종 여부7 </v>
      </c>
    </row>
    <row r="43" spans="2:12">
      <c r="B43" s="134" t="s">
        <v>3266</v>
      </c>
      <c r="C43" s="110" t="s">
        <v>56326</v>
      </c>
      <c r="D43" s="110" t="s">
        <v>56325</v>
      </c>
      <c r="E43" s="110" t="s">
        <v>56332</v>
      </c>
      <c r="F43" s="110" t="s">
        <v>650</v>
      </c>
      <c r="G43" s="109" t="str">
        <f>IF(TRIM(B43)="","",IFERROR(UPPER(VLOOKUP(B43,단어!$A$2:$B$19380,2,FALSE)),"없음"))&amp;IF(TRIM(C43)="","","_")&amp;IF(TRIM(C43)="","",IFERROR(UPPER(VLOOKUP(C43,단어!$A$2:$B$19380,2,FALSE)),"없음"))&amp;IF(TRIM(D43)="","","_")&amp;IF(TRIM(D43)="","",IFERROR(UPPER(VLOOKUP(D43,단어!$A$2:$B$19380,2,FALSE)),"없음"))&amp;IF(TRIM(E43)="","","_")&amp;IF(TRIM(E43)="","",IFERROR(UPPER(VLOOKUP(E43,단어!$A$2:$B$19380,2,FALSE)),"없음"))&amp;IF(TRIM(F43)="","","_")&amp;IF(TRIM(F43)="","",IFERROR(UPPER(VLOOKUP(F43,단어!$A$2:$B$19380,2,FALSE)),"없음"))</f>
        <v>SELF_IDTC_XN_없음_CONT</v>
      </c>
      <c r="H43" s="107" t="str">
        <f t="shared" si="0"/>
        <v>실패</v>
      </c>
      <c r="I43" s="115">
        <f t="shared" si="1"/>
        <v>20</v>
      </c>
      <c r="J43" s="133" t="str">
        <f t="shared" si="2"/>
        <v>정상</v>
      </c>
      <c r="K43" t="s">
        <v>56384</v>
      </c>
      <c r="L43" t="str">
        <f t="shared" si="3"/>
        <v>자가 동종 이종 여부7 내용</v>
      </c>
    </row>
    <row r="44" spans="2:12">
      <c r="B44" s="134" t="s">
        <v>3266</v>
      </c>
      <c r="C44" s="110" t="s">
        <v>56326</v>
      </c>
      <c r="D44" s="110" t="s">
        <v>56325</v>
      </c>
      <c r="E44" s="110" t="s">
        <v>56333</v>
      </c>
      <c r="F44" s="110"/>
      <c r="G44" s="109" t="str">
        <f>IF(TRIM(B44)="","",IFERROR(UPPER(VLOOKUP(B44,단어!$A$2:$B$19380,2,FALSE)),"없음"))&amp;IF(TRIM(C44)="","","_")&amp;IF(TRIM(C44)="","",IFERROR(UPPER(VLOOKUP(C44,단어!$A$2:$B$19380,2,FALSE)),"없음"))&amp;IF(TRIM(D44)="","","_")&amp;IF(TRIM(D44)="","",IFERROR(UPPER(VLOOKUP(D44,단어!$A$2:$B$19380,2,FALSE)),"없음"))&amp;IF(TRIM(E44)="","","_")&amp;IF(TRIM(E44)="","",IFERROR(UPPER(VLOOKUP(E44,단어!$A$2:$B$19380,2,FALSE)),"없음"))&amp;IF(TRIM(F44)="","","_")&amp;IF(TRIM(F44)="","",IFERROR(UPPER(VLOOKUP(F44,단어!$A$2:$B$19380,2,FALSE)),"없음"))</f>
        <v>SELF_IDTC_XN_없음</v>
      </c>
      <c r="H44" s="107" t="str">
        <f t="shared" si="0"/>
        <v>실패</v>
      </c>
      <c r="I44" s="115">
        <f t="shared" si="1"/>
        <v>15</v>
      </c>
      <c r="J44" s="133" t="str">
        <f t="shared" si="2"/>
        <v>정상</v>
      </c>
      <c r="K44" t="s">
        <v>56418</v>
      </c>
      <c r="L44" t="str">
        <f t="shared" si="3"/>
        <v xml:space="preserve">자가 동종 이종 여부8 </v>
      </c>
    </row>
    <row r="45" spans="2:12">
      <c r="B45" s="134" t="s">
        <v>3266</v>
      </c>
      <c r="C45" s="110" t="s">
        <v>56326</v>
      </c>
      <c r="D45" s="110" t="s">
        <v>56325</v>
      </c>
      <c r="E45" s="110" t="s">
        <v>56333</v>
      </c>
      <c r="F45" s="110" t="s">
        <v>650</v>
      </c>
      <c r="G45" s="109" t="str">
        <f>IF(TRIM(B45)="","",IFERROR(UPPER(VLOOKUP(B45,단어!$A$2:$B$19380,2,FALSE)),"없음"))&amp;IF(TRIM(C45)="","","_")&amp;IF(TRIM(C45)="","",IFERROR(UPPER(VLOOKUP(C45,단어!$A$2:$B$19380,2,FALSE)),"없음"))&amp;IF(TRIM(D45)="","","_")&amp;IF(TRIM(D45)="","",IFERROR(UPPER(VLOOKUP(D45,단어!$A$2:$B$19380,2,FALSE)),"없음"))&amp;IF(TRIM(E45)="","","_")&amp;IF(TRIM(E45)="","",IFERROR(UPPER(VLOOKUP(E45,단어!$A$2:$B$19380,2,FALSE)),"없음"))&amp;IF(TRIM(F45)="","","_")&amp;IF(TRIM(F45)="","",IFERROR(UPPER(VLOOKUP(F45,단어!$A$2:$B$19380,2,FALSE)),"없음"))</f>
        <v>SELF_IDTC_XN_없음_CONT</v>
      </c>
      <c r="H45" s="107" t="str">
        <f t="shared" si="0"/>
        <v>실패</v>
      </c>
      <c r="I45" s="115">
        <f t="shared" si="1"/>
        <v>20</v>
      </c>
      <c r="J45" s="133" t="str">
        <f t="shared" si="2"/>
        <v>정상</v>
      </c>
      <c r="K45" t="s">
        <v>56385</v>
      </c>
      <c r="L45" t="str">
        <f t="shared" si="3"/>
        <v>자가 동종 이종 여부8 내용</v>
      </c>
    </row>
    <row r="46" spans="2:12">
      <c r="B46" s="134" t="s">
        <v>3266</v>
      </c>
      <c r="C46" s="110" t="s">
        <v>56326</v>
      </c>
      <c r="D46" s="110" t="s">
        <v>56325</v>
      </c>
      <c r="E46" s="110" t="s">
        <v>56334</v>
      </c>
      <c r="F46" s="110"/>
      <c r="G46" s="109" t="str">
        <f>IF(TRIM(B46)="","",IFERROR(UPPER(VLOOKUP(B46,단어!$A$2:$B$19380,2,FALSE)),"없음"))&amp;IF(TRIM(C46)="","","_")&amp;IF(TRIM(C46)="","",IFERROR(UPPER(VLOOKUP(C46,단어!$A$2:$B$19380,2,FALSE)),"없음"))&amp;IF(TRIM(D46)="","","_")&amp;IF(TRIM(D46)="","",IFERROR(UPPER(VLOOKUP(D46,단어!$A$2:$B$19380,2,FALSE)),"없음"))&amp;IF(TRIM(E46)="","","_")&amp;IF(TRIM(E46)="","",IFERROR(UPPER(VLOOKUP(E46,단어!$A$2:$B$19380,2,FALSE)),"없음"))&amp;IF(TRIM(F46)="","","_")&amp;IF(TRIM(F46)="","",IFERROR(UPPER(VLOOKUP(F46,단어!$A$2:$B$19380,2,FALSE)),"없음"))</f>
        <v>SELF_IDTC_XN_없음</v>
      </c>
      <c r="H46" s="107" t="str">
        <f t="shared" si="0"/>
        <v>실패</v>
      </c>
      <c r="I46" s="115">
        <f t="shared" si="1"/>
        <v>15</v>
      </c>
      <c r="J46" s="133" t="str">
        <f t="shared" si="2"/>
        <v>정상</v>
      </c>
      <c r="K46" t="s">
        <v>56386</v>
      </c>
      <c r="L46" t="str">
        <f t="shared" si="3"/>
        <v xml:space="preserve">자가 동종 이종 여부9 </v>
      </c>
    </row>
    <row r="47" spans="2:12">
      <c r="B47" s="134" t="s">
        <v>3266</v>
      </c>
      <c r="C47" s="110" t="s">
        <v>56326</v>
      </c>
      <c r="D47" s="110" t="s">
        <v>56325</v>
      </c>
      <c r="E47" s="110" t="s">
        <v>56334</v>
      </c>
      <c r="F47" s="110" t="s">
        <v>650</v>
      </c>
      <c r="G47" s="109" t="str">
        <f>IF(TRIM(B47)="","",IFERROR(UPPER(VLOOKUP(B47,단어!$A$2:$B$19380,2,FALSE)),"없음"))&amp;IF(TRIM(C47)="","","_")&amp;IF(TRIM(C47)="","",IFERROR(UPPER(VLOOKUP(C47,단어!$A$2:$B$19380,2,FALSE)),"없음"))&amp;IF(TRIM(D47)="","","_")&amp;IF(TRIM(D47)="","",IFERROR(UPPER(VLOOKUP(D47,단어!$A$2:$B$19380,2,FALSE)),"없음"))&amp;IF(TRIM(E47)="","","_")&amp;IF(TRIM(E47)="","",IFERROR(UPPER(VLOOKUP(E47,단어!$A$2:$B$19380,2,FALSE)),"없음"))&amp;IF(TRIM(F47)="","","_")&amp;IF(TRIM(F47)="","",IFERROR(UPPER(VLOOKUP(F47,단어!$A$2:$B$19380,2,FALSE)),"없음"))</f>
        <v>SELF_IDTC_XN_없음_CONT</v>
      </c>
      <c r="H47" s="107" t="str">
        <f t="shared" si="0"/>
        <v>실패</v>
      </c>
      <c r="I47" s="115">
        <f t="shared" si="1"/>
        <v>20</v>
      </c>
      <c r="J47" s="133" t="str">
        <f t="shared" si="2"/>
        <v>정상</v>
      </c>
      <c r="K47" t="s">
        <v>56387</v>
      </c>
      <c r="L47" t="str">
        <f t="shared" si="3"/>
        <v>자가 동종 이종 여부9 내용</v>
      </c>
    </row>
    <row r="48" spans="2:12">
      <c r="B48" s="134" t="s">
        <v>3266</v>
      </c>
      <c r="C48" s="110" t="s">
        <v>56326</v>
      </c>
      <c r="D48" s="110" t="s">
        <v>56325</v>
      </c>
      <c r="E48" s="110" t="s">
        <v>56335</v>
      </c>
      <c r="F48" s="110"/>
      <c r="G48" s="109" t="str">
        <f>IF(TRIM(B48)="","",IFERROR(UPPER(VLOOKUP(B48,단어!$A$2:$B$19380,2,FALSE)),"없음"))&amp;IF(TRIM(C48)="","","_")&amp;IF(TRIM(C48)="","",IFERROR(UPPER(VLOOKUP(C48,단어!$A$2:$B$19380,2,FALSE)),"없음"))&amp;IF(TRIM(D48)="","","_")&amp;IF(TRIM(D48)="","",IFERROR(UPPER(VLOOKUP(D48,단어!$A$2:$B$19380,2,FALSE)),"없음"))&amp;IF(TRIM(E48)="","","_")&amp;IF(TRIM(E48)="","",IFERROR(UPPER(VLOOKUP(E48,단어!$A$2:$B$19380,2,FALSE)),"없음"))&amp;IF(TRIM(F48)="","","_")&amp;IF(TRIM(F48)="","",IFERROR(UPPER(VLOOKUP(F48,단어!$A$2:$B$19380,2,FALSE)),"없음"))</f>
        <v>SELF_IDTC_XN_없음</v>
      </c>
      <c r="H48" s="107" t="str">
        <f t="shared" si="0"/>
        <v>실패</v>
      </c>
      <c r="I48" s="115">
        <f t="shared" si="1"/>
        <v>15</v>
      </c>
      <c r="J48" s="133" t="str">
        <f t="shared" si="2"/>
        <v>정상</v>
      </c>
      <c r="K48" t="s">
        <v>56388</v>
      </c>
      <c r="L48" t="str">
        <f t="shared" si="3"/>
        <v xml:space="preserve">자가 동종 이종 여부10 </v>
      </c>
    </row>
    <row r="49" spans="2:12">
      <c r="B49" s="134" t="s">
        <v>3266</v>
      </c>
      <c r="C49" s="110" t="s">
        <v>56326</v>
      </c>
      <c r="D49" s="110" t="s">
        <v>56325</v>
      </c>
      <c r="E49" s="110" t="s">
        <v>56335</v>
      </c>
      <c r="F49" s="110" t="s">
        <v>650</v>
      </c>
      <c r="G49" s="109" t="str">
        <f>IF(TRIM(B49)="","",IFERROR(UPPER(VLOOKUP(B49,단어!$A$2:$B$19380,2,FALSE)),"없음"))&amp;IF(TRIM(C49)="","","_")&amp;IF(TRIM(C49)="","",IFERROR(UPPER(VLOOKUP(C49,단어!$A$2:$B$19380,2,FALSE)),"없음"))&amp;IF(TRIM(D49)="","","_")&amp;IF(TRIM(D49)="","",IFERROR(UPPER(VLOOKUP(D49,단어!$A$2:$B$19380,2,FALSE)),"없음"))&amp;IF(TRIM(E49)="","","_")&amp;IF(TRIM(E49)="","",IFERROR(UPPER(VLOOKUP(E49,단어!$A$2:$B$19380,2,FALSE)),"없음"))&amp;IF(TRIM(F49)="","","_")&amp;IF(TRIM(F49)="","",IFERROR(UPPER(VLOOKUP(F49,단어!$A$2:$B$19380,2,FALSE)),"없음"))</f>
        <v>SELF_IDTC_XN_없음_CONT</v>
      </c>
      <c r="H49" s="107" t="str">
        <f t="shared" si="0"/>
        <v>실패</v>
      </c>
      <c r="I49" s="115">
        <f t="shared" si="1"/>
        <v>20</v>
      </c>
      <c r="J49" s="133" t="str">
        <f t="shared" si="2"/>
        <v>정상</v>
      </c>
      <c r="K49" t="s">
        <v>56389</v>
      </c>
      <c r="L49" t="str">
        <f t="shared" si="3"/>
        <v>자가 동종 이종 여부10 내용</v>
      </c>
    </row>
    <row r="50" spans="2:12">
      <c r="B50" s="134" t="s">
        <v>3266</v>
      </c>
      <c r="C50" s="110" t="s">
        <v>56326</v>
      </c>
      <c r="D50" s="110" t="s">
        <v>56325</v>
      </c>
      <c r="E50" s="110" t="s">
        <v>56336</v>
      </c>
      <c r="F50" s="110"/>
      <c r="G50" s="109" t="str">
        <f>IF(TRIM(B50)="","",IFERROR(UPPER(VLOOKUP(B50,단어!$A$2:$B$19380,2,FALSE)),"없음"))&amp;IF(TRIM(C50)="","","_")&amp;IF(TRIM(C50)="","",IFERROR(UPPER(VLOOKUP(C50,단어!$A$2:$B$19380,2,FALSE)),"없음"))&amp;IF(TRIM(D50)="","","_")&amp;IF(TRIM(D50)="","",IFERROR(UPPER(VLOOKUP(D50,단어!$A$2:$B$19380,2,FALSE)),"없음"))&amp;IF(TRIM(E50)="","","_")&amp;IF(TRIM(E50)="","",IFERROR(UPPER(VLOOKUP(E50,단어!$A$2:$B$19380,2,FALSE)),"없음"))&amp;IF(TRIM(F50)="","","_")&amp;IF(TRIM(F50)="","",IFERROR(UPPER(VLOOKUP(F50,단어!$A$2:$B$19380,2,FALSE)),"없음"))</f>
        <v>SELF_IDTC_XN_없음</v>
      </c>
      <c r="H50" s="107" t="str">
        <f t="shared" si="0"/>
        <v>실패</v>
      </c>
      <c r="I50" s="115">
        <f t="shared" si="1"/>
        <v>15</v>
      </c>
      <c r="J50" s="133" t="str">
        <f t="shared" si="2"/>
        <v>정상</v>
      </c>
      <c r="K50" t="s">
        <v>56419</v>
      </c>
      <c r="L50" t="str">
        <f t="shared" si="3"/>
        <v xml:space="preserve">자가 동종 이종 여부11 </v>
      </c>
    </row>
    <row r="51" spans="2:12">
      <c r="B51" s="134" t="s">
        <v>3266</v>
      </c>
      <c r="C51" s="110" t="s">
        <v>56326</v>
      </c>
      <c r="D51" s="110" t="s">
        <v>56325</v>
      </c>
      <c r="E51" s="110" t="s">
        <v>56336</v>
      </c>
      <c r="F51" s="110" t="s">
        <v>650</v>
      </c>
      <c r="G51" s="109" t="str">
        <f>IF(TRIM(B51)="","",IFERROR(UPPER(VLOOKUP(B51,단어!$A$2:$B$19380,2,FALSE)),"없음"))&amp;IF(TRIM(C51)="","","_")&amp;IF(TRIM(C51)="","",IFERROR(UPPER(VLOOKUP(C51,단어!$A$2:$B$19380,2,FALSE)),"없음"))&amp;IF(TRIM(D51)="","","_")&amp;IF(TRIM(D51)="","",IFERROR(UPPER(VLOOKUP(D51,단어!$A$2:$B$19380,2,FALSE)),"없음"))&amp;IF(TRIM(E51)="","","_")&amp;IF(TRIM(E51)="","",IFERROR(UPPER(VLOOKUP(E51,단어!$A$2:$B$19380,2,FALSE)),"없음"))&amp;IF(TRIM(F51)="","","_")&amp;IF(TRIM(F51)="","",IFERROR(UPPER(VLOOKUP(F51,단어!$A$2:$B$19380,2,FALSE)),"없음"))</f>
        <v>SELF_IDTC_XN_없음_CONT</v>
      </c>
      <c r="H51" s="107" t="str">
        <f t="shared" si="0"/>
        <v>실패</v>
      </c>
      <c r="I51" s="115">
        <f t="shared" si="1"/>
        <v>20</v>
      </c>
      <c r="J51" s="133" t="str">
        <f t="shared" si="2"/>
        <v>정상</v>
      </c>
      <c r="K51" t="s">
        <v>56390</v>
      </c>
      <c r="L51" t="str">
        <f t="shared" si="3"/>
        <v>자가 동종 이종 여부11 내용</v>
      </c>
    </row>
    <row r="52" spans="2:12">
      <c r="B52" s="134" t="s">
        <v>3266</v>
      </c>
      <c r="C52" s="110" t="s">
        <v>56326</v>
      </c>
      <c r="D52" s="110" t="s">
        <v>56325</v>
      </c>
      <c r="E52" s="110" t="s">
        <v>56337</v>
      </c>
      <c r="F52" s="110"/>
      <c r="G52" s="109" t="str">
        <f>IF(TRIM(B52)="","",IFERROR(UPPER(VLOOKUP(B52,단어!$A$2:$B$19380,2,FALSE)),"없음"))&amp;IF(TRIM(C52)="","","_")&amp;IF(TRIM(C52)="","",IFERROR(UPPER(VLOOKUP(C52,단어!$A$2:$B$19380,2,FALSE)),"없음"))&amp;IF(TRIM(D52)="","","_")&amp;IF(TRIM(D52)="","",IFERROR(UPPER(VLOOKUP(D52,단어!$A$2:$B$19380,2,FALSE)),"없음"))&amp;IF(TRIM(E52)="","","_")&amp;IF(TRIM(E52)="","",IFERROR(UPPER(VLOOKUP(E52,단어!$A$2:$B$19380,2,FALSE)),"없음"))&amp;IF(TRIM(F52)="","","_")&amp;IF(TRIM(F52)="","",IFERROR(UPPER(VLOOKUP(F52,단어!$A$2:$B$19380,2,FALSE)),"없음"))</f>
        <v>SELF_IDTC_XN_없음</v>
      </c>
      <c r="H52" s="107" t="str">
        <f t="shared" si="0"/>
        <v>실패</v>
      </c>
      <c r="I52" s="115">
        <f t="shared" si="1"/>
        <v>15</v>
      </c>
      <c r="J52" s="133" t="str">
        <f t="shared" si="2"/>
        <v>정상</v>
      </c>
      <c r="K52" t="s">
        <v>56391</v>
      </c>
      <c r="L52" t="str">
        <f t="shared" si="3"/>
        <v xml:space="preserve">자가 동종 이종 여부12 </v>
      </c>
    </row>
    <row r="53" spans="2:12">
      <c r="B53" s="134" t="s">
        <v>3266</v>
      </c>
      <c r="C53" s="110" t="s">
        <v>56326</v>
      </c>
      <c r="D53" s="110" t="s">
        <v>56325</v>
      </c>
      <c r="E53" s="110" t="s">
        <v>56337</v>
      </c>
      <c r="F53" s="110" t="s">
        <v>650</v>
      </c>
      <c r="G53" s="109" t="str">
        <f>IF(TRIM(B53)="","",IFERROR(UPPER(VLOOKUP(B53,단어!$A$2:$B$19380,2,FALSE)),"없음"))&amp;IF(TRIM(C53)="","","_")&amp;IF(TRIM(C53)="","",IFERROR(UPPER(VLOOKUP(C53,단어!$A$2:$B$19380,2,FALSE)),"없음"))&amp;IF(TRIM(D53)="","","_")&amp;IF(TRIM(D53)="","",IFERROR(UPPER(VLOOKUP(D53,단어!$A$2:$B$19380,2,FALSE)),"없음"))&amp;IF(TRIM(E53)="","","_")&amp;IF(TRIM(E53)="","",IFERROR(UPPER(VLOOKUP(E53,단어!$A$2:$B$19380,2,FALSE)),"없음"))&amp;IF(TRIM(F53)="","","_")&amp;IF(TRIM(F53)="","",IFERROR(UPPER(VLOOKUP(F53,단어!$A$2:$B$19380,2,FALSE)),"없음"))</f>
        <v>SELF_IDTC_XN_없음_CONT</v>
      </c>
      <c r="H53" s="107" t="str">
        <f t="shared" si="0"/>
        <v>실패</v>
      </c>
      <c r="I53" s="115">
        <f t="shared" si="1"/>
        <v>20</v>
      </c>
      <c r="J53" s="133" t="str">
        <f t="shared" si="2"/>
        <v>정상</v>
      </c>
      <c r="K53" t="s">
        <v>56392</v>
      </c>
      <c r="L53" t="str">
        <f t="shared" si="3"/>
        <v>자가 동종 이종 여부12 내용</v>
      </c>
    </row>
    <row r="54" spans="2:12">
      <c r="B54" s="134" t="s">
        <v>3266</v>
      </c>
      <c r="C54" s="110" t="s">
        <v>56326</v>
      </c>
      <c r="D54" s="110" t="s">
        <v>56325</v>
      </c>
      <c r="E54" s="110" t="s">
        <v>56338</v>
      </c>
      <c r="F54" s="110"/>
      <c r="G54" s="109" t="str">
        <f>IF(TRIM(B54)="","",IFERROR(UPPER(VLOOKUP(B54,단어!$A$2:$B$19380,2,FALSE)),"없음"))&amp;IF(TRIM(C54)="","","_")&amp;IF(TRIM(C54)="","",IFERROR(UPPER(VLOOKUP(C54,단어!$A$2:$B$19380,2,FALSE)),"없음"))&amp;IF(TRIM(D54)="","","_")&amp;IF(TRIM(D54)="","",IFERROR(UPPER(VLOOKUP(D54,단어!$A$2:$B$19380,2,FALSE)),"없음"))&amp;IF(TRIM(E54)="","","_")&amp;IF(TRIM(E54)="","",IFERROR(UPPER(VLOOKUP(E54,단어!$A$2:$B$19380,2,FALSE)),"없음"))&amp;IF(TRIM(F54)="","","_")&amp;IF(TRIM(F54)="","",IFERROR(UPPER(VLOOKUP(F54,단어!$A$2:$B$19380,2,FALSE)),"없음"))</f>
        <v>SELF_IDTC_XN_없음</v>
      </c>
      <c r="H54" s="107" t="str">
        <f t="shared" si="0"/>
        <v>실패</v>
      </c>
      <c r="I54" s="115">
        <f t="shared" si="1"/>
        <v>15</v>
      </c>
      <c r="J54" s="133" t="str">
        <f t="shared" si="2"/>
        <v>정상</v>
      </c>
      <c r="K54" t="s">
        <v>56393</v>
      </c>
      <c r="L54" t="str">
        <f t="shared" si="3"/>
        <v xml:space="preserve">자가 동종 이종 여부13 </v>
      </c>
    </row>
    <row r="55" spans="2:12">
      <c r="B55" s="134" t="s">
        <v>3266</v>
      </c>
      <c r="C55" s="110" t="s">
        <v>56326</v>
      </c>
      <c r="D55" s="110" t="s">
        <v>56325</v>
      </c>
      <c r="E55" s="110" t="s">
        <v>56338</v>
      </c>
      <c r="F55" s="110" t="s">
        <v>650</v>
      </c>
      <c r="G55" s="109" t="str">
        <f>IF(TRIM(B55)="","",IFERROR(UPPER(VLOOKUP(B55,단어!$A$2:$B$19380,2,FALSE)),"없음"))&amp;IF(TRIM(C55)="","","_")&amp;IF(TRIM(C55)="","",IFERROR(UPPER(VLOOKUP(C55,단어!$A$2:$B$19380,2,FALSE)),"없음"))&amp;IF(TRIM(D55)="","","_")&amp;IF(TRIM(D55)="","",IFERROR(UPPER(VLOOKUP(D55,단어!$A$2:$B$19380,2,FALSE)),"없음"))&amp;IF(TRIM(E55)="","","_")&amp;IF(TRIM(E55)="","",IFERROR(UPPER(VLOOKUP(E55,단어!$A$2:$B$19380,2,FALSE)),"없음"))&amp;IF(TRIM(F55)="","","_")&amp;IF(TRIM(F55)="","",IFERROR(UPPER(VLOOKUP(F55,단어!$A$2:$B$19380,2,FALSE)),"없음"))</f>
        <v>SELF_IDTC_XN_없음_CONT</v>
      </c>
      <c r="H55" s="107" t="str">
        <f t="shared" si="0"/>
        <v>실패</v>
      </c>
      <c r="I55" s="115">
        <f t="shared" si="1"/>
        <v>20</v>
      </c>
      <c r="J55" s="133" t="str">
        <f t="shared" si="2"/>
        <v>정상</v>
      </c>
      <c r="K55" t="s">
        <v>56394</v>
      </c>
      <c r="L55" t="str">
        <f t="shared" si="3"/>
        <v>자가 동종 이종 여부13 내용</v>
      </c>
    </row>
    <row r="56" spans="2:12">
      <c r="B56" s="134" t="s">
        <v>3266</v>
      </c>
      <c r="C56" s="110" t="s">
        <v>56326</v>
      </c>
      <c r="D56" s="110" t="s">
        <v>56325</v>
      </c>
      <c r="E56" s="110" t="s">
        <v>56339</v>
      </c>
      <c r="F56" s="110"/>
      <c r="G56" s="109" t="str">
        <f>IF(TRIM(B56)="","",IFERROR(UPPER(VLOOKUP(B56,단어!$A$2:$B$19380,2,FALSE)),"없음"))&amp;IF(TRIM(C56)="","","_")&amp;IF(TRIM(C56)="","",IFERROR(UPPER(VLOOKUP(C56,단어!$A$2:$B$19380,2,FALSE)),"없음"))&amp;IF(TRIM(D56)="","","_")&amp;IF(TRIM(D56)="","",IFERROR(UPPER(VLOOKUP(D56,단어!$A$2:$B$19380,2,FALSE)),"없음"))&amp;IF(TRIM(E56)="","","_")&amp;IF(TRIM(E56)="","",IFERROR(UPPER(VLOOKUP(E56,단어!$A$2:$B$19380,2,FALSE)),"없음"))&amp;IF(TRIM(F56)="","","_")&amp;IF(TRIM(F56)="","",IFERROR(UPPER(VLOOKUP(F56,단어!$A$2:$B$19380,2,FALSE)),"없음"))</f>
        <v>SELF_IDTC_XN_없음</v>
      </c>
      <c r="H56" s="107" t="str">
        <f t="shared" si="0"/>
        <v>실패</v>
      </c>
      <c r="I56" s="115">
        <f t="shared" si="1"/>
        <v>15</v>
      </c>
      <c r="J56" s="133" t="str">
        <f t="shared" si="2"/>
        <v>정상</v>
      </c>
      <c r="K56" t="s">
        <v>56420</v>
      </c>
      <c r="L56" t="str">
        <f t="shared" si="3"/>
        <v xml:space="preserve">자가 동종 이종 여부14 </v>
      </c>
    </row>
    <row r="57" spans="2:12">
      <c r="B57" s="134" t="s">
        <v>3266</v>
      </c>
      <c r="C57" s="110" t="s">
        <v>56326</v>
      </c>
      <c r="D57" s="110" t="s">
        <v>56325</v>
      </c>
      <c r="E57" s="110" t="s">
        <v>56339</v>
      </c>
      <c r="F57" s="110" t="s">
        <v>650</v>
      </c>
      <c r="G57" s="109" t="str">
        <f>IF(TRIM(B57)="","",IFERROR(UPPER(VLOOKUP(B57,단어!$A$2:$B$19380,2,FALSE)),"없음"))&amp;IF(TRIM(C57)="","","_")&amp;IF(TRIM(C57)="","",IFERROR(UPPER(VLOOKUP(C57,단어!$A$2:$B$19380,2,FALSE)),"없음"))&amp;IF(TRIM(D57)="","","_")&amp;IF(TRIM(D57)="","",IFERROR(UPPER(VLOOKUP(D57,단어!$A$2:$B$19380,2,FALSE)),"없음"))&amp;IF(TRIM(E57)="","","_")&amp;IF(TRIM(E57)="","",IFERROR(UPPER(VLOOKUP(E57,단어!$A$2:$B$19380,2,FALSE)),"없음"))&amp;IF(TRIM(F57)="","","_")&amp;IF(TRIM(F57)="","",IFERROR(UPPER(VLOOKUP(F57,단어!$A$2:$B$19380,2,FALSE)),"없음"))</f>
        <v>SELF_IDTC_XN_없음_CONT</v>
      </c>
      <c r="H57" s="107" t="str">
        <f t="shared" si="0"/>
        <v>실패</v>
      </c>
      <c r="I57" s="115">
        <f t="shared" si="1"/>
        <v>20</v>
      </c>
      <c r="J57" s="133" t="str">
        <f t="shared" si="2"/>
        <v>정상</v>
      </c>
      <c r="K57" t="s">
        <v>56395</v>
      </c>
      <c r="L57" t="str">
        <f t="shared" si="3"/>
        <v>자가 동종 이종 여부14 내용</v>
      </c>
    </row>
    <row r="58" spans="2:12">
      <c r="B58" s="134" t="s">
        <v>3266</v>
      </c>
      <c r="C58" s="110" t="s">
        <v>56326</v>
      </c>
      <c r="D58" s="110" t="s">
        <v>56325</v>
      </c>
      <c r="E58" s="110" t="s">
        <v>56340</v>
      </c>
      <c r="F58" s="110"/>
      <c r="G58" s="109" t="str">
        <f>IF(TRIM(B58)="","",IFERROR(UPPER(VLOOKUP(B58,단어!$A$2:$B$19380,2,FALSE)),"없음"))&amp;IF(TRIM(C58)="","","_")&amp;IF(TRIM(C58)="","",IFERROR(UPPER(VLOOKUP(C58,단어!$A$2:$B$19380,2,FALSE)),"없음"))&amp;IF(TRIM(D58)="","","_")&amp;IF(TRIM(D58)="","",IFERROR(UPPER(VLOOKUP(D58,단어!$A$2:$B$19380,2,FALSE)),"없음"))&amp;IF(TRIM(E58)="","","_")&amp;IF(TRIM(E58)="","",IFERROR(UPPER(VLOOKUP(E58,단어!$A$2:$B$19380,2,FALSE)),"없음"))&amp;IF(TRIM(F58)="","","_")&amp;IF(TRIM(F58)="","",IFERROR(UPPER(VLOOKUP(F58,단어!$A$2:$B$19380,2,FALSE)),"없음"))</f>
        <v>SELF_IDTC_XN_없음</v>
      </c>
      <c r="H58" s="107" t="str">
        <f t="shared" si="0"/>
        <v>실패</v>
      </c>
      <c r="I58" s="115">
        <f t="shared" si="1"/>
        <v>15</v>
      </c>
      <c r="J58" s="133" t="str">
        <f t="shared" si="2"/>
        <v>정상</v>
      </c>
      <c r="K58" t="s">
        <v>56421</v>
      </c>
      <c r="L58" t="str">
        <f t="shared" si="3"/>
        <v xml:space="preserve">자가 동종 이종 여부15 </v>
      </c>
    </row>
    <row r="59" spans="2:12">
      <c r="B59" s="134" t="s">
        <v>3266</v>
      </c>
      <c r="C59" s="110" t="s">
        <v>56326</v>
      </c>
      <c r="D59" s="110" t="s">
        <v>56325</v>
      </c>
      <c r="E59" s="110" t="s">
        <v>56340</v>
      </c>
      <c r="F59" s="110" t="s">
        <v>650</v>
      </c>
      <c r="G59" s="109" t="str">
        <f>IF(TRIM(B59)="","",IFERROR(UPPER(VLOOKUP(B59,단어!$A$2:$B$19380,2,FALSE)),"없음"))&amp;IF(TRIM(C59)="","","_")&amp;IF(TRIM(C59)="","",IFERROR(UPPER(VLOOKUP(C59,단어!$A$2:$B$19380,2,FALSE)),"없음"))&amp;IF(TRIM(D59)="","","_")&amp;IF(TRIM(D59)="","",IFERROR(UPPER(VLOOKUP(D59,단어!$A$2:$B$19380,2,FALSE)),"없음"))&amp;IF(TRIM(E59)="","","_")&amp;IF(TRIM(E59)="","",IFERROR(UPPER(VLOOKUP(E59,단어!$A$2:$B$19380,2,FALSE)),"없음"))&amp;IF(TRIM(F59)="","","_")&amp;IF(TRIM(F59)="","",IFERROR(UPPER(VLOOKUP(F59,단어!$A$2:$B$19380,2,FALSE)),"없음"))</f>
        <v>SELF_IDTC_XN_없음_CONT</v>
      </c>
      <c r="H59" s="107" t="str">
        <f t="shared" si="0"/>
        <v>실패</v>
      </c>
      <c r="I59" s="115">
        <f t="shared" si="1"/>
        <v>20</v>
      </c>
      <c r="J59" s="133" t="str">
        <f t="shared" si="2"/>
        <v>정상</v>
      </c>
      <c r="K59" t="s">
        <v>56396</v>
      </c>
      <c r="L59" t="str">
        <f t="shared" si="3"/>
        <v>자가 동종 이종 여부15 내용</v>
      </c>
    </row>
    <row r="60" spans="2:12">
      <c r="B60" s="134" t="s">
        <v>56341</v>
      </c>
      <c r="C60" s="110" t="s">
        <v>56342</v>
      </c>
      <c r="D60" s="110" t="s">
        <v>56343</v>
      </c>
      <c r="E60" s="110" t="s">
        <v>56323</v>
      </c>
      <c r="F60" s="110">
        <v>1</v>
      </c>
      <c r="G60" s="109" t="str">
        <f>IF(TRIM(B60)="","",IFERROR(UPPER(VLOOKUP(B60,단어!$A$2:$B$19380,2,FALSE)),"없음"))&amp;IF(TRIM(C60)="","","_")&amp;IF(TRIM(C60)="","",IFERROR(UPPER(VLOOKUP(C60,단어!$A$2:$B$19380,2,FALSE)),"없음"))&amp;IF(TRIM(D60)="","","_")&amp;IF(TRIM(D60)="","",IFERROR(UPPER(VLOOKUP(D60,단어!$A$2:$B$19380,2,FALSE)),"없음"))&amp;IF(TRIM(E60)="","","_")&amp;IF(TRIM(E60)="","",IFERROR(UPPER(VLOOKUP(E60,단어!$A$2:$B$19380,2,FALSE)),"없음"))&amp;IF(TRIM(F60)="","","_")&amp;IF(TRIM(F60)="","",IFERROR(UPPER(VLOOKUP(F60,단어!$A$2:$B$19380,2,FALSE)),"없음"))</f>
        <v>ORG_TRTMNT_ITEM_YN_없음</v>
      </c>
      <c r="H60" s="107" t="str">
        <f t="shared" si="0"/>
        <v>실패</v>
      </c>
      <c r="I60" s="115">
        <f t="shared" si="1"/>
        <v>21</v>
      </c>
      <c r="J60" s="133" t="str">
        <f t="shared" si="2"/>
        <v>정상</v>
      </c>
      <c r="K60" t="s">
        <v>56449</v>
      </c>
      <c r="L60" t="str">
        <f t="shared" si="3"/>
        <v>조직 취급 품목 여부 1</v>
      </c>
    </row>
    <row r="61" spans="2:12">
      <c r="B61" s="134" t="s">
        <v>56341</v>
      </c>
      <c r="C61" s="110" t="s">
        <v>56342</v>
      </c>
      <c r="D61" s="110" t="s">
        <v>56343</v>
      </c>
      <c r="E61" s="110" t="s">
        <v>56323</v>
      </c>
      <c r="F61" s="110">
        <v>2</v>
      </c>
      <c r="G61" s="109" t="str">
        <f>IF(TRIM(B61)="","",IFERROR(UPPER(VLOOKUP(B61,단어!$A$2:$B$19380,2,FALSE)),"없음"))&amp;IF(TRIM(C61)="","","_")&amp;IF(TRIM(C61)="","",IFERROR(UPPER(VLOOKUP(C61,단어!$A$2:$B$19380,2,FALSE)),"없음"))&amp;IF(TRIM(D61)="","","_")&amp;IF(TRIM(D61)="","",IFERROR(UPPER(VLOOKUP(D61,단어!$A$2:$B$19380,2,FALSE)),"없음"))&amp;IF(TRIM(E61)="","","_")&amp;IF(TRIM(E61)="","",IFERROR(UPPER(VLOOKUP(E61,단어!$A$2:$B$19380,2,FALSE)),"없음"))&amp;IF(TRIM(F61)="","","_")&amp;IF(TRIM(F61)="","",IFERROR(UPPER(VLOOKUP(F61,단어!$A$2:$B$19380,2,FALSE)),"없음"))</f>
        <v>ORG_TRTMNT_ITEM_YN_없음</v>
      </c>
      <c r="H61" s="107" t="str">
        <f t="shared" si="0"/>
        <v>실패</v>
      </c>
      <c r="I61" s="115">
        <f t="shared" si="1"/>
        <v>21</v>
      </c>
      <c r="J61" s="133" t="str">
        <f t="shared" si="2"/>
        <v>정상</v>
      </c>
      <c r="K61" t="s">
        <v>56397</v>
      </c>
      <c r="L61" t="str">
        <f t="shared" si="3"/>
        <v>조직 취급 품목 여부 2</v>
      </c>
    </row>
    <row r="62" spans="2:12">
      <c r="B62" s="134" t="s">
        <v>56341</v>
      </c>
      <c r="C62" s="110" t="s">
        <v>56342</v>
      </c>
      <c r="D62" s="110" t="s">
        <v>56343</v>
      </c>
      <c r="E62" s="110" t="s">
        <v>56323</v>
      </c>
      <c r="F62" s="110">
        <v>3</v>
      </c>
      <c r="G62" s="109" t="str">
        <f>IF(TRIM(B62)="","",IFERROR(UPPER(VLOOKUP(B62,단어!$A$2:$B$19380,2,FALSE)),"없음"))&amp;IF(TRIM(C62)="","","_")&amp;IF(TRIM(C62)="","",IFERROR(UPPER(VLOOKUP(C62,단어!$A$2:$B$19380,2,FALSE)),"없음"))&amp;IF(TRIM(D62)="","","_")&amp;IF(TRIM(D62)="","",IFERROR(UPPER(VLOOKUP(D62,단어!$A$2:$B$19380,2,FALSE)),"없음"))&amp;IF(TRIM(E62)="","","_")&amp;IF(TRIM(E62)="","",IFERROR(UPPER(VLOOKUP(E62,단어!$A$2:$B$19380,2,FALSE)),"없음"))&amp;IF(TRIM(F62)="","","_")&amp;IF(TRIM(F62)="","",IFERROR(UPPER(VLOOKUP(F62,단어!$A$2:$B$19380,2,FALSE)),"없음"))</f>
        <v>ORG_TRTMNT_ITEM_YN_없음</v>
      </c>
      <c r="H62" s="107" t="str">
        <f t="shared" si="0"/>
        <v>실패</v>
      </c>
      <c r="I62" s="115">
        <f t="shared" si="1"/>
        <v>21</v>
      </c>
      <c r="J62" s="133" t="str">
        <f t="shared" si="2"/>
        <v>정상</v>
      </c>
      <c r="K62" t="s">
        <v>56398</v>
      </c>
      <c r="L62" t="str">
        <f t="shared" si="3"/>
        <v>조직 취급 품목 여부 3</v>
      </c>
    </row>
    <row r="63" spans="2:12">
      <c r="B63" s="134" t="s">
        <v>56341</v>
      </c>
      <c r="C63" s="110" t="s">
        <v>56342</v>
      </c>
      <c r="D63" s="110" t="s">
        <v>56343</v>
      </c>
      <c r="E63" s="110" t="s">
        <v>56323</v>
      </c>
      <c r="F63" s="110">
        <v>4</v>
      </c>
      <c r="G63" s="109" t="str">
        <f>IF(TRIM(B63)="","",IFERROR(UPPER(VLOOKUP(B63,단어!$A$2:$B$19380,2,FALSE)),"없음"))&amp;IF(TRIM(C63)="","","_")&amp;IF(TRIM(C63)="","",IFERROR(UPPER(VLOOKUP(C63,단어!$A$2:$B$19380,2,FALSE)),"없음"))&amp;IF(TRIM(D63)="","","_")&amp;IF(TRIM(D63)="","",IFERROR(UPPER(VLOOKUP(D63,단어!$A$2:$B$19380,2,FALSE)),"없음"))&amp;IF(TRIM(E63)="","","_")&amp;IF(TRIM(E63)="","",IFERROR(UPPER(VLOOKUP(E63,단어!$A$2:$B$19380,2,FALSE)),"없음"))&amp;IF(TRIM(F63)="","","_")&amp;IF(TRIM(F63)="","",IFERROR(UPPER(VLOOKUP(F63,단어!$A$2:$B$19380,2,FALSE)),"없음"))</f>
        <v>ORG_TRTMNT_ITEM_YN_없음</v>
      </c>
      <c r="H63" s="107" t="str">
        <f t="shared" si="0"/>
        <v>실패</v>
      </c>
      <c r="I63" s="115">
        <f t="shared" si="1"/>
        <v>21</v>
      </c>
      <c r="J63" s="133" t="str">
        <f t="shared" si="2"/>
        <v>정상</v>
      </c>
      <c r="K63" t="s">
        <v>56399</v>
      </c>
      <c r="L63" t="str">
        <f t="shared" si="3"/>
        <v>조직 취급 품목 여부 4</v>
      </c>
    </row>
    <row r="64" spans="2:12">
      <c r="B64" s="134" t="s">
        <v>56341</v>
      </c>
      <c r="C64" s="110" t="s">
        <v>56342</v>
      </c>
      <c r="D64" s="110" t="s">
        <v>56343</v>
      </c>
      <c r="E64" s="110" t="s">
        <v>56323</v>
      </c>
      <c r="F64" s="110">
        <v>5</v>
      </c>
      <c r="G64" s="109" t="str">
        <f>IF(TRIM(B64)="","",IFERROR(UPPER(VLOOKUP(B64,단어!$A$2:$B$19380,2,FALSE)),"없음"))&amp;IF(TRIM(C64)="","","_")&amp;IF(TRIM(C64)="","",IFERROR(UPPER(VLOOKUP(C64,단어!$A$2:$B$19380,2,FALSE)),"없음"))&amp;IF(TRIM(D64)="","","_")&amp;IF(TRIM(D64)="","",IFERROR(UPPER(VLOOKUP(D64,단어!$A$2:$B$19380,2,FALSE)),"없음"))&amp;IF(TRIM(E64)="","","_")&amp;IF(TRIM(E64)="","",IFERROR(UPPER(VLOOKUP(E64,단어!$A$2:$B$19380,2,FALSE)),"없음"))&amp;IF(TRIM(F64)="","","_")&amp;IF(TRIM(F64)="","",IFERROR(UPPER(VLOOKUP(F64,단어!$A$2:$B$19380,2,FALSE)),"없음"))</f>
        <v>ORG_TRTMNT_ITEM_YN_없음</v>
      </c>
      <c r="H64" s="107" t="str">
        <f t="shared" si="0"/>
        <v>실패</v>
      </c>
      <c r="I64" s="115">
        <f t="shared" si="1"/>
        <v>21</v>
      </c>
      <c r="J64" s="133" t="str">
        <f t="shared" si="2"/>
        <v>정상</v>
      </c>
      <c r="K64" t="s">
        <v>56400</v>
      </c>
      <c r="L64" t="str">
        <f t="shared" si="3"/>
        <v>조직 취급 품목 여부 5</v>
      </c>
    </row>
    <row r="65" spans="2:14">
      <c r="B65" s="134" t="s">
        <v>56341</v>
      </c>
      <c r="C65" s="110" t="s">
        <v>56342</v>
      </c>
      <c r="D65" s="110" t="s">
        <v>56343</v>
      </c>
      <c r="E65" s="110" t="s">
        <v>56323</v>
      </c>
      <c r="F65" s="110">
        <v>6</v>
      </c>
      <c r="G65" s="109" t="str">
        <f>IF(TRIM(B65)="","",IFERROR(UPPER(VLOOKUP(B65,단어!$A$2:$B$19380,2,FALSE)),"없음"))&amp;IF(TRIM(C65)="","","_")&amp;IF(TRIM(C65)="","",IFERROR(UPPER(VLOOKUP(C65,단어!$A$2:$B$19380,2,FALSE)),"없음"))&amp;IF(TRIM(D65)="","","_")&amp;IF(TRIM(D65)="","",IFERROR(UPPER(VLOOKUP(D65,단어!$A$2:$B$19380,2,FALSE)),"없음"))&amp;IF(TRIM(E65)="","","_")&amp;IF(TRIM(E65)="","",IFERROR(UPPER(VLOOKUP(E65,단어!$A$2:$B$19380,2,FALSE)),"없음"))&amp;IF(TRIM(F65)="","","_")&amp;IF(TRIM(F65)="","",IFERROR(UPPER(VLOOKUP(F65,단어!$A$2:$B$19380,2,FALSE)),"없음"))</f>
        <v>ORG_TRTMNT_ITEM_YN_없음</v>
      </c>
      <c r="H65" s="107" t="str">
        <f t="shared" si="0"/>
        <v>실패</v>
      </c>
      <c r="I65" s="115">
        <f t="shared" si="1"/>
        <v>21</v>
      </c>
      <c r="J65" s="133" t="str">
        <f t="shared" si="2"/>
        <v>정상</v>
      </c>
      <c r="K65" t="s">
        <v>56401</v>
      </c>
      <c r="L65" t="str">
        <f t="shared" si="3"/>
        <v>조직 취급 품목 여부 6</v>
      </c>
    </row>
    <row r="66" spans="2:14">
      <c r="B66" s="134" t="s">
        <v>56341</v>
      </c>
      <c r="C66" s="110" t="s">
        <v>56342</v>
      </c>
      <c r="D66" s="110" t="s">
        <v>56343</v>
      </c>
      <c r="E66" s="110" t="s">
        <v>56323</v>
      </c>
      <c r="F66" s="110">
        <v>7</v>
      </c>
      <c r="G66" s="109" t="str">
        <f>IF(TRIM(B66)="","",IFERROR(UPPER(VLOOKUP(B66,단어!$A$2:$B$19380,2,FALSE)),"없음"))&amp;IF(TRIM(C66)="","","_")&amp;IF(TRIM(C66)="","",IFERROR(UPPER(VLOOKUP(C66,단어!$A$2:$B$19380,2,FALSE)),"없음"))&amp;IF(TRIM(D66)="","","_")&amp;IF(TRIM(D66)="","",IFERROR(UPPER(VLOOKUP(D66,단어!$A$2:$B$19380,2,FALSE)),"없음"))&amp;IF(TRIM(E66)="","","_")&amp;IF(TRIM(E66)="","",IFERROR(UPPER(VLOOKUP(E66,단어!$A$2:$B$19380,2,FALSE)),"없음"))&amp;IF(TRIM(F66)="","","_")&amp;IF(TRIM(F66)="","",IFERROR(UPPER(VLOOKUP(F66,단어!$A$2:$B$19380,2,FALSE)),"없음"))</f>
        <v>ORG_TRTMNT_ITEM_YN_없음</v>
      </c>
      <c r="H66" s="107" t="str">
        <f t="shared" si="0"/>
        <v>실패</v>
      </c>
      <c r="I66" s="115">
        <f t="shared" si="1"/>
        <v>21</v>
      </c>
      <c r="J66" s="133" t="str">
        <f t="shared" si="2"/>
        <v>정상</v>
      </c>
      <c r="K66" t="s">
        <v>56402</v>
      </c>
      <c r="L66" t="str">
        <f t="shared" si="3"/>
        <v>조직 취급 품목 여부 7</v>
      </c>
    </row>
    <row r="67" spans="2:14">
      <c r="B67" s="134" t="s">
        <v>56341</v>
      </c>
      <c r="C67" s="110" t="s">
        <v>56342</v>
      </c>
      <c r="D67" s="110" t="s">
        <v>56343</v>
      </c>
      <c r="E67" s="110" t="s">
        <v>56323</v>
      </c>
      <c r="F67" s="110">
        <v>8</v>
      </c>
      <c r="G67" s="109" t="str">
        <f>IF(TRIM(B67)="","",IFERROR(UPPER(VLOOKUP(B67,단어!$A$2:$B$19380,2,FALSE)),"없음"))&amp;IF(TRIM(C67)="","","_")&amp;IF(TRIM(C67)="","",IFERROR(UPPER(VLOOKUP(C67,단어!$A$2:$B$19380,2,FALSE)),"없음"))&amp;IF(TRIM(D67)="","","_")&amp;IF(TRIM(D67)="","",IFERROR(UPPER(VLOOKUP(D67,단어!$A$2:$B$19380,2,FALSE)),"없음"))&amp;IF(TRIM(E67)="","","_")&amp;IF(TRIM(E67)="","",IFERROR(UPPER(VLOOKUP(E67,단어!$A$2:$B$19380,2,FALSE)),"없음"))&amp;IF(TRIM(F67)="","","_")&amp;IF(TRIM(F67)="","",IFERROR(UPPER(VLOOKUP(F67,단어!$A$2:$B$19380,2,FALSE)),"없음"))</f>
        <v>ORG_TRTMNT_ITEM_YN_없음</v>
      </c>
      <c r="H67" s="107" t="str">
        <f t="shared" ref="H67:H69" si="4">IFERROR(IF(FIND("없음",G67)&gt;-1,"실패",""),"")</f>
        <v>실패</v>
      </c>
      <c r="I67" s="115">
        <f t="shared" ref="I67:I69" si="5">LEN(G67)</f>
        <v>21</v>
      </c>
      <c r="J67" s="133" t="str">
        <f t="shared" ref="J67:J69" si="6">IF(I67&gt;30, "초과", "정상")</f>
        <v>정상</v>
      </c>
      <c r="K67" t="s">
        <v>56403</v>
      </c>
      <c r="L67" t="str">
        <f t="shared" si="3"/>
        <v>조직 취급 품목 여부 8</v>
      </c>
    </row>
    <row r="68" spans="2:14">
      <c r="B68" s="134" t="s">
        <v>56341</v>
      </c>
      <c r="C68" s="110" t="s">
        <v>56342</v>
      </c>
      <c r="D68" s="110" t="s">
        <v>56343</v>
      </c>
      <c r="E68" s="110" t="s">
        <v>56323</v>
      </c>
      <c r="F68" s="110">
        <v>9</v>
      </c>
      <c r="G68" s="109" t="str">
        <f>IF(TRIM(B68)="","",IFERROR(UPPER(VLOOKUP(B68,단어!$A$2:$B$19380,2,FALSE)),"없음"))&amp;IF(TRIM(C68)="","","_")&amp;IF(TRIM(C68)="","",IFERROR(UPPER(VLOOKUP(C68,단어!$A$2:$B$19380,2,FALSE)),"없음"))&amp;IF(TRIM(D68)="","","_")&amp;IF(TRIM(D68)="","",IFERROR(UPPER(VLOOKUP(D68,단어!$A$2:$B$19380,2,FALSE)),"없음"))&amp;IF(TRIM(E68)="","","_")&amp;IF(TRIM(E68)="","",IFERROR(UPPER(VLOOKUP(E68,단어!$A$2:$B$19380,2,FALSE)),"없음"))&amp;IF(TRIM(F68)="","","_")&amp;IF(TRIM(F68)="","",IFERROR(UPPER(VLOOKUP(F68,단어!$A$2:$B$19380,2,FALSE)),"없음"))</f>
        <v>ORG_TRTMNT_ITEM_YN_없음</v>
      </c>
      <c r="H68" s="107" t="str">
        <f t="shared" si="4"/>
        <v>실패</v>
      </c>
      <c r="I68" s="115">
        <f t="shared" si="5"/>
        <v>21</v>
      </c>
      <c r="J68" s="133" t="str">
        <f t="shared" si="6"/>
        <v>정상</v>
      </c>
      <c r="K68" t="s">
        <v>56404</v>
      </c>
      <c r="L68" t="str">
        <f t="shared" si="3"/>
        <v>조직 취급 품목 여부 9</v>
      </c>
    </row>
    <row r="69" spans="2:14">
      <c r="B69" s="134" t="s">
        <v>56341</v>
      </c>
      <c r="C69" s="110" t="s">
        <v>56342</v>
      </c>
      <c r="D69" s="110" t="s">
        <v>56343</v>
      </c>
      <c r="E69" s="110" t="s">
        <v>56323</v>
      </c>
      <c r="F69" s="110">
        <v>10</v>
      </c>
      <c r="G69" s="109" t="str">
        <f>IF(TRIM(B69)="","",IFERROR(UPPER(VLOOKUP(B69,단어!$A$2:$B$19380,2,FALSE)),"없음"))&amp;IF(TRIM(C69)="","","_")&amp;IF(TRIM(C69)="","",IFERROR(UPPER(VLOOKUP(C69,단어!$A$2:$B$19380,2,FALSE)),"없음"))&amp;IF(TRIM(D69)="","","_")&amp;IF(TRIM(D69)="","",IFERROR(UPPER(VLOOKUP(D69,단어!$A$2:$B$19380,2,FALSE)),"없음"))&amp;IF(TRIM(E69)="","","_")&amp;IF(TRIM(E69)="","",IFERROR(UPPER(VLOOKUP(E69,단어!$A$2:$B$19380,2,FALSE)),"없음"))&amp;IF(TRIM(F69)="","","_")&amp;IF(TRIM(F69)="","",IFERROR(UPPER(VLOOKUP(F69,단어!$A$2:$B$19380,2,FALSE)),"없음"))</f>
        <v>ORG_TRTMNT_ITEM_YN_없음</v>
      </c>
      <c r="H69" s="107" t="str">
        <f t="shared" si="4"/>
        <v>실패</v>
      </c>
      <c r="I69" s="115">
        <f t="shared" si="5"/>
        <v>21</v>
      </c>
      <c r="J69" s="133" t="str">
        <f t="shared" si="6"/>
        <v>정상</v>
      </c>
      <c r="K69" t="s">
        <v>56405</v>
      </c>
      <c r="L69" t="str">
        <f t="shared" si="3"/>
        <v>조직 취급 품목 여부 10</v>
      </c>
    </row>
    <row r="70" spans="2:14">
      <c r="B70" s="134" t="s">
        <v>56341</v>
      </c>
      <c r="C70" s="110" t="s">
        <v>56342</v>
      </c>
      <c r="D70" s="110" t="s">
        <v>56343</v>
      </c>
      <c r="E70" s="110" t="s">
        <v>56323</v>
      </c>
      <c r="F70" s="110">
        <v>11</v>
      </c>
      <c r="G70" s="109" t="str">
        <f>IF(TRIM(B70)="","",IFERROR(UPPER(VLOOKUP(B70,단어!$A$2:$B$19380,2,FALSE)),"없음"))&amp;IF(TRIM(C70)="","","_")&amp;IF(TRIM(C70)="","",IFERROR(UPPER(VLOOKUP(C70,단어!$A$2:$B$19380,2,FALSE)),"없음"))&amp;IF(TRIM(D70)="","","_")&amp;IF(TRIM(D70)="","",IFERROR(UPPER(VLOOKUP(D70,단어!$A$2:$B$19380,2,FALSE)),"없음"))&amp;IF(TRIM(E70)="","","_")&amp;IF(TRIM(E70)="","",IFERROR(UPPER(VLOOKUP(E70,단어!$A$2:$B$19380,2,FALSE)),"없음"))&amp;IF(TRIM(F70)="","","_")&amp;IF(TRIM(F70)="","",IFERROR(UPPER(VLOOKUP(F70,단어!$A$2:$B$19380,2,FALSE)),"없음"))</f>
        <v>ORG_TRTMNT_ITEM_YN_없음</v>
      </c>
      <c r="H70" s="107" t="str">
        <f t="shared" ref="H70:H77" si="7">IFERROR(IF(FIND("없음",G70)&gt;-1,"실패",""),"")</f>
        <v>실패</v>
      </c>
      <c r="I70" s="115">
        <f t="shared" ref="I70:I77" si="8">LEN(G70)</f>
        <v>21</v>
      </c>
      <c r="J70" s="133" t="str">
        <f t="shared" ref="J70:J77" si="9">IF(I70&gt;30, "초과", "정상")</f>
        <v>정상</v>
      </c>
      <c r="K70" t="s">
        <v>56406</v>
      </c>
      <c r="L70" t="str">
        <f t="shared" si="3"/>
        <v>조직 취급 품목 여부 11</v>
      </c>
    </row>
    <row r="71" spans="2:14">
      <c r="B71" s="134" t="s">
        <v>56344</v>
      </c>
      <c r="C71" s="110" t="s">
        <v>56345</v>
      </c>
      <c r="D71" s="110" t="s">
        <v>56312</v>
      </c>
      <c r="E71" s="110" t="s">
        <v>56315</v>
      </c>
      <c r="F71" s="110"/>
      <c r="G71" s="109" t="str">
        <f>IF(TRIM(B71)="","",IFERROR(UPPER(VLOOKUP(B71,단어!$A$2:$B$19380,2,FALSE)),"없음"))&amp;IF(TRIM(C71)="","","_")&amp;IF(TRIM(C71)="","",IFERROR(UPPER(VLOOKUP(C71,단어!$A$2:$B$19380,2,FALSE)),"없음"))&amp;IF(TRIM(D71)="","","_")&amp;IF(TRIM(D71)="","",IFERROR(UPPER(VLOOKUP(D71,단어!$A$2:$B$19380,2,FALSE)),"없음"))&amp;IF(TRIM(E71)="","","_")&amp;IF(TRIM(E71)="","",IFERROR(UPPER(VLOOKUP(E71,단어!$A$2:$B$19380,2,FALSE)),"없음"))&amp;IF(TRIM(F71)="","","_")&amp;IF(TRIM(F71)="","",IFERROR(UPPER(VLOOKUP(F71,단어!$A$2:$B$19380,2,FALSE)),"없음"))</f>
        <v>CELL_TREAT_FACILITY_NO</v>
      </c>
      <c r="H71" s="107" t="str">
        <f t="shared" si="7"/>
        <v/>
      </c>
      <c r="I71" s="115">
        <f t="shared" si="8"/>
        <v>22</v>
      </c>
      <c r="J71" s="133" t="str">
        <f t="shared" si="9"/>
        <v>정상</v>
      </c>
      <c r="K71" t="s">
        <v>56450</v>
      </c>
      <c r="L71" t="str">
        <f t="shared" si="3"/>
        <v xml:space="preserve">세포 처리 시설 번호 </v>
      </c>
    </row>
    <row r="72" spans="2:14">
      <c r="B72" s="134" t="s">
        <v>56346</v>
      </c>
      <c r="C72" s="110" t="s">
        <v>5405</v>
      </c>
      <c r="D72" s="110"/>
      <c r="E72" s="110"/>
      <c r="F72" s="110"/>
      <c r="G72" s="109" t="str">
        <f>IF(TRIM(B72)="","",IFERROR(UPPER(VLOOKUP(B72,단어!$A$2:$B$19380,2,FALSE)),"없음"))&amp;IF(TRIM(C72)="","","_")&amp;IF(TRIM(C72)="","",IFERROR(UPPER(VLOOKUP(C72,단어!$A$2:$B$19380,2,FALSE)),"없음"))&amp;IF(TRIM(D72)="","","_")&amp;IF(TRIM(D72)="","",IFERROR(UPPER(VLOOKUP(D72,단어!$A$2:$B$19380,2,FALSE)),"없음"))&amp;IF(TRIM(E72)="","","_")&amp;IF(TRIM(E72)="","",IFERROR(UPPER(VLOOKUP(E72,단어!$A$2:$B$19380,2,FALSE)),"없음"))&amp;IF(TRIM(F72)="","","_")&amp;IF(TRIM(F72)="","",IFERROR(UPPER(VLOOKUP(F72,단어!$A$2:$B$19380,2,FALSE)),"없음"))</f>
        <v>PERMIT_DATE</v>
      </c>
      <c r="H72" s="107" t="str">
        <f t="shared" si="7"/>
        <v/>
      </c>
      <c r="I72" s="115">
        <f t="shared" si="8"/>
        <v>11</v>
      </c>
      <c r="J72" s="133" t="str">
        <f t="shared" si="9"/>
        <v>정상</v>
      </c>
      <c r="K72" t="s">
        <v>56369</v>
      </c>
      <c r="L72" t="str">
        <f t="shared" si="3"/>
        <v xml:space="preserve">허가 일자   </v>
      </c>
    </row>
    <row r="73" spans="2:14">
      <c r="B73" s="134" t="s">
        <v>56307</v>
      </c>
      <c r="C73" s="110" t="s">
        <v>56305</v>
      </c>
      <c r="D73" s="110" t="s">
        <v>5405</v>
      </c>
      <c r="E73" s="110"/>
      <c r="F73" s="110"/>
      <c r="G73" s="109" t="str">
        <f>IF(TRIM(B73)="","",IFERROR(UPPER(VLOOKUP(B73,단어!$A$2:$B$19380,2,FALSE)),"없음"))&amp;IF(TRIM(C73)="","","_")&amp;IF(TRIM(C73)="","",IFERROR(UPPER(VLOOKUP(C73,단어!$A$2:$B$19380,2,FALSE)),"없음"))&amp;IF(TRIM(D73)="","","_")&amp;IF(TRIM(D73)="","",IFERROR(UPPER(VLOOKUP(D73,단어!$A$2:$B$19380,2,FALSE)),"없음"))&amp;IF(TRIM(E73)="","","_")&amp;IF(TRIM(E73)="","",IFERROR(UPPER(VLOOKUP(E73,단어!$A$2:$B$19380,2,FALSE)),"없음"))&amp;IF(TRIM(F73)="","","_")&amp;IF(TRIM(F73)="","",IFERROR(UPPER(VLOOKUP(F73,단어!$A$2:$B$19380,2,FALSE)),"없음"))</f>
        <v>BIZQIT_PREARNGE_DATE</v>
      </c>
      <c r="H73" s="107" t="str">
        <f t="shared" si="7"/>
        <v/>
      </c>
      <c r="I73" s="115">
        <f t="shared" si="8"/>
        <v>20</v>
      </c>
      <c r="J73" s="133" t="str">
        <f t="shared" si="9"/>
        <v>정상</v>
      </c>
      <c r="K73" t="s">
        <v>56451</v>
      </c>
      <c r="L73" t="str">
        <f t="shared" si="3"/>
        <v xml:space="preserve">폐업 예정 일자  </v>
      </c>
    </row>
    <row r="74" spans="2:14">
      <c r="B74" s="134" t="s">
        <v>56347</v>
      </c>
      <c r="C74" s="110"/>
      <c r="D74" s="110"/>
      <c r="E74" s="110"/>
      <c r="F74" s="110"/>
      <c r="G74" s="109" t="str">
        <f>IF(TRIM(B74)="","",IFERROR(UPPER(VLOOKUP(B74,단어!$A$2:$B$19380,2,FALSE)),"없음"))&amp;IF(TRIM(C74)="","","_")&amp;IF(TRIM(C74)="","",IFERROR(UPPER(VLOOKUP(C74,단어!$A$2:$B$19380,2,FALSE)),"없음"))&amp;IF(TRIM(D74)="","","_")&amp;IF(TRIM(D74)="","",IFERROR(UPPER(VLOOKUP(D74,단어!$A$2:$B$19380,2,FALSE)),"없음"))&amp;IF(TRIM(E74)="","","_")&amp;IF(TRIM(E74)="","",IFERROR(UPPER(VLOOKUP(E74,단어!$A$2:$B$19380,2,FALSE)),"없음"))&amp;IF(TRIM(F74)="","","_")&amp;IF(TRIM(F74)="","",IFERROR(UPPER(VLOOKUP(F74,단어!$A$2:$B$19380,2,FALSE)),"없음"))</f>
        <v>REASON</v>
      </c>
      <c r="H74" s="107" t="str">
        <f t="shared" si="7"/>
        <v/>
      </c>
      <c r="I74" s="115">
        <f t="shared" si="8"/>
        <v>6</v>
      </c>
      <c r="J74" s="133" t="str">
        <f t="shared" si="9"/>
        <v>정상</v>
      </c>
      <c r="K74" t="s">
        <v>4306</v>
      </c>
      <c r="L74" t="str">
        <f t="shared" si="3"/>
        <v xml:space="preserve">사유    </v>
      </c>
    </row>
    <row r="75" spans="2:14">
      <c r="B75" s="134" t="s">
        <v>5409</v>
      </c>
      <c r="C75" s="110"/>
      <c r="D75" s="110"/>
      <c r="E75" s="110"/>
      <c r="F75" s="110"/>
      <c r="G75" s="109" t="str">
        <f>IF(TRIM(B75)="","",IFERROR(UPPER(VLOOKUP(B75,단어!$A$2:$B$19380,2,FALSE)),"없음"))&amp;IF(TRIM(C75)="","","_")&amp;IF(TRIM(C75)="","",IFERROR(UPPER(VLOOKUP(C75,단어!$A$2:$B$19380,2,FALSE)),"없음"))&amp;IF(TRIM(D75)="","","_")&amp;IF(TRIM(D75)="","",IFERROR(UPPER(VLOOKUP(D75,단어!$A$2:$B$19380,2,FALSE)),"없음"))&amp;IF(TRIM(E75)="","","_")&amp;IF(TRIM(E75)="","",IFERROR(UPPER(VLOOKUP(E75,단어!$A$2:$B$19380,2,FALSE)),"없음"))&amp;IF(TRIM(F75)="","","_")&amp;IF(TRIM(F75)="","",IFERROR(UPPER(VLOOKUP(F75,단어!$A$2:$B$19380,2,FALSE)),"없음"))</f>
        <v>REMARK</v>
      </c>
      <c r="H75" s="107" t="str">
        <f t="shared" si="7"/>
        <v/>
      </c>
      <c r="I75" s="115">
        <f t="shared" si="8"/>
        <v>6</v>
      </c>
      <c r="J75" s="133" t="str">
        <f t="shared" si="9"/>
        <v>정상</v>
      </c>
      <c r="K75" t="s">
        <v>4272</v>
      </c>
      <c r="L75" t="str">
        <f t="shared" ref="L75:L138" si="10">CONCATENATE(B75," ",C75," ",D75," ",E75," ",F75)</f>
        <v xml:space="preserve">비고    </v>
      </c>
    </row>
    <row r="76" spans="2:14">
      <c r="B76" s="134" t="s">
        <v>56348</v>
      </c>
      <c r="C76" s="110" t="s">
        <v>56323</v>
      </c>
      <c r="D76" s="110"/>
      <c r="E76" s="110"/>
      <c r="F76" s="110"/>
      <c r="G76" s="109" t="str">
        <f>IF(TRIM(B76)="","",IFERROR(UPPER(VLOOKUP(B76,단어!$A$2:$B$19380,2,FALSE)),"없음"))&amp;IF(TRIM(C76)="","","_")&amp;IF(TRIM(C76)="","",IFERROR(UPPER(VLOOKUP(C76,단어!$A$2:$B$19380,2,FALSE)),"없음"))&amp;IF(TRIM(D76)="","","_")&amp;IF(TRIM(D76)="","",IFERROR(UPPER(VLOOKUP(D76,단어!$A$2:$B$19380,2,FALSE)),"없음"))&amp;IF(TRIM(E76)="","","_")&amp;IF(TRIM(E76)="","",IFERROR(UPPER(VLOOKUP(E76,단어!$A$2:$B$19380,2,FALSE)),"없음"))&amp;IF(TRIM(F76)="","","_")&amp;IF(TRIM(F76)="","",IFERROR(UPPER(VLOOKUP(F76,단어!$A$2:$B$19380,2,FALSE)),"없음"))</f>
        <v>SIDEJOB_YN</v>
      </c>
      <c r="H76" s="107" t="str">
        <f t="shared" si="7"/>
        <v/>
      </c>
      <c r="I76" s="115">
        <f t="shared" si="8"/>
        <v>10</v>
      </c>
      <c r="J76" s="133" t="str">
        <f t="shared" si="9"/>
        <v>정상</v>
      </c>
      <c r="K76" t="s">
        <v>56452</v>
      </c>
      <c r="L76" t="str">
        <f t="shared" si="10"/>
        <v xml:space="preserve">겸업 여부   </v>
      </c>
      <c r="M76" t="str">
        <f t="shared" ref="M76:M97" si="11">LOWER(MID(SUBSTITUTE(PROPER(G76),"_",""),1,1))&amp;MID(SUBSTITUTE(PROPER(G76),"_",""),2,LEN(SUBSTITUTE(PROPER(G76),"_","")))</f>
        <v>sidejobYn</v>
      </c>
      <c r="N76" t="s">
        <v>56513</v>
      </c>
    </row>
    <row r="77" spans="2:14" ht="17.25" thickBot="1">
      <c r="B77" s="140" t="s">
        <v>56348</v>
      </c>
      <c r="C77" s="141" t="s">
        <v>56323</v>
      </c>
      <c r="D77" s="141" t="s">
        <v>56349</v>
      </c>
      <c r="E77" s="141"/>
      <c r="F77" s="141"/>
      <c r="G77" s="142" t="str">
        <f>IF(TRIM(B77)="","",IFERROR(UPPER(VLOOKUP(B77,단어!$A$2:$B$19380,2,FALSE)),"없음"))&amp;IF(TRIM(C77)="","","_")&amp;IF(TRIM(C77)="","",IFERROR(UPPER(VLOOKUP(C77,단어!$A$2:$B$19380,2,FALSE)),"없음"))&amp;IF(TRIM(D77)="","","_")&amp;IF(TRIM(D77)="","",IFERROR(UPPER(VLOOKUP(D77,단어!$A$2:$B$19380,2,FALSE)),"없음"))&amp;IF(TRIM(E77)="","","_")&amp;IF(TRIM(E77)="","",IFERROR(UPPER(VLOOKUP(E77,단어!$A$2:$B$19380,2,FALSE)),"없음"))&amp;IF(TRIM(F77)="","","_")&amp;IF(TRIM(F77)="","",IFERROR(UPPER(VLOOKUP(F77,단어!$A$2:$B$19380,2,FALSE)),"없음"))</f>
        <v>SIDEJOB_YN_CONT</v>
      </c>
      <c r="H77" s="143" t="str">
        <f t="shared" si="7"/>
        <v/>
      </c>
      <c r="I77" s="144">
        <f t="shared" si="8"/>
        <v>15</v>
      </c>
      <c r="J77" s="145" t="str">
        <f t="shared" si="9"/>
        <v>정상</v>
      </c>
      <c r="K77" t="s">
        <v>56453</v>
      </c>
      <c r="L77" t="str">
        <f t="shared" si="10"/>
        <v xml:space="preserve">겸업 여부 내용  </v>
      </c>
      <c r="M77" t="str">
        <f t="shared" si="11"/>
        <v>sidejobYnCont</v>
      </c>
      <c r="N77" t="s">
        <v>56455</v>
      </c>
    </row>
    <row r="78" spans="2:14">
      <c r="B78" s="146" t="s">
        <v>56422</v>
      </c>
      <c r="C78" s="147" t="s">
        <v>56423</v>
      </c>
      <c r="D78" s="148"/>
      <c r="E78" s="148"/>
      <c r="F78" s="148"/>
      <c r="G78" s="129" t="str">
        <f>IF(TRIM(B78)="","",IFERROR(UPPER(VLOOKUP(B78,단어!$A$2:$B$19380,2,FALSE)),"없음"))&amp;IF(TRIM(C78)="","","_")&amp;IF(TRIM(C78)="","",IFERROR(UPPER(VLOOKUP(C78,단어!$A$2:$B$19380,2,FALSE)),"없음"))&amp;IF(TRIM(D78)="","","_")&amp;IF(TRIM(D78)="","",IFERROR(UPPER(VLOOKUP(D78,단어!$A$2:$B$19380,2,FALSE)),"없음"))&amp;IF(TRIM(E78)="","","_")&amp;IF(TRIM(E78)="","",IFERROR(UPPER(VLOOKUP(E78,단어!$A$2:$B$19380,2,FALSE)),"없음"))&amp;IF(TRIM(F78)="","","_")&amp;IF(TRIM(F78)="","",IFERROR(UPPER(VLOOKUP(F78,단어!$A$2:$B$19380,2,FALSE)),"없음"))</f>
        <v>RECEIPT_NO</v>
      </c>
      <c r="H78" s="128" t="str">
        <f t="shared" ref="H78:H84" si="12">IFERROR(IF(FIND("없음",G78)&gt;-1,"실패",""),"")</f>
        <v/>
      </c>
      <c r="I78" s="130">
        <f t="shared" ref="I78:I84" si="13">LEN(G78)</f>
        <v>10</v>
      </c>
      <c r="J78" s="131" t="str">
        <f t="shared" ref="J78:J84" si="14">IF(I78&gt;30, "초과", "정상")</f>
        <v>정상</v>
      </c>
      <c r="K78" t="s">
        <v>56363</v>
      </c>
      <c r="L78" t="str">
        <f t="shared" si="10"/>
        <v xml:space="preserve">접수 번호   </v>
      </c>
      <c r="M78" t="str">
        <f t="shared" si="11"/>
        <v>receiptNo</v>
      </c>
      <c r="N78" t="s">
        <v>56514</v>
      </c>
    </row>
    <row r="79" spans="2:14">
      <c r="B79" s="134" t="s">
        <v>56424</v>
      </c>
      <c r="C79" s="110" t="s">
        <v>56425</v>
      </c>
      <c r="D79" s="1"/>
      <c r="E79" s="1"/>
      <c r="F79" s="1"/>
      <c r="G79" s="109" t="str">
        <f>IF(TRIM(B79)="","",IFERROR(UPPER(VLOOKUP(B79,단어!$A$2:$B$19380,2,FALSE)),"없음"))&amp;IF(TRIM(C79)="","","_")&amp;IF(TRIM(C79)="","",IFERROR(UPPER(VLOOKUP(C79,단어!$A$2:$B$19380,2,FALSE)),"없음"))&amp;IF(TRIM(D79)="","","_")&amp;IF(TRIM(D79)="","",IFERROR(UPPER(VLOOKUP(D79,단어!$A$2:$B$19380,2,FALSE)),"없음"))&amp;IF(TRIM(E79)="","","_")&amp;IF(TRIM(E79)="","",IFERROR(UPPER(VLOOKUP(E79,단어!$A$2:$B$19380,2,FALSE)),"없음"))&amp;IF(TRIM(F79)="","","_")&amp;IF(TRIM(F79)="","",IFERROR(UPPER(VLOOKUP(F79,단어!$A$2:$B$19380,2,FALSE)),"없음"))</f>
        <v>MASTR_SEQ</v>
      </c>
      <c r="H79" s="107" t="str">
        <f t="shared" si="12"/>
        <v/>
      </c>
      <c r="I79" s="115">
        <f t="shared" si="13"/>
        <v>9</v>
      </c>
      <c r="J79" s="133" t="str">
        <f t="shared" si="14"/>
        <v>정상</v>
      </c>
      <c r="K79" t="s">
        <v>56435</v>
      </c>
      <c r="L79" t="str">
        <f t="shared" si="10"/>
        <v xml:space="preserve">책임자 일련번호   </v>
      </c>
      <c r="M79" t="str">
        <f t="shared" si="11"/>
        <v>mastrSeq</v>
      </c>
      <c r="N79" t="s">
        <v>56515</v>
      </c>
    </row>
    <row r="80" spans="2:14">
      <c r="B80" s="134" t="s">
        <v>56426</v>
      </c>
      <c r="C80" s="110" t="s">
        <v>56427</v>
      </c>
      <c r="D80" s="1" t="s">
        <v>56428</v>
      </c>
      <c r="E80" s="1"/>
      <c r="F80" s="1"/>
      <c r="G80" s="109" t="str">
        <f>IF(TRIM(B80)="","",IFERROR(UPPER(VLOOKUP(B80,단어!$A$2:$B$19380,2,FALSE)),"없음"))&amp;IF(TRIM(C80)="","","_")&amp;IF(TRIM(C80)="","",IFERROR(UPPER(VLOOKUP(C80,단어!$A$2:$B$19380,2,FALSE)),"없음"))&amp;IF(TRIM(D80)="","","_")&amp;IF(TRIM(D80)="","",IFERROR(UPPER(VLOOKUP(D80,단어!$A$2:$B$19380,2,FALSE)),"없음"))&amp;IF(TRIM(E80)="","","_")&amp;IF(TRIM(E80)="","",IFERROR(UPPER(VLOOKUP(E80,단어!$A$2:$B$19380,2,FALSE)),"없음"))&amp;IF(TRIM(F80)="","","_")&amp;IF(TRIM(F80)="","",IFERROR(UPPER(VLOOKUP(F80,단어!$A$2:$B$19380,2,FALSE)),"없음"))</f>
        <v>QUALF_KIND_CODE</v>
      </c>
      <c r="H80" s="107" t="str">
        <f t="shared" si="12"/>
        <v/>
      </c>
      <c r="I80" s="115">
        <f t="shared" si="13"/>
        <v>15</v>
      </c>
      <c r="J80" s="133" t="str">
        <f t="shared" si="14"/>
        <v>정상</v>
      </c>
      <c r="K80" t="s">
        <v>56438</v>
      </c>
      <c r="L80" t="str">
        <f t="shared" si="10"/>
        <v xml:space="preserve">자격 종류 코드  </v>
      </c>
      <c r="M80" t="str">
        <f t="shared" si="11"/>
        <v>qualfKindCode</v>
      </c>
      <c r="N80" t="s">
        <v>56516</v>
      </c>
    </row>
    <row r="81" spans="1:14">
      <c r="B81" s="134" t="s">
        <v>56426</v>
      </c>
      <c r="C81" s="110" t="s">
        <v>56423</v>
      </c>
      <c r="D81" s="1"/>
      <c r="E81" s="1"/>
      <c r="F81" s="1"/>
      <c r="G81" s="109" t="str">
        <f>IF(TRIM(B81)="","",IFERROR(UPPER(VLOOKUP(B81,단어!$A$2:$B$19380,2,FALSE)),"없음"))&amp;IF(TRIM(C81)="","","_")&amp;IF(TRIM(C81)="","",IFERROR(UPPER(VLOOKUP(C81,단어!$A$2:$B$19380,2,FALSE)),"없음"))&amp;IF(TRIM(D81)="","","_")&amp;IF(TRIM(D81)="","",IFERROR(UPPER(VLOOKUP(D81,단어!$A$2:$B$19380,2,FALSE)),"없음"))&amp;IF(TRIM(E81)="","","_")&amp;IF(TRIM(E81)="","",IFERROR(UPPER(VLOOKUP(E81,단어!$A$2:$B$19380,2,FALSE)),"없음"))&amp;IF(TRIM(F81)="","","_")&amp;IF(TRIM(F81)="","",IFERROR(UPPER(VLOOKUP(F81,단어!$A$2:$B$19380,2,FALSE)),"없음"))</f>
        <v>QUALF_NO</v>
      </c>
      <c r="H81" s="107" t="str">
        <f t="shared" si="12"/>
        <v/>
      </c>
      <c r="I81" s="115">
        <f t="shared" si="13"/>
        <v>8</v>
      </c>
      <c r="J81" s="133" t="str">
        <f t="shared" si="14"/>
        <v>정상</v>
      </c>
      <c r="K81" t="s">
        <v>56436</v>
      </c>
      <c r="L81" t="str">
        <f t="shared" si="10"/>
        <v xml:space="preserve">자격 번호   </v>
      </c>
      <c r="M81" t="str">
        <f t="shared" si="11"/>
        <v>qualfNo</v>
      </c>
      <c r="N81" t="s">
        <v>56517</v>
      </c>
    </row>
    <row r="82" spans="1:14">
      <c r="B82" s="134" t="s">
        <v>56426</v>
      </c>
      <c r="C82" s="110" t="s">
        <v>56429</v>
      </c>
      <c r="D82" s="1" t="s">
        <v>56430</v>
      </c>
      <c r="E82" s="1"/>
      <c r="F82" s="1"/>
      <c r="G82" s="109" t="str">
        <f>IF(TRIM(B82)="","",IFERROR(UPPER(VLOOKUP(B82,단어!$A$2:$B$19380,2,FALSE)),"없음"))&amp;IF(TRIM(C82)="","","_")&amp;IF(TRIM(C82)="","",IFERROR(UPPER(VLOOKUP(C82,단어!$A$2:$B$19380,2,FALSE)),"없음"))&amp;IF(TRIM(D82)="","","_")&amp;IF(TRIM(D82)="","",IFERROR(UPPER(VLOOKUP(D82,단어!$A$2:$B$19380,2,FALSE)),"없음"))&amp;IF(TRIM(E82)="","","_")&amp;IF(TRIM(E82)="","",IFERROR(UPPER(VLOOKUP(E82,단어!$A$2:$B$19380,2,FALSE)),"없음"))&amp;IF(TRIM(F82)="","","_")&amp;IF(TRIM(F82)="","",IFERROR(UPPER(VLOOKUP(F82,단어!$A$2:$B$19380,2,FALSE)),"없음"))</f>
        <v>QUALF_PERMIT_DATE</v>
      </c>
      <c r="H82" s="107" t="str">
        <f t="shared" si="12"/>
        <v/>
      </c>
      <c r="I82" s="115">
        <f t="shared" si="13"/>
        <v>17</v>
      </c>
      <c r="J82" s="133" t="str">
        <f t="shared" si="14"/>
        <v>정상</v>
      </c>
      <c r="K82" t="s">
        <v>56437</v>
      </c>
      <c r="L82" t="str">
        <f t="shared" si="10"/>
        <v xml:space="preserve">자격 허가 일자  </v>
      </c>
      <c r="M82" t="str">
        <f t="shared" si="11"/>
        <v>qualfPermitDate</v>
      </c>
      <c r="N82" t="s">
        <v>56518</v>
      </c>
    </row>
    <row r="83" spans="1:14">
      <c r="B83" s="134" t="s">
        <v>56431</v>
      </c>
      <c r="C83" s="1"/>
      <c r="D83" s="1"/>
      <c r="E83" s="1"/>
      <c r="F83" s="1"/>
      <c r="G83" s="109" t="str">
        <f>IF(TRIM(B83)="","",IFERROR(UPPER(VLOOKUP(B83,단어!$A$2:$B$19380,2,FALSE)),"없음"))&amp;IF(TRIM(C83)="","","_")&amp;IF(TRIM(C83)="","",IFERROR(UPPER(VLOOKUP(C83,단어!$A$2:$B$19380,2,FALSE)),"없음"))&amp;IF(TRIM(D83)="","","_")&amp;IF(TRIM(D83)="","",IFERROR(UPPER(VLOOKUP(D83,단어!$A$2:$B$19380,2,FALSE)),"없음"))&amp;IF(TRIM(E83)="","","_")&amp;IF(TRIM(E83)="","",IFERROR(UPPER(VLOOKUP(E83,단어!$A$2:$B$19380,2,FALSE)),"없음"))&amp;IF(TRIM(F83)="","","_")&amp;IF(TRIM(F83)="","",IFERROR(UPPER(VLOOKUP(F83,단어!$A$2:$B$19380,2,FALSE)),"없음"))</f>
        <v>BIRTHDAY</v>
      </c>
      <c r="H83" s="107" t="str">
        <f t="shared" si="12"/>
        <v/>
      </c>
      <c r="I83" s="115">
        <f t="shared" si="13"/>
        <v>8</v>
      </c>
      <c r="J83" s="133" t="str">
        <f t="shared" si="14"/>
        <v>정상</v>
      </c>
      <c r="K83" t="s">
        <v>4368</v>
      </c>
      <c r="L83" t="str">
        <f t="shared" si="10"/>
        <v xml:space="preserve">생년월일    </v>
      </c>
      <c r="M83" t="str">
        <f t="shared" si="11"/>
        <v>birthday</v>
      </c>
      <c r="N83" t="s">
        <v>56519</v>
      </c>
    </row>
    <row r="84" spans="1:14" ht="17.25" thickBot="1">
      <c r="B84" s="135" t="s">
        <v>56424</v>
      </c>
      <c r="C84" s="150" t="s">
        <v>56432</v>
      </c>
      <c r="D84" s="149"/>
      <c r="E84" s="149"/>
      <c r="F84" s="149"/>
      <c r="G84" s="136" t="str">
        <f>IF(TRIM(B84)="","",IFERROR(UPPER(VLOOKUP(B84,단어!$A$2:$B$19380,2,FALSE)),"없음"))&amp;IF(TRIM(C84)="","","_")&amp;IF(TRIM(C84)="","",IFERROR(UPPER(VLOOKUP(C84,단어!$A$2:$B$19380,2,FALSE)),"없음"))&amp;IF(TRIM(D84)="","","_")&amp;IF(TRIM(D84)="","",IFERROR(UPPER(VLOOKUP(D84,단어!$A$2:$B$19380,2,FALSE)),"없음"))&amp;IF(TRIM(E84)="","","_")&amp;IF(TRIM(E84)="","",IFERROR(UPPER(VLOOKUP(E84,단어!$A$2:$B$19380,2,FALSE)),"없음"))&amp;IF(TRIM(F84)="","","_")&amp;IF(TRIM(F84)="","",IFERROR(UPPER(VLOOKUP(F84,단어!$A$2:$B$19380,2,FALSE)),"없음"))</f>
        <v>MASTR_NAME</v>
      </c>
      <c r="H84" s="137" t="str">
        <f t="shared" si="12"/>
        <v/>
      </c>
      <c r="I84" s="138">
        <f t="shared" si="13"/>
        <v>10</v>
      </c>
      <c r="J84" s="139" t="str">
        <f t="shared" si="14"/>
        <v>정상</v>
      </c>
      <c r="K84" t="s">
        <v>56454</v>
      </c>
      <c r="L84" t="str">
        <f t="shared" si="10"/>
        <v xml:space="preserve">책임자 명   </v>
      </c>
      <c r="M84" t="str">
        <f t="shared" si="11"/>
        <v>mastrName</v>
      </c>
      <c r="N84" t="s">
        <v>56520</v>
      </c>
    </row>
    <row r="85" spans="1:14">
      <c r="A85" t="s">
        <v>56492</v>
      </c>
      <c r="B85" s="173" t="s">
        <v>56464</v>
      </c>
      <c r="C85" s="174" t="s">
        <v>56315</v>
      </c>
      <c r="D85" s="159"/>
      <c r="E85" s="159"/>
      <c r="F85" s="159"/>
      <c r="G85" s="160" t="str">
        <f>IF(TRIM(B85)="","",IFERROR(UPPER(VLOOKUP(B85,단어!$A$2:$B$19380,2,FALSE)),"없음"))&amp;IF(TRIM(C85)="","","_")&amp;IF(TRIM(C85)="","",IFERROR(UPPER(VLOOKUP(C85,단어!$A$2:$B$19380,2,FALSE)),"없음"))&amp;IF(TRIM(D85)="","","_")&amp;IF(TRIM(D85)="","",IFERROR(UPPER(VLOOKUP(D85,단어!$A$2:$B$19380,2,FALSE)),"없음"))&amp;IF(TRIM(E85)="","","_")&amp;IF(TRIM(E85)="","",IFERROR(UPPER(VLOOKUP(E85,단어!$A$2:$B$19380,2,FALSE)),"없음"))&amp;IF(TRIM(F85)="","","_")&amp;IF(TRIM(F85)="","",IFERROR(UPPER(VLOOKUP(F85,단어!$A$2:$B$19380,2,FALSE)),"없음"))</f>
        <v>RECEIPT_NO</v>
      </c>
      <c r="H85" s="158" t="str">
        <f t="shared" ref="H85:H91" si="15">IFERROR(IF(FIND("없음",G85)&gt;-1,"실패",""),"")</f>
        <v/>
      </c>
      <c r="I85" s="161">
        <f t="shared" ref="I85:I91" si="16">LEN(G85)</f>
        <v>10</v>
      </c>
      <c r="J85" s="162" t="str">
        <f t="shared" ref="J85:J91" si="17">IF(I85&gt;30, "초과", "정상")</f>
        <v>정상</v>
      </c>
      <c r="K85" t="s">
        <v>56363</v>
      </c>
      <c r="L85" t="str">
        <f t="shared" si="10"/>
        <v xml:space="preserve">접수 번호   </v>
      </c>
      <c r="M85" t="str">
        <f t="shared" si="11"/>
        <v>receiptNo</v>
      </c>
      <c r="N85" t="s">
        <v>56514</v>
      </c>
    </row>
    <row r="86" spans="1:14">
      <c r="A86" t="s">
        <v>56492</v>
      </c>
      <c r="B86" s="163" t="s">
        <v>56465</v>
      </c>
      <c r="C86" s="123" t="s">
        <v>56466</v>
      </c>
      <c r="D86" s="164" t="s">
        <v>56467</v>
      </c>
      <c r="E86" s="164" t="s">
        <v>56468</v>
      </c>
      <c r="F86" s="164" t="s">
        <v>56469</v>
      </c>
      <c r="G86" s="124" t="str">
        <f>IF(TRIM(B86)="","",IFERROR(UPPER(VLOOKUP(B86,단어!$A$2:$B$19380,2,FALSE)),"없음"))&amp;IF(TRIM(C86)="","","_")&amp;IF(TRIM(C86)="","",IFERROR(UPPER(VLOOKUP(C86,단어!$A$2:$B$19380,2,FALSE)),"없음"))&amp;IF(TRIM(D86)="","","_")&amp;IF(TRIM(D86)="","",IFERROR(UPPER(VLOOKUP(D86,단어!$A$2:$B$19380,2,FALSE)),"없음"))&amp;IF(TRIM(E86)="","","_")&amp;IF(TRIM(E86)="","",IFERROR(UPPER(VLOOKUP(E86,단어!$A$2:$B$19380,2,FALSE)),"없음"))&amp;IF(TRIM(F86)="","","_")&amp;IF(TRIM(F86)="","",IFERROR(UPPER(VLOOKUP(F86,단어!$A$2:$B$19380,2,FALSE)),"없음"))</f>
        <v>INORG_TRACE_EXAMIN_PLAN_CODE</v>
      </c>
      <c r="H86" s="123" t="str">
        <f t="shared" si="15"/>
        <v/>
      </c>
      <c r="I86" s="121">
        <f t="shared" si="16"/>
        <v>28</v>
      </c>
      <c r="J86" s="165" t="str">
        <f t="shared" si="17"/>
        <v>정상</v>
      </c>
      <c r="K86" t="s">
        <v>56494</v>
      </c>
      <c r="L86" t="str">
        <f t="shared" si="10"/>
        <v>장기 추적 조사 계획 코드</v>
      </c>
      <c r="M86" t="str">
        <f t="shared" si="11"/>
        <v>inorgTraceExaminPlanCode</v>
      </c>
      <c r="N86" t="s">
        <v>56521</v>
      </c>
    </row>
    <row r="87" spans="1:14">
      <c r="A87" t="s">
        <v>56492</v>
      </c>
      <c r="B87" s="166" t="s">
        <v>56460</v>
      </c>
      <c r="C87" s="119" t="s">
        <v>56461</v>
      </c>
      <c r="D87" s="151"/>
      <c r="E87" s="151"/>
      <c r="F87" s="151"/>
      <c r="G87" s="120" t="str">
        <f>IF(TRIM(B87)="","",IFERROR(UPPER(VLOOKUP(B87,단어!$A$2:$B$19380,2,FALSE)),"없음"))&amp;IF(TRIM(C87)="","","_")&amp;IF(TRIM(C87)="","",IFERROR(UPPER(VLOOKUP(C87,단어!$A$2:$B$19380,2,FALSE)),"없음"))&amp;IF(TRIM(D87)="","","_")&amp;IF(TRIM(D87)="","",IFERROR(UPPER(VLOOKUP(D87,단어!$A$2:$B$19380,2,FALSE)),"없음"))&amp;IF(TRIM(E87)="","","_")&amp;IF(TRIM(E87)="","",IFERROR(UPPER(VLOOKUP(E87,단어!$A$2:$B$19380,2,FALSE)),"없음"))&amp;IF(TRIM(F87)="","","_")&amp;IF(TRIM(F87)="","",IFERROR(UPPER(VLOOKUP(F87,단어!$A$2:$B$19380,2,FALSE)),"없음"))</f>
        <v>APPLCNT_GB</v>
      </c>
      <c r="H87" s="119" t="str">
        <f t="shared" si="15"/>
        <v/>
      </c>
      <c r="I87" s="121">
        <f t="shared" si="16"/>
        <v>10</v>
      </c>
      <c r="J87" s="165" t="str">
        <f t="shared" si="17"/>
        <v>정상</v>
      </c>
      <c r="K87" t="s">
        <v>56495</v>
      </c>
      <c r="L87" t="str">
        <f t="shared" si="10"/>
        <v xml:space="preserve">신청인 구분   </v>
      </c>
      <c r="M87" t="str">
        <f t="shared" si="11"/>
        <v>applcntGb</v>
      </c>
      <c r="N87" t="s">
        <v>56522</v>
      </c>
    </row>
    <row r="88" spans="1:14">
      <c r="A88" t="s">
        <v>56492</v>
      </c>
      <c r="B88" s="166" t="s">
        <v>56462</v>
      </c>
      <c r="C88" s="119"/>
      <c r="D88" s="151"/>
      <c r="E88" s="151"/>
      <c r="F88" s="151"/>
      <c r="G88" s="120" t="str">
        <f>IF(TRIM(B88)="","",IFERROR(UPPER(VLOOKUP(B88,단어!$A$2:$B$19380,2,FALSE)),"없음"))&amp;IF(TRIM(C88)="","","_")&amp;IF(TRIM(C88)="","",IFERROR(UPPER(VLOOKUP(C88,단어!$A$2:$B$19380,2,FALSE)),"없음"))&amp;IF(TRIM(D88)="","","_")&amp;IF(TRIM(D88)="","",IFERROR(UPPER(VLOOKUP(D88,단어!$A$2:$B$19380,2,FALSE)),"없음"))&amp;IF(TRIM(E88)="","","_")&amp;IF(TRIM(E88)="","",IFERROR(UPPER(VLOOKUP(E88,단어!$A$2:$B$19380,2,FALSE)),"없음"))&amp;IF(TRIM(F88)="","","_")&amp;IF(TRIM(F88)="","",IFERROR(UPPER(VLOOKUP(F88,단어!$A$2:$B$19380,2,FALSE)),"없음"))</f>
        <v>NAME</v>
      </c>
      <c r="H88" s="119" t="str">
        <f t="shared" si="15"/>
        <v/>
      </c>
      <c r="I88" s="121">
        <f t="shared" si="16"/>
        <v>4</v>
      </c>
      <c r="J88" s="165" t="str">
        <f t="shared" si="17"/>
        <v>정상</v>
      </c>
      <c r="K88" t="s">
        <v>940</v>
      </c>
      <c r="L88" t="str">
        <f t="shared" si="10"/>
        <v xml:space="preserve">명    </v>
      </c>
      <c r="M88" t="str">
        <f t="shared" si="11"/>
        <v>name</v>
      </c>
      <c r="N88" t="s">
        <v>56523</v>
      </c>
    </row>
    <row r="89" spans="1:14" ht="17.25" thickBot="1">
      <c r="A89" t="s">
        <v>56492</v>
      </c>
      <c r="B89" s="167" t="s">
        <v>56463</v>
      </c>
      <c r="C89" s="168"/>
      <c r="D89" s="169"/>
      <c r="E89" s="169"/>
      <c r="F89" s="169"/>
      <c r="G89" s="170" t="str">
        <f>IF(TRIM(B89)="","",IFERROR(UPPER(VLOOKUP(B89,단어!$A$2:$B$19380,2,FALSE)),"없음"))&amp;IF(TRIM(C89)="","","_")&amp;IF(TRIM(C89)="","",IFERROR(UPPER(VLOOKUP(C89,단어!$A$2:$B$19380,2,FALSE)),"없음"))&amp;IF(TRIM(D89)="","","_")&amp;IF(TRIM(D89)="","",IFERROR(UPPER(VLOOKUP(D89,단어!$A$2:$B$19380,2,FALSE)),"없음"))&amp;IF(TRIM(E89)="","","_")&amp;IF(TRIM(E89)="","",IFERROR(UPPER(VLOOKUP(E89,단어!$A$2:$B$19380,2,FALSE)),"없음"))&amp;IF(TRIM(F89)="","","_")&amp;IF(TRIM(F89)="","",IFERROR(UPPER(VLOOKUP(F89,단어!$A$2:$B$19380,2,FALSE)),"없음"))</f>
        <v>PLACE</v>
      </c>
      <c r="H89" s="168" t="str">
        <f t="shared" si="15"/>
        <v/>
      </c>
      <c r="I89" s="171">
        <f t="shared" si="16"/>
        <v>5</v>
      </c>
      <c r="J89" s="172" t="str">
        <f t="shared" si="17"/>
        <v>정상</v>
      </c>
      <c r="K89" t="s">
        <v>2323</v>
      </c>
      <c r="L89" t="str">
        <f t="shared" si="10"/>
        <v xml:space="preserve">소재지    </v>
      </c>
      <c r="M89" t="str">
        <f t="shared" si="11"/>
        <v>place</v>
      </c>
      <c r="N89" t="s">
        <v>56524</v>
      </c>
    </row>
    <row r="90" spans="1:14">
      <c r="A90" t="s">
        <v>56493</v>
      </c>
      <c r="B90" s="175" t="s">
        <v>56470</v>
      </c>
      <c r="C90" s="176" t="s">
        <v>56474</v>
      </c>
      <c r="D90" s="176" t="s">
        <v>56475</v>
      </c>
      <c r="E90" s="176" t="s">
        <v>56473</v>
      </c>
      <c r="F90" s="176" t="s">
        <v>56476</v>
      </c>
      <c r="G90" s="129" t="str">
        <f>IF(TRIM(B90)="","",IFERROR(UPPER(VLOOKUP(B90,단어!$A$2:$B$19380,2,FALSE)),"없음"))&amp;IF(TRIM(C90)="","","_")&amp;IF(TRIM(C90)="","",IFERROR(UPPER(VLOOKUP(C90,단어!$A$2:$B$19380,2,FALSE)),"없음"))&amp;IF(TRIM(D90)="","","_")&amp;IF(TRIM(D90)="","",IFERROR(UPPER(VLOOKUP(D90,단어!$A$2:$B$19380,2,FALSE)),"없음"))&amp;IF(TRIM(E90)="","","_")&amp;IF(TRIM(E90)="","",IFERROR(UPPER(VLOOKUP(E90,단어!$A$2:$B$19380,2,FALSE)),"없음"))&amp;IF(TRIM(F90)="","","_")&amp;IF(TRIM(F90)="","",IFERROR(UPPER(VLOOKUP(F90,단어!$A$2:$B$19380,2,FALSE)),"없음"))</f>
        <v>ITEM_PERMIT_CLNTRIAL_MAP_CODE</v>
      </c>
      <c r="H90" s="128" t="str">
        <f t="shared" si="15"/>
        <v/>
      </c>
      <c r="I90" s="130">
        <f t="shared" si="16"/>
        <v>29</v>
      </c>
      <c r="J90" s="131" t="str">
        <f t="shared" si="17"/>
        <v>정상</v>
      </c>
      <c r="K90" t="s">
        <v>56496</v>
      </c>
      <c r="L90" t="str">
        <f t="shared" si="10"/>
        <v>품목 허가 임상시험 매핑 코드</v>
      </c>
      <c r="M90" t="str">
        <f t="shared" si="11"/>
        <v>itemPermitClntrialMapCode</v>
      </c>
      <c r="N90" t="s">
        <v>56525</v>
      </c>
    </row>
    <row r="91" spans="1:14">
      <c r="A91" t="s">
        <v>56493</v>
      </c>
      <c r="B91" s="177" t="s">
        <v>56482</v>
      </c>
      <c r="C91" s="178" t="s">
        <v>56483</v>
      </c>
      <c r="D91" s="178" t="s">
        <v>56489</v>
      </c>
      <c r="E91" s="178" t="s">
        <v>56490</v>
      </c>
      <c r="F91" s="178" t="s">
        <v>56469</v>
      </c>
      <c r="G91" s="109" t="str">
        <f>IF(TRIM(B91)="","",IFERROR(UPPER(VLOOKUP(B91,단어!$A$2:$B$19380,2,FALSE)),"없음"))&amp;IF(TRIM(C91)="","","_")&amp;IF(TRIM(C91)="","",IFERROR(UPPER(VLOOKUP(C91,단어!$A$2:$B$19380,2,FALSE)),"없음"))&amp;IF(TRIM(D91)="","","_")&amp;IF(TRIM(D91)="","",IFERROR(UPPER(VLOOKUP(D91,단어!$A$2:$B$19380,2,FALSE)),"없음"))&amp;IF(TRIM(E91)="","","_")&amp;IF(TRIM(E91)="","",IFERROR(UPPER(VLOOKUP(E91,단어!$A$2:$B$19380,2,FALSE)),"없음"))&amp;IF(TRIM(F91)="","","_")&amp;IF(TRIM(F91)="","",IFERROR(UPPER(VLOOKUP(F91,단어!$A$2:$B$19380,2,FALSE)),"없음"))</f>
        <v>INORG_TRACE_EXAMIN_PLAN_CODE</v>
      </c>
      <c r="H91" s="107" t="str">
        <f t="shared" si="15"/>
        <v/>
      </c>
      <c r="I91" s="115">
        <f t="shared" si="16"/>
        <v>28</v>
      </c>
      <c r="J91" s="133" t="str">
        <f t="shared" si="17"/>
        <v>정상</v>
      </c>
      <c r="K91" t="s">
        <v>56494</v>
      </c>
      <c r="L91" t="str">
        <f t="shared" si="10"/>
        <v>장기 추적 조사 계획 코드</v>
      </c>
      <c r="M91" t="str">
        <f t="shared" si="11"/>
        <v>inorgTraceExaminPlanCode</v>
      </c>
      <c r="N91" t="s">
        <v>56521</v>
      </c>
    </row>
    <row r="92" spans="1:14">
      <c r="A92" t="s">
        <v>56493</v>
      </c>
      <c r="B92" s="134" t="s">
        <v>56477</v>
      </c>
      <c r="C92" s="1" t="s">
        <v>56478</v>
      </c>
      <c r="D92" s="1" t="s">
        <v>56476</v>
      </c>
      <c r="E92" s="1"/>
      <c r="F92" s="1"/>
      <c r="G92" s="109" t="str">
        <f>IF(TRIM(B92)="","",IFERROR(UPPER(VLOOKUP(B92,단어!$A$2:$B$19380,2,FALSE)),"없음"))&amp;IF(TRIM(C92)="","","_")&amp;IF(TRIM(C92)="","",IFERROR(UPPER(VLOOKUP(C92,단어!$A$2:$B$19380,2,FALSE)),"없음"))&amp;IF(TRIM(D92)="","","_")&amp;IF(TRIM(D92)="","",IFERROR(UPPER(VLOOKUP(D92,단어!$A$2:$B$19380,2,FALSE)),"없음"))&amp;IF(TRIM(E92)="","","_")&amp;IF(TRIM(E92)="","",IFERROR(UPPER(VLOOKUP(E92,단어!$A$2:$B$19380,2,FALSE)),"없음"))&amp;IF(TRIM(F92)="","","_")&amp;IF(TRIM(F92)="","",IFERROR(UPPER(VLOOKUP(F92,단어!$A$2:$B$19380,2,FALSE)),"없음"))</f>
        <v>ITEM_STDR_CODE</v>
      </c>
      <c r="H92" s="107" t="str">
        <f t="shared" ref="H92" si="18">IFERROR(IF(FIND("없음",G92)&gt;-1,"실패",""),"")</f>
        <v/>
      </c>
      <c r="I92" s="115">
        <f t="shared" ref="I92" si="19">LEN(G92)</f>
        <v>14</v>
      </c>
      <c r="J92" s="133" t="str">
        <f t="shared" ref="J92" si="20">IF(I92&gt;30, "초과", "정상")</f>
        <v>정상</v>
      </c>
      <c r="K92" t="s">
        <v>56497</v>
      </c>
      <c r="L92" t="str">
        <f t="shared" si="10"/>
        <v xml:space="preserve">품목 기준 코드  </v>
      </c>
      <c r="M92" t="str">
        <f t="shared" si="11"/>
        <v>itemStdrCode</v>
      </c>
      <c r="N92" t="s">
        <v>56526</v>
      </c>
    </row>
    <row r="93" spans="1:14">
      <c r="A93" t="s">
        <v>56493</v>
      </c>
      <c r="B93" s="134" t="s">
        <v>56479</v>
      </c>
      <c r="C93" s="1" t="s">
        <v>56480</v>
      </c>
      <c r="D93" s="1" t="s">
        <v>56481</v>
      </c>
      <c r="E93" s="1"/>
      <c r="F93" s="1"/>
      <c r="G93" s="109" t="str">
        <f>IF(TRIM(B93)="","",IFERROR(UPPER(VLOOKUP(B93,단어!$A$2:$B$19380,2,FALSE)),"없음"))&amp;IF(TRIM(C93)="","","_")&amp;IF(TRIM(C93)="","",IFERROR(UPPER(VLOOKUP(C93,단어!$A$2:$B$19380,2,FALSE)),"없음"))&amp;IF(TRIM(D93)="","","_")&amp;IF(TRIM(D93)="","",IFERROR(UPPER(VLOOKUP(D93,단어!$A$2:$B$19380,2,FALSE)),"없음"))&amp;IF(TRIM(E93)="","","_")&amp;IF(TRIM(E93)="","",IFERROR(UPPER(VLOOKUP(E93,단어!$A$2:$B$19380,2,FALSE)),"없음"))&amp;IF(TRIM(F93)="","","_")&amp;IF(TRIM(F93)="","",IFERROR(UPPER(VLOOKUP(F93,단어!$A$2:$B$19380,2,FALSE)),"없음"))</f>
        <v>CLINIC_APPROVAL_NO</v>
      </c>
      <c r="H93" s="107" t="str">
        <f t="shared" ref="H93:H157" si="21">IFERROR(IF(FIND("없음",G93)&gt;-1,"실패",""),"")</f>
        <v/>
      </c>
      <c r="I93" s="115">
        <f t="shared" ref="I93:I157" si="22">LEN(G93)</f>
        <v>18</v>
      </c>
      <c r="J93" s="133" t="str">
        <f t="shared" ref="J93:J157" si="23">IF(I93&gt;30, "초과", "정상")</f>
        <v>정상</v>
      </c>
      <c r="K93" t="s">
        <v>56498</v>
      </c>
      <c r="L93" t="str">
        <f t="shared" si="10"/>
        <v xml:space="preserve">임상 승인 번호  </v>
      </c>
      <c r="M93" t="str">
        <f t="shared" si="11"/>
        <v>clinicApprovalNo</v>
      </c>
      <c r="N93" t="s">
        <v>56527</v>
      </c>
    </row>
    <row r="94" spans="1:14">
      <c r="A94" t="s">
        <v>56493</v>
      </c>
      <c r="B94" s="134" t="s">
        <v>56470</v>
      </c>
      <c r="C94" s="1" t="s">
        <v>56485</v>
      </c>
      <c r="D94" s="1" t="s">
        <v>56466</v>
      </c>
      <c r="E94" s="1" t="s">
        <v>56486</v>
      </c>
      <c r="F94" s="1" t="s">
        <v>56484</v>
      </c>
      <c r="G94" s="109" t="str">
        <f>IF(TRIM(B94)="","",IFERROR(UPPER(VLOOKUP(B94,단어!$A$2:$B$19380,2,FALSE)),"없음"))&amp;IF(TRIM(C94)="","","_")&amp;IF(TRIM(C94)="","",IFERROR(UPPER(VLOOKUP(C94,단어!$A$2:$B$19380,2,FALSE)),"없음"))&amp;IF(TRIM(D94)="","","_")&amp;IF(TRIM(D94)="","",IFERROR(UPPER(VLOOKUP(D94,단어!$A$2:$B$19380,2,FALSE)),"없음"))&amp;IF(TRIM(E94)="","","_")&amp;IF(TRIM(E94)="","",IFERROR(UPPER(VLOOKUP(E94,단어!$A$2:$B$19380,2,FALSE)),"없음"))&amp;IF(TRIM(F94)="","","_")&amp;IF(TRIM(F94)="","",IFERROR(UPPER(VLOOKUP(F94,단어!$A$2:$B$19380,2,FALSE)),"없음"))</f>
        <v>ITEM_INORG_TRACE_EXAMIN_TERM</v>
      </c>
      <c r="H94" s="107" t="str">
        <f t="shared" si="21"/>
        <v/>
      </c>
      <c r="I94" s="115">
        <f t="shared" si="22"/>
        <v>28</v>
      </c>
      <c r="J94" s="133" t="str">
        <f t="shared" si="23"/>
        <v>정상</v>
      </c>
      <c r="K94" t="s">
        <v>56499</v>
      </c>
      <c r="L94" t="str">
        <f t="shared" si="10"/>
        <v>품목 장기 추적 조사 기간</v>
      </c>
      <c r="M94" t="str">
        <f t="shared" si="11"/>
        <v>itemInorgTraceExaminTerm</v>
      </c>
      <c r="N94" t="s">
        <v>56533</v>
      </c>
    </row>
    <row r="95" spans="1:14" ht="17.25" thickBot="1">
      <c r="A95" t="s">
        <v>56493</v>
      </c>
      <c r="B95" s="135" t="s">
        <v>56487</v>
      </c>
      <c r="C95" s="149" t="s">
        <v>56485</v>
      </c>
      <c r="D95" s="149" t="s">
        <v>56488</v>
      </c>
      <c r="E95" s="149" t="s">
        <v>56486</v>
      </c>
      <c r="F95" s="149" t="s">
        <v>56484</v>
      </c>
      <c r="G95" s="136" t="str">
        <f>IF(TRIM(B95)="","",IFERROR(UPPER(VLOOKUP(B95,단어!$A$2:$B$19380,2,FALSE)),"없음"))&amp;IF(TRIM(C95)="","","_")&amp;IF(TRIM(C95)="","",IFERROR(UPPER(VLOOKUP(C95,단어!$A$2:$B$19380,2,FALSE)),"없음"))&amp;IF(TRIM(D95)="","","_")&amp;IF(TRIM(D95)="","",IFERROR(UPPER(VLOOKUP(D95,단어!$A$2:$B$19380,2,FALSE)),"없음"))&amp;IF(TRIM(E95)="","","_")&amp;IF(TRIM(E95)="","",IFERROR(UPPER(VLOOKUP(E95,단어!$A$2:$B$19380,2,FALSE)),"없음"))&amp;IF(TRIM(F95)="","","_")&amp;IF(TRIM(F95)="","",IFERROR(UPPER(VLOOKUP(F95,단어!$A$2:$B$19380,2,FALSE)),"없음"))</f>
        <v>CLINIC_INORG_TRACE_EXAMIN_TERM</v>
      </c>
      <c r="H95" s="137" t="str">
        <f t="shared" si="21"/>
        <v/>
      </c>
      <c r="I95" s="138">
        <f t="shared" si="22"/>
        <v>30</v>
      </c>
      <c r="J95" s="139" t="str">
        <f t="shared" si="23"/>
        <v>정상</v>
      </c>
      <c r="K95" t="s">
        <v>56500</v>
      </c>
      <c r="L95" t="str">
        <f t="shared" si="10"/>
        <v>임상 장기 추적 조사 기간</v>
      </c>
      <c r="M95" t="str">
        <f t="shared" si="11"/>
        <v>clinicInorgTraceExaminTerm</v>
      </c>
      <c r="N95" t="s">
        <v>56532</v>
      </c>
    </row>
    <row r="96" spans="1:14" ht="17.25" thickBot="1">
      <c r="B96" s="179" t="s">
        <v>56501</v>
      </c>
      <c r="C96" s="180" t="s">
        <v>56502</v>
      </c>
      <c r="D96" s="180"/>
      <c r="E96" s="180"/>
      <c r="F96" s="180"/>
      <c r="G96" s="181" t="str">
        <f>IF(TRIM(B96)="","",IFERROR(UPPER(VLOOKUP(B96,단어!$A$2:$B$19380,2,FALSE)),"없음"))&amp;IF(TRIM(C96)="","","_")&amp;IF(TRIM(C96)="","",IFERROR(UPPER(VLOOKUP(C96,단어!$A$2:$B$19380,2,FALSE)),"없음"))&amp;IF(TRIM(D96)="","","_")&amp;IF(TRIM(D96)="","",IFERROR(UPPER(VLOOKUP(D96,단어!$A$2:$B$19380,2,FALSE)),"없음"))&amp;IF(TRIM(E96)="","","_")&amp;IF(TRIM(E96)="","",IFERROR(UPPER(VLOOKUP(E96,단어!$A$2:$B$19380,2,FALSE)),"없음"))&amp;IF(TRIM(F96)="","","_")&amp;IF(TRIM(F96)="","",IFERROR(UPPER(VLOOKUP(F96,단어!$A$2:$B$19380,2,FALSE)),"없음"))</f>
        <v>CRRSPND_YN</v>
      </c>
      <c r="H96" s="182" t="str">
        <f t="shared" si="21"/>
        <v/>
      </c>
      <c r="I96" s="183">
        <f t="shared" si="22"/>
        <v>10</v>
      </c>
      <c r="J96" s="184" t="str">
        <f t="shared" si="23"/>
        <v>정상</v>
      </c>
      <c r="K96" t="s">
        <v>56503</v>
      </c>
      <c r="L96" t="str">
        <f t="shared" si="10"/>
        <v xml:space="preserve">해당 여부   </v>
      </c>
      <c r="M96" t="str">
        <f t="shared" si="11"/>
        <v>crrspndYn</v>
      </c>
      <c r="N96" t="s">
        <v>56530</v>
      </c>
    </row>
    <row r="97" spans="2:14" ht="17.25" thickBot="1">
      <c r="B97" s="179" t="s">
        <v>56504</v>
      </c>
      <c r="C97" s="180" t="s">
        <v>56505</v>
      </c>
      <c r="D97" s="180"/>
      <c r="E97" s="180"/>
      <c r="F97" s="180"/>
      <c r="G97" s="181" t="str">
        <f>IF(TRIM(B97)="","",IFERROR(UPPER(VLOOKUP(B97,단어!$A$2:$B$19380,2,FALSE)),"없음"))&amp;IF(TRIM(C97)="","","_")&amp;IF(TRIM(C97)="","",IFERROR(UPPER(VLOOKUP(C97,단어!$A$2:$B$19380,2,FALSE)),"없음"))&amp;IF(TRIM(D97)="","","_")&amp;IF(TRIM(D97)="","",IFERROR(UPPER(VLOOKUP(D97,단어!$A$2:$B$19380,2,FALSE)),"없음"))&amp;IF(TRIM(E97)="","","_")&amp;IF(TRIM(E97)="","",IFERROR(UPPER(VLOOKUP(E97,단어!$A$2:$B$19380,2,FALSE)),"없음"))&amp;IF(TRIM(F97)="","","_")&amp;IF(TRIM(F97)="","",IFERROR(UPPER(VLOOKUP(F97,단어!$A$2:$B$19380,2,FALSE)),"없음"))</f>
        <v>BOSS_IHIDNUM</v>
      </c>
      <c r="H97" s="182" t="str">
        <f t="shared" si="21"/>
        <v/>
      </c>
      <c r="I97" s="183">
        <f t="shared" si="22"/>
        <v>12</v>
      </c>
      <c r="J97" s="184" t="str">
        <f t="shared" si="23"/>
        <v>정상</v>
      </c>
      <c r="K97" t="s">
        <v>56506</v>
      </c>
      <c r="L97" t="str">
        <f t="shared" si="10"/>
        <v xml:space="preserve">대표자 주민등록번호   </v>
      </c>
      <c r="M97" t="str">
        <f t="shared" si="11"/>
        <v>bossIhidnum</v>
      </c>
      <c r="N97" t="s">
        <v>56531</v>
      </c>
    </row>
    <row r="98" spans="2:14" ht="17.25" thickBot="1">
      <c r="B98" s="179" t="s">
        <v>56507</v>
      </c>
      <c r="C98" s="180" t="s">
        <v>56508</v>
      </c>
      <c r="D98" s="180" t="s">
        <v>56509</v>
      </c>
      <c r="E98" s="180" t="s">
        <v>56510</v>
      </c>
      <c r="F98" s="180"/>
      <c r="G98" s="181" t="str">
        <f>IF(TRIM(B98)="","",IFERROR(UPPER(VLOOKUP(B98,단어!$A$2:$B$19380,2,FALSE)),"없음"))&amp;IF(TRIM(C98)="","","_")&amp;IF(TRIM(C98)="","",IFERROR(UPPER(VLOOKUP(C98,단어!$A$2:$B$19380,2,FALSE)),"없음"))&amp;IF(TRIM(D98)="","","_")&amp;IF(TRIM(D98)="","",IFERROR(UPPER(VLOOKUP(D98,단어!$A$2:$B$19380,2,FALSE)),"없음"))&amp;IF(TRIM(E98)="","","_")&amp;IF(TRIM(E98)="","",IFERROR(UPPER(VLOOKUP(E98,단어!$A$2:$B$19380,2,FALSE)),"없음"))&amp;IF(TRIM(F98)="","","_")&amp;IF(TRIM(F98)="","",IFERROR(UPPER(VLOOKUP(F98,단어!$A$2:$B$19380,2,FALSE)),"없음"))</f>
        <v>INORG_TRACE_EXAMIN_TERM</v>
      </c>
      <c r="H98" s="182" t="str">
        <f t="shared" si="21"/>
        <v/>
      </c>
      <c r="I98" s="183">
        <f t="shared" si="22"/>
        <v>23</v>
      </c>
      <c r="J98" s="184" t="str">
        <f t="shared" si="23"/>
        <v>정상</v>
      </c>
      <c r="K98" t="s">
        <v>56511</v>
      </c>
      <c r="L98" t="str">
        <f t="shared" si="10"/>
        <v xml:space="preserve">장기 추적 조사 기간 </v>
      </c>
      <c r="M98" t="str">
        <f>LOWER(MID(SUBSTITUTE(PROPER(G98),"_",""),1,1))&amp;MID(SUBSTITUTE(PROPER(G98),"_",""),2,LEN(SUBSTITUTE(PROPER(G98),"_","")))</f>
        <v>inorgTraceExaminTerm</v>
      </c>
      <c r="N98" t="s">
        <v>56512</v>
      </c>
    </row>
    <row r="99" spans="2:14">
      <c r="B99" s="146" t="s">
        <v>56544</v>
      </c>
      <c r="C99" s="148" t="s">
        <v>56545</v>
      </c>
      <c r="D99" s="148"/>
      <c r="E99" s="148"/>
      <c r="F99" s="148"/>
      <c r="G99" s="129" t="str">
        <f>IF(TRIM(B99)="","",IFERROR(UPPER(VLOOKUP(B99,단어!$A$2:$B$19380,2,FALSE)),"없음"))&amp;IF(TRIM(C99)="","","_")&amp;IF(TRIM(C99)="","",IFERROR(UPPER(VLOOKUP(C99,단어!$A$2:$B$19380,2,FALSE)),"없음"))&amp;IF(TRIM(D99)="","","_")&amp;IF(TRIM(D99)="","",IFERROR(UPPER(VLOOKUP(D99,단어!$A$2:$B$19380,2,FALSE)),"없음"))&amp;IF(TRIM(E99)="","","_")&amp;IF(TRIM(E99)="","",IFERROR(UPPER(VLOOKUP(E99,단어!$A$2:$B$19380,2,FALSE)),"없음"))&amp;IF(TRIM(F99)="","","_")&amp;IF(TRIM(F99)="","",IFERROR(UPPER(VLOOKUP(F99,단어!$A$2:$B$19380,2,FALSE)),"없음"))</f>
        <v>RECEIPT_NO</v>
      </c>
      <c r="H99" s="128" t="str">
        <f t="shared" si="21"/>
        <v/>
      </c>
      <c r="I99" s="130">
        <f t="shared" si="22"/>
        <v>10</v>
      </c>
      <c r="J99" s="131" t="str">
        <f t="shared" si="23"/>
        <v>정상</v>
      </c>
      <c r="K99" t="s">
        <v>56363</v>
      </c>
      <c r="L99" t="str">
        <f t="shared" si="10"/>
        <v xml:space="preserve">접수 번호   </v>
      </c>
      <c r="M99" t="str">
        <f t="shared" ref="M99:M163" si="24">LOWER(MID(SUBSTITUTE(PROPER(G99),"_",""),1,1))&amp;MID(SUBSTITUTE(PROPER(G99),"_",""),2,LEN(SUBSTITUTE(PROPER(G99),"_","")))</f>
        <v>receiptNo</v>
      </c>
      <c r="N99" t="s">
        <v>56514</v>
      </c>
    </row>
    <row r="100" spans="2:14">
      <c r="B100" s="134" t="s">
        <v>56507</v>
      </c>
      <c r="C100" s="1" t="s">
        <v>56546</v>
      </c>
      <c r="D100" s="1" t="s">
        <v>56537</v>
      </c>
      <c r="E100" s="1" t="s">
        <v>56535</v>
      </c>
      <c r="F100" s="1" t="s">
        <v>56547</v>
      </c>
      <c r="G100" s="109" t="str">
        <f>IF(TRIM(B100)="","",IFERROR(UPPER(VLOOKUP(B100,단어!$A$2:$B$19380,2,FALSE)),"없음"))&amp;IF(TRIM(C100)="","","_")&amp;IF(TRIM(C100)="","",IFERROR(UPPER(VLOOKUP(C100,단어!$A$2:$B$19380,2,FALSE)),"없음"))&amp;IF(TRIM(D100)="","","_")&amp;IF(TRIM(D100)="","",IFERROR(UPPER(VLOOKUP(D100,단어!$A$2:$B$19380,2,FALSE)),"없음"))&amp;IF(TRIM(E100)="","","_")&amp;IF(TRIM(E100)="","",IFERROR(UPPER(VLOOKUP(E100,단어!$A$2:$B$19380,2,FALSE)),"없음"))&amp;IF(TRIM(F100)="","","_")&amp;IF(TRIM(F100)="","",IFERROR(UPPER(VLOOKUP(F100,단어!$A$2:$B$19380,2,FALSE)),"없음"))</f>
        <v>INORG_TRACE_EXAMIN_PLAN_CODE</v>
      </c>
      <c r="H100" s="107" t="str">
        <f t="shared" si="21"/>
        <v/>
      </c>
      <c r="I100" s="115">
        <f t="shared" si="22"/>
        <v>28</v>
      </c>
      <c r="J100" s="133" t="str">
        <f t="shared" si="23"/>
        <v>정상</v>
      </c>
      <c r="K100" t="s">
        <v>56571</v>
      </c>
      <c r="L100" t="str">
        <f t="shared" si="10"/>
        <v>장기 추적 조사 계획 코드</v>
      </c>
      <c r="M100" t="str">
        <f t="shared" si="24"/>
        <v>inorgTraceExaminPlanCode</v>
      </c>
      <c r="N100" t="s">
        <v>56521</v>
      </c>
    </row>
    <row r="101" spans="2:14">
      <c r="B101" s="134" t="s">
        <v>56548</v>
      </c>
      <c r="C101" s="1" t="s">
        <v>56549</v>
      </c>
      <c r="D101" s="1"/>
      <c r="E101" s="1"/>
      <c r="F101" s="1"/>
      <c r="G101" s="109" t="str">
        <f>IF(TRIM(B101)="","",IFERROR(UPPER(VLOOKUP(B101,단어!$A$2:$B$19380,2,FALSE)),"없음"))&amp;IF(TRIM(C101)="","","_")&amp;IF(TRIM(C101)="","",IFERROR(UPPER(VLOOKUP(C101,단어!$A$2:$B$19380,2,FALSE)),"없음"))&amp;IF(TRIM(D101)="","","_")&amp;IF(TRIM(D101)="","",IFERROR(UPPER(VLOOKUP(D101,단어!$A$2:$B$19380,2,FALSE)),"없음"))&amp;IF(TRIM(E101)="","","_")&amp;IF(TRIM(E101)="","",IFERROR(UPPER(VLOOKUP(E101,단어!$A$2:$B$19380,2,FALSE)),"없음"))&amp;IF(TRIM(F101)="","","_")&amp;IF(TRIM(F101)="","",IFERROR(UPPER(VLOOKUP(F101,단어!$A$2:$B$19380,2,FALSE)),"없음"))</f>
        <v>APPLCNT_GB</v>
      </c>
      <c r="H101" s="107" t="str">
        <f t="shared" si="21"/>
        <v/>
      </c>
      <c r="I101" s="115">
        <f t="shared" si="22"/>
        <v>10</v>
      </c>
      <c r="J101" s="133" t="str">
        <f t="shared" si="23"/>
        <v>정상</v>
      </c>
      <c r="K101" t="s">
        <v>56572</v>
      </c>
      <c r="L101" t="str">
        <f t="shared" si="10"/>
        <v xml:space="preserve">신청인 구분   </v>
      </c>
      <c r="M101" t="str">
        <f t="shared" si="24"/>
        <v>applcntGb</v>
      </c>
      <c r="N101" t="s">
        <v>56522</v>
      </c>
    </row>
    <row r="102" spans="2:14">
      <c r="B102" s="134" t="s">
        <v>56548</v>
      </c>
      <c r="C102" s="1" t="s">
        <v>56550</v>
      </c>
      <c r="D102" s="1"/>
      <c r="E102" s="1"/>
      <c r="F102" s="1"/>
      <c r="G102" s="109" t="str">
        <f>IF(TRIM(B102)="","",IFERROR(UPPER(VLOOKUP(B102,단어!$A$2:$B$19380,2,FALSE)),"없음"))&amp;IF(TRIM(C102)="","","_")&amp;IF(TRIM(C102)="","",IFERROR(UPPER(VLOOKUP(C102,단어!$A$2:$B$19380,2,FALSE)),"없음"))&amp;IF(TRIM(D102)="","","_")&amp;IF(TRIM(D102)="","",IFERROR(UPPER(VLOOKUP(D102,단어!$A$2:$B$19380,2,FALSE)),"없음"))&amp;IF(TRIM(E102)="","","_")&amp;IF(TRIM(E102)="","",IFERROR(UPPER(VLOOKUP(E102,단어!$A$2:$B$19380,2,FALSE)),"없음"))&amp;IF(TRIM(F102)="","","_")&amp;IF(TRIM(F102)="","",IFERROR(UPPER(VLOOKUP(F102,단어!$A$2:$B$19380,2,FALSE)),"없음"))</f>
        <v>APPLCNT_NAME</v>
      </c>
      <c r="H102" s="107" t="str">
        <f t="shared" si="21"/>
        <v/>
      </c>
      <c r="I102" s="115">
        <f t="shared" si="22"/>
        <v>12</v>
      </c>
      <c r="J102" s="133" t="str">
        <f t="shared" si="23"/>
        <v>정상</v>
      </c>
      <c r="K102" t="s">
        <v>56573</v>
      </c>
      <c r="L102" t="str">
        <f t="shared" si="10"/>
        <v xml:space="preserve">신청인 명   </v>
      </c>
      <c r="M102" t="str">
        <f t="shared" si="24"/>
        <v>applcntName</v>
      </c>
      <c r="N102" t="s">
        <v>56565</v>
      </c>
    </row>
    <row r="103" spans="2:14">
      <c r="B103" s="134" t="s">
        <v>56548</v>
      </c>
      <c r="C103" s="1" t="s">
        <v>56551</v>
      </c>
      <c r="D103" s="1" t="s">
        <v>56545</v>
      </c>
      <c r="E103" s="1"/>
      <c r="F103" s="1"/>
      <c r="G103" s="109" t="str">
        <f>IF(TRIM(B103)="","",IFERROR(UPPER(VLOOKUP(B103,단어!$A$2:$B$19380,2,FALSE)),"없음"))&amp;IF(TRIM(C103)="","","_")&amp;IF(TRIM(C103)="","",IFERROR(UPPER(VLOOKUP(C103,단어!$A$2:$B$19380,2,FALSE)),"없음"))&amp;IF(TRIM(D103)="","","_")&amp;IF(TRIM(D103)="","",IFERROR(UPPER(VLOOKUP(D103,단어!$A$2:$B$19380,2,FALSE)),"없음"))&amp;IF(TRIM(E103)="","","_")&amp;IF(TRIM(E103)="","",IFERROR(UPPER(VLOOKUP(E103,단어!$A$2:$B$19380,2,FALSE)),"없음"))&amp;IF(TRIM(F103)="","","_")&amp;IF(TRIM(F103)="","",IFERROR(UPPER(VLOOKUP(F103,단어!$A$2:$B$19380,2,FALSE)),"없음"))</f>
        <v>APPLCNT_ZIP_NO</v>
      </c>
      <c r="H103" s="107" t="str">
        <f t="shared" si="21"/>
        <v/>
      </c>
      <c r="I103" s="115">
        <f t="shared" si="22"/>
        <v>14</v>
      </c>
      <c r="J103" s="133" t="str">
        <f t="shared" si="23"/>
        <v>정상</v>
      </c>
      <c r="K103" t="s">
        <v>56574</v>
      </c>
      <c r="L103" t="str">
        <f t="shared" si="10"/>
        <v xml:space="preserve">신청인 우편 번호  </v>
      </c>
      <c r="M103" t="str">
        <f t="shared" si="24"/>
        <v>applcntZipNo</v>
      </c>
      <c r="N103" t="s">
        <v>56566</v>
      </c>
    </row>
    <row r="104" spans="2:14">
      <c r="B104" s="134" t="s">
        <v>56552</v>
      </c>
      <c r="C104" s="1" t="s">
        <v>56553</v>
      </c>
      <c r="D104" s="1">
        <v>1</v>
      </c>
      <c r="E104" s="1"/>
      <c r="F104" s="1"/>
      <c r="G104" s="109" t="str">
        <f>IF(TRIM(B104)="","",IFERROR(UPPER(VLOOKUP(B104,단어!$A$2:$B$19380,2,FALSE)),"없음"))&amp;IF(TRIM(C104)="","","_")&amp;IF(TRIM(C104)="","",IFERROR(UPPER(VLOOKUP(C104,단어!$A$2:$B$19380,2,FALSE)),"없음"))&amp;IF(TRIM(D104)="","","_")&amp;IF(TRIM(D104)="","",IFERROR(UPPER(VLOOKUP(D104,단어!$A$2:$B$19380,2,FALSE)),"없음"))&amp;IF(TRIM(E104)="","","_")&amp;IF(TRIM(E104)="","",IFERROR(UPPER(VLOOKUP(E104,단어!$A$2:$B$19380,2,FALSE)),"없음"))&amp;IF(TRIM(F104)="","","_")&amp;IF(TRIM(F104)="","",IFERROR(UPPER(VLOOKUP(F104,단어!$A$2:$B$19380,2,FALSE)),"없음"))</f>
        <v>APPLCNT_ADDR_없음</v>
      </c>
      <c r="H104" s="107" t="str">
        <f t="shared" si="21"/>
        <v>실패</v>
      </c>
      <c r="I104" s="115">
        <f t="shared" si="22"/>
        <v>15</v>
      </c>
      <c r="J104" s="133" t="str">
        <f t="shared" si="23"/>
        <v>정상</v>
      </c>
      <c r="K104" t="s">
        <v>56575</v>
      </c>
      <c r="L104" t="str">
        <f t="shared" si="10"/>
        <v xml:space="preserve">신청인 주소 1  </v>
      </c>
      <c r="M104" t="str">
        <f t="shared" si="24"/>
        <v>applcntAddr없음</v>
      </c>
      <c r="N104" t="s">
        <v>56567</v>
      </c>
    </row>
    <row r="105" spans="2:14" ht="17.25" thickBot="1">
      <c r="B105" s="135" t="s">
        <v>56548</v>
      </c>
      <c r="C105" s="149" t="s">
        <v>56553</v>
      </c>
      <c r="D105" s="149">
        <v>2</v>
      </c>
      <c r="E105" s="149"/>
      <c r="F105" s="149"/>
      <c r="G105" s="136" t="str">
        <f>IF(TRIM(B105)="","",IFERROR(UPPER(VLOOKUP(B105,단어!$A$2:$B$19380,2,FALSE)),"없음"))&amp;IF(TRIM(C105)="","","_")&amp;IF(TRIM(C105)="","",IFERROR(UPPER(VLOOKUP(C105,단어!$A$2:$B$19380,2,FALSE)),"없음"))&amp;IF(TRIM(D105)="","","_")&amp;IF(TRIM(D105)="","",IFERROR(UPPER(VLOOKUP(D105,단어!$A$2:$B$19380,2,FALSE)),"없음"))&amp;IF(TRIM(E105)="","","_")&amp;IF(TRIM(E105)="","",IFERROR(UPPER(VLOOKUP(E105,단어!$A$2:$B$19380,2,FALSE)),"없음"))&amp;IF(TRIM(F105)="","","_")&amp;IF(TRIM(F105)="","",IFERROR(UPPER(VLOOKUP(F105,단어!$A$2:$B$19380,2,FALSE)),"없음"))</f>
        <v>APPLCNT_ADDR_없음</v>
      </c>
      <c r="H105" s="137" t="str">
        <f t="shared" si="21"/>
        <v>실패</v>
      </c>
      <c r="I105" s="138">
        <f t="shared" si="22"/>
        <v>15</v>
      </c>
      <c r="J105" s="139" t="str">
        <f t="shared" si="23"/>
        <v>정상</v>
      </c>
      <c r="K105" t="s">
        <v>56564</v>
      </c>
      <c r="L105" t="str">
        <f t="shared" si="10"/>
        <v xml:space="preserve">신청인 주소 2  </v>
      </c>
      <c r="M105" t="str">
        <f t="shared" si="24"/>
        <v>applcntAddr없음</v>
      </c>
      <c r="N105" t="s">
        <v>56567</v>
      </c>
    </row>
    <row r="106" spans="2:14">
      <c r="B106" s="146" t="s">
        <v>56507</v>
      </c>
      <c r="C106" s="148" t="s">
        <v>56546</v>
      </c>
      <c r="D106" s="148" t="s">
        <v>56537</v>
      </c>
      <c r="E106" s="148" t="s">
        <v>56535</v>
      </c>
      <c r="F106" s="148" t="s">
        <v>56547</v>
      </c>
      <c r="G106" s="129" t="str">
        <f>IF(TRIM(B106)="","",IFERROR(UPPER(VLOOKUP(B106,단어!$A$2:$B$19380,2,FALSE)),"없음"))&amp;IF(TRIM(C106)="","","_")&amp;IF(TRIM(C106)="","",IFERROR(UPPER(VLOOKUP(C106,단어!$A$2:$B$19380,2,FALSE)),"없음"))&amp;IF(TRIM(D106)="","","_")&amp;IF(TRIM(D106)="","",IFERROR(UPPER(VLOOKUP(D106,단어!$A$2:$B$19380,2,FALSE)),"없음"))&amp;IF(TRIM(E106)="","","_")&amp;IF(TRIM(E106)="","",IFERROR(UPPER(VLOOKUP(E106,단어!$A$2:$B$19380,2,FALSE)),"없음"))&amp;IF(TRIM(F106)="","","_")&amp;IF(TRIM(F106)="","",IFERROR(UPPER(VLOOKUP(F106,단어!$A$2:$B$19380,2,FALSE)),"없음"))</f>
        <v>INORG_TRACE_EXAMIN_PLAN_CODE</v>
      </c>
      <c r="H106" s="128" t="str">
        <f t="shared" si="21"/>
        <v/>
      </c>
      <c r="I106" s="130">
        <f t="shared" si="22"/>
        <v>28</v>
      </c>
      <c r="J106" s="131" t="str">
        <f t="shared" si="23"/>
        <v>정상</v>
      </c>
      <c r="K106" t="s">
        <v>56494</v>
      </c>
      <c r="L106" t="str">
        <f t="shared" si="10"/>
        <v>장기 추적 조사 계획 코드</v>
      </c>
      <c r="M106" t="str">
        <f t="shared" si="24"/>
        <v>inorgTraceExaminPlanCode</v>
      </c>
      <c r="N106" t="s">
        <v>56521</v>
      </c>
    </row>
    <row r="107" spans="2:14">
      <c r="B107" s="134" t="s">
        <v>56554</v>
      </c>
      <c r="C107" s="1"/>
      <c r="D107" s="1"/>
      <c r="E107" s="1"/>
      <c r="F107" s="1"/>
      <c r="G107" s="109" t="str">
        <f>IF(TRIM(B107)="","",IFERROR(UPPER(VLOOKUP(B107,단어!$A$2:$B$19380,2,FALSE)),"없음"))&amp;IF(TRIM(C107)="","","_")&amp;IF(TRIM(C107)="","",IFERROR(UPPER(VLOOKUP(C107,단어!$A$2:$B$19380,2,FALSE)),"없음"))&amp;IF(TRIM(D107)="","","_")&amp;IF(TRIM(D107)="","",IFERROR(UPPER(VLOOKUP(D107,단어!$A$2:$B$19380,2,FALSE)),"없음"))&amp;IF(TRIM(E107)="","","_")&amp;IF(TRIM(E107)="","",IFERROR(UPPER(VLOOKUP(E107,단어!$A$2:$B$19380,2,FALSE)),"없음"))&amp;IF(TRIM(F107)="","","_")&amp;IF(TRIM(F107)="","",IFERROR(UPPER(VLOOKUP(F107,단어!$A$2:$B$19380,2,FALSE)),"없음"))</f>
        <v>SEQ</v>
      </c>
      <c r="H107" s="107" t="str">
        <f t="shared" si="21"/>
        <v/>
      </c>
      <c r="I107" s="115">
        <f t="shared" si="22"/>
        <v>3</v>
      </c>
      <c r="J107" s="133" t="str">
        <f t="shared" si="23"/>
        <v>정상</v>
      </c>
      <c r="K107" t="s">
        <v>56576</v>
      </c>
      <c r="L107" t="str">
        <f t="shared" si="10"/>
        <v xml:space="preserve">일련번호    </v>
      </c>
      <c r="M107" t="str">
        <f t="shared" si="24"/>
        <v>seq</v>
      </c>
      <c r="N107" t="s">
        <v>56568</v>
      </c>
    </row>
    <row r="108" spans="2:14">
      <c r="B108" s="134" t="s">
        <v>56544</v>
      </c>
      <c r="C108" s="1" t="s">
        <v>56555</v>
      </c>
      <c r="D108" s="1"/>
      <c r="E108" s="1"/>
      <c r="F108" s="1"/>
      <c r="G108" s="109" t="str">
        <f>IF(TRIM(B108)="","",IFERROR(UPPER(VLOOKUP(B108,단어!$A$2:$B$19380,2,FALSE)),"없음"))&amp;IF(TRIM(C108)="","","_")&amp;IF(TRIM(C108)="","",IFERROR(UPPER(VLOOKUP(C108,단어!$A$2:$B$19380,2,FALSE)),"없음"))&amp;IF(TRIM(D108)="","","_")&amp;IF(TRIM(D108)="","",IFERROR(UPPER(VLOOKUP(D108,단어!$A$2:$B$19380,2,FALSE)),"없음"))&amp;IF(TRIM(E108)="","","_")&amp;IF(TRIM(E108)="","",IFERROR(UPPER(VLOOKUP(E108,단어!$A$2:$B$19380,2,FALSE)),"없음"))&amp;IF(TRIM(F108)="","","_")&amp;IF(TRIM(F108)="","",IFERROR(UPPER(VLOOKUP(F108,단어!$A$2:$B$19380,2,FALSE)),"없음"))</f>
        <v>RECEIPT_NO</v>
      </c>
      <c r="H108" s="107" t="str">
        <f t="shared" si="21"/>
        <v/>
      </c>
      <c r="I108" s="115">
        <f t="shared" si="22"/>
        <v>10</v>
      </c>
      <c r="J108" s="133" t="str">
        <f t="shared" si="23"/>
        <v>정상</v>
      </c>
      <c r="K108" t="s">
        <v>56363</v>
      </c>
      <c r="L108" t="str">
        <f t="shared" si="10"/>
        <v xml:space="preserve">접수 번호   </v>
      </c>
      <c r="M108" t="str">
        <f t="shared" si="24"/>
        <v>receiptNo</v>
      </c>
      <c r="N108" t="s">
        <v>56514</v>
      </c>
    </row>
    <row r="109" spans="2:14">
      <c r="B109" s="134" t="s">
        <v>56556</v>
      </c>
      <c r="C109" s="1" t="s">
        <v>56557</v>
      </c>
      <c r="D109" s="1" t="s">
        <v>56558</v>
      </c>
      <c r="E109" s="1"/>
      <c r="F109" s="1"/>
      <c r="G109" s="109" t="str">
        <f>IF(TRIM(B109)="","",IFERROR(UPPER(VLOOKUP(B109,단어!$A$2:$B$19380,2,FALSE)),"없음"))&amp;IF(TRIM(C109)="","","_")&amp;IF(TRIM(C109)="","",IFERROR(UPPER(VLOOKUP(C109,단어!$A$2:$B$19380,2,FALSE)),"없음"))&amp;IF(TRIM(D109)="","","_")&amp;IF(TRIM(D109)="","",IFERROR(UPPER(VLOOKUP(D109,단어!$A$2:$B$19380,2,FALSE)),"없음"))&amp;IF(TRIM(E109)="","","_")&amp;IF(TRIM(E109)="","",IFERROR(UPPER(VLOOKUP(E109,단어!$A$2:$B$19380,2,FALSE)),"없음"))&amp;IF(TRIM(F109)="","","_")&amp;IF(TRIM(F109)="","",IFERROR(UPPER(VLOOKUP(F109,단어!$A$2:$B$19380,2,FALSE)),"없음"))</f>
        <v>CLINIC_EXAM_SEQ</v>
      </c>
      <c r="H109" s="107" t="str">
        <f t="shared" si="21"/>
        <v/>
      </c>
      <c r="I109" s="115">
        <f t="shared" si="22"/>
        <v>15</v>
      </c>
      <c r="J109" s="133" t="str">
        <f t="shared" si="23"/>
        <v>정상</v>
      </c>
      <c r="K109" t="s">
        <v>56577</v>
      </c>
      <c r="L109" t="str">
        <f t="shared" si="10"/>
        <v xml:space="preserve">임상 시험 일련번호  </v>
      </c>
      <c r="M109" t="str">
        <f t="shared" si="24"/>
        <v>clinicExamSeq</v>
      </c>
      <c r="N109" t="s">
        <v>56569</v>
      </c>
    </row>
    <row r="110" spans="2:14">
      <c r="B110" s="134" t="s">
        <v>56556</v>
      </c>
      <c r="C110" s="1" t="s">
        <v>56534</v>
      </c>
      <c r="D110" s="1" t="s">
        <v>56508</v>
      </c>
      <c r="E110" s="1" t="s">
        <v>56537</v>
      </c>
      <c r="F110" s="1" t="s">
        <v>56559</v>
      </c>
      <c r="G110" s="109" t="str">
        <f>IF(TRIM(B110)="","",IFERROR(UPPER(VLOOKUP(B110,단어!$A$2:$B$19380,2,FALSE)),"없음"))&amp;IF(TRIM(C110)="","","_")&amp;IF(TRIM(C110)="","",IFERROR(UPPER(VLOOKUP(C110,단어!$A$2:$B$19380,2,FALSE)),"없음"))&amp;IF(TRIM(D110)="","","_")&amp;IF(TRIM(D110)="","",IFERROR(UPPER(VLOOKUP(D110,단어!$A$2:$B$19380,2,FALSE)),"없음"))&amp;IF(TRIM(E110)="","","_")&amp;IF(TRIM(E110)="","",IFERROR(UPPER(VLOOKUP(E110,단어!$A$2:$B$19380,2,FALSE)),"없음"))&amp;IF(TRIM(F110)="","","_")&amp;IF(TRIM(F110)="","",IFERROR(UPPER(VLOOKUP(F110,단어!$A$2:$B$19380,2,FALSE)),"없음"))</f>
        <v>CLINIC_INORG_TRACE_EXAMIN_TERM</v>
      </c>
      <c r="H110" s="107" t="str">
        <f t="shared" si="21"/>
        <v/>
      </c>
      <c r="I110" s="115">
        <f t="shared" si="22"/>
        <v>30</v>
      </c>
      <c r="J110" s="133" t="str">
        <f t="shared" si="23"/>
        <v>정상</v>
      </c>
      <c r="K110" t="s">
        <v>56578</v>
      </c>
      <c r="L110" t="str">
        <f t="shared" si="10"/>
        <v>임상 장기 추적 조사 기간</v>
      </c>
      <c r="M110" t="str">
        <f t="shared" si="24"/>
        <v>clinicInorgTraceExaminTerm</v>
      </c>
      <c r="N110" t="s">
        <v>56529</v>
      </c>
    </row>
    <row r="111" spans="2:14">
      <c r="B111" s="134" t="s">
        <v>56560</v>
      </c>
      <c r="C111" s="1" t="s">
        <v>56561</v>
      </c>
      <c r="D111" s="1"/>
      <c r="E111" s="1"/>
      <c r="F111" s="1"/>
      <c r="G111" s="109" t="str">
        <f>IF(TRIM(B111)="","",IFERROR(UPPER(VLOOKUP(B111,단어!$A$2:$B$19380,2,FALSE)),"없음"))&amp;IF(TRIM(C111)="","","_")&amp;IF(TRIM(C111)="","",IFERROR(UPPER(VLOOKUP(C111,단어!$A$2:$B$19380,2,FALSE)),"없음"))&amp;IF(TRIM(D111)="","","_")&amp;IF(TRIM(D111)="","",IFERROR(UPPER(VLOOKUP(D111,단어!$A$2:$B$19380,2,FALSE)),"없음"))&amp;IF(TRIM(E111)="","","_")&amp;IF(TRIM(E111)="","",IFERROR(UPPER(VLOOKUP(E111,단어!$A$2:$B$19380,2,FALSE)),"없음"))&amp;IF(TRIM(F111)="","","_")&amp;IF(TRIM(F111)="","",IFERROR(UPPER(VLOOKUP(F111,단어!$A$2:$B$19380,2,FALSE)),"없음"))</f>
        <v>ITEM_SEQ</v>
      </c>
      <c r="H111" s="107" t="str">
        <f t="shared" si="21"/>
        <v/>
      </c>
      <c r="I111" s="115">
        <f t="shared" si="22"/>
        <v>8</v>
      </c>
      <c r="J111" s="133" t="str">
        <f t="shared" si="23"/>
        <v>정상</v>
      </c>
      <c r="K111" t="s">
        <v>56579</v>
      </c>
      <c r="L111" t="str">
        <f t="shared" si="10"/>
        <v xml:space="preserve">품목 일련번호   </v>
      </c>
      <c r="M111" t="str">
        <f t="shared" si="24"/>
        <v>itemSeq</v>
      </c>
      <c r="N111" t="s">
        <v>56570</v>
      </c>
    </row>
    <row r="112" spans="2:14" ht="17.25" thickBot="1">
      <c r="B112" s="135" t="s">
        <v>56560</v>
      </c>
      <c r="C112" s="149" t="s">
        <v>56534</v>
      </c>
      <c r="D112" s="149" t="s">
        <v>56508</v>
      </c>
      <c r="E112" s="149" t="s">
        <v>56537</v>
      </c>
      <c r="F112" s="149" t="s">
        <v>56510</v>
      </c>
      <c r="G112" s="136" t="str">
        <f>IF(TRIM(B112)="","",IFERROR(UPPER(VLOOKUP(B112,단어!$A$2:$B$19380,2,FALSE)),"없음"))&amp;IF(TRIM(C112)="","","_")&amp;IF(TRIM(C112)="","",IFERROR(UPPER(VLOOKUP(C112,단어!$A$2:$B$19380,2,FALSE)),"없음"))&amp;IF(TRIM(D112)="","","_")&amp;IF(TRIM(D112)="","",IFERROR(UPPER(VLOOKUP(D112,단어!$A$2:$B$19380,2,FALSE)),"없음"))&amp;IF(TRIM(E112)="","","_")&amp;IF(TRIM(E112)="","",IFERROR(UPPER(VLOOKUP(E112,단어!$A$2:$B$19380,2,FALSE)),"없음"))&amp;IF(TRIM(F112)="","","_")&amp;IF(TRIM(F112)="","",IFERROR(UPPER(VLOOKUP(F112,단어!$A$2:$B$19380,2,FALSE)),"없음"))</f>
        <v>ITEM_INORG_TRACE_EXAMIN_TERM</v>
      </c>
      <c r="H112" s="137" t="str">
        <f t="shared" si="21"/>
        <v/>
      </c>
      <c r="I112" s="138">
        <f t="shared" si="22"/>
        <v>28</v>
      </c>
      <c r="J112" s="139" t="str">
        <f t="shared" si="23"/>
        <v>정상</v>
      </c>
      <c r="K112" t="s">
        <v>56580</v>
      </c>
      <c r="L112" t="str">
        <f t="shared" si="10"/>
        <v>품목 장기 추적 조사 기간</v>
      </c>
      <c r="M112" t="str">
        <f t="shared" si="24"/>
        <v>itemInorgTraceExaminTerm</v>
      </c>
      <c r="N112" t="s">
        <v>56528</v>
      </c>
    </row>
    <row r="113" spans="2:14">
      <c r="B113" s="146" t="s">
        <v>56594</v>
      </c>
      <c r="C113" s="148" t="s">
        <v>56595</v>
      </c>
      <c r="D113" s="148"/>
      <c r="E113" s="148"/>
      <c r="F113" s="148"/>
      <c r="G113" s="129" t="str">
        <f>IF(TRIM(B113)="","",IFERROR(UPPER(VLOOKUP(B113,단어!$A$2:$B$19380,2,FALSE)),"없음"))&amp;IF(TRIM(C113)="","","_")&amp;IF(TRIM(C113)="","",IFERROR(UPPER(VLOOKUP(C113,단어!$A$2:$B$19380,2,FALSE)),"없음"))&amp;IF(TRIM(D113)="","","_")&amp;IF(TRIM(D113)="","",IFERROR(UPPER(VLOOKUP(D113,단어!$A$2:$B$19380,2,FALSE)),"없음"))&amp;IF(TRIM(E113)="","","_")&amp;IF(TRIM(E113)="","",IFERROR(UPPER(VLOOKUP(E113,단어!$A$2:$B$19380,2,FALSE)),"없음"))&amp;IF(TRIM(F113)="","","_")&amp;IF(TRIM(F113)="","",IFERROR(UPPER(VLOOKUP(F113,단어!$A$2:$B$19380,2,FALSE)),"없음"))</f>
        <v>RECEIPT_NO</v>
      </c>
      <c r="H113" s="128" t="str">
        <f t="shared" si="21"/>
        <v/>
      </c>
      <c r="I113" s="130">
        <f t="shared" si="22"/>
        <v>10</v>
      </c>
      <c r="J113" s="131" t="str">
        <f t="shared" si="23"/>
        <v>정상</v>
      </c>
      <c r="K113" t="s">
        <v>56363</v>
      </c>
      <c r="L113" t="str">
        <f t="shared" si="10"/>
        <v xml:space="preserve">접수 번호   </v>
      </c>
      <c r="M113" t="str">
        <f t="shared" si="24"/>
        <v>receiptNo</v>
      </c>
      <c r="N113" t="s">
        <v>56514</v>
      </c>
    </row>
    <row r="114" spans="2:14">
      <c r="B114" s="134" t="s">
        <v>56582</v>
      </c>
      <c r="C114" s="1" t="s">
        <v>56586</v>
      </c>
      <c r="D114" s="1" t="s">
        <v>56596</v>
      </c>
      <c r="E114" s="1" t="s">
        <v>56597</v>
      </c>
      <c r="F114" s="1" t="s">
        <v>56598</v>
      </c>
      <c r="G114" s="109" t="str">
        <f>IF(TRIM(B114)="","",IFERROR(UPPER(VLOOKUP(B114,단어!$A$2:$B$19380,2,FALSE)),"없음"))&amp;IF(TRIM(C114)="","","_")&amp;IF(TRIM(C114)="","",IFERROR(UPPER(VLOOKUP(C114,단어!$A$2:$B$19380,2,FALSE)),"없음"))&amp;IF(TRIM(D114)="","","_")&amp;IF(TRIM(D114)="","",IFERROR(UPPER(VLOOKUP(D114,단어!$A$2:$B$19380,2,FALSE)),"없음"))&amp;IF(TRIM(E114)="","","_")&amp;IF(TRIM(E114)="","",IFERROR(UPPER(VLOOKUP(E114,단어!$A$2:$B$19380,2,FALSE)),"없음"))&amp;IF(TRIM(F114)="","","_")&amp;IF(TRIM(F114)="","",IFERROR(UPPER(VLOOKUP(F114,단어!$A$2:$B$19380,2,FALSE)),"없음"))</f>
        <v>INORG_TRACE_EXAMIN_PLAN_CODE</v>
      </c>
      <c r="H114" s="107" t="str">
        <f t="shared" si="21"/>
        <v/>
      </c>
      <c r="I114" s="115">
        <f t="shared" si="22"/>
        <v>28</v>
      </c>
      <c r="J114" s="133" t="str">
        <f t="shared" si="23"/>
        <v>정상</v>
      </c>
      <c r="K114" t="s">
        <v>56494</v>
      </c>
      <c r="L114" t="str">
        <f t="shared" si="10"/>
        <v>장기 추적 조사 계획 코드</v>
      </c>
      <c r="M114" t="str">
        <f t="shared" si="24"/>
        <v>inorgTraceExaminPlanCode</v>
      </c>
      <c r="N114" t="s">
        <v>56521</v>
      </c>
    </row>
    <row r="115" spans="2:14">
      <c r="B115" s="134" t="s">
        <v>56599</v>
      </c>
      <c r="C115" s="1" t="s">
        <v>56600</v>
      </c>
      <c r="D115" s="1"/>
      <c r="E115" s="1"/>
      <c r="F115" s="1"/>
      <c r="G115" s="109" t="str">
        <f>IF(TRIM(B115)="","",IFERROR(UPPER(VLOOKUP(B115,단어!$A$2:$B$19380,2,FALSE)),"없음"))&amp;IF(TRIM(C115)="","","_")&amp;IF(TRIM(C115)="","",IFERROR(UPPER(VLOOKUP(C115,단어!$A$2:$B$19380,2,FALSE)),"없음"))&amp;IF(TRIM(D115)="","","_")&amp;IF(TRIM(D115)="","",IFERROR(UPPER(VLOOKUP(D115,단어!$A$2:$B$19380,2,FALSE)),"없음"))&amp;IF(TRIM(E115)="","","_")&amp;IF(TRIM(E115)="","",IFERROR(UPPER(VLOOKUP(E115,단어!$A$2:$B$19380,2,FALSE)),"없음"))&amp;IF(TRIM(F115)="","","_")&amp;IF(TRIM(F115)="","",IFERROR(UPPER(VLOOKUP(F115,단어!$A$2:$B$19380,2,FALSE)),"없음"))</f>
        <v>ENTRPS_NAME</v>
      </c>
      <c r="H115" s="107" t="str">
        <f t="shared" si="21"/>
        <v/>
      </c>
      <c r="I115" s="115">
        <f t="shared" si="22"/>
        <v>11</v>
      </c>
      <c r="J115" s="133" t="str">
        <f t="shared" si="23"/>
        <v>정상</v>
      </c>
      <c r="K115" t="s">
        <v>56656</v>
      </c>
      <c r="L115" t="str">
        <f t="shared" si="10"/>
        <v xml:space="preserve">업체 명   </v>
      </c>
      <c r="M115" t="str">
        <f t="shared" si="24"/>
        <v>entrpsName</v>
      </c>
      <c r="N115" t="s">
        <v>56639</v>
      </c>
    </row>
    <row r="116" spans="2:14">
      <c r="B116" s="134" t="s">
        <v>56601</v>
      </c>
      <c r="C116" s="1" t="s">
        <v>56600</v>
      </c>
      <c r="D116" s="1"/>
      <c r="E116" s="1"/>
      <c r="F116" s="1"/>
      <c r="G116" s="109" t="str">
        <f>IF(TRIM(B116)="","",IFERROR(UPPER(VLOOKUP(B116,단어!$A$2:$B$19380,2,FALSE)),"없음"))&amp;IF(TRIM(C116)="","","_")&amp;IF(TRIM(C116)="","",IFERROR(UPPER(VLOOKUP(C116,단어!$A$2:$B$19380,2,FALSE)),"없음"))&amp;IF(TRIM(D116)="","","_")&amp;IF(TRIM(D116)="","",IFERROR(UPPER(VLOOKUP(D116,단어!$A$2:$B$19380,2,FALSE)),"없음"))&amp;IF(TRIM(E116)="","","_")&amp;IF(TRIM(E116)="","",IFERROR(UPPER(VLOOKUP(E116,단어!$A$2:$B$19380,2,FALSE)),"없음"))&amp;IF(TRIM(F116)="","","_")&amp;IF(TRIM(F116)="","",IFERROR(UPPER(VLOOKUP(F116,단어!$A$2:$B$19380,2,FALSE)),"없음"))</f>
        <v>ACTPLN_NAME</v>
      </c>
      <c r="H116" s="107" t="str">
        <f t="shared" si="21"/>
        <v/>
      </c>
      <c r="I116" s="115">
        <f t="shared" si="22"/>
        <v>11</v>
      </c>
      <c r="J116" s="133" t="str">
        <f t="shared" si="23"/>
        <v>정상</v>
      </c>
      <c r="K116" t="s">
        <v>56657</v>
      </c>
      <c r="L116" t="str">
        <f t="shared" si="10"/>
        <v xml:space="preserve">계획서 명   </v>
      </c>
      <c r="M116" t="str">
        <f t="shared" si="24"/>
        <v>actplnName</v>
      </c>
      <c r="N116" t="s">
        <v>56640</v>
      </c>
    </row>
    <row r="117" spans="2:14">
      <c r="B117" s="134" t="s">
        <v>56602</v>
      </c>
      <c r="C117" s="1" t="s">
        <v>56600</v>
      </c>
      <c r="D117" s="1" t="s">
        <v>56603</v>
      </c>
      <c r="E117" s="1" t="s">
        <v>56600</v>
      </c>
      <c r="F117" s="1"/>
      <c r="G117" s="109" t="str">
        <f>IF(TRIM(B117)="","",IFERROR(UPPER(VLOOKUP(B117,단어!$A$2:$B$19380,2,FALSE)),"없음"))&amp;IF(TRIM(C117)="","","_")&amp;IF(TRIM(C117)="","",IFERROR(UPPER(VLOOKUP(C117,단어!$A$2:$B$19380,2,FALSE)),"없음"))&amp;IF(TRIM(D117)="","","_")&amp;IF(TRIM(D117)="","",IFERROR(UPPER(VLOOKUP(D117,단어!$A$2:$B$19380,2,FALSE)),"없음"))&amp;IF(TRIM(E117)="","","_")&amp;IF(TRIM(E117)="","",IFERROR(UPPER(VLOOKUP(E117,단어!$A$2:$B$19380,2,FALSE)),"없음"))&amp;IF(TRIM(F117)="","","_")&amp;IF(TRIM(F117)="","",IFERROR(UPPER(VLOOKUP(F117,단어!$A$2:$B$19380,2,FALSE)),"없음"))</f>
        <v>ITEM_NAME_EXAM_NAME</v>
      </c>
      <c r="H117" s="107" t="str">
        <f t="shared" si="21"/>
        <v/>
      </c>
      <c r="I117" s="115">
        <f t="shared" si="22"/>
        <v>19</v>
      </c>
      <c r="J117" s="133" t="str">
        <f t="shared" si="23"/>
        <v>정상</v>
      </c>
      <c r="K117" t="s">
        <v>56658</v>
      </c>
      <c r="L117" t="str">
        <f t="shared" si="10"/>
        <v xml:space="preserve">품목 명 시험 명 </v>
      </c>
      <c r="M117" t="str">
        <f t="shared" si="24"/>
        <v>itemNameExamName</v>
      </c>
      <c r="N117" t="s">
        <v>56641</v>
      </c>
    </row>
    <row r="118" spans="2:14">
      <c r="B118" s="134" t="s">
        <v>56604</v>
      </c>
      <c r="C118" s="1" t="s">
        <v>56605</v>
      </c>
      <c r="D118" s="1"/>
      <c r="E118" s="1"/>
      <c r="F118" s="1"/>
      <c r="G118" s="109" t="str">
        <f>IF(TRIM(B118)="","",IFERROR(UPPER(VLOOKUP(B118,단어!$A$2:$B$19380,2,FALSE)),"없음"))&amp;IF(TRIM(C118)="","","_")&amp;IF(TRIM(C118)="","",IFERROR(UPPER(VLOOKUP(C118,단어!$A$2:$B$19380,2,FALSE)),"없음"))&amp;IF(TRIM(D118)="","","_")&amp;IF(TRIM(D118)="","",IFERROR(UPPER(VLOOKUP(D118,단어!$A$2:$B$19380,2,FALSE)),"없음"))&amp;IF(TRIM(E118)="","","_")&amp;IF(TRIM(E118)="","",IFERROR(UPPER(VLOOKUP(E118,단어!$A$2:$B$19380,2,FALSE)),"없음"))&amp;IF(TRIM(F118)="","","_")&amp;IF(TRIM(F118)="","",IFERROR(UPPER(VLOOKUP(F118,단어!$A$2:$B$19380,2,FALSE)),"없음"))</f>
        <v>MTG_DE</v>
      </c>
      <c r="H118" s="107" t="str">
        <f t="shared" si="21"/>
        <v/>
      </c>
      <c r="I118" s="115">
        <f t="shared" si="22"/>
        <v>6</v>
      </c>
      <c r="J118" s="133" t="str">
        <f t="shared" si="23"/>
        <v>정상</v>
      </c>
      <c r="K118" t="s">
        <v>56659</v>
      </c>
      <c r="L118" t="str">
        <f t="shared" si="10"/>
        <v xml:space="preserve">회의 일   </v>
      </c>
      <c r="M118" t="str">
        <f t="shared" si="24"/>
        <v>mtgDe</v>
      </c>
      <c r="N118" t="s">
        <v>56642</v>
      </c>
    </row>
    <row r="119" spans="2:14">
      <c r="B119" s="134" t="s">
        <v>56606</v>
      </c>
      <c r="C119" s="1" t="s">
        <v>56607</v>
      </c>
      <c r="D119" s="1" t="s">
        <v>56608</v>
      </c>
      <c r="E119" s="1"/>
      <c r="F119" s="1"/>
      <c r="G119" s="109" t="str">
        <f>IF(TRIM(B119)="","",IFERROR(UPPER(VLOOKUP(B119,단어!$A$2:$B$19380,2,FALSE)),"없음"))&amp;IF(TRIM(C119)="","","_")&amp;IF(TRIM(C119)="","",IFERROR(UPPER(VLOOKUP(C119,단어!$A$2:$B$19380,2,FALSE)),"없음"))&amp;IF(TRIM(D119)="","","_")&amp;IF(TRIM(D119)="","",IFERROR(UPPER(VLOOKUP(D119,단어!$A$2:$B$19380,2,FALSE)),"없음"))&amp;IF(TRIM(E119)="","","_")&amp;IF(TRIM(E119)="","",IFERROR(UPPER(VLOOKUP(E119,단어!$A$2:$B$19380,2,FALSE)),"없음"))&amp;IF(TRIM(F119)="","","_")&amp;IF(TRIM(F119)="","",IFERROR(UPPER(VLOOKUP(F119,단어!$A$2:$B$19380,2,FALSE)),"없음"))</f>
        <v>OPEN_START_DT</v>
      </c>
      <c r="H119" s="107" t="str">
        <f t="shared" si="21"/>
        <v/>
      </c>
      <c r="I119" s="115">
        <f t="shared" si="22"/>
        <v>13</v>
      </c>
      <c r="J119" s="133" t="str">
        <f t="shared" si="23"/>
        <v>정상</v>
      </c>
      <c r="K119" t="s">
        <v>56660</v>
      </c>
      <c r="L119" t="str">
        <f t="shared" si="10"/>
        <v xml:space="preserve">공개 시작 일시  </v>
      </c>
      <c r="M119" t="str">
        <f t="shared" si="24"/>
        <v>openStartDt</v>
      </c>
      <c r="N119" t="s">
        <v>56643</v>
      </c>
    </row>
    <row r="120" spans="2:14">
      <c r="B120" s="134" t="s">
        <v>56606</v>
      </c>
      <c r="C120" s="1" t="s">
        <v>56609</v>
      </c>
      <c r="D120" s="1" t="s">
        <v>56610</v>
      </c>
      <c r="E120" s="1"/>
      <c r="F120" s="1"/>
      <c r="G120" s="109" t="str">
        <f>IF(TRIM(B120)="","",IFERROR(UPPER(VLOOKUP(B120,단어!$A$2:$B$19380,2,FALSE)),"없음"))&amp;IF(TRIM(C120)="","","_")&amp;IF(TRIM(C120)="","",IFERROR(UPPER(VLOOKUP(C120,단어!$A$2:$B$19380,2,FALSE)),"없음"))&amp;IF(TRIM(D120)="","","_")&amp;IF(TRIM(D120)="","",IFERROR(UPPER(VLOOKUP(D120,단어!$A$2:$B$19380,2,FALSE)),"없음"))&amp;IF(TRIM(E120)="","","_")&amp;IF(TRIM(E120)="","",IFERROR(UPPER(VLOOKUP(E120,단어!$A$2:$B$19380,2,FALSE)),"없음"))&amp;IF(TRIM(F120)="","","_")&amp;IF(TRIM(F120)="","",IFERROR(UPPER(VLOOKUP(F120,단어!$A$2:$B$19380,2,FALSE)),"없음"))</f>
        <v>OPEN_END_DT</v>
      </c>
      <c r="H120" s="107" t="str">
        <f t="shared" si="21"/>
        <v/>
      </c>
      <c r="I120" s="115">
        <f t="shared" si="22"/>
        <v>11</v>
      </c>
      <c r="J120" s="133" t="str">
        <f t="shared" si="23"/>
        <v>정상</v>
      </c>
      <c r="K120" t="s">
        <v>56661</v>
      </c>
      <c r="L120" t="str">
        <f t="shared" si="10"/>
        <v xml:space="preserve">공개 종료 일시  </v>
      </c>
      <c r="M120" t="str">
        <f t="shared" si="24"/>
        <v>openEndDt</v>
      </c>
      <c r="N120" t="s">
        <v>56644</v>
      </c>
    </row>
    <row r="121" spans="2:14">
      <c r="B121" s="134" t="s">
        <v>56611</v>
      </c>
      <c r="C121" s="1" t="s">
        <v>56612</v>
      </c>
      <c r="D121" s="1"/>
      <c r="E121" s="1"/>
      <c r="F121" s="1"/>
      <c r="G121" s="109" t="str">
        <f>IF(TRIM(B121)="","",IFERROR(UPPER(VLOOKUP(B121,단어!$A$2:$B$19380,2,FALSE)),"없음"))&amp;IF(TRIM(C121)="","","_")&amp;IF(TRIM(C121)="","",IFERROR(UPPER(VLOOKUP(C121,단어!$A$2:$B$19380,2,FALSE)),"없음"))&amp;IF(TRIM(D121)="","","_")&amp;IF(TRIM(D121)="","",IFERROR(UPPER(VLOOKUP(D121,단어!$A$2:$B$19380,2,FALSE)),"없음"))&amp;IF(TRIM(E121)="","","_")&amp;IF(TRIM(E121)="","",IFERROR(UPPER(VLOOKUP(E121,단어!$A$2:$B$19380,2,FALSE)),"없음"))&amp;IF(TRIM(F121)="","","_")&amp;IF(TRIM(F121)="","",IFERROR(UPPER(VLOOKUP(F121,단어!$A$2:$B$19380,2,FALSE)),"없음"))</f>
        <v>PGS_STATUS</v>
      </c>
      <c r="H121" s="107" t="str">
        <f t="shared" si="21"/>
        <v/>
      </c>
      <c r="I121" s="115">
        <f t="shared" si="22"/>
        <v>10</v>
      </c>
      <c r="J121" s="133" t="str">
        <f t="shared" si="23"/>
        <v>정상</v>
      </c>
      <c r="K121" t="s">
        <v>56662</v>
      </c>
      <c r="L121" t="str">
        <f t="shared" si="10"/>
        <v xml:space="preserve">진행 상태   </v>
      </c>
      <c r="M121" t="str">
        <f t="shared" si="24"/>
        <v>pgsStatus</v>
      </c>
      <c r="N121" t="s">
        <v>56645</v>
      </c>
    </row>
    <row r="122" spans="2:14">
      <c r="B122" s="134" t="s">
        <v>56592</v>
      </c>
      <c r="C122" s="1"/>
      <c r="D122" s="1"/>
      <c r="E122" s="1"/>
      <c r="F122" s="1"/>
      <c r="G122" s="109" t="str">
        <f>IF(TRIM(B122)="","",IFERROR(UPPER(VLOOKUP(B122,단어!$A$2:$B$19380,2,FALSE)),"없음"))&amp;IF(TRIM(C122)="","","_")&amp;IF(TRIM(C122)="","",IFERROR(UPPER(VLOOKUP(C122,단어!$A$2:$B$19380,2,FALSE)),"없음"))&amp;IF(TRIM(D122)="","","_")&amp;IF(TRIM(D122)="","",IFERROR(UPPER(VLOOKUP(D122,단어!$A$2:$B$19380,2,FALSE)),"없음"))&amp;IF(TRIM(E122)="","","_")&amp;IF(TRIM(E122)="","",IFERROR(UPPER(VLOOKUP(E122,단어!$A$2:$B$19380,2,FALSE)),"없음"))&amp;IF(TRIM(F122)="","","_")&amp;IF(TRIM(F122)="","",IFERROR(UPPER(VLOOKUP(F122,단어!$A$2:$B$19380,2,FALSE)),"없음"))</f>
        <v>RESULT</v>
      </c>
      <c r="H122" s="107" t="str">
        <f t="shared" si="21"/>
        <v/>
      </c>
      <c r="I122" s="115">
        <f t="shared" si="22"/>
        <v>6</v>
      </c>
      <c r="J122" s="133" t="str">
        <f t="shared" si="23"/>
        <v>정상</v>
      </c>
      <c r="K122" t="s">
        <v>56663</v>
      </c>
      <c r="L122" t="str">
        <f t="shared" si="10"/>
        <v xml:space="preserve">결과    </v>
      </c>
      <c r="M122" t="str">
        <f t="shared" si="24"/>
        <v>result</v>
      </c>
      <c r="N122" t="s">
        <v>56646</v>
      </c>
    </row>
    <row r="123" spans="2:14" ht="17.25" thickBot="1">
      <c r="B123" s="135" t="s">
        <v>56590</v>
      </c>
      <c r="C123" s="149" t="s">
        <v>56613</v>
      </c>
      <c r="D123" s="149"/>
      <c r="E123" s="149"/>
      <c r="F123" s="149"/>
      <c r="G123" s="136" t="str">
        <f>IF(TRIM(B123)="","",IFERROR(UPPER(VLOOKUP(B123,단어!$A$2:$B$19380,2,FALSE)),"없음"))&amp;IF(TRIM(C123)="","","_")&amp;IF(TRIM(C123)="","",IFERROR(UPPER(VLOOKUP(C123,단어!$A$2:$B$19380,2,FALSE)),"없음"))&amp;IF(TRIM(D123)="","","_")&amp;IF(TRIM(D123)="","",IFERROR(UPPER(VLOOKUP(D123,단어!$A$2:$B$19380,2,FALSE)),"없음"))&amp;IF(TRIM(E123)="","","_")&amp;IF(TRIM(E123)="","",IFERROR(UPPER(VLOOKUP(E123,단어!$A$2:$B$19380,2,FALSE)),"없음"))&amp;IF(TRIM(F123)="","","_")&amp;IF(TRIM(F123)="","",IFERROR(UPPER(VLOOKUP(F123,단어!$A$2:$B$19380,2,FALSE)),"없음"))</f>
        <v>REVIEW_GB</v>
      </c>
      <c r="H123" s="137" t="str">
        <f t="shared" si="21"/>
        <v/>
      </c>
      <c r="I123" s="138">
        <f t="shared" si="22"/>
        <v>9</v>
      </c>
      <c r="J123" s="139" t="str">
        <f t="shared" si="23"/>
        <v>정상</v>
      </c>
      <c r="K123" t="s">
        <v>56664</v>
      </c>
      <c r="L123" t="str">
        <f t="shared" si="10"/>
        <v xml:space="preserve">심의 구분   </v>
      </c>
      <c r="M123" t="str">
        <f t="shared" si="24"/>
        <v>reviewGb</v>
      </c>
      <c r="N123" t="s">
        <v>56647</v>
      </c>
    </row>
    <row r="124" spans="2:14">
      <c r="B124" s="191" t="s">
        <v>56594</v>
      </c>
      <c r="C124" s="159" t="s">
        <v>56614</v>
      </c>
      <c r="D124" s="159"/>
      <c r="E124" s="159"/>
      <c r="F124" s="159"/>
      <c r="G124" s="160" t="str">
        <f>IF(TRIM(B124)="","",IFERROR(UPPER(VLOOKUP(B124,단어!$A$2:$B$19380,2,FALSE)),"없음"))&amp;IF(TRIM(C124)="","","_")&amp;IF(TRIM(C124)="","",IFERROR(UPPER(VLOOKUP(C124,단어!$A$2:$B$19380,2,FALSE)),"없음"))&amp;IF(TRIM(D124)="","","_")&amp;IF(TRIM(D124)="","",IFERROR(UPPER(VLOOKUP(D124,단어!$A$2:$B$19380,2,FALSE)),"없음"))&amp;IF(TRIM(E124)="","","_")&amp;IF(TRIM(E124)="","",IFERROR(UPPER(VLOOKUP(E124,단어!$A$2:$B$19380,2,FALSE)),"없음"))&amp;IF(TRIM(F124)="","","_")&amp;IF(TRIM(F124)="","",IFERROR(UPPER(VLOOKUP(F124,단어!$A$2:$B$19380,2,FALSE)),"없음"))</f>
        <v>RECEIPT_NO</v>
      </c>
      <c r="H124" s="158" t="str">
        <f t="shared" si="21"/>
        <v/>
      </c>
      <c r="I124" s="161">
        <f t="shared" si="22"/>
        <v>10</v>
      </c>
      <c r="J124" s="162" t="str">
        <f t="shared" si="23"/>
        <v>정상</v>
      </c>
      <c r="K124" t="s">
        <v>56363</v>
      </c>
      <c r="L124" t="str">
        <f t="shared" si="10"/>
        <v xml:space="preserve">접수 번호   </v>
      </c>
      <c r="M124" t="str">
        <f t="shared" si="24"/>
        <v>receiptNo</v>
      </c>
      <c r="N124" t="s">
        <v>56514</v>
      </c>
    </row>
    <row r="125" spans="2:14">
      <c r="B125" s="134" t="s">
        <v>56582</v>
      </c>
      <c r="C125" s="1" t="s">
        <v>56586</v>
      </c>
      <c r="D125" s="1" t="s">
        <v>56615</v>
      </c>
      <c r="E125" s="1" t="s">
        <v>56597</v>
      </c>
      <c r="F125" s="1" t="s">
        <v>56598</v>
      </c>
      <c r="G125" s="109" t="str">
        <f>IF(TRIM(B125)="","",IFERROR(UPPER(VLOOKUP(B125,단어!$A$2:$B$19380,2,FALSE)),"없음"))&amp;IF(TRIM(C125)="","","_")&amp;IF(TRIM(C125)="","",IFERROR(UPPER(VLOOKUP(C125,단어!$A$2:$B$19380,2,FALSE)),"없음"))&amp;IF(TRIM(D125)="","","_")&amp;IF(TRIM(D125)="","",IFERROR(UPPER(VLOOKUP(D125,단어!$A$2:$B$19380,2,FALSE)),"없음"))&amp;IF(TRIM(E125)="","","_")&amp;IF(TRIM(E125)="","",IFERROR(UPPER(VLOOKUP(E125,단어!$A$2:$B$19380,2,FALSE)),"없음"))&amp;IF(TRIM(F125)="","","_")&amp;IF(TRIM(F125)="","",IFERROR(UPPER(VLOOKUP(F125,단어!$A$2:$B$19380,2,FALSE)),"없음"))</f>
        <v>INORG_TRACE_EXAMIN_PLAN_CODE</v>
      </c>
      <c r="H125" s="107" t="str">
        <f t="shared" si="21"/>
        <v/>
      </c>
      <c r="I125" s="115">
        <f t="shared" si="22"/>
        <v>28</v>
      </c>
      <c r="J125" s="133" t="str">
        <f t="shared" si="23"/>
        <v>정상</v>
      </c>
      <c r="K125" t="s">
        <v>56494</v>
      </c>
      <c r="L125" t="str">
        <f t="shared" si="10"/>
        <v>장기 추적 조사 계획 코드</v>
      </c>
      <c r="M125" t="str">
        <f t="shared" si="24"/>
        <v>inorgTraceExaminPlanCode</v>
      </c>
      <c r="N125" t="s">
        <v>56521</v>
      </c>
    </row>
    <row r="126" spans="2:14">
      <c r="B126" s="134" t="s">
        <v>56590</v>
      </c>
      <c r="C126" s="1" t="s">
        <v>56616</v>
      </c>
      <c r="D126" s="1" t="s">
        <v>56617</v>
      </c>
      <c r="E126" s="1"/>
      <c r="F126" s="1"/>
      <c r="G126" s="109" t="str">
        <f>IF(TRIM(B126)="","",IFERROR(UPPER(VLOOKUP(B126,단어!$A$2:$B$19380,2,FALSE)),"없음"))&amp;IF(TRIM(C126)="","","_")&amp;IF(TRIM(C126)="","",IFERROR(UPPER(VLOOKUP(C126,단어!$A$2:$B$19380,2,FALSE)),"없음"))&amp;IF(TRIM(D126)="","","_")&amp;IF(TRIM(D126)="","",IFERROR(UPPER(VLOOKUP(D126,단어!$A$2:$B$19380,2,FALSE)),"없음"))&amp;IF(TRIM(E126)="","","_")&amp;IF(TRIM(E126)="","",IFERROR(UPPER(VLOOKUP(E126,단어!$A$2:$B$19380,2,FALSE)),"없음"))&amp;IF(TRIM(F126)="","","_")&amp;IF(TRIM(F126)="","",IFERROR(UPPER(VLOOKUP(F126,단어!$A$2:$B$19380,2,FALSE)),"없음"))</f>
        <v>REVIEW_MFCMM_ID</v>
      </c>
      <c r="H126" s="107" t="str">
        <f t="shared" si="21"/>
        <v/>
      </c>
      <c r="I126" s="115">
        <f t="shared" si="22"/>
        <v>15</v>
      </c>
      <c r="J126" s="133" t="str">
        <f t="shared" si="23"/>
        <v>정상</v>
      </c>
      <c r="K126" t="s">
        <v>56665</v>
      </c>
      <c r="L126" t="str">
        <f t="shared" si="10"/>
        <v xml:space="preserve">심의 위원 ID  </v>
      </c>
      <c r="M126" t="str">
        <f t="shared" si="24"/>
        <v>reviewMfcmmId</v>
      </c>
      <c r="N126" t="s">
        <v>56648</v>
      </c>
    </row>
    <row r="127" spans="2:14">
      <c r="B127" s="134" t="s">
        <v>56618</v>
      </c>
      <c r="C127" s="1" t="s">
        <v>56616</v>
      </c>
      <c r="D127" s="1" t="s">
        <v>56619</v>
      </c>
      <c r="E127" s="1"/>
      <c r="F127" s="1"/>
      <c r="G127" s="109" t="str">
        <f>IF(TRIM(B127)="","",IFERROR(UPPER(VLOOKUP(B127,단어!$A$2:$B$19380,2,FALSE)),"없음"))&amp;IF(TRIM(C127)="","","_")&amp;IF(TRIM(C127)="","",IFERROR(UPPER(VLOOKUP(C127,단어!$A$2:$B$19380,2,FALSE)),"없음"))&amp;IF(TRIM(D127)="","","_")&amp;IF(TRIM(D127)="","",IFERROR(UPPER(VLOOKUP(D127,단어!$A$2:$B$19380,2,FALSE)),"없음"))&amp;IF(TRIM(E127)="","","_")&amp;IF(TRIM(E127)="","",IFERROR(UPPER(VLOOKUP(E127,단어!$A$2:$B$19380,2,FALSE)),"없음"))&amp;IF(TRIM(F127)="","","_")&amp;IF(TRIM(F127)="","",IFERROR(UPPER(VLOOKUP(F127,단어!$A$2:$B$19380,2,FALSE)),"없음"))</f>
        <v>REVIEW_MFCMM_NAME</v>
      </c>
      <c r="H127" s="107" t="str">
        <f t="shared" si="21"/>
        <v/>
      </c>
      <c r="I127" s="115">
        <f t="shared" si="22"/>
        <v>17</v>
      </c>
      <c r="J127" s="133" t="str">
        <f t="shared" si="23"/>
        <v>정상</v>
      </c>
      <c r="K127" t="s">
        <v>56666</v>
      </c>
      <c r="L127" t="str">
        <f t="shared" si="10"/>
        <v xml:space="preserve">심의 위원 명  </v>
      </c>
      <c r="M127" t="str">
        <f t="shared" si="24"/>
        <v>reviewMfcmmName</v>
      </c>
      <c r="N127" t="s">
        <v>56649</v>
      </c>
    </row>
    <row r="128" spans="2:14">
      <c r="B128" s="134" t="s">
        <v>56606</v>
      </c>
      <c r="C128" s="1" t="s">
        <v>56620</v>
      </c>
      <c r="D128" s="1"/>
      <c r="E128" s="1"/>
      <c r="F128" s="1"/>
      <c r="G128" s="109" t="str">
        <f>IF(TRIM(B128)="","",IFERROR(UPPER(VLOOKUP(B128,단어!$A$2:$B$19380,2,FALSE)),"없음"))&amp;IF(TRIM(C128)="","","_")&amp;IF(TRIM(C128)="","",IFERROR(UPPER(VLOOKUP(C128,단어!$A$2:$B$19380,2,FALSE)),"없음"))&amp;IF(TRIM(D128)="","","_")&amp;IF(TRIM(D128)="","",IFERROR(UPPER(VLOOKUP(D128,단어!$A$2:$B$19380,2,FALSE)),"없음"))&amp;IF(TRIM(E128)="","","_")&amp;IF(TRIM(E128)="","",IFERROR(UPPER(VLOOKUP(E128,단어!$A$2:$B$19380,2,FALSE)),"없음"))&amp;IF(TRIM(F128)="","","_")&amp;IF(TRIM(F128)="","",IFERROR(UPPER(VLOOKUP(F128,단어!$A$2:$B$19380,2,FALSE)),"없음"))</f>
        <v>OPEN_YN</v>
      </c>
      <c r="H128" s="107" t="str">
        <f t="shared" si="21"/>
        <v/>
      </c>
      <c r="I128" s="115">
        <f t="shared" si="22"/>
        <v>7</v>
      </c>
      <c r="J128" s="133" t="str">
        <f t="shared" si="23"/>
        <v>정상</v>
      </c>
      <c r="K128" t="s">
        <v>56667</v>
      </c>
      <c r="L128" t="str">
        <f t="shared" si="10"/>
        <v xml:space="preserve">공개 여부   </v>
      </c>
      <c r="M128" t="str">
        <f t="shared" si="24"/>
        <v>openYn</v>
      </c>
      <c r="N128" t="s">
        <v>56650</v>
      </c>
    </row>
    <row r="129" spans="2:14">
      <c r="B129" s="134" t="s">
        <v>56622</v>
      </c>
      <c r="C129" s="1" t="s">
        <v>56621</v>
      </c>
      <c r="D129" s="1"/>
      <c r="E129" s="1"/>
      <c r="F129" s="1"/>
      <c r="G129" s="109" t="str">
        <f>IF(TRIM(B129)="","",IFERROR(UPPER(VLOOKUP(B129,단어!$A$2:$B$19380,2,FALSE)),"없음"))&amp;IF(TRIM(C129)="","","_")&amp;IF(TRIM(C129)="","",IFERROR(UPPER(VLOOKUP(C129,단어!$A$2:$B$19380,2,FALSE)),"없음"))&amp;IF(TRIM(D129)="","","_")&amp;IF(TRIM(D129)="","",IFERROR(UPPER(VLOOKUP(D129,단어!$A$2:$B$19380,2,FALSE)),"없음"))&amp;IF(TRIM(E129)="","","_")&amp;IF(TRIM(E129)="","",IFERROR(UPPER(VLOOKUP(E129,단어!$A$2:$B$19380,2,FALSE)),"없음"))&amp;IF(TRIM(F129)="","","_")&amp;IF(TRIM(F129)="","",IFERROR(UPPER(VLOOKUP(F129,단어!$A$2:$B$19380,2,FALSE)),"없음"))</f>
        <v>ATNDNC_YN</v>
      </c>
      <c r="H129" s="107" t="str">
        <f t="shared" si="21"/>
        <v/>
      </c>
      <c r="I129" s="115">
        <f t="shared" si="22"/>
        <v>9</v>
      </c>
      <c r="J129" s="133" t="str">
        <f t="shared" si="23"/>
        <v>정상</v>
      </c>
      <c r="K129" t="s">
        <v>56668</v>
      </c>
      <c r="L129" t="str">
        <f t="shared" si="10"/>
        <v xml:space="preserve">참석 여부   </v>
      </c>
      <c r="M129" t="str">
        <f t="shared" si="24"/>
        <v>atndncYn</v>
      </c>
      <c r="N129" t="s">
        <v>56651</v>
      </c>
    </row>
    <row r="130" spans="2:14">
      <c r="B130" s="134" t="s">
        <v>56623</v>
      </c>
      <c r="C130" s="1" t="s">
        <v>56624</v>
      </c>
      <c r="D130" s="1"/>
      <c r="E130" s="1"/>
      <c r="F130" s="1"/>
      <c r="G130" s="109" t="str">
        <f>IF(TRIM(B130)="","",IFERROR(UPPER(VLOOKUP(B130,단어!$A$2:$B$19380,2,FALSE)),"없음"))&amp;IF(TRIM(C130)="","","_")&amp;IF(TRIM(C130)="","",IFERROR(UPPER(VLOOKUP(C130,단어!$A$2:$B$19380,2,FALSE)),"없음"))&amp;IF(TRIM(D130)="","","_")&amp;IF(TRIM(D130)="","",IFERROR(UPPER(VLOOKUP(D130,단어!$A$2:$B$19380,2,FALSE)),"없음"))&amp;IF(TRIM(E130)="","","_")&amp;IF(TRIM(E130)="","",IFERROR(UPPER(VLOOKUP(E130,단어!$A$2:$B$19380,2,FALSE)),"없음"))&amp;IF(TRIM(F130)="","","_")&amp;IF(TRIM(F130)="","",IFERROR(UPPER(VLOOKUP(F130,단어!$A$2:$B$19380,2,FALSE)),"없음"))</f>
        <v>MFCMM_GB</v>
      </c>
      <c r="H130" s="107" t="str">
        <f t="shared" si="21"/>
        <v/>
      </c>
      <c r="I130" s="115">
        <f t="shared" si="22"/>
        <v>8</v>
      </c>
      <c r="J130" s="133" t="str">
        <f t="shared" si="23"/>
        <v>정상</v>
      </c>
      <c r="K130" t="s">
        <v>56669</v>
      </c>
      <c r="L130" t="str">
        <f t="shared" si="10"/>
        <v xml:space="preserve">위원 구분   </v>
      </c>
      <c r="M130" t="str">
        <f t="shared" si="24"/>
        <v>mfcmmGb</v>
      </c>
      <c r="N130" t="s">
        <v>56652</v>
      </c>
    </row>
    <row r="131" spans="2:14">
      <c r="B131" s="134" t="s">
        <v>56590</v>
      </c>
      <c r="C131" s="1" t="s">
        <v>56625</v>
      </c>
      <c r="D131" s="1"/>
      <c r="E131" s="1"/>
      <c r="F131" s="1"/>
      <c r="G131" s="109" t="str">
        <f>IF(TRIM(B131)="","",IFERROR(UPPER(VLOOKUP(B131,단어!$A$2:$B$19380,2,FALSE)),"없음"))&amp;IF(TRIM(C131)="","","_")&amp;IF(TRIM(C131)="","",IFERROR(UPPER(VLOOKUP(C131,단어!$A$2:$B$19380,2,FALSE)),"없음"))&amp;IF(TRIM(D131)="","","_")&amp;IF(TRIM(D131)="","",IFERROR(UPPER(VLOOKUP(D131,단어!$A$2:$B$19380,2,FALSE)),"없음"))&amp;IF(TRIM(E131)="","","_")&amp;IF(TRIM(E131)="","",IFERROR(UPPER(VLOOKUP(E131,단어!$A$2:$B$19380,2,FALSE)),"없음"))&amp;IF(TRIM(F131)="","","_")&amp;IF(TRIM(F131)="","",IFERROR(UPPER(VLOOKUP(F131,단어!$A$2:$B$19380,2,FALSE)),"없음"))</f>
        <v>REVIEW_RESULT</v>
      </c>
      <c r="H131" s="107" t="str">
        <f t="shared" si="21"/>
        <v/>
      </c>
      <c r="I131" s="115">
        <f t="shared" si="22"/>
        <v>13</v>
      </c>
      <c r="J131" s="133" t="str">
        <f t="shared" si="23"/>
        <v>정상</v>
      </c>
      <c r="K131" t="s">
        <v>56670</v>
      </c>
      <c r="L131" t="str">
        <f t="shared" si="10"/>
        <v xml:space="preserve">심의 결과   </v>
      </c>
      <c r="M131" t="str">
        <f t="shared" si="24"/>
        <v>reviewResult</v>
      </c>
      <c r="N131" t="s">
        <v>56653</v>
      </c>
    </row>
    <row r="132" spans="2:14" ht="17.25" thickBot="1">
      <c r="B132" s="135" t="s">
        <v>56590</v>
      </c>
      <c r="C132" s="149" t="s">
        <v>56626</v>
      </c>
      <c r="D132" s="149"/>
      <c r="E132" s="149"/>
      <c r="F132" s="149"/>
      <c r="G132" s="136" t="str">
        <f>IF(TRIM(B132)="","",IFERROR(UPPER(VLOOKUP(B132,단어!$A$2:$B$19380,2,FALSE)),"없음"))&amp;IF(TRIM(C132)="","","_")&amp;IF(TRIM(C132)="","",IFERROR(UPPER(VLOOKUP(C132,단어!$A$2:$B$19380,2,FALSE)),"없음"))&amp;IF(TRIM(D132)="","","_")&amp;IF(TRIM(D132)="","",IFERROR(UPPER(VLOOKUP(D132,단어!$A$2:$B$19380,2,FALSE)),"없음"))&amp;IF(TRIM(E132)="","","_")&amp;IF(TRIM(E132)="","",IFERROR(UPPER(VLOOKUP(E132,단어!$A$2:$B$19380,2,FALSE)),"없음"))&amp;IF(TRIM(F132)="","","_")&amp;IF(TRIM(F132)="","",IFERROR(UPPER(VLOOKUP(F132,단어!$A$2:$B$19380,2,FALSE)),"없음"))</f>
        <v>REVIEW_OPINION</v>
      </c>
      <c r="H132" s="137" t="str">
        <f t="shared" si="21"/>
        <v/>
      </c>
      <c r="I132" s="138">
        <f t="shared" si="22"/>
        <v>14</v>
      </c>
      <c r="J132" s="139" t="str">
        <f t="shared" si="23"/>
        <v>정상</v>
      </c>
      <c r="K132" t="s">
        <v>56671</v>
      </c>
      <c r="L132" t="str">
        <f t="shared" si="10"/>
        <v xml:space="preserve">심의 의견   </v>
      </c>
      <c r="M132" t="str">
        <f t="shared" si="24"/>
        <v>reviewOpinion</v>
      </c>
      <c r="N132" t="s">
        <v>56654</v>
      </c>
    </row>
    <row r="133" spans="2:14">
      <c r="B133" s="146" t="s">
        <v>56627</v>
      </c>
      <c r="C133" s="148" t="s">
        <v>56628</v>
      </c>
      <c r="D133" s="148"/>
      <c r="E133" s="148"/>
      <c r="F133" s="148"/>
      <c r="G133" s="129" t="str">
        <f>IF(TRIM(B133)="","",IFERROR(UPPER(VLOOKUP(B133,단어!$A$2:$B$19380,2,FALSE)),"없음"))&amp;IF(TRIM(C133)="","","_")&amp;IF(TRIM(C133)="","",IFERROR(UPPER(VLOOKUP(C133,단어!$A$2:$B$19380,2,FALSE)),"없음"))&amp;IF(TRIM(D133)="","","_")&amp;IF(TRIM(D133)="","",IFERROR(UPPER(VLOOKUP(D133,단어!$A$2:$B$19380,2,FALSE)),"없음"))&amp;IF(TRIM(E133)="","","_")&amp;IF(TRIM(E133)="","",IFERROR(UPPER(VLOOKUP(E133,단어!$A$2:$B$19380,2,FALSE)),"없음"))&amp;IF(TRIM(F133)="","","_")&amp;IF(TRIM(F133)="","",IFERROR(UPPER(VLOOKUP(F133,단어!$A$2:$B$19380,2,FALSE)),"없음"))</f>
        <v>RECEIPT_NO</v>
      </c>
      <c r="H133" s="128" t="str">
        <f t="shared" si="21"/>
        <v/>
      </c>
      <c r="I133" s="130">
        <f t="shared" si="22"/>
        <v>10</v>
      </c>
      <c r="J133" s="131" t="str">
        <f t="shared" si="23"/>
        <v>정상</v>
      </c>
      <c r="K133" t="s">
        <v>56363</v>
      </c>
      <c r="L133" t="str">
        <f t="shared" si="10"/>
        <v xml:space="preserve">접수 번호   </v>
      </c>
      <c r="M133" t="str">
        <f t="shared" si="24"/>
        <v>receiptNo</v>
      </c>
      <c r="N133" t="s">
        <v>56514</v>
      </c>
    </row>
    <row r="134" spans="2:14">
      <c r="B134" s="134" t="s">
        <v>56582</v>
      </c>
      <c r="C134" s="1" t="s">
        <v>56586</v>
      </c>
      <c r="D134" s="1" t="s">
        <v>56615</v>
      </c>
      <c r="E134" s="1" t="s">
        <v>56629</v>
      </c>
      <c r="F134" s="1" t="s">
        <v>56630</v>
      </c>
      <c r="G134" s="109" t="str">
        <f>IF(TRIM(B134)="","",IFERROR(UPPER(VLOOKUP(B134,단어!$A$2:$B$19380,2,FALSE)),"없음"))&amp;IF(TRIM(C134)="","","_")&amp;IF(TRIM(C134)="","",IFERROR(UPPER(VLOOKUP(C134,단어!$A$2:$B$19380,2,FALSE)),"없음"))&amp;IF(TRIM(D134)="","","_")&amp;IF(TRIM(D134)="","",IFERROR(UPPER(VLOOKUP(D134,단어!$A$2:$B$19380,2,FALSE)),"없음"))&amp;IF(TRIM(E134)="","","_")&amp;IF(TRIM(E134)="","",IFERROR(UPPER(VLOOKUP(E134,단어!$A$2:$B$19380,2,FALSE)),"없음"))&amp;IF(TRIM(F134)="","","_")&amp;IF(TRIM(F134)="","",IFERROR(UPPER(VLOOKUP(F134,단어!$A$2:$B$19380,2,FALSE)),"없음"))</f>
        <v>INORG_TRACE_EXAMIN_PLAN_CODE</v>
      </c>
      <c r="H134" s="107" t="str">
        <f t="shared" si="21"/>
        <v/>
      </c>
      <c r="I134" s="115">
        <f t="shared" si="22"/>
        <v>28</v>
      </c>
      <c r="J134" s="133" t="str">
        <f t="shared" si="23"/>
        <v>정상</v>
      </c>
      <c r="K134" t="s">
        <v>56494</v>
      </c>
      <c r="L134" t="str">
        <f t="shared" si="10"/>
        <v>장기 추적 조사 계획 코드</v>
      </c>
      <c r="M134" t="str">
        <f t="shared" si="24"/>
        <v>inorgTraceExaminPlanCode</v>
      </c>
      <c r="N134" t="s">
        <v>56521</v>
      </c>
    </row>
    <row r="135" spans="2:14" ht="17.25" thickBot="1">
      <c r="B135" s="135" t="s">
        <v>56631</v>
      </c>
      <c r="C135" s="149" t="s">
        <v>56632</v>
      </c>
      <c r="D135" s="149"/>
      <c r="E135" s="149"/>
      <c r="F135" s="149"/>
      <c r="G135" s="136" t="str">
        <f>IF(TRIM(B135)="","",IFERROR(UPPER(VLOOKUP(B135,단어!$A$2:$B$19380,2,FALSE)),"없음"))&amp;IF(TRIM(C135)="","","_")&amp;IF(TRIM(C135)="","",IFERROR(UPPER(VLOOKUP(C135,단어!$A$2:$B$19380,2,FALSE)),"없음"))&amp;IF(TRIM(D135)="","","_")&amp;IF(TRIM(D135)="","",IFERROR(UPPER(VLOOKUP(D135,단어!$A$2:$B$19380,2,FALSE)),"없음"))&amp;IF(TRIM(E135)="","","_")&amp;IF(TRIM(E135)="","",IFERROR(UPPER(VLOOKUP(E135,단어!$A$2:$B$19380,2,FALSE)),"없음"))&amp;IF(TRIM(F135)="","","_")&amp;IF(TRIM(F135)="","",IFERROR(UPPER(VLOOKUP(F135,단어!$A$2:$B$19380,2,FALSE)),"없음"))</f>
        <v>DOC_ID</v>
      </c>
      <c r="H135" s="137" t="str">
        <f t="shared" si="21"/>
        <v/>
      </c>
      <c r="I135" s="138">
        <f t="shared" si="22"/>
        <v>6</v>
      </c>
      <c r="J135" s="139" t="str">
        <f t="shared" si="23"/>
        <v>정상</v>
      </c>
      <c r="K135" t="s">
        <v>56672</v>
      </c>
      <c r="L135" t="str">
        <f t="shared" si="10"/>
        <v xml:space="preserve">문서 ID   </v>
      </c>
      <c r="M135" t="str">
        <f t="shared" si="24"/>
        <v>docId</v>
      </c>
      <c r="N135" t="s">
        <v>56655</v>
      </c>
    </row>
    <row r="136" spans="2:14">
      <c r="B136" s="146" t="s">
        <v>56594</v>
      </c>
      <c r="C136" s="148" t="s">
        <v>56628</v>
      </c>
      <c r="D136" s="148"/>
      <c r="E136" s="148"/>
      <c r="F136" s="148"/>
      <c r="G136" s="129" t="str">
        <f>IF(TRIM(B136)="","",IFERROR(UPPER(VLOOKUP(B136,단어!$A$2:$B$19380,2,FALSE)),"없음"))&amp;IF(TRIM(C136)="","","_")&amp;IF(TRIM(C136)="","",IFERROR(UPPER(VLOOKUP(C136,단어!$A$2:$B$19380,2,FALSE)),"없음"))&amp;IF(TRIM(D136)="","","_")&amp;IF(TRIM(D136)="","",IFERROR(UPPER(VLOOKUP(D136,단어!$A$2:$B$19380,2,FALSE)),"없음"))&amp;IF(TRIM(E136)="","","_")&amp;IF(TRIM(E136)="","",IFERROR(UPPER(VLOOKUP(E136,단어!$A$2:$B$19380,2,FALSE)),"없음"))&amp;IF(TRIM(F136)="","","_")&amp;IF(TRIM(F136)="","",IFERROR(UPPER(VLOOKUP(F136,단어!$A$2:$B$19380,2,FALSE)),"없음"))</f>
        <v>RECEIPT_NO</v>
      </c>
      <c r="H136" s="128" t="str">
        <f t="shared" si="21"/>
        <v/>
      </c>
      <c r="I136" s="130">
        <f t="shared" si="22"/>
        <v>10</v>
      </c>
      <c r="J136" s="131" t="str">
        <f t="shared" si="23"/>
        <v>정상</v>
      </c>
      <c r="K136" t="s">
        <v>56363</v>
      </c>
      <c r="L136" t="str">
        <f t="shared" si="10"/>
        <v xml:space="preserve">접수 번호   </v>
      </c>
      <c r="M136" t="str">
        <f t="shared" si="24"/>
        <v>receiptNo</v>
      </c>
      <c r="N136" t="s">
        <v>56514</v>
      </c>
    </row>
    <row r="137" spans="2:14">
      <c r="B137" s="134" t="s">
        <v>56582</v>
      </c>
      <c r="C137" s="1" t="s">
        <v>56586</v>
      </c>
      <c r="D137" s="1" t="s">
        <v>56584</v>
      </c>
      <c r="E137" s="1" t="s">
        <v>56597</v>
      </c>
      <c r="F137" s="1" t="s">
        <v>56598</v>
      </c>
      <c r="G137" s="109" t="str">
        <f>IF(TRIM(B137)="","",IFERROR(UPPER(VLOOKUP(B137,단어!$A$2:$B$19380,2,FALSE)),"없음"))&amp;IF(TRIM(C137)="","","_")&amp;IF(TRIM(C137)="","",IFERROR(UPPER(VLOOKUP(C137,단어!$A$2:$B$19380,2,FALSE)),"없음"))&amp;IF(TRIM(D137)="","","_")&amp;IF(TRIM(D137)="","",IFERROR(UPPER(VLOOKUP(D137,단어!$A$2:$B$19380,2,FALSE)),"없음"))&amp;IF(TRIM(E137)="","","_")&amp;IF(TRIM(E137)="","",IFERROR(UPPER(VLOOKUP(E137,단어!$A$2:$B$19380,2,FALSE)),"없음"))&amp;IF(TRIM(F137)="","","_")&amp;IF(TRIM(F137)="","",IFERROR(UPPER(VLOOKUP(F137,단어!$A$2:$B$19380,2,FALSE)),"없음"))</f>
        <v>INORG_TRACE_EXAMIN_PLAN_CODE</v>
      </c>
      <c r="H137" s="107" t="str">
        <f t="shared" si="21"/>
        <v/>
      </c>
      <c r="I137" s="115">
        <f t="shared" si="22"/>
        <v>28</v>
      </c>
      <c r="J137" s="133" t="str">
        <f t="shared" si="23"/>
        <v>정상</v>
      </c>
      <c r="K137" t="s">
        <v>56494</v>
      </c>
      <c r="L137" t="str">
        <f t="shared" si="10"/>
        <v>장기 추적 조사 계획 코드</v>
      </c>
      <c r="M137" t="str">
        <f t="shared" si="24"/>
        <v>inorgTraceExaminPlanCode</v>
      </c>
      <c r="N137" t="s">
        <v>56521</v>
      </c>
    </row>
    <row r="138" spans="2:14" ht="17.25" thickBot="1">
      <c r="B138" s="135" t="s">
        <v>56633</v>
      </c>
      <c r="C138" s="149" t="s">
        <v>56617</v>
      </c>
      <c r="D138" s="149"/>
      <c r="E138" s="149"/>
      <c r="F138" s="149"/>
      <c r="G138" s="136" t="str">
        <f>IF(TRIM(B138)="","",IFERROR(UPPER(VLOOKUP(B138,단어!$A$2:$B$19380,2,FALSE)),"없음"))&amp;IF(TRIM(C138)="","","_")&amp;IF(TRIM(C138)="","",IFERROR(UPPER(VLOOKUP(C138,단어!$A$2:$B$19380,2,FALSE)),"없음"))&amp;IF(TRIM(D138)="","","_")&amp;IF(TRIM(D138)="","",IFERROR(UPPER(VLOOKUP(D138,단어!$A$2:$B$19380,2,FALSE)),"없음"))&amp;IF(TRIM(E138)="","","_")&amp;IF(TRIM(E138)="","",IFERROR(UPPER(VLOOKUP(E138,단어!$A$2:$B$19380,2,FALSE)),"없음"))&amp;IF(TRIM(F138)="","","_")&amp;IF(TRIM(F138)="","",IFERROR(UPPER(VLOOKUP(F138,단어!$A$2:$B$19380,2,FALSE)),"없음"))</f>
        <v>DOC_ID</v>
      </c>
      <c r="H138" s="137" t="str">
        <f t="shared" si="21"/>
        <v/>
      </c>
      <c r="I138" s="138">
        <f t="shared" si="22"/>
        <v>6</v>
      </c>
      <c r="J138" s="139" t="str">
        <f t="shared" si="23"/>
        <v>정상</v>
      </c>
      <c r="K138" t="s">
        <v>56638</v>
      </c>
      <c r="L138" t="str">
        <f t="shared" si="10"/>
        <v xml:space="preserve">문서 ID   </v>
      </c>
      <c r="M138" t="str">
        <f t="shared" si="24"/>
        <v>docId</v>
      </c>
      <c r="N138" t="s">
        <v>56655</v>
      </c>
    </row>
    <row r="139" spans="2:14">
      <c r="B139" s="146" t="s">
        <v>56678</v>
      </c>
      <c r="C139" s="148" t="s">
        <v>56679</v>
      </c>
      <c r="D139" s="148"/>
      <c r="E139" s="148"/>
      <c r="F139" s="148"/>
      <c r="G139" s="129" t="str">
        <f>IF(TRIM(B139)="","",IFERROR(UPPER(VLOOKUP(B139,단어!$A$2:$B$19380,2,FALSE)),"없음"))&amp;IF(TRIM(C139)="","","_")&amp;IF(TRIM(C139)="","",IFERROR(UPPER(VLOOKUP(C139,단어!$A$2:$B$19380,2,FALSE)),"없음"))&amp;IF(TRIM(D139)="","","_")&amp;IF(TRIM(D139)="","",IFERROR(UPPER(VLOOKUP(D139,단어!$A$2:$B$19380,2,FALSE)),"없음"))&amp;IF(TRIM(E139)="","","_")&amp;IF(TRIM(E139)="","",IFERROR(UPPER(VLOOKUP(E139,단어!$A$2:$B$19380,2,FALSE)),"없음"))&amp;IF(TRIM(F139)="","","_")&amp;IF(TRIM(F139)="","",IFERROR(UPPER(VLOOKUP(F139,단어!$A$2:$B$19380,2,FALSE)),"없음"))</f>
        <v>APPLCNT_BIRTHDAY</v>
      </c>
      <c r="H139" s="128" t="str">
        <f t="shared" si="21"/>
        <v/>
      </c>
      <c r="I139" s="130">
        <f t="shared" si="22"/>
        <v>16</v>
      </c>
      <c r="J139" s="131" t="str">
        <f t="shared" si="23"/>
        <v>정상</v>
      </c>
      <c r="K139" t="s">
        <v>56698</v>
      </c>
      <c r="L139" t="str">
        <f t="shared" ref="L139:L203" si="25">CONCATENATE(B139," ",C139," ",D139," ",E139," ",F139)</f>
        <v xml:space="preserve">신청인 생년월일   </v>
      </c>
      <c r="M139" t="str">
        <f t="shared" si="24"/>
        <v>applcntBirthday</v>
      </c>
      <c r="N139" t="s">
        <v>56704</v>
      </c>
    </row>
    <row r="140" spans="2:14" ht="17.25" thickBot="1">
      <c r="B140" s="135" t="s">
        <v>56680</v>
      </c>
      <c r="C140" s="149" t="s">
        <v>56679</v>
      </c>
      <c r="D140" s="149"/>
      <c r="E140" s="149"/>
      <c r="F140" s="149"/>
      <c r="G140" s="136" t="str">
        <f>IF(TRIM(B140)="","",IFERROR(UPPER(VLOOKUP(B140,단어!$A$2:$B$19380,2,FALSE)),"없음"))&amp;IF(TRIM(C140)="","","_")&amp;IF(TRIM(C140)="","",IFERROR(UPPER(VLOOKUP(C140,단어!$A$2:$B$19380,2,FALSE)),"없음"))&amp;IF(TRIM(D140)="","","_")&amp;IF(TRIM(D140)="","",IFERROR(UPPER(VLOOKUP(D140,단어!$A$2:$B$19380,2,FALSE)),"없음"))&amp;IF(TRIM(E140)="","","_")&amp;IF(TRIM(E140)="","",IFERROR(UPPER(VLOOKUP(E140,단어!$A$2:$B$19380,2,FALSE)),"없음"))&amp;IF(TRIM(F140)="","","_")&amp;IF(TRIM(F140)="","",IFERROR(UPPER(VLOOKUP(F140,단어!$A$2:$B$19380,2,FALSE)),"없음"))</f>
        <v>MASTR_BIRTHDAY</v>
      </c>
      <c r="H140" s="137" t="str">
        <f t="shared" si="21"/>
        <v/>
      </c>
      <c r="I140" s="138">
        <f t="shared" si="22"/>
        <v>14</v>
      </c>
      <c r="J140" s="139" t="str">
        <f t="shared" si="23"/>
        <v>정상</v>
      </c>
      <c r="K140" t="s">
        <v>56699</v>
      </c>
      <c r="L140" t="str">
        <f t="shared" si="25"/>
        <v xml:space="preserve">책임자 생년월일   </v>
      </c>
      <c r="M140" t="str">
        <f t="shared" si="24"/>
        <v>mastrBirthday</v>
      </c>
      <c r="N140" t="s">
        <v>56705</v>
      </c>
    </row>
    <row r="141" spans="2:14" ht="17.25" thickBot="1">
      <c r="B141" s="192" t="s">
        <v>56696</v>
      </c>
      <c r="C141" s="193"/>
      <c r="D141" s="193"/>
      <c r="E141" s="193"/>
      <c r="F141" s="193"/>
      <c r="G141" s="160" t="str">
        <f>IF(TRIM(B141)="","",IFERROR(UPPER(VLOOKUP(B141,단어!$A$2:$B$19380,2,FALSE)),"없음"))&amp;IF(TRIM(C141)="","","_")&amp;IF(TRIM(C141)="","",IFERROR(UPPER(VLOOKUP(C141,단어!$A$2:$B$19380,2,FALSE)),"없음"))&amp;IF(TRIM(D141)="","","_")&amp;IF(TRIM(D141)="","",IFERROR(UPPER(VLOOKUP(D141,단어!$A$2:$B$19380,2,FALSE)),"없음"))&amp;IF(TRIM(E141)="","","_")&amp;IF(TRIM(E141)="","",IFERROR(UPPER(VLOOKUP(E141,단어!$A$2:$B$19380,2,FALSE)),"없음"))&amp;IF(TRIM(F141)="","","_")&amp;IF(TRIM(F141)="","",IFERROR(UPPER(VLOOKUP(F141,단어!$A$2:$B$19380,2,FALSE)),"없음"))</f>
        <v>SEQ</v>
      </c>
      <c r="H141" s="194"/>
      <c r="I141" s="195"/>
      <c r="J141" s="196"/>
      <c r="K141" t="s">
        <v>50816</v>
      </c>
      <c r="L141" t="str">
        <f t="shared" si="25"/>
        <v xml:space="preserve">일련번호    </v>
      </c>
      <c r="M141" t="str">
        <f t="shared" si="24"/>
        <v>seq</v>
      </c>
      <c r="N141" t="s">
        <v>56568</v>
      </c>
    </row>
    <row r="142" spans="2:14">
      <c r="B142" s="191" t="s">
        <v>56682</v>
      </c>
      <c r="C142" s="159" t="s">
        <v>56686</v>
      </c>
      <c r="D142" s="159" t="s">
        <v>56687</v>
      </c>
      <c r="E142" s="159"/>
      <c r="F142" s="159"/>
      <c r="G142" s="160" t="str">
        <f>IF(TRIM(B142)="","",IFERROR(UPPER(VLOOKUP(B142,단어!$A$2:$B$19380,2,FALSE)),"없음"))&amp;IF(TRIM(C142)="","","_")&amp;IF(TRIM(C142)="","",IFERROR(UPPER(VLOOKUP(C142,단어!$A$2:$B$19380,2,FALSE)),"없음"))&amp;IF(TRIM(D142)="","","_")&amp;IF(TRIM(D142)="","",IFERROR(UPPER(VLOOKUP(D142,단어!$A$2:$B$19380,2,FALSE)),"없음"))&amp;IF(TRIM(E142)="","","_")&amp;IF(TRIM(E142)="","",IFERROR(UPPER(VLOOKUP(E142,단어!$A$2:$B$19380,2,FALSE)),"없음"))&amp;IF(TRIM(F142)="","","_")&amp;IF(TRIM(F142)="","",IFERROR(UPPER(VLOOKUP(F142,단어!$A$2:$B$19380,2,FALSE)),"없음"))</f>
        <v>HMNBD_CELL_TY</v>
      </c>
      <c r="H142" s="158" t="str">
        <f t="shared" si="21"/>
        <v/>
      </c>
      <c r="I142" s="161">
        <f t="shared" si="22"/>
        <v>13</v>
      </c>
      <c r="J142" s="162" t="str">
        <f t="shared" si="23"/>
        <v>정상</v>
      </c>
      <c r="K142" t="s">
        <v>56700</v>
      </c>
      <c r="L142" t="str">
        <f t="shared" si="25"/>
        <v xml:space="preserve">인체 세포 유형  </v>
      </c>
      <c r="M142" t="str">
        <f t="shared" si="24"/>
        <v>hmnbdCellTy</v>
      </c>
      <c r="N142" t="s">
        <v>56706</v>
      </c>
    </row>
    <row r="143" spans="2:14">
      <c r="B143" s="166" t="s">
        <v>56684</v>
      </c>
      <c r="C143" s="151" t="s">
        <v>56688</v>
      </c>
      <c r="D143" s="151" t="s">
        <v>56689</v>
      </c>
      <c r="E143" s="151"/>
      <c r="F143" s="151"/>
      <c r="G143" s="120" t="str">
        <f>IF(TRIM(B143)="","",IFERROR(UPPER(VLOOKUP(B143,단어!$A$2:$B$19380,2,FALSE)),"없음"))&amp;IF(TRIM(C143)="","","_")&amp;IF(TRIM(C143)="","",IFERROR(UPPER(VLOOKUP(C143,단어!$A$2:$B$19380,2,FALSE)),"없음"))&amp;IF(TRIM(D143)="","","_")&amp;IF(TRIM(D143)="","",IFERROR(UPPER(VLOOKUP(D143,단어!$A$2:$B$19380,2,FALSE)),"없음"))&amp;IF(TRIM(E143)="","","_")&amp;IF(TRIM(E143)="","",IFERROR(UPPER(VLOOKUP(E143,단어!$A$2:$B$19380,2,FALSE)),"없음"))&amp;IF(TRIM(F143)="","","_")&amp;IF(TRIM(F143)="","",IFERROR(UPPER(VLOOKUP(F143,단어!$A$2:$B$19380,2,FALSE)),"없음"))</f>
        <v>MAKE_WON_NAME</v>
      </c>
      <c r="H143" s="119" t="str">
        <f t="shared" si="21"/>
        <v/>
      </c>
      <c r="I143" s="121">
        <f t="shared" si="22"/>
        <v>13</v>
      </c>
      <c r="J143" s="165" t="str">
        <f t="shared" si="23"/>
        <v>정상</v>
      </c>
      <c r="K143" t="s">
        <v>56701</v>
      </c>
      <c r="L143" t="str">
        <f t="shared" si="25"/>
        <v xml:space="preserve">제조 원 명  </v>
      </c>
      <c r="M143" t="str">
        <f t="shared" si="24"/>
        <v>makeWonName</v>
      </c>
      <c r="N143" t="s">
        <v>56707</v>
      </c>
    </row>
    <row r="144" spans="2:14">
      <c r="B144" s="166" t="s">
        <v>56690</v>
      </c>
      <c r="C144" s="151"/>
      <c r="D144" s="151"/>
      <c r="E144" s="151"/>
      <c r="F144" s="151"/>
      <c r="G144" s="120" t="str">
        <f>IF(TRIM(B144)="","",IFERROR(UPPER(VLOOKUP(B144,단어!$A$2:$B$19380,2,FALSE)),"없음"))&amp;IF(TRIM(C144)="","","_")&amp;IF(TRIM(C144)="","",IFERROR(UPPER(VLOOKUP(C144,단어!$A$2:$B$19380,2,FALSE)),"없음"))&amp;IF(TRIM(D144)="","","_")&amp;IF(TRIM(D144)="","",IFERROR(UPPER(VLOOKUP(D144,단어!$A$2:$B$19380,2,FALSE)),"없음"))&amp;IF(TRIM(E144)="","","_")&amp;IF(TRIM(E144)="","",IFERROR(UPPER(VLOOKUP(E144,단어!$A$2:$B$19380,2,FALSE)),"없음"))&amp;IF(TRIM(F144)="","","_")&amp;IF(TRIM(F144)="","",IFERROR(UPPER(VLOOKUP(F144,단어!$A$2:$B$19380,2,FALSE)),"없음"))</f>
        <v>PLACE</v>
      </c>
      <c r="H144" s="119" t="str">
        <f t="shared" si="21"/>
        <v/>
      </c>
      <c r="I144" s="121">
        <f t="shared" si="22"/>
        <v>5</v>
      </c>
      <c r="J144" s="165" t="str">
        <f t="shared" si="23"/>
        <v>정상</v>
      </c>
      <c r="K144" t="s">
        <v>2323</v>
      </c>
      <c r="L144" t="str">
        <f t="shared" si="25"/>
        <v xml:space="preserve">소재지    </v>
      </c>
      <c r="M144" t="str">
        <f t="shared" si="24"/>
        <v>place</v>
      </c>
      <c r="N144" t="s">
        <v>56524</v>
      </c>
    </row>
    <row r="145" spans="2:14">
      <c r="B145" s="166" t="s">
        <v>56691</v>
      </c>
      <c r="C145" s="151"/>
      <c r="D145" s="151"/>
      <c r="E145" s="151"/>
      <c r="F145" s="151"/>
      <c r="G145" s="120" t="str">
        <f>IF(TRIM(B145)="","",IFERROR(UPPER(VLOOKUP(B145,단어!$A$2:$B$19380,2,FALSE)),"없음"))&amp;IF(TRIM(C145)="","","_")&amp;IF(TRIM(C145)="","",IFERROR(UPPER(VLOOKUP(C145,단어!$A$2:$B$19380,2,FALSE)),"없음"))&amp;IF(TRIM(D145)="","","_")&amp;IF(TRIM(D145)="","",IFERROR(UPPER(VLOOKUP(D145,단어!$A$2:$B$19380,2,FALSE)),"없음"))&amp;IF(TRIM(E145)="","","_")&amp;IF(TRIM(E145)="","",IFERROR(UPPER(VLOOKUP(E145,단어!$A$2:$B$19380,2,FALSE)),"없음"))&amp;IF(TRIM(F145)="","","_")&amp;IF(TRIM(F145)="","",IFERROR(UPPER(VLOOKUP(F145,단어!$A$2:$B$19380,2,FALSE)),"없음"))</f>
        <v>COUNTRY</v>
      </c>
      <c r="H145" s="119" t="str">
        <f t="shared" si="21"/>
        <v/>
      </c>
      <c r="I145" s="121">
        <f t="shared" si="22"/>
        <v>7</v>
      </c>
      <c r="J145" s="165" t="str">
        <f t="shared" si="23"/>
        <v>정상</v>
      </c>
      <c r="K145" t="s">
        <v>40543</v>
      </c>
      <c r="L145" t="str">
        <f t="shared" si="25"/>
        <v xml:space="preserve">국가    </v>
      </c>
      <c r="M145" t="str">
        <f t="shared" si="24"/>
        <v>country</v>
      </c>
      <c r="N145" t="s">
        <v>56708</v>
      </c>
    </row>
    <row r="146" spans="2:14" ht="17.25" thickBot="1">
      <c r="B146" s="167" t="s">
        <v>56692</v>
      </c>
      <c r="C146" s="169" t="s">
        <v>56693</v>
      </c>
      <c r="D146" s="169"/>
      <c r="E146" s="169"/>
      <c r="F146" s="169"/>
      <c r="G146" s="170" t="str">
        <f>IF(TRIM(B146)="","",IFERROR(UPPER(VLOOKUP(B146,단어!$A$2:$B$19380,2,FALSE)),"없음"))&amp;IF(TRIM(C146)="","","_")&amp;IF(TRIM(C146)="","",IFERROR(UPPER(VLOOKUP(C146,단어!$A$2:$B$19380,2,FALSE)),"없음"))&amp;IF(TRIM(D146)="","","_")&amp;IF(TRIM(D146)="","",IFERROR(UPPER(VLOOKUP(D146,단어!$A$2:$B$19380,2,FALSE)),"없음"))&amp;IF(TRIM(E146)="","","_")&amp;IF(TRIM(E146)="","",IFERROR(UPPER(VLOOKUP(E146,단어!$A$2:$B$19380,2,FALSE)),"없음"))&amp;IF(TRIM(F146)="","","_")&amp;IF(TRIM(F146)="","",IFERROR(UPPER(VLOOKUP(F146,단어!$A$2:$B$19380,2,FALSE)),"없음"))</f>
        <v>EXC_BIZ</v>
      </c>
      <c r="H146" s="168" t="str">
        <f t="shared" si="21"/>
        <v/>
      </c>
      <c r="I146" s="171">
        <f t="shared" si="22"/>
        <v>7</v>
      </c>
      <c r="J146" s="172" t="str">
        <f t="shared" si="23"/>
        <v>정상</v>
      </c>
      <c r="K146" t="s">
        <v>56702</v>
      </c>
      <c r="L146" t="str">
        <f t="shared" si="25"/>
        <v xml:space="preserve">수행 업무   </v>
      </c>
      <c r="M146" t="str">
        <f t="shared" si="24"/>
        <v>excBiz</v>
      </c>
      <c r="N146" t="s">
        <v>56709</v>
      </c>
    </row>
    <row r="147" spans="2:14" ht="17.25" thickBot="1">
      <c r="B147" s="179" t="s">
        <v>56695</v>
      </c>
      <c r="C147" s="180" t="s">
        <v>56694</v>
      </c>
      <c r="D147" s="180"/>
      <c r="E147" s="180"/>
      <c r="F147" s="180"/>
      <c r="G147" s="181" t="str">
        <f>IF(TRIM(B147)="","",IFERROR(UPPER(VLOOKUP(B147,단어!$A$2:$B$19380,2,FALSE)),"없음"))&amp;IF(TRIM(C147)="","","_")&amp;IF(TRIM(C147)="","",IFERROR(UPPER(VLOOKUP(C147,단어!$A$2:$B$19380,2,FALSE)),"없음"))&amp;IF(TRIM(D147)="","","_")&amp;IF(TRIM(D147)="","",IFERROR(UPPER(VLOOKUP(D147,단어!$A$2:$B$19380,2,FALSE)),"없음"))&amp;IF(TRIM(E147)="","","_")&amp;IF(TRIM(E147)="","",IFERROR(UPPER(VLOOKUP(E147,단어!$A$2:$B$19380,2,FALSE)),"없음"))&amp;IF(TRIM(F147)="","","_")&amp;IF(TRIM(F147)="","",IFERROR(UPPER(VLOOKUP(F147,단어!$A$2:$B$19380,2,FALSE)),"없음"))</f>
        <v>CP_GB</v>
      </c>
      <c r="H147" s="182" t="str">
        <f t="shared" si="21"/>
        <v/>
      </c>
      <c r="I147" s="183">
        <f t="shared" si="22"/>
        <v>5</v>
      </c>
      <c r="J147" s="184" t="str">
        <f t="shared" si="23"/>
        <v>정상</v>
      </c>
      <c r="K147" t="s">
        <v>56703</v>
      </c>
      <c r="L147" t="str">
        <f t="shared" si="25"/>
        <v xml:space="preserve">민원 구분   </v>
      </c>
      <c r="M147" t="str">
        <f t="shared" si="24"/>
        <v>cpGb</v>
      </c>
      <c r="N147" t="s">
        <v>56710</v>
      </c>
    </row>
    <row r="148" spans="2:14">
      <c r="B148" s="146" t="s">
        <v>56711</v>
      </c>
      <c r="C148" s="148"/>
      <c r="D148" s="148"/>
      <c r="E148" s="148"/>
      <c r="F148" s="148"/>
      <c r="G148" s="129" t="str">
        <f>IF(TRIM(B148)="","",IFERROR(UPPER(VLOOKUP(B148,단어!$A$2:$B$19380,2,FALSE)),"없음"))&amp;IF(TRIM(C148)="","","_")&amp;IF(TRIM(C148)="","",IFERROR(UPPER(VLOOKUP(C148,단어!$A$2:$B$19380,2,FALSE)),"없음"))&amp;IF(TRIM(D148)="","","_")&amp;IF(TRIM(D148)="","",IFERROR(UPPER(VLOOKUP(D148,단어!$A$2:$B$19380,2,FALSE)),"없음"))&amp;IF(TRIM(E148)="","","_")&amp;IF(TRIM(E148)="","",IFERROR(UPPER(VLOOKUP(E148,단어!$A$2:$B$19380,2,FALSE)),"없음"))&amp;IF(TRIM(F148)="","","_")&amp;IF(TRIM(F148)="","",IFERROR(UPPER(VLOOKUP(F148,단어!$A$2:$B$19380,2,FALSE)),"없음"))</f>
        <v>APPROVAL</v>
      </c>
      <c r="H148" s="128" t="str">
        <f t="shared" si="21"/>
        <v/>
      </c>
      <c r="I148" s="130">
        <f t="shared" si="22"/>
        <v>8</v>
      </c>
      <c r="J148" s="131" t="str">
        <f t="shared" si="23"/>
        <v>정상</v>
      </c>
      <c r="K148" t="s">
        <v>56739</v>
      </c>
      <c r="L148" t="str">
        <f t="shared" si="25"/>
        <v xml:space="preserve">승인    </v>
      </c>
      <c r="M148" t="str">
        <f t="shared" si="24"/>
        <v>approval</v>
      </c>
      <c r="N148" t="s">
        <v>56742</v>
      </c>
    </row>
    <row r="149" spans="2:14">
      <c r="B149" s="134" t="s">
        <v>56712</v>
      </c>
      <c r="C149" s="1" t="s">
        <v>56713</v>
      </c>
      <c r="D149" s="1"/>
      <c r="E149" s="1"/>
      <c r="F149" s="1"/>
      <c r="G149" s="109" t="str">
        <f>IF(TRIM(B149)="","",IFERROR(UPPER(VLOOKUP(B149,단어!$A$2:$B$19380,2,FALSE)),"없음"))&amp;IF(TRIM(C149)="","","_")&amp;IF(TRIM(C149)="","",IFERROR(UPPER(VLOOKUP(C149,단어!$A$2:$B$19380,2,FALSE)),"없음"))&amp;IF(TRIM(D149)="","","_")&amp;IF(TRIM(D149)="","",IFERROR(UPPER(VLOOKUP(D149,단어!$A$2:$B$19380,2,FALSE)),"없음"))&amp;IF(TRIM(E149)="","","_")&amp;IF(TRIM(E149)="","",IFERROR(UPPER(VLOOKUP(E149,단어!$A$2:$B$19380,2,FALSE)),"없음"))&amp;IF(TRIM(F149)="","","_")&amp;IF(TRIM(F149)="","",IFERROR(UPPER(VLOOKUP(F149,단어!$A$2:$B$19380,2,FALSE)),"없음"))</f>
        <v>COREC_APPROVAL</v>
      </c>
      <c r="H149" s="107" t="str">
        <f t="shared" si="21"/>
        <v/>
      </c>
      <c r="I149" s="115">
        <f t="shared" si="22"/>
        <v>14</v>
      </c>
      <c r="J149" s="133" t="str">
        <f t="shared" si="23"/>
        <v>정상</v>
      </c>
      <c r="K149" t="s">
        <v>56740</v>
      </c>
      <c r="L149" t="str">
        <f t="shared" si="25"/>
        <v xml:space="preserve">시정 승인   </v>
      </c>
      <c r="M149" t="str">
        <f t="shared" si="24"/>
        <v>corecApproval</v>
      </c>
      <c r="N149" t="s">
        <v>56743</v>
      </c>
    </row>
    <row r="150" spans="2:14">
      <c r="B150" s="134" t="s">
        <v>56714</v>
      </c>
      <c r="C150" s="1"/>
      <c r="D150" s="1"/>
      <c r="E150" s="1"/>
      <c r="F150" s="1"/>
      <c r="G150" s="109" t="str">
        <f>IF(TRIM(B150)="","",IFERROR(UPPER(VLOOKUP(B150,단어!$A$2:$B$19380,2,FALSE)),"없음"))&amp;IF(TRIM(C150)="","","_")&amp;IF(TRIM(C150)="","",IFERROR(UPPER(VLOOKUP(C150,단어!$A$2:$B$19380,2,FALSE)),"없음"))&amp;IF(TRIM(D150)="","","_")&amp;IF(TRIM(D150)="","",IFERROR(UPPER(VLOOKUP(D150,단어!$A$2:$B$19380,2,FALSE)),"없음"))&amp;IF(TRIM(E150)="","","_")&amp;IF(TRIM(E150)="","",IFERROR(UPPER(VLOOKUP(E150,단어!$A$2:$B$19380,2,FALSE)),"없음"))&amp;IF(TRIM(F150)="","","_")&amp;IF(TRIM(F150)="","",IFERROR(UPPER(VLOOKUP(F150,단어!$A$2:$B$19380,2,FALSE)),"없음"))</f>
        <v>RTN</v>
      </c>
      <c r="H150" s="107" t="str">
        <f t="shared" si="21"/>
        <v/>
      </c>
      <c r="I150" s="115">
        <f t="shared" si="22"/>
        <v>3</v>
      </c>
      <c r="J150" s="133" t="str">
        <f t="shared" si="23"/>
        <v>정상</v>
      </c>
      <c r="K150" t="s">
        <v>56727</v>
      </c>
      <c r="L150" t="str">
        <f t="shared" si="25"/>
        <v xml:space="preserve">반려    </v>
      </c>
      <c r="M150" t="str">
        <f t="shared" si="24"/>
        <v>rtn</v>
      </c>
      <c r="N150" t="s">
        <v>56737</v>
      </c>
    </row>
    <row r="151" spans="2:14">
      <c r="B151" s="134" t="s">
        <v>56715</v>
      </c>
      <c r="C151" s="1" t="s">
        <v>56716</v>
      </c>
      <c r="D151" s="1" t="s">
        <v>56717</v>
      </c>
      <c r="E151" s="1" t="s">
        <v>56718</v>
      </c>
      <c r="F151" s="1"/>
      <c r="G151" s="109" t="str">
        <f>IF(TRIM(B151)="","",IFERROR(UPPER(VLOOKUP(B151,단어!$A$2:$B$19380,2,FALSE)),"없음"))&amp;IF(TRIM(C151)="","","_")&amp;IF(TRIM(C151)="","",IFERROR(UPPER(VLOOKUP(C151,단어!$A$2:$B$19380,2,FALSE)),"없음"))&amp;IF(TRIM(D151)="","","_")&amp;IF(TRIM(D151)="","",IFERROR(UPPER(VLOOKUP(D151,단어!$A$2:$B$19380,2,FALSE)),"없음"))&amp;IF(TRIM(E151)="","","_")&amp;IF(TRIM(E151)="","",IFERROR(UPPER(VLOOKUP(E151,단어!$A$2:$B$19380,2,FALSE)),"없음"))&amp;IF(TRIM(F151)="","","_")&amp;IF(TRIM(F151)="","",IFERROR(UPPER(VLOOKUP(F151,단어!$A$2:$B$19380,2,FALSE)),"없음"))</f>
        <v>COMPMT_AFT_RE_REVIEW</v>
      </c>
      <c r="H151" s="107" t="str">
        <f t="shared" si="21"/>
        <v/>
      </c>
      <c r="I151" s="115">
        <f t="shared" si="22"/>
        <v>20</v>
      </c>
      <c r="J151" s="133" t="str">
        <f t="shared" si="23"/>
        <v>정상</v>
      </c>
      <c r="K151" t="s">
        <v>56741</v>
      </c>
      <c r="L151" t="str">
        <f t="shared" si="25"/>
        <v xml:space="preserve">보완 후 재 심의 </v>
      </c>
      <c r="M151" t="str">
        <f t="shared" si="24"/>
        <v>compmtAftReReview</v>
      </c>
      <c r="N151" t="s">
        <v>56738</v>
      </c>
    </row>
    <row r="152" spans="2:14" ht="17.25" thickBot="1">
      <c r="B152" s="135" t="s">
        <v>56719</v>
      </c>
      <c r="C152" s="149" t="s">
        <v>56736</v>
      </c>
      <c r="D152" s="149"/>
      <c r="E152" s="149"/>
      <c r="F152" s="149"/>
      <c r="G152" s="136" t="str">
        <f>IF(TRIM(B152)="","",IFERROR(UPPER(VLOOKUP(B152,단어!$A$2:$B$19380,2,FALSE)),"없음"))&amp;IF(TRIM(C152)="","","_")&amp;IF(TRIM(C152)="","",IFERROR(UPPER(VLOOKUP(C152,단어!$A$2:$B$19380,2,FALSE)),"없음"))&amp;IF(TRIM(D152)="","","_")&amp;IF(TRIM(D152)="","",IFERROR(UPPER(VLOOKUP(D152,단어!$A$2:$B$19380,2,FALSE)),"없음"))&amp;IF(TRIM(E152)="","","_")&amp;IF(TRIM(E152)="","",IFERROR(UPPER(VLOOKUP(E152,단어!$A$2:$B$19380,2,FALSE)),"없음"))&amp;IF(TRIM(F152)="","","_")&amp;IF(TRIM(F152)="","",IFERROR(UPPER(VLOOKUP(F152,단어!$A$2:$B$19380,2,FALSE)),"없음"))</f>
        <v>STOP_RTN</v>
      </c>
      <c r="H152" s="137" t="str">
        <f t="shared" si="21"/>
        <v/>
      </c>
      <c r="I152" s="138">
        <f t="shared" si="22"/>
        <v>8</v>
      </c>
      <c r="J152" s="139" t="str">
        <f t="shared" si="23"/>
        <v>정상</v>
      </c>
      <c r="K152" t="s">
        <v>56744</v>
      </c>
      <c r="L152" t="str">
        <f t="shared" si="25"/>
        <v xml:space="preserve">중지 반려   </v>
      </c>
      <c r="M152" t="str">
        <f t="shared" si="24"/>
        <v>stopRtn</v>
      </c>
      <c r="N152" t="s">
        <v>56745</v>
      </c>
    </row>
    <row r="153" spans="2:14">
      <c r="B153" s="146" t="s">
        <v>56718</v>
      </c>
      <c r="C153" s="148" t="s">
        <v>56720</v>
      </c>
      <c r="D153" s="148" t="s">
        <v>56721</v>
      </c>
      <c r="E153" s="148"/>
      <c r="F153" s="148"/>
      <c r="G153" s="129" t="str">
        <f>IF(TRIM(B153)="","",IFERROR(UPPER(VLOOKUP(B153,단어!$A$2:$B$19380,2,FALSE)),"없음"))&amp;IF(TRIM(C153)="","","_")&amp;IF(TRIM(C153)="","",IFERROR(UPPER(VLOOKUP(C153,단어!$A$2:$B$19380,2,FALSE)),"없음"))&amp;IF(TRIM(D153)="","","_")&amp;IF(TRIM(D153)="","",IFERROR(UPPER(VLOOKUP(D153,단어!$A$2:$B$19380,2,FALSE)),"없음"))&amp;IF(TRIM(E153)="","","_")&amp;IF(TRIM(E153)="","",IFERROR(UPPER(VLOOKUP(E153,단어!$A$2:$B$19380,2,FALSE)),"없음"))&amp;IF(TRIM(F153)="","","_")&amp;IF(TRIM(F153)="","",IFERROR(UPPER(VLOOKUP(F153,단어!$A$2:$B$19380,2,FALSE)),"없음"))</f>
        <v>REVIEW_TNDN_CREAT</v>
      </c>
      <c r="H153" s="128" t="str">
        <f t="shared" si="21"/>
        <v/>
      </c>
      <c r="I153" s="130">
        <f t="shared" si="22"/>
        <v>17</v>
      </c>
      <c r="J153" s="131" t="str">
        <f t="shared" si="23"/>
        <v>정상</v>
      </c>
      <c r="K153" t="s">
        <v>56732</v>
      </c>
      <c r="L153" t="str">
        <f t="shared" si="25"/>
        <v xml:space="preserve">심의 건 생성  </v>
      </c>
      <c r="M153" t="str">
        <f t="shared" si="24"/>
        <v>reviewTndnCreat</v>
      </c>
      <c r="N153" t="s">
        <v>56746</v>
      </c>
    </row>
    <row r="154" spans="2:14">
      <c r="B154" s="134" t="s">
        <v>56722</v>
      </c>
      <c r="C154" s="1" t="s">
        <v>56723</v>
      </c>
      <c r="D154" s="1"/>
      <c r="E154" s="1"/>
      <c r="F154" s="1"/>
      <c r="G154" s="109" t="str">
        <f>IF(TRIM(B154)="","",IFERROR(UPPER(VLOOKUP(B154,단어!$A$2:$B$19380,2,FALSE)),"없음"))&amp;IF(TRIM(C154)="","","_")&amp;IF(TRIM(C154)="","",IFERROR(UPPER(VLOOKUP(C154,단어!$A$2:$B$19380,2,FALSE)),"없음"))&amp;IF(TRIM(D154)="","","_")&amp;IF(TRIM(D154)="","",IFERROR(UPPER(VLOOKUP(D154,단어!$A$2:$B$19380,2,FALSE)),"없음"))&amp;IF(TRIM(E154)="","","_")&amp;IF(TRIM(E154)="","",IFERROR(UPPER(VLOOKUP(E154,단어!$A$2:$B$19380,2,FALSE)),"없음"))&amp;IF(TRIM(F154)="","","_")&amp;IF(TRIM(F154)="","",IFERROR(UPPER(VLOOKUP(F154,단어!$A$2:$B$19380,2,FALSE)),"없음"))</f>
        <v>COMM_CNVC</v>
      </c>
      <c r="H154" s="107" t="str">
        <f t="shared" si="21"/>
        <v/>
      </c>
      <c r="I154" s="115">
        <f t="shared" si="22"/>
        <v>9</v>
      </c>
      <c r="J154" s="133" t="str">
        <f t="shared" si="23"/>
        <v>정상</v>
      </c>
      <c r="K154" t="s">
        <v>56733</v>
      </c>
      <c r="L154" t="str">
        <f t="shared" si="25"/>
        <v xml:space="preserve">위원회 소집   </v>
      </c>
      <c r="M154" t="str">
        <f t="shared" si="24"/>
        <v>commCnvc</v>
      </c>
      <c r="N154" t="s">
        <v>56747</v>
      </c>
    </row>
    <row r="155" spans="2:14">
      <c r="B155" s="134" t="s">
        <v>56724</v>
      </c>
      <c r="C155" s="1" t="s">
        <v>56725</v>
      </c>
      <c r="D155" s="1"/>
      <c r="E155" s="1"/>
      <c r="F155" s="1"/>
      <c r="G155" s="109" t="str">
        <f>IF(TRIM(B155)="","",IFERROR(UPPER(VLOOKUP(B155,단어!$A$2:$B$19380,2,FALSE)),"없음"))&amp;IF(TRIM(C155)="","","_")&amp;IF(TRIM(C155)="","",IFERROR(UPPER(VLOOKUP(C155,단어!$A$2:$B$19380,2,FALSE)),"없음"))&amp;IF(TRIM(D155)="","","_")&amp;IF(TRIM(D155)="","",IFERROR(UPPER(VLOOKUP(D155,단어!$A$2:$B$19380,2,FALSE)),"없음"))&amp;IF(TRIM(E155)="","","_")&amp;IF(TRIM(E155)="","",IFERROR(UPPER(VLOOKUP(E155,단어!$A$2:$B$19380,2,FALSE)),"없음"))&amp;IF(TRIM(F155)="","","_")&amp;IF(TRIM(F155)="","",IFERROR(UPPER(VLOOKUP(F155,단어!$A$2:$B$19380,2,FALSE)),"없음"))</f>
        <v>DATA_OPEN</v>
      </c>
      <c r="H155" s="107" t="str">
        <f t="shared" si="21"/>
        <v/>
      </c>
      <c r="I155" s="115">
        <f t="shared" si="22"/>
        <v>9</v>
      </c>
      <c r="J155" s="133" t="str">
        <f t="shared" si="23"/>
        <v>정상</v>
      </c>
      <c r="K155" t="s">
        <v>56734</v>
      </c>
      <c r="L155" t="str">
        <f t="shared" si="25"/>
        <v xml:space="preserve">자료 공개   </v>
      </c>
      <c r="M155" t="str">
        <f t="shared" si="24"/>
        <v>dataOpen</v>
      </c>
      <c r="N155" t="s">
        <v>56748</v>
      </c>
    </row>
    <row r="156" spans="2:14" ht="17.25" thickBot="1">
      <c r="B156" s="135" t="s">
        <v>56718</v>
      </c>
      <c r="C156" s="149" t="s">
        <v>56726</v>
      </c>
      <c r="D156" s="149"/>
      <c r="E156" s="149"/>
      <c r="F156" s="149"/>
      <c r="G156" s="136" t="str">
        <f>IF(TRIM(B156)="","",IFERROR(UPPER(VLOOKUP(B156,단어!$A$2:$B$19380,2,FALSE)),"없음"))&amp;IF(TRIM(C156)="","","_")&amp;IF(TRIM(C156)="","",IFERROR(UPPER(VLOOKUP(C156,단어!$A$2:$B$19380,2,FALSE)),"없음"))&amp;IF(TRIM(D156)="","","_")&amp;IF(TRIM(D156)="","",IFERROR(UPPER(VLOOKUP(D156,단어!$A$2:$B$19380,2,FALSE)),"없음"))&amp;IF(TRIM(E156)="","","_")&amp;IF(TRIM(E156)="","",IFERROR(UPPER(VLOOKUP(E156,단어!$A$2:$B$19380,2,FALSE)),"없음"))&amp;IF(TRIM(F156)="","","_")&amp;IF(TRIM(F156)="","",IFERROR(UPPER(VLOOKUP(F156,단어!$A$2:$B$19380,2,FALSE)),"없음"))</f>
        <v>REVIEW_FINISH</v>
      </c>
      <c r="H156" s="137" t="str">
        <f t="shared" si="21"/>
        <v/>
      </c>
      <c r="I156" s="138">
        <f t="shared" si="22"/>
        <v>13</v>
      </c>
      <c r="J156" s="139" t="str">
        <f t="shared" si="23"/>
        <v>정상</v>
      </c>
      <c r="K156" t="s">
        <v>56735</v>
      </c>
      <c r="L156" t="str">
        <f t="shared" si="25"/>
        <v xml:space="preserve">심의 완료   </v>
      </c>
      <c r="M156" t="str">
        <f t="shared" si="24"/>
        <v>reviewFinish</v>
      </c>
      <c r="N156" t="s">
        <v>56749</v>
      </c>
    </row>
    <row r="157" spans="2:14">
      <c r="B157" s="146" t="s">
        <v>56750</v>
      </c>
      <c r="C157" s="148" t="s">
        <v>56751</v>
      </c>
      <c r="D157" s="148"/>
      <c r="E157" s="148"/>
      <c r="F157" s="148"/>
      <c r="G157" s="129" t="str">
        <f>IF(TRIM(B157)="","",IFERROR(UPPER(VLOOKUP(B157,단어!$A$2:$B$19380,2,FALSE)),"없음"))&amp;IF(TRIM(C157)="","","_")&amp;IF(TRIM(C157)="","",IFERROR(UPPER(VLOOKUP(C157,단어!$A$2:$B$19380,2,FALSE)),"없음"))&amp;IF(TRIM(D157)="","","_")&amp;IF(TRIM(D157)="","",IFERROR(UPPER(VLOOKUP(D157,단어!$A$2:$B$19380,2,FALSE)),"없음"))&amp;IF(TRIM(E157)="","","_")&amp;IF(TRIM(E157)="","",IFERROR(UPPER(VLOOKUP(E157,단어!$A$2:$B$19380,2,FALSE)),"없음"))&amp;IF(TRIM(F157)="","","_")&amp;IF(TRIM(F157)="","",IFERROR(UPPER(VLOOKUP(F157,단어!$A$2:$B$19380,2,FALSE)),"없음"))</f>
        <v>FILE_GB</v>
      </c>
      <c r="H157" s="128" t="str">
        <f t="shared" si="21"/>
        <v/>
      </c>
      <c r="I157" s="130">
        <f t="shared" si="22"/>
        <v>7</v>
      </c>
      <c r="J157" s="131" t="str">
        <f t="shared" si="23"/>
        <v>정상</v>
      </c>
      <c r="K157" t="s">
        <v>56758</v>
      </c>
      <c r="L157" t="str">
        <f t="shared" si="25"/>
        <v xml:space="preserve">파일 구분   </v>
      </c>
      <c r="M157" t="str">
        <f t="shared" si="24"/>
        <v>fileGb</v>
      </c>
      <c r="N157" t="s">
        <v>56757</v>
      </c>
    </row>
    <row r="158" spans="2:14">
      <c r="B158" s="134" t="s">
        <v>56752</v>
      </c>
      <c r="C158" s="1" t="s">
        <v>56756</v>
      </c>
      <c r="D158" s="1"/>
      <c r="E158" s="1"/>
      <c r="F158" s="1"/>
      <c r="G158" s="109" t="str">
        <f>IF(TRIM(B158)="","",IFERROR(UPPER(VLOOKUP(B158,단어!$A$2:$B$19380,2,FALSE)),"없음"))&amp;IF(TRIM(C158)="","","_")&amp;IF(TRIM(C158)="","",IFERROR(UPPER(VLOOKUP(C158,단어!$A$2:$B$19380,2,FALSE)),"없음"))&amp;IF(TRIM(D158)="","","_")&amp;IF(TRIM(D158)="","",IFERROR(UPPER(VLOOKUP(D158,단어!$A$2:$B$19380,2,FALSE)),"없음"))&amp;IF(TRIM(E158)="","","_")&amp;IF(TRIM(E158)="","",IFERROR(UPPER(VLOOKUP(E158,단어!$A$2:$B$19380,2,FALSE)),"없음"))&amp;IF(TRIM(F158)="","","_")&amp;IF(TRIM(F158)="","",IFERROR(UPPER(VLOOKUP(F158,단어!$A$2:$B$19380,2,FALSE)),"없음"))</f>
        <v>MTG_OFE</v>
      </c>
      <c r="H158" s="107" t="str">
        <f t="shared" ref="H158:H222" si="26">IFERROR(IF(FIND("없음",G158)&gt;-1,"실패",""),"")</f>
        <v/>
      </c>
      <c r="I158" s="115">
        <f t="shared" ref="I158:I222" si="27">LEN(G158)</f>
        <v>7</v>
      </c>
      <c r="J158" s="133" t="str">
        <f t="shared" ref="J158:J222" si="28">IF(I158&gt;30, "초과", "정상")</f>
        <v>정상</v>
      </c>
      <c r="K158" t="s">
        <v>56759</v>
      </c>
      <c r="L158" t="str">
        <f t="shared" si="25"/>
        <v xml:space="preserve">회의 서   </v>
      </c>
      <c r="M158" t="str">
        <f t="shared" si="24"/>
        <v>mtgOfe</v>
      </c>
      <c r="N158" t="s">
        <v>56761</v>
      </c>
    </row>
    <row r="159" spans="2:14">
      <c r="B159" s="134" t="s">
        <v>56753</v>
      </c>
      <c r="C159" s="1" t="s">
        <v>56754</v>
      </c>
      <c r="D159" s="1"/>
      <c r="E159" s="1"/>
      <c r="F159" s="1"/>
      <c r="G159" s="109" t="str">
        <f>IF(TRIM(B159)="","",IFERROR(UPPER(VLOOKUP(B159,단어!$A$2:$B$19380,2,FALSE)),"없음"))&amp;IF(TRIM(C159)="","","_")&amp;IF(TRIM(C159)="","",IFERROR(UPPER(VLOOKUP(C159,단어!$A$2:$B$19380,2,FALSE)),"없음"))&amp;IF(TRIM(D159)="","","_")&amp;IF(TRIM(D159)="","",IFERROR(UPPER(VLOOKUP(D159,단어!$A$2:$B$19380,2,FALSE)),"없음"))&amp;IF(TRIM(E159)="","","_")&amp;IF(TRIM(E159)="","",IFERROR(UPPER(VLOOKUP(E159,단어!$A$2:$B$19380,2,FALSE)),"없음"))&amp;IF(TRIM(F159)="","","_")&amp;IF(TRIM(F159)="","",IFERROR(UPPER(VLOOKUP(F159,단어!$A$2:$B$19380,2,FALSE)),"없음"))</f>
        <v>REVIEW_RESULT</v>
      </c>
      <c r="H159" s="107" t="str">
        <f t="shared" si="26"/>
        <v/>
      </c>
      <c r="I159" s="115">
        <f t="shared" si="27"/>
        <v>13</v>
      </c>
      <c r="J159" s="133" t="str">
        <f t="shared" si="28"/>
        <v>정상</v>
      </c>
      <c r="K159" t="s">
        <v>56760</v>
      </c>
      <c r="L159" t="str">
        <f t="shared" si="25"/>
        <v xml:space="preserve">심의 결과   </v>
      </c>
      <c r="M159" t="str">
        <f t="shared" si="24"/>
        <v>reviewResult</v>
      </c>
      <c r="N159" t="s">
        <v>56762</v>
      </c>
    </row>
    <row r="160" spans="2:14">
      <c r="B160" s="134" t="s">
        <v>56755</v>
      </c>
      <c r="C160" s="1"/>
      <c r="D160" s="1"/>
      <c r="E160" s="1"/>
      <c r="F160" s="1"/>
      <c r="G160" s="109" t="str">
        <f>IF(TRIM(B160)="","",IFERROR(UPPER(VLOOKUP(B160,단어!$A$2:$B$19380,2,FALSE)),"없음"))&amp;IF(TRIM(C160)="","","_")&amp;IF(TRIM(C160)="","",IFERROR(UPPER(VLOOKUP(C160,단어!$A$2:$B$19380,2,FALSE)),"없음"))&amp;IF(TRIM(D160)="","","_")&amp;IF(TRIM(D160)="","",IFERROR(UPPER(VLOOKUP(D160,단어!$A$2:$B$19380,2,FALSE)),"없음"))&amp;IF(TRIM(E160)="","","_")&amp;IF(TRIM(E160)="","",IFERROR(UPPER(VLOOKUP(E160,단어!$A$2:$B$19380,2,FALSE)),"없음"))&amp;IF(TRIM(F160)="","","_")&amp;IF(TRIM(F160)="","",IFERROR(UPPER(VLOOKUP(F160,단어!$A$2:$B$19380,2,FALSE)),"없음"))</f>
        <v>NTCDOC</v>
      </c>
      <c r="H160" s="107" t="str">
        <f t="shared" si="26"/>
        <v/>
      </c>
      <c r="I160" s="115">
        <f t="shared" si="27"/>
        <v>6</v>
      </c>
      <c r="J160" s="133" t="str">
        <f t="shared" si="28"/>
        <v>정상</v>
      </c>
      <c r="K160" t="s">
        <v>53543</v>
      </c>
      <c r="L160" t="str">
        <f t="shared" si="25"/>
        <v xml:space="preserve">통보서    </v>
      </c>
      <c r="M160" t="str">
        <f t="shared" si="24"/>
        <v>ntcdoc</v>
      </c>
      <c r="N160" t="s">
        <v>56763</v>
      </c>
    </row>
    <row r="161" spans="2:14">
      <c r="B161" s="134" t="s">
        <v>56764</v>
      </c>
      <c r="C161" s="1"/>
      <c r="D161" s="1"/>
      <c r="E161" s="1"/>
      <c r="F161" s="1"/>
      <c r="G161" s="109" t="str">
        <f>IF(TRIM(B161)="","",IFERROR(UPPER(VLOOKUP(B161,단어!$A$2:$B$19380,2,FALSE)),"없음"))&amp;IF(TRIM(C161)="","","_")&amp;IF(TRIM(C161)="","",IFERROR(UPPER(VLOOKUP(C161,단어!$A$2:$B$19380,2,FALSE)),"없음"))&amp;IF(TRIM(D161)="","","_")&amp;IF(TRIM(D161)="","",IFERROR(UPPER(VLOOKUP(D161,단어!$A$2:$B$19380,2,FALSE)),"없음"))&amp;IF(TRIM(E161)="","","_")&amp;IF(TRIM(E161)="","",IFERROR(UPPER(VLOOKUP(E161,단어!$A$2:$B$19380,2,FALSE)),"없음"))&amp;IF(TRIM(F161)="","","_")&amp;IF(TRIM(F161)="","",IFERROR(UPPER(VLOOKUP(F161,단어!$A$2:$B$19380,2,FALSE)),"없음"))</f>
        <v>FRL</v>
      </c>
      <c r="H161" s="107" t="str">
        <f t="shared" si="26"/>
        <v/>
      </c>
      <c r="I161" s="115">
        <f t="shared" si="27"/>
        <v>3</v>
      </c>
      <c r="J161" s="133" t="str">
        <f t="shared" si="28"/>
        <v>정상</v>
      </c>
      <c r="K161" t="s">
        <v>51734</v>
      </c>
      <c r="L161" t="str">
        <f t="shared" si="25"/>
        <v xml:space="preserve">정규    </v>
      </c>
      <c r="M161" t="str">
        <f t="shared" si="24"/>
        <v>frl</v>
      </c>
      <c r="N161" t="s">
        <v>56766</v>
      </c>
    </row>
    <row r="162" spans="2:14" ht="17.25" thickBot="1">
      <c r="B162" s="140" t="s">
        <v>56765</v>
      </c>
      <c r="C162" s="197"/>
      <c r="D162" s="197"/>
      <c r="E162" s="197"/>
      <c r="F162" s="197"/>
      <c r="G162" s="142" t="str">
        <f>IF(TRIM(B162)="","",IFERROR(UPPER(VLOOKUP(B162,단어!$A$2:$B$19380,2,FALSE)),"없음"))&amp;IF(TRIM(C162)="","","_")&amp;IF(TRIM(C162)="","",IFERROR(UPPER(VLOOKUP(C162,단어!$A$2:$B$19380,2,FALSE)),"없음"))&amp;IF(TRIM(D162)="","","_")&amp;IF(TRIM(D162)="","",IFERROR(UPPER(VLOOKUP(D162,단어!$A$2:$B$19380,2,FALSE)),"없음"))&amp;IF(TRIM(E162)="","","_")&amp;IF(TRIM(E162)="","",IFERROR(UPPER(VLOOKUP(E162,단어!$A$2:$B$19380,2,FALSE)),"없음"))&amp;IF(TRIM(F162)="","","_")&amp;IF(TRIM(F162)="","",IFERROR(UPPER(VLOOKUP(F162,단어!$A$2:$B$19380,2,FALSE)),"없음"))</f>
        <v>RPD</v>
      </c>
      <c r="H162" s="143" t="str">
        <f t="shared" si="26"/>
        <v/>
      </c>
      <c r="I162" s="144">
        <f t="shared" si="27"/>
        <v>3</v>
      </c>
      <c r="J162" s="145" t="str">
        <f t="shared" si="28"/>
        <v>정상</v>
      </c>
      <c r="K162" t="s">
        <v>49120</v>
      </c>
      <c r="L162" t="str">
        <f t="shared" si="25"/>
        <v xml:space="preserve">신속    </v>
      </c>
      <c r="M162" t="str">
        <f t="shared" si="24"/>
        <v>rpd</v>
      </c>
      <c r="N162" t="s">
        <v>56767</v>
      </c>
    </row>
    <row r="163" spans="2:14">
      <c r="B163" s="146" t="s">
        <v>56768</v>
      </c>
      <c r="C163" s="148" t="s">
        <v>56769</v>
      </c>
      <c r="D163" s="148"/>
      <c r="E163" s="148"/>
      <c r="F163" s="148"/>
      <c r="G163" s="129" t="str">
        <f>IF(TRIM(B163)="","",IFERROR(UPPER(VLOOKUP(B163,단어!$A$2:$B$19380,2,FALSE)),"없음"))&amp;IF(TRIM(C163)="","","_")&amp;IF(TRIM(C163)="","",IFERROR(UPPER(VLOOKUP(C163,단어!$A$2:$B$19380,2,FALSE)),"없음"))&amp;IF(TRIM(D163)="","","_")&amp;IF(TRIM(D163)="","",IFERROR(UPPER(VLOOKUP(D163,단어!$A$2:$B$19380,2,FALSE)),"없음"))&amp;IF(TRIM(E163)="","","_")&amp;IF(TRIM(E163)="","",IFERROR(UPPER(VLOOKUP(E163,단어!$A$2:$B$19380,2,FALSE)),"없음"))&amp;IF(TRIM(F163)="","","_")&amp;IF(TRIM(F163)="","",IFERROR(UPPER(VLOOKUP(F163,단어!$A$2:$B$19380,2,FALSE)),"없음"))</f>
        <v>MDCIN_GB</v>
      </c>
      <c r="H163" s="128" t="str">
        <f t="shared" si="26"/>
        <v/>
      </c>
      <c r="I163" s="130">
        <f t="shared" si="27"/>
        <v>8</v>
      </c>
      <c r="J163" s="131" t="str">
        <f t="shared" si="28"/>
        <v>정상</v>
      </c>
      <c r="K163" t="s">
        <v>56772</v>
      </c>
      <c r="L163" t="str">
        <f t="shared" si="25"/>
        <v xml:space="preserve">의약품 구분   </v>
      </c>
      <c r="M163" t="str">
        <f t="shared" si="24"/>
        <v>mdcinGb</v>
      </c>
      <c r="N163" t="s">
        <v>56773</v>
      </c>
    </row>
    <row r="164" spans="2:14" ht="17.25" thickBot="1">
      <c r="B164" s="135" t="s">
        <v>56774</v>
      </c>
      <c r="C164" s="188" t="s">
        <v>56770</v>
      </c>
      <c r="D164" s="149" t="s">
        <v>56771</v>
      </c>
      <c r="E164" s="149"/>
      <c r="F164" s="149"/>
      <c r="G164" s="136" t="str">
        <f>IF(TRIM(B164)="","",IFERROR(UPPER(VLOOKUP(B164,단어!$A$2:$B$19380,2,FALSE)),"없음"))&amp;IF(TRIM(C164)="","","_")&amp;IF(TRIM(C164)="","",IFERROR(UPPER(VLOOKUP(C164,단어!$A$2:$B$19380,2,FALSE)),"없음"))&amp;IF(TRIM(D164)="","","_")&amp;IF(TRIM(D164)="","",IFERROR(UPPER(VLOOKUP(D164,단어!$A$2:$B$19380,2,FALSE)),"없음"))&amp;IF(TRIM(E164)="","","_")&amp;IF(TRIM(E164)="","",IFERROR(UPPER(VLOOKUP(E164,단어!$A$2:$B$19380,2,FALSE)),"없음"))&amp;IF(TRIM(F164)="","","_")&amp;IF(TRIM(F164)="","",IFERROR(UPPER(VLOOKUP(F164,단어!$A$2:$B$19380,2,FALSE)),"없음"))</f>
        <v>UBM_PRODT_KIND</v>
      </c>
      <c r="H164" s="137" t="str">
        <f t="shared" si="26"/>
        <v/>
      </c>
      <c r="I164" s="138">
        <f t="shared" si="27"/>
        <v>14</v>
      </c>
      <c r="J164" s="139" t="str">
        <f t="shared" si="28"/>
        <v>정상</v>
      </c>
      <c r="K164" t="s">
        <v>56775</v>
      </c>
      <c r="L164" t="str">
        <f t="shared" si="25"/>
        <v xml:space="preserve">첨단바이오의약품 제제 종류  </v>
      </c>
      <c r="M164" t="str">
        <f t="shared" ref="M164:M228" si="29">LOWER(MID(SUBSTITUTE(PROPER(G164),"_",""),1,1))&amp;MID(SUBSTITUTE(PROPER(G164),"_",""),2,LEN(SUBSTITUTE(PROPER(G164),"_","")))</f>
        <v>ubmProdtKind</v>
      </c>
      <c r="N164" t="s">
        <v>56776</v>
      </c>
    </row>
    <row r="165" spans="2:14">
      <c r="B165" s="146" t="s">
        <v>56777</v>
      </c>
      <c r="C165" s="148" t="s">
        <v>56778</v>
      </c>
      <c r="D165" s="148" t="s">
        <v>56779</v>
      </c>
      <c r="E165" s="148"/>
      <c r="F165" s="148"/>
      <c r="G165" s="129" t="str">
        <f>IF(TRIM(B165)="","",IFERROR(UPPER(VLOOKUP(B165,단어!$A$2:$B$19380,2,FALSE)),"없음"))&amp;IF(TRIM(C165)="","","_")&amp;IF(TRIM(C165)="","",IFERROR(UPPER(VLOOKUP(C165,단어!$A$2:$B$19380,2,FALSE)),"없음"))&amp;IF(TRIM(D165)="","","_")&amp;IF(TRIM(D165)="","",IFERROR(UPPER(VLOOKUP(D165,단어!$A$2:$B$19380,2,FALSE)),"없음"))&amp;IF(TRIM(E165)="","","_")&amp;IF(TRIM(E165)="","",IFERROR(UPPER(VLOOKUP(E165,단어!$A$2:$B$19380,2,FALSE)),"없음"))&amp;IF(TRIM(F165)="","","_")&amp;IF(TRIM(F165)="","",IFERROR(UPPER(VLOOKUP(F165,단어!$A$2:$B$19380,2,FALSE)),"없음"))</f>
        <v>LOGIC_FILE_NAME</v>
      </c>
      <c r="H165" s="128" t="str">
        <f t="shared" si="26"/>
        <v/>
      </c>
      <c r="I165" s="130">
        <f t="shared" si="27"/>
        <v>15</v>
      </c>
      <c r="J165" s="131" t="str">
        <f t="shared" si="28"/>
        <v>정상</v>
      </c>
      <c r="L165" t="str">
        <f t="shared" si="25"/>
        <v xml:space="preserve">논리 파일 명  </v>
      </c>
      <c r="M165" t="str">
        <f t="shared" si="29"/>
        <v>logicFileName</v>
      </c>
    </row>
    <row r="166" spans="2:14" ht="17.25" thickBot="1">
      <c r="B166" s="135" t="s">
        <v>56780</v>
      </c>
      <c r="C166" s="149" t="s">
        <v>56781</v>
      </c>
      <c r="D166" s="149"/>
      <c r="E166" s="149"/>
      <c r="F166" s="149"/>
      <c r="G166" s="136" t="str">
        <f>IF(TRIM(B166)="","",IFERROR(UPPER(VLOOKUP(B166,단어!$A$2:$B$19380,2,FALSE)),"없음"))&amp;IF(TRIM(C166)="","","_")&amp;IF(TRIM(C166)="","",IFERROR(UPPER(VLOOKUP(C166,단어!$A$2:$B$19380,2,FALSE)),"없음"))&amp;IF(TRIM(D166)="","","_")&amp;IF(TRIM(D166)="","",IFERROR(UPPER(VLOOKUP(D166,단어!$A$2:$B$19380,2,FALSE)),"없음"))&amp;IF(TRIM(E166)="","","_")&amp;IF(TRIM(E166)="","",IFERROR(UPPER(VLOOKUP(E166,단어!$A$2:$B$19380,2,FALSE)),"없음"))&amp;IF(TRIM(F166)="","","_")&amp;IF(TRIM(F166)="","",IFERROR(UPPER(VLOOKUP(F166,단어!$A$2:$B$19380,2,FALSE)),"없음"))</f>
        <v>FILE_GB</v>
      </c>
      <c r="H166" s="137" t="str">
        <f t="shared" si="26"/>
        <v/>
      </c>
      <c r="I166" s="138">
        <f t="shared" si="27"/>
        <v>7</v>
      </c>
      <c r="J166" s="139" t="str">
        <f t="shared" si="28"/>
        <v>정상</v>
      </c>
      <c r="L166" t="str">
        <f t="shared" si="25"/>
        <v xml:space="preserve">파일 구분   </v>
      </c>
      <c r="M166" t="str">
        <f t="shared" si="29"/>
        <v>fileGb</v>
      </c>
    </row>
    <row r="167" spans="2:14" ht="17.25" thickBot="1">
      <c r="B167" s="179" t="s">
        <v>56782</v>
      </c>
      <c r="C167" s="180" t="s">
        <v>56783</v>
      </c>
      <c r="D167" s="180"/>
      <c r="E167" s="180"/>
      <c r="F167" s="180"/>
      <c r="G167" s="181" t="str">
        <f>IF(TRIM(B167)="","",IFERROR(UPPER(VLOOKUP(B167,단어!$A$2:$B$19380,2,FALSE)),"없음"))&amp;IF(TRIM(C167)="","","_")&amp;IF(TRIM(C167)="","",IFERROR(UPPER(VLOOKUP(C167,단어!$A$2:$B$19380,2,FALSE)),"없음"))&amp;IF(TRIM(D167)="","","_")&amp;IF(TRIM(D167)="","",IFERROR(UPPER(VLOOKUP(D167,단어!$A$2:$B$19380,2,FALSE)),"없음"))&amp;IF(TRIM(E167)="","","_")&amp;IF(TRIM(E167)="","",IFERROR(UPPER(VLOOKUP(E167,단어!$A$2:$B$19380,2,FALSE)),"없음"))&amp;IF(TRIM(F167)="","","_")&amp;IF(TRIM(F167)="","",IFERROR(UPPER(VLOOKUP(F167,단어!$A$2:$B$19380,2,FALSE)),"없음"))</f>
        <v>USE_YN</v>
      </c>
      <c r="H167" s="182" t="str">
        <f t="shared" si="26"/>
        <v/>
      </c>
      <c r="I167" s="183">
        <f t="shared" si="27"/>
        <v>6</v>
      </c>
      <c r="J167" s="184" t="str">
        <f t="shared" si="28"/>
        <v>정상</v>
      </c>
      <c r="K167" t="s">
        <v>56785</v>
      </c>
      <c r="L167" t="str">
        <f t="shared" si="25"/>
        <v xml:space="preserve">사용 여부   </v>
      </c>
      <c r="M167" t="str">
        <f t="shared" si="29"/>
        <v>useYn</v>
      </c>
      <c r="N167" t="s">
        <v>56784</v>
      </c>
    </row>
    <row r="168" spans="2:14" ht="17.25" thickBot="1">
      <c r="B168" s="179" t="s">
        <v>56425</v>
      </c>
      <c r="C168" s="180"/>
      <c r="D168" s="180"/>
      <c r="E168" s="180"/>
      <c r="F168" s="180"/>
      <c r="G168" s="181" t="str">
        <f>IF(TRIM(B168)="","",IFERROR(UPPER(VLOOKUP(B168,단어!$A$2:$B$19380,2,FALSE)),"없음"))&amp;IF(TRIM(C168)="","","_")&amp;IF(TRIM(C168)="","",IFERROR(UPPER(VLOOKUP(C168,단어!$A$2:$B$19380,2,FALSE)),"없음"))&amp;IF(TRIM(D168)="","","_")&amp;IF(TRIM(D168)="","",IFERROR(UPPER(VLOOKUP(D168,단어!$A$2:$B$19380,2,FALSE)),"없음"))&amp;IF(TRIM(E168)="","","_")&amp;IF(TRIM(E168)="","",IFERROR(UPPER(VLOOKUP(E168,단어!$A$2:$B$19380,2,FALSE)),"없음"))&amp;IF(TRIM(F168)="","","_")&amp;IF(TRIM(F168)="","",IFERROR(UPPER(VLOOKUP(F168,단어!$A$2:$B$19380,2,FALSE)),"없음"))</f>
        <v>SEQ</v>
      </c>
      <c r="H168" s="182" t="str">
        <f t="shared" si="26"/>
        <v/>
      </c>
      <c r="I168" s="183">
        <f t="shared" si="27"/>
        <v>3</v>
      </c>
      <c r="J168" s="184" t="str">
        <f t="shared" si="28"/>
        <v>정상</v>
      </c>
      <c r="K168" t="s">
        <v>50816</v>
      </c>
      <c r="L168" t="str">
        <f t="shared" si="25"/>
        <v xml:space="preserve">일련번호    </v>
      </c>
      <c r="M168" t="str">
        <f t="shared" si="29"/>
        <v>seq</v>
      </c>
      <c r="N168" t="s">
        <v>56568</v>
      </c>
    </row>
    <row r="169" spans="2:14" ht="17.25" thickBot="1">
      <c r="B169" s="179" t="s">
        <v>56788</v>
      </c>
      <c r="C169" s="180" t="s">
        <v>56789</v>
      </c>
      <c r="D169" s="180" t="s">
        <v>56786</v>
      </c>
      <c r="E169" s="180" t="s">
        <v>56787</v>
      </c>
      <c r="F169" s="180" t="s">
        <v>56790</v>
      </c>
      <c r="G169" s="181" t="str">
        <f>IF(TRIM(B169)="","",IFERROR(UPPER(VLOOKUP(B169,단어!$A$2:$B$19380,2,FALSE)),"없음"))&amp;IF(TRIM(C169)="","","_")&amp;IF(TRIM(C169)="","",IFERROR(UPPER(VLOOKUP(C169,단어!$A$2:$B$19380,2,FALSE)),"없음"))&amp;IF(TRIM(D169)="","","_")&amp;IF(TRIM(D169)="","",IFERROR(UPPER(VLOOKUP(D169,단어!$A$2:$B$19380,2,FALSE)),"없음"))&amp;IF(TRIM(E169)="","","_")&amp;IF(TRIM(E169)="","",IFERROR(UPPER(VLOOKUP(E169,단어!$A$2:$B$19380,2,FALSE)),"없음"))&amp;IF(TRIM(F169)="","","_")&amp;IF(TRIM(F169)="","",IFERROR(UPPER(VLOOKUP(F169,단어!$A$2:$B$19380,2,FALSE)),"없음"))</f>
        <v>INORG_TRACE_TARGET_ITEM_SEQ</v>
      </c>
      <c r="H169" s="182" t="str">
        <f t="shared" si="26"/>
        <v/>
      </c>
      <c r="I169" s="183">
        <f t="shared" si="27"/>
        <v>27</v>
      </c>
      <c r="J169" s="184" t="str">
        <f t="shared" si="28"/>
        <v>정상</v>
      </c>
      <c r="K169" t="s">
        <v>56792</v>
      </c>
      <c r="L169" t="str">
        <f t="shared" si="25"/>
        <v>장기 추적 대상 품목 일련번호</v>
      </c>
      <c r="M169" t="str">
        <f t="shared" si="29"/>
        <v>inorgTraceTargetItemSeq</v>
      </c>
      <c r="N169" t="s">
        <v>56791</v>
      </c>
    </row>
    <row r="170" spans="2:14" ht="17.25" thickBot="1">
      <c r="B170" s="179" t="s">
        <v>56793</v>
      </c>
      <c r="C170" s="180" t="s">
        <v>56794</v>
      </c>
      <c r="D170" s="180"/>
      <c r="E170" s="180"/>
      <c r="F170" s="180"/>
      <c r="G170" s="181" t="str">
        <f>IF(TRIM(B170)="","",IFERROR(UPPER(VLOOKUP(B170,단어!$A$2:$B$19380,2,FALSE)),"없음"))&amp;IF(TRIM(C170)="","","_")&amp;IF(TRIM(C170)="","",IFERROR(UPPER(VLOOKUP(C170,단어!$A$2:$B$19380,2,FALSE)),"없음"))&amp;IF(TRIM(D170)="","","_")&amp;IF(TRIM(D170)="","",IFERROR(UPPER(VLOOKUP(D170,단어!$A$2:$B$19380,2,FALSE)),"없음"))&amp;IF(TRIM(E170)="","","_")&amp;IF(TRIM(E170)="","",IFERROR(UPPER(VLOOKUP(E170,단어!$A$2:$B$19380,2,FALSE)),"없음"))&amp;IF(TRIM(F170)="","","_")&amp;IF(TRIM(F170)="","",IFERROR(UPPER(VLOOKUP(F170,단어!$A$2:$B$19380,2,FALSE)),"없음"))</f>
        <v>USE_YN</v>
      </c>
      <c r="H170" s="182" t="str">
        <f t="shared" si="26"/>
        <v/>
      </c>
      <c r="I170" s="183">
        <f t="shared" si="27"/>
        <v>6</v>
      </c>
      <c r="J170" s="184" t="str">
        <f t="shared" si="28"/>
        <v>정상</v>
      </c>
      <c r="L170" t="str">
        <f t="shared" si="25"/>
        <v xml:space="preserve">사용 여부   </v>
      </c>
      <c r="M170" t="str">
        <f t="shared" si="29"/>
        <v>useYn</v>
      </c>
    </row>
    <row r="171" spans="2:14" ht="17.25" thickBot="1">
      <c r="B171" s="179" t="s">
        <v>56795</v>
      </c>
      <c r="C171" s="180"/>
      <c r="D171" s="180"/>
      <c r="E171" s="180"/>
      <c r="F171" s="180"/>
      <c r="G171" s="181" t="str">
        <f>IF(TRIM(B171)="","",IFERROR(UPPER(VLOOKUP(B171,단어!$A$2:$B$19380,2,FALSE)),"없음"))&amp;IF(TRIM(C171)="","","_")&amp;IF(TRIM(C171)="","",IFERROR(UPPER(VLOOKUP(C171,단어!$A$2:$B$19380,2,FALSE)),"없음"))&amp;IF(TRIM(D171)="","","_")&amp;IF(TRIM(D171)="","",IFERROR(UPPER(VLOOKUP(D171,단어!$A$2:$B$19380,2,FALSE)),"없음"))&amp;IF(TRIM(E171)="","","_")&amp;IF(TRIM(E171)="","",IFERROR(UPPER(VLOOKUP(E171,단어!$A$2:$B$19380,2,FALSE)),"없음"))&amp;IF(TRIM(F171)="","","_")&amp;IF(TRIM(F171)="","",IFERROR(UPPER(VLOOKUP(F171,단어!$A$2:$B$19380,2,FALSE)),"없음"))</f>
        <v>INDUTY</v>
      </c>
      <c r="H171" s="182" t="str">
        <f t="shared" si="26"/>
        <v/>
      </c>
      <c r="I171" s="183">
        <f t="shared" si="27"/>
        <v>6</v>
      </c>
      <c r="J171" s="184" t="str">
        <f t="shared" si="28"/>
        <v>정상</v>
      </c>
      <c r="K171" t="s">
        <v>56797</v>
      </c>
      <c r="L171" t="str">
        <f t="shared" si="25"/>
        <v xml:space="preserve">업종    </v>
      </c>
      <c r="M171" t="str">
        <f t="shared" si="29"/>
        <v>induty</v>
      </c>
      <c r="N171" t="s">
        <v>56796</v>
      </c>
    </row>
    <row r="172" spans="2:14">
      <c r="B172" s="146" t="s">
        <v>56768</v>
      </c>
      <c r="C172" s="148" t="s">
        <v>56799</v>
      </c>
      <c r="D172" s="148"/>
      <c r="E172" s="148"/>
      <c r="F172" s="148"/>
      <c r="G172" s="129" t="str">
        <f>IF(TRIM(B172)="","",IFERROR(UPPER(VLOOKUP(B172,단어!$A$2:$B$19380,2,FALSE)),"없음"))&amp;IF(TRIM(C172)="","","_")&amp;IF(TRIM(C172)="","",IFERROR(UPPER(VLOOKUP(C172,단어!$A$2:$B$19380,2,FALSE)),"없음"))&amp;IF(TRIM(D172)="","","_")&amp;IF(TRIM(D172)="","",IFERROR(UPPER(VLOOKUP(D172,단어!$A$2:$B$19380,2,FALSE)),"없음"))&amp;IF(TRIM(E172)="","","_")&amp;IF(TRIM(E172)="","",IFERROR(UPPER(VLOOKUP(E172,단어!$A$2:$B$19380,2,FALSE)),"없음"))&amp;IF(TRIM(F172)="","","_")&amp;IF(TRIM(F172)="","",IFERROR(UPPER(VLOOKUP(F172,단어!$A$2:$B$19380,2,FALSE)),"없음"))</f>
        <v>MDCIN_GB</v>
      </c>
      <c r="H172" s="128" t="str">
        <f t="shared" si="26"/>
        <v/>
      </c>
      <c r="I172" s="130">
        <f t="shared" si="27"/>
        <v>8</v>
      </c>
      <c r="J172" s="131" t="str">
        <f t="shared" si="28"/>
        <v>정상</v>
      </c>
      <c r="K172" t="s">
        <v>56772</v>
      </c>
      <c r="L172" t="str">
        <f t="shared" si="25"/>
        <v xml:space="preserve">의약품 구분   </v>
      </c>
      <c r="M172" t="str">
        <f t="shared" si="29"/>
        <v>mdcinGb</v>
      </c>
      <c r="N172" t="s">
        <v>56802</v>
      </c>
    </row>
    <row r="173" spans="2:14" ht="17.25" thickBot="1">
      <c r="B173" s="135" t="s">
        <v>56800</v>
      </c>
      <c r="C173" s="149" t="s">
        <v>56798</v>
      </c>
      <c r="D173" s="149"/>
      <c r="E173" s="149"/>
      <c r="F173" s="149"/>
      <c r="G173" s="136" t="str">
        <f>IF(TRIM(B173)="","",IFERROR(UPPER(VLOOKUP(B173,단어!$A$2:$B$19380,2,FALSE)),"없음"))&amp;IF(TRIM(C173)="","","_")&amp;IF(TRIM(C173)="","",IFERROR(UPPER(VLOOKUP(C173,단어!$A$2:$B$19380,2,FALSE)),"없음"))&amp;IF(TRIM(D173)="","","_")&amp;IF(TRIM(D173)="","",IFERROR(UPPER(VLOOKUP(D173,단어!$A$2:$B$19380,2,FALSE)),"없음"))&amp;IF(TRIM(E173)="","","_")&amp;IF(TRIM(E173)="","",IFERROR(UPPER(VLOOKUP(E173,단어!$A$2:$B$19380,2,FALSE)),"없음"))&amp;IF(TRIM(F173)="","","_")&amp;IF(TRIM(F173)="","",IFERROR(UPPER(VLOOKUP(F173,단어!$A$2:$B$19380,2,FALSE)),"없음"))</f>
        <v>PRODT_KIND</v>
      </c>
      <c r="H173" s="137" t="str">
        <f t="shared" si="26"/>
        <v/>
      </c>
      <c r="I173" s="138">
        <f t="shared" si="27"/>
        <v>10</v>
      </c>
      <c r="J173" s="139" t="str">
        <f t="shared" si="28"/>
        <v>정상</v>
      </c>
      <c r="K173" t="s">
        <v>56801</v>
      </c>
      <c r="L173" t="str">
        <f t="shared" si="25"/>
        <v xml:space="preserve">제제 종류   </v>
      </c>
      <c r="M173" t="str">
        <f t="shared" si="29"/>
        <v>prodtKind</v>
      </c>
      <c r="N173" t="s">
        <v>56803</v>
      </c>
    </row>
    <row r="174" spans="2:14" ht="17.25" thickBot="1">
      <c r="B174" s="179" t="s">
        <v>56350</v>
      </c>
      <c r="C174" s="180" t="s">
        <v>56804</v>
      </c>
      <c r="D174" s="180"/>
      <c r="E174" s="180"/>
      <c r="F174" s="180"/>
      <c r="G174" s="181" t="str">
        <f>IF(TRIM(B174)="","",IFERROR(UPPER(VLOOKUP(B174,단어!$A$2:$B$19380,2,FALSE)),"없음"))&amp;IF(TRIM(C174)="","","_")&amp;IF(TRIM(C174)="","",IFERROR(UPPER(VLOOKUP(C174,단어!$A$2:$B$19380,2,FALSE)),"없음"))&amp;IF(TRIM(D174)="","","_")&amp;IF(TRIM(D174)="","",IFERROR(UPPER(VLOOKUP(D174,단어!$A$2:$B$19380,2,FALSE)),"없음"))&amp;IF(TRIM(E174)="","","_")&amp;IF(TRIM(E174)="","",IFERROR(UPPER(VLOOKUP(E174,단어!$A$2:$B$19380,2,FALSE)),"없음"))&amp;IF(TRIM(F174)="","","_")&amp;IF(TRIM(F174)="","",IFERROR(UPPER(VLOOKUP(F174,단어!$A$2:$B$19380,2,FALSE)),"없음"))</f>
        <v>UBM_YN</v>
      </c>
      <c r="H174" s="182" t="str">
        <f t="shared" si="26"/>
        <v/>
      </c>
      <c r="I174" s="183">
        <f t="shared" si="27"/>
        <v>6</v>
      </c>
      <c r="J174" s="184" t="str">
        <f t="shared" si="28"/>
        <v>정상</v>
      </c>
      <c r="K174" t="s">
        <v>56806</v>
      </c>
      <c r="L174" t="str">
        <f t="shared" si="25"/>
        <v xml:space="preserve">첨단바이오의약품 여부   </v>
      </c>
      <c r="M174" t="str">
        <f t="shared" si="29"/>
        <v>ubmYn</v>
      </c>
      <c r="N174" t="s">
        <v>56805</v>
      </c>
    </row>
    <row r="175" spans="2:14">
      <c r="B175" s="152" t="s">
        <v>56807</v>
      </c>
      <c r="C175" s="153" t="s">
        <v>56808</v>
      </c>
      <c r="D175" s="153"/>
      <c r="E175" s="153"/>
      <c r="F175" s="153"/>
      <c r="G175" s="154" t="str">
        <f>IF(TRIM(B175)="","",IFERROR(UPPER(VLOOKUP(B175,단어!$A$2:$B$19380,2,FALSE)),"없음"))&amp;IF(TRIM(C175)="","","_")&amp;IF(TRIM(C175)="","",IFERROR(UPPER(VLOOKUP(C175,단어!$A$2:$B$19380,2,FALSE)),"없음"))&amp;IF(TRIM(D175)="","","_")&amp;IF(TRIM(D175)="","",IFERROR(UPPER(VLOOKUP(D175,단어!$A$2:$B$19380,2,FALSE)),"없음"))&amp;IF(TRIM(E175)="","","_")&amp;IF(TRIM(E175)="","",IFERROR(UPPER(VLOOKUP(E175,단어!$A$2:$B$19380,2,FALSE)),"없음"))&amp;IF(TRIM(F175)="","","_")&amp;IF(TRIM(F175)="","",IFERROR(UPPER(VLOOKUP(F175,단어!$A$2:$B$19380,2,FALSE)),"없음"))</f>
        <v>PRDUCT_NAME</v>
      </c>
      <c r="H175" s="155" t="str">
        <f t="shared" si="26"/>
        <v/>
      </c>
      <c r="I175" s="156">
        <f t="shared" si="27"/>
        <v>11</v>
      </c>
      <c r="J175" s="157" t="str">
        <f t="shared" si="28"/>
        <v>정상</v>
      </c>
      <c r="K175" t="s">
        <v>56815</v>
      </c>
      <c r="L175" t="str">
        <f t="shared" si="25"/>
        <v xml:space="preserve">제품 명   </v>
      </c>
      <c r="M175" t="str">
        <f t="shared" si="29"/>
        <v>prductName</v>
      </c>
      <c r="N175" t="s">
        <v>56816</v>
      </c>
    </row>
    <row r="176" spans="2:14">
      <c r="B176" s="134" t="s">
        <v>56809</v>
      </c>
      <c r="C176" s="1"/>
      <c r="D176" s="1"/>
      <c r="E176" s="1"/>
      <c r="F176" s="1"/>
      <c r="G176" s="109" t="str">
        <f>IF(TRIM(B176)="","",IFERROR(UPPER(VLOOKUP(B176,단어!$A$2:$B$19380,2,FALSE)),"없음"))&amp;IF(TRIM(C176)="","","_")&amp;IF(TRIM(C176)="","",IFERROR(UPPER(VLOOKUP(C176,단어!$A$2:$B$19380,2,FALSE)),"없음"))&amp;IF(TRIM(D176)="","","_")&amp;IF(TRIM(D176)="","",IFERROR(UPPER(VLOOKUP(D176,단어!$A$2:$B$19380,2,FALSE)),"없음"))&amp;IF(TRIM(E176)="","","_")&amp;IF(TRIM(E176)="","",IFERROR(UPPER(VLOOKUP(E176,단어!$A$2:$B$19380,2,FALSE)),"없음"))&amp;IF(TRIM(F176)="","","_")&amp;IF(TRIM(F176)="","",IFERROR(UPPER(VLOOKUP(F176,단어!$A$2:$B$19380,2,FALSE)),"없음"))</f>
        <v>MAININGR</v>
      </c>
      <c r="H176" s="107" t="str">
        <f t="shared" si="26"/>
        <v/>
      </c>
      <c r="I176" s="115">
        <f t="shared" si="27"/>
        <v>8</v>
      </c>
      <c r="J176" s="133" t="str">
        <f t="shared" si="28"/>
        <v>정상</v>
      </c>
      <c r="K176" t="s">
        <v>52170</v>
      </c>
      <c r="L176" t="str">
        <f t="shared" si="25"/>
        <v xml:space="preserve">주성분    </v>
      </c>
      <c r="M176" t="str">
        <f t="shared" si="29"/>
        <v>mainingr</v>
      </c>
      <c r="N176" t="s">
        <v>56814</v>
      </c>
    </row>
    <row r="177" spans="2:14">
      <c r="B177" s="134" t="s">
        <v>56810</v>
      </c>
      <c r="C177" s="1" t="s">
        <v>56811</v>
      </c>
      <c r="D177" s="1" t="s">
        <v>56812</v>
      </c>
      <c r="E177" s="1"/>
      <c r="F177" s="1"/>
      <c r="G177" s="109" t="str">
        <f>IF(TRIM(B177)="","",IFERROR(UPPER(VLOOKUP(B177,단어!$A$2:$B$19380,2,FALSE)),"없음"))&amp;IF(TRIM(C177)="","","_")&amp;IF(TRIM(C177)="","",IFERROR(UPPER(VLOOKUP(C177,단어!$A$2:$B$19380,2,FALSE)),"없음"))&amp;IF(TRIM(D177)="","","_")&amp;IF(TRIM(D177)="","",IFERROR(UPPER(VLOOKUP(D177,단어!$A$2:$B$19380,2,FALSE)),"없음"))&amp;IF(TRIM(E177)="","","_")&amp;IF(TRIM(E177)="","",IFERROR(UPPER(VLOOKUP(E177,단어!$A$2:$B$19380,2,FALSE)),"없음"))&amp;IF(TRIM(F177)="","","_")&amp;IF(TRIM(F177)="","",IFERROR(UPPER(VLOOKUP(F177,단어!$A$2:$B$19380,2,FALSE)),"없음"))</f>
        <v>JDGMN_APPLY_MATTER</v>
      </c>
      <c r="H177" s="107" t="str">
        <f t="shared" si="26"/>
        <v/>
      </c>
      <c r="I177" s="115">
        <f t="shared" si="27"/>
        <v>18</v>
      </c>
      <c r="J177" s="133" t="str">
        <f t="shared" si="28"/>
        <v>정상</v>
      </c>
      <c r="K177" t="s">
        <v>56813</v>
      </c>
      <c r="L177" t="str">
        <f t="shared" si="25"/>
        <v xml:space="preserve">심사 신청 사항  </v>
      </c>
      <c r="M177" t="str">
        <f t="shared" si="29"/>
        <v>jdgmnApplyMatter</v>
      </c>
      <c r="N177" t="s">
        <v>56817</v>
      </c>
    </row>
    <row r="178" spans="2:14">
      <c r="B178" s="134" t="s">
        <v>56819</v>
      </c>
      <c r="C178" s="1" t="s">
        <v>56818</v>
      </c>
      <c r="D178" s="1"/>
      <c r="E178" s="1"/>
      <c r="F178" s="1"/>
      <c r="G178" s="109" t="str">
        <f>IF(TRIM(B178)="","",IFERROR(UPPER(VLOOKUP(B178,단어!$A$2:$B$19380,2,FALSE)),"없음"))&amp;IF(TRIM(C178)="","","_")&amp;IF(TRIM(C178)="","",IFERROR(UPPER(VLOOKUP(C178,단어!$A$2:$B$19380,2,FALSE)),"없음"))&amp;IF(TRIM(D178)="","","_")&amp;IF(TRIM(D178)="","",IFERROR(UPPER(VLOOKUP(D178,단어!$A$2:$B$19380,2,FALSE)),"없음"))&amp;IF(TRIM(E178)="","","_")&amp;IF(TRIM(E178)="","",IFERROR(UPPER(VLOOKUP(E178,단어!$A$2:$B$19380,2,FALSE)),"없음"))&amp;IF(TRIM(F178)="","","_")&amp;IF(TRIM(F178)="","",IFERROR(UPPER(VLOOKUP(F178,단어!$A$2:$B$19380,2,FALSE)),"없음"))</f>
        <v>APPLY_CONT</v>
      </c>
      <c r="H178" s="107" t="str">
        <f t="shared" si="26"/>
        <v/>
      </c>
      <c r="I178" s="115">
        <f t="shared" si="27"/>
        <v>10</v>
      </c>
      <c r="J178" s="133" t="str">
        <f t="shared" si="28"/>
        <v>정상</v>
      </c>
      <c r="K178" t="s">
        <v>56820</v>
      </c>
      <c r="L178" t="str">
        <f t="shared" si="25"/>
        <v xml:space="preserve">신청 내용   </v>
      </c>
      <c r="M178" t="str">
        <f t="shared" si="29"/>
        <v>applyCont</v>
      </c>
      <c r="N178" t="s">
        <v>56821</v>
      </c>
    </row>
    <row r="179" spans="2:14">
      <c r="B179" s="134" t="s">
        <v>56822</v>
      </c>
      <c r="C179" s="1"/>
      <c r="D179" s="1"/>
      <c r="E179" s="1"/>
      <c r="F179" s="1"/>
      <c r="G179" s="109" t="str">
        <f>IF(TRIM(B179)="","",IFERROR(UPPER(VLOOKUP(B179,단어!$A$2:$B$19380,2,FALSE)),"없음"))&amp;IF(TRIM(C179)="","","_")&amp;IF(TRIM(C179)="","",IFERROR(UPPER(VLOOKUP(C179,단어!$A$2:$B$19380,2,FALSE)),"없음"))&amp;IF(TRIM(D179)="","","_")&amp;IF(TRIM(D179)="","",IFERROR(UPPER(VLOOKUP(D179,단어!$A$2:$B$19380,2,FALSE)),"없음"))&amp;IF(TRIM(E179)="","","_")&amp;IF(TRIM(E179)="","",IFERROR(UPPER(VLOOKUP(E179,단어!$A$2:$B$19380,2,FALSE)),"없음"))&amp;IF(TRIM(F179)="","","_")&amp;IF(TRIM(F179)="","",IFERROR(UPPER(VLOOKUP(F179,단어!$A$2:$B$19380,2,FALSE)),"없음"))</f>
        <v>ETC</v>
      </c>
      <c r="H179" s="107" t="str">
        <f t="shared" si="26"/>
        <v/>
      </c>
      <c r="I179" s="115">
        <f t="shared" si="27"/>
        <v>3</v>
      </c>
      <c r="J179" s="133" t="str">
        <f t="shared" si="28"/>
        <v>정상</v>
      </c>
      <c r="L179" t="str">
        <f t="shared" si="25"/>
        <v xml:space="preserve">기타    </v>
      </c>
      <c r="M179" t="str">
        <f t="shared" si="29"/>
        <v>etc</v>
      </c>
    </row>
    <row r="180" spans="2:14">
      <c r="B180" s="134" t="s">
        <v>56823</v>
      </c>
      <c r="C180" s="1" t="s">
        <v>56808</v>
      </c>
      <c r="D180" s="1"/>
      <c r="E180" s="1"/>
      <c r="F180" s="1"/>
      <c r="G180" s="109" t="str">
        <f>IF(TRIM(B180)="","",IFERROR(UPPER(VLOOKUP(B180,단어!$A$2:$B$19380,2,FALSE)),"없음"))&amp;IF(TRIM(C180)="","","_")&amp;IF(TRIM(C180)="","",IFERROR(UPPER(VLOOKUP(C180,단어!$A$2:$B$19380,2,FALSE)),"없음"))&amp;IF(TRIM(D180)="","","_")&amp;IF(TRIM(D180)="","",IFERROR(UPPER(VLOOKUP(D180,단어!$A$2:$B$19380,2,FALSE)),"없음"))&amp;IF(TRIM(E180)="","","_")&amp;IF(TRIM(E180)="","",IFERROR(UPPER(VLOOKUP(E180,단어!$A$2:$B$19380,2,FALSE)),"없음"))&amp;IF(TRIM(F180)="","","_")&amp;IF(TRIM(F180)="","",IFERROR(UPPER(VLOOKUP(F180,단어!$A$2:$B$19380,2,FALSE)),"없음"))</f>
        <v>BOSS_NAME</v>
      </c>
      <c r="H180" s="107" t="str">
        <f t="shared" si="26"/>
        <v/>
      </c>
      <c r="I180" s="115">
        <f t="shared" si="27"/>
        <v>9</v>
      </c>
      <c r="J180" s="133" t="str">
        <f t="shared" si="28"/>
        <v>정상</v>
      </c>
      <c r="L180" t="str">
        <f t="shared" si="25"/>
        <v xml:space="preserve">대표자 명   </v>
      </c>
      <c r="M180" t="str">
        <f t="shared" si="29"/>
        <v>bossName</v>
      </c>
    </row>
    <row r="181" spans="2:14">
      <c r="B181" s="134" t="s">
        <v>56825</v>
      </c>
      <c r="C181" s="1" t="s">
        <v>56826</v>
      </c>
      <c r="D181" s="1"/>
      <c r="E181" s="1"/>
      <c r="F181" s="1"/>
      <c r="G181" s="109" t="str">
        <f>IF(TRIM(B181)="","",IFERROR(UPPER(VLOOKUP(B181,단어!$A$2:$B$19380,2,FALSE)),"없음"))&amp;IF(TRIM(C181)="","","_")&amp;IF(TRIM(C181)="","",IFERROR(UPPER(VLOOKUP(C181,단어!$A$2:$B$19380,2,FALSE)),"없음"))&amp;IF(TRIM(D181)="","","_")&amp;IF(TRIM(D181)="","",IFERROR(UPPER(VLOOKUP(D181,단어!$A$2:$B$19380,2,FALSE)),"없음"))&amp;IF(TRIM(E181)="","","_")&amp;IF(TRIM(E181)="","",IFERROR(UPPER(VLOOKUP(E181,단어!$A$2:$B$19380,2,FALSE)),"없음"))&amp;IF(TRIM(F181)="","","_")&amp;IF(TRIM(F181)="","",IFERROR(UPPER(VLOOKUP(F181,단어!$A$2:$B$19380,2,FALSE)),"없음"))</f>
        <v>ENTP_SEQ</v>
      </c>
      <c r="H181" s="107" t="str">
        <f t="shared" si="26"/>
        <v/>
      </c>
      <c r="I181" s="115">
        <f t="shared" si="27"/>
        <v>8</v>
      </c>
      <c r="J181" s="133" t="str">
        <f t="shared" si="28"/>
        <v>정상</v>
      </c>
      <c r="L181" t="str">
        <f t="shared" si="25"/>
        <v xml:space="preserve">업소 일련번호   </v>
      </c>
      <c r="M181" t="str">
        <f t="shared" si="29"/>
        <v>entpSeq</v>
      </c>
    </row>
    <row r="182" spans="2:14">
      <c r="B182" s="134" t="s">
        <v>56823</v>
      </c>
      <c r="C182" s="1" t="s">
        <v>56824</v>
      </c>
      <c r="D182" s="1"/>
      <c r="E182" s="1"/>
      <c r="F182" s="1"/>
      <c r="G182" s="109" t="str">
        <f>IF(TRIM(B182)="","",IFERROR(UPPER(VLOOKUP(B182,단어!$A$2:$B$19380,2,FALSE)),"없음"))&amp;IF(TRIM(C182)="","","_")&amp;IF(TRIM(C182)="","",IFERROR(UPPER(VLOOKUP(C182,단어!$A$2:$B$19380,2,FALSE)),"없음"))&amp;IF(TRIM(D182)="","","_")&amp;IF(TRIM(D182)="","",IFERROR(UPPER(VLOOKUP(D182,단어!$A$2:$B$19380,2,FALSE)),"없음"))&amp;IF(TRIM(E182)="","","_")&amp;IF(TRIM(E182)="","",IFERROR(UPPER(VLOOKUP(E182,단어!$A$2:$B$19380,2,FALSE)),"없음"))&amp;IF(TRIM(F182)="","","_")&amp;IF(TRIM(F182)="","",IFERROR(UPPER(VLOOKUP(F182,단어!$A$2:$B$19380,2,FALSE)),"없음"))</f>
        <v>BOSS_PERSONAL_ID</v>
      </c>
      <c r="H182" s="107" t="str">
        <f t="shared" si="26"/>
        <v/>
      </c>
      <c r="I182" s="115">
        <f t="shared" si="27"/>
        <v>16</v>
      </c>
      <c r="J182" s="133" t="str">
        <f t="shared" si="28"/>
        <v>정상</v>
      </c>
      <c r="L182" t="str">
        <f t="shared" si="25"/>
        <v xml:space="preserve">대표자 주민번호   </v>
      </c>
      <c r="M182" t="str">
        <f t="shared" si="29"/>
        <v>bossPersonalId</v>
      </c>
    </row>
    <row r="183" spans="2:14">
      <c r="B183" s="134" t="s">
        <v>56827</v>
      </c>
      <c r="C183" s="1" t="s">
        <v>56828</v>
      </c>
      <c r="D183" s="1"/>
      <c r="E183" s="1"/>
      <c r="F183" s="1"/>
      <c r="G183" s="109" t="str">
        <f>IF(TRIM(B183)="","",IFERROR(UPPER(VLOOKUP(B183,단어!$A$2:$B$19380,2,FALSE)),"없음"))&amp;IF(TRIM(C183)="","","_")&amp;IF(TRIM(C183)="","",IFERROR(UPPER(VLOOKUP(C183,단어!$A$2:$B$19380,2,FALSE)),"없음"))&amp;IF(TRIM(D183)="","","_")&amp;IF(TRIM(D183)="","",IFERROR(UPPER(VLOOKUP(D183,단어!$A$2:$B$19380,2,FALSE)),"없음"))&amp;IF(TRIM(E183)="","","_")&amp;IF(TRIM(E183)="","",IFERROR(UPPER(VLOOKUP(E183,단어!$A$2:$B$19380,2,FALSE)),"없음"))&amp;IF(TRIM(F183)="","","_")&amp;IF(TRIM(F183)="","",IFERROR(UPPER(VLOOKUP(F183,단어!$A$2:$B$19380,2,FALSE)),"없음"))</f>
        <v>FACTORY_NO</v>
      </c>
      <c r="H183" s="107" t="str">
        <f t="shared" si="26"/>
        <v/>
      </c>
      <c r="I183" s="115">
        <f t="shared" si="27"/>
        <v>10</v>
      </c>
      <c r="J183" s="133" t="str">
        <f t="shared" si="28"/>
        <v>정상</v>
      </c>
      <c r="L183" t="str">
        <f t="shared" si="25"/>
        <v xml:space="preserve">공장 번호   </v>
      </c>
      <c r="M183" t="str">
        <f t="shared" si="29"/>
        <v>factoryNo</v>
      </c>
    </row>
    <row r="184" spans="2:14">
      <c r="B184" s="134" t="s">
        <v>56829</v>
      </c>
      <c r="C184" s="1" t="s">
        <v>56830</v>
      </c>
      <c r="D184" s="1"/>
      <c r="E184" s="1"/>
      <c r="F184" s="1"/>
      <c r="G184" s="109" t="str">
        <f>IF(TRIM(B184)="","",IFERROR(UPPER(VLOOKUP(B184,단어!$A$2:$B$19380,2,FALSE)),"없음"))&amp;IF(TRIM(C184)="","","_")&amp;IF(TRIM(C184)="","",IFERROR(UPPER(VLOOKUP(C184,단어!$A$2:$B$19380,2,FALSE)),"없음"))&amp;IF(TRIM(D184)="","","_")&amp;IF(TRIM(D184)="","",IFERROR(UPPER(VLOOKUP(D184,단어!$A$2:$B$19380,2,FALSE)),"없음"))&amp;IF(TRIM(E184)="","","_")&amp;IF(TRIM(E184)="","",IFERROR(UPPER(VLOOKUP(E184,단어!$A$2:$B$19380,2,FALSE)),"없음"))&amp;IF(TRIM(F184)="","","_")&amp;IF(TRIM(F184)="","",IFERROR(UPPER(VLOOKUP(F184,단어!$A$2:$B$19380,2,FALSE)),"없음"))</f>
        <v>TEL_NO</v>
      </c>
      <c r="H184" s="107" t="str">
        <f t="shared" si="26"/>
        <v/>
      </c>
      <c r="I184" s="115">
        <f t="shared" si="27"/>
        <v>6</v>
      </c>
      <c r="J184" s="133" t="str">
        <f t="shared" si="28"/>
        <v>정상</v>
      </c>
      <c r="L184" t="str">
        <f t="shared" si="25"/>
        <v xml:space="preserve">전화 번호   </v>
      </c>
      <c r="M184" t="str">
        <f t="shared" si="29"/>
        <v>telNo</v>
      </c>
    </row>
    <row r="185" spans="2:14">
      <c r="B185" s="134" t="s">
        <v>56856</v>
      </c>
      <c r="C185" s="1" t="s">
        <v>56857</v>
      </c>
      <c r="D185" s="1" t="s">
        <v>56858</v>
      </c>
      <c r="E185" s="1" t="s">
        <v>56859</v>
      </c>
      <c r="F185" s="1" t="s">
        <v>56860</v>
      </c>
      <c r="G185" s="109" t="str">
        <f>IF(TRIM(B185)="","",IFERROR(UPPER(VLOOKUP(B185,단어!$A$2:$B$19380,2,FALSE)),"없음"))&amp;IF(TRIM(C185)="","","_")&amp;IF(TRIM(C185)="","",IFERROR(UPPER(VLOOKUP(C185,단어!$A$2:$B$19380,2,FALSE)),"없음"))&amp;IF(TRIM(D185)="","","_")&amp;IF(TRIM(D185)="","",IFERROR(UPPER(VLOOKUP(D185,단어!$A$2:$B$19380,2,FALSE)),"없음"))&amp;IF(TRIM(E185)="","","_")&amp;IF(TRIM(E185)="","",IFERROR(UPPER(VLOOKUP(E185,단어!$A$2:$B$19380,2,FALSE)),"없음"))&amp;IF(TRIM(F185)="","","_")&amp;IF(TRIM(F185)="","",IFERROR(UPPER(VLOOKUP(F185,단어!$A$2:$B$19380,2,FALSE)),"없음"))</f>
        <v>UPTODE_BIO_FUSION_CMPND_YN</v>
      </c>
      <c r="H185" s="107" t="str">
        <f t="shared" si="26"/>
        <v/>
      </c>
      <c r="I185" s="115">
        <f t="shared" si="27"/>
        <v>26</v>
      </c>
      <c r="J185" s="133" t="str">
        <f t="shared" si="28"/>
        <v>정상</v>
      </c>
      <c r="K185" t="s">
        <v>56861</v>
      </c>
      <c r="L185" t="str">
        <f t="shared" si="25"/>
        <v>첨단 바이오 융합 복합 여부</v>
      </c>
      <c r="M185" t="str">
        <f t="shared" si="29"/>
        <v>uptodeBioFusionCmpndYn</v>
      </c>
      <c r="N185" t="s">
        <v>56862</v>
      </c>
    </row>
    <row r="186" spans="2:14">
      <c r="B186" s="134" t="s">
        <v>56863</v>
      </c>
      <c r="C186" s="1" t="s">
        <v>56864</v>
      </c>
      <c r="D186" s="1" t="s">
        <v>56865</v>
      </c>
      <c r="E186" s="1"/>
      <c r="F186" s="1"/>
      <c r="G186" s="109" t="str">
        <f>IF(TRIM(B186)="","",IFERROR(UPPER(VLOOKUP(B186,단어!$A$2:$B$19380,2,FALSE)),"없음"))&amp;IF(TRIM(C186)="","","_")&amp;IF(TRIM(C186)="","",IFERROR(UPPER(VLOOKUP(C186,단어!$A$2:$B$19380,2,FALSE)),"없음"))&amp;IF(TRIM(D186)="","","_")&amp;IF(TRIM(D186)="","",IFERROR(UPPER(VLOOKUP(D186,단어!$A$2:$B$19380,2,FALSE)),"없음"))&amp;IF(TRIM(E186)="","","_")&amp;IF(TRIM(E186)="","",IFERROR(UPPER(VLOOKUP(E186,단어!$A$2:$B$19380,2,FALSE)),"없음"))&amp;IF(TRIM(F186)="","","_")&amp;IF(TRIM(F186)="","",IFERROR(UPPER(VLOOKUP(F186,단어!$A$2:$B$19380,2,FALSE)),"없음"))</f>
        <v>QUALF_GB_CODE</v>
      </c>
      <c r="H186" s="107" t="str">
        <f t="shared" si="26"/>
        <v/>
      </c>
      <c r="I186" s="115">
        <f t="shared" si="27"/>
        <v>13</v>
      </c>
      <c r="J186" s="133" t="str">
        <f t="shared" si="28"/>
        <v>정상</v>
      </c>
      <c r="K186" t="s">
        <v>56867</v>
      </c>
      <c r="L186" t="str">
        <f t="shared" si="25"/>
        <v xml:space="preserve">자격 구분 코드  </v>
      </c>
      <c r="M186" t="str">
        <f t="shared" si="29"/>
        <v>qualfGbCode</v>
      </c>
      <c r="N186" t="s">
        <v>56866</v>
      </c>
    </row>
    <row r="187" spans="2:14">
      <c r="B187" s="134" t="s">
        <v>56868</v>
      </c>
      <c r="C187" s="1" t="s">
        <v>56863</v>
      </c>
      <c r="D187" s="1"/>
      <c r="E187" s="1"/>
      <c r="F187" s="1"/>
      <c r="G187" s="109" t="str">
        <f>IF(TRIM(B187)="","",IFERROR(UPPER(VLOOKUP(B187,단어!$A$2:$B$19380,2,FALSE)),"없음"))&amp;IF(TRIM(C187)="","","_")&amp;IF(TRIM(C187)="","",IFERROR(UPPER(VLOOKUP(C187,단어!$A$2:$B$19380,2,FALSE)),"없음"))&amp;IF(TRIM(D187)="","","_")&amp;IF(TRIM(D187)="","",IFERROR(UPPER(VLOOKUP(D187,단어!$A$2:$B$19380,2,FALSE)),"없음"))&amp;IF(TRIM(E187)="","","_")&amp;IF(TRIM(E187)="","",IFERROR(UPPER(VLOOKUP(E187,단어!$A$2:$B$19380,2,FALSE)),"없음"))&amp;IF(TRIM(F187)="","","_")&amp;IF(TRIM(F187)="","",IFERROR(UPPER(VLOOKUP(F187,단어!$A$2:$B$19380,2,FALSE)),"없음"))</f>
        <v>LICENSE_QUALF</v>
      </c>
      <c r="H187" s="107" t="str">
        <f t="shared" si="26"/>
        <v/>
      </c>
      <c r="I187" s="115">
        <f t="shared" si="27"/>
        <v>13</v>
      </c>
      <c r="J187" s="133" t="str">
        <f t="shared" si="28"/>
        <v>정상</v>
      </c>
      <c r="K187" t="s">
        <v>56871</v>
      </c>
      <c r="L187" t="str">
        <f t="shared" si="25"/>
        <v xml:space="preserve">면허 자격   </v>
      </c>
      <c r="M187" t="str">
        <f t="shared" si="29"/>
        <v>licenseQualf</v>
      </c>
      <c r="N187" t="s">
        <v>56873</v>
      </c>
    </row>
    <row r="188" spans="2:14">
      <c r="B188" s="134" t="s">
        <v>56869</v>
      </c>
      <c r="C188" s="1" t="s">
        <v>56870</v>
      </c>
      <c r="D188" s="1"/>
      <c r="E188" s="1"/>
      <c r="F188" s="1"/>
      <c r="G188" s="109" t="str">
        <f>IF(TRIM(B188)="","",IFERROR(UPPER(VLOOKUP(B188,단어!$A$2:$B$19380,2,FALSE)),"없음"))&amp;IF(TRIM(C188)="","","_")&amp;IF(TRIM(C188)="","",IFERROR(UPPER(VLOOKUP(C188,단어!$A$2:$B$19380,2,FALSE)),"없음"))&amp;IF(TRIM(D188)="","","_")&amp;IF(TRIM(D188)="","",IFERROR(UPPER(VLOOKUP(D188,단어!$A$2:$B$19380,2,FALSE)),"없음"))&amp;IF(TRIM(E188)="","","_")&amp;IF(TRIM(E188)="","",IFERROR(UPPER(VLOOKUP(E188,단어!$A$2:$B$19380,2,FALSE)),"없음"))&amp;IF(TRIM(F188)="","","_")&amp;IF(TRIM(F188)="","",IFERROR(UPPER(VLOOKUP(F188,단어!$A$2:$B$19380,2,FALSE)),"없음"))</f>
        <v>DGRI_ACDMCR</v>
      </c>
      <c r="H188" s="107" t="str">
        <f t="shared" si="26"/>
        <v/>
      </c>
      <c r="I188" s="115">
        <f t="shared" si="27"/>
        <v>11</v>
      </c>
      <c r="J188" s="133" t="str">
        <f t="shared" si="28"/>
        <v>정상</v>
      </c>
      <c r="K188" t="s">
        <v>56872</v>
      </c>
      <c r="L188" t="str">
        <f t="shared" si="25"/>
        <v xml:space="preserve">학위 학력   </v>
      </c>
      <c r="M188" t="str">
        <f t="shared" si="29"/>
        <v>dgriAcdmcr</v>
      </c>
      <c r="N188" t="s">
        <v>56874</v>
      </c>
    </row>
    <row r="189" spans="2:14">
      <c r="B189" s="134" t="s">
        <v>56875</v>
      </c>
      <c r="C189" s="1" t="s">
        <v>56876</v>
      </c>
      <c r="D189" s="1"/>
      <c r="E189" s="1"/>
      <c r="F189" s="1"/>
      <c r="G189" s="109" t="str">
        <f>IF(TRIM(B189)="","",IFERROR(UPPER(VLOOKUP(B189,단어!$A$2:$B$19380,2,FALSE)),"없음"))&amp;IF(TRIM(C189)="","","_")&amp;IF(TRIM(C189)="","",IFERROR(UPPER(VLOOKUP(C189,단어!$A$2:$B$19380,2,FALSE)),"없음"))&amp;IF(TRIM(D189)="","","_")&amp;IF(TRIM(D189)="","",IFERROR(UPPER(VLOOKUP(D189,단어!$A$2:$B$19380,2,FALSE)),"없음"))&amp;IF(TRIM(E189)="","","_")&amp;IF(TRIM(E189)="","",IFERROR(UPPER(VLOOKUP(E189,단어!$A$2:$B$19380,2,FALSE)),"없음"))&amp;IF(TRIM(F189)="","","_")&amp;IF(TRIM(F189)="","",IFERROR(UPPER(VLOOKUP(F189,단어!$A$2:$B$19380,2,FALSE)),"없음"))</f>
        <v>CNDL_PERMIT</v>
      </c>
      <c r="H189" s="107" t="str">
        <f t="shared" si="26"/>
        <v/>
      </c>
      <c r="I189" s="115">
        <f t="shared" si="27"/>
        <v>11</v>
      </c>
      <c r="J189" s="133" t="str">
        <f t="shared" si="28"/>
        <v>정상</v>
      </c>
      <c r="K189" t="s">
        <v>56878</v>
      </c>
      <c r="L189" t="str">
        <f t="shared" si="25"/>
        <v xml:space="preserve">조건부 허가   </v>
      </c>
      <c r="M189" t="str">
        <f t="shared" si="29"/>
        <v>cndlPermit</v>
      </c>
      <c r="N189" t="s">
        <v>56879</v>
      </c>
    </row>
    <row r="190" spans="2:14">
      <c r="B190" s="134" t="s">
        <v>56877</v>
      </c>
      <c r="C190" s="1"/>
      <c r="D190" s="1"/>
      <c r="E190" s="1"/>
      <c r="F190" s="1"/>
      <c r="G190" s="109" t="str">
        <f>IF(TRIM(B190)="","",IFERROR(UPPER(VLOOKUP(B190,단어!$A$2:$B$19380,2,FALSE)),"없음"))&amp;IF(TRIM(C190)="","","_")&amp;IF(TRIM(C190)="","",IFERROR(UPPER(VLOOKUP(C190,단어!$A$2:$B$19380,2,FALSE)),"없음"))&amp;IF(TRIM(D190)="","","_")&amp;IF(TRIM(D190)="","",IFERROR(UPPER(VLOOKUP(D190,단어!$A$2:$B$19380,2,FALSE)),"없음"))&amp;IF(TRIM(E190)="","","_")&amp;IF(TRIM(E190)="","",IFERROR(UPPER(VLOOKUP(E190,단어!$A$2:$B$19380,2,FALSE)),"없음"))&amp;IF(TRIM(F190)="","","_")&amp;IF(TRIM(F190)="","",IFERROR(UPPER(VLOOKUP(F190,단어!$A$2:$B$19380,2,FALSE)),"없음"))</f>
        <v>ETC</v>
      </c>
      <c r="H190" s="107" t="str">
        <f t="shared" si="26"/>
        <v/>
      </c>
      <c r="I190" s="115">
        <f t="shared" si="27"/>
        <v>3</v>
      </c>
      <c r="J190" s="133" t="str">
        <f t="shared" si="28"/>
        <v>정상</v>
      </c>
      <c r="K190" t="s">
        <v>45214</v>
      </c>
      <c r="L190" t="str">
        <f t="shared" si="25"/>
        <v xml:space="preserve">기타    </v>
      </c>
      <c r="M190" t="str">
        <f t="shared" si="29"/>
        <v>etc</v>
      </c>
      <c r="N190" t="s">
        <v>56880</v>
      </c>
    </row>
    <row r="191" spans="2:14">
      <c r="B191" s="134" t="s">
        <v>56877</v>
      </c>
      <c r="C191" s="1" t="s">
        <v>56881</v>
      </c>
      <c r="D191" s="1"/>
      <c r="E191" s="1"/>
      <c r="F191" s="1"/>
      <c r="G191" s="109" t="str">
        <f>IF(TRIM(B191)="","",IFERROR(UPPER(VLOOKUP(B191,단어!$A$2:$B$19380,2,FALSE)),"없음"))&amp;IF(TRIM(C191)="","","_")&amp;IF(TRIM(C191)="","",IFERROR(UPPER(VLOOKUP(C191,단어!$A$2:$B$19380,2,FALSE)),"없음"))&amp;IF(TRIM(D191)="","","_")&amp;IF(TRIM(D191)="","",IFERROR(UPPER(VLOOKUP(D191,단어!$A$2:$B$19380,2,FALSE)),"없음"))&amp;IF(TRIM(E191)="","","_")&amp;IF(TRIM(E191)="","",IFERROR(UPPER(VLOOKUP(E191,단어!$A$2:$B$19380,2,FALSE)),"없음"))&amp;IF(TRIM(F191)="","","_")&amp;IF(TRIM(F191)="","",IFERROR(UPPER(VLOOKUP(F191,단어!$A$2:$B$19380,2,FALSE)),"없음"))</f>
        <v>ETC_INPUT</v>
      </c>
      <c r="H191" s="107" t="str">
        <f t="shared" si="26"/>
        <v/>
      </c>
      <c r="I191" s="115">
        <f t="shared" si="27"/>
        <v>9</v>
      </c>
      <c r="J191" s="133" t="str">
        <f t="shared" si="28"/>
        <v>정상</v>
      </c>
      <c r="K191" t="s">
        <v>56882</v>
      </c>
      <c r="L191" t="str">
        <f t="shared" si="25"/>
        <v xml:space="preserve">기타 입력   </v>
      </c>
      <c r="M191" t="str">
        <f t="shared" si="29"/>
        <v>etcInput</v>
      </c>
      <c r="N191" t="s">
        <v>56883</v>
      </c>
    </row>
    <row r="192" spans="2:14">
      <c r="B192" s="134" t="s">
        <v>56884</v>
      </c>
      <c r="C192" s="1" t="s">
        <v>56885</v>
      </c>
      <c r="D192" s="1"/>
      <c r="E192" s="1"/>
      <c r="F192" s="1"/>
      <c r="G192" s="109" t="str">
        <f>IF(TRIM(B192)="","",IFERROR(UPPER(VLOOKUP(B192,단어!$A$2:$B$19380,2,FALSE)),"없음"))&amp;IF(TRIM(C192)="","","_")&amp;IF(TRIM(C192)="","",IFERROR(UPPER(VLOOKUP(C192,단어!$A$2:$B$19380,2,FALSE)),"없음"))&amp;IF(TRIM(D192)="","","_")&amp;IF(TRIM(D192)="","",IFERROR(UPPER(VLOOKUP(D192,단어!$A$2:$B$19380,2,FALSE)),"없음"))&amp;IF(TRIM(E192)="","","_")&amp;IF(TRIM(E192)="","",IFERROR(UPPER(VLOOKUP(E192,단어!$A$2:$B$19380,2,FALSE)),"없음"))&amp;IF(TRIM(F192)="","","_")&amp;IF(TRIM(F192)="","",IFERROR(UPPER(VLOOKUP(F192,단어!$A$2:$B$19380,2,FALSE)),"없음"))</f>
        <v>CPR_YN</v>
      </c>
      <c r="H192" s="107" t="str">
        <f t="shared" si="26"/>
        <v/>
      </c>
      <c r="I192" s="115">
        <f t="shared" si="27"/>
        <v>6</v>
      </c>
      <c r="J192" s="133" t="str">
        <f t="shared" si="28"/>
        <v>정상</v>
      </c>
      <c r="K192" t="s">
        <v>56886</v>
      </c>
      <c r="L192" t="str">
        <f t="shared" si="25"/>
        <v xml:space="preserve">법인 여부   </v>
      </c>
      <c r="M192" t="str">
        <f t="shared" si="29"/>
        <v>cprYn</v>
      </c>
      <c r="N192" t="s">
        <v>56887</v>
      </c>
    </row>
    <row r="193" spans="2:14">
      <c r="B193" s="134" t="s">
        <v>56888</v>
      </c>
      <c r="C193" s="1"/>
      <c r="D193" s="1"/>
      <c r="E193" s="1"/>
      <c r="F193" s="1"/>
      <c r="G193" s="109" t="str">
        <f>IF(TRIM(B193)="","",IFERROR(UPPER(VLOOKUP(B193,단어!$A$2:$B$19380,2,FALSE)),"없음"))&amp;IF(TRIM(C193)="","","_")&amp;IF(TRIM(C193)="","",IFERROR(UPPER(VLOOKUP(C193,단어!$A$2:$B$19380,2,FALSE)),"없음"))&amp;IF(TRIM(D193)="","","_")&amp;IF(TRIM(D193)="","",IFERROR(UPPER(VLOOKUP(D193,단어!$A$2:$B$19380,2,FALSE)),"없음"))&amp;IF(TRIM(E193)="","","_")&amp;IF(TRIM(E193)="","",IFERROR(UPPER(VLOOKUP(E193,단어!$A$2:$B$19380,2,FALSE)),"없음"))&amp;IF(TRIM(F193)="","","_")&amp;IF(TRIM(F193)="","",IFERROR(UPPER(VLOOKUP(F193,단어!$A$2:$B$19380,2,FALSE)),"없음"))</f>
        <v>REMARK</v>
      </c>
      <c r="H193" s="107" t="str">
        <f t="shared" si="26"/>
        <v/>
      </c>
      <c r="I193" s="115">
        <f t="shared" si="27"/>
        <v>6</v>
      </c>
      <c r="J193" s="133" t="str">
        <f t="shared" si="28"/>
        <v>정상</v>
      </c>
      <c r="L193" t="str">
        <f t="shared" si="25"/>
        <v xml:space="preserve">비고    </v>
      </c>
      <c r="M193" t="str">
        <f t="shared" si="29"/>
        <v>remark</v>
      </c>
    </row>
    <row r="194" spans="2:14">
      <c r="B194" s="134" t="s">
        <v>56889</v>
      </c>
      <c r="C194" s="1" t="s">
        <v>56890</v>
      </c>
      <c r="D194" s="1"/>
      <c r="E194" s="1"/>
      <c r="F194" s="1"/>
      <c r="G194" s="109" t="str">
        <f>IF(TRIM(B194)="","",IFERROR(UPPER(VLOOKUP(B194,단어!$A$2:$B$19380,2,FALSE)),"없음"))&amp;IF(TRIM(C194)="","","_")&amp;IF(TRIM(C194)="","",IFERROR(UPPER(VLOOKUP(C194,단어!$A$2:$B$19380,2,FALSE)),"없음"))&amp;IF(TRIM(D194)="","","_")&amp;IF(TRIM(D194)="","",IFERROR(UPPER(VLOOKUP(D194,단어!$A$2:$B$19380,2,FALSE)),"없음"))&amp;IF(TRIM(E194)="","","_")&amp;IF(TRIM(E194)="","",IFERROR(UPPER(VLOOKUP(E194,단어!$A$2:$B$19380,2,FALSE)),"없음"))&amp;IF(TRIM(F194)="","","_")&amp;IF(TRIM(F194)="","",IFERROR(UPPER(VLOOKUP(F194,단어!$A$2:$B$19380,2,FALSE)),"없음"))</f>
        <v>CNDL_PERMIT</v>
      </c>
      <c r="H194" s="107" t="str">
        <f t="shared" si="26"/>
        <v/>
      </c>
      <c r="I194" s="115">
        <f t="shared" si="27"/>
        <v>11</v>
      </c>
      <c r="J194" s="133" t="str">
        <f t="shared" si="28"/>
        <v>정상</v>
      </c>
      <c r="L194" t="str">
        <f t="shared" si="25"/>
        <v xml:space="preserve">조건부 허가   </v>
      </c>
      <c r="M194" t="str">
        <f t="shared" si="29"/>
        <v>cndlPermit</v>
      </c>
    </row>
    <row r="195" spans="2:14">
      <c r="B195" s="134" t="s">
        <v>56891</v>
      </c>
      <c r="C195" s="1"/>
      <c r="D195" s="1"/>
      <c r="E195" s="1"/>
      <c r="F195" s="1"/>
      <c r="G195" s="109" t="str">
        <f>IF(TRIM(B195)="","",IFERROR(UPPER(VLOOKUP(B195,단어!$A$2:$B$19380,2,FALSE)),"없음"))&amp;IF(TRIM(C195)="","","_")&amp;IF(TRIM(C195)="","",IFERROR(UPPER(VLOOKUP(C195,단어!$A$2:$B$19380,2,FALSE)),"없음"))&amp;IF(TRIM(D195)="","","_")&amp;IF(TRIM(D195)="","",IFERROR(UPPER(VLOOKUP(D195,단어!$A$2:$B$19380,2,FALSE)),"없음"))&amp;IF(TRIM(E195)="","","_")&amp;IF(TRIM(E195)="","",IFERROR(UPPER(VLOOKUP(E195,단어!$A$2:$B$19380,2,FALSE)),"없음"))&amp;IF(TRIM(F195)="","","_")&amp;IF(TRIM(F195)="","",IFERROR(UPPER(VLOOKUP(F195,단어!$A$2:$B$19380,2,FALSE)),"없음"))</f>
        <v>ETC</v>
      </c>
      <c r="H195" s="107" t="str">
        <f t="shared" si="26"/>
        <v/>
      </c>
      <c r="I195" s="115">
        <f t="shared" si="27"/>
        <v>3</v>
      </c>
      <c r="J195" s="133" t="str">
        <f t="shared" si="28"/>
        <v>정상</v>
      </c>
      <c r="L195" t="str">
        <f t="shared" si="25"/>
        <v xml:space="preserve">기타    </v>
      </c>
      <c r="M195" t="str">
        <f t="shared" si="29"/>
        <v>etc</v>
      </c>
    </row>
    <row r="196" spans="2:14">
      <c r="B196" s="134" t="s">
        <v>56892</v>
      </c>
      <c r="C196" s="1" t="s">
        <v>56893</v>
      </c>
      <c r="D196" s="1" t="s">
        <v>56895</v>
      </c>
      <c r="E196" s="1"/>
      <c r="F196" s="1"/>
      <c r="G196" s="109" t="str">
        <f>IF(TRIM(B196)="","",IFERROR(UPPER(VLOOKUP(B196,단어!$A$2:$B$19380,2,FALSE)),"없음"))&amp;IF(TRIM(C196)="","","_")&amp;IF(TRIM(C196)="","",IFERROR(UPPER(VLOOKUP(C196,단어!$A$2:$B$19380,2,FALSE)),"없음"))&amp;IF(TRIM(D196)="","","_")&amp;IF(TRIM(D196)="","",IFERROR(UPPER(VLOOKUP(D196,단어!$A$2:$B$19380,2,FALSE)),"없음"))&amp;IF(TRIM(E196)="","","_")&amp;IF(TRIM(E196)="","",IFERROR(UPPER(VLOOKUP(E196,단어!$A$2:$B$19380,2,FALSE)),"없음"))&amp;IF(TRIM(F196)="","","_")&amp;IF(TRIM(F196)="","",IFERROR(UPPER(VLOOKUP(F196,단어!$A$2:$B$19380,2,FALSE)),"없음"))</f>
        <v>UPDT_VALID_TERM</v>
      </c>
      <c r="H196" s="107" t="str">
        <f t="shared" si="26"/>
        <v/>
      </c>
      <c r="I196" s="115">
        <f t="shared" si="27"/>
        <v>15</v>
      </c>
      <c r="J196" s="133" t="str">
        <f t="shared" si="28"/>
        <v>정상</v>
      </c>
      <c r="K196" t="s">
        <v>56903</v>
      </c>
      <c r="L196" t="str">
        <f t="shared" si="25"/>
        <v xml:space="preserve">갱신 유효 기간  </v>
      </c>
      <c r="M196" t="str">
        <f t="shared" si="29"/>
        <v>updtValidTerm</v>
      </c>
      <c r="N196" t="s">
        <v>56901</v>
      </c>
    </row>
    <row r="197" spans="2:14" ht="17.25" thickBot="1">
      <c r="B197" s="140" t="s">
        <v>56896</v>
      </c>
      <c r="C197" s="197" t="s">
        <v>56894</v>
      </c>
      <c r="D197" s="197" t="s">
        <v>56897</v>
      </c>
      <c r="E197" s="197"/>
      <c r="F197" s="197"/>
      <c r="G197" s="142" t="str">
        <f>IF(TRIM(B197)="","",IFERROR(UPPER(VLOOKUP(B197,단어!$A$2:$B$19380,2,FALSE)),"없음"))&amp;IF(TRIM(C197)="","","_")&amp;IF(TRIM(C197)="","",IFERROR(UPPER(VLOOKUP(C197,단어!$A$2:$B$19380,2,FALSE)),"없음"))&amp;IF(TRIM(D197)="","","_")&amp;IF(TRIM(D197)="","",IFERROR(UPPER(VLOOKUP(D197,단어!$A$2:$B$19380,2,FALSE)),"없음"))&amp;IF(TRIM(E197)="","","_")&amp;IF(TRIM(E197)="","",IFERROR(UPPER(VLOOKUP(E197,단어!$A$2:$B$19380,2,FALSE)),"없음"))&amp;IF(TRIM(F197)="","","_")&amp;IF(TRIM(F197)="","",IFERROR(UPPER(VLOOKUP(F197,단어!$A$2:$B$19380,2,FALSE)),"없음"))</f>
        <v>CP_APPLY_TERM</v>
      </c>
      <c r="H197" s="143" t="str">
        <f t="shared" si="26"/>
        <v/>
      </c>
      <c r="I197" s="144">
        <f t="shared" si="27"/>
        <v>13</v>
      </c>
      <c r="J197" s="145" t="str">
        <f t="shared" si="28"/>
        <v>정상</v>
      </c>
      <c r="K197" t="s">
        <v>56904</v>
      </c>
      <c r="L197" t="str">
        <f t="shared" si="25"/>
        <v xml:space="preserve">민원 신청 기간  </v>
      </c>
      <c r="M197" t="str">
        <f t="shared" si="29"/>
        <v>cpApplyTerm</v>
      </c>
      <c r="N197" t="s">
        <v>56902</v>
      </c>
    </row>
    <row r="198" spans="2:14">
      <c r="B198" s="146" t="s">
        <v>56909</v>
      </c>
      <c r="C198" s="148" t="s">
        <v>56910</v>
      </c>
      <c r="D198" s="148"/>
      <c r="E198" s="148"/>
      <c r="F198" s="148"/>
      <c r="G198" s="129" t="str">
        <f>IF(TRIM(B198)="","",IFERROR(UPPER(VLOOKUP(B198,단어!$A$2:$B$19380,2,FALSE)),"없음"))&amp;IF(TRIM(C198)="","","_")&amp;IF(TRIM(C198)="","",IFERROR(UPPER(VLOOKUP(C198,단어!$A$2:$B$19380,2,FALSE)),"없음"))&amp;IF(TRIM(D198)="","","_")&amp;IF(TRIM(D198)="","",IFERROR(UPPER(VLOOKUP(D198,단어!$A$2:$B$19380,2,FALSE)),"없음"))&amp;IF(TRIM(E198)="","","_")&amp;IF(TRIM(E198)="","",IFERROR(UPPER(VLOOKUP(E198,단어!$A$2:$B$19380,2,FALSE)),"없음"))&amp;IF(TRIM(F198)="","","_")&amp;IF(TRIM(F198)="","",IFERROR(UPPER(VLOOKUP(F198,단어!$A$2:$B$19380,2,FALSE)),"없음"))</f>
        <v>KIPRIS_SEQ</v>
      </c>
      <c r="H198" s="128" t="str">
        <f t="shared" si="26"/>
        <v/>
      </c>
      <c r="I198" s="130">
        <f t="shared" si="27"/>
        <v>10</v>
      </c>
      <c r="J198" s="131" t="str">
        <f t="shared" si="28"/>
        <v>정상</v>
      </c>
      <c r="K198" t="s">
        <v>56941</v>
      </c>
      <c r="L198" t="str">
        <f t="shared" si="25"/>
        <v xml:space="preserve">키프리스 일련번호   </v>
      </c>
      <c r="M198" t="str">
        <f t="shared" si="29"/>
        <v>kiprisSeq</v>
      </c>
      <c r="N198" t="s">
        <v>56957</v>
      </c>
    </row>
    <row r="199" spans="2:14">
      <c r="B199" s="134" t="s">
        <v>56914</v>
      </c>
      <c r="C199" s="1" t="s">
        <v>56915</v>
      </c>
      <c r="D199" s="1"/>
      <c r="E199" s="1"/>
      <c r="F199" s="1"/>
      <c r="G199" s="109" t="str">
        <f>IF(TRIM(B199)="","",IFERROR(UPPER(VLOOKUP(B199,단어!$A$2:$B$19380,2,FALSE)),"없음"))&amp;IF(TRIM(C199)="","","_")&amp;IF(TRIM(C199)="","",IFERROR(UPPER(VLOOKUP(C199,단어!$A$2:$B$19380,2,FALSE)),"없음"))&amp;IF(TRIM(D199)="","","_")&amp;IF(TRIM(D199)="","",IFERROR(UPPER(VLOOKUP(D199,단어!$A$2:$B$19380,2,FALSE)),"없음"))&amp;IF(TRIM(E199)="","","_")&amp;IF(TRIM(E199)="","",IFERROR(UPPER(VLOOKUP(E199,단어!$A$2:$B$19380,2,FALSE)),"없음"))&amp;IF(TRIM(F199)="","","_")&amp;IF(TRIM(F199)="","",IFERROR(UPPER(VLOOKUP(F199,단어!$A$2:$B$19380,2,FALSE)),"없음"))</f>
        <v>KIPRIS_YEAR</v>
      </c>
      <c r="H199" s="107" t="str">
        <f t="shared" si="26"/>
        <v/>
      </c>
      <c r="I199" s="115">
        <f t="shared" si="27"/>
        <v>11</v>
      </c>
      <c r="J199" s="133" t="str">
        <f t="shared" si="28"/>
        <v>정상</v>
      </c>
      <c r="K199" t="s">
        <v>56942</v>
      </c>
      <c r="L199" t="str">
        <f t="shared" si="25"/>
        <v xml:space="preserve">키프리스 년도   </v>
      </c>
      <c r="M199" t="str">
        <f t="shared" si="29"/>
        <v>kiprisYear</v>
      </c>
      <c r="N199" t="s">
        <v>56958</v>
      </c>
    </row>
    <row r="200" spans="2:14">
      <c r="B200" s="134" t="s">
        <v>56916</v>
      </c>
      <c r="C200" s="1" t="s">
        <v>56917</v>
      </c>
      <c r="D200" s="1"/>
      <c r="E200" s="1"/>
      <c r="F200" s="1"/>
      <c r="G200" s="109" t="str">
        <f>IF(TRIM(B200)="","",IFERROR(UPPER(VLOOKUP(B200,단어!$A$2:$B$19380,2,FALSE)),"없음"))&amp;IF(TRIM(C200)="","","_")&amp;IF(TRIM(C200)="","",IFERROR(UPPER(VLOOKUP(C200,단어!$A$2:$B$19380,2,FALSE)),"없음"))&amp;IF(TRIM(D200)="","","_")&amp;IF(TRIM(D200)="","",IFERROR(UPPER(VLOOKUP(D200,단어!$A$2:$B$19380,2,FALSE)),"없음"))&amp;IF(TRIM(E200)="","","_")&amp;IF(TRIM(E200)="","",IFERROR(UPPER(VLOOKUP(E200,단어!$A$2:$B$19380,2,FALSE)),"없음"))&amp;IF(TRIM(F200)="","","_")&amp;IF(TRIM(F200)="","",IFERROR(UPPER(VLOOKUP(F200,단어!$A$2:$B$19380,2,FALSE)),"없음"))</f>
        <v>INDX_NO</v>
      </c>
      <c r="H200" s="107" t="str">
        <f t="shared" si="26"/>
        <v/>
      </c>
      <c r="I200" s="115">
        <f t="shared" si="27"/>
        <v>7</v>
      </c>
      <c r="J200" s="133" t="str">
        <f t="shared" si="28"/>
        <v>정상</v>
      </c>
      <c r="K200" t="s">
        <v>56943</v>
      </c>
      <c r="L200" t="str">
        <f t="shared" si="25"/>
        <v xml:space="preserve">인덱스 번호   </v>
      </c>
      <c r="M200" t="str">
        <f t="shared" si="29"/>
        <v>indxNo</v>
      </c>
      <c r="N200" t="s">
        <v>56959</v>
      </c>
    </row>
    <row r="201" spans="2:14">
      <c r="B201" s="134" t="s">
        <v>56918</v>
      </c>
      <c r="C201" s="1" t="s">
        <v>56919</v>
      </c>
      <c r="D201" s="1"/>
      <c r="E201" s="1"/>
      <c r="F201" s="1"/>
      <c r="G201" s="109" t="str">
        <f>IF(TRIM(B201)="","",IFERROR(UPPER(VLOOKUP(B201,단어!$A$2:$B$19380,2,FALSE)),"없음"))&amp;IF(TRIM(C201)="","","_")&amp;IF(TRIM(C201)="","",IFERROR(UPPER(VLOOKUP(C201,단어!$A$2:$B$19380,2,FALSE)),"없음"))&amp;IF(TRIM(D201)="","","_")&amp;IF(TRIM(D201)="","",IFERROR(UPPER(VLOOKUP(D201,단어!$A$2:$B$19380,2,FALSE)),"없음"))&amp;IF(TRIM(E201)="","","_")&amp;IF(TRIM(E201)="","",IFERROR(UPPER(VLOOKUP(E201,단어!$A$2:$B$19380,2,FALSE)),"없음"))&amp;IF(TRIM(F201)="","","_")&amp;IF(TRIM(F201)="","",IFERROR(UPPER(VLOOKUP(F201,단어!$A$2:$B$19380,2,FALSE)),"없음"))</f>
        <v>REGIST_STATUS</v>
      </c>
      <c r="H201" s="107" t="str">
        <f t="shared" si="26"/>
        <v/>
      </c>
      <c r="I201" s="115">
        <f t="shared" si="27"/>
        <v>13</v>
      </c>
      <c r="J201" s="133" t="str">
        <f t="shared" si="28"/>
        <v>정상</v>
      </c>
      <c r="K201" t="s">
        <v>56944</v>
      </c>
      <c r="L201" t="str">
        <f t="shared" si="25"/>
        <v xml:space="preserve">등록 상태   </v>
      </c>
      <c r="M201" t="str">
        <f t="shared" si="29"/>
        <v>registStatus</v>
      </c>
      <c r="N201" t="s">
        <v>56960</v>
      </c>
    </row>
    <row r="202" spans="2:14">
      <c r="B202" s="134" t="s">
        <v>56920</v>
      </c>
      <c r="C202" s="1" t="s">
        <v>56921</v>
      </c>
      <c r="D202" s="1" t="s">
        <v>56922</v>
      </c>
      <c r="E202" s="1"/>
      <c r="F202" s="1"/>
      <c r="G202" s="109" t="str">
        <f>IF(TRIM(B202)="","",IFERROR(UPPER(VLOOKUP(B202,단어!$A$2:$B$19380,2,FALSE)),"없음"))&amp;IF(TRIM(C202)="","","_")&amp;IF(TRIM(C202)="","",IFERROR(UPPER(VLOOKUP(C202,단어!$A$2:$B$19380,2,FALSE)),"없음"))&amp;IF(TRIM(D202)="","","_")&amp;IF(TRIM(D202)="","",IFERROR(UPPER(VLOOKUP(D202,단어!$A$2:$B$19380,2,FALSE)),"없음"))&amp;IF(TRIM(E202)="","","_")&amp;IF(TRIM(E202)="","",IFERROR(UPPER(VLOOKUP(E202,단어!$A$2:$B$19380,2,FALSE)),"없음"))&amp;IF(TRIM(F202)="","","_")&amp;IF(TRIM(F202)="","",IFERROR(UPPER(VLOOKUP(F202,단어!$A$2:$B$19380,2,FALSE)),"없음"))</f>
        <v>INVN_KOR_NAME</v>
      </c>
      <c r="H202" s="107" t="str">
        <f t="shared" si="26"/>
        <v/>
      </c>
      <c r="I202" s="115">
        <f t="shared" si="27"/>
        <v>13</v>
      </c>
      <c r="J202" s="133" t="str">
        <f t="shared" si="28"/>
        <v>정상</v>
      </c>
      <c r="K202" t="s">
        <v>56945</v>
      </c>
      <c r="L202" t="str">
        <f t="shared" si="25"/>
        <v xml:space="preserve">발명 한글 명  </v>
      </c>
      <c r="M202" t="str">
        <f t="shared" si="29"/>
        <v>invnKorName</v>
      </c>
      <c r="N202" t="s">
        <v>56961</v>
      </c>
    </row>
    <row r="203" spans="2:14">
      <c r="B203" s="134" t="s">
        <v>56923</v>
      </c>
      <c r="C203" s="1" t="s">
        <v>56917</v>
      </c>
      <c r="D203" s="1"/>
      <c r="E203" s="1"/>
      <c r="F203" s="1"/>
      <c r="G203" s="109" t="str">
        <f>IF(TRIM(B203)="","",IFERROR(UPPER(VLOOKUP(B203,단어!$A$2:$B$19380,2,FALSE)),"없음"))&amp;IF(TRIM(C203)="","","_")&amp;IF(TRIM(C203)="","",IFERROR(UPPER(VLOOKUP(C203,단어!$A$2:$B$19380,2,FALSE)),"없음"))&amp;IF(TRIM(D203)="","","_")&amp;IF(TRIM(D203)="","",IFERROR(UPPER(VLOOKUP(D203,단어!$A$2:$B$19380,2,FALSE)),"없음"))&amp;IF(TRIM(E203)="","","_")&amp;IF(TRIM(E203)="","",IFERROR(UPPER(VLOOKUP(E203,단어!$A$2:$B$19380,2,FALSE)),"없음"))&amp;IF(TRIM(F203)="","","_")&amp;IF(TRIM(F203)="","",IFERROR(UPPER(VLOOKUP(F203,단어!$A$2:$B$19380,2,FALSE)),"없음"))</f>
        <v>IPC_NO</v>
      </c>
      <c r="H203" s="107" t="str">
        <f t="shared" si="26"/>
        <v/>
      </c>
      <c r="I203" s="115">
        <f t="shared" si="27"/>
        <v>6</v>
      </c>
      <c r="J203" s="133" t="str">
        <f t="shared" si="28"/>
        <v>정상</v>
      </c>
      <c r="K203" t="s">
        <v>56946</v>
      </c>
      <c r="L203" t="str">
        <f t="shared" si="25"/>
        <v xml:space="preserve">IPC 번호   </v>
      </c>
      <c r="M203" t="str">
        <f t="shared" si="29"/>
        <v>ipcNo</v>
      </c>
      <c r="N203" t="s">
        <v>56962</v>
      </c>
    </row>
    <row r="204" spans="2:14">
      <c r="B204" s="134" t="s">
        <v>56925</v>
      </c>
      <c r="C204" s="1" t="s">
        <v>56917</v>
      </c>
      <c r="D204" s="1"/>
      <c r="E204" s="1"/>
      <c r="F204" s="1"/>
      <c r="G204" s="109" t="str">
        <f>IF(TRIM(B204)="","",IFERROR(UPPER(VLOOKUP(B204,단어!$A$2:$B$19380,2,FALSE)),"없음"))&amp;IF(TRIM(C204)="","","_")&amp;IF(TRIM(C204)="","",IFERROR(UPPER(VLOOKUP(C204,단어!$A$2:$B$19380,2,FALSE)),"없음"))&amp;IF(TRIM(D204)="","","_")&amp;IF(TRIM(D204)="","",IFERROR(UPPER(VLOOKUP(D204,단어!$A$2:$B$19380,2,FALSE)),"없음"))&amp;IF(TRIM(E204)="","","_")&amp;IF(TRIM(E204)="","",IFERROR(UPPER(VLOOKUP(E204,단어!$A$2:$B$19380,2,FALSE)),"없음"))&amp;IF(TRIM(F204)="","","_")&amp;IF(TRIM(F204)="","",IFERROR(UPPER(VLOOKUP(F204,단어!$A$2:$B$19380,2,FALSE)),"없음"))</f>
        <v>REGIST_NO</v>
      </c>
      <c r="H204" s="107" t="str">
        <f t="shared" si="26"/>
        <v/>
      </c>
      <c r="I204" s="115">
        <f t="shared" si="27"/>
        <v>9</v>
      </c>
      <c r="J204" s="133" t="str">
        <f t="shared" si="28"/>
        <v>정상</v>
      </c>
      <c r="K204" t="s">
        <v>56947</v>
      </c>
      <c r="L204" t="str">
        <f t="shared" ref="L204:L268" si="30">CONCATENATE(B204," ",C204," ",D204," ",E204," ",F204)</f>
        <v xml:space="preserve">등록 번호   </v>
      </c>
      <c r="M204" t="str">
        <f t="shared" si="29"/>
        <v>registNo</v>
      </c>
      <c r="N204" t="s">
        <v>56963</v>
      </c>
    </row>
    <row r="205" spans="2:14">
      <c r="B205" s="134" t="s">
        <v>56926</v>
      </c>
      <c r="C205" s="1" t="s">
        <v>56927</v>
      </c>
      <c r="D205" s="1"/>
      <c r="E205" s="1"/>
      <c r="F205" s="1"/>
      <c r="G205" s="109" t="str">
        <f>IF(TRIM(B205)="","",IFERROR(UPPER(VLOOKUP(B205,단어!$A$2:$B$19380,2,FALSE)),"없음"))&amp;IF(TRIM(C205)="","","_")&amp;IF(TRIM(C205)="","",IFERROR(UPPER(VLOOKUP(C205,단어!$A$2:$B$19380,2,FALSE)),"없음"))&amp;IF(TRIM(D205)="","","_")&amp;IF(TRIM(D205)="","",IFERROR(UPPER(VLOOKUP(D205,단어!$A$2:$B$19380,2,FALSE)),"없음"))&amp;IF(TRIM(E205)="","","_")&amp;IF(TRIM(E205)="","",IFERROR(UPPER(VLOOKUP(E205,단어!$A$2:$B$19380,2,FALSE)),"없음"))&amp;IF(TRIM(F205)="","","_")&amp;IF(TRIM(F205)="","",IFERROR(UPPER(VLOOKUP(F205,단어!$A$2:$B$19380,2,FALSE)),"없음"))</f>
        <v>REGIST_DATE</v>
      </c>
      <c r="H205" s="107" t="str">
        <f t="shared" si="26"/>
        <v/>
      </c>
      <c r="I205" s="115">
        <f t="shared" si="27"/>
        <v>11</v>
      </c>
      <c r="J205" s="133" t="str">
        <f t="shared" si="28"/>
        <v>정상</v>
      </c>
      <c r="K205" t="s">
        <v>56948</v>
      </c>
      <c r="L205" t="str">
        <f t="shared" si="30"/>
        <v xml:space="preserve">등록 일자   </v>
      </c>
      <c r="M205" t="str">
        <f t="shared" si="29"/>
        <v>registDate</v>
      </c>
      <c r="N205" t="s">
        <v>56964</v>
      </c>
    </row>
    <row r="206" spans="2:14">
      <c r="B206" s="134" t="s">
        <v>56928</v>
      </c>
      <c r="C206" s="1" t="s">
        <v>56929</v>
      </c>
      <c r="D206" s="1"/>
      <c r="E206" s="1"/>
      <c r="F206" s="1"/>
      <c r="G206" s="109" t="str">
        <f>IF(TRIM(B206)="","",IFERROR(UPPER(VLOOKUP(B206,단어!$A$2:$B$19380,2,FALSE)),"없음"))&amp;IF(TRIM(C206)="","","_")&amp;IF(TRIM(C206)="","",IFERROR(UPPER(VLOOKUP(C206,단어!$A$2:$B$19380,2,FALSE)),"없음"))&amp;IF(TRIM(D206)="","","_")&amp;IF(TRIM(D206)="","",IFERROR(UPPER(VLOOKUP(D206,단어!$A$2:$B$19380,2,FALSE)),"없음"))&amp;IF(TRIM(E206)="","","_")&amp;IF(TRIM(E206)="","",IFERROR(UPPER(VLOOKUP(E206,단어!$A$2:$B$19380,2,FALSE)),"없음"))&amp;IF(TRIM(F206)="","","_")&amp;IF(TRIM(F206)="","",IFERROR(UPPER(VLOOKUP(F206,단어!$A$2:$B$19380,2,FALSE)),"없음"))</f>
        <v>APLC_NO</v>
      </c>
      <c r="H206" s="107" t="str">
        <f t="shared" si="26"/>
        <v/>
      </c>
      <c r="I206" s="115">
        <f t="shared" si="27"/>
        <v>7</v>
      </c>
      <c r="J206" s="133" t="str">
        <f t="shared" si="28"/>
        <v>정상</v>
      </c>
      <c r="K206" t="s">
        <v>56949</v>
      </c>
      <c r="L206" t="str">
        <f t="shared" si="30"/>
        <v xml:space="preserve">출원 번호   </v>
      </c>
      <c r="M206" t="str">
        <f t="shared" si="29"/>
        <v>aplcNo</v>
      </c>
      <c r="N206" t="s">
        <v>56965</v>
      </c>
    </row>
    <row r="207" spans="2:14">
      <c r="B207" s="134" t="s">
        <v>56974</v>
      </c>
      <c r="C207" s="1" t="s">
        <v>56934</v>
      </c>
      <c r="D207" s="1"/>
      <c r="E207" s="1"/>
      <c r="F207" s="1"/>
      <c r="G207" s="109" t="str">
        <f>IF(TRIM(B207)="","",IFERROR(UPPER(VLOOKUP(B207,단어!$A$2:$B$19380,2,FALSE)),"없음"))&amp;IF(TRIM(C207)="","","_")&amp;IF(TRIM(C207)="","",IFERROR(UPPER(VLOOKUP(C207,단어!$A$2:$B$19380,2,FALSE)),"없음"))&amp;IF(TRIM(D207)="","","_")&amp;IF(TRIM(D207)="","",IFERROR(UPPER(VLOOKUP(D207,단어!$A$2:$B$19380,2,FALSE)),"없음"))&amp;IF(TRIM(E207)="","","_")&amp;IF(TRIM(E207)="","",IFERROR(UPPER(VLOOKUP(E207,단어!$A$2:$B$19380,2,FALSE)),"없음"))&amp;IF(TRIM(F207)="","","_")&amp;IF(TRIM(F207)="","",IFERROR(UPPER(VLOOKUP(F207,단어!$A$2:$B$19380,2,FALSE)),"없음"))</f>
        <v>APLC_DATE</v>
      </c>
      <c r="H207" s="107" t="str">
        <f t="shared" ref="H207" si="31">IFERROR(IF(FIND("없음",G207)&gt;-1,"실패",""),"")</f>
        <v/>
      </c>
      <c r="I207" s="115">
        <f t="shared" ref="I207" si="32">LEN(G207)</f>
        <v>9</v>
      </c>
      <c r="J207" s="133" t="str">
        <f t="shared" ref="J207" si="33">IF(I207&gt;30, "초과", "정상")</f>
        <v>정상</v>
      </c>
      <c r="K207" t="s">
        <v>56975</v>
      </c>
      <c r="L207" t="str">
        <f t="shared" ref="L207" si="34">CONCATENATE(B207," ",C207," ",D207," ",E207," ",F207)</f>
        <v xml:space="preserve">출원 일자   </v>
      </c>
      <c r="M207" t="str">
        <f t="shared" ref="M207" si="35">LOWER(MID(SUBSTITUTE(PROPER(G207),"_",""),1,1))&amp;MID(SUBSTITUTE(PROPER(G207),"_",""),2,LEN(SUBSTITUTE(PROPER(G207),"_","")))</f>
        <v>aplcDate</v>
      </c>
      <c r="N207" t="s">
        <v>56976</v>
      </c>
    </row>
    <row r="208" spans="2:14">
      <c r="B208" s="134" t="s">
        <v>56930</v>
      </c>
      <c r="C208" s="1" t="s">
        <v>56929</v>
      </c>
      <c r="D208" s="1"/>
      <c r="E208" s="1"/>
      <c r="F208" s="1"/>
      <c r="G208" s="109" t="str">
        <f>IF(TRIM(B208)="","",IFERROR(UPPER(VLOOKUP(B208,단어!$A$2:$B$19380,2,FALSE)),"없음"))&amp;IF(TRIM(C208)="","","_")&amp;IF(TRIM(C208)="","",IFERROR(UPPER(VLOOKUP(C208,단어!$A$2:$B$19380,2,FALSE)),"없음"))&amp;IF(TRIM(D208)="","","_")&amp;IF(TRIM(D208)="","",IFERROR(UPPER(VLOOKUP(D208,단어!$A$2:$B$19380,2,FALSE)),"없음"))&amp;IF(TRIM(E208)="","","_")&amp;IF(TRIM(E208)="","",IFERROR(UPPER(VLOOKUP(E208,단어!$A$2:$B$19380,2,FALSE)),"없음"))&amp;IF(TRIM(F208)="","","_")&amp;IF(TRIM(F208)="","",IFERROR(UPPER(VLOOKUP(F208,단어!$A$2:$B$19380,2,FALSE)),"없음"))</f>
        <v>OPEN_NO</v>
      </c>
      <c r="H208" s="107" t="str">
        <f t="shared" si="26"/>
        <v/>
      </c>
      <c r="I208" s="115">
        <f t="shared" si="27"/>
        <v>7</v>
      </c>
      <c r="J208" s="133" t="str">
        <f t="shared" si="28"/>
        <v>정상</v>
      </c>
      <c r="K208" t="s">
        <v>56950</v>
      </c>
      <c r="L208" t="str">
        <f t="shared" si="30"/>
        <v xml:space="preserve">공개 번호   </v>
      </c>
      <c r="M208" t="str">
        <f t="shared" si="29"/>
        <v>openNo</v>
      </c>
      <c r="N208" t="s">
        <v>56966</v>
      </c>
    </row>
    <row r="209" spans="2:14">
      <c r="B209" s="134" t="s">
        <v>56931</v>
      </c>
      <c r="C209" s="1" t="s">
        <v>56927</v>
      </c>
      <c r="D209" s="1"/>
      <c r="E209" s="1"/>
      <c r="F209" s="1"/>
      <c r="G209" s="109" t="str">
        <f>IF(TRIM(B209)="","",IFERROR(UPPER(VLOOKUP(B209,단어!$A$2:$B$19380,2,FALSE)),"없음"))&amp;IF(TRIM(C209)="","","_")&amp;IF(TRIM(C209)="","",IFERROR(UPPER(VLOOKUP(C209,단어!$A$2:$B$19380,2,FALSE)),"없음"))&amp;IF(TRIM(D209)="","","_")&amp;IF(TRIM(D209)="","",IFERROR(UPPER(VLOOKUP(D209,단어!$A$2:$B$19380,2,FALSE)),"없음"))&amp;IF(TRIM(E209)="","","_")&amp;IF(TRIM(E209)="","",IFERROR(UPPER(VLOOKUP(E209,단어!$A$2:$B$19380,2,FALSE)),"없음"))&amp;IF(TRIM(F209)="","","_")&amp;IF(TRIM(F209)="","",IFERROR(UPPER(VLOOKUP(F209,단어!$A$2:$B$19380,2,FALSE)),"없음"))</f>
        <v>OPEN_DATE</v>
      </c>
      <c r="H209" s="107" t="str">
        <f t="shared" si="26"/>
        <v/>
      </c>
      <c r="I209" s="115">
        <f t="shared" si="27"/>
        <v>9</v>
      </c>
      <c r="J209" s="133" t="str">
        <f t="shared" si="28"/>
        <v>정상</v>
      </c>
      <c r="K209" t="s">
        <v>56951</v>
      </c>
      <c r="L209" t="str">
        <f t="shared" si="30"/>
        <v xml:space="preserve">공개 일자   </v>
      </c>
      <c r="M209" t="str">
        <f t="shared" si="29"/>
        <v>openDate</v>
      </c>
      <c r="N209" t="s">
        <v>56967</v>
      </c>
    </row>
    <row r="210" spans="2:14">
      <c r="B210" s="134" t="s">
        <v>56932</v>
      </c>
      <c r="C210" s="1" t="s">
        <v>56929</v>
      </c>
      <c r="D210" s="1"/>
      <c r="E210" s="1"/>
      <c r="F210" s="1"/>
      <c r="G210" s="109" t="str">
        <f>IF(TRIM(B210)="","",IFERROR(UPPER(VLOOKUP(B210,단어!$A$2:$B$19380,2,FALSE)),"없음"))&amp;IF(TRIM(C210)="","","_")&amp;IF(TRIM(C210)="","",IFERROR(UPPER(VLOOKUP(C210,단어!$A$2:$B$19380,2,FALSE)),"없음"))&amp;IF(TRIM(D210)="","","_")&amp;IF(TRIM(D210)="","",IFERROR(UPPER(VLOOKUP(D210,단어!$A$2:$B$19380,2,FALSE)),"없음"))&amp;IF(TRIM(E210)="","","_")&amp;IF(TRIM(E210)="","",IFERROR(UPPER(VLOOKUP(E210,단어!$A$2:$B$19380,2,FALSE)),"없음"))&amp;IF(TRIM(F210)="","","_")&amp;IF(TRIM(F210)="","",IFERROR(UPPER(VLOOKUP(F210,단어!$A$2:$B$19380,2,FALSE)),"없음"))</f>
        <v>PBLANC_NO</v>
      </c>
      <c r="H210" s="107" t="str">
        <f t="shared" si="26"/>
        <v/>
      </c>
      <c r="I210" s="115">
        <f t="shared" si="27"/>
        <v>9</v>
      </c>
      <c r="J210" s="133" t="str">
        <f t="shared" si="28"/>
        <v>정상</v>
      </c>
      <c r="K210" t="s">
        <v>56952</v>
      </c>
      <c r="L210" t="str">
        <f t="shared" si="30"/>
        <v xml:space="preserve">공고 번호   </v>
      </c>
      <c r="M210" t="str">
        <f t="shared" si="29"/>
        <v>pblancNo</v>
      </c>
      <c r="N210" t="s">
        <v>56968</v>
      </c>
    </row>
    <row r="211" spans="2:14">
      <c r="B211" s="134" t="s">
        <v>56933</v>
      </c>
      <c r="C211" s="1" t="s">
        <v>56934</v>
      </c>
      <c r="D211" s="1"/>
      <c r="E211" s="1"/>
      <c r="F211" s="1"/>
      <c r="G211" s="109" t="str">
        <f>IF(TRIM(B211)="","",IFERROR(UPPER(VLOOKUP(B211,단어!$A$2:$B$19380,2,FALSE)),"없음"))&amp;IF(TRIM(C211)="","","_")&amp;IF(TRIM(C211)="","",IFERROR(UPPER(VLOOKUP(C211,단어!$A$2:$B$19380,2,FALSE)),"없음"))&amp;IF(TRIM(D211)="","","_")&amp;IF(TRIM(D211)="","",IFERROR(UPPER(VLOOKUP(D211,단어!$A$2:$B$19380,2,FALSE)),"없음"))&amp;IF(TRIM(E211)="","","_")&amp;IF(TRIM(E211)="","",IFERROR(UPPER(VLOOKUP(E211,단어!$A$2:$B$19380,2,FALSE)),"없음"))&amp;IF(TRIM(F211)="","","_")&amp;IF(TRIM(F211)="","",IFERROR(UPPER(VLOOKUP(F211,단어!$A$2:$B$19380,2,FALSE)),"없음"))</f>
        <v>PBLANC_DATE</v>
      </c>
      <c r="H211" s="107" t="str">
        <f t="shared" si="26"/>
        <v/>
      </c>
      <c r="I211" s="115">
        <f t="shared" si="27"/>
        <v>11</v>
      </c>
      <c r="J211" s="133" t="str">
        <f t="shared" si="28"/>
        <v>정상</v>
      </c>
      <c r="K211" t="s">
        <v>56953</v>
      </c>
      <c r="L211" t="str">
        <f t="shared" si="30"/>
        <v xml:space="preserve">공고 일자   </v>
      </c>
      <c r="M211" t="str">
        <f t="shared" si="29"/>
        <v>pblancDate</v>
      </c>
      <c r="N211" t="s">
        <v>56969</v>
      </c>
    </row>
    <row r="212" spans="2:14">
      <c r="B212" s="134" t="s">
        <v>56935</v>
      </c>
      <c r="C212" s="1"/>
      <c r="D212" s="1"/>
      <c r="E212" s="1"/>
      <c r="F212" s="1"/>
      <c r="G212" s="109" t="str">
        <f>IF(TRIM(B212)="","",IFERROR(UPPER(VLOOKUP(B212,단어!$A$2:$B$19380,2,FALSE)),"없음"))&amp;IF(TRIM(C212)="","","_")&amp;IF(TRIM(C212)="","",IFERROR(UPPER(VLOOKUP(C212,단어!$A$2:$B$19380,2,FALSE)),"없음"))&amp;IF(TRIM(D212)="","","_")&amp;IF(TRIM(D212)="","",IFERROR(UPPER(VLOOKUP(D212,단어!$A$2:$B$19380,2,FALSE)),"없음"))&amp;IF(TRIM(E212)="","","_")&amp;IF(TRIM(E212)="","",IFERROR(UPPER(VLOOKUP(E212,단어!$A$2:$B$19380,2,FALSE)),"없음"))&amp;IF(TRIM(F212)="","","_")&amp;IF(TRIM(F212)="","",IFERROR(UPPER(VLOOKUP(F212,단어!$A$2:$B$19380,2,FALSE)),"없음"))</f>
        <v>ABSTR</v>
      </c>
      <c r="H212" s="107" t="str">
        <f t="shared" si="26"/>
        <v/>
      </c>
      <c r="I212" s="115">
        <f t="shared" si="27"/>
        <v>5</v>
      </c>
      <c r="J212" s="133" t="str">
        <f t="shared" si="28"/>
        <v>정상</v>
      </c>
      <c r="K212" t="s">
        <v>53027</v>
      </c>
      <c r="L212" t="str">
        <f t="shared" si="30"/>
        <v xml:space="preserve">초록    </v>
      </c>
      <c r="M212" t="str">
        <f t="shared" si="29"/>
        <v>abstr</v>
      </c>
      <c r="N212" t="s">
        <v>56970</v>
      </c>
    </row>
    <row r="213" spans="2:14">
      <c r="B213" s="134" t="s">
        <v>56936</v>
      </c>
      <c r="C213" s="1" t="s">
        <v>56937</v>
      </c>
      <c r="D213" s="1" t="s">
        <v>56938</v>
      </c>
      <c r="E213" s="1"/>
      <c r="F213" s="1"/>
      <c r="G213" s="109" t="str">
        <f>IF(TRIM(B213)="","",IFERROR(UPPER(VLOOKUP(B213,단어!$A$2:$B$19380,2,FALSE)),"없음"))&amp;IF(TRIM(C213)="","","_")&amp;IF(TRIM(C213)="","",IFERROR(UPPER(VLOOKUP(C213,단어!$A$2:$B$19380,2,FALSE)),"없음"))&amp;IF(TRIM(D213)="","","_")&amp;IF(TRIM(D213)="","",IFERROR(UPPER(VLOOKUP(D213,단어!$A$2:$B$19380,2,FALSE)),"없음"))&amp;IF(TRIM(E213)="","","_")&amp;IF(TRIM(E213)="","",IFERROR(UPPER(VLOOKUP(E213,단어!$A$2:$B$19380,2,FALSE)),"없음"))&amp;IF(TRIM(F213)="","","_")&amp;IF(TRIM(F213)="","",IFERROR(UPPER(VLOOKUP(F213,단어!$A$2:$B$19380,2,FALSE)),"없음"))</f>
        <v>BIG_IMG_ROUTE</v>
      </c>
      <c r="H213" s="107" t="str">
        <f t="shared" si="26"/>
        <v/>
      </c>
      <c r="I213" s="115">
        <f t="shared" si="27"/>
        <v>13</v>
      </c>
      <c r="J213" s="133" t="str">
        <f t="shared" si="28"/>
        <v>정상</v>
      </c>
      <c r="K213" t="s">
        <v>56954</v>
      </c>
      <c r="L213" t="str">
        <f t="shared" si="30"/>
        <v xml:space="preserve">큰 이미지 경로  </v>
      </c>
      <c r="M213" t="str">
        <f t="shared" si="29"/>
        <v>bigImgRoute</v>
      </c>
      <c r="N213" t="s">
        <v>56971</v>
      </c>
    </row>
    <row r="214" spans="2:14">
      <c r="B214" s="134" t="s">
        <v>56939</v>
      </c>
      <c r="C214" s="1" t="s">
        <v>56938</v>
      </c>
      <c r="D214" s="1"/>
      <c r="E214" s="1"/>
      <c r="F214" s="1"/>
      <c r="G214" s="109" t="str">
        <f>IF(TRIM(B214)="","",IFERROR(UPPER(VLOOKUP(B214,단어!$A$2:$B$19380,2,FALSE)),"없음"))&amp;IF(TRIM(C214)="","","_")&amp;IF(TRIM(C214)="","",IFERROR(UPPER(VLOOKUP(C214,단어!$A$2:$B$19380,2,FALSE)),"없음"))&amp;IF(TRIM(D214)="","","_")&amp;IF(TRIM(D214)="","",IFERROR(UPPER(VLOOKUP(D214,단어!$A$2:$B$19380,2,FALSE)),"없음"))&amp;IF(TRIM(E214)="","","_")&amp;IF(TRIM(E214)="","",IFERROR(UPPER(VLOOKUP(E214,단어!$A$2:$B$19380,2,FALSE)),"없음"))&amp;IF(TRIM(F214)="","","_")&amp;IF(TRIM(F214)="","",IFERROR(UPPER(VLOOKUP(F214,단어!$A$2:$B$19380,2,FALSE)),"없음"))</f>
        <v>IMG_ROUTE</v>
      </c>
      <c r="H214" s="107" t="str">
        <f t="shared" si="26"/>
        <v/>
      </c>
      <c r="I214" s="115">
        <f t="shared" si="27"/>
        <v>9</v>
      </c>
      <c r="J214" s="133" t="str">
        <f t="shared" si="28"/>
        <v>정상</v>
      </c>
      <c r="K214" t="s">
        <v>56955</v>
      </c>
      <c r="L214" t="str">
        <f t="shared" si="30"/>
        <v xml:space="preserve">이미지 경로   </v>
      </c>
      <c r="M214" t="str">
        <f t="shared" si="29"/>
        <v>imgRoute</v>
      </c>
      <c r="N214" t="s">
        <v>56972</v>
      </c>
    </row>
    <row r="215" spans="2:14" ht="17.25" thickBot="1">
      <c r="B215" s="135" t="s">
        <v>56928</v>
      </c>
      <c r="C215" s="149" t="s">
        <v>56940</v>
      </c>
      <c r="D215" s="149"/>
      <c r="E215" s="149"/>
      <c r="F215" s="149"/>
      <c r="G215" s="136" t="str">
        <f>IF(TRIM(B215)="","",IFERROR(UPPER(VLOOKUP(B215,단어!$A$2:$B$19380,2,FALSE)),"없음"))&amp;IF(TRIM(C215)="","","_")&amp;IF(TRIM(C215)="","",IFERROR(UPPER(VLOOKUP(C215,단어!$A$2:$B$19380,2,FALSE)),"없음"))&amp;IF(TRIM(D215)="","","_")&amp;IF(TRIM(D215)="","",IFERROR(UPPER(VLOOKUP(D215,단어!$A$2:$B$19380,2,FALSE)),"없음"))&amp;IF(TRIM(E215)="","","_")&amp;IF(TRIM(E215)="","",IFERROR(UPPER(VLOOKUP(E215,단어!$A$2:$B$19380,2,FALSE)),"없음"))&amp;IF(TRIM(F215)="","","_")&amp;IF(TRIM(F215)="","",IFERROR(UPPER(VLOOKUP(F215,단어!$A$2:$B$19380,2,FALSE)),"없음"))</f>
        <v>APLC_PERSON</v>
      </c>
      <c r="H215" s="137" t="str">
        <f t="shared" si="26"/>
        <v/>
      </c>
      <c r="I215" s="138">
        <f t="shared" si="27"/>
        <v>11</v>
      </c>
      <c r="J215" s="139" t="str">
        <f t="shared" si="28"/>
        <v>정상</v>
      </c>
      <c r="K215" t="s">
        <v>56956</v>
      </c>
      <c r="L215" t="str">
        <f t="shared" si="30"/>
        <v xml:space="preserve">출원 사람   </v>
      </c>
      <c r="M215" t="str">
        <f t="shared" si="29"/>
        <v>aplcPerson</v>
      </c>
      <c r="N215" t="s">
        <v>56973</v>
      </c>
    </row>
    <row r="216" spans="2:14">
      <c r="B216" s="152" t="s">
        <v>56977</v>
      </c>
      <c r="C216" s="153" t="s">
        <v>56978</v>
      </c>
      <c r="D216" s="153"/>
      <c r="E216" s="153"/>
      <c r="F216" s="153"/>
      <c r="G216" s="154" t="str">
        <f>IF(TRIM(B216)="","",IFERROR(UPPER(VLOOKUP(B216,단어!$A$2:$B$19380,2,FALSE)),"없음"))&amp;IF(TRIM(C216)="","","_")&amp;IF(TRIM(C216)="","",IFERROR(UPPER(VLOOKUP(C216,단어!$A$2:$B$19380,2,FALSE)),"없음"))&amp;IF(TRIM(D216)="","","_")&amp;IF(TRIM(D216)="","",IFERROR(UPPER(VLOOKUP(D216,단어!$A$2:$B$19380,2,FALSE)),"없음"))&amp;IF(TRIM(E216)="","","_")&amp;IF(TRIM(E216)="","",IFERROR(UPPER(VLOOKUP(E216,단어!$A$2:$B$19380,2,FALSE)),"없음"))&amp;IF(TRIM(F216)="","","_")&amp;IF(TRIM(F216)="","",IFERROR(UPPER(VLOOKUP(F216,단어!$A$2:$B$19380,2,FALSE)),"없음"))</f>
        <v>TARGET_FIELD</v>
      </c>
      <c r="H216" s="155" t="str">
        <f t="shared" si="26"/>
        <v/>
      </c>
      <c r="I216" s="156">
        <f t="shared" si="27"/>
        <v>12</v>
      </c>
      <c r="J216" s="157" t="str">
        <f t="shared" si="28"/>
        <v>정상</v>
      </c>
      <c r="K216" t="s">
        <v>56985</v>
      </c>
      <c r="L216" t="str">
        <f t="shared" si="30"/>
        <v xml:space="preserve">대상 필드   </v>
      </c>
      <c r="M216" t="str">
        <f t="shared" si="29"/>
        <v>targetField</v>
      </c>
      <c r="N216" t="s">
        <v>56989</v>
      </c>
    </row>
    <row r="217" spans="2:14">
      <c r="B217" s="134" t="s">
        <v>56979</v>
      </c>
      <c r="C217" s="1" t="s">
        <v>56980</v>
      </c>
      <c r="D217" s="1"/>
      <c r="E217" s="1"/>
      <c r="F217" s="1"/>
      <c r="G217" s="109" t="str">
        <f>IF(TRIM(B217)="","",IFERROR(UPPER(VLOOKUP(B217,단어!$A$2:$B$19380,2,FALSE)),"없음"))&amp;IF(TRIM(C217)="","","_")&amp;IF(TRIM(C217)="","",IFERROR(UPPER(VLOOKUP(C217,단어!$A$2:$B$19380,2,FALSE)),"없음"))&amp;IF(TRIM(D217)="","","_")&amp;IF(TRIM(D217)="","",IFERROR(UPPER(VLOOKUP(D217,단어!$A$2:$B$19380,2,FALSE)),"없음"))&amp;IF(TRIM(E217)="","","_")&amp;IF(TRIM(E217)="","",IFERROR(UPPER(VLOOKUP(E217,단어!$A$2:$B$19380,2,FALSE)),"없음"))&amp;IF(TRIM(F217)="","","_")&amp;IF(TRIM(F217)="","",IFERROR(UPPER(VLOOKUP(F217,단어!$A$2:$B$19380,2,FALSE)),"없음"))</f>
        <v>CHANGE_BFE</v>
      </c>
      <c r="H217" s="107" t="str">
        <f t="shared" si="26"/>
        <v/>
      </c>
      <c r="I217" s="115">
        <f t="shared" si="27"/>
        <v>10</v>
      </c>
      <c r="J217" s="133" t="str">
        <f t="shared" si="28"/>
        <v>정상</v>
      </c>
      <c r="K217" t="s">
        <v>56986</v>
      </c>
      <c r="L217" t="str">
        <f t="shared" si="30"/>
        <v xml:space="preserve">변경 전   </v>
      </c>
      <c r="M217" t="str">
        <f t="shared" si="29"/>
        <v>changeBfe</v>
      </c>
      <c r="N217" t="s">
        <v>56990</v>
      </c>
    </row>
    <row r="218" spans="2:14" ht="17.25" thickBot="1">
      <c r="B218" s="140" t="s">
        <v>56981</v>
      </c>
      <c r="C218" s="197" t="s">
        <v>56982</v>
      </c>
      <c r="D218" s="197"/>
      <c r="E218" s="197"/>
      <c r="F218" s="197"/>
      <c r="G218" s="142" t="str">
        <f>IF(TRIM(B218)="","",IFERROR(UPPER(VLOOKUP(B218,단어!$A$2:$B$19380,2,FALSE)),"없음"))&amp;IF(TRIM(C218)="","","_")&amp;IF(TRIM(C218)="","",IFERROR(UPPER(VLOOKUP(C218,단어!$A$2:$B$19380,2,FALSE)),"없음"))&amp;IF(TRIM(D218)="","","_")&amp;IF(TRIM(D218)="","",IFERROR(UPPER(VLOOKUP(D218,단어!$A$2:$B$19380,2,FALSE)),"없음"))&amp;IF(TRIM(E218)="","","_")&amp;IF(TRIM(E218)="","",IFERROR(UPPER(VLOOKUP(E218,단어!$A$2:$B$19380,2,FALSE)),"없음"))&amp;IF(TRIM(F218)="","","_")&amp;IF(TRIM(F218)="","",IFERROR(UPPER(VLOOKUP(F218,단어!$A$2:$B$19380,2,FALSE)),"없음"))</f>
        <v>CHANGE_AFT</v>
      </c>
      <c r="H218" s="143" t="str">
        <f t="shared" si="26"/>
        <v/>
      </c>
      <c r="I218" s="144">
        <f t="shared" si="27"/>
        <v>10</v>
      </c>
      <c r="J218" s="145" t="str">
        <f t="shared" si="28"/>
        <v>정상</v>
      </c>
      <c r="K218" t="s">
        <v>56987</v>
      </c>
      <c r="L218" t="str">
        <f t="shared" si="30"/>
        <v xml:space="preserve">변경 후   </v>
      </c>
      <c r="M218" t="str">
        <f t="shared" si="29"/>
        <v>changeAft</v>
      </c>
      <c r="N218" t="s">
        <v>56991</v>
      </c>
    </row>
    <row r="219" spans="2:14">
      <c r="B219" s="146" t="s">
        <v>56983</v>
      </c>
      <c r="C219" s="148" t="s">
        <v>56984</v>
      </c>
      <c r="D219" s="148"/>
      <c r="E219" s="148"/>
      <c r="F219" s="148"/>
      <c r="G219" s="129" t="str">
        <f>IF(TRIM(B219)="","",IFERROR(UPPER(VLOOKUP(B219,단어!$A$2:$B$19380,2,FALSE)),"없음"))&amp;IF(TRIM(C219)="","","_")&amp;IF(TRIM(C219)="","",IFERROR(UPPER(VLOOKUP(C219,단어!$A$2:$B$19380,2,FALSE)),"없음"))&amp;IF(TRIM(D219)="","","_")&amp;IF(TRIM(D219)="","",IFERROR(UPPER(VLOOKUP(D219,단어!$A$2:$B$19380,2,FALSE)),"없음"))&amp;IF(TRIM(E219)="","","_")&amp;IF(TRIM(E219)="","",IFERROR(UPPER(VLOOKUP(E219,단어!$A$2:$B$19380,2,FALSE)),"없음"))&amp;IF(TRIM(F219)="","","_")&amp;IF(TRIM(F219)="","",IFERROR(UPPER(VLOOKUP(F219,단어!$A$2:$B$19380,2,FALSE)),"없음"))</f>
        <v>HISTORY_SEQ</v>
      </c>
      <c r="H219" s="128" t="str">
        <f t="shared" si="26"/>
        <v/>
      </c>
      <c r="I219" s="130">
        <f t="shared" si="27"/>
        <v>11</v>
      </c>
      <c r="J219" s="131" t="str">
        <f t="shared" si="28"/>
        <v>정상</v>
      </c>
      <c r="K219" t="s">
        <v>56988</v>
      </c>
      <c r="L219" t="str">
        <f t="shared" si="30"/>
        <v xml:space="preserve">이력 일련번호   </v>
      </c>
      <c r="M219" t="str">
        <f t="shared" si="29"/>
        <v>historySeq</v>
      </c>
      <c r="N219" t="s">
        <v>56992</v>
      </c>
    </row>
    <row r="220" spans="2:14">
      <c r="B220" s="134" t="s">
        <v>56993</v>
      </c>
      <c r="C220" s="1" t="s">
        <v>56994</v>
      </c>
      <c r="D220" s="1"/>
      <c r="E220" s="1"/>
      <c r="F220" s="1"/>
      <c r="G220" s="109" t="str">
        <f>IF(TRIM(B220)="","",IFERROR(UPPER(VLOOKUP(B220,단어!$A$2:$B$19380,2,FALSE)),"없음"))&amp;IF(TRIM(C220)="","","_")&amp;IF(TRIM(C220)="","",IFERROR(UPPER(VLOOKUP(C220,단어!$A$2:$B$19380,2,FALSE)),"없음"))&amp;IF(TRIM(D220)="","","_")&amp;IF(TRIM(D220)="","",IFERROR(UPPER(VLOOKUP(D220,단어!$A$2:$B$19380,2,FALSE)),"없음"))&amp;IF(TRIM(E220)="","","_")&amp;IF(TRIM(E220)="","",IFERROR(UPPER(VLOOKUP(E220,단어!$A$2:$B$19380,2,FALSE)),"없음"))&amp;IF(TRIM(F220)="","","_")&amp;IF(TRIM(F220)="","",IFERROR(UPPER(VLOOKUP(F220,단어!$A$2:$B$19380,2,FALSE)),"없음"))</f>
        <v>WORK_DATE</v>
      </c>
      <c r="H220" s="107" t="str">
        <f t="shared" si="26"/>
        <v/>
      </c>
      <c r="I220" s="115">
        <f t="shared" si="27"/>
        <v>9</v>
      </c>
      <c r="J220" s="133" t="str">
        <f t="shared" si="28"/>
        <v>정상</v>
      </c>
      <c r="K220" t="s">
        <v>42517</v>
      </c>
      <c r="L220" t="str">
        <f t="shared" si="30"/>
        <v xml:space="preserve">작업 일자   </v>
      </c>
      <c r="M220" t="str">
        <f t="shared" si="29"/>
        <v>workDate</v>
      </c>
      <c r="N220" t="s">
        <v>57001</v>
      </c>
    </row>
    <row r="221" spans="2:14">
      <c r="B221" s="134" t="s">
        <v>56995</v>
      </c>
      <c r="C221" s="1" t="s">
        <v>56996</v>
      </c>
      <c r="D221" s="1"/>
      <c r="E221" s="1"/>
      <c r="F221" s="1"/>
      <c r="G221" s="109" t="str">
        <f>IF(TRIM(B221)="","",IFERROR(UPPER(VLOOKUP(B221,단어!$A$2:$B$19380,2,FALSE)),"없음"))&amp;IF(TRIM(C221)="","","_")&amp;IF(TRIM(C221)="","",IFERROR(UPPER(VLOOKUP(C221,단어!$A$2:$B$19380,2,FALSE)),"없음"))&amp;IF(TRIM(D221)="","","_")&amp;IF(TRIM(D221)="","",IFERROR(UPPER(VLOOKUP(D221,단어!$A$2:$B$19380,2,FALSE)),"없음"))&amp;IF(TRIM(E221)="","","_")&amp;IF(TRIM(E221)="","",IFERROR(UPPER(VLOOKUP(E221,단어!$A$2:$B$19380,2,FALSE)),"없음"))&amp;IF(TRIM(F221)="","","_")&amp;IF(TRIM(F221)="","",IFERROR(UPPER(VLOOKUP(F221,단어!$A$2:$B$19380,2,FALSE)),"없음"))</f>
        <v>SUCCES_YN</v>
      </c>
      <c r="H221" s="107" t="str">
        <f t="shared" si="26"/>
        <v/>
      </c>
      <c r="I221" s="115">
        <f t="shared" si="27"/>
        <v>9</v>
      </c>
      <c r="J221" s="133" t="str">
        <f t="shared" si="28"/>
        <v>정상</v>
      </c>
      <c r="K221" t="s">
        <v>56999</v>
      </c>
      <c r="L221" t="str">
        <f t="shared" si="30"/>
        <v xml:space="preserve">성공 여부   </v>
      </c>
      <c r="M221" t="str">
        <f t="shared" si="29"/>
        <v>succesYn</v>
      </c>
      <c r="N221" t="s">
        <v>57002</v>
      </c>
    </row>
    <row r="222" spans="2:14" ht="17.25" thickBot="1">
      <c r="B222" s="135" t="s">
        <v>56997</v>
      </c>
      <c r="C222" s="149" t="s">
        <v>56998</v>
      </c>
      <c r="D222" s="149"/>
      <c r="E222" s="149"/>
      <c r="F222" s="149"/>
      <c r="G222" s="136" t="str">
        <f>IF(TRIM(B222)="","",IFERROR(UPPER(VLOOKUP(B222,단어!$A$2:$B$19380,2,FALSE)),"없음"))&amp;IF(TRIM(C222)="","","_")&amp;IF(TRIM(C222)="","",IFERROR(UPPER(VLOOKUP(C222,단어!$A$2:$B$19380,2,FALSE)),"없음"))&amp;IF(TRIM(D222)="","","_")&amp;IF(TRIM(D222)="","",IFERROR(UPPER(VLOOKUP(D222,단어!$A$2:$B$19380,2,FALSE)),"없음"))&amp;IF(TRIM(E222)="","","_")&amp;IF(TRIM(E222)="","",IFERROR(UPPER(VLOOKUP(E222,단어!$A$2:$B$19380,2,FALSE)),"없음"))&amp;IF(TRIM(F222)="","","_")&amp;IF(TRIM(F222)="","",IFERROR(UPPER(VLOOKUP(F222,단어!$A$2:$B$19380,2,FALSE)),"없음"))</f>
        <v>ERR_REASON</v>
      </c>
      <c r="H222" s="137" t="str">
        <f t="shared" si="26"/>
        <v/>
      </c>
      <c r="I222" s="138">
        <f t="shared" si="27"/>
        <v>10</v>
      </c>
      <c r="J222" s="139" t="str">
        <f t="shared" si="28"/>
        <v>정상</v>
      </c>
      <c r="K222" t="s">
        <v>57000</v>
      </c>
      <c r="L222" t="str">
        <f t="shared" si="30"/>
        <v xml:space="preserve">오류 사유   </v>
      </c>
      <c r="M222" t="str">
        <f t="shared" si="29"/>
        <v>errReason</v>
      </c>
      <c r="N222" t="s">
        <v>57003</v>
      </c>
    </row>
    <row r="223" spans="2:14">
      <c r="B223" s="146" t="s">
        <v>57010</v>
      </c>
      <c r="C223" s="148" t="s">
        <v>57011</v>
      </c>
      <c r="D223" s="148"/>
      <c r="E223" s="148"/>
      <c r="F223" s="148"/>
      <c r="G223" s="129" t="str">
        <f>IF(TRIM(B223)="","",IFERROR(UPPER(VLOOKUP(B223,단어!$A$2:$B$19380,2,FALSE)),"없음"))&amp;IF(TRIM(C223)="","","_")&amp;IF(TRIM(C223)="","",IFERROR(UPPER(VLOOKUP(C223,단어!$A$2:$B$19380,2,FALSE)),"없음"))&amp;IF(TRIM(D223)="","","_")&amp;IF(TRIM(D223)="","",IFERROR(UPPER(VLOOKUP(D223,단어!$A$2:$B$19380,2,FALSE)),"없음"))&amp;IF(TRIM(E223)="","","_")&amp;IF(TRIM(E223)="","",IFERROR(UPPER(VLOOKUP(E223,단어!$A$2:$B$19380,2,FALSE)),"없음"))&amp;IF(TRIM(F223)="","","_")&amp;IF(TRIM(F223)="","",IFERROR(UPPER(VLOOKUP(F223,단어!$A$2:$B$19380,2,FALSE)),"없음"))</f>
        <v>PRDUCT_NAME</v>
      </c>
      <c r="H223" s="128" t="str">
        <f t="shared" ref="H223:H286" si="36">IFERROR(IF(FIND("없음",G223)&gt;-1,"실패",""),"")</f>
        <v/>
      </c>
      <c r="I223" s="130">
        <f t="shared" ref="I223:I286" si="37">LEN(G223)</f>
        <v>11</v>
      </c>
      <c r="J223" s="131" t="str">
        <f t="shared" ref="J223:J286" si="38">IF(I223&gt;30, "초과", "정상")</f>
        <v>정상</v>
      </c>
      <c r="K223" t="s">
        <v>56815</v>
      </c>
      <c r="L223" t="str">
        <f t="shared" si="30"/>
        <v xml:space="preserve">제품 명   </v>
      </c>
      <c r="M223" t="str">
        <f t="shared" si="29"/>
        <v>prductName</v>
      </c>
      <c r="N223" t="s">
        <v>57038</v>
      </c>
    </row>
    <row r="224" spans="2:14">
      <c r="B224" s="134" t="s">
        <v>57012</v>
      </c>
      <c r="C224" s="1" t="s">
        <v>57013</v>
      </c>
      <c r="D224" s="1" t="s">
        <v>57014</v>
      </c>
      <c r="E224" s="1"/>
      <c r="F224" s="1"/>
      <c r="G224" s="109" t="str">
        <f>IF(TRIM(B224)="","",IFERROR(UPPER(VLOOKUP(B224,단어!$A$2:$B$19380,2,FALSE)),"없음"))&amp;IF(TRIM(C224)="","","_")&amp;IF(TRIM(C224)="","",IFERROR(UPPER(VLOOKUP(C224,단어!$A$2:$B$19380,2,FALSE)),"없음"))&amp;IF(TRIM(D224)="","","_")&amp;IF(TRIM(D224)="","",IFERROR(UPPER(VLOOKUP(D224,단어!$A$2:$B$19380,2,FALSE)),"없음"))&amp;IF(TRIM(E224)="","","_")&amp;IF(TRIM(E224)="","",IFERROR(UPPER(VLOOKUP(E224,단어!$A$2:$B$19380,2,FALSE)),"없음"))&amp;IF(TRIM(F224)="","","_")&amp;IF(TRIM(F224)="","",IFERROR(UPPER(VLOOKUP(F224,단어!$A$2:$B$19380,2,FALSE)),"없음"))</f>
        <v>ITEM_STDR_CODE</v>
      </c>
      <c r="H224" s="107" t="str">
        <f t="shared" si="36"/>
        <v/>
      </c>
      <c r="I224" s="115">
        <f t="shared" si="37"/>
        <v>14</v>
      </c>
      <c r="J224" s="133" t="str">
        <f t="shared" si="38"/>
        <v>정상</v>
      </c>
      <c r="K224" t="s">
        <v>56497</v>
      </c>
      <c r="L224" t="str">
        <f t="shared" si="30"/>
        <v xml:space="preserve">품목 기준 코드  </v>
      </c>
      <c r="M224" t="str">
        <f t="shared" si="29"/>
        <v>itemStdrCode</v>
      </c>
      <c r="N224" t="s">
        <v>56526</v>
      </c>
    </row>
    <row r="225" spans="2:14">
      <c r="B225" s="134" t="s">
        <v>57015</v>
      </c>
      <c r="C225" s="1" t="s">
        <v>57016</v>
      </c>
      <c r="D225" s="1"/>
      <c r="E225" s="1"/>
      <c r="F225" s="1"/>
      <c r="G225" s="109" t="str">
        <f>IF(TRIM(B225)="","",IFERROR(UPPER(VLOOKUP(B225,단어!$A$2:$B$19380,2,FALSE)),"없음"))&amp;IF(TRIM(C225)="","","_")&amp;IF(TRIM(C225)="","",IFERROR(UPPER(VLOOKUP(C225,단어!$A$2:$B$19380,2,FALSE)),"없음"))&amp;IF(TRIM(D225)="","","_")&amp;IF(TRIM(D225)="","",IFERROR(UPPER(VLOOKUP(D225,단어!$A$2:$B$19380,2,FALSE)),"없음"))&amp;IF(TRIM(E225)="","","_")&amp;IF(TRIM(E225)="","",IFERROR(UPPER(VLOOKUP(E225,단어!$A$2:$B$19380,2,FALSE)),"없음"))&amp;IF(TRIM(F225)="","","_")&amp;IF(TRIM(F225)="","",IFERROR(UPPER(VLOOKUP(F225,단어!$A$2:$B$19380,2,FALSE)),"없음"))</f>
        <v>MAKE_NO</v>
      </c>
      <c r="H225" s="107" t="str">
        <f t="shared" si="36"/>
        <v/>
      </c>
      <c r="I225" s="115">
        <f t="shared" si="37"/>
        <v>7</v>
      </c>
      <c r="J225" s="133" t="str">
        <f t="shared" si="38"/>
        <v>정상</v>
      </c>
      <c r="K225" t="s">
        <v>57030</v>
      </c>
      <c r="L225" t="str">
        <f t="shared" si="30"/>
        <v xml:space="preserve">제조 번호   </v>
      </c>
      <c r="M225" t="str">
        <f t="shared" si="29"/>
        <v>makeNo</v>
      </c>
      <c r="N225" t="s">
        <v>57039</v>
      </c>
    </row>
    <row r="226" spans="2:14">
      <c r="B226" s="134" t="s">
        <v>57017</v>
      </c>
      <c r="C226" s="1" t="s">
        <v>57018</v>
      </c>
      <c r="D226" s="1" t="s">
        <v>57011</v>
      </c>
      <c r="E226" s="1"/>
      <c r="F226" s="1"/>
      <c r="G226" s="109" t="str">
        <f>IF(TRIM(B226)="","",IFERROR(UPPER(VLOOKUP(B226,단어!$A$2:$B$19380,2,FALSE)),"없음"))&amp;IF(TRIM(C226)="","","_")&amp;IF(TRIM(C226)="","",IFERROR(UPPER(VLOOKUP(C226,단어!$A$2:$B$19380,2,FALSE)),"없음"))&amp;IF(TRIM(D226)="","","_")&amp;IF(TRIM(D226)="","",IFERROR(UPPER(VLOOKUP(D226,단어!$A$2:$B$19380,2,FALSE)),"없음"))&amp;IF(TRIM(E226)="","","_")&amp;IF(TRIM(E226)="","",IFERROR(UPPER(VLOOKUP(E226,단어!$A$2:$B$19380,2,FALSE)),"없음"))&amp;IF(TRIM(F226)="","","_")&amp;IF(TRIM(F226)="","",IFERROR(UPPER(VLOOKUP(F226,단어!$A$2:$B$19380,2,FALSE)),"없음"))</f>
        <v>DOSAGE_TRGTER_NAME</v>
      </c>
      <c r="H226" s="107" t="str">
        <f t="shared" si="36"/>
        <v/>
      </c>
      <c r="I226" s="115">
        <f t="shared" si="37"/>
        <v>18</v>
      </c>
      <c r="J226" s="133" t="str">
        <f t="shared" si="38"/>
        <v>정상</v>
      </c>
      <c r="K226" t="s">
        <v>57031</v>
      </c>
      <c r="L226" t="str">
        <f t="shared" si="30"/>
        <v xml:space="preserve">투여 대상자 명  </v>
      </c>
      <c r="M226" t="str">
        <f t="shared" si="29"/>
        <v>dosageTrgterName</v>
      </c>
      <c r="N226" t="s">
        <v>57040</v>
      </c>
    </row>
    <row r="227" spans="2:14">
      <c r="B227" s="134" t="s">
        <v>57017</v>
      </c>
      <c r="C227" s="1" t="s">
        <v>57019</v>
      </c>
      <c r="D227" s="1"/>
      <c r="E227" s="1"/>
      <c r="F227" s="1"/>
      <c r="G227" s="109" t="str">
        <f>IF(TRIM(B227)="","",IFERROR(UPPER(VLOOKUP(B227,단어!$A$2:$B$19380,2,FALSE)),"없음"))&amp;IF(TRIM(C227)="","","_")&amp;IF(TRIM(C227)="","",IFERROR(UPPER(VLOOKUP(C227,단어!$A$2:$B$19380,2,FALSE)),"없음"))&amp;IF(TRIM(D227)="","","_")&amp;IF(TRIM(D227)="","",IFERROR(UPPER(VLOOKUP(D227,단어!$A$2:$B$19380,2,FALSE)),"없음"))&amp;IF(TRIM(E227)="","","_")&amp;IF(TRIM(E227)="","",IFERROR(UPPER(VLOOKUP(E227,단어!$A$2:$B$19380,2,FALSE)),"없음"))&amp;IF(TRIM(F227)="","","_")&amp;IF(TRIM(F227)="","",IFERROR(UPPER(VLOOKUP(F227,단어!$A$2:$B$19380,2,FALSE)),"없음"))</f>
        <v>DOSAGE_QY</v>
      </c>
      <c r="H227" s="107" t="str">
        <f t="shared" si="36"/>
        <v/>
      </c>
      <c r="I227" s="115">
        <f t="shared" si="37"/>
        <v>9</v>
      </c>
      <c r="J227" s="133" t="str">
        <f t="shared" si="38"/>
        <v>정상</v>
      </c>
      <c r="K227" t="s">
        <v>57032</v>
      </c>
      <c r="L227" t="str">
        <f t="shared" si="30"/>
        <v xml:space="preserve">투여 량   </v>
      </c>
      <c r="M227" t="str">
        <f t="shared" si="29"/>
        <v>dosageQy</v>
      </c>
      <c r="N227" t="s">
        <v>57041</v>
      </c>
    </row>
    <row r="228" spans="2:14">
      <c r="B228" s="134" t="s">
        <v>57020</v>
      </c>
      <c r="C228" s="1" t="s">
        <v>57021</v>
      </c>
      <c r="D228" s="1"/>
      <c r="E228" s="1"/>
      <c r="F228" s="1"/>
      <c r="G228" s="109" t="str">
        <f>IF(TRIM(B228)="","",IFERROR(UPPER(VLOOKUP(B228,단어!$A$2:$B$19380,2,FALSE)),"없음"))&amp;IF(TRIM(C228)="","","_")&amp;IF(TRIM(C228)="","",IFERROR(UPPER(VLOOKUP(C228,단어!$A$2:$B$19380,2,FALSE)),"없음"))&amp;IF(TRIM(D228)="","","_")&amp;IF(TRIM(D228)="","",IFERROR(UPPER(VLOOKUP(D228,단어!$A$2:$B$19380,2,FALSE)),"없음"))&amp;IF(TRIM(E228)="","","_")&amp;IF(TRIM(E228)="","",IFERROR(UPPER(VLOOKUP(E228,단어!$A$2:$B$19380,2,FALSE)),"없음"))&amp;IF(TRIM(F228)="","","_")&amp;IF(TRIM(F228)="","",IFERROR(UPPER(VLOOKUP(F228,단어!$A$2:$B$19380,2,FALSE)),"없음"))</f>
        <v>DOSAGE_DATE</v>
      </c>
      <c r="H228" s="107" t="str">
        <f t="shared" si="36"/>
        <v/>
      </c>
      <c r="I228" s="115">
        <f t="shared" si="37"/>
        <v>11</v>
      </c>
      <c r="J228" s="133" t="str">
        <f t="shared" si="38"/>
        <v>정상</v>
      </c>
      <c r="K228" t="s">
        <v>57033</v>
      </c>
      <c r="L228" t="str">
        <f t="shared" si="30"/>
        <v xml:space="preserve">투여 일자   </v>
      </c>
      <c r="M228" t="str">
        <f t="shared" si="29"/>
        <v>dosageDate</v>
      </c>
      <c r="N228" t="s">
        <v>57042</v>
      </c>
    </row>
    <row r="229" spans="2:14">
      <c r="B229" s="134" t="s">
        <v>57022</v>
      </c>
      <c r="C229" s="1" t="s">
        <v>57023</v>
      </c>
      <c r="D229" s="1"/>
      <c r="E229" s="1"/>
      <c r="F229" s="1"/>
      <c r="G229" s="109" t="str">
        <f>IF(TRIM(B229)="","",IFERROR(UPPER(VLOOKUP(B229,단어!$A$2:$B$19380,2,FALSE)),"없음"))&amp;IF(TRIM(C229)="","","_")&amp;IF(TRIM(C229)="","",IFERROR(UPPER(VLOOKUP(C229,단어!$A$2:$B$19380,2,FALSE)),"없음"))&amp;IF(TRIM(D229)="","","_")&amp;IF(TRIM(D229)="","",IFERROR(UPPER(VLOOKUP(D229,단어!$A$2:$B$19380,2,FALSE)),"없음"))&amp;IF(TRIM(E229)="","","_")&amp;IF(TRIM(E229)="","",IFERROR(UPPER(VLOOKUP(E229,단어!$A$2:$B$19380,2,FALSE)),"없음"))&amp;IF(TRIM(F229)="","","_")&amp;IF(TRIM(F229)="","",IFERROR(UPPER(VLOOKUP(F229,단어!$A$2:$B$19380,2,FALSE)),"없음"))</f>
        <v>EXAM_IEM</v>
      </c>
      <c r="H229" s="107" t="str">
        <f t="shared" si="36"/>
        <v/>
      </c>
      <c r="I229" s="115">
        <f t="shared" si="37"/>
        <v>8</v>
      </c>
      <c r="J229" s="133" t="str">
        <f t="shared" si="38"/>
        <v>정상</v>
      </c>
      <c r="K229" t="s">
        <v>57034</v>
      </c>
      <c r="L229" t="str">
        <f t="shared" si="30"/>
        <v xml:space="preserve">시험 항목   </v>
      </c>
      <c r="M229" t="str">
        <f t="shared" ref="M229:M292" si="39">LOWER(MID(SUBSTITUTE(PROPER(G229),"_",""),1,1))&amp;MID(SUBSTITUTE(PROPER(G229),"_",""),2,LEN(SUBSTITUTE(PROPER(G229),"_","")))</f>
        <v>examIem</v>
      </c>
      <c r="N229" t="s">
        <v>57043</v>
      </c>
    </row>
    <row r="230" spans="2:14">
      <c r="B230" s="134" t="s">
        <v>57024</v>
      </c>
      <c r="C230" s="1" t="s">
        <v>57025</v>
      </c>
      <c r="D230" s="1" t="s">
        <v>57046</v>
      </c>
      <c r="E230" s="1"/>
      <c r="F230" s="1"/>
      <c r="G230" s="109" t="str">
        <f>IF(TRIM(B230)="","",IFERROR(UPPER(VLOOKUP(B230,단어!$A$2:$B$19380,2,FALSE)),"없음"))&amp;IF(TRIM(C230)="","","_")&amp;IF(TRIM(C230)="","",IFERROR(UPPER(VLOOKUP(C230,단어!$A$2:$B$19380,2,FALSE)),"없음"))&amp;IF(TRIM(D230)="","","_")&amp;IF(TRIM(D230)="","",IFERROR(UPPER(VLOOKUP(D230,단어!$A$2:$B$19380,2,FALSE)),"없음"))&amp;IF(TRIM(E230)="","","_")&amp;IF(TRIM(E230)="","",IFERROR(UPPER(VLOOKUP(E230,단어!$A$2:$B$19380,2,FALSE)),"없음"))&amp;IF(TRIM(F230)="","","_")&amp;IF(TRIM(F230)="","",IFERROR(UPPER(VLOOKUP(F230,단어!$A$2:$B$19380,2,FALSE)),"없음"))</f>
        <v>PERMIT_TERM_GRP</v>
      </c>
      <c r="H230" s="107" t="str">
        <f t="shared" si="36"/>
        <v/>
      </c>
      <c r="I230" s="115">
        <f t="shared" si="37"/>
        <v>15</v>
      </c>
      <c r="J230" s="133" t="str">
        <f t="shared" si="38"/>
        <v>정상</v>
      </c>
      <c r="K230" t="s">
        <v>57035</v>
      </c>
      <c r="L230" t="str">
        <f t="shared" si="30"/>
        <v xml:space="preserve">허가 기간 그룹  </v>
      </c>
      <c r="M230" t="str">
        <f t="shared" si="39"/>
        <v>permitTermGrp</v>
      </c>
      <c r="N230" t="s">
        <v>57047</v>
      </c>
    </row>
    <row r="231" spans="2:14">
      <c r="B231" s="134" t="s">
        <v>57022</v>
      </c>
      <c r="C231" s="1" t="s">
        <v>57026</v>
      </c>
      <c r="D231" s="1"/>
      <c r="E231" s="1"/>
      <c r="F231" s="1"/>
      <c r="G231" s="109" t="str">
        <f>IF(TRIM(B231)="","",IFERROR(UPPER(VLOOKUP(B231,단어!$A$2:$B$19380,2,FALSE)),"없음"))&amp;IF(TRIM(C231)="","","_")&amp;IF(TRIM(C231)="","",IFERROR(UPPER(VLOOKUP(C231,단어!$A$2:$B$19380,2,FALSE)),"없음"))&amp;IF(TRIM(D231)="","","_")&amp;IF(TRIM(D231)="","",IFERROR(UPPER(VLOOKUP(D231,단어!$A$2:$B$19380,2,FALSE)),"없음"))&amp;IF(TRIM(E231)="","","_")&amp;IF(TRIM(E231)="","",IFERROR(UPPER(VLOOKUP(E231,단어!$A$2:$B$19380,2,FALSE)),"없음"))&amp;IF(TRIM(F231)="","","_")&amp;IF(TRIM(F231)="","",IFERROR(UPPER(VLOOKUP(F231,단어!$A$2:$B$19380,2,FALSE)),"없음"))</f>
        <v>EXAM_RESULT</v>
      </c>
      <c r="H231" s="107" t="str">
        <f t="shared" si="36"/>
        <v/>
      </c>
      <c r="I231" s="115">
        <f t="shared" si="37"/>
        <v>11</v>
      </c>
      <c r="J231" s="133" t="str">
        <f t="shared" si="38"/>
        <v>정상</v>
      </c>
      <c r="K231" t="s">
        <v>57036</v>
      </c>
      <c r="L231" t="str">
        <f t="shared" si="30"/>
        <v xml:space="preserve">시험 결과   </v>
      </c>
      <c r="M231" t="str">
        <f t="shared" si="39"/>
        <v>examResult</v>
      </c>
      <c r="N231" t="s">
        <v>57044</v>
      </c>
    </row>
    <row r="232" spans="2:14" ht="17.25" thickBot="1">
      <c r="B232" s="135" t="s">
        <v>57027</v>
      </c>
      <c r="C232" s="149" t="s">
        <v>57028</v>
      </c>
      <c r="D232" s="149" t="s">
        <v>57029</v>
      </c>
      <c r="E232" s="149" t="s">
        <v>57026</v>
      </c>
      <c r="F232" s="149"/>
      <c r="G232" s="136" t="str">
        <f>IF(TRIM(B232)="","",IFERROR(UPPER(VLOOKUP(B232,단어!$A$2:$B$19380,2,FALSE)),"없음"))&amp;IF(TRIM(C232)="","","_")&amp;IF(TRIM(C232)="","",IFERROR(UPPER(VLOOKUP(C232,단어!$A$2:$B$19380,2,FALSE)),"없음"))&amp;IF(TRIM(D232)="","","_")&amp;IF(TRIM(D232)="","",IFERROR(UPPER(VLOOKUP(D232,단어!$A$2:$B$19380,2,FALSE)),"없음"))&amp;IF(TRIM(E232)="","","_")&amp;IF(TRIM(E232)="","",IFERROR(UPPER(VLOOKUP(E232,단어!$A$2:$B$19380,2,FALSE)),"없음"))&amp;IF(TRIM(F232)="","","_")&amp;IF(TRIM(F232)="","",IFERROR(UPPER(VLOOKUP(F232,단어!$A$2:$B$19380,2,FALSE)),"없음"))</f>
        <v>QUALITY_RISK_EVALT_RESULT</v>
      </c>
      <c r="H232" s="137" t="str">
        <f t="shared" si="36"/>
        <v/>
      </c>
      <c r="I232" s="138">
        <f t="shared" si="37"/>
        <v>25</v>
      </c>
      <c r="J232" s="139" t="str">
        <f t="shared" si="38"/>
        <v>정상</v>
      </c>
      <c r="K232" t="s">
        <v>57037</v>
      </c>
      <c r="L232" t="str">
        <f t="shared" si="30"/>
        <v xml:space="preserve">품질 위험 평가 결과 </v>
      </c>
      <c r="M232" t="str">
        <f t="shared" si="39"/>
        <v>qualityRiskEvaltResult</v>
      </c>
      <c r="N232" t="s">
        <v>57045</v>
      </c>
    </row>
    <row r="233" spans="2:14">
      <c r="B233" s="152"/>
      <c r="C233" s="153"/>
      <c r="D233" s="153"/>
      <c r="E233" s="153"/>
      <c r="F233" s="153"/>
      <c r="G233" s="154" t="str">
        <f>IF(TRIM(B233)="","",IFERROR(UPPER(VLOOKUP(B233,단어!$A$2:$B$19380,2,FALSE)),"없음"))&amp;IF(TRIM(C233)="","","_")&amp;IF(TRIM(C233)="","",IFERROR(UPPER(VLOOKUP(C233,단어!$A$2:$B$19380,2,FALSE)),"없음"))&amp;IF(TRIM(D233)="","","_")&amp;IF(TRIM(D233)="","",IFERROR(UPPER(VLOOKUP(D233,단어!$A$2:$B$19380,2,FALSE)),"없음"))&amp;IF(TRIM(E233)="","","_")&amp;IF(TRIM(E233)="","",IFERROR(UPPER(VLOOKUP(E233,단어!$A$2:$B$19380,2,FALSE)),"없음"))&amp;IF(TRIM(F233)="","","_")&amp;IF(TRIM(F233)="","",IFERROR(UPPER(VLOOKUP(F233,단어!$A$2:$B$19380,2,FALSE)),"없음"))</f>
        <v/>
      </c>
      <c r="H233" s="155" t="str">
        <f t="shared" si="36"/>
        <v/>
      </c>
      <c r="I233" s="156">
        <f t="shared" si="37"/>
        <v>0</v>
      </c>
      <c r="J233" s="157" t="str">
        <f t="shared" si="38"/>
        <v>정상</v>
      </c>
      <c r="L233" t="str">
        <f t="shared" si="30"/>
        <v/>
      </c>
      <c r="M233" t="str">
        <f t="shared" si="39"/>
        <v/>
      </c>
    </row>
    <row r="234" spans="2:14">
      <c r="B234" s="134"/>
      <c r="C234" s="1"/>
      <c r="D234" s="1"/>
      <c r="E234" s="1"/>
      <c r="F234" s="1"/>
      <c r="G234" s="109" t="str">
        <f>IF(TRIM(B234)="","",IFERROR(UPPER(VLOOKUP(B234,단어!$A$2:$B$19380,2,FALSE)),"없음"))&amp;IF(TRIM(C234)="","","_")&amp;IF(TRIM(C234)="","",IFERROR(UPPER(VLOOKUP(C234,단어!$A$2:$B$19380,2,FALSE)),"없음"))&amp;IF(TRIM(D234)="","","_")&amp;IF(TRIM(D234)="","",IFERROR(UPPER(VLOOKUP(D234,단어!$A$2:$B$19380,2,FALSE)),"없음"))&amp;IF(TRIM(E234)="","","_")&amp;IF(TRIM(E234)="","",IFERROR(UPPER(VLOOKUP(E234,단어!$A$2:$B$19380,2,FALSE)),"없음"))&amp;IF(TRIM(F234)="","","_")&amp;IF(TRIM(F234)="","",IFERROR(UPPER(VLOOKUP(F234,단어!$A$2:$B$19380,2,FALSE)),"없음"))</f>
        <v/>
      </c>
      <c r="H234" s="107" t="str">
        <f t="shared" si="36"/>
        <v/>
      </c>
      <c r="I234" s="115">
        <f t="shared" si="37"/>
        <v>0</v>
      </c>
      <c r="J234" s="133" t="str">
        <f t="shared" si="38"/>
        <v>정상</v>
      </c>
      <c r="L234" t="str">
        <f t="shared" si="30"/>
        <v/>
      </c>
      <c r="M234" t="str">
        <f t="shared" si="39"/>
        <v/>
      </c>
    </row>
    <row r="235" spans="2:14">
      <c r="B235" s="134"/>
      <c r="C235" s="1"/>
      <c r="D235" s="1"/>
      <c r="E235" s="1"/>
      <c r="F235" s="1"/>
      <c r="G235" s="109" t="str">
        <f>IF(TRIM(B235)="","",IFERROR(UPPER(VLOOKUP(B235,단어!$A$2:$B$19380,2,FALSE)),"없음"))&amp;IF(TRIM(C235)="","","_")&amp;IF(TRIM(C235)="","",IFERROR(UPPER(VLOOKUP(C235,단어!$A$2:$B$19380,2,FALSE)),"없음"))&amp;IF(TRIM(D235)="","","_")&amp;IF(TRIM(D235)="","",IFERROR(UPPER(VLOOKUP(D235,단어!$A$2:$B$19380,2,FALSE)),"없음"))&amp;IF(TRIM(E235)="","","_")&amp;IF(TRIM(E235)="","",IFERROR(UPPER(VLOOKUP(E235,단어!$A$2:$B$19380,2,FALSE)),"없음"))&amp;IF(TRIM(F235)="","","_")&amp;IF(TRIM(F235)="","",IFERROR(UPPER(VLOOKUP(F235,단어!$A$2:$B$19380,2,FALSE)),"없음"))</f>
        <v/>
      </c>
      <c r="H235" s="107" t="str">
        <f t="shared" si="36"/>
        <v/>
      </c>
      <c r="I235" s="115">
        <f t="shared" si="37"/>
        <v>0</v>
      </c>
      <c r="J235" s="133" t="str">
        <f t="shared" si="38"/>
        <v>정상</v>
      </c>
      <c r="L235" t="str">
        <f t="shared" si="30"/>
        <v/>
      </c>
      <c r="M235" t="str">
        <f t="shared" si="39"/>
        <v/>
      </c>
    </row>
    <row r="236" spans="2:14">
      <c r="B236" s="134"/>
      <c r="C236" s="1"/>
      <c r="D236" s="1"/>
      <c r="E236" s="1"/>
      <c r="F236" s="1"/>
      <c r="G236" s="109" t="str">
        <f>IF(TRIM(B236)="","",IFERROR(UPPER(VLOOKUP(B236,단어!$A$2:$B$19380,2,FALSE)),"없음"))&amp;IF(TRIM(C236)="","","_")&amp;IF(TRIM(C236)="","",IFERROR(UPPER(VLOOKUP(C236,단어!$A$2:$B$19380,2,FALSE)),"없음"))&amp;IF(TRIM(D236)="","","_")&amp;IF(TRIM(D236)="","",IFERROR(UPPER(VLOOKUP(D236,단어!$A$2:$B$19380,2,FALSE)),"없음"))&amp;IF(TRIM(E236)="","","_")&amp;IF(TRIM(E236)="","",IFERROR(UPPER(VLOOKUP(E236,단어!$A$2:$B$19380,2,FALSE)),"없음"))&amp;IF(TRIM(F236)="","","_")&amp;IF(TRIM(F236)="","",IFERROR(UPPER(VLOOKUP(F236,단어!$A$2:$B$19380,2,FALSE)),"없음"))</f>
        <v/>
      </c>
      <c r="H236" s="107" t="str">
        <f t="shared" si="36"/>
        <v/>
      </c>
      <c r="I236" s="115">
        <f t="shared" si="37"/>
        <v>0</v>
      </c>
      <c r="J236" s="133" t="str">
        <f t="shared" si="38"/>
        <v>정상</v>
      </c>
      <c r="L236" t="str">
        <f t="shared" si="30"/>
        <v/>
      </c>
      <c r="M236" t="str">
        <f t="shared" si="39"/>
        <v/>
      </c>
    </row>
    <row r="237" spans="2:14">
      <c r="B237" s="134"/>
      <c r="C237" s="1"/>
      <c r="D237" s="1"/>
      <c r="E237" s="1"/>
      <c r="F237" s="1"/>
      <c r="G237" s="109" t="str">
        <f>IF(TRIM(B237)="","",IFERROR(UPPER(VLOOKUP(B237,단어!$A$2:$B$19380,2,FALSE)),"없음"))&amp;IF(TRIM(C237)="","","_")&amp;IF(TRIM(C237)="","",IFERROR(UPPER(VLOOKUP(C237,단어!$A$2:$B$19380,2,FALSE)),"없음"))&amp;IF(TRIM(D237)="","","_")&amp;IF(TRIM(D237)="","",IFERROR(UPPER(VLOOKUP(D237,단어!$A$2:$B$19380,2,FALSE)),"없음"))&amp;IF(TRIM(E237)="","","_")&amp;IF(TRIM(E237)="","",IFERROR(UPPER(VLOOKUP(E237,단어!$A$2:$B$19380,2,FALSE)),"없음"))&amp;IF(TRIM(F237)="","","_")&amp;IF(TRIM(F237)="","",IFERROR(UPPER(VLOOKUP(F237,단어!$A$2:$B$19380,2,FALSE)),"없음"))</f>
        <v/>
      </c>
      <c r="H237" s="107" t="str">
        <f t="shared" si="36"/>
        <v/>
      </c>
      <c r="I237" s="115">
        <f t="shared" si="37"/>
        <v>0</v>
      </c>
      <c r="J237" s="133" t="str">
        <f t="shared" si="38"/>
        <v>정상</v>
      </c>
      <c r="L237" t="str">
        <f t="shared" si="30"/>
        <v/>
      </c>
      <c r="M237" t="str">
        <f t="shared" si="39"/>
        <v/>
      </c>
    </row>
    <row r="238" spans="2:14">
      <c r="B238" s="134"/>
      <c r="C238" s="1"/>
      <c r="D238" s="1"/>
      <c r="E238" s="1"/>
      <c r="F238" s="1"/>
      <c r="G238" s="109" t="str">
        <f>IF(TRIM(B238)="","",IFERROR(UPPER(VLOOKUP(B238,단어!$A$2:$B$19380,2,FALSE)),"없음"))&amp;IF(TRIM(C238)="","","_")&amp;IF(TRIM(C238)="","",IFERROR(UPPER(VLOOKUP(C238,단어!$A$2:$B$19380,2,FALSE)),"없음"))&amp;IF(TRIM(D238)="","","_")&amp;IF(TRIM(D238)="","",IFERROR(UPPER(VLOOKUP(D238,단어!$A$2:$B$19380,2,FALSE)),"없음"))&amp;IF(TRIM(E238)="","","_")&amp;IF(TRIM(E238)="","",IFERROR(UPPER(VLOOKUP(E238,단어!$A$2:$B$19380,2,FALSE)),"없음"))&amp;IF(TRIM(F238)="","","_")&amp;IF(TRIM(F238)="","",IFERROR(UPPER(VLOOKUP(F238,단어!$A$2:$B$19380,2,FALSE)),"없음"))</f>
        <v/>
      </c>
      <c r="H238" s="107" t="str">
        <f t="shared" si="36"/>
        <v/>
      </c>
      <c r="I238" s="115">
        <f t="shared" si="37"/>
        <v>0</v>
      </c>
      <c r="J238" s="133" t="str">
        <f t="shared" si="38"/>
        <v>정상</v>
      </c>
      <c r="L238" t="str">
        <f t="shared" si="30"/>
        <v/>
      </c>
      <c r="M238" t="str">
        <f t="shared" si="39"/>
        <v/>
      </c>
    </row>
    <row r="239" spans="2:14">
      <c r="B239" s="134"/>
      <c r="C239" s="1"/>
      <c r="D239" s="1"/>
      <c r="E239" s="1"/>
      <c r="F239" s="1"/>
      <c r="G239" s="109" t="str">
        <f>IF(TRIM(B239)="","",IFERROR(UPPER(VLOOKUP(B239,단어!$A$2:$B$19380,2,FALSE)),"없음"))&amp;IF(TRIM(C239)="","","_")&amp;IF(TRIM(C239)="","",IFERROR(UPPER(VLOOKUP(C239,단어!$A$2:$B$19380,2,FALSE)),"없음"))&amp;IF(TRIM(D239)="","","_")&amp;IF(TRIM(D239)="","",IFERROR(UPPER(VLOOKUP(D239,단어!$A$2:$B$19380,2,FALSE)),"없음"))&amp;IF(TRIM(E239)="","","_")&amp;IF(TRIM(E239)="","",IFERROR(UPPER(VLOOKUP(E239,단어!$A$2:$B$19380,2,FALSE)),"없음"))&amp;IF(TRIM(F239)="","","_")&amp;IF(TRIM(F239)="","",IFERROR(UPPER(VLOOKUP(F239,단어!$A$2:$B$19380,2,FALSE)),"없음"))</f>
        <v/>
      </c>
      <c r="H239" s="107" t="str">
        <f t="shared" si="36"/>
        <v/>
      </c>
      <c r="I239" s="115">
        <f t="shared" si="37"/>
        <v>0</v>
      </c>
      <c r="J239" s="133" t="str">
        <f t="shared" si="38"/>
        <v>정상</v>
      </c>
      <c r="L239" t="str">
        <f t="shared" si="30"/>
        <v/>
      </c>
      <c r="M239" t="str">
        <f t="shared" si="39"/>
        <v/>
      </c>
    </row>
    <row r="240" spans="2:14">
      <c r="B240" s="134"/>
      <c r="C240" s="1"/>
      <c r="D240" s="1"/>
      <c r="E240" s="1"/>
      <c r="F240" s="1"/>
      <c r="G240" s="109" t="str">
        <f>IF(TRIM(B240)="","",IFERROR(UPPER(VLOOKUP(B240,단어!$A$2:$B$19380,2,FALSE)),"없음"))&amp;IF(TRIM(C240)="","","_")&amp;IF(TRIM(C240)="","",IFERROR(UPPER(VLOOKUP(C240,단어!$A$2:$B$19380,2,FALSE)),"없음"))&amp;IF(TRIM(D240)="","","_")&amp;IF(TRIM(D240)="","",IFERROR(UPPER(VLOOKUP(D240,단어!$A$2:$B$19380,2,FALSE)),"없음"))&amp;IF(TRIM(E240)="","","_")&amp;IF(TRIM(E240)="","",IFERROR(UPPER(VLOOKUP(E240,단어!$A$2:$B$19380,2,FALSE)),"없음"))&amp;IF(TRIM(F240)="","","_")&amp;IF(TRIM(F240)="","",IFERROR(UPPER(VLOOKUP(F240,단어!$A$2:$B$19380,2,FALSE)),"없음"))</f>
        <v/>
      </c>
      <c r="H240" s="107" t="str">
        <f t="shared" si="36"/>
        <v/>
      </c>
      <c r="I240" s="115">
        <f t="shared" si="37"/>
        <v>0</v>
      </c>
      <c r="J240" s="133" t="str">
        <f t="shared" si="38"/>
        <v>정상</v>
      </c>
      <c r="L240" t="str">
        <f t="shared" si="30"/>
        <v/>
      </c>
      <c r="M240" t="str">
        <f t="shared" si="39"/>
        <v/>
      </c>
    </row>
    <row r="241" spans="2:13">
      <c r="B241" s="134"/>
      <c r="C241" s="1"/>
      <c r="D241" s="1"/>
      <c r="E241" s="1"/>
      <c r="F241" s="1"/>
      <c r="G241" s="109" t="str">
        <f>IF(TRIM(B241)="","",IFERROR(UPPER(VLOOKUP(B241,단어!$A$2:$B$19380,2,FALSE)),"없음"))&amp;IF(TRIM(C241)="","","_")&amp;IF(TRIM(C241)="","",IFERROR(UPPER(VLOOKUP(C241,단어!$A$2:$B$19380,2,FALSE)),"없음"))&amp;IF(TRIM(D241)="","","_")&amp;IF(TRIM(D241)="","",IFERROR(UPPER(VLOOKUP(D241,단어!$A$2:$B$19380,2,FALSE)),"없음"))&amp;IF(TRIM(E241)="","","_")&amp;IF(TRIM(E241)="","",IFERROR(UPPER(VLOOKUP(E241,단어!$A$2:$B$19380,2,FALSE)),"없음"))&amp;IF(TRIM(F241)="","","_")&amp;IF(TRIM(F241)="","",IFERROR(UPPER(VLOOKUP(F241,단어!$A$2:$B$19380,2,FALSE)),"없음"))</f>
        <v/>
      </c>
      <c r="H241" s="107" t="str">
        <f t="shared" si="36"/>
        <v/>
      </c>
      <c r="I241" s="115">
        <f t="shared" si="37"/>
        <v>0</v>
      </c>
      <c r="J241" s="133" t="str">
        <f t="shared" si="38"/>
        <v>정상</v>
      </c>
      <c r="L241" t="str">
        <f t="shared" si="30"/>
        <v/>
      </c>
      <c r="M241" t="str">
        <f t="shared" si="39"/>
        <v/>
      </c>
    </row>
    <row r="242" spans="2:13">
      <c r="B242" s="134"/>
      <c r="C242" s="1"/>
      <c r="D242" s="1"/>
      <c r="E242" s="1"/>
      <c r="F242" s="1"/>
      <c r="G242" s="109" t="str">
        <f>IF(TRIM(B242)="","",IFERROR(UPPER(VLOOKUP(B242,단어!$A$2:$B$19380,2,FALSE)),"없음"))&amp;IF(TRIM(C242)="","","_")&amp;IF(TRIM(C242)="","",IFERROR(UPPER(VLOOKUP(C242,단어!$A$2:$B$19380,2,FALSE)),"없음"))&amp;IF(TRIM(D242)="","","_")&amp;IF(TRIM(D242)="","",IFERROR(UPPER(VLOOKUP(D242,단어!$A$2:$B$19380,2,FALSE)),"없음"))&amp;IF(TRIM(E242)="","","_")&amp;IF(TRIM(E242)="","",IFERROR(UPPER(VLOOKUP(E242,단어!$A$2:$B$19380,2,FALSE)),"없음"))&amp;IF(TRIM(F242)="","","_")&amp;IF(TRIM(F242)="","",IFERROR(UPPER(VLOOKUP(F242,단어!$A$2:$B$19380,2,FALSE)),"없음"))</f>
        <v/>
      </c>
      <c r="H242" s="107" t="str">
        <f t="shared" si="36"/>
        <v/>
      </c>
      <c r="I242" s="115">
        <f t="shared" si="37"/>
        <v>0</v>
      </c>
      <c r="J242" s="133" t="str">
        <f t="shared" si="38"/>
        <v>정상</v>
      </c>
      <c r="L242" t="str">
        <f t="shared" si="30"/>
        <v/>
      </c>
      <c r="M242" t="str">
        <f t="shared" si="39"/>
        <v/>
      </c>
    </row>
    <row r="243" spans="2:13">
      <c r="B243" s="134"/>
      <c r="C243" s="1"/>
      <c r="D243" s="1"/>
      <c r="E243" s="1"/>
      <c r="F243" s="1"/>
      <c r="G243" s="109" t="str">
        <f>IF(TRIM(B243)="","",IFERROR(UPPER(VLOOKUP(B243,단어!$A$2:$B$19380,2,FALSE)),"없음"))&amp;IF(TRIM(C243)="","","_")&amp;IF(TRIM(C243)="","",IFERROR(UPPER(VLOOKUP(C243,단어!$A$2:$B$19380,2,FALSE)),"없음"))&amp;IF(TRIM(D243)="","","_")&amp;IF(TRIM(D243)="","",IFERROR(UPPER(VLOOKUP(D243,단어!$A$2:$B$19380,2,FALSE)),"없음"))&amp;IF(TRIM(E243)="","","_")&amp;IF(TRIM(E243)="","",IFERROR(UPPER(VLOOKUP(E243,단어!$A$2:$B$19380,2,FALSE)),"없음"))&amp;IF(TRIM(F243)="","","_")&amp;IF(TRIM(F243)="","",IFERROR(UPPER(VLOOKUP(F243,단어!$A$2:$B$19380,2,FALSE)),"없음"))</f>
        <v/>
      </c>
      <c r="H243" s="107" t="str">
        <f t="shared" si="36"/>
        <v/>
      </c>
      <c r="I243" s="115">
        <f t="shared" si="37"/>
        <v>0</v>
      </c>
      <c r="J243" s="133" t="str">
        <f t="shared" si="38"/>
        <v>정상</v>
      </c>
      <c r="L243" t="str">
        <f t="shared" si="30"/>
        <v/>
      </c>
      <c r="M243" t="str">
        <f t="shared" si="39"/>
        <v/>
      </c>
    </row>
    <row r="244" spans="2:13">
      <c r="B244" s="134"/>
      <c r="C244" s="1"/>
      <c r="D244" s="1"/>
      <c r="E244" s="1"/>
      <c r="F244" s="1"/>
      <c r="G244" s="109" t="str">
        <f>IF(TRIM(B244)="","",IFERROR(UPPER(VLOOKUP(B244,단어!$A$2:$B$19380,2,FALSE)),"없음"))&amp;IF(TRIM(C244)="","","_")&amp;IF(TRIM(C244)="","",IFERROR(UPPER(VLOOKUP(C244,단어!$A$2:$B$19380,2,FALSE)),"없음"))&amp;IF(TRIM(D244)="","","_")&amp;IF(TRIM(D244)="","",IFERROR(UPPER(VLOOKUP(D244,단어!$A$2:$B$19380,2,FALSE)),"없음"))&amp;IF(TRIM(E244)="","","_")&amp;IF(TRIM(E244)="","",IFERROR(UPPER(VLOOKUP(E244,단어!$A$2:$B$19380,2,FALSE)),"없음"))&amp;IF(TRIM(F244)="","","_")&amp;IF(TRIM(F244)="","",IFERROR(UPPER(VLOOKUP(F244,단어!$A$2:$B$19380,2,FALSE)),"없음"))</f>
        <v/>
      </c>
      <c r="H244" s="107" t="str">
        <f t="shared" si="36"/>
        <v/>
      </c>
      <c r="I244" s="115">
        <f t="shared" si="37"/>
        <v>0</v>
      </c>
      <c r="J244" s="133" t="str">
        <f t="shared" si="38"/>
        <v>정상</v>
      </c>
      <c r="L244" t="str">
        <f t="shared" si="30"/>
        <v/>
      </c>
      <c r="M244" t="str">
        <f t="shared" si="39"/>
        <v/>
      </c>
    </row>
    <row r="245" spans="2:13">
      <c r="B245" s="134"/>
      <c r="C245" s="1"/>
      <c r="D245" s="1"/>
      <c r="E245" s="1"/>
      <c r="F245" s="1"/>
      <c r="G245" s="109" t="str">
        <f>IF(TRIM(B245)="","",IFERROR(UPPER(VLOOKUP(B245,단어!$A$2:$B$19380,2,FALSE)),"없음"))&amp;IF(TRIM(C245)="","","_")&amp;IF(TRIM(C245)="","",IFERROR(UPPER(VLOOKUP(C245,단어!$A$2:$B$19380,2,FALSE)),"없음"))&amp;IF(TRIM(D245)="","","_")&amp;IF(TRIM(D245)="","",IFERROR(UPPER(VLOOKUP(D245,단어!$A$2:$B$19380,2,FALSE)),"없음"))&amp;IF(TRIM(E245)="","","_")&amp;IF(TRIM(E245)="","",IFERROR(UPPER(VLOOKUP(E245,단어!$A$2:$B$19380,2,FALSE)),"없음"))&amp;IF(TRIM(F245)="","","_")&amp;IF(TRIM(F245)="","",IFERROR(UPPER(VLOOKUP(F245,단어!$A$2:$B$19380,2,FALSE)),"없음"))</f>
        <v/>
      </c>
      <c r="H245" s="107" t="str">
        <f t="shared" si="36"/>
        <v/>
      </c>
      <c r="I245" s="115">
        <f t="shared" si="37"/>
        <v>0</v>
      </c>
      <c r="J245" s="133" t="str">
        <f t="shared" si="38"/>
        <v>정상</v>
      </c>
      <c r="L245" t="str">
        <f t="shared" si="30"/>
        <v/>
      </c>
      <c r="M245" t="str">
        <f t="shared" si="39"/>
        <v/>
      </c>
    </row>
    <row r="246" spans="2:13">
      <c r="B246" s="134"/>
      <c r="C246" s="1"/>
      <c r="D246" s="1"/>
      <c r="E246" s="1"/>
      <c r="F246" s="1"/>
      <c r="G246" s="109" t="str">
        <f>IF(TRIM(B246)="","",IFERROR(UPPER(VLOOKUP(B246,단어!$A$2:$B$19380,2,FALSE)),"없음"))&amp;IF(TRIM(C246)="","","_")&amp;IF(TRIM(C246)="","",IFERROR(UPPER(VLOOKUP(C246,단어!$A$2:$B$19380,2,FALSE)),"없음"))&amp;IF(TRIM(D246)="","","_")&amp;IF(TRIM(D246)="","",IFERROR(UPPER(VLOOKUP(D246,단어!$A$2:$B$19380,2,FALSE)),"없음"))&amp;IF(TRIM(E246)="","","_")&amp;IF(TRIM(E246)="","",IFERROR(UPPER(VLOOKUP(E246,단어!$A$2:$B$19380,2,FALSE)),"없음"))&amp;IF(TRIM(F246)="","","_")&amp;IF(TRIM(F246)="","",IFERROR(UPPER(VLOOKUP(F246,단어!$A$2:$B$19380,2,FALSE)),"없음"))</f>
        <v/>
      </c>
      <c r="H246" s="107" t="str">
        <f t="shared" si="36"/>
        <v/>
      </c>
      <c r="I246" s="115">
        <f t="shared" si="37"/>
        <v>0</v>
      </c>
      <c r="J246" s="133" t="str">
        <f t="shared" si="38"/>
        <v>정상</v>
      </c>
      <c r="L246" t="str">
        <f t="shared" si="30"/>
        <v/>
      </c>
      <c r="M246" t="str">
        <f t="shared" si="39"/>
        <v/>
      </c>
    </row>
    <row r="247" spans="2:13">
      <c r="B247" s="134"/>
      <c r="C247" s="1"/>
      <c r="D247" s="1"/>
      <c r="E247" s="1"/>
      <c r="F247" s="1"/>
      <c r="G247" s="109" t="str">
        <f>IF(TRIM(B247)="","",IFERROR(UPPER(VLOOKUP(B247,단어!$A$2:$B$19380,2,FALSE)),"없음"))&amp;IF(TRIM(C247)="","","_")&amp;IF(TRIM(C247)="","",IFERROR(UPPER(VLOOKUP(C247,단어!$A$2:$B$19380,2,FALSE)),"없음"))&amp;IF(TRIM(D247)="","","_")&amp;IF(TRIM(D247)="","",IFERROR(UPPER(VLOOKUP(D247,단어!$A$2:$B$19380,2,FALSE)),"없음"))&amp;IF(TRIM(E247)="","","_")&amp;IF(TRIM(E247)="","",IFERROR(UPPER(VLOOKUP(E247,단어!$A$2:$B$19380,2,FALSE)),"없음"))&amp;IF(TRIM(F247)="","","_")&amp;IF(TRIM(F247)="","",IFERROR(UPPER(VLOOKUP(F247,단어!$A$2:$B$19380,2,FALSE)),"없음"))</f>
        <v/>
      </c>
      <c r="H247" s="107" t="str">
        <f t="shared" si="36"/>
        <v/>
      </c>
      <c r="I247" s="115">
        <f t="shared" si="37"/>
        <v>0</v>
      </c>
      <c r="J247" s="133" t="str">
        <f t="shared" si="38"/>
        <v>정상</v>
      </c>
      <c r="L247" t="str">
        <f t="shared" si="30"/>
        <v/>
      </c>
      <c r="M247" t="str">
        <f t="shared" si="39"/>
        <v/>
      </c>
    </row>
    <row r="248" spans="2:13">
      <c r="B248" s="134"/>
      <c r="C248" s="1"/>
      <c r="D248" s="1"/>
      <c r="E248" s="1"/>
      <c r="F248" s="1"/>
      <c r="G248" s="109" t="str">
        <f>IF(TRIM(B248)="","",IFERROR(UPPER(VLOOKUP(B248,단어!$A$2:$B$19380,2,FALSE)),"없음"))&amp;IF(TRIM(C248)="","","_")&amp;IF(TRIM(C248)="","",IFERROR(UPPER(VLOOKUP(C248,단어!$A$2:$B$19380,2,FALSE)),"없음"))&amp;IF(TRIM(D248)="","","_")&amp;IF(TRIM(D248)="","",IFERROR(UPPER(VLOOKUP(D248,단어!$A$2:$B$19380,2,FALSE)),"없음"))&amp;IF(TRIM(E248)="","","_")&amp;IF(TRIM(E248)="","",IFERROR(UPPER(VLOOKUP(E248,단어!$A$2:$B$19380,2,FALSE)),"없음"))&amp;IF(TRIM(F248)="","","_")&amp;IF(TRIM(F248)="","",IFERROR(UPPER(VLOOKUP(F248,단어!$A$2:$B$19380,2,FALSE)),"없음"))</f>
        <v/>
      </c>
      <c r="H248" s="107" t="str">
        <f t="shared" si="36"/>
        <v/>
      </c>
      <c r="I248" s="115">
        <f t="shared" si="37"/>
        <v>0</v>
      </c>
      <c r="J248" s="133" t="str">
        <f t="shared" si="38"/>
        <v>정상</v>
      </c>
      <c r="L248" t="str">
        <f t="shared" si="30"/>
        <v/>
      </c>
      <c r="M248" t="str">
        <f t="shared" si="39"/>
        <v/>
      </c>
    </row>
    <row r="249" spans="2:13">
      <c r="B249" s="134"/>
      <c r="C249" s="1"/>
      <c r="D249" s="1"/>
      <c r="E249" s="1"/>
      <c r="F249" s="1"/>
      <c r="G249" s="109" t="str">
        <f>IF(TRIM(B249)="","",IFERROR(UPPER(VLOOKUP(B249,단어!$A$2:$B$19380,2,FALSE)),"없음"))&amp;IF(TRIM(C249)="","","_")&amp;IF(TRIM(C249)="","",IFERROR(UPPER(VLOOKUP(C249,단어!$A$2:$B$19380,2,FALSE)),"없음"))&amp;IF(TRIM(D249)="","","_")&amp;IF(TRIM(D249)="","",IFERROR(UPPER(VLOOKUP(D249,단어!$A$2:$B$19380,2,FALSE)),"없음"))&amp;IF(TRIM(E249)="","","_")&amp;IF(TRIM(E249)="","",IFERROR(UPPER(VLOOKUP(E249,단어!$A$2:$B$19380,2,FALSE)),"없음"))&amp;IF(TRIM(F249)="","","_")&amp;IF(TRIM(F249)="","",IFERROR(UPPER(VLOOKUP(F249,단어!$A$2:$B$19380,2,FALSE)),"없음"))</f>
        <v/>
      </c>
      <c r="H249" s="107" t="str">
        <f t="shared" si="36"/>
        <v/>
      </c>
      <c r="I249" s="115">
        <f t="shared" si="37"/>
        <v>0</v>
      </c>
      <c r="J249" s="133" t="str">
        <f t="shared" si="38"/>
        <v>정상</v>
      </c>
      <c r="L249" t="str">
        <f t="shared" si="30"/>
        <v/>
      </c>
      <c r="M249" t="str">
        <f t="shared" si="39"/>
        <v/>
      </c>
    </row>
    <row r="250" spans="2:13">
      <c r="B250" s="134"/>
      <c r="C250" s="1"/>
      <c r="D250" s="1"/>
      <c r="E250" s="1"/>
      <c r="F250" s="1"/>
      <c r="G250" s="109" t="str">
        <f>IF(TRIM(B250)="","",IFERROR(UPPER(VLOOKUP(B250,단어!$A$2:$B$19380,2,FALSE)),"없음"))&amp;IF(TRIM(C250)="","","_")&amp;IF(TRIM(C250)="","",IFERROR(UPPER(VLOOKUP(C250,단어!$A$2:$B$19380,2,FALSE)),"없음"))&amp;IF(TRIM(D250)="","","_")&amp;IF(TRIM(D250)="","",IFERROR(UPPER(VLOOKUP(D250,단어!$A$2:$B$19380,2,FALSE)),"없음"))&amp;IF(TRIM(E250)="","","_")&amp;IF(TRIM(E250)="","",IFERROR(UPPER(VLOOKUP(E250,단어!$A$2:$B$19380,2,FALSE)),"없음"))&amp;IF(TRIM(F250)="","","_")&amp;IF(TRIM(F250)="","",IFERROR(UPPER(VLOOKUP(F250,단어!$A$2:$B$19380,2,FALSE)),"없음"))</f>
        <v/>
      </c>
      <c r="H250" s="107" t="str">
        <f t="shared" si="36"/>
        <v/>
      </c>
      <c r="I250" s="115">
        <f t="shared" si="37"/>
        <v>0</v>
      </c>
      <c r="J250" s="133" t="str">
        <f t="shared" si="38"/>
        <v>정상</v>
      </c>
      <c r="L250" t="str">
        <f t="shared" si="30"/>
        <v/>
      </c>
      <c r="M250" t="str">
        <f t="shared" si="39"/>
        <v/>
      </c>
    </row>
    <row r="251" spans="2:13">
      <c r="B251" s="134"/>
      <c r="C251" s="1"/>
      <c r="D251" s="1"/>
      <c r="E251" s="1"/>
      <c r="F251" s="1"/>
      <c r="G251" s="109" t="str">
        <f>IF(TRIM(B251)="","",IFERROR(UPPER(VLOOKUP(B251,단어!$A$2:$B$19380,2,FALSE)),"없음"))&amp;IF(TRIM(C251)="","","_")&amp;IF(TRIM(C251)="","",IFERROR(UPPER(VLOOKUP(C251,단어!$A$2:$B$19380,2,FALSE)),"없음"))&amp;IF(TRIM(D251)="","","_")&amp;IF(TRIM(D251)="","",IFERROR(UPPER(VLOOKUP(D251,단어!$A$2:$B$19380,2,FALSE)),"없음"))&amp;IF(TRIM(E251)="","","_")&amp;IF(TRIM(E251)="","",IFERROR(UPPER(VLOOKUP(E251,단어!$A$2:$B$19380,2,FALSE)),"없음"))&amp;IF(TRIM(F251)="","","_")&amp;IF(TRIM(F251)="","",IFERROR(UPPER(VLOOKUP(F251,단어!$A$2:$B$19380,2,FALSE)),"없음"))</f>
        <v/>
      </c>
      <c r="H251" s="107" t="str">
        <f t="shared" si="36"/>
        <v/>
      </c>
      <c r="I251" s="115">
        <f t="shared" si="37"/>
        <v>0</v>
      </c>
      <c r="J251" s="133" t="str">
        <f t="shared" si="38"/>
        <v>정상</v>
      </c>
      <c r="L251" t="str">
        <f t="shared" si="30"/>
        <v/>
      </c>
      <c r="M251" t="str">
        <f t="shared" si="39"/>
        <v/>
      </c>
    </row>
    <row r="252" spans="2:13">
      <c r="B252" s="134"/>
      <c r="C252" s="1"/>
      <c r="D252" s="1"/>
      <c r="E252" s="1"/>
      <c r="F252" s="1"/>
      <c r="G252" s="109" t="str">
        <f>IF(TRIM(B252)="","",IFERROR(UPPER(VLOOKUP(B252,단어!$A$2:$B$19380,2,FALSE)),"없음"))&amp;IF(TRIM(C252)="","","_")&amp;IF(TRIM(C252)="","",IFERROR(UPPER(VLOOKUP(C252,단어!$A$2:$B$19380,2,FALSE)),"없음"))&amp;IF(TRIM(D252)="","","_")&amp;IF(TRIM(D252)="","",IFERROR(UPPER(VLOOKUP(D252,단어!$A$2:$B$19380,2,FALSE)),"없음"))&amp;IF(TRIM(E252)="","","_")&amp;IF(TRIM(E252)="","",IFERROR(UPPER(VLOOKUP(E252,단어!$A$2:$B$19380,2,FALSE)),"없음"))&amp;IF(TRIM(F252)="","","_")&amp;IF(TRIM(F252)="","",IFERROR(UPPER(VLOOKUP(F252,단어!$A$2:$B$19380,2,FALSE)),"없음"))</f>
        <v/>
      </c>
      <c r="H252" s="107" t="str">
        <f t="shared" si="36"/>
        <v/>
      </c>
      <c r="I252" s="115">
        <f t="shared" si="37"/>
        <v>0</v>
      </c>
      <c r="J252" s="133" t="str">
        <f t="shared" si="38"/>
        <v>정상</v>
      </c>
      <c r="L252" t="str">
        <f t="shared" si="30"/>
        <v/>
      </c>
      <c r="M252" t="str">
        <f t="shared" si="39"/>
        <v/>
      </c>
    </row>
    <row r="253" spans="2:13">
      <c r="B253" s="134"/>
      <c r="C253" s="1"/>
      <c r="D253" s="1"/>
      <c r="E253" s="1"/>
      <c r="F253" s="1"/>
      <c r="G253" s="109" t="str">
        <f>IF(TRIM(B253)="","",IFERROR(UPPER(VLOOKUP(B253,단어!$A$2:$B$19380,2,FALSE)),"없음"))&amp;IF(TRIM(C253)="","","_")&amp;IF(TRIM(C253)="","",IFERROR(UPPER(VLOOKUP(C253,단어!$A$2:$B$19380,2,FALSE)),"없음"))&amp;IF(TRIM(D253)="","","_")&amp;IF(TRIM(D253)="","",IFERROR(UPPER(VLOOKUP(D253,단어!$A$2:$B$19380,2,FALSE)),"없음"))&amp;IF(TRIM(E253)="","","_")&amp;IF(TRIM(E253)="","",IFERROR(UPPER(VLOOKUP(E253,단어!$A$2:$B$19380,2,FALSE)),"없음"))&amp;IF(TRIM(F253)="","","_")&amp;IF(TRIM(F253)="","",IFERROR(UPPER(VLOOKUP(F253,단어!$A$2:$B$19380,2,FALSE)),"없음"))</f>
        <v/>
      </c>
      <c r="H253" s="107" t="str">
        <f t="shared" si="36"/>
        <v/>
      </c>
      <c r="I253" s="115">
        <f t="shared" si="37"/>
        <v>0</v>
      </c>
      <c r="J253" s="133" t="str">
        <f t="shared" si="38"/>
        <v>정상</v>
      </c>
      <c r="L253" t="str">
        <f t="shared" si="30"/>
        <v/>
      </c>
      <c r="M253" t="str">
        <f t="shared" si="39"/>
        <v/>
      </c>
    </row>
    <row r="254" spans="2:13">
      <c r="B254" s="134"/>
      <c r="C254" s="1"/>
      <c r="D254" s="1"/>
      <c r="E254" s="1"/>
      <c r="F254" s="1"/>
      <c r="G254" s="109" t="str">
        <f>IF(TRIM(B254)="","",IFERROR(UPPER(VLOOKUP(B254,단어!$A$2:$B$19380,2,FALSE)),"없음"))&amp;IF(TRIM(C254)="","","_")&amp;IF(TRIM(C254)="","",IFERROR(UPPER(VLOOKUP(C254,단어!$A$2:$B$19380,2,FALSE)),"없음"))&amp;IF(TRIM(D254)="","","_")&amp;IF(TRIM(D254)="","",IFERROR(UPPER(VLOOKUP(D254,단어!$A$2:$B$19380,2,FALSE)),"없음"))&amp;IF(TRIM(E254)="","","_")&amp;IF(TRIM(E254)="","",IFERROR(UPPER(VLOOKUP(E254,단어!$A$2:$B$19380,2,FALSE)),"없음"))&amp;IF(TRIM(F254)="","","_")&amp;IF(TRIM(F254)="","",IFERROR(UPPER(VLOOKUP(F254,단어!$A$2:$B$19380,2,FALSE)),"없음"))</f>
        <v/>
      </c>
      <c r="H254" s="107" t="str">
        <f t="shared" si="36"/>
        <v/>
      </c>
      <c r="I254" s="115">
        <f t="shared" si="37"/>
        <v>0</v>
      </c>
      <c r="J254" s="133" t="str">
        <f t="shared" si="38"/>
        <v>정상</v>
      </c>
      <c r="L254" t="str">
        <f t="shared" si="30"/>
        <v/>
      </c>
      <c r="M254" t="str">
        <f t="shared" si="39"/>
        <v/>
      </c>
    </row>
    <row r="255" spans="2:13">
      <c r="B255" s="134"/>
      <c r="C255" s="1"/>
      <c r="D255" s="1"/>
      <c r="E255" s="1"/>
      <c r="F255" s="1"/>
      <c r="G255" s="109" t="str">
        <f>IF(TRIM(B255)="","",IFERROR(UPPER(VLOOKUP(B255,단어!$A$2:$B$19380,2,FALSE)),"없음"))&amp;IF(TRIM(C255)="","","_")&amp;IF(TRIM(C255)="","",IFERROR(UPPER(VLOOKUP(C255,단어!$A$2:$B$19380,2,FALSE)),"없음"))&amp;IF(TRIM(D255)="","","_")&amp;IF(TRIM(D255)="","",IFERROR(UPPER(VLOOKUP(D255,단어!$A$2:$B$19380,2,FALSE)),"없음"))&amp;IF(TRIM(E255)="","","_")&amp;IF(TRIM(E255)="","",IFERROR(UPPER(VLOOKUP(E255,단어!$A$2:$B$19380,2,FALSE)),"없음"))&amp;IF(TRIM(F255)="","","_")&amp;IF(TRIM(F255)="","",IFERROR(UPPER(VLOOKUP(F255,단어!$A$2:$B$19380,2,FALSE)),"없음"))</f>
        <v/>
      </c>
      <c r="H255" s="107" t="str">
        <f t="shared" si="36"/>
        <v/>
      </c>
      <c r="I255" s="115">
        <f t="shared" si="37"/>
        <v>0</v>
      </c>
      <c r="J255" s="133" t="str">
        <f t="shared" si="38"/>
        <v>정상</v>
      </c>
      <c r="L255" t="str">
        <f t="shared" si="30"/>
        <v/>
      </c>
      <c r="M255" t="str">
        <f t="shared" si="39"/>
        <v/>
      </c>
    </row>
    <row r="256" spans="2:13">
      <c r="B256" s="134"/>
      <c r="C256" s="1"/>
      <c r="D256" s="1"/>
      <c r="E256" s="1"/>
      <c r="F256" s="1"/>
      <c r="G256" s="109" t="str">
        <f>IF(TRIM(B256)="","",IFERROR(UPPER(VLOOKUP(B256,단어!$A$2:$B$19380,2,FALSE)),"없음"))&amp;IF(TRIM(C256)="","","_")&amp;IF(TRIM(C256)="","",IFERROR(UPPER(VLOOKUP(C256,단어!$A$2:$B$19380,2,FALSE)),"없음"))&amp;IF(TRIM(D256)="","","_")&amp;IF(TRIM(D256)="","",IFERROR(UPPER(VLOOKUP(D256,단어!$A$2:$B$19380,2,FALSE)),"없음"))&amp;IF(TRIM(E256)="","","_")&amp;IF(TRIM(E256)="","",IFERROR(UPPER(VLOOKUP(E256,단어!$A$2:$B$19380,2,FALSE)),"없음"))&amp;IF(TRIM(F256)="","","_")&amp;IF(TRIM(F256)="","",IFERROR(UPPER(VLOOKUP(F256,단어!$A$2:$B$19380,2,FALSE)),"없음"))</f>
        <v/>
      </c>
      <c r="H256" s="107" t="str">
        <f t="shared" si="36"/>
        <v/>
      </c>
      <c r="I256" s="115">
        <f t="shared" si="37"/>
        <v>0</v>
      </c>
      <c r="J256" s="133" t="str">
        <f t="shared" si="38"/>
        <v>정상</v>
      </c>
      <c r="L256" t="str">
        <f t="shared" si="30"/>
        <v/>
      </c>
      <c r="M256" t="str">
        <f t="shared" si="39"/>
        <v/>
      </c>
    </row>
    <row r="257" spans="2:13">
      <c r="B257" s="134"/>
      <c r="C257" s="1"/>
      <c r="D257" s="1"/>
      <c r="E257" s="1"/>
      <c r="F257" s="1"/>
      <c r="G257" s="109" t="str">
        <f>IF(TRIM(B257)="","",IFERROR(UPPER(VLOOKUP(B257,단어!$A$2:$B$19380,2,FALSE)),"없음"))&amp;IF(TRIM(C257)="","","_")&amp;IF(TRIM(C257)="","",IFERROR(UPPER(VLOOKUP(C257,단어!$A$2:$B$19380,2,FALSE)),"없음"))&amp;IF(TRIM(D257)="","","_")&amp;IF(TRIM(D257)="","",IFERROR(UPPER(VLOOKUP(D257,단어!$A$2:$B$19380,2,FALSE)),"없음"))&amp;IF(TRIM(E257)="","","_")&amp;IF(TRIM(E257)="","",IFERROR(UPPER(VLOOKUP(E257,단어!$A$2:$B$19380,2,FALSE)),"없음"))&amp;IF(TRIM(F257)="","","_")&amp;IF(TRIM(F257)="","",IFERROR(UPPER(VLOOKUP(F257,단어!$A$2:$B$19380,2,FALSE)),"없음"))</f>
        <v/>
      </c>
      <c r="H257" s="107" t="str">
        <f t="shared" si="36"/>
        <v/>
      </c>
      <c r="I257" s="115">
        <f t="shared" si="37"/>
        <v>0</v>
      </c>
      <c r="J257" s="133" t="str">
        <f t="shared" si="38"/>
        <v>정상</v>
      </c>
      <c r="L257" t="str">
        <f t="shared" si="30"/>
        <v/>
      </c>
      <c r="M257" t="str">
        <f t="shared" si="39"/>
        <v/>
      </c>
    </row>
    <row r="258" spans="2:13">
      <c r="B258" s="134"/>
      <c r="C258" s="1"/>
      <c r="D258" s="1"/>
      <c r="E258" s="1"/>
      <c r="F258" s="1"/>
      <c r="G258" s="109" t="str">
        <f>IF(TRIM(B258)="","",IFERROR(UPPER(VLOOKUP(B258,단어!$A$2:$B$19380,2,FALSE)),"없음"))&amp;IF(TRIM(C258)="","","_")&amp;IF(TRIM(C258)="","",IFERROR(UPPER(VLOOKUP(C258,단어!$A$2:$B$19380,2,FALSE)),"없음"))&amp;IF(TRIM(D258)="","","_")&amp;IF(TRIM(D258)="","",IFERROR(UPPER(VLOOKUP(D258,단어!$A$2:$B$19380,2,FALSE)),"없음"))&amp;IF(TRIM(E258)="","","_")&amp;IF(TRIM(E258)="","",IFERROR(UPPER(VLOOKUP(E258,단어!$A$2:$B$19380,2,FALSE)),"없음"))&amp;IF(TRIM(F258)="","","_")&amp;IF(TRIM(F258)="","",IFERROR(UPPER(VLOOKUP(F258,단어!$A$2:$B$19380,2,FALSE)),"없음"))</f>
        <v/>
      </c>
      <c r="H258" s="107" t="str">
        <f t="shared" si="36"/>
        <v/>
      </c>
      <c r="I258" s="115">
        <f t="shared" si="37"/>
        <v>0</v>
      </c>
      <c r="J258" s="133" t="str">
        <f t="shared" si="38"/>
        <v>정상</v>
      </c>
      <c r="L258" t="str">
        <f t="shared" si="30"/>
        <v/>
      </c>
      <c r="M258" t="str">
        <f t="shared" si="39"/>
        <v/>
      </c>
    </row>
    <row r="259" spans="2:13">
      <c r="B259" s="134"/>
      <c r="C259" s="1"/>
      <c r="D259" s="1"/>
      <c r="E259" s="1"/>
      <c r="F259" s="1"/>
      <c r="G259" s="109" t="str">
        <f>IF(TRIM(B259)="","",IFERROR(UPPER(VLOOKUP(B259,단어!$A$2:$B$19380,2,FALSE)),"없음"))&amp;IF(TRIM(C259)="","","_")&amp;IF(TRIM(C259)="","",IFERROR(UPPER(VLOOKUP(C259,단어!$A$2:$B$19380,2,FALSE)),"없음"))&amp;IF(TRIM(D259)="","","_")&amp;IF(TRIM(D259)="","",IFERROR(UPPER(VLOOKUP(D259,단어!$A$2:$B$19380,2,FALSE)),"없음"))&amp;IF(TRIM(E259)="","","_")&amp;IF(TRIM(E259)="","",IFERROR(UPPER(VLOOKUP(E259,단어!$A$2:$B$19380,2,FALSE)),"없음"))&amp;IF(TRIM(F259)="","","_")&amp;IF(TRIM(F259)="","",IFERROR(UPPER(VLOOKUP(F259,단어!$A$2:$B$19380,2,FALSE)),"없음"))</f>
        <v/>
      </c>
      <c r="H259" s="107" t="str">
        <f t="shared" si="36"/>
        <v/>
      </c>
      <c r="I259" s="115">
        <f t="shared" si="37"/>
        <v>0</v>
      </c>
      <c r="J259" s="133" t="str">
        <f t="shared" si="38"/>
        <v>정상</v>
      </c>
      <c r="L259" t="str">
        <f t="shared" si="30"/>
        <v/>
      </c>
      <c r="M259" t="str">
        <f t="shared" si="39"/>
        <v/>
      </c>
    </row>
    <row r="260" spans="2:13">
      <c r="B260" s="134"/>
      <c r="C260" s="1"/>
      <c r="D260" s="1"/>
      <c r="E260" s="1"/>
      <c r="F260" s="1"/>
      <c r="G260" s="109" t="str">
        <f>IF(TRIM(B260)="","",IFERROR(UPPER(VLOOKUP(B260,단어!$A$2:$B$19380,2,FALSE)),"없음"))&amp;IF(TRIM(C260)="","","_")&amp;IF(TRIM(C260)="","",IFERROR(UPPER(VLOOKUP(C260,단어!$A$2:$B$19380,2,FALSE)),"없음"))&amp;IF(TRIM(D260)="","","_")&amp;IF(TRIM(D260)="","",IFERROR(UPPER(VLOOKUP(D260,단어!$A$2:$B$19380,2,FALSE)),"없음"))&amp;IF(TRIM(E260)="","","_")&amp;IF(TRIM(E260)="","",IFERROR(UPPER(VLOOKUP(E260,단어!$A$2:$B$19380,2,FALSE)),"없음"))&amp;IF(TRIM(F260)="","","_")&amp;IF(TRIM(F260)="","",IFERROR(UPPER(VLOOKUP(F260,단어!$A$2:$B$19380,2,FALSE)),"없음"))</f>
        <v/>
      </c>
      <c r="H260" s="107" t="str">
        <f t="shared" si="36"/>
        <v/>
      </c>
      <c r="I260" s="115">
        <f t="shared" si="37"/>
        <v>0</v>
      </c>
      <c r="J260" s="133" t="str">
        <f t="shared" si="38"/>
        <v>정상</v>
      </c>
      <c r="L260" t="str">
        <f t="shared" si="30"/>
        <v/>
      </c>
      <c r="M260" t="str">
        <f t="shared" si="39"/>
        <v/>
      </c>
    </row>
    <row r="261" spans="2:13">
      <c r="B261" s="134"/>
      <c r="C261" s="1"/>
      <c r="D261" s="1"/>
      <c r="E261" s="1"/>
      <c r="F261" s="1"/>
      <c r="G261" s="109" t="str">
        <f>IF(TRIM(B261)="","",IFERROR(UPPER(VLOOKUP(B261,단어!$A$2:$B$19380,2,FALSE)),"없음"))&amp;IF(TRIM(C261)="","","_")&amp;IF(TRIM(C261)="","",IFERROR(UPPER(VLOOKUP(C261,단어!$A$2:$B$19380,2,FALSE)),"없음"))&amp;IF(TRIM(D261)="","","_")&amp;IF(TRIM(D261)="","",IFERROR(UPPER(VLOOKUP(D261,단어!$A$2:$B$19380,2,FALSE)),"없음"))&amp;IF(TRIM(E261)="","","_")&amp;IF(TRIM(E261)="","",IFERROR(UPPER(VLOOKUP(E261,단어!$A$2:$B$19380,2,FALSE)),"없음"))&amp;IF(TRIM(F261)="","","_")&amp;IF(TRIM(F261)="","",IFERROR(UPPER(VLOOKUP(F261,단어!$A$2:$B$19380,2,FALSE)),"없음"))</f>
        <v/>
      </c>
      <c r="H261" s="107" t="str">
        <f t="shared" si="36"/>
        <v/>
      </c>
      <c r="I261" s="115">
        <f t="shared" si="37"/>
        <v>0</v>
      </c>
      <c r="J261" s="133" t="str">
        <f t="shared" si="38"/>
        <v>정상</v>
      </c>
      <c r="L261" t="str">
        <f t="shared" si="30"/>
        <v/>
      </c>
      <c r="M261" t="str">
        <f t="shared" si="39"/>
        <v/>
      </c>
    </row>
    <row r="262" spans="2:13">
      <c r="B262" s="134"/>
      <c r="C262" s="1"/>
      <c r="D262" s="1"/>
      <c r="E262" s="1"/>
      <c r="F262" s="1"/>
      <c r="G262" s="109" t="str">
        <f>IF(TRIM(B262)="","",IFERROR(UPPER(VLOOKUP(B262,단어!$A$2:$B$19380,2,FALSE)),"없음"))&amp;IF(TRIM(C262)="","","_")&amp;IF(TRIM(C262)="","",IFERROR(UPPER(VLOOKUP(C262,단어!$A$2:$B$19380,2,FALSE)),"없음"))&amp;IF(TRIM(D262)="","","_")&amp;IF(TRIM(D262)="","",IFERROR(UPPER(VLOOKUP(D262,단어!$A$2:$B$19380,2,FALSE)),"없음"))&amp;IF(TRIM(E262)="","","_")&amp;IF(TRIM(E262)="","",IFERROR(UPPER(VLOOKUP(E262,단어!$A$2:$B$19380,2,FALSE)),"없음"))&amp;IF(TRIM(F262)="","","_")&amp;IF(TRIM(F262)="","",IFERROR(UPPER(VLOOKUP(F262,단어!$A$2:$B$19380,2,FALSE)),"없음"))</f>
        <v/>
      </c>
      <c r="H262" s="107" t="str">
        <f t="shared" si="36"/>
        <v/>
      </c>
      <c r="I262" s="115">
        <f t="shared" si="37"/>
        <v>0</v>
      </c>
      <c r="J262" s="133" t="str">
        <f t="shared" si="38"/>
        <v>정상</v>
      </c>
      <c r="L262" t="str">
        <f t="shared" si="30"/>
        <v/>
      </c>
      <c r="M262" t="str">
        <f t="shared" si="39"/>
        <v/>
      </c>
    </row>
    <row r="263" spans="2:13">
      <c r="B263" s="134"/>
      <c r="C263" s="1"/>
      <c r="D263" s="1"/>
      <c r="E263" s="1"/>
      <c r="F263" s="1"/>
      <c r="G263" s="109" t="str">
        <f>IF(TRIM(B263)="","",IFERROR(UPPER(VLOOKUP(B263,단어!$A$2:$B$19380,2,FALSE)),"없음"))&amp;IF(TRIM(C263)="","","_")&amp;IF(TRIM(C263)="","",IFERROR(UPPER(VLOOKUP(C263,단어!$A$2:$B$19380,2,FALSE)),"없음"))&amp;IF(TRIM(D263)="","","_")&amp;IF(TRIM(D263)="","",IFERROR(UPPER(VLOOKUP(D263,단어!$A$2:$B$19380,2,FALSE)),"없음"))&amp;IF(TRIM(E263)="","","_")&amp;IF(TRIM(E263)="","",IFERROR(UPPER(VLOOKUP(E263,단어!$A$2:$B$19380,2,FALSE)),"없음"))&amp;IF(TRIM(F263)="","","_")&amp;IF(TRIM(F263)="","",IFERROR(UPPER(VLOOKUP(F263,단어!$A$2:$B$19380,2,FALSE)),"없음"))</f>
        <v/>
      </c>
      <c r="H263" s="107" t="str">
        <f t="shared" si="36"/>
        <v/>
      </c>
      <c r="I263" s="115">
        <f t="shared" si="37"/>
        <v>0</v>
      </c>
      <c r="J263" s="133" t="str">
        <f t="shared" si="38"/>
        <v>정상</v>
      </c>
      <c r="L263" t="str">
        <f t="shared" si="30"/>
        <v/>
      </c>
      <c r="M263" t="str">
        <f t="shared" si="39"/>
        <v/>
      </c>
    </row>
    <row r="264" spans="2:13">
      <c r="B264" s="134"/>
      <c r="C264" s="1"/>
      <c r="D264" s="1"/>
      <c r="E264" s="1"/>
      <c r="F264" s="1"/>
      <c r="G264" s="109" t="str">
        <f>IF(TRIM(B264)="","",IFERROR(UPPER(VLOOKUP(B264,단어!$A$2:$B$19380,2,FALSE)),"없음"))&amp;IF(TRIM(C264)="","","_")&amp;IF(TRIM(C264)="","",IFERROR(UPPER(VLOOKUP(C264,단어!$A$2:$B$19380,2,FALSE)),"없음"))&amp;IF(TRIM(D264)="","","_")&amp;IF(TRIM(D264)="","",IFERROR(UPPER(VLOOKUP(D264,단어!$A$2:$B$19380,2,FALSE)),"없음"))&amp;IF(TRIM(E264)="","","_")&amp;IF(TRIM(E264)="","",IFERROR(UPPER(VLOOKUP(E264,단어!$A$2:$B$19380,2,FALSE)),"없음"))&amp;IF(TRIM(F264)="","","_")&amp;IF(TRIM(F264)="","",IFERROR(UPPER(VLOOKUP(F264,단어!$A$2:$B$19380,2,FALSE)),"없음"))</f>
        <v/>
      </c>
      <c r="H264" s="107" t="str">
        <f t="shared" si="36"/>
        <v/>
      </c>
      <c r="I264" s="115">
        <f t="shared" si="37"/>
        <v>0</v>
      </c>
      <c r="J264" s="133" t="str">
        <f t="shared" si="38"/>
        <v>정상</v>
      </c>
      <c r="L264" t="str">
        <f t="shared" si="30"/>
        <v/>
      </c>
      <c r="M264" t="str">
        <f t="shared" si="39"/>
        <v/>
      </c>
    </row>
    <row r="265" spans="2:13">
      <c r="B265" s="134"/>
      <c r="C265" s="1"/>
      <c r="D265" s="1"/>
      <c r="E265" s="1"/>
      <c r="F265" s="1"/>
      <c r="G265" s="109" t="str">
        <f>IF(TRIM(B265)="","",IFERROR(UPPER(VLOOKUP(B265,단어!$A$2:$B$19380,2,FALSE)),"없음"))&amp;IF(TRIM(C265)="","","_")&amp;IF(TRIM(C265)="","",IFERROR(UPPER(VLOOKUP(C265,단어!$A$2:$B$19380,2,FALSE)),"없음"))&amp;IF(TRIM(D265)="","","_")&amp;IF(TRIM(D265)="","",IFERROR(UPPER(VLOOKUP(D265,단어!$A$2:$B$19380,2,FALSE)),"없음"))&amp;IF(TRIM(E265)="","","_")&amp;IF(TRIM(E265)="","",IFERROR(UPPER(VLOOKUP(E265,단어!$A$2:$B$19380,2,FALSE)),"없음"))&amp;IF(TRIM(F265)="","","_")&amp;IF(TRIM(F265)="","",IFERROR(UPPER(VLOOKUP(F265,단어!$A$2:$B$19380,2,FALSE)),"없음"))</f>
        <v/>
      </c>
      <c r="H265" s="107" t="str">
        <f t="shared" si="36"/>
        <v/>
      </c>
      <c r="I265" s="115">
        <f t="shared" si="37"/>
        <v>0</v>
      </c>
      <c r="J265" s="133" t="str">
        <f t="shared" si="38"/>
        <v>정상</v>
      </c>
      <c r="L265" t="str">
        <f t="shared" si="30"/>
        <v/>
      </c>
      <c r="M265" t="str">
        <f t="shared" si="39"/>
        <v/>
      </c>
    </row>
    <row r="266" spans="2:13">
      <c r="B266" s="134"/>
      <c r="C266" s="1"/>
      <c r="D266" s="1"/>
      <c r="E266" s="1"/>
      <c r="F266" s="1"/>
      <c r="G266" s="109" t="str">
        <f>IF(TRIM(B266)="","",IFERROR(UPPER(VLOOKUP(B266,단어!$A$2:$B$19380,2,FALSE)),"없음"))&amp;IF(TRIM(C266)="","","_")&amp;IF(TRIM(C266)="","",IFERROR(UPPER(VLOOKUP(C266,단어!$A$2:$B$19380,2,FALSE)),"없음"))&amp;IF(TRIM(D266)="","","_")&amp;IF(TRIM(D266)="","",IFERROR(UPPER(VLOOKUP(D266,단어!$A$2:$B$19380,2,FALSE)),"없음"))&amp;IF(TRIM(E266)="","","_")&amp;IF(TRIM(E266)="","",IFERROR(UPPER(VLOOKUP(E266,단어!$A$2:$B$19380,2,FALSE)),"없음"))&amp;IF(TRIM(F266)="","","_")&amp;IF(TRIM(F266)="","",IFERROR(UPPER(VLOOKUP(F266,단어!$A$2:$B$19380,2,FALSE)),"없음"))</f>
        <v/>
      </c>
      <c r="H266" s="107" t="str">
        <f t="shared" si="36"/>
        <v/>
      </c>
      <c r="I266" s="115">
        <f t="shared" si="37"/>
        <v>0</v>
      </c>
      <c r="J266" s="133" t="str">
        <f t="shared" si="38"/>
        <v>정상</v>
      </c>
      <c r="L266" t="str">
        <f t="shared" si="30"/>
        <v/>
      </c>
      <c r="M266" t="str">
        <f t="shared" si="39"/>
        <v/>
      </c>
    </row>
    <row r="267" spans="2:13">
      <c r="B267" s="134"/>
      <c r="C267" s="1"/>
      <c r="D267" s="1"/>
      <c r="E267" s="1"/>
      <c r="F267" s="1"/>
      <c r="G267" s="109" t="str">
        <f>IF(TRIM(B267)="","",IFERROR(UPPER(VLOOKUP(B267,단어!$A$2:$B$19380,2,FALSE)),"없음"))&amp;IF(TRIM(C267)="","","_")&amp;IF(TRIM(C267)="","",IFERROR(UPPER(VLOOKUP(C267,단어!$A$2:$B$19380,2,FALSE)),"없음"))&amp;IF(TRIM(D267)="","","_")&amp;IF(TRIM(D267)="","",IFERROR(UPPER(VLOOKUP(D267,단어!$A$2:$B$19380,2,FALSE)),"없음"))&amp;IF(TRIM(E267)="","","_")&amp;IF(TRIM(E267)="","",IFERROR(UPPER(VLOOKUP(E267,단어!$A$2:$B$19380,2,FALSE)),"없음"))&amp;IF(TRIM(F267)="","","_")&amp;IF(TRIM(F267)="","",IFERROR(UPPER(VLOOKUP(F267,단어!$A$2:$B$19380,2,FALSE)),"없음"))</f>
        <v/>
      </c>
      <c r="H267" s="107" t="str">
        <f t="shared" si="36"/>
        <v/>
      </c>
      <c r="I267" s="115">
        <f t="shared" si="37"/>
        <v>0</v>
      </c>
      <c r="J267" s="133" t="str">
        <f t="shared" si="38"/>
        <v>정상</v>
      </c>
      <c r="L267" t="str">
        <f t="shared" si="30"/>
        <v/>
      </c>
      <c r="M267" t="str">
        <f t="shared" si="39"/>
        <v/>
      </c>
    </row>
    <row r="268" spans="2:13">
      <c r="B268" s="134"/>
      <c r="C268" s="1"/>
      <c r="D268" s="1"/>
      <c r="E268" s="1"/>
      <c r="F268" s="1"/>
      <c r="G268" s="109" t="str">
        <f>IF(TRIM(B268)="","",IFERROR(UPPER(VLOOKUP(B268,단어!$A$2:$B$19380,2,FALSE)),"없음"))&amp;IF(TRIM(C268)="","","_")&amp;IF(TRIM(C268)="","",IFERROR(UPPER(VLOOKUP(C268,단어!$A$2:$B$19380,2,FALSE)),"없음"))&amp;IF(TRIM(D268)="","","_")&amp;IF(TRIM(D268)="","",IFERROR(UPPER(VLOOKUP(D268,단어!$A$2:$B$19380,2,FALSE)),"없음"))&amp;IF(TRIM(E268)="","","_")&amp;IF(TRIM(E268)="","",IFERROR(UPPER(VLOOKUP(E268,단어!$A$2:$B$19380,2,FALSE)),"없음"))&amp;IF(TRIM(F268)="","","_")&amp;IF(TRIM(F268)="","",IFERROR(UPPER(VLOOKUP(F268,단어!$A$2:$B$19380,2,FALSE)),"없음"))</f>
        <v/>
      </c>
      <c r="H268" s="107" t="str">
        <f t="shared" si="36"/>
        <v/>
      </c>
      <c r="I268" s="115">
        <f t="shared" si="37"/>
        <v>0</v>
      </c>
      <c r="J268" s="133" t="str">
        <f t="shared" si="38"/>
        <v>정상</v>
      </c>
      <c r="L268" t="str">
        <f t="shared" si="30"/>
        <v/>
      </c>
      <c r="M268" t="str">
        <f t="shared" si="39"/>
        <v/>
      </c>
    </row>
    <row r="269" spans="2:13">
      <c r="B269" s="134"/>
      <c r="C269" s="1"/>
      <c r="D269" s="1"/>
      <c r="E269" s="1"/>
      <c r="F269" s="1"/>
      <c r="G269" s="109" t="str">
        <f>IF(TRIM(B269)="","",IFERROR(UPPER(VLOOKUP(B269,단어!$A$2:$B$19380,2,FALSE)),"없음"))&amp;IF(TRIM(C269)="","","_")&amp;IF(TRIM(C269)="","",IFERROR(UPPER(VLOOKUP(C269,단어!$A$2:$B$19380,2,FALSE)),"없음"))&amp;IF(TRIM(D269)="","","_")&amp;IF(TRIM(D269)="","",IFERROR(UPPER(VLOOKUP(D269,단어!$A$2:$B$19380,2,FALSE)),"없음"))&amp;IF(TRIM(E269)="","","_")&amp;IF(TRIM(E269)="","",IFERROR(UPPER(VLOOKUP(E269,단어!$A$2:$B$19380,2,FALSE)),"없음"))&amp;IF(TRIM(F269)="","","_")&amp;IF(TRIM(F269)="","",IFERROR(UPPER(VLOOKUP(F269,단어!$A$2:$B$19380,2,FALSE)),"없음"))</f>
        <v/>
      </c>
      <c r="H269" s="107" t="str">
        <f t="shared" si="36"/>
        <v/>
      </c>
      <c r="I269" s="115">
        <f t="shared" si="37"/>
        <v>0</v>
      </c>
      <c r="J269" s="133" t="str">
        <f t="shared" si="38"/>
        <v>정상</v>
      </c>
      <c r="L269" t="str">
        <f t="shared" ref="L269:L332" si="40">CONCATENATE(B269," ",C269," ",D269," ",E269," ",F269)</f>
        <v/>
      </c>
      <c r="M269" t="str">
        <f t="shared" si="39"/>
        <v/>
      </c>
    </row>
    <row r="270" spans="2:13">
      <c r="B270" s="134"/>
      <c r="C270" s="1"/>
      <c r="D270" s="1"/>
      <c r="E270" s="1"/>
      <c r="F270" s="1"/>
      <c r="G270" s="109" t="str">
        <f>IF(TRIM(B270)="","",IFERROR(UPPER(VLOOKUP(B270,단어!$A$2:$B$19380,2,FALSE)),"없음"))&amp;IF(TRIM(C270)="","","_")&amp;IF(TRIM(C270)="","",IFERROR(UPPER(VLOOKUP(C270,단어!$A$2:$B$19380,2,FALSE)),"없음"))&amp;IF(TRIM(D270)="","","_")&amp;IF(TRIM(D270)="","",IFERROR(UPPER(VLOOKUP(D270,단어!$A$2:$B$19380,2,FALSE)),"없음"))&amp;IF(TRIM(E270)="","","_")&amp;IF(TRIM(E270)="","",IFERROR(UPPER(VLOOKUP(E270,단어!$A$2:$B$19380,2,FALSE)),"없음"))&amp;IF(TRIM(F270)="","","_")&amp;IF(TRIM(F270)="","",IFERROR(UPPER(VLOOKUP(F270,단어!$A$2:$B$19380,2,FALSE)),"없음"))</f>
        <v/>
      </c>
      <c r="H270" s="107" t="str">
        <f t="shared" si="36"/>
        <v/>
      </c>
      <c r="I270" s="115">
        <f t="shared" si="37"/>
        <v>0</v>
      </c>
      <c r="J270" s="133" t="str">
        <f t="shared" si="38"/>
        <v>정상</v>
      </c>
      <c r="L270" t="str">
        <f t="shared" si="40"/>
        <v/>
      </c>
      <c r="M270" t="str">
        <f t="shared" si="39"/>
        <v/>
      </c>
    </row>
    <row r="271" spans="2:13">
      <c r="B271" s="134"/>
      <c r="C271" s="1"/>
      <c r="D271" s="1"/>
      <c r="E271" s="1"/>
      <c r="F271" s="1"/>
      <c r="G271" s="109" t="str">
        <f>IF(TRIM(B271)="","",IFERROR(UPPER(VLOOKUP(B271,단어!$A$2:$B$19380,2,FALSE)),"없음"))&amp;IF(TRIM(C271)="","","_")&amp;IF(TRIM(C271)="","",IFERROR(UPPER(VLOOKUP(C271,단어!$A$2:$B$19380,2,FALSE)),"없음"))&amp;IF(TRIM(D271)="","","_")&amp;IF(TRIM(D271)="","",IFERROR(UPPER(VLOOKUP(D271,단어!$A$2:$B$19380,2,FALSE)),"없음"))&amp;IF(TRIM(E271)="","","_")&amp;IF(TRIM(E271)="","",IFERROR(UPPER(VLOOKUP(E271,단어!$A$2:$B$19380,2,FALSE)),"없음"))&amp;IF(TRIM(F271)="","","_")&amp;IF(TRIM(F271)="","",IFERROR(UPPER(VLOOKUP(F271,단어!$A$2:$B$19380,2,FALSE)),"없음"))</f>
        <v/>
      </c>
      <c r="H271" s="107" t="str">
        <f t="shared" si="36"/>
        <v/>
      </c>
      <c r="I271" s="115">
        <f t="shared" si="37"/>
        <v>0</v>
      </c>
      <c r="J271" s="133" t="str">
        <f t="shared" si="38"/>
        <v>정상</v>
      </c>
      <c r="L271" t="str">
        <f t="shared" si="40"/>
        <v/>
      </c>
      <c r="M271" t="str">
        <f t="shared" si="39"/>
        <v/>
      </c>
    </row>
    <row r="272" spans="2:13">
      <c r="B272" s="134"/>
      <c r="C272" s="1"/>
      <c r="D272" s="1"/>
      <c r="E272" s="1"/>
      <c r="F272" s="1"/>
      <c r="G272" s="109" t="str">
        <f>IF(TRIM(B272)="","",IFERROR(UPPER(VLOOKUP(B272,단어!$A$2:$B$19380,2,FALSE)),"없음"))&amp;IF(TRIM(C272)="","","_")&amp;IF(TRIM(C272)="","",IFERROR(UPPER(VLOOKUP(C272,단어!$A$2:$B$19380,2,FALSE)),"없음"))&amp;IF(TRIM(D272)="","","_")&amp;IF(TRIM(D272)="","",IFERROR(UPPER(VLOOKUP(D272,단어!$A$2:$B$19380,2,FALSE)),"없음"))&amp;IF(TRIM(E272)="","","_")&amp;IF(TRIM(E272)="","",IFERROR(UPPER(VLOOKUP(E272,단어!$A$2:$B$19380,2,FALSE)),"없음"))&amp;IF(TRIM(F272)="","","_")&amp;IF(TRIM(F272)="","",IFERROR(UPPER(VLOOKUP(F272,단어!$A$2:$B$19380,2,FALSE)),"없음"))</f>
        <v/>
      </c>
      <c r="H272" s="107" t="str">
        <f t="shared" si="36"/>
        <v/>
      </c>
      <c r="I272" s="115">
        <f t="shared" si="37"/>
        <v>0</v>
      </c>
      <c r="J272" s="133" t="str">
        <f t="shared" si="38"/>
        <v>정상</v>
      </c>
      <c r="L272" t="str">
        <f t="shared" si="40"/>
        <v/>
      </c>
      <c r="M272" t="str">
        <f t="shared" si="39"/>
        <v/>
      </c>
    </row>
    <row r="273" spans="2:13">
      <c r="B273" s="134"/>
      <c r="C273" s="1"/>
      <c r="D273" s="1"/>
      <c r="E273" s="1"/>
      <c r="F273" s="1"/>
      <c r="G273" s="109" t="str">
        <f>IF(TRIM(B273)="","",IFERROR(UPPER(VLOOKUP(B273,단어!$A$2:$B$19380,2,FALSE)),"없음"))&amp;IF(TRIM(C273)="","","_")&amp;IF(TRIM(C273)="","",IFERROR(UPPER(VLOOKUP(C273,단어!$A$2:$B$19380,2,FALSE)),"없음"))&amp;IF(TRIM(D273)="","","_")&amp;IF(TRIM(D273)="","",IFERROR(UPPER(VLOOKUP(D273,단어!$A$2:$B$19380,2,FALSE)),"없음"))&amp;IF(TRIM(E273)="","","_")&amp;IF(TRIM(E273)="","",IFERROR(UPPER(VLOOKUP(E273,단어!$A$2:$B$19380,2,FALSE)),"없음"))&amp;IF(TRIM(F273)="","","_")&amp;IF(TRIM(F273)="","",IFERROR(UPPER(VLOOKUP(F273,단어!$A$2:$B$19380,2,FALSE)),"없음"))</f>
        <v/>
      </c>
      <c r="H273" s="107" t="str">
        <f t="shared" si="36"/>
        <v/>
      </c>
      <c r="I273" s="115">
        <f t="shared" si="37"/>
        <v>0</v>
      </c>
      <c r="J273" s="133" t="str">
        <f t="shared" si="38"/>
        <v>정상</v>
      </c>
      <c r="L273" t="str">
        <f t="shared" si="40"/>
        <v/>
      </c>
      <c r="M273" t="str">
        <f t="shared" si="39"/>
        <v/>
      </c>
    </row>
    <row r="274" spans="2:13">
      <c r="B274" s="134"/>
      <c r="C274" s="1"/>
      <c r="D274" s="1"/>
      <c r="E274" s="1"/>
      <c r="F274" s="1"/>
      <c r="G274" s="109" t="str">
        <f>IF(TRIM(B274)="","",IFERROR(UPPER(VLOOKUP(B274,단어!$A$2:$B$19380,2,FALSE)),"없음"))&amp;IF(TRIM(C274)="","","_")&amp;IF(TRIM(C274)="","",IFERROR(UPPER(VLOOKUP(C274,단어!$A$2:$B$19380,2,FALSE)),"없음"))&amp;IF(TRIM(D274)="","","_")&amp;IF(TRIM(D274)="","",IFERROR(UPPER(VLOOKUP(D274,단어!$A$2:$B$19380,2,FALSE)),"없음"))&amp;IF(TRIM(E274)="","","_")&amp;IF(TRIM(E274)="","",IFERROR(UPPER(VLOOKUP(E274,단어!$A$2:$B$19380,2,FALSE)),"없음"))&amp;IF(TRIM(F274)="","","_")&amp;IF(TRIM(F274)="","",IFERROR(UPPER(VLOOKUP(F274,단어!$A$2:$B$19380,2,FALSE)),"없음"))</f>
        <v/>
      </c>
      <c r="H274" s="107" t="str">
        <f t="shared" si="36"/>
        <v/>
      </c>
      <c r="I274" s="115">
        <f t="shared" si="37"/>
        <v>0</v>
      </c>
      <c r="J274" s="133" t="str">
        <f t="shared" si="38"/>
        <v>정상</v>
      </c>
      <c r="L274" t="str">
        <f t="shared" si="40"/>
        <v/>
      </c>
      <c r="M274" t="str">
        <f t="shared" si="39"/>
        <v/>
      </c>
    </row>
    <row r="275" spans="2:13">
      <c r="B275" s="134"/>
      <c r="C275" s="1"/>
      <c r="D275" s="1"/>
      <c r="E275" s="1"/>
      <c r="F275" s="1"/>
      <c r="G275" s="109" t="str">
        <f>IF(TRIM(B275)="","",IFERROR(UPPER(VLOOKUP(B275,단어!$A$2:$B$19380,2,FALSE)),"없음"))&amp;IF(TRIM(C275)="","","_")&amp;IF(TRIM(C275)="","",IFERROR(UPPER(VLOOKUP(C275,단어!$A$2:$B$19380,2,FALSE)),"없음"))&amp;IF(TRIM(D275)="","","_")&amp;IF(TRIM(D275)="","",IFERROR(UPPER(VLOOKUP(D275,단어!$A$2:$B$19380,2,FALSE)),"없음"))&amp;IF(TRIM(E275)="","","_")&amp;IF(TRIM(E275)="","",IFERROR(UPPER(VLOOKUP(E275,단어!$A$2:$B$19380,2,FALSE)),"없음"))&amp;IF(TRIM(F275)="","","_")&amp;IF(TRIM(F275)="","",IFERROR(UPPER(VLOOKUP(F275,단어!$A$2:$B$19380,2,FALSE)),"없음"))</f>
        <v/>
      </c>
      <c r="H275" s="107" t="str">
        <f t="shared" si="36"/>
        <v/>
      </c>
      <c r="I275" s="115">
        <f t="shared" si="37"/>
        <v>0</v>
      </c>
      <c r="J275" s="133" t="str">
        <f t="shared" si="38"/>
        <v>정상</v>
      </c>
      <c r="L275" t="str">
        <f t="shared" si="40"/>
        <v/>
      </c>
      <c r="M275" t="str">
        <f t="shared" si="39"/>
        <v/>
      </c>
    </row>
    <row r="276" spans="2:13">
      <c r="B276" s="134"/>
      <c r="C276" s="1"/>
      <c r="D276" s="1"/>
      <c r="E276" s="1"/>
      <c r="F276" s="1"/>
      <c r="G276" s="109" t="str">
        <f>IF(TRIM(B276)="","",IFERROR(UPPER(VLOOKUP(B276,단어!$A$2:$B$19380,2,FALSE)),"없음"))&amp;IF(TRIM(C276)="","","_")&amp;IF(TRIM(C276)="","",IFERROR(UPPER(VLOOKUP(C276,단어!$A$2:$B$19380,2,FALSE)),"없음"))&amp;IF(TRIM(D276)="","","_")&amp;IF(TRIM(D276)="","",IFERROR(UPPER(VLOOKUP(D276,단어!$A$2:$B$19380,2,FALSE)),"없음"))&amp;IF(TRIM(E276)="","","_")&amp;IF(TRIM(E276)="","",IFERROR(UPPER(VLOOKUP(E276,단어!$A$2:$B$19380,2,FALSE)),"없음"))&amp;IF(TRIM(F276)="","","_")&amp;IF(TRIM(F276)="","",IFERROR(UPPER(VLOOKUP(F276,단어!$A$2:$B$19380,2,FALSE)),"없음"))</f>
        <v/>
      </c>
      <c r="H276" s="107" t="str">
        <f t="shared" si="36"/>
        <v/>
      </c>
      <c r="I276" s="115">
        <f t="shared" si="37"/>
        <v>0</v>
      </c>
      <c r="J276" s="133" t="str">
        <f t="shared" si="38"/>
        <v>정상</v>
      </c>
      <c r="L276" t="str">
        <f t="shared" si="40"/>
        <v/>
      </c>
      <c r="M276" t="str">
        <f t="shared" si="39"/>
        <v/>
      </c>
    </row>
    <row r="277" spans="2:13">
      <c r="B277" s="134"/>
      <c r="C277" s="1"/>
      <c r="D277" s="1"/>
      <c r="E277" s="1"/>
      <c r="F277" s="1"/>
      <c r="G277" s="109" t="str">
        <f>IF(TRIM(B277)="","",IFERROR(UPPER(VLOOKUP(B277,단어!$A$2:$B$19380,2,FALSE)),"없음"))&amp;IF(TRIM(C277)="","","_")&amp;IF(TRIM(C277)="","",IFERROR(UPPER(VLOOKUP(C277,단어!$A$2:$B$19380,2,FALSE)),"없음"))&amp;IF(TRIM(D277)="","","_")&amp;IF(TRIM(D277)="","",IFERROR(UPPER(VLOOKUP(D277,단어!$A$2:$B$19380,2,FALSE)),"없음"))&amp;IF(TRIM(E277)="","","_")&amp;IF(TRIM(E277)="","",IFERROR(UPPER(VLOOKUP(E277,단어!$A$2:$B$19380,2,FALSE)),"없음"))&amp;IF(TRIM(F277)="","","_")&amp;IF(TRIM(F277)="","",IFERROR(UPPER(VLOOKUP(F277,단어!$A$2:$B$19380,2,FALSE)),"없음"))</f>
        <v/>
      </c>
      <c r="H277" s="107" t="str">
        <f t="shared" si="36"/>
        <v/>
      </c>
      <c r="I277" s="115">
        <f t="shared" si="37"/>
        <v>0</v>
      </c>
      <c r="J277" s="133" t="str">
        <f t="shared" si="38"/>
        <v>정상</v>
      </c>
      <c r="L277" t="str">
        <f t="shared" si="40"/>
        <v/>
      </c>
      <c r="M277" t="str">
        <f t="shared" si="39"/>
        <v/>
      </c>
    </row>
    <row r="278" spans="2:13">
      <c r="B278" s="134"/>
      <c r="C278" s="1"/>
      <c r="D278" s="1"/>
      <c r="E278" s="1"/>
      <c r="F278" s="1"/>
      <c r="G278" s="109" t="str">
        <f>IF(TRIM(B278)="","",IFERROR(UPPER(VLOOKUP(B278,단어!$A$2:$B$19380,2,FALSE)),"없음"))&amp;IF(TRIM(C278)="","","_")&amp;IF(TRIM(C278)="","",IFERROR(UPPER(VLOOKUP(C278,단어!$A$2:$B$19380,2,FALSE)),"없음"))&amp;IF(TRIM(D278)="","","_")&amp;IF(TRIM(D278)="","",IFERROR(UPPER(VLOOKUP(D278,단어!$A$2:$B$19380,2,FALSE)),"없음"))&amp;IF(TRIM(E278)="","","_")&amp;IF(TRIM(E278)="","",IFERROR(UPPER(VLOOKUP(E278,단어!$A$2:$B$19380,2,FALSE)),"없음"))&amp;IF(TRIM(F278)="","","_")&amp;IF(TRIM(F278)="","",IFERROR(UPPER(VLOOKUP(F278,단어!$A$2:$B$19380,2,FALSE)),"없음"))</f>
        <v/>
      </c>
      <c r="H278" s="107" t="str">
        <f t="shared" si="36"/>
        <v/>
      </c>
      <c r="I278" s="115">
        <f t="shared" si="37"/>
        <v>0</v>
      </c>
      <c r="J278" s="133" t="str">
        <f t="shared" si="38"/>
        <v>정상</v>
      </c>
      <c r="L278" t="str">
        <f t="shared" si="40"/>
        <v/>
      </c>
      <c r="M278" t="str">
        <f t="shared" si="39"/>
        <v/>
      </c>
    </row>
    <row r="279" spans="2:13">
      <c r="B279" s="134"/>
      <c r="C279" s="1"/>
      <c r="D279" s="1"/>
      <c r="E279" s="1"/>
      <c r="F279" s="1"/>
      <c r="G279" s="109" t="str">
        <f>IF(TRIM(B279)="","",IFERROR(UPPER(VLOOKUP(B279,단어!$A$2:$B$19380,2,FALSE)),"없음"))&amp;IF(TRIM(C279)="","","_")&amp;IF(TRIM(C279)="","",IFERROR(UPPER(VLOOKUP(C279,단어!$A$2:$B$19380,2,FALSE)),"없음"))&amp;IF(TRIM(D279)="","","_")&amp;IF(TRIM(D279)="","",IFERROR(UPPER(VLOOKUP(D279,단어!$A$2:$B$19380,2,FALSE)),"없음"))&amp;IF(TRIM(E279)="","","_")&amp;IF(TRIM(E279)="","",IFERROR(UPPER(VLOOKUP(E279,단어!$A$2:$B$19380,2,FALSE)),"없음"))&amp;IF(TRIM(F279)="","","_")&amp;IF(TRIM(F279)="","",IFERROR(UPPER(VLOOKUP(F279,단어!$A$2:$B$19380,2,FALSE)),"없음"))</f>
        <v/>
      </c>
      <c r="H279" s="107" t="str">
        <f t="shared" si="36"/>
        <v/>
      </c>
      <c r="I279" s="115">
        <f t="shared" si="37"/>
        <v>0</v>
      </c>
      <c r="J279" s="133" t="str">
        <f t="shared" si="38"/>
        <v>정상</v>
      </c>
      <c r="L279" t="str">
        <f t="shared" si="40"/>
        <v/>
      </c>
      <c r="M279" t="str">
        <f t="shared" si="39"/>
        <v/>
      </c>
    </row>
    <row r="280" spans="2:13">
      <c r="B280" s="134"/>
      <c r="C280" s="1"/>
      <c r="D280" s="1"/>
      <c r="E280" s="1"/>
      <c r="F280" s="1"/>
      <c r="G280" s="109" t="str">
        <f>IF(TRIM(B280)="","",IFERROR(UPPER(VLOOKUP(B280,단어!$A$2:$B$19380,2,FALSE)),"없음"))&amp;IF(TRIM(C280)="","","_")&amp;IF(TRIM(C280)="","",IFERROR(UPPER(VLOOKUP(C280,단어!$A$2:$B$19380,2,FALSE)),"없음"))&amp;IF(TRIM(D280)="","","_")&amp;IF(TRIM(D280)="","",IFERROR(UPPER(VLOOKUP(D280,단어!$A$2:$B$19380,2,FALSE)),"없음"))&amp;IF(TRIM(E280)="","","_")&amp;IF(TRIM(E280)="","",IFERROR(UPPER(VLOOKUP(E280,단어!$A$2:$B$19380,2,FALSE)),"없음"))&amp;IF(TRIM(F280)="","","_")&amp;IF(TRIM(F280)="","",IFERROR(UPPER(VLOOKUP(F280,단어!$A$2:$B$19380,2,FALSE)),"없음"))</f>
        <v/>
      </c>
      <c r="H280" s="107" t="str">
        <f t="shared" si="36"/>
        <v/>
      </c>
      <c r="I280" s="115">
        <f t="shared" si="37"/>
        <v>0</v>
      </c>
      <c r="J280" s="133" t="str">
        <f t="shared" si="38"/>
        <v>정상</v>
      </c>
      <c r="L280" t="str">
        <f t="shared" si="40"/>
        <v/>
      </c>
      <c r="M280" t="str">
        <f t="shared" si="39"/>
        <v/>
      </c>
    </row>
    <row r="281" spans="2:13">
      <c r="B281" s="134"/>
      <c r="C281" s="1"/>
      <c r="D281" s="1"/>
      <c r="E281" s="1"/>
      <c r="F281" s="1"/>
      <c r="G281" s="109" t="str">
        <f>IF(TRIM(B281)="","",IFERROR(UPPER(VLOOKUP(B281,단어!$A$2:$B$19380,2,FALSE)),"없음"))&amp;IF(TRIM(C281)="","","_")&amp;IF(TRIM(C281)="","",IFERROR(UPPER(VLOOKUP(C281,단어!$A$2:$B$19380,2,FALSE)),"없음"))&amp;IF(TRIM(D281)="","","_")&amp;IF(TRIM(D281)="","",IFERROR(UPPER(VLOOKUP(D281,단어!$A$2:$B$19380,2,FALSE)),"없음"))&amp;IF(TRIM(E281)="","","_")&amp;IF(TRIM(E281)="","",IFERROR(UPPER(VLOOKUP(E281,단어!$A$2:$B$19380,2,FALSE)),"없음"))&amp;IF(TRIM(F281)="","","_")&amp;IF(TRIM(F281)="","",IFERROR(UPPER(VLOOKUP(F281,단어!$A$2:$B$19380,2,FALSE)),"없음"))</f>
        <v/>
      </c>
      <c r="H281" s="107" t="str">
        <f t="shared" si="36"/>
        <v/>
      </c>
      <c r="I281" s="115">
        <f t="shared" si="37"/>
        <v>0</v>
      </c>
      <c r="J281" s="133" t="str">
        <f t="shared" si="38"/>
        <v>정상</v>
      </c>
      <c r="L281" t="str">
        <f t="shared" si="40"/>
        <v/>
      </c>
      <c r="M281" t="str">
        <f t="shared" si="39"/>
        <v/>
      </c>
    </row>
    <row r="282" spans="2:13">
      <c r="B282" s="134"/>
      <c r="C282" s="1"/>
      <c r="D282" s="1"/>
      <c r="E282" s="1"/>
      <c r="F282" s="1"/>
      <c r="G282" s="109" t="str">
        <f>IF(TRIM(B282)="","",IFERROR(UPPER(VLOOKUP(B282,단어!$A$2:$B$19380,2,FALSE)),"없음"))&amp;IF(TRIM(C282)="","","_")&amp;IF(TRIM(C282)="","",IFERROR(UPPER(VLOOKUP(C282,단어!$A$2:$B$19380,2,FALSE)),"없음"))&amp;IF(TRIM(D282)="","","_")&amp;IF(TRIM(D282)="","",IFERROR(UPPER(VLOOKUP(D282,단어!$A$2:$B$19380,2,FALSE)),"없음"))&amp;IF(TRIM(E282)="","","_")&amp;IF(TRIM(E282)="","",IFERROR(UPPER(VLOOKUP(E282,단어!$A$2:$B$19380,2,FALSE)),"없음"))&amp;IF(TRIM(F282)="","","_")&amp;IF(TRIM(F282)="","",IFERROR(UPPER(VLOOKUP(F282,단어!$A$2:$B$19380,2,FALSE)),"없음"))</f>
        <v/>
      </c>
      <c r="H282" s="107" t="str">
        <f t="shared" si="36"/>
        <v/>
      </c>
      <c r="I282" s="115">
        <f t="shared" si="37"/>
        <v>0</v>
      </c>
      <c r="J282" s="133" t="str">
        <f t="shared" si="38"/>
        <v>정상</v>
      </c>
      <c r="L282" t="str">
        <f t="shared" si="40"/>
        <v/>
      </c>
      <c r="M282" t="str">
        <f t="shared" si="39"/>
        <v/>
      </c>
    </row>
    <row r="283" spans="2:13">
      <c r="B283" s="134"/>
      <c r="C283" s="1"/>
      <c r="D283" s="1"/>
      <c r="E283" s="1"/>
      <c r="F283" s="1"/>
      <c r="G283" s="109" t="str">
        <f>IF(TRIM(B283)="","",IFERROR(UPPER(VLOOKUP(B283,단어!$A$2:$B$19380,2,FALSE)),"없음"))&amp;IF(TRIM(C283)="","","_")&amp;IF(TRIM(C283)="","",IFERROR(UPPER(VLOOKUP(C283,단어!$A$2:$B$19380,2,FALSE)),"없음"))&amp;IF(TRIM(D283)="","","_")&amp;IF(TRIM(D283)="","",IFERROR(UPPER(VLOOKUP(D283,단어!$A$2:$B$19380,2,FALSE)),"없음"))&amp;IF(TRIM(E283)="","","_")&amp;IF(TRIM(E283)="","",IFERROR(UPPER(VLOOKUP(E283,단어!$A$2:$B$19380,2,FALSE)),"없음"))&amp;IF(TRIM(F283)="","","_")&amp;IF(TRIM(F283)="","",IFERROR(UPPER(VLOOKUP(F283,단어!$A$2:$B$19380,2,FALSE)),"없음"))</f>
        <v/>
      </c>
      <c r="H283" s="107" t="str">
        <f t="shared" si="36"/>
        <v/>
      </c>
      <c r="I283" s="115">
        <f t="shared" si="37"/>
        <v>0</v>
      </c>
      <c r="J283" s="133" t="str">
        <f t="shared" si="38"/>
        <v>정상</v>
      </c>
      <c r="L283" t="str">
        <f t="shared" si="40"/>
        <v/>
      </c>
      <c r="M283" t="str">
        <f t="shared" si="39"/>
        <v/>
      </c>
    </row>
    <row r="284" spans="2:13">
      <c r="B284" s="134"/>
      <c r="C284" s="1"/>
      <c r="D284" s="1"/>
      <c r="E284" s="1"/>
      <c r="F284" s="1"/>
      <c r="G284" s="109" t="str">
        <f>IF(TRIM(B284)="","",IFERROR(UPPER(VLOOKUP(B284,단어!$A$2:$B$19380,2,FALSE)),"없음"))&amp;IF(TRIM(C284)="","","_")&amp;IF(TRIM(C284)="","",IFERROR(UPPER(VLOOKUP(C284,단어!$A$2:$B$19380,2,FALSE)),"없음"))&amp;IF(TRIM(D284)="","","_")&amp;IF(TRIM(D284)="","",IFERROR(UPPER(VLOOKUP(D284,단어!$A$2:$B$19380,2,FALSE)),"없음"))&amp;IF(TRIM(E284)="","","_")&amp;IF(TRIM(E284)="","",IFERROR(UPPER(VLOOKUP(E284,단어!$A$2:$B$19380,2,FALSE)),"없음"))&amp;IF(TRIM(F284)="","","_")&amp;IF(TRIM(F284)="","",IFERROR(UPPER(VLOOKUP(F284,단어!$A$2:$B$19380,2,FALSE)),"없음"))</f>
        <v/>
      </c>
      <c r="H284" s="107" t="str">
        <f t="shared" si="36"/>
        <v/>
      </c>
      <c r="I284" s="115">
        <f t="shared" si="37"/>
        <v>0</v>
      </c>
      <c r="J284" s="133" t="str">
        <f t="shared" si="38"/>
        <v>정상</v>
      </c>
      <c r="L284" t="str">
        <f t="shared" si="40"/>
        <v/>
      </c>
      <c r="M284" t="str">
        <f t="shared" si="39"/>
        <v/>
      </c>
    </row>
    <row r="285" spans="2:13">
      <c r="B285" s="134"/>
      <c r="C285" s="1"/>
      <c r="D285" s="1"/>
      <c r="E285" s="1"/>
      <c r="F285" s="1"/>
      <c r="G285" s="109" t="str">
        <f>IF(TRIM(B285)="","",IFERROR(UPPER(VLOOKUP(B285,단어!$A$2:$B$19380,2,FALSE)),"없음"))&amp;IF(TRIM(C285)="","","_")&amp;IF(TRIM(C285)="","",IFERROR(UPPER(VLOOKUP(C285,단어!$A$2:$B$19380,2,FALSE)),"없음"))&amp;IF(TRIM(D285)="","","_")&amp;IF(TRIM(D285)="","",IFERROR(UPPER(VLOOKUP(D285,단어!$A$2:$B$19380,2,FALSE)),"없음"))&amp;IF(TRIM(E285)="","","_")&amp;IF(TRIM(E285)="","",IFERROR(UPPER(VLOOKUP(E285,단어!$A$2:$B$19380,2,FALSE)),"없음"))&amp;IF(TRIM(F285)="","","_")&amp;IF(TRIM(F285)="","",IFERROR(UPPER(VLOOKUP(F285,단어!$A$2:$B$19380,2,FALSE)),"없음"))</f>
        <v/>
      </c>
      <c r="H285" s="107" t="str">
        <f t="shared" si="36"/>
        <v/>
      </c>
      <c r="I285" s="115">
        <f t="shared" si="37"/>
        <v>0</v>
      </c>
      <c r="J285" s="133" t="str">
        <f t="shared" si="38"/>
        <v>정상</v>
      </c>
      <c r="L285" t="str">
        <f t="shared" si="40"/>
        <v/>
      </c>
      <c r="M285" t="str">
        <f t="shared" si="39"/>
        <v/>
      </c>
    </row>
    <row r="286" spans="2:13">
      <c r="B286" s="134"/>
      <c r="C286" s="1"/>
      <c r="D286" s="1"/>
      <c r="E286" s="1"/>
      <c r="F286" s="1"/>
      <c r="G286" s="109" t="str">
        <f>IF(TRIM(B286)="","",IFERROR(UPPER(VLOOKUP(B286,단어!$A$2:$B$19380,2,FALSE)),"없음"))&amp;IF(TRIM(C286)="","","_")&amp;IF(TRIM(C286)="","",IFERROR(UPPER(VLOOKUP(C286,단어!$A$2:$B$19380,2,FALSE)),"없음"))&amp;IF(TRIM(D286)="","","_")&amp;IF(TRIM(D286)="","",IFERROR(UPPER(VLOOKUP(D286,단어!$A$2:$B$19380,2,FALSE)),"없음"))&amp;IF(TRIM(E286)="","","_")&amp;IF(TRIM(E286)="","",IFERROR(UPPER(VLOOKUP(E286,단어!$A$2:$B$19380,2,FALSE)),"없음"))&amp;IF(TRIM(F286)="","","_")&amp;IF(TRIM(F286)="","",IFERROR(UPPER(VLOOKUP(F286,단어!$A$2:$B$19380,2,FALSE)),"없음"))</f>
        <v/>
      </c>
      <c r="H286" s="107" t="str">
        <f t="shared" si="36"/>
        <v/>
      </c>
      <c r="I286" s="115">
        <f t="shared" si="37"/>
        <v>0</v>
      </c>
      <c r="J286" s="133" t="str">
        <f t="shared" si="38"/>
        <v>정상</v>
      </c>
      <c r="L286" t="str">
        <f t="shared" si="40"/>
        <v/>
      </c>
      <c r="M286" t="str">
        <f t="shared" si="39"/>
        <v/>
      </c>
    </row>
    <row r="287" spans="2:13">
      <c r="B287" s="134"/>
      <c r="C287" s="1"/>
      <c r="D287" s="1"/>
      <c r="E287" s="1"/>
      <c r="F287" s="1"/>
      <c r="G287" s="109" t="str">
        <f>IF(TRIM(B287)="","",IFERROR(UPPER(VLOOKUP(B287,단어!$A$2:$B$19380,2,FALSE)),"없음"))&amp;IF(TRIM(C287)="","","_")&amp;IF(TRIM(C287)="","",IFERROR(UPPER(VLOOKUP(C287,단어!$A$2:$B$19380,2,FALSE)),"없음"))&amp;IF(TRIM(D287)="","","_")&amp;IF(TRIM(D287)="","",IFERROR(UPPER(VLOOKUP(D287,단어!$A$2:$B$19380,2,FALSE)),"없음"))&amp;IF(TRIM(E287)="","","_")&amp;IF(TRIM(E287)="","",IFERROR(UPPER(VLOOKUP(E287,단어!$A$2:$B$19380,2,FALSE)),"없음"))&amp;IF(TRIM(F287)="","","_")&amp;IF(TRIM(F287)="","",IFERROR(UPPER(VLOOKUP(F287,단어!$A$2:$B$19380,2,FALSE)),"없음"))</f>
        <v/>
      </c>
      <c r="H287" s="107" t="str">
        <f t="shared" ref="H287:H350" si="41">IFERROR(IF(FIND("없음",G287)&gt;-1,"실패",""),"")</f>
        <v/>
      </c>
      <c r="I287" s="115">
        <f t="shared" ref="I287:I350" si="42">LEN(G287)</f>
        <v>0</v>
      </c>
      <c r="J287" s="133" t="str">
        <f t="shared" ref="J287:J350" si="43">IF(I287&gt;30, "초과", "정상")</f>
        <v>정상</v>
      </c>
      <c r="L287" t="str">
        <f t="shared" si="40"/>
        <v/>
      </c>
      <c r="M287" t="str">
        <f t="shared" si="39"/>
        <v/>
      </c>
    </row>
    <row r="288" spans="2:13">
      <c r="B288" s="134"/>
      <c r="C288" s="1"/>
      <c r="D288" s="1"/>
      <c r="E288" s="1"/>
      <c r="F288" s="1"/>
      <c r="G288" s="109" t="str">
        <f>IF(TRIM(B288)="","",IFERROR(UPPER(VLOOKUP(B288,단어!$A$2:$B$19380,2,FALSE)),"없음"))&amp;IF(TRIM(C288)="","","_")&amp;IF(TRIM(C288)="","",IFERROR(UPPER(VLOOKUP(C288,단어!$A$2:$B$19380,2,FALSE)),"없음"))&amp;IF(TRIM(D288)="","","_")&amp;IF(TRIM(D288)="","",IFERROR(UPPER(VLOOKUP(D288,단어!$A$2:$B$19380,2,FALSE)),"없음"))&amp;IF(TRIM(E288)="","","_")&amp;IF(TRIM(E288)="","",IFERROR(UPPER(VLOOKUP(E288,단어!$A$2:$B$19380,2,FALSE)),"없음"))&amp;IF(TRIM(F288)="","","_")&amp;IF(TRIM(F288)="","",IFERROR(UPPER(VLOOKUP(F288,단어!$A$2:$B$19380,2,FALSE)),"없음"))</f>
        <v/>
      </c>
      <c r="H288" s="107" t="str">
        <f t="shared" si="41"/>
        <v/>
      </c>
      <c r="I288" s="115">
        <f t="shared" si="42"/>
        <v>0</v>
      </c>
      <c r="J288" s="133" t="str">
        <f t="shared" si="43"/>
        <v>정상</v>
      </c>
      <c r="L288" t="str">
        <f t="shared" si="40"/>
        <v/>
      </c>
      <c r="M288" t="str">
        <f t="shared" si="39"/>
        <v/>
      </c>
    </row>
    <row r="289" spans="2:13">
      <c r="B289" s="134"/>
      <c r="C289" s="1"/>
      <c r="D289" s="1"/>
      <c r="E289" s="1"/>
      <c r="F289" s="1"/>
      <c r="G289" s="109" t="str">
        <f>IF(TRIM(B289)="","",IFERROR(UPPER(VLOOKUP(B289,단어!$A$2:$B$19380,2,FALSE)),"없음"))&amp;IF(TRIM(C289)="","","_")&amp;IF(TRIM(C289)="","",IFERROR(UPPER(VLOOKUP(C289,단어!$A$2:$B$19380,2,FALSE)),"없음"))&amp;IF(TRIM(D289)="","","_")&amp;IF(TRIM(D289)="","",IFERROR(UPPER(VLOOKUP(D289,단어!$A$2:$B$19380,2,FALSE)),"없음"))&amp;IF(TRIM(E289)="","","_")&amp;IF(TRIM(E289)="","",IFERROR(UPPER(VLOOKUP(E289,단어!$A$2:$B$19380,2,FALSE)),"없음"))&amp;IF(TRIM(F289)="","","_")&amp;IF(TRIM(F289)="","",IFERROR(UPPER(VLOOKUP(F289,단어!$A$2:$B$19380,2,FALSE)),"없음"))</f>
        <v/>
      </c>
      <c r="H289" s="107" t="str">
        <f t="shared" si="41"/>
        <v/>
      </c>
      <c r="I289" s="115">
        <f t="shared" si="42"/>
        <v>0</v>
      </c>
      <c r="J289" s="133" t="str">
        <f t="shared" si="43"/>
        <v>정상</v>
      </c>
      <c r="L289" t="str">
        <f t="shared" si="40"/>
        <v/>
      </c>
      <c r="M289" t="str">
        <f t="shared" si="39"/>
        <v/>
      </c>
    </row>
    <row r="290" spans="2:13">
      <c r="B290" s="134"/>
      <c r="C290" s="1"/>
      <c r="D290" s="1"/>
      <c r="E290" s="1"/>
      <c r="F290" s="1"/>
      <c r="G290" s="109" t="str">
        <f>IF(TRIM(B290)="","",IFERROR(UPPER(VLOOKUP(B290,단어!$A$2:$B$19380,2,FALSE)),"없음"))&amp;IF(TRIM(C290)="","","_")&amp;IF(TRIM(C290)="","",IFERROR(UPPER(VLOOKUP(C290,단어!$A$2:$B$19380,2,FALSE)),"없음"))&amp;IF(TRIM(D290)="","","_")&amp;IF(TRIM(D290)="","",IFERROR(UPPER(VLOOKUP(D290,단어!$A$2:$B$19380,2,FALSE)),"없음"))&amp;IF(TRIM(E290)="","","_")&amp;IF(TRIM(E290)="","",IFERROR(UPPER(VLOOKUP(E290,단어!$A$2:$B$19380,2,FALSE)),"없음"))&amp;IF(TRIM(F290)="","","_")&amp;IF(TRIM(F290)="","",IFERROR(UPPER(VLOOKUP(F290,단어!$A$2:$B$19380,2,FALSE)),"없음"))</f>
        <v/>
      </c>
      <c r="H290" s="107" t="str">
        <f t="shared" si="41"/>
        <v/>
      </c>
      <c r="I290" s="115">
        <f t="shared" si="42"/>
        <v>0</v>
      </c>
      <c r="J290" s="133" t="str">
        <f t="shared" si="43"/>
        <v>정상</v>
      </c>
      <c r="L290" t="str">
        <f t="shared" si="40"/>
        <v/>
      </c>
      <c r="M290" t="str">
        <f t="shared" si="39"/>
        <v/>
      </c>
    </row>
    <row r="291" spans="2:13">
      <c r="B291" s="134"/>
      <c r="C291" s="1"/>
      <c r="D291" s="1"/>
      <c r="E291" s="1"/>
      <c r="F291" s="1"/>
      <c r="G291" s="109" t="str">
        <f>IF(TRIM(B291)="","",IFERROR(UPPER(VLOOKUP(B291,단어!$A$2:$B$19380,2,FALSE)),"없음"))&amp;IF(TRIM(C291)="","","_")&amp;IF(TRIM(C291)="","",IFERROR(UPPER(VLOOKUP(C291,단어!$A$2:$B$19380,2,FALSE)),"없음"))&amp;IF(TRIM(D291)="","","_")&amp;IF(TRIM(D291)="","",IFERROR(UPPER(VLOOKUP(D291,단어!$A$2:$B$19380,2,FALSE)),"없음"))&amp;IF(TRIM(E291)="","","_")&amp;IF(TRIM(E291)="","",IFERROR(UPPER(VLOOKUP(E291,단어!$A$2:$B$19380,2,FALSE)),"없음"))&amp;IF(TRIM(F291)="","","_")&amp;IF(TRIM(F291)="","",IFERROR(UPPER(VLOOKUP(F291,단어!$A$2:$B$19380,2,FALSE)),"없음"))</f>
        <v/>
      </c>
      <c r="H291" s="107" t="str">
        <f t="shared" si="41"/>
        <v/>
      </c>
      <c r="I291" s="115">
        <f t="shared" si="42"/>
        <v>0</v>
      </c>
      <c r="J291" s="133" t="str">
        <f t="shared" si="43"/>
        <v>정상</v>
      </c>
      <c r="L291" t="str">
        <f t="shared" si="40"/>
        <v/>
      </c>
      <c r="M291" t="str">
        <f t="shared" si="39"/>
        <v/>
      </c>
    </row>
    <row r="292" spans="2:13">
      <c r="B292" s="134"/>
      <c r="C292" s="1"/>
      <c r="D292" s="1"/>
      <c r="E292" s="1"/>
      <c r="F292" s="1"/>
      <c r="G292" s="109" t="str">
        <f>IF(TRIM(B292)="","",IFERROR(UPPER(VLOOKUP(B292,단어!$A$2:$B$19380,2,FALSE)),"없음"))&amp;IF(TRIM(C292)="","","_")&amp;IF(TRIM(C292)="","",IFERROR(UPPER(VLOOKUP(C292,단어!$A$2:$B$19380,2,FALSE)),"없음"))&amp;IF(TRIM(D292)="","","_")&amp;IF(TRIM(D292)="","",IFERROR(UPPER(VLOOKUP(D292,단어!$A$2:$B$19380,2,FALSE)),"없음"))&amp;IF(TRIM(E292)="","","_")&amp;IF(TRIM(E292)="","",IFERROR(UPPER(VLOOKUP(E292,단어!$A$2:$B$19380,2,FALSE)),"없음"))&amp;IF(TRIM(F292)="","","_")&amp;IF(TRIM(F292)="","",IFERROR(UPPER(VLOOKUP(F292,단어!$A$2:$B$19380,2,FALSE)),"없음"))</f>
        <v/>
      </c>
      <c r="H292" s="107" t="str">
        <f t="shared" si="41"/>
        <v/>
      </c>
      <c r="I292" s="115">
        <f t="shared" si="42"/>
        <v>0</v>
      </c>
      <c r="J292" s="133" t="str">
        <f t="shared" si="43"/>
        <v>정상</v>
      </c>
      <c r="L292" t="str">
        <f t="shared" si="40"/>
        <v/>
      </c>
      <c r="M292" t="str">
        <f t="shared" si="39"/>
        <v/>
      </c>
    </row>
    <row r="293" spans="2:13">
      <c r="B293" s="134"/>
      <c r="C293" s="1"/>
      <c r="D293" s="1"/>
      <c r="E293" s="1"/>
      <c r="F293" s="1"/>
      <c r="G293" s="109" t="str">
        <f>IF(TRIM(B293)="","",IFERROR(UPPER(VLOOKUP(B293,단어!$A$2:$B$19380,2,FALSE)),"없음"))&amp;IF(TRIM(C293)="","","_")&amp;IF(TRIM(C293)="","",IFERROR(UPPER(VLOOKUP(C293,단어!$A$2:$B$19380,2,FALSE)),"없음"))&amp;IF(TRIM(D293)="","","_")&amp;IF(TRIM(D293)="","",IFERROR(UPPER(VLOOKUP(D293,단어!$A$2:$B$19380,2,FALSE)),"없음"))&amp;IF(TRIM(E293)="","","_")&amp;IF(TRIM(E293)="","",IFERROR(UPPER(VLOOKUP(E293,단어!$A$2:$B$19380,2,FALSE)),"없음"))&amp;IF(TRIM(F293)="","","_")&amp;IF(TRIM(F293)="","",IFERROR(UPPER(VLOOKUP(F293,단어!$A$2:$B$19380,2,FALSE)),"없음"))</f>
        <v/>
      </c>
      <c r="H293" s="107" t="str">
        <f t="shared" si="41"/>
        <v/>
      </c>
      <c r="I293" s="115">
        <f t="shared" si="42"/>
        <v>0</v>
      </c>
      <c r="J293" s="133" t="str">
        <f t="shared" si="43"/>
        <v>정상</v>
      </c>
      <c r="L293" t="str">
        <f t="shared" si="40"/>
        <v/>
      </c>
      <c r="M293" t="str">
        <f t="shared" ref="M293:M356" si="44">LOWER(MID(SUBSTITUTE(PROPER(G293),"_",""),1,1))&amp;MID(SUBSTITUTE(PROPER(G293),"_",""),2,LEN(SUBSTITUTE(PROPER(G293),"_","")))</f>
        <v/>
      </c>
    </row>
    <row r="294" spans="2:13">
      <c r="B294" s="134"/>
      <c r="C294" s="1"/>
      <c r="D294" s="1"/>
      <c r="E294" s="1"/>
      <c r="F294" s="1"/>
      <c r="G294" s="109" t="str">
        <f>IF(TRIM(B294)="","",IFERROR(UPPER(VLOOKUP(B294,단어!$A$2:$B$19380,2,FALSE)),"없음"))&amp;IF(TRIM(C294)="","","_")&amp;IF(TRIM(C294)="","",IFERROR(UPPER(VLOOKUP(C294,단어!$A$2:$B$19380,2,FALSE)),"없음"))&amp;IF(TRIM(D294)="","","_")&amp;IF(TRIM(D294)="","",IFERROR(UPPER(VLOOKUP(D294,단어!$A$2:$B$19380,2,FALSE)),"없음"))&amp;IF(TRIM(E294)="","","_")&amp;IF(TRIM(E294)="","",IFERROR(UPPER(VLOOKUP(E294,단어!$A$2:$B$19380,2,FALSE)),"없음"))&amp;IF(TRIM(F294)="","","_")&amp;IF(TRIM(F294)="","",IFERROR(UPPER(VLOOKUP(F294,단어!$A$2:$B$19380,2,FALSE)),"없음"))</f>
        <v/>
      </c>
      <c r="H294" s="107" t="str">
        <f t="shared" si="41"/>
        <v/>
      </c>
      <c r="I294" s="115">
        <f t="shared" si="42"/>
        <v>0</v>
      </c>
      <c r="J294" s="133" t="str">
        <f t="shared" si="43"/>
        <v>정상</v>
      </c>
      <c r="L294" t="str">
        <f t="shared" si="40"/>
        <v/>
      </c>
      <c r="M294" t="str">
        <f t="shared" si="44"/>
        <v/>
      </c>
    </row>
    <row r="295" spans="2:13">
      <c r="B295" s="134"/>
      <c r="C295" s="1"/>
      <c r="D295" s="1"/>
      <c r="E295" s="1"/>
      <c r="F295" s="1"/>
      <c r="G295" s="109" t="str">
        <f>IF(TRIM(B295)="","",IFERROR(UPPER(VLOOKUP(B295,단어!$A$2:$B$19380,2,FALSE)),"없음"))&amp;IF(TRIM(C295)="","","_")&amp;IF(TRIM(C295)="","",IFERROR(UPPER(VLOOKUP(C295,단어!$A$2:$B$19380,2,FALSE)),"없음"))&amp;IF(TRIM(D295)="","","_")&amp;IF(TRIM(D295)="","",IFERROR(UPPER(VLOOKUP(D295,단어!$A$2:$B$19380,2,FALSE)),"없음"))&amp;IF(TRIM(E295)="","","_")&amp;IF(TRIM(E295)="","",IFERROR(UPPER(VLOOKUP(E295,단어!$A$2:$B$19380,2,FALSE)),"없음"))&amp;IF(TRIM(F295)="","","_")&amp;IF(TRIM(F295)="","",IFERROR(UPPER(VLOOKUP(F295,단어!$A$2:$B$19380,2,FALSE)),"없음"))</f>
        <v/>
      </c>
      <c r="H295" s="107" t="str">
        <f t="shared" si="41"/>
        <v/>
      </c>
      <c r="I295" s="115">
        <f t="shared" si="42"/>
        <v>0</v>
      </c>
      <c r="J295" s="133" t="str">
        <f t="shared" si="43"/>
        <v>정상</v>
      </c>
      <c r="L295" t="str">
        <f t="shared" si="40"/>
        <v/>
      </c>
      <c r="M295" t="str">
        <f t="shared" si="44"/>
        <v/>
      </c>
    </row>
    <row r="296" spans="2:13">
      <c r="B296" s="134"/>
      <c r="C296" s="1"/>
      <c r="D296" s="1"/>
      <c r="E296" s="1"/>
      <c r="F296" s="1"/>
      <c r="G296" s="109" t="str">
        <f>IF(TRIM(B296)="","",IFERROR(UPPER(VLOOKUP(B296,단어!$A$2:$B$19380,2,FALSE)),"없음"))&amp;IF(TRIM(C296)="","","_")&amp;IF(TRIM(C296)="","",IFERROR(UPPER(VLOOKUP(C296,단어!$A$2:$B$19380,2,FALSE)),"없음"))&amp;IF(TRIM(D296)="","","_")&amp;IF(TRIM(D296)="","",IFERROR(UPPER(VLOOKUP(D296,단어!$A$2:$B$19380,2,FALSE)),"없음"))&amp;IF(TRIM(E296)="","","_")&amp;IF(TRIM(E296)="","",IFERROR(UPPER(VLOOKUP(E296,단어!$A$2:$B$19380,2,FALSE)),"없음"))&amp;IF(TRIM(F296)="","","_")&amp;IF(TRIM(F296)="","",IFERROR(UPPER(VLOOKUP(F296,단어!$A$2:$B$19380,2,FALSE)),"없음"))</f>
        <v/>
      </c>
      <c r="H296" s="107" t="str">
        <f t="shared" si="41"/>
        <v/>
      </c>
      <c r="I296" s="115">
        <f t="shared" si="42"/>
        <v>0</v>
      </c>
      <c r="J296" s="133" t="str">
        <f t="shared" si="43"/>
        <v>정상</v>
      </c>
      <c r="L296" t="str">
        <f t="shared" si="40"/>
        <v/>
      </c>
      <c r="M296" t="str">
        <f t="shared" si="44"/>
        <v/>
      </c>
    </row>
    <row r="297" spans="2:13">
      <c r="B297" s="134"/>
      <c r="C297" s="1"/>
      <c r="D297" s="1"/>
      <c r="E297" s="1"/>
      <c r="F297" s="1"/>
      <c r="G297" s="109" t="str">
        <f>IF(TRIM(B297)="","",IFERROR(UPPER(VLOOKUP(B297,단어!$A$2:$B$19380,2,FALSE)),"없음"))&amp;IF(TRIM(C297)="","","_")&amp;IF(TRIM(C297)="","",IFERROR(UPPER(VLOOKUP(C297,단어!$A$2:$B$19380,2,FALSE)),"없음"))&amp;IF(TRIM(D297)="","","_")&amp;IF(TRIM(D297)="","",IFERROR(UPPER(VLOOKUP(D297,단어!$A$2:$B$19380,2,FALSE)),"없음"))&amp;IF(TRIM(E297)="","","_")&amp;IF(TRIM(E297)="","",IFERROR(UPPER(VLOOKUP(E297,단어!$A$2:$B$19380,2,FALSE)),"없음"))&amp;IF(TRIM(F297)="","","_")&amp;IF(TRIM(F297)="","",IFERROR(UPPER(VLOOKUP(F297,단어!$A$2:$B$19380,2,FALSE)),"없음"))</f>
        <v/>
      </c>
      <c r="H297" s="107" t="str">
        <f t="shared" si="41"/>
        <v/>
      </c>
      <c r="I297" s="115">
        <f t="shared" si="42"/>
        <v>0</v>
      </c>
      <c r="J297" s="133" t="str">
        <f t="shared" si="43"/>
        <v>정상</v>
      </c>
      <c r="L297" t="str">
        <f t="shared" si="40"/>
        <v/>
      </c>
      <c r="M297" t="str">
        <f t="shared" si="44"/>
        <v/>
      </c>
    </row>
    <row r="298" spans="2:13">
      <c r="B298" s="134"/>
      <c r="C298" s="1"/>
      <c r="D298" s="1"/>
      <c r="E298" s="1"/>
      <c r="F298" s="1"/>
      <c r="G298" s="109" t="str">
        <f>IF(TRIM(B298)="","",IFERROR(UPPER(VLOOKUP(B298,단어!$A$2:$B$19380,2,FALSE)),"없음"))&amp;IF(TRIM(C298)="","","_")&amp;IF(TRIM(C298)="","",IFERROR(UPPER(VLOOKUP(C298,단어!$A$2:$B$19380,2,FALSE)),"없음"))&amp;IF(TRIM(D298)="","","_")&amp;IF(TRIM(D298)="","",IFERROR(UPPER(VLOOKUP(D298,단어!$A$2:$B$19380,2,FALSE)),"없음"))&amp;IF(TRIM(E298)="","","_")&amp;IF(TRIM(E298)="","",IFERROR(UPPER(VLOOKUP(E298,단어!$A$2:$B$19380,2,FALSE)),"없음"))&amp;IF(TRIM(F298)="","","_")&amp;IF(TRIM(F298)="","",IFERROR(UPPER(VLOOKUP(F298,단어!$A$2:$B$19380,2,FALSE)),"없음"))</f>
        <v/>
      </c>
      <c r="H298" s="107" t="str">
        <f t="shared" si="41"/>
        <v/>
      </c>
      <c r="I298" s="115">
        <f t="shared" si="42"/>
        <v>0</v>
      </c>
      <c r="J298" s="133" t="str">
        <f t="shared" si="43"/>
        <v>정상</v>
      </c>
      <c r="L298" t="str">
        <f t="shared" si="40"/>
        <v/>
      </c>
      <c r="M298" t="str">
        <f t="shared" si="44"/>
        <v/>
      </c>
    </row>
    <row r="299" spans="2:13">
      <c r="B299" s="134"/>
      <c r="C299" s="1"/>
      <c r="D299" s="1"/>
      <c r="E299" s="1"/>
      <c r="F299" s="1"/>
      <c r="G299" s="109" t="str">
        <f>IF(TRIM(B299)="","",IFERROR(UPPER(VLOOKUP(B299,단어!$A$2:$B$19380,2,FALSE)),"없음"))&amp;IF(TRIM(C299)="","","_")&amp;IF(TRIM(C299)="","",IFERROR(UPPER(VLOOKUP(C299,단어!$A$2:$B$19380,2,FALSE)),"없음"))&amp;IF(TRIM(D299)="","","_")&amp;IF(TRIM(D299)="","",IFERROR(UPPER(VLOOKUP(D299,단어!$A$2:$B$19380,2,FALSE)),"없음"))&amp;IF(TRIM(E299)="","","_")&amp;IF(TRIM(E299)="","",IFERROR(UPPER(VLOOKUP(E299,단어!$A$2:$B$19380,2,FALSE)),"없음"))&amp;IF(TRIM(F299)="","","_")&amp;IF(TRIM(F299)="","",IFERROR(UPPER(VLOOKUP(F299,단어!$A$2:$B$19380,2,FALSE)),"없음"))</f>
        <v/>
      </c>
      <c r="H299" s="107" t="str">
        <f t="shared" si="41"/>
        <v/>
      </c>
      <c r="I299" s="115">
        <f t="shared" si="42"/>
        <v>0</v>
      </c>
      <c r="J299" s="133" t="str">
        <f t="shared" si="43"/>
        <v>정상</v>
      </c>
      <c r="L299" t="str">
        <f t="shared" si="40"/>
        <v/>
      </c>
      <c r="M299" t="str">
        <f t="shared" si="44"/>
        <v/>
      </c>
    </row>
    <row r="300" spans="2:13">
      <c r="B300" s="134"/>
      <c r="C300" s="1"/>
      <c r="D300" s="1"/>
      <c r="E300" s="1"/>
      <c r="F300" s="1"/>
      <c r="G300" s="109" t="str">
        <f>IF(TRIM(B300)="","",IFERROR(UPPER(VLOOKUP(B300,단어!$A$2:$B$19380,2,FALSE)),"없음"))&amp;IF(TRIM(C300)="","","_")&amp;IF(TRIM(C300)="","",IFERROR(UPPER(VLOOKUP(C300,단어!$A$2:$B$19380,2,FALSE)),"없음"))&amp;IF(TRIM(D300)="","","_")&amp;IF(TRIM(D300)="","",IFERROR(UPPER(VLOOKUP(D300,단어!$A$2:$B$19380,2,FALSE)),"없음"))&amp;IF(TRIM(E300)="","","_")&amp;IF(TRIM(E300)="","",IFERROR(UPPER(VLOOKUP(E300,단어!$A$2:$B$19380,2,FALSE)),"없음"))&amp;IF(TRIM(F300)="","","_")&amp;IF(TRIM(F300)="","",IFERROR(UPPER(VLOOKUP(F300,단어!$A$2:$B$19380,2,FALSE)),"없음"))</f>
        <v/>
      </c>
      <c r="H300" s="107" t="str">
        <f t="shared" si="41"/>
        <v/>
      </c>
      <c r="I300" s="115">
        <f t="shared" si="42"/>
        <v>0</v>
      </c>
      <c r="J300" s="133" t="str">
        <f t="shared" si="43"/>
        <v>정상</v>
      </c>
      <c r="L300" t="str">
        <f t="shared" si="40"/>
        <v/>
      </c>
      <c r="M300" t="str">
        <f t="shared" si="44"/>
        <v/>
      </c>
    </row>
    <row r="301" spans="2:13">
      <c r="B301" s="134"/>
      <c r="C301" s="1"/>
      <c r="D301" s="1"/>
      <c r="E301" s="1"/>
      <c r="F301" s="1"/>
      <c r="G301" s="109" t="str">
        <f>IF(TRIM(B301)="","",IFERROR(UPPER(VLOOKUP(B301,단어!$A$2:$B$19380,2,FALSE)),"없음"))&amp;IF(TRIM(C301)="","","_")&amp;IF(TRIM(C301)="","",IFERROR(UPPER(VLOOKUP(C301,단어!$A$2:$B$19380,2,FALSE)),"없음"))&amp;IF(TRIM(D301)="","","_")&amp;IF(TRIM(D301)="","",IFERROR(UPPER(VLOOKUP(D301,단어!$A$2:$B$19380,2,FALSE)),"없음"))&amp;IF(TRIM(E301)="","","_")&amp;IF(TRIM(E301)="","",IFERROR(UPPER(VLOOKUP(E301,단어!$A$2:$B$19380,2,FALSE)),"없음"))&amp;IF(TRIM(F301)="","","_")&amp;IF(TRIM(F301)="","",IFERROR(UPPER(VLOOKUP(F301,단어!$A$2:$B$19380,2,FALSE)),"없음"))</f>
        <v/>
      </c>
      <c r="H301" s="107" t="str">
        <f t="shared" si="41"/>
        <v/>
      </c>
      <c r="I301" s="115">
        <f t="shared" si="42"/>
        <v>0</v>
      </c>
      <c r="J301" s="133" t="str">
        <f t="shared" si="43"/>
        <v>정상</v>
      </c>
      <c r="L301" t="str">
        <f t="shared" si="40"/>
        <v/>
      </c>
      <c r="M301" t="str">
        <f t="shared" si="44"/>
        <v/>
      </c>
    </row>
    <row r="302" spans="2:13">
      <c r="B302" s="134"/>
      <c r="C302" s="1"/>
      <c r="D302" s="1"/>
      <c r="E302" s="1"/>
      <c r="F302" s="1"/>
      <c r="G302" s="109" t="str">
        <f>IF(TRIM(B302)="","",IFERROR(UPPER(VLOOKUP(B302,단어!$A$2:$B$19380,2,FALSE)),"없음"))&amp;IF(TRIM(C302)="","","_")&amp;IF(TRIM(C302)="","",IFERROR(UPPER(VLOOKUP(C302,단어!$A$2:$B$19380,2,FALSE)),"없음"))&amp;IF(TRIM(D302)="","","_")&amp;IF(TRIM(D302)="","",IFERROR(UPPER(VLOOKUP(D302,단어!$A$2:$B$19380,2,FALSE)),"없음"))&amp;IF(TRIM(E302)="","","_")&amp;IF(TRIM(E302)="","",IFERROR(UPPER(VLOOKUP(E302,단어!$A$2:$B$19380,2,FALSE)),"없음"))&amp;IF(TRIM(F302)="","","_")&amp;IF(TRIM(F302)="","",IFERROR(UPPER(VLOOKUP(F302,단어!$A$2:$B$19380,2,FALSE)),"없음"))</f>
        <v/>
      </c>
      <c r="H302" s="107" t="str">
        <f t="shared" si="41"/>
        <v/>
      </c>
      <c r="I302" s="115">
        <f t="shared" si="42"/>
        <v>0</v>
      </c>
      <c r="J302" s="133" t="str">
        <f t="shared" si="43"/>
        <v>정상</v>
      </c>
      <c r="L302" t="str">
        <f t="shared" si="40"/>
        <v/>
      </c>
      <c r="M302" t="str">
        <f t="shared" si="44"/>
        <v/>
      </c>
    </row>
    <row r="303" spans="2:13">
      <c r="B303" s="134"/>
      <c r="C303" s="1"/>
      <c r="D303" s="1"/>
      <c r="E303" s="1"/>
      <c r="F303" s="1"/>
      <c r="G303" s="109" t="str">
        <f>IF(TRIM(B303)="","",IFERROR(UPPER(VLOOKUP(B303,단어!$A$2:$B$19380,2,FALSE)),"없음"))&amp;IF(TRIM(C303)="","","_")&amp;IF(TRIM(C303)="","",IFERROR(UPPER(VLOOKUP(C303,단어!$A$2:$B$19380,2,FALSE)),"없음"))&amp;IF(TRIM(D303)="","","_")&amp;IF(TRIM(D303)="","",IFERROR(UPPER(VLOOKUP(D303,단어!$A$2:$B$19380,2,FALSE)),"없음"))&amp;IF(TRIM(E303)="","","_")&amp;IF(TRIM(E303)="","",IFERROR(UPPER(VLOOKUP(E303,단어!$A$2:$B$19380,2,FALSE)),"없음"))&amp;IF(TRIM(F303)="","","_")&amp;IF(TRIM(F303)="","",IFERROR(UPPER(VLOOKUP(F303,단어!$A$2:$B$19380,2,FALSE)),"없음"))</f>
        <v/>
      </c>
      <c r="H303" s="107" t="str">
        <f t="shared" si="41"/>
        <v/>
      </c>
      <c r="I303" s="115">
        <f t="shared" si="42"/>
        <v>0</v>
      </c>
      <c r="J303" s="133" t="str">
        <f t="shared" si="43"/>
        <v>정상</v>
      </c>
      <c r="L303" t="str">
        <f t="shared" si="40"/>
        <v/>
      </c>
      <c r="M303" t="str">
        <f t="shared" si="44"/>
        <v/>
      </c>
    </row>
    <row r="304" spans="2:13">
      <c r="B304" s="134"/>
      <c r="C304" s="1"/>
      <c r="D304" s="1"/>
      <c r="E304" s="1"/>
      <c r="F304" s="1"/>
      <c r="G304" s="109" t="str">
        <f>IF(TRIM(B304)="","",IFERROR(UPPER(VLOOKUP(B304,단어!$A$2:$B$19380,2,FALSE)),"없음"))&amp;IF(TRIM(C304)="","","_")&amp;IF(TRIM(C304)="","",IFERROR(UPPER(VLOOKUP(C304,단어!$A$2:$B$19380,2,FALSE)),"없음"))&amp;IF(TRIM(D304)="","","_")&amp;IF(TRIM(D304)="","",IFERROR(UPPER(VLOOKUP(D304,단어!$A$2:$B$19380,2,FALSE)),"없음"))&amp;IF(TRIM(E304)="","","_")&amp;IF(TRIM(E304)="","",IFERROR(UPPER(VLOOKUP(E304,단어!$A$2:$B$19380,2,FALSE)),"없음"))&amp;IF(TRIM(F304)="","","_")&amp;IF(TRIM(F304)="","",IFERROR(UPPER(VLOOKUP(F304,단어!$A$2:$B$19380,2,FALSE)),"없음"))</f>
        <v/>
      </c>
      <c r="H304" s="107" t="str">
        <f t="shared" si="41"/>
        <v/>
      </c>
      <c r="I304" s="115">
        <f t="shared" si="42"/>
        <v>0</v>
      </c>
      <c r="J304" s="133" t="str">
        <f t="shared" si="43"/>
        <v>정상</v>
      </c>
      <c r="L304" t="str">
        <f t="shared" si="40"/>
        <v/>
      </c>
      <c r="M304" t="str">
        <f t="shared" si="44"/>
        <v/>
      </c>
    </row>
    <row r="305" spans="2:13">
      <c r="B305" s="134"/>
      <c r="C305" s="1"/>
      <c r="D305" s="1"/>
      <c r="E305" s="1"/>
      <c r="F305" s="1"/>
      <c r="G305" s="109" t="str">
        <f>IF(TRIM(B305)="","",IFERROR(UPPER(VLOOKUP(B305,단어!$A$2:$B$19380,2,FALSE)),"없음"))&amp;IF(TRIM(C305)="","","_")&amp;IF(TRIM(C305)="","",IFERROR(UPPER(VLOOKUP(C305,단어!$A$2:$B$19380,2,FALSE)),"없음"))&amp;IF(TRIM(D305)="","","_")&amp;IF(TRIM(D305)="","",IFERROR(UPPER(VLOOKUP(D305,단어!$A$2:$B$19380,2,FALSE)),"없음"))&amp;IF(TRIM(E305)="","","_")&amp;IF(TRIM(E305)="","",IFERROR(UPPER(VLOOKUP(E305,단어!$A$2:$B$19380,2,FALSE)),"없음"))&amp;IF(TRIM(F305)="","","_")&amp;IF(TRIM(F305)="","",IFERROR(UPPER(VLOOKUP(F305,단어!$A$2:$B$19380,2,FALSE)),"없음"))</f>
        <v/>
      </c>
      <c r="H305" s="107" t="str">
        <f t="shared" si="41"/>
        <v/>
      </c>
      <c r="I305" s="115">
        <f t="shared" si="42"/>
        <v>0</v>
      </c>
      <c r="J305" s="133" t="str">
        <f t="shared" si="43"/>
        <v>정상</v>
      </c>
      <c r="L305" t="str">
        <f t="shared" si="40"/>
        <v/>
      </c>
      <c r="M305" t="str">
        <f t="shared" si="44"/>
        <v/>
      </c>
    </row>
    <row r="306" spans="2:13">
      <c r="B306" s="134"/>
      <c r="C306" s="1"/>
      <c r="D306" s="1"/>
      <c r="E306" s="1"/>
      <c r="F306" s="1"/>
      <c r="G306" s="109" t="str">
        <f>IF(TRIM(B306)="","",IFERROR(UPPER(VLOOKUP(B306,단어!$A$2:$B$19380,2,FALSE)),"없음"))&amp;IF(TRIM(C306)="","","_")&amp;IF(TRIM(C306)="","",IFERROR(UPPER(VLOOKUP(C306,단어!$A$2:$B$19380,2,FALSE)),"없음"))&amp;IF(TRIM(D306)="","","_")&amp;IF(TRIM(D306)="","",IFERROR(UPPER(VLOOKUP(D306,단어!$A$2:$B$19380,2,FALSE)),"없음"))&amp;IF(TRIM(E306)="","","_")&amp;IF(TRIM(E306)="","",IFERROR(UPPER(VLOOKUP(E306,단어!$A$2:$B$19380,2,FALSE)),"없음"))&amp;IF(TRIM(F306)="","","_")&amp;IF(TRIM(F306)="","",IFERROR(UPPER(VLOOKUP(F306,단어!$A$2:$B$19380,2,FALSE)),"없음"))</f>
        <v/>
      </c>
      <c r="H306" s="107" t="str">
        <f t="shared" si="41"/>
        <v/>
      </c>
      <c r="I306" s="115">
        <f t="shared" si="42"/>
        <v>0</v>
      </c>
      <c r="J306" s="133" t="str">
        <f t="shared" si="43"/>
        <v>정상</v>
      </c>
      <c r="L306" t="str">
        <f t="shared" si="40"/>
        <v/>
      </c>
      <c r="M306" t="str">
        <f t="shared" si="44"/>
        <v/>
      </c>
    </row>
    <row r="307" spans="2:13">
      <c r="B307" s="134"/>
      <c r="C307" s="1"/>
      <c r="D307" s="1"/>
      <c r="E307" s="1"/>
      <c r="F307" s="1"/>
      <c r="G307" s="109" t="str">
        <f>IF(TRIM(B307)="","",IFERROR(UPPER(VLOOKUP(B307,단어!$A$2:$B$19380,2,FALSE)),"없음"))&amp;IF(TRIM(C307)="","","_")&amp;IF(TRIM(C307)="","",IFERROR(UPPER(VLOOKUP(C307,단어!$A$2:$B$19380,2,FALSE)),"없음"))&amp;IF(TRIM(D307)="","","_")&amp;IF(TRIM(D307)="","",IFERROR(UPPER(VLOOKUP(D307,단어!$A$2:$B$19380,2,FALSE)),"없음"))&amp;IF(TRIM(E307)="","","_")&amp;IF(TRIM(E307)="","",IFERROR(UPPER(VLOOKUP(E307,단어!$A$2:$B$19380,2,FALSE)),"없음"))&amp;IF(TRIM(F307)="","","_")&amp;IF(TRIM(F307)="","",IFERROR(UPPER(VLOOKUP(F307,단어!$A$2:$B$19380,2,FALSE)),"없음"))</f>
        <v/>
      </c>
      <c r="H307" s="107" t="str">
        <f t="shared" si="41"/>
        <v/>
      </c>
      <c r="I307" s="115">
        <f t="shared" si="42"/>
        <v>0</v>
      </c>
      <c r="J307" s="133" t="str">
        <f t="shared" si="43"/>
        <v>정상</v>
      </c>
      <c r="L307" t="str">
        <f t="shared" si="40"/>
        <v/>
      </c>
      <c r="M307" t="str">
        <f t="shared" si="44"/>
        <v/>
      </c>
    </row>
    <row r="308" spans="2:13">
      <c r="B308" s="134"/>
      <c r="C308" s="1"/>
      <c r="D308" s="1"/>
      <c r="E308" s="1"/>
      <c r="F308" s="1"/>
      <c r="G308" s="109" t="str">
        <f>IF(TRIM(B308)="","",IFERROR(UPPER(VLOOKUP(B308,단어!$A$2:$B$19380,2,FALSE)),"없음"))&amp;IF(TRIM(C308)="","","_")&amp;IF(TRIM(C308)="","",IFERROR(UPPER(VLOOKUP(C308,단어!$A$2:$B$19380,2,FALSE)),"없음"))&amp;IF(TRIM(D308)="","","_")&amp;IF(TRIM(D308)="","",IFERROR(UPPER(VLOOKUP(D308,단어!$A$2:$B$19380,2,FALSE)),"없음"))&amp;IF(TRIM(E308)="","","_")&amp;IF(TRIM(E308)="","",IFERROR(UPPER(VLOOKUP(E308,단어!$A$2:$B$19380,2,FALSE)),"없음"))&amp;IF(TRIM(F308)="","","_")&amp;IF(TRIM(F308)="","",IFERROR(UPPER(VLOOKUP(F308,단어!$A$2:$B$19380,2,FALSE)),"없음"))</f>
        <v/>
      </c>
      <c r="H308" s="107" t="str">
        <f t="shared" si="41"/>
        <v/>
      </c>
      <c r="I308" s="115">
        <f t="shared" si="42"/>
        <v>0</v>
      </c>
      <c r="J308" s="133" t="str">
        <f t="shared" si="43"/>
        <v>정상</v>
      </c>
      <c r="L308" t="str">
        <f t="shared" si="40"/>
        <v/>
      </c>
      <c r="M308" t="str">
        <f t="shared" si="44"/>
        <v/>
      </c>
    </row>
    <row r="309" spans="2:13">
      <c r="B309" s="134"/>
      <c r="C309" s="1"/>
      <c r="D309" s="1"/>
      <c r="E309" s="1"/>
      <c r="F309" s="1"/>
      <c r="G309" s="109" t="str">
        <f>IF(TRIM(B309)="","",IFERROR(UPPER(VLOOKUP(B309,단어!$A$2:$B$19380,2,FALSE)),"없음"))&amp;IF(TRIM(C309)="","","_")&amp;IF(TRIM(C309)="","",IFERROR(UPPER(VLOOKUP(C309,단어!$A$2:$B$19380,2,FALSE)),"없음"))&amp;IF(TRIM(D309)="","","_")&amp;IF(TRIM(D309)="","",IFERROR(UPPER(VLOOKUP(D309,단어!$A$2:$B$19380,2,FALSE)),"없음"))&amp;IF(TRIM(E309)="","","_")&amp;IF(TRIM(E309)="","",IFERROR(UPPER(VLOOKUP(E309,단어!$A$2:$B$19380,2,FALSE)),"없음"))&amp;IF(TRIM(F309)="","","_")&amp;IF(TRIM(F309)="","",IFERROR(UPPER(VLOOKUP(F309,단어!$A$2:$B$19380,2,FALSE)),"없음"))</f>
        <v/>
      </c>
      <c r="H309" s="107" t="str">
        <f t="shared" si="41"/>
        <v/>
      </c>
      <c r="I309" s="115">
        <f t="shared" si="42"/>
        <v>0</v>
      </c>
      <c r="J309" s="133" t="str">
        <f t="shared" si="43"/>
        <v>정상</v>
      </c>
      <c r="L309" t="str">
        <f t="shared" si="40"/>
        <v/>
      </c>
      <c r="M309" t="str">
        <f t="shared" si="44"/>
        <v/>
      </c>
    </row>
    <row r="310" spans="2:13">
      <c r="B310" s="134"/>
      <c r="C310" s="1"/>
      <c r="D310" s="1"/>
      <c r="E310" s="1"/>
      <c r="F310" s="1"/>
      <c r="G310" s="109" t="str">
        <f>IF(TRIM(B310)="","",IFERROR(UPPER(VLOOKUP(B310,단어!$A$2:$B$19380,2,FALSE)),"없음"))&amp;IF(TRIM(C310)="","","_")&amp;IF(TRIM(C310)="","",IFERROR(UPPER(VLOOKUP(C310,단어!$A$2:$B$19380,2,FALSE)),"없음"))&amp;IF(TRIM(D310)="","","_")&amp;IF(TRIM(D310)="","",IFERROR(UPPER(VLOOKUP(D310,단어!$A$2:$B$19380,2,FALSE)),"없음"))&amp;IF(TRIM(E310)="","","_")&amp;IF(TRIM(E310)="","",IFERROR(UPPER(VLOOKUP(E310,단어!$A$2:$B$19380,2,FALSE)),"없음"))&amp;IF(TRIM(F310)="","","_")&amp;IF(TRIM(F310)="","",IFERROR(UPPER(VLOOKUP(F310,단어!$A$2:$B$19380,2,FALSE)),"없음"))</f>
        <v/>
      </c>
      <c r="H310" s="107" t="str">
        <f t="shared" si="41"/>
        <v/>
      </c>
      <c r="I310" s="115">
        <f t="shared" si="42"/>
        <v>0</v>
      </c>
      <c r="J310" s="133" t="str">
        <f t="shared" si="43"/>
        <v>정상</v>
      </c>
      <c r="L310" t="str">
        <f t="shared" si="40"/>
        <v/>
      </c>
      <c r="M310" t="str">
        <f t="shared" si="44"/>
        <v/>
      </c>
    </row>
    <row r="311" spans="2:13">
      <c r="B311" s="134"/>
      <c r="C311" s="1"/>
      <c r="D311" s="1"/>
      <c r="E311" s="1"/>
      <c r="F311" s="1"/>
      <c r="G311" s="109" t="str">
        <f>IF(TRIM(B311)="","",IFERROR(UPPER(VLOOKUP(B311,단어!$A$2:$B$19380,2,FALSE)),"없음"))&amp;IF(TRIM(C311)="","","_")&amp;IF(TRIM(C311)="","",IFERROR(UPPER(VLOOKUP(C311,단어!$A$2:$B$19380,2,FALSE)),"없음"))&amp;IF(TRIM(D311)="","","_")&amp;IF(TRIM(D311)="","",IFERROR(UPPER(VLOOKUP(D311,단어!$A$2:$B$19380,2,FALSE)),"없음"))&amp;IF(TRIM(E311)="","","_")&amp;IF(TRIM(E311)="","",IFERROR(UPPER(VLOOKUP(E311,단어!$A$2:$B$19380,2,FALSE)),"없음"))&amp;IF(TRIM(F311)="","","_")&amp;IF(TRIM(F311)="","",IFERROR(UPPER(VLOOKUP(F311,단어!$A$2:$B$19380,2,FALSE)),"없음"))</f>
        <v/>
      </c>
      <c r="H311" s="107" t="str">
        <f t="shared" si="41"/>
        <v/>
      </c>
      <c r="I311" s="115">
        <f t="shared" si="42"/>
        <v>0</v>
      </c>
      <c r="J311" s="133" t="str">
        <f t="shared" si="43"/>
        <v>정상</v>
      </c>
      <c r="L311" t="str">
        <f t="shared" si="40"/>
        <v/>
      </c>
      <c r="M311" t="str">
        <f t="shared" si="44"/>
        <v/>
      </c>
    </row>
    <row r="312" spans="2:13">
      <c r="B312" s="134"/>
      <c r="C312" s="1"/>
      <c r="D312" s="1"/>
      <c r="E312" s="1"/>
      <c r="F312" s="1"/>
      <c r="G312" s="109" t="str">
        <f>IF(TRIM(B312)="","",IFERROR(UPPER(VLOOKUP(B312,단어!$A$2:$B$19380,2,FALSE)),"없음"))&amp;IF(TRIM(C312)="","","_")&amp;IF(TRIM(C312)="","",IFERROR(UPPER(VLOOKUP(C312,단어!$A$2:$B$19380,2,FALSE)),"없음"))&amp;IF(TRIM(D312)="","","_")&amp;IF(TRIM(D312)="","",IFERROR(UPPER(VLOOKUP(D312,단어!$A$2:$B$19380,2,FALSE)),"없음"))&amp;IF(TRIM(E312)="","","_")&amp;IF(TRIM(E312)="","",IFERROR(UPPER(VLOOKUP(E312,단어!$A$2:$B$19380,2,FALSE)),"없음"))&amp;IF(TRIM(F312)="","","_")&amp;IF(TRIM(F312)="","",IFERROR(UPPER(VLOOKUP(F312,단어!$A$2:$B$19380,2,FALSE)),"없음"))</f>
        <v/>
      </c>
      <c r="H312" s="107" t="str">
        <f t="shared" si="41"/>
        <v/>
      </c>
      <c r="I312" s="115">
        <f t="shared" si="42"/>
        <v>0</v>
      </c>
      <c r="J312" s="133" t="str">
        <f t="shared" si="43"/>
        <v>정상</v>
      </c>
      <c r="L312" t="str">
        <f t="shared" si="40"/>
        <v/>
      </c>
      <c r="M312" t="str">
        <f t="shared" si="44"/>
        <v/>
      </c>
    </row>
    <row r="313" spans="2:13">
      <c r="B313" s="134"/>
      <c r="C313" s="1"/>
      <c r="D313" s="1"/>
      <c r="E313" s="1"/>
      <c r="F313" s="1"/>
      <c r="G313" s="109" t="str">
        <f>IF(TRIM(B313)="","",IFERROR(UPPER(VLOOKUP(B313,단어!$A$2:$B$19380,2,FALSE)),"없음"))&amp;IF(TRIM(C313)="","","_")&amp;IF(TRIM(C313)="","",IFERROR(UPPER(VLOOKUP(C313,단어!$A$2:$B$19380,2,FALSE)),"없음"))&amp;IF(TRIM(D313)="","","_")&amp;IF(TRIM(D313)="","",IFERROR(UPPER(VLOOKUP(D313,단어!$A$2:$B$19380,2,FALSE)),"없음"))&amp;IF(TRIM(E313)="","","_")&amp;IF(TRIM(E313)="","",IFERROR(UPPER(VLOOKUP(E313,단어!$A$2:$B$19380,2,FALSE)),"없음"))&amp;IF(TRIM(F313)="","","_")&amp;IF(TRIM(F313)="","",IFERROR(UPPER(VLOOKUP(F313,단어!$A$2:$B$19380,2,FALSE)),"없음"))</f>
        <v/>
      </c>
      <c r="H313" s="107" t="str">
        <f t="shared" si="41"/>
        <v/>
      </c>
      <c r="I313" s="115">
        <f t="shared" si="42"/>
        <v>0</v>
      </c>
      <c r="J313" s="133" t="str">
        <f t="shared" si="43"/>
        <v>정상</v>
      </c>
      <c r="L313" t="str">
        <f t="shared" si="40"/>
        <v/>
      </c>
      <c r="M313" t="str">
        <f t="shared" si="44"/>
        <v/>
      </c>
    </row>
    <row r="314" spans="2:13">
      <c r="B314" s="134"/>
      <c r="C314" s="1"/>
      <c r="D314" s="1"/>
      <c r="E314" s="1"/>
      <c r="F314" s="1"/>
      <c r="G314" s="109" t="str">
        <f>IF(TRIM(B314)="","",IFERROR(UPPER(VLOOKUP(B314,단어!$A$2:$B$19380,2,FALSE)),"없음"))&amp;IF(TRIM(C314)="","","_")&amp;IF(TRIM(C314)="","",IFERROR(UPPER(VLOOKUP(C314,단어!$A$2:$B$19380,2,FALSE)),"없음"))&amp;IF(TRIM(D314)="","","_")&amp;IF(TRIM(D314)="","",IFERROR(UPPER(VLOOKUP(D314,단어!$A$2:$B$19380,2,FALSE)),"없음"))&amp;IF(TRIM(E314)="","","_")&amp;IF(TRIM(E314)="","",IFERROR(UPPER(VLOOKUP(E314,단어!$A$2:$B$19380,2,FALSE)),"없음"))&amp;IF(TRIM(F314)="","","_")&amp;IF(TRIM(F314)="","",IFERROR(UPPER(VLOOKUP(F314,단어!$A$2:$B$19380,2,FALSE)),"없음"))</f>
        <v/>
      </c>
      <c r="H314" s="107" t="str">
        <f t="shared" si="41"/>
        <v/>
      </c>
      <c r="I314" s="115">
        <f t="shared" si="42"/>
        <v>0</v>
      </c>
      <c r="J314" s="133" t="str">
        <f t="shared" si="43"/>
        <v>정상</v>
      </c>
      <c r="L314" t="str">
        <f t="shared" si="40"/>
        <v/>
      </c>
      <c r="M314" t="str">
        <f t="shared" si="44"/>
        <v/>
      </c>
    </row>
    <row r="315" spans="2:13">
      <c r="B315" s="134"/>
      <c r="C315" s="1"/>
      <c r="D315" s="1"/>
      <c r="E315" s="1"/>
      <c r="F315" s="1"/>
      <c r="G315" s="109" t="str">
        <f>IF(TRIM(B315)="","",IFERROR(UPPER(VLOOKUP(B315,단어!$A$2:$B$19380,2,FALSE)),"없음"))&amp;IF(TRIM(C315)="","","_")&amp;IF(TRIM(C315)="","",IFERROR(UPPER(VLOOKUP(C315,단어!$A$2:$B$19380,2,FALSE)),"없음"))&amp;IF(TRIM(D315)="","","_")&amp;IF(TRIM(D315)="","",IFERROR(UPPER(VLOOKUP(D315,단어!$A$2:$B$19380,2,FALSE)),"없음"))&amp;IF(TRIM(E315)="","","_")&amp;IF(TRIM(E315)="","",IFERROR(UPPER(VLOOKUP(E315,단어!$A$2:$B$19380,2,FALSE)),"없음"))&amp;IF(TRIM(F315)="","","_")&amp;IF(TRIM(F315)="","",IFERROR(UPPER(VLOOKUP(F315,단어!$A$2:$B$19380,2,FALSE)),"없음"))</f>
        <v/>
      </c>
      <c r="H315" s="107" t="str">
        <f t="shared" si="41"/>
        <v/>
      </c>
      <c r="I315" s="115">
        <f t="shared" si="42"/>
        <v>0</v>
      </c>
      <c r="J315" s="133" t="str">
        <f t="shared" si="43"/>
        <v>정상</v>
      </c>
      <c r="L315" t="str">
        <f t="shared" si="40"/>
        <v/>
      </c>
      <c r="M315" t="str">
        <f t="shared" si="44"/>
        <v/>
      </c>
    </row>
    <row r="316" spans="2:13">
      <c r="B316" s="134"/>
      <c r="C316" s="1"/>
      <c r="D316" s="1"/>
      <c r="E316" s="1"/>
      <c r="F316" s="1"/>
      <c r="G316" s="109" t="str">
        <f>IF(TRIM(B316)="","",IFERROR(UPPER(VLOOKUP(B316,단어!$A$2:$B$19380,2,FALSE)),"없음"))&amp;IF(TRIM(C316)="","","_")&amp;IF(TRIM(C316)="","",IFERROR(UPPER(VLOOKUP(C316,단어!$A$2:$B$19380,2,FALSE)),"없음"))&amp;IF(TRIM(D316)="","","_")&amp;IF(TRIM(D316)="","",IFERROR(UPPER(VLOOKUP(D316,단어!$A$2:$B$19380,2,FALSE)),"없음"))&amp;IF(TRIM(E316)="","","_")&amp;IF(TRIM(E316)="","",IFERROR(UPPER(VLOOKUP(E316,단어!$A$2:$B$19380,2,FALSE)),"없음"))&amp;IF(TRIM(F316)="","","_")&amp;IF(TRIM(F316)="","",IFERROR(UPPER(VLOOKUP(F316,단어!$A$2:$B$19380,2,FALSE)),"없음"))</f>
        <v/>
      </c>
      <c r="H316" s="107" t="str">
        <f t="shared" si="41"/>
        <v/>
      </c>
      <c r="I316" s="115">
        <f t="shared" si="42"/>
        <v>0</v>
      </c>
      <c r="J316" s="133" t="str">
        <f t="shared" si="43"/>
        <v>정상</v>
      </c>
      <c r="L316" t="str">
        <f t="shared" si="40"/>
        <v/>
      </c>
      <c r="M316" t="str">
        <f t="shared" si="44"/>
        <v/>
      </c>
    </row>
    <row r="317" spans="2:13">
      <c r="B317" s="134"/>
      <c r="C317" s="1"/>
      <c r="D317" s="1"/>
      <c r="E317" s="1"/>
      <c r="F317" s="1"/>
      <c r="G317" s="109" t="str">
        <f>IF(TRIM(B317)="","",IFERROR(UPPER(VLOOKUP(B317,단어!$A$2:$B$19380,2,FALSE)),"없음"))&amp;IF(TRIM(C317)="","","_")&amp;IF(TRIM(C317)="","",IFERROR(UPPER(VLOOKUP(C317,단어!$A$2:$B$19380,2,FALSE)),"없음"))&amp;IF(TRIM(D317)="","","_")&amp;IF(TRIM(D317)="","",IFERROR(UPPER(VLOOKUP(D317,단어!$A$2:$B$19380,2,FALSE)),"없음"))&amp;IF(TRIM(E317)="","","_")&amp;IF(TRIM(E317)="","",IFERROR(UPPER(VLOOKUP(E317,단어!$A$2:$B$19380,2,FALSE)),"없음"))&amp;IF(TRIM(F317)="","","_")&amp;IF(TRIM(F317)="","",IFERROR(UPPER(VLOOKUP(F317,단어!$A$2:$B$19380,2,FALSE)),"없음"))</f>
        <v/>
      </c>
      <c r="H317" s="107" t="str">
        <f t="shared" si="41"/>
        <v/>
      </c>
      <c r="I317" s="115">
        <f t="shared" si="42"/>
        <v>0</v>
      </c>
      <c r="J317" s="133" t="str">
        <f t="shared" si="43"/>
        <v>정상</v>
      </c>
      <c r="L317" t="str">
        <f t="shared" si="40"/>
        <v/>
      </c>
      <c r="M317" t="str">
        <f t="shared" si="44"/>
        <v/>
      </c>
    </row>
    <row r="318" spans="2:13">
      <c r="B318" s="134"/>
      <c r="C318" s="1"/>
      <c r="D318" s="1"/>
      <c r="E318" s="1"/>
      <c r="F318" s="1"/>
      <c r="G318" s="109" t="str">
        <f>IF(TRIM(B318)="","",IFERROR(UPPER(VLOOKUP(B318,단어!$A$2:$B$19380,2,FALSE)),"없음"))&amp;IF(TRIM(C318)="","","_")&amp;IF(TRIM(C318)="","",IFERROR(UPPER(VLOOKUP(C318,단어!$A$2:$B$19380,2,FALSE)),"없음"))&amp;IF(TRIM(D318)="","","_")&amp;IF(TRIM(D318)="","",IFERROR(UPPER(VLOOKUP(D318,단어!$A$2:$B$19380,2,FALSE)),"없음"))&amp;IF(TRIM(E318)="","","_")&amp;IF(TRIM(E318)="","",IFERROR(UPPER(VLOOKUP(E318,단어!$A$2:$B$19380,2,FALSE)),"없음"))&amp;IF(TRIM(F318)="","","_")&amp;IF(TRIM(F318)="","",IFERROR(UPPER(VLOOKUP(F318,단어!$A$2:$B$19380,2,FALSE)),"없음"))</f>
        <v/>
      </c>
      <c r="H318" s="107" t="str">
        <f t="shared" si="41"/>
        <v/>
      </c>
      <c r="I318" s="115">
        <f t="shared" si="42"/>
        <v>0</v>
      </c>
      <c r="J318" s="133" t="str">
        <f t="shared" si="43"/>
        <v>정상</v>
      </c>
      <c r="L318" t="str">
        <f t="shared" si="40"/>
        <v/>
      </c>
      <c r="M318" t="str">
        <f t="shared" si="44"/>
        <v/>
      </c>
    </row>
    <row r="319" spans="2:13">
      <c r="B319" s="134"/>
      <c r="C319" s="1"/>
      <c r="D319" s="1"/>
      <c r="E319" s="1"/>
      <c r="F319" s="1"/>
      <c r="G319" s="109" t="str">
        <f>IF(TRIM(B319)="","",IFERROR(UPPER(VLOOKUP(B319,단어!$A$2:$B$19380,2,FALSE)),"없음"))&amp;IF(TRIM(C319)="","","_")&amp;IF(TRIM(C319)="","",IFERROR(UPPER(VLOOKUP(C319,단어!$A$2:$B$19380,2,FALSE)),"없음"))&amp;IF(TRIM(D319)="","","_")&amp;IF(TRIM(D319)="","",IFERROR(UPPER(VLOOKUP(D319,단어!$A$2:$B$19380,2,FALSE)),"없음"))&amp;IF(TRIM(E319)="","","_")&amp;IF(TRIM(E319)="","",IFERROR(UPPER(VLOOKUP(E319,단어!$A$2:$B$19380,2,FALSE)),"없음"))&amp;IF(TRIM(F319)="","","_")&amp;IF(TRIM(F319)="","",IFERROR(UPPER(VLOOKUP(F319,단어!$A$2:$B$19380,2,FALSE)),"없음"))</f>
        <v/>
      </c>
      <c r="H319" s="107" t="str">
        <f t="shared" si="41"/>
        <v/>
      </c>
      <c r="I319" s="115">
        <f t="shared" si="42"/>
        <v>0</v>
      </c>
      <c r="J319" s="133" t="str">
        <f t="shared" si="43"/>
        <v>정상</v>
      </c>
      <c r="L319" t="str">
        <f t="shared" si="40"/>
        <v/>
      </c>
      <c r="M319" t="str">
        <f t="shared" si="44"/>
        <v/>
      </c>
    </row>
    <row r="320" spans="2:13">
      <c r="B320" s="134"/>
      <c r="C320" s="1"/>
      <c r="D320" s="1"/>
      <c r="E320" s="1"/>
      <c r="F320" s="1"/>
      <c r="G320" s="109" t="str">
        <f>IF(TRIM(B320)="","",IFERROR(UPPER(VLOOKUP(B320,단어!$A$2:$B$19380,2,FALSE)),"없음"))&amp;IF(TRIM(C320)="","","_")&amp;IF(TRIM(C320)="","",IFERROR(UPPER(VLOOKUP(C320,단어!$A$2:$B$19380,2,FALSE)),"없음"))&amp;IF(TRIM(D320)="","","_")&amp;IF(TRIM(D320)="","",IFERROR(UPPER(VLOOKUP(D320,단어!$A$2:$B$19380,2,FALSE)),"없음"))&amp;IF(TRIM(E320)="","","_")&amp;IF(TRIM(E320)="","",IFERROR(UPPER(VLOOKUP(E320,단어!$A$2:$B$19380,2,FALSE)),"없음"))&amp;IF(TRIM(F320)="","","_")&amp;IF(TRIM(F320)="","",IFERROR(UPPER(VLOOKUP(F320,단어!$A$2:$B$19380,2,FALSE)),"없음"))</f>
        <v/>
      </c>
      <c r="H320" s="107" t="str">
        <f t="shared" si="41"/>
        <v/>
      </c>
      <c r="I320" s="115">
        <f t="shared" si="42"/>
        <v>0</v>
      </c>
      <c r="J320" s="133" t="str">
        <f t="shared" si="43"/>
        <v>정상</v>
      </c>
      <c r="L320" t="str">
        <f t="shared" si="40"/>
        <v/>
      </c>
      <c r="M320" t="str">
        <f t="shared" si="44"/>
        <v/>
      </c>
    </row>
    <row r="321" spans="2:13">
      <c r="B321" s="134"/>
      <c r="C321" s="1"/>
      <c r="D321" s="1"/>
      <c r="E321" s="1"/>
      <c r="F321" s="1"/>
      <c r="G321" s="109" t="str">
        <f>IF(TRIM(B321)="","",IFERROR(UPPER(VLOOKUP(B321,단어!$A$2:$B$19380,2,FALSE)),"없음"))&amp;IF(TRIM(C321)="","","_")&amp;IF(TRIM(C321)="","",IFERROR(UPPER(VLOOKUP(C321,단어!$A$2:$B$19380,2,FALSE)),"없음"))&amp;IF(TRIM(D321)="","","_")&amp;IF(TRIM(D321)="","",IFERROR(UPPER(VLOOKUP(D321,단어!$A$2:$B$19380,2,FALSE)),"없음"))&amp;IF(TRIM(E321)="","","_")&amp;IF(TRIM(E321)="","",IFERROR(UPPER(VLOOKUP(E321,단어!$A$2:$B$19380,2,FALSE)),"없음"))&amp;IF(TRIM(F321)="","","_")&amp;IF(TRIM(F321)="","",IFERROR(UPPER(VLOOKUP(F321,단어!$A$2:$B$19380,2,FALSE)),"없음"))</f>
        <v/>
      </c>
      <c r="H321" s="107" t="str">
        <f t="shared" si="41"/>
        <v/>
      </c>
      <c r="I321" s="115">
        <f t="shared" si="42"/>
        <v>0</v>
      </c>
      <c r="J321" s="133" t="str">
        <f t="shared" si="43"/>
        <v>정상</v>
      </c>
      <c r="L321" t="str">
        <f t="shared" si="40"/>
        <v/>
      </c>
      <c r="M321" t="str">
        <f t="shared" si="44"/>
        <v/>
      </c>
    </row>
    <row r="322" spans="2:13">
      <c r="B322" s="134"/>
      <c r="C322" s="1"/>
      <c r="D322" s="1"/>
      <c r="E322" s="1"/>
      <c r="F322" s="1"/>
      <c r="G322" s="109" t="str">
        <f>IF(TRIM(B322)="","",IFERROR(UPPER(VLOOKUP(B322,단어!$A$2:$B$19380,2,FALSE)),"없음"))&amp;IF(TRIM(C322)="","","_")&amp;IF(TRIM(C322)="","",IFERROR(UPPER(VLOOKUP(C322,단어!$A$2:$B$19380,2,FALSE)),"없음"))&amp;IF(TRIM(D322)="","","_")&amp;IF(TRIM(D322)="","",IFERROR(UPPER(VLOOKUP(D322,단어!$A$2:$B$19380,2,FALSE)),"없음"))&amp;IF(TRIM(E322)="","","_")&amp;IF(TRIM(E322)="","",IFERROR(UPPER(VLOOKUP(E322,단어!$A$2:$B$19380,2,FALSE)),"없음"))&amp;IF(TRIM(F322)="","","_")&amp;IF(TRIM(F322)="","",IFERROR(UPPER(VLOOKUP(F322,단어!$A$2:$B$19380,2,FALSE)),"없음"))</f>
        <v/>
      </c>
      <c r="H322" s="107" t="str">
        <f t="shared" si="41"/>
        <v/>
      </c>
      <c r="I322" s="115">
        <f t="shared" si="42"/>
        <v>0</v>
      </c>
      <c r="J322" s="133" t="str">
        <f t="shared" si="43"/>
        <v>정상</v>
      </c>
      <c r="L322" t="str">
        <f t="shared" si="40"/>
        <v/>
      </c>
      <c r="M322" t="str">
        <f t="shared" si="44"/>
        <v/>
      </c>
    </row>
    <row r="323" spans="2:13">
      <c r="B323" s="134"/>
      <c r="C323" s="1"/>
      <c r="D323" s="1"/>
      <c r="E323" s="1"/>
      <c r="F323" s="1"/>
      <c r="G323" s="109" t="str">
        <f>IF(TRIM(B323)="","",IFERROR(UPPER(VLOOKUP(B323,단어!$A$2:$B$19380,2,FALSE)),"없음"))&amp;IF(TRIM(C323)="","","_")&amp;IF(TRIM(C323)="","",IFERROR(UPPER(VLOOKUP(C323,단어!$A$2:$B$19380,2,FALSE)),"없음"))&amp;IF(TRIM(D323)="","","_")&amp;IF(TRIM(D323)="","",IFERROR(UPPER(VLOOKUP(D323,단어!$A$2:$B$19380,2,FALSE)),"없음"))&amp;IF(TRIM(E323)="","","_")&amp;IF(TRIM(E323)="","",IFERROR(UPPER(VLOOKUP(E323,단어!$A$2:$B$19380,2,FALSE)),"없음"))&amp;IF(TRIM(F323)="","","_")&amp;IF(TRIM(F323)="","",IFERROR(UPPER(VLOOKUP(F323,단어!$A$2:$B$19380,2,FALSE)),"없음"))</f>
        <v/>
      </c>
      <c r="H323" s="107" t="str">
        <f t="shared" si="41"/>
        <v/>
      </c>
      <c r="I323" s="115">
        <f t="shared" si="42"/>
        <v>0</v>
      </c>
      <c r="J323" s="133" t="str">
        <f t="shared" si="43"/>
        <v>정상</v>
      </c>
      <c r="L323" t="str">
        <f t="shared" si="40"/>
        <v/>
      </c>
      <c r="M323" t="str">
        <f t="shared" si="44"/>
        <v/>
      </c>
    </row>
    <row r="324" spans="2:13">
      <c r="B324" s="134"/>
      <c r="C324" s="1"/>
      <c r="D324" s="1"/>
      <c r="E324" s="1"/>
      <c r="F324" s="1"/>
      <c r="G324" s="109" t="str">
        <f>IF(TRIM(B324)="","",IFERROR(UPPER(VLOOKUP(B324,단어!$A$2:$B$19380,2,FALSE)),"없음"))&amp;IF(TRIM(C324)="","","_")&amp;IF(TRIM(C324)="","",IFERROR(UPPER(VLOOKUP(C324,단어!$A$2:$B$19380,2,FALSE)),"없음"))&amp;IF(TRIM(D324)="","","_")&amp;IF(TRIM(D324)="","",IFERROR(UPPER(VLOOKUP(D324,단어!$A$2:$B$19380,2,FALSE)),"없음"))&amp;IF(TRIM(E324)="","","_")&amp;IF(TRIM(E324)="","",IFERROR(UPPER(VLOOKUP(E324,단어!$A$2:$B$19380,2,FALSE)),"없음"))&amp;IF(TRIM(F324)="","","_")&amp;IF(TRIM(F324)="","",IFERROR(UPPER(VLOOKUP(F324,단어!$A$2:$B$19380,2,FALSE)),"없음"))</f>
        <v/>
      </c>
      <c r="H324" s="107" t="str">
        <f t="shared" si="41"/>
        <v/>
      </c>
      <c r="I324" s="115">
        <f t="shared" si="42"/>
        <v>0</v>
      </c>
      <c r="J324" s="133" t="str">
        <f t="shared" si="43"/>
        <v>정상</v>
      </c>
      <c r="L324" t="str">
        <f t="shared" si="40"/>
        <v/>
      </c>
      <c r="M324" t="str">
        <f t="shared" si="44"/>
        <v/>
      </c>
    </row>
    <row r="325" spans="2:13">
      <c r="B325" s="134"/>
      <c r="C325" s="1"/>
      <c r="D325" s="1"/>
      <c r="E325" s="1"/>
      <c r="F325" s="1"/>
      <c r="G325" s="109" t="str">
        <f>IF(TRIM(B325)="","",IFERROR(UPPER(VLOOKUP(B325,단어!$A$2:$B$19380,2,FALSE)),"없음"))&amp;IF(TRIM(C325)="","","_")&amp;IF(TRIM(C325)="","",IFERROR(UPPER(VLOOKUP(C325,단어!$A$2:$B$19380,2,FALSE)),"없음"))&amp;IF(TRIM(D325)="","","_")&amp;IF(TRIM(D325)="","",IFERROR(UPPER(VLOOKUP(D325,단어!$A$2:$B$19380,2,FALSE)),"없음"))&amp;IF(TRIM(E325)="","","_")&amp;IF(TRIM(E325)="","",IFERROR(UPPER(VLOOKUP(E325,단어!$A$2:$B$19380,2,FALSE)),"없음"))&amp;IF(TRIM(F325)="","","_")&amp;IF(TRIM(F325)="","",IFERROR(UPPER(VLOOKUP(F325,단어!$A$2:$B$19380,2,FALSE)),"없음"))</f>
        <v/>
      </c>
      <c r="H325" s="107" t="str">
        <f t="shared" si="41"/>
        <v/>
      </c>
      <c r="I325" s="115">
        <f t="shared" si="42"/>
        <v>0</v>
      </c>
      <c r="J325" s="133" t="str">
        <f t="shared" si="43"/>
        <v>정상</v>
      </c>
      <c r="L325" t="str">
        <f t="shared" si="40"/>
        <v/>
      </c>
      <c r="M325" t="str">
        <f t="shared" si="44"/>
        <v/>
      </c>
    </row>
    <row r="326" spans="2:13">
      <c r="B326" s="134"/>
      <c r="C326" s="1"/>
      <c r="D326" s="1"/>
      <c r="E326" s="1"/>
      <c r="F326" s="1"/>
      <c r="G326" s="109" t="str">
        <f>IF(TRIM(B326)="","",IFERROR(UPPER(VLOOKUP(B326,단어!$A$2:$B$19380,2,FALSE)),"없음"))&amp;IF(TRIM(C326)="","","_")&amp;IF(TRIM(C326)="","",IFERROR(UPPER(VLOOKUP(C326,단어!$A$2:$B$19380,2,FALSE)),"없음"))&amp;IF(TRIM(D326)="","","_")&amp;IF(TRIM(D326)="","",IFERROR(UPPER(VLOOKUP(D326,단어!$A$2:$B$19380,2,FALSE)),"없음"))&amp;IF(TRIM(E326)="","","_")&amp;IF(TRIM(E326)="","",IFERROR(UPPER(VLOOKUP(E326,단어!$A$2:$B$19380,2,FALSE)),"없음"))&amp;IF(TRIM(F326)="","","_")&amp;IF(TRIM(F326)="","",IFERROR(UPPER(VLOOKUP(F326,단어!$A$2:$B$19380,2,FALSE)),"없음"))</f>
        <v/>
      </c>
      <c r="H326" s="107" t="str">
        <f t="shared" si="41"/>
        <v/>
      </c>
      <c r="I326" s="115">
        <f t="shared" si="42"/>
        <v>0</v>
      </c>
      <c r="J326" s="133" t="str">
        <f t="shared" si="43"/>
        <v>정상</v>
      </c>
      <c r="L326" t="str">
        <f t="shared" si="40"/>
        <v/>
      </c>
      <c r="M326" t="str">
        <f t="shared" si="44"/>
        <v/>
      </c>
    </row>
    <row r="327" spans="2:13">
      <c r="B327" s="134"/>
      <c r="C327" s="1"/>
      <c r="D327" s="1"/>
      <c r="E327" s="1"/>
      <c r="F327" s="1"/>
      <c r="G327" s="109" t="str">
        <f>IF(TRIM(B327)="","",IFERROR(UPPER(VLOOKUP(B327,단어!$A$2:$B$19380,2,FALSE)),"없음"))&amp;IF(TRIM(C327)="","","_")&amp;IF(TRIM(C327)="","",IFERROR(UPPER(VLOOKUP(C327,단어!$A$2:$B$19380,2,FALSE)),"없음"))&amp;IF(TRIM(D327)="","","_")&amp;IF(TRIM(D327)="","",IFERROR(UPPER(VLOOKUP(D327,단어!$A$2:$B$19380,2,FALSE)),"없음"))&amp;IF(TRIM(E327)="","","_")&amp;IF(TRIM(E327)="","",IFERROR(UPPER(VLOOKUP(E327,단어!$A$2:$B$19380,2,FALSE)),"없음"))&amp;IF(TRIM(F327)="","","_")&amp;IF(TRIM(F327)="","",IFERROR(UPPER(VLOOKUP(F327,단어!$A$2:$B$19380,2,FALSE)),"없음"))</f>
        <v/>
      </c>
      <c r="H327" s="107" t="str">
        <f t="shared" si="41"/>
        <v/>
      </c>
      <c r="I327" s="115">
        <f t="shared" si="42"/>
        <v>0</v>
      </c>
      <c r="J327" s="133" t="str">
        <f t="shared" si="43"/>
        <v>정상</v>
      </c>
      <c r="L327" t="str">
        <f t="shared" si="40"/>
        <v/>
      </c>
      <c r="M327" t="str">
        <f t="shared" si="44"/>
        <v/>
      </c>
    </row>
    <row r="328" spans="2:13">
      <c r="B328" s="134"/>
      <c r="C328" s="1"/>
      <c r="D328" s="1"/>
      <c r="E328" s="1"/>
      <c r="F328" s="1"/>
      <c r="G328" s="109" t="str">
        <f>IF(TRIM(B328)="","",IFERROR(UPPER(VLOOKUP(B328,단어!$A$2:$B$19380,2,FALSE)),"없음"))&amp;IF(TRIM(C328)="","","_")&amp;IF(TRIM(C328)="","",IFERROR(UPPER(VLOOKUP(C328,단어!$A$2:$B$19380,2,FALSE)),"없음"))&amp;IF(TRIM(D328)="","","_")&amp;IF(TRIM(D328)="","",IFERROR(UPPER(VLOOKUP(D328,단어!$A$2:$B$19380,2,FALSE)),"없음"))&amp;IF(TRIM(E328)="","","_")&amp;IF(TRIM(E328)="","",IFERROR(UPPER(VLOOKUP(E328,단어!$A$2:$B$19380,2,FALSE)),"없음"))&amp;IF(TRIM(F328)="","","_")&amp;IF(TRIM(F328)="","",IFERROR(UPPER(VLOOKUP(F328,단어!$A$2:$B$19380,2,FALSE)),"없음"))</f>
        <v/>
      </c>
      <c r="H328" s="107" t="str">
        <f t="shared" si="41"/>
        <v/>
      </c>
      <c r="I328" s="115">
        <f t="shared" si="42"/>
        <v>0</v>
      </c>
      <c r="J328" s="133" t="str">
        <f t="shared" si="43"/>
        <v>정상</v>
      </c>
      <c r="L328" t="str">
        <f t="shared" si="40"/>
        <v/>
      </c>
      <c r="M328" t="str">
        <f t="shared" si="44"/>
        <v/>
      </c>
    </row>
    <row r="329" spans="2:13">
      <c r="B329" s="134"/>
      <c r="C329" s="1"/>
      <c r="D329" s="1"/>
      <c r="E329" s="1"/>
      <c r="F329" s="1"/>
      <c r="G329" s="109" t="str">
        <f>IF(TRIM(B329)="","",IFERROR(UPPER(VLOOKUP(B329,단어!$A$2:$B$19380,2,FALSE)),"없음"))&amp;IF(TRIM(C329)="","","_")&amp;IF(TRIM(C329)="","",IFERROR(UPPER(VLOOKUP(C329,단어!$A$2:$B$19380,2,FALSE)),"없음"))&amp;IF(TRIM(D329)="","","_")&amp;IF(TRIM(D329)="","",IFERROR(UPPER(VLOOKUP(D329,단어!$A$2:$B$19380,2,FALSE)),"없음"))&amp;IF(TRIM(E329)="","","_")&amp;IF(TRIM(E329)="","",IFERROR(UPPER(VLOOKUP(E329,단어!$A$2:$B$19380,2,FALSE)),"없음"))&amp;IF(TRIM(F329)="","","_")&amp;IF(TRIM(F329)="","",IFERROR(UPPER(VLOOKUP(F329,단어!$A$2:$B$19380,2,FALSE)),"없음"))</f>
        <v/>
      </c>
      <c r="H329" s="107" t="str">
        <f t="shared" si="41"/>
        <v/>
      </c>
      <c r="I329" s="115">
        <f t="shared" si="42"/>
        <v>0</v>
      </c>
      <c r="J329" s="133" t="str">
        <f t="shared" si="43"/>
        <v>정상</v>
      </c>
      <c r="L329" t="str">
        <f t="shared" si="40"/>
        <v/>
      </c>
      <c r="M329" t="str">
        <f t="shared" si="44"/>
        <v/>
      </c>
    </row>
    <row r="330" spans="2:13">
      <c r="B330" s="134"/>
      <c r="C330" s="1"/>
      <c r="D330" s="1"/>
      <c r="E330" s="1"/>
      <c r="F330" s="1"/>
      <c r="G330" s="109" t="str">
        <f>IF(TRIM(B330)="","",IFERROR(UPPER(VLOOKUP(B330,단어!$A$2:$B$19380,2,FALSE)),"없음"))&amp;IF(TRIM(C330)="","","_")&amp;IF(TRIM(C330)="","",IFERROR(UPPER(VLOOKUP(C330,단어!$A$2:$B$19380,2,FALSE)),"없음"))&amp;IF(TRIM(D330)="","","_")&amp;IF(TRIM(D330)="","",IFERROR(UPPER(VLOOKUP(D330,단어!$A$2:$B$19380,2,FALSE)),"없음"))&amp;IF(TRIM(E330)="","","_")&amp;IF(TRIM(E330)="","",IFERROR(UPPER(VLOOKUP(E330,단어!$A$2:$B$19380,2,FALSE)),"없음"))&amp;IF(TRIM(F330)="","","_")&amp;IF(TRIM(F330)="","",IFERROR(UPPER(VLOOKUP(F330,단어!$A$2:$B$19380,2,FALSE)),"없음"))</f>
        <v/>
      </c>
      <c r="H330" s="107" t="str">
        <f t="shared" si="41"/>
        <v/>
      </c>
      <c r="I330" s="115">
        <f t="shared" si="42"/>
        <v>0</v>
      </c>
      <c r="J330" s="133" t="str">
        <f t="shared" si="43"/>
        <v>정상</v>
      </c>
      <c r="L330" t="str">
        <f t="shared" si="40"/>
        <v/>
      </c>
      <c r="M330" t="str">
        <f t="shared" si="44"/>
        <v/>
      </c>
    </row>
    <row r="331" spans="2:13">
      <c r="B331" s="134"/>
      <c r="C331" s="1"/>
      <c r="D331" s="1"/>
      <c r="E331" s="1"/>
      <c r="F331" s="1"/>
      <c r="G331" s="109" t="str">
        <f>IF(TRIM(B331)="","",IFERROR(UPPER(VLOOKUP(B331,단어!$A$2:$B$19380,2,FALSE)),"없음"))&amp;IF(TRIM(C331)="","","_")&amp;IF(TRIM(C331)="","",IFERROR(UPPER(VLOOKUP(C331,단어!$A$2:$B$19380,2,FALSE)),"없음"))&amp;IF(TRIM(D331)="","","_")&amp;IF(TRIM(D331)="","",IFERROR(UPPER(VLOOKUP(D331,단어!$A$2:$B$19380,2,FALSE)),"없음"))&amp;IF(TRIM(E331)="","","_")&amp;IF(TRIM(E331)="","",IFERROR(UPPER(VLOOKUP(E331,단어!$A$2:$B$19380,2,FALSE)),"없음"))&amp;IF(TRIM(F331)="","","_")&amp;IF(TRIM(F331)="","",IFERROR(UPPER(VLOOKUP(F331,단어!$A$2:$B$19380,2,FALSE)),"없음"))</f>
        <v/>
      </c>
      <c r="H331" s="107" t="str">
        <f t="shared" si="41"/>
        <v/>
      </c>
      <c r="I331" s="115">
        <f t="shared" si="42"/>
        <v>0</v>
      </c>
      <c r="J331" s="133" t="str">
        <f t="shared" si="43"/>
        <v>정상</v>
      </c>
      <c r="L331" t="str">
        <f t="shared" si="40"/>
        <v/>
      </c>
      <c r="M331" t="str">
        <f t="shared" si="44"/>
        <v/>
      </c>
    </row>
    <row r="332" spans="2:13">
      <c r="B332" s="134"/>
      <c r="C332" s="1"/>
      <c r="D332" s="1"/>
      <c r="E332" s="1"/>
      <c r="F332" s="1"/>
      <c r="G332" s="109" t="str">
        <f>IF(TRIM(B332)="","",IFERROR(UPPER(VLOOKUP(B332,단어!$A$2:$B$19380,2,FALSE)),"없음"))&amp;IF(TRIM(C332)="","","_")&amp;IF(TRIM(C332)="","",IFERROR(UPPER(VLOOKUP(C332,단어!$A$2:$B$19380,2,FALSE)),"없음"))&amp;IF(TRIM(D332)="","","_")&amp;IF(TRIM(D332)="","",IFERROR(UPPER(VLOOKUP(D332,단어!$A$2:$B$19380,2,FALSE)),"없음"))&amp;IF(TRIM(E332)="","","_")&amp;IF(TRIM(E332)="","",IFERROR(UPPER(VLOOKUP(E332,단어!$A$2:$B$19380,2,FALSE)),"없음"))&amp;IF(TRIM(F332)="","","_")&amp;IF(TRIM(F332)="","",IFERROR(UPPER(VLOOKUP(F332,단어!$A$2:$B$19380,2,FALSE)),"없음"))</f>
        <v/>
      </c>
      <c r="H332" s="107" t="str">
        <f t="shared" si="41"/>
        <v/>
      </c>
      <c r="I332" s="115">
        <f t="shared" si="42"/>
        <v>0</v>
      </c>
      <c r="J332" s="133" t="str">
        <f t="shared" si="43"/>
        <v>정상</v>
      </c>
      <c r="L332" t="str">
        <f t="shared" si="40"/>
        <v/>
      </c>
      <c r="M332" t="str">
        <f t="shared" si="44"/>
        <v/>
      </c>
    </row>
    <row r="333" spans="2:13">
      <c r="B333" s="134"/>
      <c r="C333" s="1"/>
      <c r="D333" s="1"/>
      <c r="E333" s="1"/>
      <c r="F333" s="1"/>
      <c r="G333" s="109" t="str">
        <f>IF(TRIM(B333)="","",IFERROR(UPPER(VLOOKUP(B333,단어!$A$2:$B$19380,2,FALSE)),"없음"))&amp;IF(TRIM(C333)="","","_")&amp;IF(TRIM(C333)="","",IFERROR(UPPER(VLOOKUP(C333,단어!$A$2:$B$19380,2,FALSE)),"없음"))&amp;IF(TRIM(D333)="","","_")&amp;IF(TRIM(D333)="","",IFERROR(UPPER(VLOOKUP(D333,단어!$A$2:$B$19380,2,FALSE)),"없음"))&amp;IF(TRIM(E333)="","","_")&amp;IF(TRIM(E333)="","",IFERROR(UPPER(VLOOKUP(E333,단어!$A$2:$B$19380,2,FALSE)),"없음"))&amp;IF(TRIM(F333)="","","_")&amp;IF(TRIM(F333)="","",IFERROR(UPPER(VLOOKUP(F333,단어!$A$2:$B$19380,2,FALSE)),"없음"))</f>
        <v/>
      </c>
      <c r="H333" s="107" t="str">
        <f t="shared" si="41"/>
        <v/>
      </c>
      <c r="I333" s="115">
        <f t="shared" si="42"/>
        <v>0</v>
      </c>
      <c r="J333" s="133" t="str">
        <f t="shared" si="43"/>
        <v>정상</v>
      </c>
      <c r="L333" t="str">
        <f t="shared" ref="L333:L396" si="45">CONCATENATE(B333," ",C333," ",D333," ",E333," ",F333)</f>
        <v/>
      </c>
      <c r="M333" t="str">
        <f t="shared" si="44"/>
        <v/>
      </c>
    </row>
    <row r="334" spans="2:13">
      <c r="B334" s="134"/>
      <c r="C334" s="1"/>
      <c r="D334" s="1"/>
      <c r="E334" s="1"/>
      <c r="F334" s="1"/>
      <c r="G334" s="109" t="str">
        <f>IF(TRIM(B334)="","",IFERROR(UPPER(VLOOKUP(B334,단어!$A$2:$B$19380,2,FALSE)),"없음"))&amp;IF(TRIM(C334)="","","_")&amp;IF(TRIM(C334)="","",IFERROR(UPPER(VLOOKUP(C334,단어!$A$2:$B$19380,2,FALSE)),"없음"))&amp;IF(TRIM(D334)="","","_")&amp;IF(TRIM(D334)="","",IFERROR(UPPER(VLOOKUP(D334,단어!$A$2:$B$19380,2,FALSE)),"없음"))&amp;IF(TRIM(E334)="","","_")&amp;IF(TRIM(E334)="","",IFERROR(UPPER(VLOOKUP(E334,단어!$A$2:$B$19380,2,FALSE)),"없음"))&amp;IF(TRIM(F334)="","","_")&amp;IF(TRIM(F334)="","",IFERROR(UPPER(VLOOKUP(F334,단어!$A$2:$B$19380,2,FALSE)),"없음"))</f>
        <v/>
      </c>
      <c r="H334" s="107" t="str">
        <f t="shared" si="41"/>
        <v/>
      </c>
      <c r="I334" s="115">
        <f t="shared" si="42"/>
        <v>0</v>
      </c>
      <c r="J334" s="133" t="str">
        <f t="shared" si="43"/>
        <v>정상</v>
      </c>
      <c r="L334" t="str">
        <f t="shared" si="45"/>
        <v/>
      </c>
      <c r="M334" t="str">
        <f t="shared" si="44"/>
        <v/>
      </c>
    </row>
    <row r="335" spans="2:13">
      <c r="B335" s="134"/>
      <c r="C335" s="1"/>
      <c r="D335" s="1"/>
      <c r="E335" s="1"/>
      <c r="F335" s="1"/>
      <c r="G335" s="109" t="str">
        <f>IF(TRIM(B335)="","",IFERROR(UPPER(VLOOKUP(B335,단어!$A$2:$B$19380,2,FALSE)),"없음"))&amp;IF(TRIM(C335)="","","_")&amp;IF(TRIM(C335)="","",IFERROR(UPPER(VLOOKUP(C335,단어!$A$2:$B$19380,2,FALSE)),"없음"))&amp;IF(TRIM(D335)="","","_")&amp;IF(TRIM(D335)="","",IFERROR(UPPER(VLOOKUP(D335,단어!$A$2:$B$19380,2,FALSE)),"없음"))&amp;IF(TRIM(E335)="","","_")&amp;IF(TRIM(E335)="","",IFERROR(UPPER(VLOOKUP(E335,단어!$A$2:$B$19380,2,FALSE)),"없음"))&amp;IF(TRIM(F335)="","","_")&amp;IF(TRIM(F335)="","",IFERROR(UPPER(VLOOKUP(F335,단어!$A$2:$B$19380,2,FALSE)),"없음"))</f>
        <v/>
      </c>
      <c r="H335" s="107" t="str">
        <f t="shared" si="41"/>
        <v/>
      </c>
      <c r="I335" s="115">
        <f t="shared" si="42"/>
        <v>0</v>
      </c>
      <c r="J335" s="133" t="str">
        <f t="shared" si="43"/>
        <v>정상</v>
      </c>
      <c r="L335" t="str">
        <f t="shared" si="45"/>
        <v/>
      </c>
      <c r="M335" t="str">
        <f t="shared" si="44"/>
        <v/>
      </c>
    </row>
    <row r="336" spans="2:13">
      <c r="B336" s="134"/>
      <c r="C336" s="1"/>
      <c r="D336" s="1"/>
      <c r="E336" s="1"/>
      <c r="F336" s="1"/>
      <c r="G336" s="109" t="str">
        <f>IF(TRIM(B336)="","",IFERROR(UPPER(VLOOKUP(B336,단어!$A$2:$B$19380,2,FALSE)),"없음"))&amp;IF(TRIM(C336)="","","_")&amp;IF(TRIM(C336)="","",IFERROR(UPPER(VLOOKUP(C336,단어!$A$2:$B$19380,2,FALSE)),"없음"))&amp;IF(TRIM(D336)="","","_")&amp;IF(TRIM(D336)="","",IFERROR(UPPER(VLOOKUP(D336,단어!$A$2:$B$19380,2,FALSE)),"없음"))&amp;IF(TRIM(E336)="","","_")&amp;IF(TRIM(E336)="","",IFERROR(UPPER(VLOOKUP(E336,단어!$A$2:$B$19380,2,FALSE)),"없음"))&amp;IF(TRIM(F336)="","","_")&amp;IF(TRIM(F336)="","",IFERROR(UPPER(VLOOKUP(F336,단어!$A$2:$B$19380,2,FALSE)),"없음"))</f>
        <v/>
      </c>
      <c r="H336" s="107" t="str">
        <f t="shared" si="41"/>
        <v/>
      </c>
      <c r="I336" s="115">
        <f t="shared" si="42"/>
        <v>0</v>
      </c>
      <c r="J336" s="133" t="str">
        <f t="shared" si="43"/>
        <v>정상</v>
      </c>
      <c r="L336" t="str">
        <f t="shared" si="45"/>
        <v/>
      </c>
      <c r="M336" t="str">
        <f t="shared" si="44"/>
        <v/>
      </c>
    </row>
    <row r="337" spans="2:13">
      <c r="B337" s="134"/>
      <c r="C337" s="1"/>
      <c r="D337" s="1"/>
      <c r="E337" s="1"/>
      <c r="F337" s="1"/>
      <c r="G337" s="109" t="str">
        <f>IF(TRIM(B337)="","",IFERROR(UPPER(VLOOKUP(B337,단어!$A$2:$B$19380,2,FALSE)),"없음"))&amp;IF(TRIM(C337)="","","_")&amp;IF(TRIM(C337)="","",IFERROR(UPPER(VLOOKUP(C337,단어!$A$2:$B$19380,2,FALSE)),"없음"))&amp;IF(TRIM(D337)="","","_")&amp;IF(TRIM(D337)="","",IFERROR(UPPER(VLOOKUP(D337,단어!$A$2:$B$19380,2,FALSE)),"없음"))&amp;IF(TRIM(E337)="","","_")&amp;IF(TRIM(E337)="","",IFERROR(UPPER(VLOOKUP(E337,단어!$A$2:$B$19380,2,FALSE)),"없음"))&amp;IF(TRIM(F337)="","","_")&amp;IF(TRIM(F337)="","",IFERROR(UPPER(VLOOKUP(F337,단어!$A$2:$B$19380,2,FALSE)),"없음"))</f>
        <v/>
      </c>
      <c r="H337" s="107" t="str">
        <f t="shared" si="41"/>
        <v/>
      </c>
      <c r="I337" s="115">
        <f t="shared" si="42"/>
        <v>0</v>
      </c>
      <c r="J337" s="133" t="str">
        <f t="shared" si="43"/>
        <v>정상</v>
      </c>
      <c r="L337" t="str">
        <f t="shared" si="45"/>
        <v/>
      </c>
      <c r="M337" t="str">
        <f t="shared" si="44"/>
        <v/>
      </c>
    </row>
    <row r="338" spans="2:13">
      <c r="B338" s="134"/>
      <c r="C338" s="1"/>
      <c r="D338" s="1"/>
      <c r="E338" s="1"/>
      <c r="F338" s="1"/>
      <c r="G338" s="109" t="str">
        <f>IF(TRIM(B338)="","",IFERROR(UPPER(VLOOKUP(B338,단어!$A$2:$B$19380,2,FALSE)),"없음"))&amp;IF(TRIM(C338)="","","_")&amp;IF(TRIM(C338)="","",IFERROR(UPPER(VLOOKUP(C338,단어!$A$2:$B$19380,2,FALSE)),"없음"))&amp;IF(TRIM(D338)="","","_")&amp;IF(TRIM(D338)="","",IFERROR(UPPER(VLOOKUP(D338,단어!$A$2:$B$19380,2,FALSE)),"없음"))&amp;IF(TRIM(E338)="","","_")&amp;IF(TRIM(E338)="","",IFERROR(UPPER(VLOOKUP(E338,단어!$A$2:$B$19380,2,FALSE)),"없음"))&amp;IF(TRIM(F338)="","","_")&amp;IF(TRIM(F338)="","",IFERROR(UPPER(VLOOKUP(F338,단어!$A$2:$B$19380,2,FALSE)),"없음"))</f>
        <v/>
      </c>
      <c r="H338" s="107" t="str">
        <f t="shared" si="41"/>
        <v/>
      </c>
      <c r="I338" s="115">
        <f t="shared" si="42"/>
        <v>0</v>
      </c>
      <c r="J338" s="133" t="str">
        <f t="shared" si="43"/>
        <v>정상</v>
      </c>
      <c r="L338" t="str">
        <f t="shared" si="45"/>
        <v/>
      </c>
      <c r="M338" t="str">
        <f t="shared" si="44"/>
        <v/>
      </c>
    </row>
    <row r="339" spans="2:13">
      <c r="B339" s="134"/>
      <c r="C339" s="1"/>
      <c r="D339" s="1"/>
      <c r="E339" s="1"/>
      <c r="F339" s="1"/>
      <c r="G339" s="109" t="str">
        <f>IF(TRIM(B339)="","",IFERROR(UPPER(VLOOKUP(B339,단어!$A$2:$B$19380,2,FALSE)),"없음"))&amp;IF(TRIM(C339)="","","_")&amp;IF(TRIM(C339)="","",IFERROR(UPPER(VLOOKUP(C339,단어!$A$2:$B$19380,2,FALSE)),"없음"))&amp;IF(TRIM(D339)="","","_")&amp;IF(TRIM(D339)="","",IFERROR(UPPER(VLOOKUP(D339,단어!$A$2:$B$19380,2,FALSE)),"없음"))&amp;IF(TRIM(E339)="","","_")&amp;IF(TRIM(E339)="","",IFERROR(UPPER(VLOOKUP(E339,단어!$A$2:$B$19380,2,FALSE)),"없음"))&amp;IF(TRIM(F339)="","","_")&amp;IF(TRIM(F339)="","",IFERROR(UPPER(VLOOKUP(F339,단어!$A$2:$B$19380,2,FALSE)),"없음"))</f>
        <v/>
      </c>
      <c r="H339" s="107" t="str">
        <f t="shared" si="41"/>
        <v/>
      </c>
      <c r="I339" s="115">
        <f t="shared" si="42"/>
        <v>0</v>
      </c>
      <c r="J339" s="133" t="str">
        <f t="shared" si="43"/>
        <v>정상</v>
      </c>
      <c r="L339" t="str">
        <f t="shared" si="45"/>
        <v/>
      </c>
      <c r="M339" t="str">
        <f t="shared" si="44"/>
        <v/>
      </c>
    </row>
    <row r="340" spans="2:13">
      <c r="B340" s="134"/>
      <c r="C340" s="1"/>
      <c r="D340" s="1"/>
      <c r="E340" s="1"/>
      <c r="F340" s="1"/>
      <c r="G340" s="109" t="str">
        <f>IF(TRIM(B340)="","",IFERROR(UPPER(VLOOKUP(B340,단어!$A$2:$B$19380,2,FALSE)),"없음"))&amp;IF(TRIM(C340)="","","_")&amp;IF(TRIM(C340)="","",IFERROR(UPPER(VLOOKUP(C340,단어!$A$2:$B$19380,2,FALSE)),"없음"))&amp;IF(TRIM(D340)="","","_")&amp;IF(TRIM(D340)="","",IFERROR(UPPER(VLOOKUP(D340,단어!$A$2:$B$19380,2,FALSE)),"없음"))&amp;IF(TRIM(E340)="","","_")&amp;IF(TRIM(E340)="","",IFERROR(UPPER(VLOOKUP(E340,단어!$A$2:$B$19380,2,FALSE)),"없음"))&amp;IF(TRIM(F340)="","","_")&amp;IF(TRIM(F340)="","",IFERROR(UPPER(VLOOKUP(F340,단어!$A$2:$B$19380,2,FALSE)),"없음"))</f>
        <v/>
      </c>
      <c r="H340" s="107" t="str">
        <f t="shared" si="41"/>
        <v/>
      </c>
      <c r="I340" s="115">
        <f t="shared" si="42"/>
        <v>0</v>
      </c>
      <c r="J340" s="133" t="str">
        <f t="shared" si="43"/>
        <v>정상</v>
      </c>
      <c r="L340" t="str">
        <f t="shared" si="45"/>
        <v/>
      </c>
      <c r="M340" t="str">
        <f t="shared" si="44"/>
        <v/>
      </c>
    </row>
    <row r="341" spans="2:13">
      <c r="B341" s="134"/>
      <c r="C341" s="1"/>
      <c r="D341" s="1"/>
      <c r="E341" s="1"/>
      <c r="F341" s="1"/>
      <c r="G341" s="109" t="str">
        <f>IF(TRIM(B341)="","",IFERROR(UPPER(VLOOKUP(B341,단어!$A$2:$B$19380,2,FALSE)),"없음"))&amp;IF(TRIM(C341)="","","_")&amp;IF(TRIM(C341)="","",IFERROR(UPPER(VLOOKUP(C341,단어!$A$2:$B$19380,2,FALSE)),"없음"))&amp;IF(TRIM(D341)="","","_")&amp;IF(TRIM(D341)="","",IFERROR(UPPER(VLOOKUP(D341,단어!$A$2:$B$19380,2,FALSE)),"없음"))&amp;IF(TRIM(E341)="","","_")&amp;IF(TRIM(E341)="","",IFERROR(UPPER(VLOOKUP(E341,단어!$A$2:$B$19380,2,FALSE)),"없음"))&amp;IF(TRIM(F341)="","","_")&amp;IF(TRIM(F341)="","",IFERROR(UPPER(VLOOKUP(F341,단어!$A$2:$B$19380,2,FALSE)),"없음"))</f>
        <v/>
      </c>
      <c r="H341" s="107" t="str">
        <f t="shared" si="41"/>
        <v/>
      </c>
      <c r="I341" s="115">
        <f t="shared" si="42"/>
        <v>0</v>
      </c>
      <c r="J341" s="133" t="str">
        <f t="shared" si="43"/>
        <v>정상</v>
      </c>
      <c r="L341" t="str">
        <f t="shared" si="45"/>
        <v/>
      </c>
      <c r="M341" t="str">
        <f t="shared" si="44"/>
        <v/>
      </c>
    </row>
    <row r="342" spans="2:13">
      <c r="B342" s="134"/>
      <c r="C342" s="1"/>
      <c r="D342" s="1"/>
      <c r="E342" s="1"/>
      <c r="F342" s="1"/>
      <c r="G342" s="109" t="str">
        <f>IF(TRIM(B342)="","",IFERROR(UPPER(VLOOKUP(B342,단어!$A$2:$B$19380,2,FALSE)),"없음"))&amp;IF(TRIM(C342)="","","_")&amp;IF(TRIM(C342)="","",IFERROR(UPPER(VLOOKUP(C342,단어!$A$2:$B$19380,2,FALSE)),"없음"))&amp;IF(TRIM(D342)="","","_")&amp;IF(TRIM(D342)="","",IFERROR(UPPER(VLOOKUP(D342,단어!$A$2:$B$19380,2,FALSE)),"없음"))&amp;IF(TRIM(E342)="","","_")&amp;IF(TRIM(E342)="","",IFERROR(UPPER(VLOOKUP(E342,단어!$A$2:$B$19380,2,FALSE)),"없음"))&amp;IF(TRIM(F342)="","","_")&amp;IF(TRIM(F342)="","",IFERROR(UPPER(VLOOKUP(F342,단어!$A$2:$B$19380,2,FALSE)),"없음"))</f>
        <v/>
      </c>
      <c r="H342" s="107" t="str">
        <f t="shared" si="41"/>
        <v/>
      </c>
      <c r="I342" s="115">
        <f t="shared" si="42"/>
        <v>0</v>
      </c>
      <c r="J342" s="133" t="str">
        <f t="shared" si="43"/>
        <v>정상</v>
      </c>
      <c r="L342" t="str">
        <f t="shared" si="45"/>
        <v/>
      </c>
      <c r="M342" t="str">
        <f t="shared" si="44"/>
        <v/>
      </c>
    </row>
    <row r="343" spans="2:13">
      <c r="B343" s="134"/>
      <c r="C343" s="1"/>
      <c r="D343" s="1"/>
      <c r="E343" s="1"/>
      <c r="F343" s="1"/>
      <c r="G343" s="109" t="str">
        <f>IF(TRIM(B343)="","",IFERROR(UPPER(VLOOKUP(B343,단어!$A$2:$B$19380,2,FALSE)),"없음"))&amp;IF(TRIM(C343)="","","_")&amp;IF(TRIM(C343)="","",IFERROR(UPPER(VLOOKUP(C343,단어!$A$2:$B$19380,2,FALSE)),"없음"))&amp;IF(TRIM(D343)="","","_")&amp;IF(TRIM(D343)="","",IFERROR(UPPER(VLOOKUP(D343,단어!$A$2:$B$19380,2,FALSE)),"없음"))&amp;IF(TRIM(E343)="","","_")&amp;IF(TRIM(E343)="","",IFERROR(UPPER(VLOOKUP(E343,단어!$A$2:$B$19380,2,FALSE)),"없음"))&amp;IF(TRIM(F343)="","","_")&amp;IF(TRIM(F343)="","",IFERROR(UPPER(VLOOKUP(F343,단어!$A$2:$B$19380,2,FALSE)),"없음"))</f>
        <v/>
      </c>
      <c r="H343" s="107" t="str">
        <f t="shared" si="41"/>
        <v/>
      </c>
      <c r="I343" s="115">
        <f t="shared" si="42"/>
        <v>0</v>
      </c>
      <c r="J343" s="133" t="str">
        <f t="shared" si="43"/>
        <v>정상</v>
      </c>
      <c r="L343" t="str">
        <f t="shared" si="45"/>
        <v/>
      </c>
      <c r="M343" t="str">
        <f t="shared" si="44"/>
        <v/>
      </c>
    </row>
    <row r="344" spans="2:13">
      <c r="B344" s="134"/>
      <c r="C344" s="1"/>
      <c r="D344" s="1"/>
      <c r="E344" s="1"/>
      <c r="F344" s="1"/>
      <c r="G344" s="109" t="str">
        <f>IF(TRIM(B344)="","",IFERROR(UPPER(VLOOKUP(B344,단어!$A$2:$B$19380,2,FALSE)),"없음"))&amp;IF(TRIM(C344)="","","_")&amp;IF(TRIM(C344)="","",IFERROR(UPPER(VLOOKUP(C344,단어!$A$2:$B$19380,2,FALSE)),"없음"))&amp;IF(TRIM(D344)="","","_")&amp;IF(TRIM(D344)="","",IFERROR(UPPER(VLOOKUP(D344,단어!$A$2:$B$19380,2,FALSE)),"없음"))&amp;IF(TRIM(E344)="","","_")&amp;IF(TRIM(E344)="","",IFERROR(UPPER(VLOOKUP(E344,단어!$A$2:$B$19380,2,FALSE)),"없음"))&amp;IF(TRIM(F344)="","","_")&amp;IF(TRIM(F344)="","",IFERROR(UPPER(VLOOKUP(F344,단어!$A$2:$B$19380,2,FALSE)),"없음"))</f>
        <v/>
      </c>
      <c r="H344" s="107" t="str">
        <f t="shared" si="41"/>
        <v/>
      </c>
      <c r="I344" s="115">
        <f t="shared" si="42"/>
        <v>0</v>
      </c>
      <c r="J344" s="133" t="str">
        <f t="shared" si="43"/>
        <v>정상</v>
      </c>
      <c r="L344" t="str">
        <f t="shared" si="45"/>
        <v/>
      </c>
      <c r="M344" t="str">
        <f t="shared" si="44"/>
        <v/>
      </c>
    </row>
    <row r="345" spans="2:13">
      <c r="B345" s="134"/>
      <c r="C345" s="1"/>
      <c r="D345" s="1"/>
      <c r="E345" s="1"/>
      <c r="F345" s="1"/>
      <c r="G345" s="109" t="str">
        <f>IF(TRIM(B345)="","",IFERROR(UPPER(VLOOKUP(B345,단어!$A$2:$B$19380,2,FALSE)),"없음"))&amp;IF(TRIM(C345)="","","_")&amp;IF(TRIM(C345)="","",IFERROR(UPPER(VLOOKUP(C345,단어!$A$2:$B$19380,2,FALSE)),"없음"))&amp;IF(TRIM(D345)="","","_")&amp;IF(TRIM(D345)="","",IFERROR(UPPER(VLOOKUP(D345,단어!$A$2:$B$19380,2,FALSE)),"없음"))&amp;IF(TRIM(E345)="","","_")&amp;IF(TRIM(E345)="","",IFERROR(UPPER(VLOOKUP(E345,단어!$A$2:$B$19380,2,FALSE)),"없음"))&amp;IF(TRIM(F345)="","","_")&amp;IF(TRIM(F345)="","",IFERROR(UPPER(VLOOKUP(F345,단어!$A$2:$B$19380,2,FALSE)),"없음"))</f>
        <v/>
      </c>
      <c r="H345" s="107" t="str">
        <f t="shared" si="41"/>
        <v/>
      </c>
      <c r="I345" s="115">
        <f t="shared" si="42"/>
        <v>0</v>
      </c>
      <c r="J345" s="133" t="str">
        <f t="shared" si="43"/>
        <v>정상</v>
      </c>
      <c r="L345" t="str">
        <f t="shared" si="45"/>
        <v/>
      </c>
      <c r="M345" t="str">
        <f t="shared" si="44"/>
        <v/>
      </c>
    </row>
    <row r="346" spans="2:13">
      <c r="B346" s="134"/>
      <c r="C346" s="1"/>
      <c r="D346" s="1"/>
      <c r="E346" s="1"/>
      <c r="F346" s="1"/>
      <c r="G346" s="109" t="str">
        <f>IF(TRIM(B346)="","",IFERROR(UPPER(VLOOKUP(B346,단어!$A$2:$B$19380,2,FALSE)),"없음"))&amp;IF(TRIM(C346)="","","_")&amp;IF(TRIM(C346)="","",IFERROR(UPPER(VLOOKUP(C346,단어!$A$2:$B$19380,2,FALSE)),"없음"))&amp;IF(TRIM(D346)="","","_")&amp;IF(TRIM(D346)="","",IFERROR(UPPER(VLOOKUP(D346,단어!$A$2:$B$19380,2,FALSE)),"없음"))&amp;IF(TRIM(E346)="","","_")&amp;IF(TRIM(E346)="","",IFERROR(UPPER(VLOOKUP(E346,단어!$A$2:$B$19380,2,FALSE)),"없음"))&amp;IF(TRIM(F346)="","","_")&amp;IF(TRIM(F346)="","",IFERROR(UPPER(VLOOKUP(F346,단어!$A$2:$B$19380,2,FALSE)),"없음"))</f>
        <v/>
      </c>
      <c r="H346" s="107" t="str">
        <f t="shared" si="41"/>
        <v/>
      </c>
      <c r="I346" s="115">
        <f t="shared" si="42"/>
        <v>0</v>
      </c>
      <c r="J346" s="133" t="str">
        <f t="shared" si="43"/>
        <v>정상</v>
      </c>
      <c r="L346" t="str">
        <f t="shared" si="45"/>
        <v/>
      </c>
      <c r="M346" t="str">
        <f t="shared" si="44"/>
        <v/>
      </c>
    </row>
    <row r="347" spans="2:13">
      <c r="B347" s="134"/>
      <c r="C347" s="1"/>
      <c r="D347" s="1"/>
      <c r="E347" s="1"/>
      <c r="F347" s="1"/>
      <c r="G347" s="109" t="str">
        <f>IF(TRIM(B347)="","",IFERROR(UPPER(VLOOKUP(B347,단어!$A$2:$B$19380,2,FALSE)),"없음"))&amp;IF(TRIM(C347)="","","_")&amp;IF(TRIM(C347)="","",IFERROR(UPPER(VLOOKUP(C347,단어!$A$2:$B$19380,2,FALSE)),"없음"))&amp;IF(TRIM(D347)="","","_")&amp;IF(TRIM(D347)="","",IFERROR(UPPER(VLOOKUP(D347,단어!$A$2:$B$19380,2,FALSE)),"없음"))&amp;IF(TRIM(E347)="","","_")&amp;IF(TRIM(E347)="","",IFERROR(UPPER(VLOOKUP(E347,단어!$A$2:$B$19380,2,FALSE)),"없음"))&amp;IF(TRIM(F347)="","","_")&amp;IF(TRIM(F347)="","",IFERROR(UPPER(VLOOKUP(F347,단어!$A$2:$B$19380,2,FALSE)),"없음"))</f>
        <v/>
      </c>
      <c r="H347" s="107" t="str">
        <f t="shared" si="41"/>
        <v/>
      </c>
      <c r="I347" s="115">
        <f t="shared" si="42"/>
        <v>0</v>
      </c>
      <c r="J347" s="133" t="str">
        <f t="shared" si="43"/>
        <v>정상</v>
      </c>
      <c r="L347" t="str">
        <f t="shared" si="45"/>
        <v/>
      </c>
      <c r="M347" t="str">
        <f t="shared" si="44"/>
        <v/>
      </c>
    </row>
    <row r="348" spans="2:13">
      <c r="B348" s="134"/>
      <c r="C348" s="1"/>
      <c r="D348" s="1"/>
      <c r="E348" s="1"/>
      <c r="F348" s="1"/>
      <c r="G348" s="109" t="str">
        <f>IF(TRIM(B348)="","",IFERROR(UPPER(VLOOKUP(B348,단어!$A$2:$B$19380,2,FALSE)),"없음"))&amp;IF(TRIM(C348)="","","_")&amp;IF(TRIM(C348)="","",IFERROR(UPPER(VLOOKUP(C348,단어!$A$2:$B$19380,2,FALSE)),"없음"))&amp;IF(TRIM(D348)="","","_")&amp;IF(TRIM(D348)="","",IFERROR(UPPER(VLOOKUP(D348,단어!$A$2:$B$19380,2,FALSE)),"없음"))&amp;IF(TRIM(E348)="","","_")&amp;IF(TRIM(E348)="","",IFERROR(UPPER(VLOOKUP(E348,단어!$A$2:$B$19380,2,FALSE)),"없음"))&amp;IF(TRIM(F348)="","","_")&amp;IF(TRIM(F348)="","",IFERROR(UPPER(VLOOKUP(F348,단어!$A$2:$B$19380,2,FALSE)),"없음"))</f>
        <v/>
      </c>
      <c r="H348" s="107" t="str">
        <f t="shared" si="41"/>
        <v/>
      </c>
      <c r="I348" s="115">
        <f t="shared" si="42"/>
        <v>0</v>
      </c>
      <c r="J348" s="133" t="str">
        <f t="shared" si="43"/>
        <v>정상</v>
      </c>
      <c r="L348" t="str">
        <f t="shared" si="45"/>
        <v/>
      </c>
      <c r="M348" t="str">
        <f t="shared" si="44"/>
        <v/>
      </c>
    </row>
    <row r="349" spans="2:13">
      <c r="B349" s="134"/>
      <c r="C349" s="1"/>
      <c r="D349" s="1"/>
      <c r="E349" s="1"/>
      <c r="F349" s="1"/>
      <c r="G349" s="109" t="str">
        <f>IF(TRIM(B349)="","",IFERROR(UPPER(VLOOKUP(B349,단어!$A$2:$B$19380,2,FALSE)),"없음"))&amp;IF(TRIM(C349)="","","_")&amp;IF(TRIM(C349)="","",IFERROR(UPPER(VLOOKUP(C349,단어!$A$2:$B$19380,2,FALSE)),"없음"))&amp;IF(TRIM(D349)="","","_")&amp;IF(TRIM(D349)="","",IFERROR(UPPER(VLOOKUP(D349,단어!$A$2:$B$19380,2,FALSE)),"없음"))&amp;IF(TRIM(E349)="","","_")&amp;IF(TRIM(E349)="","",IFERROR(UPPER(VLOOKUP(E349,단어!$A$2:$B$19380,2,FALSE)),"없음"))&amp;IF(TRIM(F349)="","","_")&amp;IF(TRIM(F349)="","",IFERROR(UPPER(VLOOKUP(F349,단어!$A$2:$B$19380,2,FALSE)),"없음"))</f>
        <v/>
      </c>
      <c r="H349" s="107" t="str">
        <f t="shared" si="41"/>
        <v/>
      </c>
      <c r="I349" s="115">
        <f t="shared" si="42"/>
        <v>0</v>
      </c>
      <c r="J349" s="133" t="str">
        <f t="shared" si="43"/>
        <v>정상</v>
      </c>
      <c r="L349" t="str">
        <f t="shared" si="45"/>
        <v/>
      </c>
      <c r="M349" t="str">
        <f t="shared" si="44"/>
        <v/>
      </c>
    </row>
    <row r="350" spans="2:13">
      <c r="B350" s="134"/>
      <c r="C350" s="1"/>
      <c r="D350" s="1"/>
      <c r="E350" s="1"/>
      <c r="F350" s="1"/>
      <c r="G350" s="109" t="str">
        <f>IF(TRIM(B350)="","",IFERROR(UPPER(VLOOKUP(B350,단어!$A$2:$B$19380,2,FALSE)),"없음"))&amp;IF(TRIM(C350)="","","_")&amp;IF(TRIM(C350)="","",IFERROR(UPPER(VLOOKUP(C350,단어!$A$2:$B$19380,2,FALSE)),"없음"))&amp;IF(TRIM(D350)="","","_")&amp;IF(TRIM(D350)="","",IFERROR(UPPER(VLOOKUP(D350,단어!$A$2:$B$19380,2,FALSE)),"없음"))&amp;IF(TRIM(E350)="","","_")&amp;IF(TRIM(E350)="","",IFERROR(UPPER(VLOOKUP(E350,단어!$A$2:$B$19380,2,FALSE)),"없음"))&amp;IF(TRIM(F350)="","","_")&amp;IF(TRIM(F350)="","",IFERROR(UPPER(VLOOKUP(F350,단어!$A$2:$B$19380,2,FALSE)),"없음"))</f>
        <v/>
      </c>
      <c r="H350" s="107" t="str">
        <f t="shared" si="41"/>
        <v/>
      </c>
      <c r="I350" s="115">
        <f t="shared" si="42"/>
        <v>0</v>
      </c>
      <c r="J350" s="133" t="str">
        <f t="shared" si="43"/>
        <v>정상</v>
      </c>
      <c r="L350" t="str">
        <f t="shared" si="45"/>
        <v/>
      </c>
      <c r="M350" t="str">
        <f t="shared" si="44"/>
        <v/>
      </c>
    </row>
    <row r="351" spans="2:13">
      <c r="B351" s="134"/>
      <c r="C351" s="1"/>
      <c r="D351" s="1"/>
      <c r="E351" s="1"/>
      <c r="F351" s="1"/>
      <c r="G351" s="109" t="str">
        <f>IF(TRIM(B351)="","",IFERROR(UPPER(VLOOKUP(B351,단어!$A$2:$B$19380,2,FALSE)),"없음"))&amp;IF(TRIM(C351)="","","_")&amp;IF(TRIM(C351)="","",IFERROR(UPPER(VLOOKUP(C351,단어!$A$2:$B$19380,2,FALSE)),"없음"))&amp;IF(TRIM(D351)="","","_")&amp;IF(TRIM(D351)="","",IFERROR(UPPER(VLOOKUP(D351,단어!$A$2:$B$19380,2,FALSE)),"없음"))&amp;IF(TRIM(E351)="","","_")&amp;IF(TRIM(E351)="","",IFERROR(UPPER(VLOOKUP(E351,단어!$A$2:$B$19380,2,FALSE)),"없음"))&amp;IF(TRIM(F351)="","","_")&amp;IF(TRIM(F351)="","",IFERROR(UPPER(VLOOKUP(F351,단어!$A$2:$B$19380,2,FALSE)),"없음"))</f>
        <v/>
      </c>
      <c r="H351" s="107" t="str">
        <f t="shared" ref="H351:H414" si="46">IFERROR(IF(FIND("없음",G351)&gt;-1,"실패",""),"")</f>
        <v/>
      </c>
      <c r="I351" s="115">
        <f t="shared" ref="I351:I414" si="47">LEN(G351)</f>
        <v>0</v>
      </c>
      <c r="J351" s="133" t="str">
        <f t="shared" ref="J351:J414" si="48">IF(I351&gt;30, "초과", "정상")</f>
        <v>정상</v>
      </c>
      <c r="L351" t="str">
        <f t="shared" si="45"/>
        <v/>
      </c>
      <c r="M351" t="str">
        <f t="shared" si="44"/>
        <v/>
      </c>
    </row>
    <row r="352" spans="2:13">
      <c r="B352" s="134"/>
      <c r="C352" s="1"/>
      <c r="D352" s="1"/>
      <c r="E352" s="1"/>
      <c r="F352" s="1"/>
      <c r="G352" s="109" t="str">
        <f>IF(TRIM(B352)="","",IFERROR(UPPER(VLOOKUP(B352,단어!$A$2:$B$19380,2,FALSE)),"없음"))&amp;IF(TRIM(C352)="","","_")&amp;IF(TRIM(C352)="","",IFERROR(UPPER(VLOOKUP(C352,단어!$A$2:$B$19380,2,FALSE)),"없음"))&amp;IF(TRIM(D352)="","","_")&amp;IF(TRIM(D352)="","",IFERROR(UPPER(VLOOKUP(D352,단어!$A$2:$B$19380,2,FALSE)),"없음"))&amp;IF(TRIM(E352)="","","_")&amp;IF(TRIM(E352)="","",IFERROR(UPPER(VLOOKUP(E352,단어!$A$2:$B$19380,2,FALSE)),"없음"))&amp;IF(TRIM(F352)="","","_")&amp;IF(TRIM(F352)="","",IFERROR(UPPER(VLOOKUP(F352,단어!$A$2:$B$19380,2,FALSE)),"없음"))</f>
        <v/>
      </c>
      <c r="H352" s="107" t="str">
        <f t="shared" si="46"/>
        <v/>
      </c>
      <c r="I352" s="115">
        <f t="shared" si="47"/>
        <v>0</v>
      </c>
      <c r="J352" s="133" t="str">
        <f t="shared" si="48"/>
        <v>정상</v>
      </c>
      <c r="L352" t="str">
        <f t="shared" si="45"/>
        <v/>
      </c>
      <c r="M352" t="str">
        <f t="shared" si="44"/>
        <v/>
      </c>
    </row>
    <row r="353" spans="2:13">
      <c r="B353" s="134"/>
      <c r="C353" s="1"/>
      <c r="D353" s="1"/>
      <c r="E353" s="1"/>
      <c r="F353" s="1"/>
      <c r="G353" s="109" t="str">
        <f>IF(TRIM(B353)="","",IFERROR(UPPER(VLOOKUP(B353,단어!$A$2:$B$19380,2,FALSE)),"없음"))&amp;IF(TRIM(C353)="","","_")&amp;IF(TRIM(C353)="","",IFERROR(UPPER(VLOOKUP(C353,단어!$A$2:$B$19380,2,FALSE)),"없음"))&amp;IF(TRIM(D353)="","","_")&amp;IF(TRIM(D353)="","",IFERROR(UPPER(VLOOKUP(D353,단어!$A$2:$B$19380,2,FALSE)),"없음"))&amp;IF(TRIM(E353)="","","_")&amp;IF(TRIM(E353)="","",IFERROR(UPPER(VLOOKUP(E353,단어!$A$2:$B$19380,2,FALSE)),"없음"))&amp;IF(TRIM(F353)="","","_")&amp;IF(TRIM(F353)="","",IFERROR(UPPER(VLOOKUP(F353,단어!$A$2:$B$19380,2,FALSE)),"없음"))</f>
        <v/>
      </c>
      <c r="H353" s="107" t="str">
        <f t="shared" si="46"/>
        <v/>
      </c>
      <c r="I353" s="115">
        <f t="shared" si="47"/>
        <v>0</v>
      </c>
      <c r="J353" s="133" t="str">
        <f t="shared" si="48"/>
        <v>정상</v>
      </c>
      <c r="L353" t="str">
        <f t="shared" si="45"/>
        <v/>
      </c>
      <c r="M353" t="str">
        <f t="shared" si="44"/>
        <v/>
      </c>
    </row>
    <row r="354" spans="2:13">
      <c r="B354" s="134"/>
      <c r="C354" s="1"/>
      <c r="D354" s="1"/>
      <c r="E354" s="1"/>
      <c r="F354" s="1"/>
      <c r="G354" s="109" t="str">
        <f>IF(TRIM(B354)="","",IFERROR(UPPER(VLOOKUP(B354,단어!$A$2:$B$19380,2,FALSE)),"없음"))&amp;IF(TRIM(C354)="","","_")&amp;IF(TRIM(C354)="","",IFERROR(UPPER(VLOOKUP(C354,단어!$A$2:$B$19380,2,FALSE)),"없음"))&amp;IF(TRIM(D354)="","","_")&amp;IF(TRIM(D354)="","",IFERROR(UPPER(VLOOKUP(D354,단어!$A$2:$B$19380,2,FALSE)),"없음"))&amp;IF(TRIM(E354)="","","_")&amp;IF(TRIM(E354)="","",IFERROR(UPPER(VLOOKUP(E354,단어!$A$2:$B$19380,2,FALSE)),"없음"))&amp;IF(TRIM(F354)="","","_")&amp;IF(TRIM(F354)="","",IFERROR(UPPER(VLOOKUP(F354,단어!$A$2:$B$19380,2,FALSE)),"없음"))</f>
        <v/>
      </c>
      <c r="H354" s="107" t="str">
        <f t="shared" si="46"/>
        <v/>
      </c>
      <c r="I354" s="115">
        <f t="shared" si="47"/>
        <v>0</v>
      </c>
      <c r="J354" s="133" t="str">
        <f t="shared" si="48"/>
        <v>정상</v>
      </c>
      <c r="L354" t="str">
        <f t="shared" si="45"/>
        <v/>
      </c>
      <c r="M354" t="str">
        <f t="shared" si="44"/>
        <v/>
      </c>
    </row>
    <row r="355" spans="2:13">
      <c r="B355" s="134"/>
      <c r="C355" s="1"/>
      <c r="D355" s="1"/>
      <c r="E355" s="1"/>
      <c r="F355" s="1"/>
      <c r="G355" s="109" t="str">
        <f>IF(TRIM(B355)="","",IFERROR(UPPER(VLOOKUP(B355,단어!$A$2:$B$19380,2,FALSE)),"없음"))&amp;IF(TRIM(C355)="","","_")&amp;IF(TRIM(C355)="","",IFERROR(UPPER(VLOOKUP(C355,단어!$A$2:$B$19380,2,FALSE)),"없음"))&amp;IF(TRIM(D355)="","","_")&amp;IF(TRIM(D355)="","",IFERROR(UPPER(VLOOKUP(D355,단어!$A$2:$B$19380,2,FALSE)),"없음"))&amp;IF(TRIM(E355)="","","_")&amp;IF(TRIM(E355)="","",IFERROR(UPPER(VLOOKUP(E355,단어!$A$2:$B$19380,2,FALSE)),"없음"))&amp;IF(TRIM(F355)="","","_")&amp;IF(TRIM(F355)="","",IFERROR(UPPER(VLOOKUP(F355,단어!$A$2:$B$19380,2,FALSE)),"없음"))</f>
        <v/>
      </c>
      <c r="H355" s="107" t="str">
        <f t="shared" si="46"/>
        <v/>
      </c>
      <c r="I355" s="115">
        <f t="shared" si="47"/>
        <v>0</v>
      </c>
      <c r="J355" s="133" t="str">
        <f t="shared" si="48"/>
        <v>정상</v>
      </c>
      <c r="L355" t="str">
        <f t="shared" si="45"/>
        <v/>
      </c>
      <c r="M355" t="str">
        <f t="shared" si="44"/>
        <v/>
      </c>
    </row>
    <row r="356" spans="2:13">
      <c r="B356" s="134"/>
      <c r="C356" s="1"/>
      <c r="D356" s="1"/>
      <c r="E356" s="1"/>
      <c r="F356" s="1"/>
      <c r="G356" s="109" t="str">
        <f>IF(TRIM(B356)="","",IFERROR(UPPER(VLOOKUP(B356,단어!$A$2:$B$19380,2,FALSE)),"없음"))&amp;IF(TRIM(C356)="","","_")&amp;IF(TRIM(C356)="","",IFERROR(UPPER(VLOOKUP(C356,단어!$A$2:$B$19380,2,FALSE)),"없음"))&amp;IF(TRIM(D356)="","","_")&amp;IF(TRIM(D356)="","",IFERROR(UPPER(VLOOKUP(D356,단어!$A$2:$B$19380,2,FALSE)),"없음"))&amp;IF(TRIM(E356)="","","_")&amp;IF(TRIM(E356)="","",IFERROR(UPPER(VLOOKUP(E356,단어!$A$2:$B$19380,2,FALSE)),"없음"))&amp;IF(TRIM(F356)="","","_")&amp;IF(TRIM(F356)="","",IFERROR(UPPER(VLOOKUP(F356,단어!$A$2:$B$19380,2,FALSE)),"없음"))</f>
        <v/>
      </c>
      <c r="H356" s="107" t="str">
        <f t="shared" si="46"/>
        <v/>
      </c>
      <c r="I356" s="115">
        <f t="shared" si="47"/>
        <v>0</v>
      </c>
      <c r="J356" s="133" t="str">
        <f t="shared" si="48"/>
        <v>정상</v>
      </c>
      <c r="L356" t="str">
        <f t="shared" si="45"/>
        <v/>
      </c>
      <c r="M356" t="str">
        <f t="shared" si="44"/>
        <v/>
      </c>
    </row>
    <row r="357" spans="2:13">
      <c r="B357" s="134"/>
      <c r="C357" s="1"/>
      <c r="D357" s="1"/>
      <c r="E357" s="1"/>
      <c r="F357" s="1"/>
      <c r="G357" s="109" t="str">
        <f>IF(TRIM(B357)="","",IFERROR(UPPER(VLOOKUP(B357,단어!$A$2:$B$19380,2,FALSE)),"없음"))&amp;IF(TRIM(C357)="","","_")&amp;IF(TRIM(C357)="","",IFERROR(UPPER(VLOOKUP(C357,단어!$A$2:$B$19380,2,FALSE)),"없음"))&amp;IF(TRIM(D357)="","","_")&amp;IF(TRIM(D357)="","",IFERROR(UPPER(VLOOKUP(D357,단어!$A$2:$B$19380,2,FALSE)),"없음"))&amp;IF(TRIM(E357)="","","_")&amp;IF(TRIM(E357)="","",IFERROR(UPPER(VLOOKUP(E357,단어!$A$2:$B$19380,2,FALSE)),"없음"))&amp;IF(TRIM(F357)="","","_")&amp;IF(TRIM(F357)="","",IFERROR(UPPER(VLOOKUP(F357,단어!$A$2:$B$19380,2,FALSE)),"없음"))</f>
        <v/>
      </c>
      <c r="H357" s="107" t="str">
        <f t="shared" si="46"/>
        <v/>
      </c>
      <c r="I357" s="115">
        <f t="shared" si="47"/>
        <v>0</v>
      </c>
      <c r="J357" s="133" t="str">
        <f t="shared" si="48"/>
        <v>정상</v>
      </c>
      <c r="L357" t="str">
        <f t="shared" si="45"/>
        <v/>
      </c>
      <c r="M357" t="str">
        <f t="shared" ref="M357:M420" si="49">LOWER(MID(SUBSTITUTE(PROPER(G357),"_",""),1,1))&amp;MID(SUBSTITUTE(PROPER(G357),"_",""),2,LEN(SUBSTITUTE(PROPER(G357),"_","")))</f>
        <v/>
      </c>
    </row>
    <row r="358" spans="2:13">
      <c r="B358" s="134"/>
      <c r="C358" s="1"/>
      <c r="D358" s="1"/>
      <c r="E358" s="1"/>
      <c r="F358" s="1"/>
      <c r="G358" s="109" t="str">
        <f>IF(TRIM(B358)="","",IFERROR(UPPER(VLOOKUP(B358,단어!$A$2:$B$19380,2,FALSE)),"없음"))&amp;IF(TRIM(C358)="","","_")&amp;IF(TRIM(C358)="","",IFERROR(UPPER(VLOOKUP(C358,단어!$A$2:$B$19380,2,FALSE)),"없음"))&amp;IF(TRIM(D358)="","","_")&amp;IF(TRIM(D358)="","",IFERROR(UPPER(VLOOKUP(D358,단어!$A$2:$B$19380,2,FALSE)),"없음"))&amp;IF(TRIM(E358)="","","_")&amp;IF(TRIM(E358)="","",IFERROR(UPPER(VLOOKUP(E358,단어!$A$2:$B$19380,2,FALSE)),"없음"))&amp;IF(TRIM(F358)="","","_")&amp;IF(TRIM(F358)="","",IFERROR(UPPER(VLOOKUP(F358,단어!$A$2:$B$19380,2,FALSE)),"없음"))</f>
        <v/>
      </c>
      <c r="H358" s="107" t="str">
        <f t="shared" si="46"/>
        <v/>
      </c>
      <c r="I358" s="115">
        <f t="shared" si="47"/>
        <v>0</v>
      </c>
      <c r="J358" s="133" t="str">
        <f t="shared" si="48"/>
        <v>정상</v>
      </c>
      <c r="L358" t="str">
        <f t="shared" si="45"/>
        <v/>
      </c>
      <c r="M358" t="str">
        <f t="shared" si="49"/>
        <v/>
      </c>
    </row>
    <row r="359" spans="2:13">
      <c r="B359" s="134"/>
      <c r="C359" s="1"/>
      <c r="D359" s="1"/>
      <c r="E359" s="1"/>
      <c r="F359" s="1"/>
      <c r="G359" s="109" t="str">
        <f>IF(TRIM(B359)="","",IFERROR(UPPER(VLOOKUP(B359,단어!$A$2:$B$19380,2,FALSE)),"없음"))&amp;IF(TRIM(C359)="","","_")&amp;IF(TRIM(C359)="","",IFERROR(UPPER(VLOOKUP(C359,단어!$A$2:$B$19380,2,FALSE)),"없음"))&amp;IF(TRIM(D359)="","","_")&amp;IF(TRIM(D359)="","",IFERROR(UPPER(VLOOKUP(D359,단어!$A$2:$B$19380,2,FALSE)),"없음"))&amp;IF(TRIM(E359)="","","_")&amp;IF(TRIM(E359)="","",IFERROR(UPPER(VLOOKUP(E359,단어!$A$2:$B$19380,2,FALSE)),"없음"))&amp;IF(TRIM(F359)="","","_")&amp;IF(TRIM(F359)="","",IFERROR(UPPER(VLOOKUP(F359,단어!$A$2:$B$19380,2,FALSE)),"없음"))</f>
        <v/>
      </c>
      <c r="H359" s="107" t="str">
        <f t="shared" si="46"/>
        <v/>
      </c>
      <c r="I359" s="115">
        <f t="shared" si="47"/>
        <v>0</v>
      </c>
      <c r="J359" s="133" t="str">
        <f t="shared" si="48"/>
        <v>정상</v>
      </c>
      <c r="L359" t="str">
        <f t="shared" si="45"/>
        <v/>
      </c>
      <c r="M359" t="str">
        <f t="shared" si="49"/>
        <v/>
      </c>
    </row>
    <row r="360" spans="2:13">
      <c r="B360" s="134"/>
      <c r="C360" s="1"/>
      <c r="D360" s="1"/>
      <c r="E360" s="1"/>
      <c r="F360" s="1"/>
      <c r="G360" s="109" t="str">
        <f>IF(TRIM(B360)="","",IFERROR(UPPER(VLOOKUP(B360,단어!$A$2:$B$19380,2,FALSE)),"없음"))&amp;IF(TRIM(C360)="","","_")&amp;IF(TRIM(C360)="","",IFERROR(UPPER(VLOOKUP(C360,단어!$A$2:$B$19380,2,FALSE)),"없음"))&amp;IF(TRIM(D360)="","","_")&amp;IF(TRIM(D360)="","",IFERROR(UPPER(VLOOKUP(D360,단어!$A$2:$B$19380,2,FALSE)),"없음"))&amp;IF(TRIM(E360)="","","_")&amp;IF(TRIM(E360)="","",IFERROR(UPPER(VLOOKUP(E360,단어!$A$2:$B$19380,2,FALSE)),"없음"))&amp;IF(TRIM(F360)="","","_")&amp;IF(TRIM(F360)="","",IFERROR(UPPER(VLOOKUP(F360,단어!$A$2:$B$19380,2,FALSE)),"없음"))</f>
        <v/>
      </c>
      <c r="H360" s="107" t="str">
        <f t="shared" si="46"/>
        <v/>
      </c>
      <c r="I360" s="115">
        <f t="shared" si="47"/>
        <v>0</v>
      </c>
      <c r="J360" s="133" t="str">
        <f t="shared" si="48"/>
        <v>정상</v>
      </c>
      <c r="L360" t="str">
        <f t="shared" si="45"/>
        <v/>
      </c>
      <c r="M360" t="str">
        <f t="shared" si="49"/>
        <v/>
      </c>
    </row>
    <row r="361" spans="2:13">
      <c r="B361" s="134"/>
      <c r="C361" s="1"/>
      <c r="D361" s="1"/>
      <c r="E361" s="1"/>
      <c r="F361" s="1"/>
      <c r="G361" s="109" t="str">
        <f>IF(TRIM(B361)="","",IFERROR(UPPER(VLOOKUP(B361,단어!$A$2:$B$19380,2,FALSE)),"없음"))&amp;IF(TRIM(C361)="","","_")&amp;IF(TRIM(C361)="","",IFERROR(UPPER(VLOOKUP(C361,단어!$A$2:$B$19380,2,FALSE)),"없음"))&amp;IF(TRIM(D361)="","","_")&amp;IF(TRIM(D361)="","",IFERROR(UPPER(VLOOKUP(D361,단어!$A$2:$B$19380,2,FALSE)),"없음"))&amp;IF(TRIM(E361)="","","_")&amp;IF(TRIM(E361)="","",IFERROR(UPPER(VLOOKUP(E361,단어!$A$2:$B$19380,2,FALSE)),"없음"))&amp;IF(TRIM(F361)="","","_")&amp;IF(TRIM(F361)="","",IFERROR(UPPER(VLOOKUP(F361,단어!$A$2:$B$19380,2,FALSE)),"없음"))</f>
        <v/>
      </c>
      <c r="H361" s="107" t="str">
        <f t="shared" si="46"/>
        <v/>
      </c>
      <c r="I361" s="115">
        <f t="shared" si="47"/>
        <v>0</v>
      </c>
      <c r="J361" s="133" t="str">
        <f t="shared" si="48"/>
        <v>정상</v>
      </c>
      <c r="L361" t="str">
        <f t="shared" si="45"/>
        <v/>
      </c>
      <c r="M361" t="str">
        <f t="shared" si="49"/>
        <v/>
      </c>
    </row>
    <row r="362" spans="2:13">
      <c r="B362" s="134"/>
      <c r="C362" s="1"/>
      <c r="D362" s="1"/>
      <c r="E362" s="1"/>
      <c r="F362" s="1"/>
      <c r="G362" s="109" t="str">
        <f>IF(TRIM(B362)="","",IFERROR(UPPER(VLOOKUP(B362,단어!$A$2:$B$19380,2,FALSE)),"없음"))&amp;IF(TRIM(C362)="","","_")&amp;IF(TRIM(C362)="","",IFERROR(UPPER(VLOOKUP(C362,단어!$A$2:$B$19380,2,FALSE)),"없음"))&amp;IF(TRIM(D362)="","","_")&amp;IF(TRIM(D362)="","",IFERROR(UPPER(VLOOKUP(D362,단어!$A$2:$B$19380,2,FALSE)),"없음"))&amp;IF(TRIM(E362)="","","_")&amp;IF(TRIM(E362)="","",IFERROR(UPPER(VLOOKUP(E362,단어!$A$2:$B$19380,2,FALSE)),"없음"))&amp;IF(TRIM(F362)="","","_")&amp;IF(TRIM(F362)="","",IFERROR(UPPER(VLOOKUP(F362,단어!$A$2:$B$19380,2,FALSE)),"없음"))</f>
        <v/>
      </c>
      <c r="H362" s="107" t="str">
        <f t="shared" si="46"/>
        <v/>
      </c>
      <c r="I362" s="115">
        <f t="shared" si="47"/>
        <v>0</v>
      </c>
      <c r="J362" s="133" t="str">
        <f t="shared" si="48"/>
        <v>정상</v>
      </c>
      <c r="L362" t="str">
        <f t="shared" si="45"/>
        <v/>
      </c>
      <c r="M362" t="str">
        <f t="shared" si="49"/>
        <v/>
      </c>
    </row>
    <row r="363" spans="2:13">
      <c r="B363" s="134"/>
      <c r="C363" s="1"/>
      <c r="D363" s="1"/>
      <c r="E363" s="1"/>
      <c r="F363" s="1"/>
      <c r="G363" s="109" t="str">
        <f>IF(TRIM(B363)="","",IFERROR(UPPER(VLOOKUP(B363,단어!$A$2:$B$19380,2,FALSE)),"없음"))&amp;IF(TRIM(C363)="","","_")&amp;IF(TRIM(C363)="","",IFERROR(UPPER(VLOOKUP(C363,단어!$A$2:$B$19380,2,FALSE)),"없음"))&amp;IF(TRIM(D363)="","","_")&amp;IF(TRIM(D363)="","",IFERROR(UPPER(VLOOKUP(D363,단어!$A$2:$B$19380,2,FALSE)),"없음"))&amp;IF(TRIM(E363)="","","_")&amp;IF(TRIM(E363)="","",IFERROR(UPPER(VLOOKUP(E363,단어!$A$2:$B$19380,2,FALSE)),"없음"))&amp;IF(TRIM(F363)="","","_")&amp;IF(TRIM(F363)="","",IFERROR(UPPER(VLOOKUP(F363,단어!$A$2:$B$19380,2,FALSE)),"없음"))</f>
        <v/>
      </c>
      <c r="H363" s="107" t="str">
        <f t="shared" si="46"/>
        <v/>
      </c>
      <c r="I363" s="115">
        <f t="shared" si="47"/>
        <v>0</v>
      </c>
      <c r="J363" s="133" t="str">
        <f t="shared" si="48"/>
        <v>정상</v>
      </c>
      <c r="L363" t="str">
        <f t="shared" si="45"/>
        <v/>
      </c>
      <c r="M363" t="str">
        <f t="shared" si="49"/>
        <v/>
      </c>
    </row>
    <row r="364" spans="2:13">
      <c r="B364" s="134"/>
      <c r="C364" s="1"/>
      <c r="D364" s="1"/>
      <c r="E364" s="1"/>
      <c r="F364" s="1"/>
      <c r="G364" s="109" t="str">
        <f>IF(TRIM(B364)="","",IFERROR(UPPER(VLOOKUP(B364,단어!$A$2:$B$19380,2,FALSE)),"없음"))&amp;IF(TRIM(C364)="","","_")&amp;IF(TRIM(C364)="","",IFERROR(UPPER(VLOOKUP(C364,단어!$A$2:$B$19380,2,FALSE)),"없음"))&amp;IF(TRIM(D364)="","","_")&amp;IF(TRIM(D364)="","",IFERROR(UPPER(VLOOKUP(D364,단어!$A$2:$B$19380,2,FALSE)),"없음"))&amp;IF(TRIM(E364)="","","_")&amp;IF(TRIM(E364)="","",IFERROR(UPPER(VLOOKUP(E364,단어!$A$2:$B$19380,2,FALSE)),"없음"))&amp;IF(TRIM(F364)="","","_")&amp;IF(TRIM(F364)="","",IFERROR(UPPER(VLOOKUP(F364,단어!$A$2:$B$19380,2,FALSE)),"없음"))</f>
        <v/>
      </c>
      <c r="H364" s="107" t="str">
        <f t="shared" si="46"/>
        <v/>
      </c>
      <c r="I364" s="115">
        <f t="shared" si="47"/>
        <v>0</v>
      </c>
      <c r="J364" s="133" t="str">
        <f t="shared" si="48"/>
        <v>정상</v>
      </c>
      <c r="L364" t="str">
        <f t="shared" si="45"/>
        <v/>
      </c>
      <c r="M364" t="str">
        <f t="shared" si="49"/>
        <v/>
      </c>
    </row>
    <row r="365" spans="2:13">
      <c r="B365" s="134"/>
      <c r="C365" s="1"/>
      <c r="D365" s="1"/>
      <c r="E365" s="1"/>
      <c r="F365" s="1"/>
      <c r="G365" s="109" t="str">
        <f>IF(TRIM(B365)="","",IFERROR(UPPER(VLOOKUP(B365,단어!$A$2:$B$19380,2,FALSE)),"없음"))&amp;IF(TRIM(C365)="","","_")&amp;IF(TRIM(C365)="","",IFERROR(UPPER(VLOOKUP(C365,단어!$A$2:$B$19380,2,FALSE)),"없음"))&amp;IF(TRIM(D365)="","","_")&amp;IF(TRIM(D365)="","",IFERROR(UPPER(VLOOKUP(D365,단어!$A$2:$B$19380,2,FALSE)),"없음"))&amp;IF(TRIM(E365)="","","_")&amp;IF(TRIM(E365)="","",IFERROR(UPPER(VLOOKUP(E365,단어!$A$2:$B$19380,2,FALSE)),"없음"))&amp;IF(TRIM(F365)="","","_")&amp;IF(TRIM(F365)="","",IFERROR(UPPER(VLOOKUP(F365,단어!$A$2:$B$19380,2,FALSE)),"없음"))</f>
        <v/>
      </c>
      <c r="H365" s="107" t="str">
        <f t="shared" si="46"/>
        <v/>
      </c>
      <c r="I365" s="115">
        <f t="shared" si="47"/>
        <v>0</v>
      </c>
      <c r="J365" s="133" t="str">
        <f t="shared" si="48"/>
        <v>정상</v>
      </c>
      <c r="L365" t="str">
        <f t="shared" si="45"/>
        <v/>
      </c>
      <c r="M365" t="str">
        <f t="shared" si="49"/>
        <v/>
      </c>
    </row>
    <row r="366" spans="2:13">
      <c r="B366" s="134"/>
      <c r="C366" s="1"/>
      <c r="D366" s="1"/>
      <c r="E366" s="1"/>
      <c r="F366" s="1"/>
      <c r="G366" s="109" t="str">
        <f>IF(TRIM(B366)="","",IFERROR(UPPER(VLOOKUP(B366,단어!$A$2:$B$19380,2,FALSE)),"없음"))&amp;IF(TRIM(C366)="","","_")&amp;IF(TRIM(C366)="","",IFERROR(UPPER(VLOOKUP(C366,단어!$A$2:$B$19380,2,FALSE)),"없음"))&amp;IF(TRIM(D366)="","","_")&amp;IF(TRIM(D366)="","",IFERROR(UPPER(VLOOKUP(D366,단어!$A$2:$B$19380,2,FALSE)),"없음"))&amp;IF(TRIM(E366)="","","_")&amp;IF(TRIM(E366)="","",IFERROR(UPPER(VLOOKUP(E366,단어!$A$2:$B$19380,2,FALSE)),"없음"))&amp;IF(TRIM(F366)="","","_")&amp;IF(TRIM(F366)="","",IFERROR(UPPER(VLOOKUP(F366,단어!$A$2:$B$19380,2,FALSE)),"없음"))</f>
        <v/>
      </c>
      <c r="H366" s="107" t="str">
        <f t="shared" si="46"/>
        <v/>
      </c>
      <c r="I366" s="115">
        <f t="shared" si="47"/>
        <v>0</v>
      </c>
      <c r="J366" s="133" t="str">
        <f t="shared" si="48"/>
        <v>정상</v>
      </c>
      <c r="L366" t="str">
        <f t="shared" si="45"/>
        <v/>
      </c>
      <c r="M366" t="str">
        <f t="shared" si="49"/>
        <v/>
      </c>
    </row>
    <row r="367" spans="2:13">
      <c r="B367" s="134"/>
      <c r="C367" s="1"/>
      <c r="D367" s="1"/>
      <c r="E367" s="1"/>
      <c r="F367" s="1"/>
      <c r="G367" s="109" t="str">
        <f>IF(TRIM(B367)="","",IFERROR(UPPER(VLOOKUP(B367,단어!$A$2:$B$19380,2,FALSE)),"없음"))&amp;IF(TRIM(C367)="","","_")&amp;IF(TRIM(C367)="","",IFERROR(UPPER(VLOOKUP(C367,단어!$A$2:$B$19380,2,FALSE)),"없음"))&amp;IF(TRIM(D367)="","","_")&amp;IF(TRIM(D367)="","",IFERROR(UPPER(VLOOKUP(D367,단어!$A$2:$B$19380,2,FALSE)),"없음"))&amp;IF(TRIM(E367)="","","_")&amp;IF(TRIM(E367)="","",IFERROR(UPPER(VLOOKUP(E367,단어!$A$2:$B$19380,2,FALSE)),"없음"))&amp;IF(TRIM(F367)="","","_")&amp;IF(TRIM(F367)="","",IFERROR(UPPER(VLOOKUP(F367,단어!$A$2:$B$19380,2,FALSE)),"없음"))</f>
        <v/>
      </c>
      <c r="H367" s="107" t="str">
        <f t="shared" si="46"/>
        <v/>
      </c>
      <c r="I367" s="115">
        <f t="shared" si="47"/>
        <v>0</v>
      </c>
      <c r="J367" s="133" t="str">
        <f t="shared" si="48"/>
        <v>정상</v>
      </c>
      <c r="L367" t="str">
        <f t="shared" si="45"/>
        <v/>
      </c>
      <c r="M367" t="str">
        <f t="shared" si="49"/>
        <v/>
      </c>
    </row>
    <row r="368" spans="2:13">
      <c r="B368" s="134"/>
      <c r="C368" s="1"/>
      <c r="D368" s="1"/>
      <c r="E368" s="1"/>
      <c r="F368" s="1"/>
      <c r="G368" s="109" t="str">
        <f>IF(TRIM(B368)="","",IFERROR(UPPER(VLOOKUP(B368,단어!$A$2:$B$19380,2,FALSE)),"없음"))&amp;IF(TRIM(C368)="","","_")&amp;IF(TRIM(C368)="","",IFERROR(UPPER(VLOOKUP(C368,단어!$A$2:$B$19380,2,FALSE)),"없음"))&amp;IF(TRIM(D368)="","","_")&amp;IF(TRIM(D368)="","",IFERROR(UPPER(VLOOKUP(D368,단어!$A$2:$B$19380,2,FALSE)),"없음"))&amp;IF(TRIM(E368)="","","_")&amp;IF(TRIM(E368)="","",IFERROR(UPPER(VLOOKUP(E368,단어!$A$2:$B$19380,2,FALSE)),"없음"))&amp;IF(TRIM(F368)="","","_")&amp;IF(TRIM(F368)="","",IFERROR(UPPER(VLOOKUP(F368,단어!$A$2:$B$19380,2,FALSE)),"없음"))</f>
        <v/>
      </c>
      <c r="H368" s="107" t="str">
        <f t="shared" si="46"/>
        <v/>
      </c>
      <c r="I368" s="115">
        <f t="shared" si="47"/>
        <v>0</v>
      </c>
      <c r="J368" s="133" t="str">
        <f t="shared" si="48"/>
        <v>정상</v>
      </c>
      <c r="L368" t="str">
        <f t="shared" si="45"/>
        <v/>
      </c>
      <c r="M368" t="str">
        <f t="shared" si="49"/>
        <v/>
      </c>
    </row>
    <row r="369" spans="2:13">
      <c r="B369" s="134"/>
      <c r="C369" s="1"/>
      <c r="D369" s="1"/>
      <c r="E369" s="1"/>
      <c r="F369" s="1"/>
      <c r="G369" s="109" t="str">
        <f>IF(TRIM(B369)="","",IFERROR(UPPER(VLOOKUP(B369,단어!$A$2:$B$19380,2,FALSE)),"없음"))&amp;IF(TRIM(C369)="","","_")&amp;IF(TRIM(C369)="","",IFERROR(UPPER(VLOOKUP(C369,단어!$A$2:$B$19380,2,FALSE)),"없음"))&amp;IF(TRIM(D369)="","","_")&amp;IF(TRIM(D369)="","",IFERROR(UPPER(VLOOKUP(D369,단어!$A$2:$B$19380,2,FALSE)),"없음"))&amp;IF(TRIM(E369)="","","_")&amp;IF(TRIM(E369)="","",IFERROR(UPPER(VLOOKUP(E369,단어!$A$2:$B$19380,2,FALSE)),"없음"))&amp;IF(TRIM(F369)="","","_")&amp;IF(TRIM(F369)="","",IFERROR(UPPER(VLOOKUP(F369,단어!$A$2:$B$19380,2,FALSE)),"없음"))</f>
        <v/>
      </c>
      <c r="H369" s="107" t="str">
        <f t="shared" si="46"/>
        <v/>
      </c>
      <c r="I369" s="115">
        <f t="shared" si="47"/>
        <v>0</v>
      </c>
      <c r="J369" s="133" t="str">
        <f t="shared" si="48"/>
        <v>정상</v>
      </c>
      <c r="L369" t="str">
        <f t="shared" si="45"/>
        <v/>
      </c>
      <c r="M369" t="str">
        <f t="shared" si="49"/>
        <v/>
      </c>
    </row>
    <row r="370" spans="2:13">
      <c r="B370" s="134"/>
      <c r="C370" s="1"/>
      <c r="D370" s="1"/>
      <c r="E370" s="1"/>
      <c r="F370" s="1"/>
      <c r="G370" s="109" t="str">
        <f>IF(TRIM(B370)="","",IFERROR(UPPER(VLOOKUP(B370,단어!$A$2:$B$19380,2,FALSE)),"없음"))&amp;IF(TRIM(C370)="","","_")&amp;IF(TRIM(C370)="","",IFERROR(UPPER(VLOOKUP(C370,단어!$A$2:$B$19380,2,FALSE)),"없음"))&amp;IF(TRIM(D370)="","","_")&amp;IF(TRIM(D370)="","",IFERROR(UPPER(VLOOKUP(D370,단어!$A$2:$B$19380,2,FALSE)),"없음"))&amp;IF(TRIM(E370)="","","_")&amp;IF(TRIM(E370)="","",IFERROR(UPPER(VLOOKUP(E370,단어!$A$2:$B$19380,2,FALSE)),"없음"))&amp;IF(TRIM(F370)="","","_")&amp;IF(TRIM(F370)="","",IFERROR(UPPER(VLOOKUP(F370,단어!$A$2:$B$19380,2,FALSE)),"없음"))</f>
        <v/>
      </c>
      <c r="H370" s="107" t="str">
        <f t="shared" si="46"/>
        <v/>
      </c>
      <c r="I370" s="115">
        <f t="shared" si="47"/>
        <v>0</v>
      </c>
      <c r="J370" s="133" t="str">
        <f t="shared" si="48"/>
        <v>정상</v>
      </c>
      <c r="L370" t="str">
        <f t="shared" si="45"/>
        <v/>
      </c>
      <c r="M370" t="str">
        <f t="shared" si="49"/>
        <v/>
      </c>
    </row>
    <row r="371" spans="2:13">
      <c r="B371" s="134"/>
      <c r="C371" s="1"/>
      <c r="D371" s="1"/>
      <c r="E371" s="1"/>
      <c r="F371" s="1"/>
      <c r="G371" s="109" t="str">
        <f>IF(TRIM(B371)="","",IFERROR(UPPER(VLOOKUP(B371,단어!$A$2:$B$19380,2,FALSE)),"없음"))&amp;IF(TRIM(C371)="","","_")&amp;IF(TRIM(C371)="","",IFERROR(UPPER(VLOOKUP(C371,단어!$A$2:$B$19380,2,FALSE)),"없음"))&amp;IF(TRIM(D371)="","","_")&amp;IF(TRIM(D371)="","",IFERROR(UPPER(VLOOKUP(D371,단어!$A$2:$B$19380,2,FALSE)),"없음"))&amp;IF(TRIM(E371)="","","_")&amp;IF(TRIM(E371)="","",IFERROR(UPPER(VLOOKUP(E371,단어!$A$2:$B$19380,2,FALSE)),"없음"))&amp;IF(TRIM(F371)="","","_")&amp;IF(TRIM(F371)="","",IFERROR(UPPER(VLOOKUP(F371,단어!$A$2:$B$19380,2,FALSE)),"없음"))</f>
        <v/>
      </c>
      <c r="H371" s="107" t="str">
        <f t="shared" si="46"/>
        <v/>
      </c>
      <c r="I371" s="115">
        <f t="shared" si="47"/>
        <v>0</v>
      </c>
      <c r="J371" s="133" t="str">
        <f t="shared" si="48"/>
        <v>정상</v>
      </c>
      <c r="L371" t="str">
        <f t="shared" si="45"/>
        <v/>
      </c>
      <c r="M371" t="str">
        <f t="shared" si="49"/>
        <v/>
      </c>
    </row>
    <row r="372" spans="2:13">
      <c r="B372" s="134"/>
      <c r="C372" s="1"/>
      <c r="D372" s="1"/>
      <c r="E372" s="1"/>
      <c r="F372" s="1"/>
      <c r="G372" s="109" t="str">
        <f>IF(TRIM(B372)="","",IFERROR(UPPER(VLOOKUP(B372,단어!$A$2:$B$19380,2,FALSE)),"없음"))&amp;IF(TRIM(C372)="","","_")&amp;IF(TRIM(C372)="","",IFERROR(UPPER(VLOOKUP(C372,단어!$A$2:$B$19380,2,FALSE)),"없음"))&amp;IF(TRIM(D372)="","","_")&amp;IF(TRIM(D372)="","",IFERROR(UPPER(VLOOKUP(D372,단어!$A$2:$B$19380,2,FALSE)),"없음"))&amp;IF(TRIM(E372)="","","_")&amp;IF(TRIM(E372)="","",IFERROR(UPPER(VLOOKUP(E372,단어!$A$2:$B$19380,2,FALSE)),"없음"))&amp;IF(TRIM(F372)="","","_")&amp;IF(TRIM(F372)="","",IFERROR(UPPER(VLOOKUP(F372,단어!$A$2:$B$19380,2,FALSE)),"없음"))</f>
        <v/>
      </c>
      <c r="H372" s="107" t="str">
        <f t="shared" si="46"/>
        <v/>
      </c>
      <c r="I372" s="115">
        <f t="shared" si="47"/>
        <v>0</v>
      </c>
      <c r="J372" s="133" t="str">
        <f t="shared" si="48"/>
        <v>정상</v>
      </c>
      <c r="L372" t="str">
        <f t="shared" si="45"/>
        <v/>
      </c>
      <c r="M372" t="str">
        <f t="shared" si="49"/>
        <v/>
      </c>
    </row>
    <row r="373" spans="2:13">
      <c r="B373" s="134"/>
      <c r="C373" s="1"/>
      <c r="D373" s="1"/>
      <c r="E373" s="1"/>
      <c r="F373" s="1"/>
      <c r="G373" s="109" t="str">
        <f>IF(TRIM(B373)="","",IFERROR(UPPER(VLOOKUP(B373,단어!$A$2:$B$19380,2,FALSE)),"없음"))&amp;IF(TRIM(C373)="","","_")&amp;IF(TRIM(C373)="","",IFERROR(UPPER(VLOOKUP(C373,단어!$A$2:$B$19380,2,FALSE)),"없음"))&amp;IF(TRIM(D373)="","","_")&amp;IF(TRIM(D373)="","",IFERROR(UPPER(VLOOKUP(D373,단어!$A$2:$B$19380,2,FALSE)),"없음"))&amp;IF(TRIM(E373)="","","_")&amp;IF(TRIM(E373)="","",IFERROR(UPPER(VLOOKUP(E373,단어!$A$2:$B$19380,2,FALSE)),"없음"))&amp;IF(TRIM(F373)="","","_")&amp;IF(TRIM(F373)="","",IFERROR(UPPER(VLOOKUP(F373,단어!$A$2:$B$19380,2,FALSE)),"없음"))</f>
        <v/>
      </c>
      <c r="H373" s="107" t="str">
        <f t="shared" si="46"/>
        <v/>
      </c>
      <c r="I373" s="115">
        <f t="shared" si="47"/>
        <v>0</v>
      </c>
      <c r="J373" s="133" t="str">
        <f t="shared" si="48"/>
        <v>정상</v>
      </c>
      <c r="L373" t="str">
        <f t="shared" si="45"/>
        <v/>
      </c>
      <c r="M373" t="str">
        <f t="shared" si="49"/>
        <v/>
      </c>
    </row>
    <row r="374" spans="2:13">
      <c r="B374" s="134"/>
      <c r="C374" s="1"/>
      <c r="D374" s="1"/>
      <c r="E374" s="1"/>
      <c r="F374" s="1"/>
      <c r="G374" s="109" t="str">
        <f>IF(TRIM(B374)="","",IFERROR(UPPER(VLOOKUP(B374,단어!$A$2:$B$19380,2,FALSE)),"없음"))&amp;IF(TRIM(C374)="","","_")&amp;IF(TRIM(C374)="","",IFERROR(UPPER(VLOOKUP(C374,단어!$A$2:$B$19380,2,FALSE)),"없음"))&amp;IF(TRIM(D374)="","","_")&amp;IF(TRIM(D374)="","",IFERROR(UPPER(VLOOKUP(D374,단어!$A$2:$B$19380,2,FALSE)),"없음"))&amp;IF(TRIM(E374)="","","_")&amp;IF(TRIM(E374)="","",IFERROR(UPPER(VLOOKUP(E374,단어!$A$2:$B$19380,2,FALSE)),"없음"))&amp;IF(TRIM(F374)="","","_")&amp;IF(TRIM(F374)="","",IFERROR(UPPER(VLOOKUP(F374,단어!$A$2:$B$19380,2,FALSE)),"없음"))</f>
        <v/>
      </c>
      <c r="H374" s="107" t="str">
        <f t="shared" si="46"/>
        <v/>
      </c>
      <c r="I374" s="115">
        <f t="shared" si="47"/>
        <v>0</v>
      </c>
      <c r="J374" s="133" t="str">
        <f t="shared" si="48"/>
        <v>정상</v>
      </c>
      <c r="L374" t="str">
        <f t="shared" si="45"/>
        <v/>
      </c>
      <c r="M374" t="str">
        <f t="shared" si="49"/>
        <v/>
      </c>
    </row>
    <row r="375" spans="2:13">
      <c r="B375" s="134"/>
      <c r="C375" s="1"/>
      <c r="D375" s="1"/>
      <c r="E375" s="1"/>
      <c r="F375" s="1"/>
      <c r="G375" s="109" t="str">
        <f>IF(TRIM(B375)="","",IFERROR(UPPER(VLOOKUP(B375,단어!$A$2:$B$19380,2,FALSE)),"없음"))&amp;IF(TRIM(C375)="","","_")&amp;IF(TRIM(C375)="","",IFERROR(UPPER(VLOOKUP(C375,단어!$A$2:$B$19380,2,FALSE)),"없음"))&amp;IF(TRIM(D375)="","","_")&amp;IF(TRIM(D375)="","",IFERROR(UPPER(VLOOKUP(D375,단어!$A$2:$B$19380,2,FALSE)),"없음"))&amp;IF(TRIM(E375)="","","_")&amp;IF(TRIM(E375)="","",IFERROR(UPPER(VLOOKUP(E375,단어!$A$2:$B$19380,2,FALSE)),"없음"))&amp;IF(TRIM(F375)="","","_")&amp;IF(TRIM(F375)="","",IFERROR(UPPER(VLOOKUP(F375,단어!$A$2:$B$19380,2,FALSE)),"없음"))</f>
        <v/>
      </c>
      <c r="H375" s="107" t="str">
        <f t="shared" si="46"/>
        <v/>
      </c>
      <c r="I375" s="115">
        <f t="shared" si="47"/>
        <v>0</v>
      </c>
      <c r="J375" s="133" t="str">
        <f t="shared" si="48"/>
        <v>정상</v>
      </c>
      <c r="L375" t="str">
        <f t="shared" si="45"/>
        <v/>
      </c>
      <c r="M375" t="str">
        <f t="shared" si="49"/>
        <v/>
      </c>
    </row>
    <row r="376" spans="2:13">
      <c r="B376" s="134"/>
      <c r="C376" s="1"/>
      <c r="D376" s="1"/>
      <c r="E376" s="1"/>
      <c r="F376" s="1"/>
      <c r="G376" s="109" t="str">
        <f>IF(TRIM(B376)="","",IFERROR(UPPER(VLOOKUP(B376,단어!$A$2:$B$19380,2,FALSE)),"없음"))&amp;IF(TRIM(C376)="","","_")&amp;IF(TRIM(C376)="","",IFERROR(UPPER(VLOOKUP(C376,단어!$A$2:$B$19380,2,FALSE)),"없음"))&amp;IF(TRIM(D376)="","","_")&amp;IF(TRIM(D376)="","",IFERROR(UPPER(VLOOKUP(D376,단어!$A$2:$B$19380,2,FALSE)),"없음"))&amp;IF(TRIM(E376)="","","_")&amp;IF(TRIM(E376)="","",IFERROR(UPPER(VLOOKUP(E376,단어!$A$2:$B$19380,2,FALSE)),"없음"))&amp;IF(TRIM(F376)="","","_")&amp;IF(TRIM(F376)="","",IFERROR(UPPER(VLOOKUP(F376,단어!$A$2:$B$19380,2,FALSE)),"없음"))</f>
        <v/>
      </c>
      <c r="H376" s="107" t="str">
        <f t="shared" si="46"/>
        <v/>
      </c>
      <c r="I376" s="115">
        <f t="shared" si="47"/>
        <v>0</v>
      </c>
      <c r="J376" s="133" t="str">
        <f t="shared" si="48"/>
        <v>정상</v>
      </c>
      <c r="L376" t="str">
        <f t="shared" si="45"/>
        <v/>
      </c>
      <c r="M376" t="str">
        <f t="shared" si="49"/>
        <v/>
      </c>
    </row>
    <row r="377" spans="2:13">
      <c r="B377" s="134"/>
      <c r="C377" s="1"/>
      <c r="D377" s="1"/>
      <c r="E377" s="1"/>
      <c r="F377" s="1"/>
      <c r="G377" s="109" t="str">
        <f>IF(TRIM(B377)="","",IFERROR(UPPER(VLOOKUP(B377,단어!$A$2:$B$19380,2,FALSE)),"없음"))&amp;IF(TRIM(C377)="","","_")&amp;IF(TRIM(C377)="","",IFERROR(UPPER(VLOOKUP(C377,단어!$A$2:$B$19380,2,FALSE)),"없음"))&amp;IF(TRIM(D377)="","","_")&amp;IF(TRIM(D377)="","",IFERROR(UPPER(VLOOKUP(D377,단어!$A$2:$B$19380,2,FALSE)),"없음"))&amp;IF(TRIM(E377)="","","_")&amp;IF(TRIM(E377)="","",IFERROR(UPPER(VLOOKUP(E377,단어!$A$2:$B$19380,2,FALSE)),"없음"))&amp;IF(TRIM(F377)="","","_")&amp;IF(TRIM(F377)="","",IFERROR(UPPER(VLOOKUP(F377,단어!$A$2:$B$19380,2,FALSE)),"없음"))</f>
        <v/>
      </c>
      <c r="H377" s="107" t="str">
        <f t="shared" si="46"/>
        <v/>
      </c>
      <c r="I377" s="115">
        <f t="shared" si="47"/>
        <v>0</v>
      </c>
      <c r="J377" s="133" t="str">
        <f t="shared" si="48"/>
        <v>정상</v>
      </c>
      <c r="L377" t="str">
        <f t="shared" si="45"/>
        <v/>
      </c>
      <c r="M377" t="str">
        <f t="shared" si="49"/>
        <v/>
      </c>
    </row>
    <row r="378" spans="2:13">
      <c r="B378" s="134"/>
      <c r="C378" s="1"/>
      <c r="D378" s="1"/>
      <c r="E378" s="1"/>
      <c r="F378" s="1"/>
      <c r="G378" s="109" t="str">
        <f>IF(TRIM(B378)="","",IFERROR(UPPER(VLOOKUP(B378,단어!$A$2:$B$19380,2,FALSE)),"없음"))&amp;IF(TRIM(C378)="","","_")&amp;IF(TRIM(C378)="","",IFERROR(UPPER(VLOOKUP(C378,단어!$A$2:$B$19380,2,FALSE)),"없음"))&amp;IF(TRIM(D378)="","","_")&amp;IF(TRIM(D378)="","",IFERROR(UPPER(VLOOKUP(D378,단어!$A$2:$B$19380,2,FALSE)),"없음"))&amp;IF(TRIM(E378)="","","_")&amp;IF(TRIM(E378)="","",IFERROR(UPPER(VLOOKUP(E378,단어!$A$2:$B$19380,2,FALSE)),"없음"))&amp;IF(TRIM(F378)="","","_")&amp;IF(TRIM(F378)="","",IFERROR(UPPER(VLOOKUP(F378,단어!$A$2:$B$19380,2,FALSE)),"없음"))</f>
        <v/>
      </c>
      <c r="H378" s="107" t="str">
        <f t="shared" si="46"/>
        <v/>
      </c>
      <c r="I378" s="115">
        <f t="shared" si="47"/>
        <v>0</v>
      </c>
      <c r="J378" s="133" t="str">
        <f t="shared" si="48"/>
        <v>정상</v>
      </c>
      <c r="L378" t="str">
        <f t="shared" si="45"/>
        <v/>
      </c>
      <c r="M378" t="str">
        <f t="shared" si="49"/>
        <v/>
      </c>
    </row>
    <row r="379" spans="2:13">
      <c r="B379" s="134"/>
      <c r="C379" s="1"/>
      <c r="D379" s="1"/>
      <c r="E379" s="1"/>
      <c r="F379" s="1"/>
      <c r="G379" s="109" t="str">
        <f>IF(TRIM(B379)="","",IFERROR(UPPER(VLOOKUP(B379,단어!$A$2:$B$19380,2,FALSE)),"없음"))&amp;IF(TRIM(C379)="","","_")&amp;IF(TRIM(C379)="","",IFERROR(UPPER(VLOOKUP(C379,단어!$A$2:$B$19380,2,FALSE)),"없음"))&amp;IF(TRIM(D379)="","","_")&amp;IF(TRIM(D379)="","",IFERROR(UPPER(VLOOKUP(D379,단어!$A$2:$B$19380,2,FALSE)),"없음"))&amp;IF(TRIM(E379)="","","_")&amp;IF(TRIM(E379)="","",IFERROR(UPPER(VLOOKUP(E379,단어!$A$2:$B$19380,2,FALSE)),"없음"))&amp;IF(TRIM(F379)="","","_")&amp;IF(TRIM(F379)="","",IFERROR(UPPER(VLOOKUP(F379,단어!$A$2:$B$19380,2,FALSE)),"없음"))</f>
        <v/>
      </c>
      <c r="H379" s="107" t="str">
        <f t="shared" si="46"/>
        <v/>
      </c>
      <c r="I379" s="115">
        <f t="shared" si="47"/>
        <v>0</v>
      </c>
      <c r="J379" s="133" t="str">
        <f t="shared" si="48"/>
        <v>정상</v>
      </c>
      <c r="L379" t="str">
        <f t="shared" si="45"/>
        <v/>
      </c>
      <c r="M379" t="str">
        <f t="shared" si="49"/>
        <v/>
      </c>
    </row>
    <row r="380" spans="2:13">
      <c r="B380" s="134"/>
      <c r="C380" s="1"/>
      <c r="D380" s="1"/>
      <c r="E380" s="1"/>
      <c r="F380" s="1"/>
      <c r="G380" s="109" t="str">
        <f>IF(TRIM(B380)="","",IFERROR(UPPER(VLOOKUP(B380,단어!$A$2:$B$19380,2,FALSE)),"없음"))&amp;IF(TRIM(C380)="","","_")&amp;IF(TRIM(C380)="","",IFERROR(UPPER(VLOOKUP(C380,단어!$A$2:$B$19380,2,FALSE)),"없음"))&amp;IF(TRIM(D380)="","","_")&amp;IF(TRIM(D380)="","",IFERROR(UPPER(VLOOKUP(D380,단어!$A$2:$B$19380,2,FALSE)),"없음"))&amp;IF(TRIM(E380)="","","_")&amp;IF(TRIM(E380)="","",IFERROR(UPPER(VLOOKUP(E380,단어!$A$2:$B$19380,2,FALSE)),"없음"))&amp;IF(TRIM(F380)="","","_")&amp;IF(TRIM(F380)="","",IFERROR(UPPER(VLOOKUP(F380,단어!$A$2:$B$19380,2,FALSE)),"없음"))</f>
        <v/>
      </c>
      <c r="H380" s="107" t="str">
        <f t="shared" si="46"/>
        <v/>
      </c>
      <c r="I380" s="115">
        <f t="shared" si="47"/>
        <v>0</v>
      </c>
      <c r="J380" s="133" t="str">
        <f t="shared" si="48"/>
        <v>정상</v>
      </c>
      <c r="L380" t="str">
        <f t="shared" si="45"/>
        <v/>
      </c>
      <c r="M380" t="str">
        <f t="shared" si="49"/>
        <v/>
      </c>
    </row>
    <row r="381" spans="2:13">
      <c r="B381" s="134"/>
      <c r="C381" s="1"/>
      <c r="D381" s="1"/>
      <c r="E381" s="1"/>
      <c r="F381" s="1"/>
      <c r="G381" s="109" t="str">
        <f>IF(TRIM(B381)="","",IFERROR(UPPER(VLOOKUP(B381,단어!$A$2:$B$19380,2,FALSE)),"없음"))&amp;IF(TRIM(C381)="","","_")&amp;IF(TRIM(C381)="","",IFERROR(UPPER(VLOOKUP(C381,단어!$A$2:$B$19380,2,FALSE)),"없음"))&amp;IF(TRIM(D381)="","","_")&amp;IF(TRIM(D381)="","",IFERROR(UPPER(VLOOKUP(D381,단어!$A$2:$B$19380,2,FALSE)),"없음"))&amp;IF(TRIM(E381)="","","_")&amp;IF(TRIM(E381)="","",IFERROR(UPPER(VLOOKUP(E381,단어!$A$2:$B$19380,2,FALSE)),"없음"))&amp;IF(TRIM(F381)="","","_")&amp;IF(TRIM(F381)="","",IFERROR(UPPER(VLOOKUP(F381,단어!$A$2:$B$19380,2,FALSE)),"없음"))</f>
        <v/>
      </c>
      <c r="H381" s="107" t="str">
        <f t="shared" si="46"/>
        <v/>
      </c>
      <c r="I381" s="115">
        <f t="shared" si="47"/>
        <v>0</v>
      </c>
      <c r="J381" s="133" t="str">
        <f t="shared" si="48"/>
        <v>정상</v>
      </c>
      <c r="L381" t="str">
        <f t="shared" si="45"/>
        <v/>
      </c>
      <c r="M381" t="str">
        <f t="shared" si="49"/>
        <v/>
      </c>
    </row>
    <row r="382" spans="2:13">
      <c r="B382" s="134"/>
      <c r="C382" s="1"/>
      <c r="D382" s="1"/>
      <c r="E382" s="1"/>
      <c r="F382" s="1"/>
      <c r="G382" s="109" t="str">
        <f>IF(TRIM(B382)="","",IFERROR(UPPER(VLOOKUP(B382,단어!$A$2:$B$19380,2,FALSE)),"없음"))&amp;IF(TRIM(C382)="","","_")&amp;IF(TRIM(C382)="","",IFERROR(UPPER(VLOOKUP(C382,단어!$A$2:$B$19380,2,FALSE)),"없음"))&amp;IF(TRIM(D382)="","","_")&amp;IF(TRIM(D382)="","",IFERROR(UPPER(VLOOKUP(D382,단어!$A$2:$B$19380,2,FALSE)),"없음"))&amp;IF(TRIM(E382)="","","_")&amp;IF(TRIM(E382)="","",IFERROR(UPPER(VLOOKUP(E382,단어!$A$2:$B$19380,2,FALSE)),"없음"))&amp;IF(TRIM(F382)="","","_")&amp;IF(TRIM(F382)="","",IFERROR(UPPER(VLOOKUP(F382,단어!$A$2:$B$19380,2,FALSE)),"없음"))</f>
        <v/>
      </c>
      <c r="H382" s="107" t="str">
        <f t="shared" si="46"/>
        <v/>
      </c>
      <c r="I382" s="115">
        <f t="shared" si="47"/>
        <v>0</v>
      </c>
      <c r="J382" s="133" t="str">
        <f t="shared" si="48"/>
        <v>정상</v>
      </c>
      <c r="L382" t="str">
        <f t="shared" si="45"/>
        <v/>
      </c>
      <c r="M382" t="str">
        <f t="shared" si="49"/>
        <v/>
      </c>
    </row>
    <row r="383" spans="2:13">
      <c r="B383" s="134"/>
      <c r="C383" s="1"/>
      <c r="D383" s="1"/>
      <c r="E383" s="1"/>
      <c r="F383" s="1"/>
      <c r="G383" s="109" t="str">
        <f>IF(TRIM(B383)="","",IFERROR(UPPER(VLOOKUP(B383,단어!$A$2:$B$19380,2,FALSE)),"없음"))&amp;IF(TRIM(C383)="","","_")&amp;IF(TRIM(C383)="","",IFERROR(UPPER(VLOOKUP(C383,단어!$A$2:$B$19380,2,FALSE)),"없음"))&amp;IF(TRIM(D383)="","","_")&amp;IF(TRIM(D383)="","",IFERROR(UPPER(VLOOKUP(D383,단어!$A$2:$B$19380,2,FALSE)),"없음"))&amp;IF(TRIM(E383)="","","_")&amp;IF(TRIM(E383)="","",IFERROR(UPPER(VLOOKUP(E383,단어!$A$2:$B$19380,2,FALSE)),"없음"))&amp;IF(TRIM(F383)="","","_")&amp;IF(TRIM(F383)="","",IFERROR(UPPER(VLOOKUP(F383,단어!$A$2:$B$19380,2,FALSE)),"없음"))</f>
        <v/>
      </c>
      <c r="H383" s="107" t="str">
        <f t="shared" si="46"/>
        <v/>
      </c>
      <c r="I383" s="115">
        <f t="shared" si="47"/>
        <v>0</v>
      </c>
      <c r="J383" s="133" t="str">
        <f t="shared" si="48"/>
        <v>정상</v>
      </c>
      <c r="L383" t="str">
        <f t="shared" si="45"/>
        <v/>
      </c>
      <c r="M383" t="str">
        <f t="shared" si="49"/>
        <v/>
      </c>
    </row>
    <row r="384" spans="2:13">
      <c r="B384" s="134"/>
      <c r="C384" s="1"/>
      <c r="D384" s="1"/>
      <c r="E384" s="1"/>
      <c r="F384" s="1"/>
      <c r="G384" s="109" t="str">
        <f>IF(TRIM(B384)="","",IFERROR(UPPER(VLOOKUP(B384,단어!$A$2:$B$19380,2,FALSE)),"없음"))&amp;IF(TRIM(C384)="","","_")&amp;IF(TRIM(C384)="","",IFERROR(UPPER(VLOOKUP(C384,단어!$A$2:$B$19380,2,FALSE)),"없음"))&amp;IF(TRIM(D384)="","","_")&amp;IF(TRIM(D384)="","",IFERROR(UPPER(VLOOKUP(D384,단어!$A$2:$B$19380,2,FALSE)),"없음"))&amp;IF(TRIM(E384)="","","_")&amp;IF(TRIM(E384)="","",IFERROR(UPPER(VLOOKUP(E384,단어!$A$2:$B$19380,2,FALSE)),"없음"))&amp;IF(TRIM(F384)="","","_")&amp;IF(TRIM(F384)="","",IFERROR(UPPER(VLOOKUP(F384,단어!$A$2:$B$19380,2,FALSE)),"없음"))</f>
        <v/>
      </c>
      <c r="H384" s="107" t="str">
        <f t="shared" si="46"/>
        <v/>
      </c>
      <c r="I384" s="115">
        <f t="shared" si="47"/>
        <v>0</v>
      </c>
      <c r="J384" s="133" t="str">
        <f t="shared" si="48"/>
        <v>정상</v>
      </c>
      <c r="L384" t="str">
        <f t="shared" si="45"/>
        <v/>
      </c>
      <c r="M384" t="str">
        <f t="shared" si="49"/>
        <v/>
      </c>
    </row>
    <row r="385" spans="2:13">
      <c r="B385" s="134"/>
      <c r="C385" s="1"/>
      <c r="D385" s="1"/>
      <c r="E385" s="1"/>
      <c r="F385" s="1"/>
      <c r="G385" s="109" t="str">
        <f>IF(TRIM(B385)="","",IFERROR(UPPER(VLOOKUP(B385,단어!$A$2:$B$19380,2,FALSE)),"없음"))&amp;IF(TRIM(C385)="","","_")&amp;IF(TRIM(C385)="","",IFERROR(UPPER(VLOOKUP(C385,단어!$A$2:$B$19380,2,FALSE)),"없음"))&amp;IF(TRIM(D385)="","","_")&amp;IF(TRIM(D385)="","",IFERROR(UPPER(VLOOKUP(D385,단어!$A$2:$B$19380,2,FALSE)),"없음"))&amp;IF(TRIM(E385)="","","_")&amp;IF(TRIM(E385)="","",IFERROR(UPPER(VLOOKUP(E385,단어!$A$2:$B$19380,2,FALSE)),"없음"))&amp;IF(TRIM(F385)="","","_")&amp;IF(TRIM(F385)="","",IFERROR(UPPER(VLOOKUP(F385,단어!$A$2:$B$19380,2,FALSE)),"없음"))</f>
        <v/>
      </c>
      <c r="H385" s="107" t="str">
        <f t="shared" si="46"/>
        <v/>
      </c>
      <c r="I385" s="115">
        <f t="shared" si="47"/>
        <v>0</v>
      </c>
      <c r="J385" s="133" t="str">
        <f t="shared" si="48"/>
        <v>정상</v>
      </c>
      <c r="L385" t="str">
        <f t="shared" si="45"/>
        <v/>
      </c>
      <c r="M385" t="str">
        <f t="shared" si="49"/>
        <v/>
      </c>
    </row>
    <row r="386" spans="2:13">
      <c r="B386" s="134"/>
      <c r="C386" s="1"/>
      <c r="D386" s="1"/>
      <c r="E386" s="1"/>
      <c r="F386" s="1"/>
      <c r="G386" s="109" t="str">
        <f>IF(TRIM(B386)="","",IFERROR(UPPER(VLOOKUP(B386,단어!$A$2:$B$19380,2,FALSE)),"없음"))&amp;IF(TRIM(C386)="","","_")&amp;IF(TRIM(C386)="","",IFERROR(UPPER(VLOOKUP(C386,단어!$A$2:$B$19380,2,FALSE)),"없음"))&amp;IF(TRIM(D386)="","","_")&amp;IF(TRIM(D386)="","",IFERROR(UPPER(VLOOKUP(D386,단어!$A$2:$B$19380,2,FALSE)),"없음"))&amp;IF(TRIM(E386)="","","_")&amp;IF(TRIM(E386)="","",IFERROR(UPPER(VLOOKUP(E386,단어!$A$2:$B$19380,2,FALSE)),"없음"))&amp;IF(TRIM(F386)="","","_")&amp;IF(TRIM(F386)="","",IFERROR(UPPER(VLOOKUP(F386,단어!$A$2:$B$19380,2,FALSE)),"없음"))</f>
        <v/>
      </c>
      <c r="H386" s="107" t="str">
        <f t="shared" si="46"/>
        <v/>
      </c>
      <c r="I386" s="115">
        <f t="shared" si="47"/>
        <v>0</v>
      </c>
      <c r="J386" s="133" t="str">
        <f t="shared" si="48"/>
        <v>정상</v>
      </c>
      <c r="L386" t="str">
        <f t="shared" si="45"/>
        <v/>
      </c>
      <c r="M386" t="str">
        <f t="shared" si="49"/>
        <v/>
      </c>
    </row>
    <row r="387" spans="2:13">
      <c r="B387" s="134"/>
      <c r="C387" s="1"/>
      <c r="D387" s="1"/>
      <c r="E387" s="1"/>
      <c r="F387" s="1"/>
      <c r="G387" s="109" t="str">
        <f>IF(TRIM(B387)="","",IFERROR(UPPER(VLOOKUP(B387,단어!$A$2:$B$19380,2,FALSE)),"없음"))&amp;IF(TRIM(C387)="","","_")&amp;IF(TRIM(C387)="","",IFERROR(UPPER(VLOOKUP(C387,단어!$A$2:$B$19380,2,FALSE)),"없음"))&amp;IF(TRIM(D387)="","","_")&amp;IF(TRIM(D387)="","",IFERROR(UPPER(VLOOKUP(D387,단어!$A$2:$B$19380,2,FALSE)),"없음"))&amp;IF(TRIM(E387)="","","_")&amp;IF(TRIM(E387)="","",IFERROR(UPPER(VLOOKUP(E387,단어!$A$2:$B$19380,2,FALSE)),"없음"))&amp;IF(TRIM(F387)="","","_")&amp;IF(TRIM(F387)="","",IFERROR(UPPER(VLOOKUP(F387,단어!$A$2:$B$19380,2,FALSE)),"없음"))</f>
        <v/>
      </c>
      <c r="H387" s="107" t="str">
        <f t="shared" si="46"/>
        <v/>
      </c>
      <c r="I387" s="115">
        <f t="shared" si="47"/>
        <v>0</v>
      </c>
      <c r="J387" s="133" t="str">
        <f t="shared" si="48"/>
        <v>정상</v>
      </c>
      <c r="L387" t="str">
        <f t="shared" si="45"/>
        <v/>
      </c>
      <c r="M387" t="str">
        <f t="shared" si="49"/>
        <v/>
      </c>
    </row>
    <row r="388" spans="2:13">
      <c r="B388" s="134"/>
      <c r="C388" s="1"/>
      <c r="D388" s="1"/>
      <c r="E388" s="1"/>
      <c r="F388" s="1"/>
      <c r="G388" s="109" t="str">
        <f>IF(TRIM(B388)="","",IFERROR(UPPER(VLOOKUP(B388,단어!$A$2:$B$19380,2,FALSE)),"없음"))&amp;IF(TRIM(C388)="","","_")&amp;IF(TRIM(C388)="","",IFERROR(UPPER(VLOOKUP(C388,단어!$A$2:$B$19380,2,FALSE)),"없음"))&amp;IF(TRIM(D388)="","","_")&amp;IF(TRIM(D388)="","",IFERROR(UPPER(VLOOKUP(D388,단어!$A$2:$B$19380,2,FALSE)),"없음"))&amp;IF(TRIM(E388)="","","_")&amp;IF(TRIM(E388)="","",IFERROR(UPPER(VLOOKUP(E388,단어!$A$2:$B$19380,2,FALSE)),"없음"))&amp;IF(TRIM(F388)="","","_")&amp;IF(TRIM(F388)="","",IFERROR(UPPER(VLOOKUP(F388,단어!$A$2:$B$19380,2,FALSE)),"없음"))</f>
        <v/>
      </c>
      <c r="H388" s="107" t="str">
        <f t="shared" si="46"/>
        <v/>
      </c>
      <c r="I388" s="115">
        <f t="shared" si="47"/>
        <v>0</v>
      </c>
      <c r="J388" s="133" t="str">
        <f t="shared" si="48"/>
        <v>정상</v>
      </c>
      <c r="L388" t="str">
        <f t="shared" si="45"/>
        <v/>
      </c>
      <c r="M388" t="str">
        <f t="shared" si="49"/>
        <v/>
      </c>
    </row>
    <row r="389" spans="2:13">
      <c r="B389" s="134"/>
      <c r="C389" s="1"/>
      <c r="D389" s="1"/>
      <c r="E389" s="1"/>
      <c r="F389" s="1"/>
      <c r="G389" s="109" t="str">
        <f>IF(TRIM(B389)="","",IFERROR(UPPER(VLOOKUP(B389,단어!$A$2:$B$19380,2,FALSE)),"없음"))&amp;IF(TRIM(C389)="","","_")&amp;IF(TRIM(C389)="","",IFERROR(UPPER(VLOOKUP(C389,단어!$A$2:$B$19380,2,FALSE)),"없음"))&amp;IF(TRIM(D389)="","","_")&amp;IF(TRIM(D389)="","",IFERROR(UPPER(VLOOKUP(D389,단어!$A$2:$B$19380,2,FALSE)),"없음"))&amp;IF(TRIM(E389)="","","_")&amp;IF(TRIM(E389)="","",IFERROR(UPPER(VLOOKUP(E389,단어!$A$2:$B$19380,2,FALSE)),"없음"))&amp;IF(TRIM(F389)="","","_")&amp;IF(TRIM(F389)="","",IFERROR(UPPER(VLOOKUP(F389,단어!$A$2:$B$19380,2,FALSE)),"없음"))</f>
        <v/>
      </c>
      <c r="H389" s="107" t="str">
        <f t="shared" si="46"/>
        <v/>
      </c>
      <c r="I389" s="115">
        <f t="shared" si="47"/>
        <v>0</v>
      </c>
      <c r="J389" s="133" t="str">
        <f t="shared" si="48"/>
        <v>정상</v>
      </c>
      <c r="L389" t="str">
        <f t="shared" si="45"/>
        <v/>
      </c>
      <c r="M389" t="str">
        <f t="shared" si="49"/>
        <v/>
      </c>
    </row>
    <row r="390" spans="2:13">
      <c r="B390" s="134"/>
      <c r="C390" s="1"/>
      <c r="D390" s="1"/>
      <c r="E390" s="1"/>
      <c r="F390" s="1"/>
      <c r="G390" s="109" t="str">
        <f>IF(TRIM(B390)="","",IFERROR(UPPER(VLOOKUP(B390,단어!$A$2:$B$19380,2,FALSE)),"없음"))&amp;IF(TRIM(C390)="","","_")&amp;IF(TRIM(C390)="","",IFERROR(UPPER(VLOOKUP(C390,단어!$A$2:$B$19380,2,FALSE)),"없음"))&amp;IF(TRIM(D390)="","","_")&amp;IF(TRIM(D390)="","",IFERROR(UPPER(VLOOKUP(D390,단어!$A$2:$B$19380,2,FALSE)),"없음"))&amp;IF(TRIM(E390)="","","_")&amp;IF(TRIM(E390)="","",IFERROR(UPPER(VLOOKUP(E390,단어!$A$2:$B$19380,2,FALSE)),"없음"))&amp;IF(TRIM(F390)="","","_")&amp;IF(TRIM(F390)="","",IFERROR(UPPER(VLOOKUP(F390,단어!$A$2:$B$19380,2,FALSE)),"없음"))</f>
        <v/>
      </c>
      <c r="H390" s="107" t="str">
        <f t="shared" si="46"/>
        <v/>
      </c>
      <c r="I390" s="115">
        <f t="shared" si="47"/>
        <v>0</v>
      </c>
      <c r="J390" s="133" t="str">
        <f t="shared" si="48"/>
        <v>정상</v>
      </c>
      <c r="L390" t="str">
        <f t="shared" si="45"/>
        <v/>
      </c>
      <c r="M390" t="str">
        <f t="shared" si="49"/>
        <v/>
      </c>
    </row>
    <row r="391" spans="2:13">
      <c r="B391" s="134"/>
      <c r="C391" s="1"/>
      <c r="D391" s="1"/>
      <c r="E391" s="1"/>
      <c r="F391" s="1"/>
      <c r="G391" s="109" t="str">
        <f>IF(TRIM(B391)="","",IFERROR(UPPER(VLOOKUP(B391,단어!$A$2:$B$19380,2,FALSE)),"없음"))&amp;IF(TRIM(C391)="","","_")&amp;IF(TRIM(C391)="","",IFERROR(UPPER(VLOOKUP(C391,단어!$A$2:$B$19380,2,FALSE)),"없음"))&amp;IF(TRIM(D391)="","","_")&amp;IF(TRIM(D391)="","",IFERROR(UPPER(VLOOKUP(D391,단어!$A$2:$B$19380,2,FALSE)),"없음"))&amp;IF(TRIM(E391)="","","_")&amp;IF(TRIM(E391)="","",IFERROR(UPPER(VLOOKUP(E391,단어!$A$2:$B$19380,2,FALSE)),"없음"))&amp;IF(TRIM(F391)="","","_")&amp;IF(TRIM(F391)="","",IFERROR(UPPER(VLOOKUP(F391,단어!$A$2:$B$19380,2,FALSE)),"없음"))</f>
        <v/>
      </c>
      <c r="H391" s="107" t="str">
        <f t="shared" si="46"/>
        <v/>
      </c>
      <c r="I391" s="115">
        <f t="shared" si="47"/>
        <v>0</v>
      </c>
      <c r="J391" s="133" t="str">
        <f t="shared" si="48"/>
        <v>정상</v>
      </c>
      <c r="L391" t="str">
        <f t="shared" si="45"/>
        <v/>
      </c>
      <c r="M391" t="str">
        <f t="shared" si="49"/>
        <v/>
      </c>
    </row>
    <row r="392" spans="2:13">
      <c r="B392" s="134"/>
      <c r="C392" s="1"/>
      <c r="D392" s="1"/>
      <c r="E392" s="1"/>
      <c r="F392" s="1"/>
      <c r="G392" s="109" t="str">
        <f>IF(TRIM(B392)="","",IFERROR(UPPER(VLOOKUP(B392,단어!$A$2:$B$19380,2,FALSE)),"없음"))&amp;IF(TRIM(C392)="","","_")&amp;IF(TRIM(C392)="","",IFERROR(UPPER(VLOOKUP(C392,단어!$A$2:$B$19380,2,FALSE)),"없음"))&amp;IF(TRIM(D392)="","","_")&amp;IF(TRIM(D392)="","",IFERROR(UPPER(VLOOKUP(D392,단어!$A$2:$B$19380,2,FALSE)),"없음"))&amp;IF(TRIM(E392)="","","_")&amp;IF(TRIM(E392)="","",IFERROR(UPPER(VLOOKUP(E392,단어!$A$2:$B$19380,2,FALSE)),"없음"))&amp;IF(TRIM(F392)="","","_")&amp;IF(TRIM(F392)="","",IFERROR(UPPER(VLOOKUP(F392,단어!$A$2:$B$19380,2,FALSE)),"없음"))</f>
        <v/>
      </c>
      <c r="H392" s="107" t="str">
        <f t="shared" si="46"/>
        <v/>
      </c>
      <c r="I392" s="115">
        <f t="shared" si="47"/>
        <v>0</v>
      </c>
      <c r="J392" s="133" t="str">
        <f t="shared" si="48"/>
        <v>정상</v>
      </c>
      <c r="L392" t="str">
        <f t="shared" si="45"/>
        <v/>
      </c>
      <c r="M392" t="str">
        <f t="shared" si="49"/>
        <v/>
      </c>
    </row>
    <row r="393" spans="2:13">
      <c r="B393" s="134"/>
      <c r="C393" s="1"/>
      <c r="D393" s="1"/>
      <c r="E393" s="1"/>
      <c r="F393" s="1"/>
      <c r="G393" s="109" t="str">
        <f>IF(TRIM(B393)="","",IFERROR(UPPER(VLOOKUP(B393,단어!$A$2:$B$19380,2,FALSE)),"없음"))&amp;IF(TRIM(C393)="","","_")&amp;IF(TRIM(C393)="","",IFERROR(UPPER(VLOOKUP(C393,단어!$A$2:$B$19380,2,FALSE)),"없음"))&amp;IF(TRIM(D393)="","","_")&amp;IF(TRIM(D393)="","",IFERROR(UPPER(VLOOKUP(D393,단어!$A$2:$B$19380,2,FALSE)),"없음"))&amp;IF(TRIM(E393)="","","_")&amp;IF(TRIM(E393)="","",IFERROR(UPPER(VLOOKUP(E393,단어!$A$2:$B$19380,2,FALSE)),"없음"))&amp;IF(TRIM(F393)="","","_")&amp;IF(TRIM(F393)="","",IFERROR(UPPER(VLOOKUP(F393,단어!$A$2:$B$19380,2,FALSE)),"없음"))</f>
        <v/>
      </c>
      <c r="H393" s="107" t="str">
        <f t="shared" si="46"/>
        <v/>
      </c>
      <c r="I393" s="115">
        <f t="shared" si="47"/>
        <v>0</v>
      </c>
      <c r="J393" s="133" t="str">
        <f t="shared" si="48"/>
        <v>정상</v>
      </c>
      <c r="L393" t="str">
        <f t="shared" si="45"/>
        <v/>
      </c>
      <c r="M393" t="str">
        <f t="shared" si="49"/>
        <v/>
      </c>
    </row>
    <row r="394" spans="2:13">
      <c r="B394" s="134"/>
      <c r="C394" s="1"/>
      <c r="D394" s="1"/>
      <c r="E394" s="1"/>
      <c r="F394" s="1"/>
      <c r="G394" s="109" t="str">
        <f>IF(TRIM(B394)="","",IFERROR(UPPER(VLOOKUP(B394,단어!$A$2:$B$19380,2,FALSE)),"없음"))&amp;IF(TRIM(C394)="","","_")&amp;IF(TRIM(C394)="","",IFERROR(UPPER(VLOOKUP(C394,단어!$A$2:$B$19380,2,FALSE)),"없음"))&amp;IF(TRIM(D394)="","","_")&amp;IF(TRIM(D394)="","",IFERROR(UPPER(VLOOKUP(D394,단어!$A$2:$B$19380,2,FALSE)),"없음"))&amp;IF(TRIM(E394)="","","_")&amp;IF(TRIM(E394)="","",IFERROR(UPPER(VLOOKUP(E394,단어!$A$2:$B$19380,2,FALSE)),"없음"))&amp;IF(TRIM(F394)="","","_")&amp;IF(TRIM(F394)="","",IFERROR(UPPER(VLOOKUP(F394,단어!$A$2:$B$19380,2,FALSE)),"없음"))</f>
        <v/>
      </c>
      <c r="H394" s="107" t="str">
        <f t="shared" si="46"/>
        <v/>
      </c>
      <c r="I394" s="115">
        <f t="shared" si="47"/>
        <v>0</v>
      </c>
      <c r="J394" s="133" t="str">
        <f t="shared" si="48"/>
        <v>정상</v>
      </c>
      <c r="L394" t="str">
        <f t="shared" si="45"/>
        <v/>
      </c>
      <c r="M394" t="str">
        <f t="shared" si="49"/>
        <v/>
      </c>
    </row>
    <row r="395" spans="2:13">
      <c r="B395" s="134"/>
      <c r="C395" s="1"/>
      <c r="D395" s="1"/>
      <c r="E395" s="1"/>
      <c r="F395" s="1"/>
      <c r="G395" s="109" t="str">
        <f>IF(TRIM(B395)="","",IFERROR(UPPER(VLOOKUP(B395,단어!$A$2:$B$19380,2,FALSE)),"없음"))&amp;IF(TRIM(C395)="","","_")&amp;IF(TRIM(C395)="","",IFERROR(UPPER(VLOOKUP(C395,단어!$A$2:$B$19380,2,FALSE)),"없음"))&amp;IF(TRIM(D395)="","","_")&amp;IF(TRIM(D395)="","",IFERROR(UPPER(VLOOKUP(D395,단어!$A$2:$B$19380,2,FALSE)),"없음"))&amp;IF(TRIM(E395)="","","_")&amp;IF(TRIM(E395)="","",IFERROR(UPPER(VLOOKUP(E395,단어!$A$2:$B$19380,2,FALSE)),"없음"))&amp;IF(TRIM(F395)="","","_")&amp;IF(TRIM(F395)="","",IFERROR(UPPER(VLOOKUP(F395,단어!$A$2:$B$19380,2,FALSE)),"없음"))</f>
        <v/>
      </c>
      <c r="H395" s="107" t="str">
        <f t="shared" si="46"/>
        <v/>
      </c>
      <c r="I395" s="115">
        <f t="shared" si="47"/>
        <v>0</v>
      </c>
      <c r="J395" s="133" t="str">
        <f t="shared" si="48"/>
        <v>정상</v>
      </c>
      <c r="L395" t="str">
        <f t="shared" si="45"/>
        <v/>
      </c>
      <c r="M395" t="str">
        <f t="shared" si="49"/>
        <v/>
      </c>
    </row>
    <row r="396" spans="2:13">
      <c r="B396" s="134"/>
      <c r="C396" s="1"/>
      <c r="D396" s="1"/>
      <c r="E396" s="1"/>
      <c r="F396" s="1"/>
      <c r="G396" s="109" t="str">
        <f>IF(TRIM(B396)="","",IFERROR(UPPER(VLOOKUP(B396,단어!$A$2:$B$19380,2,FALSE)),"없음"))&amp;IF(TRIM(C396)="","","_")&amp;IF(TRIM(C396)="","",IFERROR(UPPER(VLOOKUP(C396,단어!$A$2:$B$19380,2,FALSE)),"없음"))&amp;IF(TRIM(D396)="","","_")&amp;IF(TRIM(D396)="","",IFERROR(UPPER(VLOOKUP(D396,단어!$A$2:$B$19380,2,FALSE)),"없음"))&amp;IF(TRIM(E396)="","","_")&amp;IF(TRIM(E396)="","",IFERROR(UPPER(VLOOKUP(E396,단어!$A$2:$B$19380,2,FALSE)),"없음"))&amp;IF(TRIM(F396)="","","_")&amp;IF(TRIM(F396)="","",IFERROR(UPPER(VLOOKUP(F396,단어!$A$2:$B$19380,2,FALSE)),"없음"))</f>
        <v/>
      </c>
      <c r="H396" s="107" t="str">
        <f t="shared" si="46"/>
        <v/>
      </c>
      <c r="I396" s="115">
        <f t="shared" si="47"/>
        <v>0</v>
      </c>
      <c r="J396" s="133" t="str">
        <f t="shared" si="48"/>
        <v>정상</v>
      </c>
      <c r="L396" t="str">
        <f t="shared" si="45"/>
        <v/>
      </c>
      <c r="M396" t="str">
        <f t="shared" si="49"/>
        <v/>
      </c>
    </row>
    <row r="397" spans="2:13">
      <c r="B397" s="134"/>
      <c r="C397" s="1"/>
      <c r="D397" s="1"/>
      <c r="E397" s="1"/>
      <c r="F397" s="1"/>
      <c r="G397" s="109" t="str">
        <f>IF(TRIM(B397)="","",IFERROR(UPPER(VLOOKUP(B397,단어!$A$2:$B$19380,2,FALSE)),"없음"))&amp;IF(TRIM(C397)="","","_")&amp;IF(TRIM(C397)="","",IFERROR(UPPER(VLOOKUP(C397,단어!$A$2:$B$19380,2,FALSE)),"없음"))&amp;IF(TRIM(D397)="","","_")&amp;IF(TRIM(D397)="","",IFERROR(UPPER(VLOOKUP(D397,단어!$A$2:$B$19380,2,FALSE)),"없음"))&amp;IF(TRIM(E397)="","","_")&amp;IF(TRIM(E397)="","",IFERROR(UPPER(VLOOKUP(E397,단어!$A$2:$B$19380,2,FALSE)),"없음"))&amp;IF(TRIM(F397)="","","_")&amp;IF(TRIM(F397)="","",IFERROR(UPPER(VLOOKUP(F397,단어!$A$2:$B$19380,2,FALSE)),"없음"))</f>
        <v/>
      </c>
      <c r="H397" s="107" t="str">
        <f t="shared" si="46"/>
        <v/>
      </c>
      <c r="I397" s="115">
        <f t="shared" si="47"/>
        <v>0</v>
      </c>
      <c r="J397" s="133" t="str">
        <f t="shared" si="48"/>
        <v>정상</v>
      </c>
      <c r="L397" t="str">
        <f t="shared" ref="L397:L460" si="50">CONCATENATE(B397," ",C397," ",D397," ",E397," ",F397)</f>
        <v/>
      </c>
      <c r="M397" t="str">
        <f t="shared" si="49"/>
        <v/>
      </c>
    </row>
    <row r="398" spans="2:13">
      <c r="B398" s="134"/>
      <c r="C398" s="1"/>
      <c r="D398" s="1"/>
      <c r="E398" s="1"/>
      <c r="F398" s="1"/>
      <c r="G398" s="109" t="str">
        <f>IF(TRIM(B398)="","",IFERROR(UPPER(VLOOKUP(B398,단어!$A$2:$B$19380,2,FALSE)),"없음"))&amp;IF(TRIM(C398)="","","_")&amp;IF(TRIM(C398)="","",IFERROR(UPPER(VLOOKUP(C398,단어!$A$2:$B$19380,2,FALSE)),"없음"))&amp;IF(TRIM(D398)="","","_")&amp;IF(TRIM(D398)="","",IFERROR(UPPER(VLOOKUP(D398,단어!$A$2:$B$19380,2,FALSE)),"없음"))&amp;IF(TRIM(E398)="","","_")&amp;IF(TRIM(E398)="","",IFERROR(UPPER(VLOOKUP(E398,단어!$A$2:$B$19380,2,FALSE)),"없음"))&amp;IF(TRIM(F398)="","","_")&amp;IF(TRIM(F398)="","",IFERROR(UPPER(VLOOKUP(F398,단어!$A$2:$B$19380,2,FALSE)),"없음"))</f>
        <v/>
      </c>
      <c r="H398" s="107" t="str">
        <f t="shared" si="46"/>
        <v/>
      </c>
      <c r="I398" s="115">
        <f t="shared" si="47"/>
        <v>0</v>
      </c>
      <c r="J398" s="133" t="str">
        <f t="shared" si="48"/>
        <v>정상</v>
      </c>
      <c r="L398" t="str">
        <f t="shared" si="50"/>
        <v/>
      </c>
      <c r="M398" t="str">
        <f t="shared" si="49"/>
        <v/>
      </c>
    </row>
    <row r="399" spans="2:13">
      <c r="B399" s="134"/>
      <c r="C399" s="1"/>
      <c r="D399" s="1"/>
      <c r="E399" s="1"/>
      <c r="F399" s="1"/>
      <c r="G399" s="109" t="str">
        <f>IF(TRIM(B399)="","",IFERROR(UPPER(VLOOKUP(B399,단어!$A$2:$B$19380,2,FALSE)),"없음"))&amp;IF(TRIM(C399)="","","_")&amp;IF(TRIM(C399)="","",IFERROR(UPPER(VLOOKUP(C399,단어!$A$2:$B$19380,2,FALSE)),"없음"))&amp;IF(TRIM(D399)="","","_")&amp;IF(TRIM(D399)="","",IFERROR(UPPER(VLOOKUP(D399,단어!$A$2:$B$19380,2,FALSE)),"없음"))&amp;IF(TRIM(E399)="","","_")&amp;IF(TRIM(E399)="","",IFERROR(UPPER(VLOOKUP(E399,단어!$A$2:$B$19380,2,FALSE)),"없음"))&amp;IF(TRIM(F399)="","","_")&amp;IF(TRIM(F399)="","",IFERROR(UPPER(VLOOKUP(F399,단어!$A$2:$B$19380,2,FALSE)),"없음"))</f>
        <v/>
      </c>
      <c r="H399" s="107" t="str">
        <f t="shared" si="46"/>
        <v/>
      </c>
      <c r="I399" s="115">
        <f t="shared" si="47"/>
        <v>0</v>
      </c>
      <c r="J399" s="133" t="str">
        <f t="shared" si="48"/>
        <v>정상</v>
      </c>
      <c r="L399" t="str">
        <f t="shared" si="50"/>
        <v/>
      </c>
      <c r="M399" t="str">
        <f t="shared" si="49"/>
        <v/>
      </c>
    </row>
    <row r="400" spans="2:13">
      <c r="B400" s="134"/>
      <c r="C400" s="1"/>
      <c r="D400" s="1"/>
      <c r="E400" s="1"/>
      <c r="F400" s="1"/>
      <c r="G400" s="109" t="str">
        <f>IF(TRIM(B400)="","",IFERROR(UPPER(VLOOKUP(B400,단어!$A$2:$B$19380,2,FALSE)),"없음"))&amp;IF(TRIM(C400)="","","_")&amp;IF(TRIM(C400)="","",IFERROR(UPPER(VLOOKUP(C400,단어!$A$2:$B$19380,2,FALSE)),"없음"))&amp;IF(TRIM(D400)="","","_")&amp;IF(TRIM(D400)="","",IFERROR(UPPER(VLOOKUP(D400,단어!$A$2:$B$19380,2,FALSE)),"없음"))&amp;IF(TRIM(E400)="","","_")&amp;IF(TRIM(E400)="","",IFERROR(UPPER(VLOOKUP(E400,단어!$A$2:$B$19380,2,FALSE)),"없음"))&amp;IF(TRIM(F400)="","","_")&amp;IF(TRIM(F400)="","",IFERROR(UPPER(VLOOKUP(F400,단어!$A$2:$B$19380,2,FALSE)),"없음"))</f>
        <v/>
      </c>
      <c r="H400" s="107" t="str">
        <f t="shared" si="46"/>
        <v/>
      </c>
      <c r="I400" s="115">
        <f t="shared" si="47"/>
        <v>0</v>
      </c>
      <c r="J400" s="133" t="str">
        <f t="shared" si="48"/>
        <v>정상</v>
      </c>
      <c r="L400" t="str">
        <f t="shared" si="50"/>
        <v/>
      </c>
      <c r="M400" t="str">
        <f t="shared" si="49"/>
        <v/>
      </c>
    </row>
    <row r="401" spans="2:13">
      <c r="B401" s="134"/>
      <c r="C401" s="1"/>
      <c r="D401" s="1"/>
      <c r="E401" s="1"/>
      <c r="F401" s="1"/>
      <c r="G401" s="109" t="str">
        <f>IF(TRIM(B401)="","",IFERROR(UPPER(VLOOKUP(B401,단어!$A$2:$B$19380,2,FALSE)),"없음"))&amp;IF(TRIM(C401)="","","_")&amp;IF(TRIM(C401)="","",IFERROR(UPPER(VLOOKUP(C401,단어!$A$2:$B$19380,2,FALSE)),"없음"))&amp;IF(TRIM(D401)="","","_")&amp;IF(TRIM(D401)="","",IFERROR(UPPER(VLOOKUP(D401,단어!$A$2:$B$19380,2,FALSE)),"없음"))&amp;IF(TRIM(E401)="","","_")&amp;IF(TRIM(E401)="","",IFERROR(UPPER(VLOOKUP(E401,단어!$A$2:$B$19380,2,FALSE)),"없음"))&amp;IF(TRIM(F401)="","","_")&amp;IF(TRIM(F401)="","",IFERROR(UPPER(VLOOKUP(F401,단어!$A$2:$B$19380,2,FALSE)),"없음"))</f>
        <v/>
      </c>
      <c r="H401" s="107" t="str">
        <f t="shared" si="46"/>
        <v/>
      </c>
      <c r="I401" s="115">
        <f t="shared" si="47"/>
        <v>0</v>
      </c>
      <c r="J401" s="133" t="str">
        <f t="shared" si="48"/>
        <v>정상</v>
      </c>
      <c r="L401" t="str">
        <f t="shared" si="50"/>
        <v/>
      </c>
      <c r="M401" t="str">
        <f t="shared" si="49"/>
        <v/>
      </c>
    </row>
    <row r="402" spans="2:13">
      <c r="B402" s="134"/>
      <c r="C402" s="1"/>
      <c r="D402" s="1"/>
      <c r="E402" s="1"/>
      <c r="F402" s="1"/>
      <c r="G402" s="109" t="str">
        <f>IF(TRIM(B402)="","",IFERROR(UPPER(VLOOKUP(B402,단어!$A$2:$B$19380,2,FALSE)),"없음"))&amp;IF(TRIM(C402)="","","_")&amp;IF(TRIM(C402)="","",IFERROR(UPPER(VLOOKUP(C402,단어!$A$2:$B$19380,2,FALSE)),"없음"))&amp;IF(TRIM(D402)="","","_")&amp;IF(TRIM(D402)="","",IFERROR(UPPER(VLOOKUP(D402,단어!$A$2:$B$19380,2,FALSE)),"없음"))&amp;IF(TRIM(E402)="","","_")&amp;IF(TRIM(E402)="","",IFERROR(UPPER(VLOOKUP(E402,단어!$A$2:$B$19380,2,FALSE)),"없음"))&amp;IF(TRIM(F402)="","","_")&amp;IF(TRIM(F402)="","",IFERROR(UPPER(VLOOKUP(F402,단어!$A$2:$B$19380,2,FALSE)),"없음"))</f>
        <v/>
      </c>
      <c r="H402" s="107" t="str">
        <f t="shared" si="46"/>
        <v/>
      </c>
      <c r="I402" s="115">
        <f t="shared" si="47"/>
        <v>0</v>
      </c>
      <c r="J402" s="133" t="str">
        <f t="shared" si="48"/>
        <v>정상</v>
      </c>
      <c r="L402" t="str">
        <f t="shared" si="50"/>
        <v/>
      </c>
      <c r="M402" t="str">
        <f t="shared" si="49"/>
        <v/>
      </c>
    </row>
    <row r="403" spans="2:13">
      <c r="B403" s="134"/>
      <c r="C403" s="1"/>
      <c r="D403" s="1"/>
      <c r="E403" s="1"/>
      <c r="F403" s="1"/>
      <c r="G403" s="109" t="str">
        <f>IF(TRIM(B403)="","",IFERROR(UPPER(VLOOKUP(B403,단어!$A$2:$B$19380,2,FALSE)),"없음"))&amp;IF(TRIM(C403)="","","_")&amp;IF(TRIM(C403)="","",IFERROR(UPPER(VLOOKUP(C403,단어!$A$2:$B$19380,2,FALSE)),"없음"))&amp;IF(TRIM(D403)="","","_")&amp;IF(TRIM(D403)="","",IFERROR(UPPER(VLOOKUP(D403,단어!$A$2:$B$19380,2,FALSE)),"없음"))&amp;IF(TRIM(E403)="","","_")&amp;IF(TRIM(E403)="","",IFERROR(UPPER(VLOOKUP(E403,단어!$A$2:$B$19380,2,FALSE)),"없음"))&amp;IF(TRIM(F403)="","","_")&amp;IF(TRIM(F403)="","",IFERROR(UPPER(VLOOKUP(F403,단어!$A$2:$B$19380,2,FALSE)),"없음"))</f>
        <v/>
      </c>
      <c r="H403" s="107" t="str">
        <f t="shared" si="46"/>
        <v/>
      </c>
      <c r="I403" s="115">
        <f t="shared" si="47"/>
        <v>0</v>
      </c>
      <c r="J403" s="133" t="str">
        <f t="shared" si="48"/>
        <v>정상</v>
      </c>
      <c r="L403" t="str">
        <f t="shared" si="50"/>
        <v/>
      </c>
      <c r="M403" t="str">
        <f t="shared" si="49"/>
        <v/>
      </c>
    </row>
    <row r="404" spans="2:13">
      <c r="B404" s="134"/>
      <c r="C404" s="1"/>
      <c r="D404" s="1"/>
      <c r="E404" s="1"/>
      <c r="F404" s="1"/>
      <c r="G404" s="109" t="str">
        <f>IF(TRIM(B404)="","",IFERROR(UPPER(VLOOKUP(B404,단어!$A$2:$B$19380,2,FALSE)),"없음"))&amp;IF(TRIM(C404)="","","_")&amp;IF(TRIM(C404)="","",IFERROR(UPPER(VLOOKUP(C404,단어!$A$2:$B$19380,2,FALSE)),"없음"))&amp;IF(TRIM(D404)="","","_")&amp;IF(TRIM(D404)="","",IFERROR(UPPER(VLOOKUP(D404,단어!$A$2:$B$19380,2,FALSE)),"없음"))&amp;IF(TRIM(E404)="","","_")&amp;IF(TRIM(E404)="","",IFERROR(UPPER(VLOOKUP(E404,단어!$A$2:$B$19380,2,FALSE)),"없음"))&amp;IF(TRIM(F404)="","","_")&amp;IF(TRIM(F404)="","",IFERROR(UPPER(VLOOKUP(F404,단어!$A$2:$B$19380,2,FALSE)),"없음"))</f>
        <v/>
      </c>
      <c r="H404" s="107" t="str">
        <f t="shared" si="46"/>
        <v/>
      </c>
      <c r="I404" s="115">
        <f t="shared" si="47"/>
        <v>0</v>
      </c>
      <c r="J404" s="133" t="str">
        <f t="shared" si="48"/>
        <v>정상</v>
      </c>
      <c r="L404" t="str">
        <f t="shared" si="50"/>
        <v/>
      </c>
      <c r="M404" t="str">
        <f t="shared" si="49"/>
        <v/>
      </c>
    </row>
    <row r="405" spans="2:13">
      <c r="B405" s="134"/>
      <c r="C405" s="1"/>
      <c r="D405" s="1"/>
      <c r="E405" s="1"/>
      <c r="F405" s="1"/>
      <c r="G405" s="109" t="str">
        <f>IF(TRIM(B405)="","",IFERROR(UPPER(VLOOKUP(B405,단어!$A$2:$B$19380,2,FALSE)),"없음"))&amp;IF(TRIM(C405)="","","_")&amp;IF(TRIM(C405)="","",IFERROR(UPPER(VLOOKUP(C405,단어!$A$2:$B$19380,2,FALSE)),"없음"))&amp;IF(TRIM(D405)="","","_")&amp;IF(TRIM(D405)="","",IFERROR(UPPER(VLOOKUP(D405,단어!$A$2:$B$19380,2,FALSE)),"없음"))&amp;IF(TRIM(E405)="","","_")&amp;IF(TRIM(E405)="","",IFERROR(UPPER(VLOOKUP(E405,단어!$A$2:$B$19380,2,FALSE)),"없음"))&amp;IF(TRIM(F405)="","","_")&amp;IF(TRIM(F405)="","",IFERROR(UPPER(VLOOKUP(F405,단어!$A$2:$B$19380,2,FALSE)),"없음"))</f>
        <v/>
      </c>
      <c r="H405" s="107" t="str">
        <f t="shared" si="46"/>
        <v/>
      </c>
      <c r="I405" s="115">
        <f t="shared" si="47"/>
        <v>0</v>
      </c>
      <c r="J405" s="133" t="str">
        <f t="shared" si="48"/>
        <v>정상</v>
      </c>
      <c r="L405" t="str">
        <f t="shared" si="50"/>
        <v/>
      </c>
      <c r="M405" t="str">
        <f t="shared" si="49"/>
        <v/>
      </c>
    </row>
    <row r="406" spans="2:13">
      <c r="B406" s="134"/>
      <c r="C406" s="1"/>
      <c r="D406" s="1"/>
      <c r="E406" s="1"/>
      <c r="F406" s="1"/>
      <c r="G406" s="109" t="str">
        <f>IF(TRIM(B406)="","",IFERROR(UPPER(VLOOKUP(B406,단어!$A$2:$B$19380,2,FALSE)),"없음"))&amp;IF(TRIM(C406)="","","_")&amp;IF(TRIM(C406)="","",IFERROR(UPPER(VLOOKUP(C406,단어!$A$2:$B$19380,2,FALSE)),"없음"))&amp;IF(TRIM(D406)="","","_")&amp;IF(TRIM(D406)="","",IFERROR(UPPER(VLOOKUP(D406,단어!$A$2:$B$19380,2,FALSE)),"없음"))&amp;IF(TRIM(E406)="","","_")&amp;IF(TRIM(E406)="","",IFERROR(UPPER(VLOOKUP(E406,단어!$A$2:$B$19380,2,FALSE)),"없음"))&amp;IF(TRIM(F406)="","","_")&amp;IF(TRIM(F406)="","",IFERROR(UPPER(VLOOKUP(F406,단어!$A$2:$B$19380,2,FALSE)),"없음"))</f>
        <v/>
      </c>
      <c r="H406" s="107" t="str">
        <f t="shared" si="46"/>
        <v/>
      </c>
      <c r="I406" s="115">
        <f t="shared" si="47"/>
        <v>0</v>
      </c>
      <c r="J406" s="133" t="str">
        <f t="shared" si="48"/>
        <v>정상</v>
      </c>
      <c r="L406" t="str">
        <f t="shared" si="50"/>
        <v/>
      </c>
      <c r="M406" t="str">
        <f t="shared" si="49"/>
        <v/>
      </c>
    </row>
    <row r="407" spans="2:13">
      <c r="B407" s="134"/>
      <c r="C407" s="1"/>
      <c r="D407" s="1"/>
      <c r="E407" s="1"/>
      <c r="F407" s="1"/>
      <c r="G407" s="109" t="str">
        <f>IF(TRIM(B407)="","",IFERROR(UPPER(VLOOKUP(B407,단어!$A$2:$B$19380,2,FALSE)),"없음"))&amp;IF(TRIM(C407)="","","_")&amp;IF(TRIM(C407)="","",IFERROR(UPPER(VLOOKUP(C407,단어!$A$2:$B$19380,2,FALSE)),"없음"))&amp;IF(TRIM(D407)="","","_")&amp;IF(TRIM(D407)="","",IFERROR(UPPER(VLOOKUP(D407,단어!$A$2:$B$19380,2,FALSE)),"없음"))&amp;IF(TRIM(E407)="","","_")&amp;IF(TRIM(E407)="","",IFERROR(UPPER(VLOOKUP(E407,단어!$A$2:$B$19380,2,FALSE)),"없음"))&amp;IF(TRIM(F407)="","","_")&amp;IF(TRIM(F407)="","",IFERROR(UPPER(VLOOKUP(F407,단어!$A$2:$B$19380,2,FALSE)),"없음"))</f>
        <v/>
      </c>
      <c r="H407" s="107" t="str">
        <f t="shared" si="46"/>
        <v/>
      </c>
      <c r="I407" s="115">
        <f t="shared" si="47"/>
        <v>0</v>
      </c>
      <c r="J407" s="133" t="str">
        <f t="shared" si="48"/>
        <v>정상</v>
      </c>
      <c r="L407" t="str">
        <f t="shared" si="50"/>
        <v/>
      </c>
      <c r="M407" t="str">
        <f t="shared" si="49"/>
        <v/>
      </c>
    </row>
    <row r="408" spans="2:13">
      <c r="B408" s="134"/>
      <c r="C408" s="1"/>
      <c r="D408" s="1"/>
      <c r="E408" s="1"/>
      <c r="F408" s="1"/>
      <c r="G408" s="109" t="str">
        <f>IF(TRIM(B408)="","",IFERROR(UPPER(VLOOKUP(B408,단어!$A$2:$B$19380,2,FALSE)),"없음"))&amp;IF(TRIM(C408)="","","_")&amp;IF(TRIM(C408)="","",IFERROR(UPPER(VLOOKUP(C408,단어!$A$2:$B$19380,2,FALSE)),"없음"))&amp;IF(TRIM(D408)="","","_")&amp;IF(TRIM(D408)="","",IFERROR(UPPER(VLOOKUP(D408,단어!$A$2:$B$19380,2,FALSE)),"없음"))&amp;IF(TRIM(E408)="","","_")&amp;IF(TRIM(E408)="","",IFERROR(UPPER(VLOOKUP(E408,단어!$A$2:$B$19380,2,FALSE)),"없음"))&amp;IF(TRIM(F408)="","","_")&amp;IF(TRIM(F408)="","",IFERROR(UPPER(VLOOKUP(F408,단어!$A$2:$B$19380,2,FALSE)),"없음"))</f>
        <v/>
      </c>
      <c r="H408" s="107" t="str">
        <f t="shared" si="46"/>
        <v/>
      </c>
      <c r="I408" s="115">
        <f t="shared" si="47"/>
        <v>0</v>
      </c>
      <c r="J408" s="133" t="str">
        <f t="shared" si="48"/>
        <v>정상</v>
      </c>
      <c r="L408" t="str">
        <f t="shared" si="50"/>
        <v/>
      </c>
      <c r="M408" t="str">
        <f t="shared" si="49"/>
        <v/>
      </c>
    </row>
    <row r="409" spans="2:13">
      <c r="B409" s="134"/>
      <c r="C409" s="1"/>
      <c r="D409" s="1"/>
      <c r="E409" s="1"/>
      <c r="F409" s="1"/>
      <c r="G409" s="109" t="str">
        <f>IF(TRIM(B409)="","",IFERROR(UPPER(VLOOKUP(B409,단어!$A$2:$B$19380,2,FALSE)),"없음"))&amp;IF(TRIM(C409)="","","_")&amp;IF(TRIM(C409)="","",IFERROR(UPPER(VLOOKUP(C409,단어!$A$2:$B$19380,2,FALSE)),"없음"))&amp;IF(TRIM(D409)="","","_")&amp;IF(TRIM(D409)="","",IFERROR(UPPER(VLOOKUP(D409,단어!$A$2:$B$19380,2,FALSE)),"없음"))&amp;IF(TRIM(E409)="","","_")&amp;IF(TRIM(E409)="","",IFERROR(UPPER(VLOOKUP(E409,단어!$A$2:$B$19380,2,FALSE)),"없음"))&amp;IF(TRIM(F409)="","","_")&amp;IF(TRIM(F409)="","",IFERROR(UPPER(VLOOKUP(F409,단어!$A$2:$B$19380,2,FALSE)),"없음"))</f>
        <v/>
      </c>
      <c r="H409" s="107" t="str">
        <f t="shared" si="46"/>
        <v/>
      </c>
      <c r="I409" s="115">
        <f t="shared" si="47"/>
        <v>0</v>
      </c>
      <c r="J409" s="133" t="str">
        <f t="shared" si="48"/>
        <v>정상</v>
      </c>
      <c r="L409" t="str">
        <f t="shared" si="50"/>
        <v/>
      </c>
      <c r="M409" t="str">
        <f t="shared" si="49"/>
        <v/>
      </c>
    </row>
    <row r="410" spans="2:13">
      <c r="B410" s="134"/>
      <c r="C410" s="1"/>
      <c r="D410" s="1"/>
      <c r="E410" s="1"/>
      <c r="F410" s="1"/>
      <c r="G410" s="109" t="str">
        <f>IF(TRIM(B410)="","",IFERROR(UPPER(VLOOKUP(B410,단어!$A$2:$B$19380,2,FALSE)),"없음"))&amp;IF(TRIM(C410)="","","_")&amp;IF(TRIM(C410)="","",IFERROR(UPPER(VLOOKUP(C410,단어!$A$2:$B$19380,2,FALSE)),"없음"))&amp;IF(TRIM(D410)="","","_")&amp;IF(TRIM(D410)="","",IFERROR(UPPER(VLOOKUP(D410,단어!$A$2:$B$19380,2,FALSE)),"없음"))&amp;IF(TRIM(E410)="","","_")&amp;IF(TRIM(E410)="","",IFERROR(UPPER(VLOOKUP(E410,단어!$A$2:$B$19380,2,FALSE)),"없음"))&amp;IF(TRIM(F410)="","","_")&amp;IF(TRIM(F410)="","",IFERROR(UPPER(VLOOKUP(F410,단어!$A$2:$B$19380,2,FALSE)),"없음"))</f>
        <v/>
      </c>
      <c r="H410" s="107" t="str">
        <f t="shared" si="46"/>
        <v/>
      </c>
      <c r="I410" s="115">
        <f t="shared" si="47"/>
        <v>0</v>
      </c>
      <c r="J410" s="133" t="str">
        <f t="shared" si="48"/>
        <v>정상</v>
      </c>
      <c r="L410" t="str">
        <f t="shared" si="50"/>
        <v/>
      </c>
      <c r="M410" t="str">
        <f t="shared" si="49"/>
        <v/>
      </c>
    </row>
    <row r="411" spans="2:13">
      <c r="B411" s="134"/>
      <c r="C411" s="1"/>
      <c r="D411" s="1"/>
      <c r="E411" s="1"/>
      <c r="F411" s="1"/>
      <c r="G411" s="109" t="str">
        <f>IF(TRIM(B411)="","",IFERROR(UPPER(VLOOKUP(B411,단어!$A$2:$B$19380,2,FALSE)),"없음"))&amp;IF(TRIM(C411)="","","_")&amp;IF(TRIM(C411)="","",IFERROR(UPPER(VLOOKUP(C411,단어!$A$2:$B$19380,2,FALSE)),"없음"))&amp;IF(TRIM(D411)="","","_")&amp;IF(TRIM(D411)="","",IFERROR(UPPER(VLOOKUP(D411,단어!$A$2:$B$19380,2,FALSE)),"없음"))&amp;IF(TRIM(E411)="","","_")&amp;IF(TRIM(E411)="","",IFERROR(UPPER(VLOOKUP(E411,단어!$A$2:$B$19380,2,FALSE)),"없음"))&amp;IF(TRIM(F411)="","","_")&amp;IF(TRIM(F411)="","",IFERROR(UPPER(VLOOKUP(F411,단어!$A$2:$B$19380,2,FALSE)),"없음"))</f>
        <v/>
      </c>
      <c r="H411" s="107" t="str">
        <f t="shared" si="46"/>
        <v/>
      </c>
      <c r="I411" s="115">
        <f t="shared" si="47"/>
        <v>0</v>
      </c>
      <c r="J411" s="133" t="str">
        <f t="shared" si="48"/>
        <v>정상</v>
      </c>
      <c r="L411" t="str">
        <f t="shared" si="50"/>
        <v/>
      </c>
      <c r="M411" t="str">
        <f t="shared" si="49"/>
        <v/>
      </c>
    </row>
    <row r="412" spans="2:13">
      <c r="B412" s="134"/>
      <c r="C412" s="1"/>
      <c r="D412" s="1"/>
      <c r="E412" s="1"/>
      <c r="F412" s="1"/>
      <c r="G412" s="109" t="str">
        <f>IF(TRIM(B412)="","",IFERROR(UPPER(VLOOKUP(B412,단어!$A$2:$B$19380,2,FALSE)),"없음"))&amp;IF(TRIM(C412)="","","_")&amp;IF(TRIM(C412)="","",IFERROR(UPPER(VLOOKUP(C412,단어!$A$2:$B$19380,2,FALSE)),"없음"))&amp;IF(TRIM(D412)="","","_")&amp;IF(TRIM(D412)="","",IFERROR(UPPER(VLOOKUP(D412,단어!$A$2:$B$19380,2,FALSE)),"없음"))&amp;IF(TRIM(E412)="","","_")&amp;IF(TRIM(E412)="","",IFERROR(UPPER(VLOOKUP(E412,단어!$A$2:$B$19380,2,FALSE)),"없음"))&amp;IF(TRIM(F412)="","","_")&amp;IF(TRIM(F412)="","",IFERROR(UPPER(VLOOKUP(F412,단어!$A$2:$B$19380,2,FALSE)),"없음"))</f>
        <v/>
      </c>
      <c r="H412" s="107" t="str">
        <f t="shared" si="46"/>
        <v/>
      </c>
      <c r="I412" s="115">
        <f t="shared" si="47"/>
        <v>0</v>
      </c>
      <c r="J412" s="133" t="str">
        <f t="shared" si="48"/>
        <v>정상</v>
      </c>
      <c r="L412" t="str">
        <f t="shared" si="50"/>
        <v/>
      </c>
      <c r="M412" t="str">
        <f t="shared" si="49"/>
        <v/>
      </c>
    </row>
    <row r="413" spans="2:13">
      <c r="B413" s="134"/>
      <c r="C413" s="1"/>
      <c r="D413" s="1"/>
      <c r="E413" s="1"/>
      <c r="F413" s="1"/>
      <c r="G413" s="109" t="str">
        <f>IF(TRIM(B413)="","",IFERROR(UPPER(VLOOKUP(B413,단어!$A$2:$B$19380,2,FALSE)),"없음"))&amp;IF(TRIM(C413)="","","_")&amp;IF(TRIM(C413)="","",IFERROR(UPPER(VLOOKUP(C413,단어!$A$2:$B$19380,2,FALSE)),"없음"))&amp;IF(TRIM(D413)="","","_")&amp;IF(TRIM(D413)="","",IFERROR(UPPER(VLOOKUP(D413,단어!$A$2:$B$19380,2,FALSE)),"없음"))&amp;IF(TRIM(E413)="","","_")&amp;IF(TRIM(E413)="","",IFERROR(UPPER(VLOOKUP(E413,단어!$A$2:$B$19380,2,FALSE)),"없음"))&amp;IF(TRIM(F413)="","","_")&amp;IF(TRIM(F413)="","",IFERROR(UPPER(VLOOKUP(F413,단어!$A$2:$B$19380,2,FALSE)),"없음"))</f>
        <v/>
      </c>
      <c r="H413" s="107" t="str">
        <f t="shared" si="46"/>
        <v/>
      </c>
      <c r="I413" s="115">
        <f t="shared" si="47"/>
        <v>0</v>
      </c>
      <c r="J413" s="133" t="str">
        <f t="shared" si="48"/>
        <v>정상</v>
      </c>
      <c r="L413" t="str">
        <f t="shared" si="50"/>
        <v/>
      </c>
      <c r="M413" t="str">
        <f t="shared" si="49"/>
        <v/>
      </c>
    </row>
    <row r="414" spans="2:13">
      <c r="B414" s="134"/>
      <c r="C414" s="1"/>
      <c r="D414" s="1"/>
      <c r="E414" s="1"/>
      <c r="F414" s="1"/>
      <c r="G414" s="109" t="str">
        <f>IF(TRIM(B414)="","",IFERROR(UPPER(VLOOKUP(B414,단어!$A$2:$B$19380,2,FALSE)),"없음"))&amp;IF(TRIM(C414)="","","_")&amp;IF(TRIM(C414)="","",IFERROR(UPPER(VLOOKUP(C414,단어!$A$2:$B$19380,2,FALSE)),"없음"))&amp;IF(TRIM(D414)="","","_")&amp;IF(TRIM(D414)="","",IFERROR(UPPER(VLOOKUP(D414,단어!$A$2:$B$19380,2,FALSE)),"없음"))&amp;IF(TRIM(E414)="","","_")&amp;IF(TRIM(E414)="","",IFERROR(UPPER(VLOOKUP(E414,단어!$A$2:$B$19380,2,FALSE)),"없음"))&amp;IF(TRIM(F414)="","","_")&amp;IF(TRIM(F414)="","",IFERROR(UPPER(VLOOKUP(F414,단어!$A$2:$B$19380,2,FALSE)),"없음"))</f>
        <v/>
      </c>
      <c r="H414" s="107" t="str">
        <f t="shared" si="46"/>
        <v/>
      </c>
      <c r="I414" s="115">
        <f t="shared" si="47"/>
        <v>0</v>
      </c>
      <c r="J414" s="133" t="str">
        <f t="shared" si="48"/>
        <v>정상</v>
      </c>
      <c r="L414" t="str">
        <f t="shared" si="50"/>
        <v/>
      </c>
      <c r="M414" t="str">
        <f t="shared" si="49"/>
        <v/>
      </c>
    </row>
    <row r="415" spans="2:13">
      <c r="B415" s="134"/>
      <c r="C415" s="1"/>
      <c r="D415" s="1"/>
      <c r="E415" s="1"/>
      <c r="F415" s="1"/>
      <c r="G415" s="109" t="str">
        <f>IF(TRIM(B415)="","",IFERROR(UPPER(VLOOKUP(B415,단어!$A$2:$B$19380,2,FALSE)),"없음"))&amp;IF(TRIM(C415)="","","_")&amp;IF(TRIM(C415)="","",IFERROR(UPPER(VLOOKUP(C415,단어!$A$2:$B$19380,2,FALSE)),"없음"))&amp;IF(TRIM(D415)="","","_")&amp;IF(TRIM(D415)="","",IFERROR(UPPER(VLOOKUP(D415,단어!$A$2:$B$19380,2,FALSE)),"없음"))&amp;IF(TRIM(E415)="","","_")&amp;IF(TRIM(E415)="","",IFERROR(UPPER(VLOOKUP(E415,단어!$A$2:$B$19380,2,FALSE)),"없음"))&amp;IF(TRIM(F415)="","","_")&amp;IF(TRIM(F415)="","",IFERROR(UPPER(VLOOKUP(F415,단어!$A$2:$B$19380,2,FALSE)),"없음"))</f>
        <v/>
      </c>
      <c r="H415" s="107" t="str">
        <f t="shared" ref="H415:H478" si="51">IFERROR(IF(FIND("없음",G415)&gt;-1,"실패",""),"")</f>
        <v/>
      </c>
      <c r="I415" s="115">
        <f t="shared" ref="I415:I478" si="52">LEN(G415)</f>
        <v>0</v>
      </c>
      <c r="J415" s="133" t="str">
        <f t="shared" ref="J415:J478" si="53">IF(I415&gt;30, "초과", "정상")</f>
        <v>정상</v>
      </c>
      <c r="L415" t="str">
        <f t="shared" si="50"/>
        <v/>
      </c>
      <c r="M415" t="str">
        <f t="shared" si="49"/>
        <v/>
      </c>
    </row>
    <row r="416" spans="2:13">
      <c r="B416" s="134"/>
      <c r="C416" s="1"/>
      <c r="D416" s="1"/>
      <c r="E416" s="1"/>
      <c r="F416" s="1"/>
      <c r="G416" s="109" t="str">
        <f>IF(TRIM(B416)="","",IFERROR(UPPER(VLOOKUP(B416,단어!$A$2:$B$19380,2,FALSE)),"없음"))&amp;IF(TRIM(C416)="","","_")&amp;IF(TRIM(C416)="","",IFERROR(UPPER(VLOOKUP(C416,단어!$A$2:$B$19380,2,FALSE)),"없음"))&amp;IF(TRIM(D416)="","","_")&amp;IF(TRIM(D416)="","",IFERROR(UPPER(VLOOKUP(D416,단어!$A$2:$B$19380,2,FALSE)),"없음"))&amp;IF(TRIM(E416)="","","_")&amp;IF(TRIM(E416)="","",IFERROR(UPPER(VLOOKUP(E416,단어!$A$2:$B$19380,2,FALSE)),"없음"))&amp;IF(TRIM(F416)="","","_")&amp;IF(TRIM(F416)="","",IFERROR(UPPER(VLOOKUP(F416,단어!$A$2:$B$19380,2,FALSE)),"없음"))</f>
        <v/>
      </c>
      <c r="H416" s="107" t="str">
        <f t="shared" si="51"/>
        <v/>
      </c>
      <c r="I416" s="115">
        <f t="shared" si="52"/>
        <v>0</v>
      </c>
      <c r="J416" s="133" t="str">
        <f t="shared" si="53"/>
        <v>정상</v>
      </c>
      <c r="L416" t="str">
        <f t="shared" si="50"/>
        <v/>
      </c>
      <c r="M416" t="str">
        <f t="shared" si="49"/>
        <v/>
      </c>
    </row>
    <row r="417" spans="2:13">
      <c r="B417" s="134"/>
      <c r="C417" s="1"/>
      <c r="D417" s="1"/>
      <c r="E417" s="1"/>
      <c r="F417" s="1"/>
      <c r="G417" s="109" t="str">
        <f>IF(TRIM(B417)="","",IFERROR(UPPER(VLOOKUP(B417,단어!$A$2:$B$19380,2,FALSE)),"없음"))&amp;IF(TRIM(C417)="","","_")&amp;IF(TRIM(C417)="","",IFERROR(UPPER(VLOOKUP(C417,단어!$A$2:$B$19380,2,FALSE)),"없음"))&amp;IF(TRIM(D417)="","","_")&amp;IF(TRIM(D417)="","",IFERROR(UPPER(VLOOKUP(D417,단어!$A$2:$B$19380,2,FALSE)),"없음"))&amp;IF(TRIM(E417)="","","_")&amp;IF(TRIM(E417)="","",IFERROR(UPPER(VLOOKUP(E417,단어!$A$2:$B$19380,2,FALSE)),"없음"))&amp;IF(TRIM(F417)="","","_")&amp;IF(TRIM(F417)="","",IFERROR(UPPER(VLOOKUP(F417,단어!$A$2:$B$19380,2,FALSE)),"없음"))</f>
        <v/>
      </c>
      <c r="H417" s="107" t="str">
        <f t="shared" si="51"/>
        <v/>
      </c>
      <c r="I417" s="115">
        <f t="shared" si="52"/>
        <v>0</v>
      </c>
      <c r="J417" s="133" t="str">
        <f t="shared" si="53"/>
        <v>정상</v>
      </c>
      <c r="L417" t="str">
        <f t="shared" si="50"/>
        <v/>
      </c>
      <c r="M417" t="str">
        <f t="shared" si="49"/>
        <v/>
      </c>
    </row>
    <row r="418" spans="2:13">
      <c r="B418" s="134"/>
      <c r="C418" s="1"/>
      <c r="D418" s="1"/>
      <c r="E418" s="1"/>
      <c r="F418" s="1"/>
      <c r="G418" s="109" t="str">
        <f>IF(TRIM(B418)="","",IFERROR(UPPER(VLOOKUP(B418,단어!$A$2:$B$19380,2,FALSE)),"없음"))&amp;IF(TRIM(C418)="","","_")&amp;IF(TRIM(C418)="","",IFERROR(UPPER(VLOOKUP(C418,단어!$A$2:$B$19380,2,FALSE)),"없음"))&amp;IF(TRIM(D418)="","","_")&amp;IF(TRIM(D418)="","",IFERROR(UPPER(VLOOKUP(D418,단어!$A$2:$B$19380,2,FALSE)),"없음"))&amp;IF(TRIM(E418)="","","_")&amp;IF(TRIM(E418)="","",IFERROR(UPPER(VLOOKUP(E418,단어!$A$2:$B$19380,2,FALSE)),"없음"))&amp;IF(TRIM(F418)="","","_")&amp;IF(TRIM(F418)="","",IFERROR(UPPER(VLOOKUP(F418,단어!$A$2:$B$19380,2,FALSE)),"없음"))</f>
        <v/>
      </c>
      <c r="H418" s="107" t="str">
        <f t="shared" si="51"/>
        <v/>
      </c>
      <c r="I418" s="115">
        <f t="shared" si="52"/>
        <v>0</v>
      </c>
      <c r="J418" s="133" t="str">
        <f t="shared" si="53"/>
        <v>정상</v>
      </c>
      <c r="L418" t="str">
        <f t="shared" si="50"/>
        <v/>
      </c>
      <c r="M418" t="str">
        <f t="shared" si="49"/>
        <v/>
      </c>
    </row>
    <row r="419" spans="2:13">
      <c r="B419" s="134"/>
      <c r="C419" s="1"/>
      <c r="D419" s="1"/>
      <c r="E419" s="1"/>
      <c r="F419" s="1"/>
      <c r="G419" s="109" t="str">
        <f>IF(TRIM(B419)="","",IFERROR(UPPER(VLOOKUP(B419,단어!$A$2:$B$19380,2,FALSE)),"없음"))&amp;IF(TRIM(C419)="","","_")&amp;IF(TRIM(C419)="","",IFERROR(UPPER(VLOOKUP(C419,단어!$A$2:$B$19380,2,FALSE)),"없음"))&amp;IF(TRIM(D419)="","","_")&amp;IF(TRIM(D419)="","",IFERROR(UPPER(VLOOKUP(D419,단어!$A$2:$B$19380,2,FALSE)),"없음"))&amp;IF(TRIM(E419)="","","_")&amp;IF(TRIM(E419)="","",IFERROR(UPPER(VLOOKUP(E419,단어!$A$2:$B$19380,2,FALSE)),"없음"))&amp;IF(TRIM(F419)="","","_")&amp;IF(TRIM(F419)="","",IFERROR(UPPER(VLOOKUP(F419,단어!$A$2:$B$19380,2,FALSE)),"없음"))</f>
        <v/>
      </c>
      <c r="H419" s="107" t="str">
        <f t="shared" si="51"/>
        <v/>
      </c>
      <c r="I419" s="115">
        <f t="shared" si="52"/>
        <v>0</v>
      </c>
      <c r="J419" s="133" t="str">
        <f t="shared" si="53"/>
        <v>정상</v>
      </c>
      <c r="L419" t="str">
        <f t="shared" si="50"/>
        <v/>
      </c>
      <c r="M419" t="str">
        <f t="shared" si="49"/>
        <v/>
      </c>
    </row>
    <row r="420" spans="2:13">
      <c r="B420" s="134"/>
      <c r="C420" s="1"/>
      <c r="D420" s="1"/>
      <c r="E420" s="1"/>
      <c r="F420" s="1"/>
      <c r="G420" s="109" t="str">
        <f>IF(TRIM(B420)="","",IFERROR(UPPER(VLOOKUP(B420,단어!$A$2:$B$19380,2,FALSE)),"없음"))&amp;IF(TRIM(C420)="","","_")&amp;IF(TRIM(C420)="","",IFERROR(UPPER(VLOOKUP(C420,단어!$A$2:$B$19380,2,FALSE)),"없음"))&amp;IF(TRIM(D420)="","","_")&amp;IF(TRIM(D420)="","",IFERROR(UPPER(VLOOKUP(D420,단어!$A$2:$B$19380,2,FALSE)),"없음"))&amp;IF(TRIM(E420)="","","_")&amp;IF(TRIM(E420)="","",IFERROR(UPPER(VLOOKUP(E420,단어!$A$2:$B$19380,2,FALSE)),"없음"))&amp;IF(TRIM(F420)="","","_")&amp;IF(TRIM(F420)="","",IFERROR(UPPER(VLOOKUP(F420,단어!$A$2:$B$19380,2,FALSE)),"없음"))</f>
        <v/>
      </c>
      <c r="H420" s="107" t="str">
        <f t="shared" si="51"/>
        <v/>
      </c>
      <c r="I420" s="115">
        <f t="shared" si="52"/>
        <v>0</v>
      </c>
      <c r="J420" s="133" t="str">
        <f t="shared" si="53"/>
        <v>정상</v>
      </c>
      <c r="L420" t="str">
        <f t="shared" si="50"/>
        <v/>
      </c>
      <c r="M420" t="str">
        <f t="shared" si="49"/>
        <v/>
      </c>
    </row>
    <row r="421" spans="2:13">
      <c r="B421" s="134"/>
      <c r="C421" s="1"/>
      <c r="D421" s="1"/>
      <c r="E421" s="1"/>
      <c r="F421" s="1"/>
      <c r="G421" s="109" t="str">
        <f>IF(TRIM(B421)="","",IFERROR(UPPER(VLOOKUP(B421,단어!$A$2:$B$19380,2,FALSE)),"없음"))&amp;IF(TRIM(C421)="","","_")&amp;IF(TRIM(C421)="","",IFERROR(UPPER(VLOOKUP(C421,단어!$A$2:$B$19380,2,FALSE)),"없음"))&amp;IF(TRIM(D421)="","","_")&amp;IF(TRIM(D421)="","",IFERROR(UPPER(VLOOKUP(D421,단어!$A$2:$B$19380,2,FALSE)),"없음"))&amp;IF(TRIM(E421)="","","_")&amp;IF(TRIM(E421)="","",IFERROR(UPPER(VLOOKUP(E421,단어!$A$2:$B$19380,2,FALSE)),"없음"))&amp;IF(TRIM(F421)="","","_")&amp;IF(TRIM(F421)="","",IFERROR(UPPER(VLOOKUP(F421,단어!$A$2:$B$19380,2,FALSE)),"없음"))</f>
        <v/>
      </c>
      <c r="H421" s="107" t="str">
        <f t="shared" si="51"/>
        <v/>
      </c>
      <c r="I421" s="115">
        <f t="shared" si="52"/>
        <v>0</v>
      </c>
      <c r="J421" s="133" t="str">
        <f t="shared" si="53"/>
        <v>정상</v>
      </c>
      <c r="L421" t="str">
        <f t="shared" si="50"/>
        <v/>
      </c>
      <c r="M421" t="str">
        <f t="shared" ref="M421:M484" si="54">LOWER(MID(SUBSTITUTE(PROPER(G421),"_",""),1,1))&amp;MID(SUBSTITUTE(PROPER(G421),"_",""),2,LEN(SUBSTITUTE(PROPER(G421),"_","")))</f>
        <v/>
      </c>
    </row>
    <row r="422" spans="2:13">
      <c r="B422" s="134"/>
      <c r="C422" s="1"/>
      <c r="D422" s="1"/>
      <c r="E422" s="1"/>
      <c r="F422" s="1"/>
      <c r="G422" s="109" t="str">
        <f>IF(TRIM(B422)="","",IFERROR(UPPER(VLOOKUP(B422,단어!$A$2:$B$19380,2,FALSE)),"없음"))&amp;IF(TRIM(C422)="","","_")&amp;IF(TRIM(C422)="","",IFERROR(UPPER(VLOOKUP(C422,단어!$A$2:$B$19380,2,FALSE)),"없음"))&amp;IF(TRIM(D422)="","","_")&amp;IF(TRIM(D422)="","",IFERROR(UPPER(VLOOKUP(D422,단어!$A$2:$B$19380,2,FALSE)),"없음"))&amp;IF(TRIM(E422)="","","_")&amp;IF(TRIM(E422)="","",IFERROR(UPPER(VLOOKUP(E422,단어!$A$2:$B$19380,2,FALSE)),"없음"))&amp;IF(TRIM(F422)="","","_")&amp;IF(TRIM(F422)="","",IFERROR(UPPER(VLOOKUP(F422,단어!$A$2:$B$19380,2,FALSE)),"없음"))</f>
        <v/>
      </c>
      <c r="H422" s="107" t="str">
        <f t="shared" si="51"/>
        <v/>
      </c>
      <c r="I422" s="115">
        <f t="shared" si="52"/>
        <v>0</v>
      </c>
      <c r="J422" s="133" t="str">
        <f t="shared" si="53"/>
        <v>정상</v>
      </c>
      <c r="L422" t="str">
        <f t="shared" si="50"/>
        <v/>
      </c>
      <c r="M422" t="str">
        <f t="shared" si="54"/>
        <v/>
      </c>
    </row>
    <row r="423" spans="2:13">
      <c r="B423" s="134"/>
      <c r="C423" s="1"/>
      <c r="D423" s="1"/>
      <c r="E423" s="1"/>
      <c r="F423" s="1"/>
      <c r="G423" s="109" t="str">
        <f>IF(TRIM(B423)="","",IFERROR(UPPER(VLOOKUP(B423,단어!$A$2:$B$19380,2,FALSE)),"없음"))&amp;IF(TRIM(C423)="","","_")&amp;IF(TRIM(C423)="","",IFERROR(UPPER(VLOOKUP(C423,단어!$A$2:$B$19380,2,FALSE)),"없음"))&amp;IF(TRIM(D423)="","","_")&amp;IF(TRIM(D423)="","",IFERROR(UPPER(VLOOKUP(D423,단어!$A$2:$B$19380,2,FALSE)),"없음"))&amp;IF(TRIM(E423)="","","_")&amp;IF(TRIM(E423)="","",IFERROR(UPPER(VLOOKUP(E423,단어!$A$2:$B$19380,2,FALSE)),"없음"))&amp;IF(TRIM(F423)="","","_")&amp;IF(TRIM(F423)="","",IFERROR(UPPER(VLOOKUP(F423,단어!$A$2:$B$19380,2,FALSE)),"없음"))</f>
        <v/>
      </c>
      <c r="H423" s="107" t="str">
        <f t="shared" si="51"/>
        <v/>
      </c>
      <c r="I423" s="115">
        <f t="shared" si="52"/>
        <v>0</v>
      </c>
      <c r="J423" s="133" t="str">
        <f t="shared" si="53"/>
        <v>정상</v>
      </c>
      <c r="L423" t="str">
        <f t="shared" si="50"/>
        <v/>
      </c>
      <c r="M423" t="str">
        <f t="shared" si="54"/>
        <v/>
      </c>
    </row>
    <row r="424" spans="2:13">
      <c r="B424" s="134"/>
      <c r="C424" s="1"/>
      <c r="D424" s="1"/>
      <c r="E424" s="1"/>
      <c r="F424" s="1"/>
      <c r="G424" s="109" t="str">
        <f>IF(TRIM(B424)="","",IFERROR(UPPER(VLOOKUP(B424,단어!$A$2:$B$19380,2,FALSE)),"없음"))&amp;IF(TRIM(C424)="","","_")&amp;IF(TRIM(C424)="","",IFERROR(UPPER(VLOOKUP(C424,단어!$A$2:$B$19380,2,FALSE)),"없음"))&amp;IF(TRIM(D424)="","","_")&amp;IF(TRIM(D424)="","",IFERROR(UPPER(VLOOKUP(D424,단어!$A$2:$B$19380,2,FALSE)),"없음"))&amp;IF(TRIM(E424)="","","_")&amp;IF(TRIM(E424)="","",IFERROR(UPPER(VLOOKUP(E424,단어!$A$2:$B$19380,2,FALSE)),"없음"))&amp;IF(TRIM(F424)="","","_")&amp;IF(TRIM(F424)="","",IFERROR(UPPER(VLOOKUP(F424,단어!$A$2:$B$19380,2,FALSE)),"없음"))</f>
        <v/>
      </c>
      <c r="H424" s="107" t="str">
        <f t="shared" si="51"/>
        <v/>
      </c>
      <c r="I424" s="115">
        <f t="shared" si="52"/>
        <v>0</v>
      </c>
      <c r="J424" s="133" t="str">
        <f t="shared" si="53"/>
        <v>정상</v>
      </c>
      <c r="L424" t="str">
        <f t="shared" si="50"/>
        <v/>
      </c>
      <c r="M424" t="str">
        <f t="shared" si="54"/>
        <v/>
      </c>
    </row>
    <row r="425" spans="2:13">
      <c r="B425" s="134"/>
      <c r="C425" s="1"/>
      <c r="D425" s="1"/>
      <c r="E425" s="1"/>
      <c r="F425" s="1"/>
      <c r="G425" s="109" t="str">
        <f>IF(TRIM(B425)="","",IFERROR(UPPER(VLOOKUP(B425,단어!$A$2:$B$19380,2,FALSE)),"없음"))&amp;IF(TRIM(C425)="","","_")&amp;IF(TRIM(C425)="","",IFERROR(UPPER(VLOOKUP(C425,단어!$A$2:$B$19380,2,FALSE)),"없음"))&amp;IF(TRIM(D425)="","","_")&amp;IF(TRIM(D425)="","",IFERROR(UPPER(VLOOKUP(D425,단어!$A$2:$B$19380,2,FALSE)),"없음"))&amp;IF(TRIM(E425)="","","_")&amp;IF(TRIM(E425)="","",IFERROR(UPPER(VLOOKUP(E425,단어!$A$2:$B$19380,2,FALSE)),"없음"))&amp;IF(TRIM(F425)="","","_")&amp;IF(TRIM(F425)="","",IFERROR(UPPER(VLOOKUP(F425,단어!$A$2:$B$19380,2,FALSE)),"없음"))</f>
        <v/>
      </c>
      <c r="H425" s="107" t="str">
        <f t="shared" si="51"/>
        <v/>
      </c>
      <c r="I425" s="115">
        <f t="shared" si="52"/>
        <v>0</v>
      </c>
      <c r="J425" s="133" t="str">
        <f t="shared" si="53"/>
        <v>정상</v>
      </c>
      <c r="L425" t="str">
        <f t="shared" si="50"/>
        <v/>
      </c>
      <c r="M425" t="str">
        <f t="shared" si="54"/>
        <v/>
      </c>
    </row>
    <row r="426" spans="2:13">
      <c r="B426" s="134"/>
      <c r="C426" s="1"/>
      <c r="D426" s="1"/>
      <c r="E426" s="1"/>
      <c r="F426" s="1"/>
      <c r="G426" s="109" t="str">
        <f>IF(TRIM(B426)="","",IFERROR(UPPER(VLOOKUP(B426,단어!$A$2:$B$19380,2,FALSE)),"없음"))&amp;IF(TRIM(C426)="","","_")&amp;IF(TRIM(C426)="","",IFERROR(UPPER(VLOOKUP(C426,단어!$A$2:$B$19380,2,FALSE)),"없음"))&amp;IF(TRIM(D426)="","","_")&amp;IF(TRIM(D426)="","",IFERROR(UPPER(VLOOKUP(D426,단어!$A$2:$B$19380,2,FALSE)),"없음"))&amp;IF(TRIM(E426)="","","_")&amp;IF(TRIM(E426)="","",IFERROR(UPPER(VLOOKUP(E426,단어!$A$2:$B$19380,2,FALSE)),"없음"))&amp;IF(TRIM(F426)="","","_")&amp;IF(TRIM(F426)="","",IFERROR(UPPER(VLOOKUP(F426,단어!$A$2:$B$19380,2,FALSE)),"없음"))</f>
        <v/>
      </c>
      <c r="H426" s="107" t="str">
        <f t="shared" si="51"/>
        <v/>
      </c>
      <c r="I426" s="115">
        <f t="shared" si="52"/>
        <v>0</v>
      </c>
      <c r="J426" s="133" t="str">
        <f t="shared" si="53"/>
        <v>정상</v>
      </c>
      <c r="L426" t="str">
        <f t="shared" si="50"/>
        <v/>
      </c>
      <c r="M426" t="str">
        <f t="shared" si="54"/>
        <v/>
      </c>
    </row>
    <row r="427" spans="2:13">
      <c r="B427" s="134"/>
      <c r="C427" s="1"/>
      <c r="D427" s="1"/>
      <c r="E427" s="1"/>
      <c r="F427" s="1"/>
      <c r="G427" s="109" t="str">
        <f>IF(TRIM(B427)="","",IFERROR(UPPER(VLOOKUP(B427,단어!$A$2:$B$19380,2,FALSE)),"없음"))&amp;IF(TRIM(C427)="","","_")&amp;IF(TRIM(C427)="","",IFERROR(UPPER(VLOOKUP(C427,단어!$A$2:$B$19380,2,FALSE)),"없음"))&amp;IF(TRIM(D427)="","","_")&amp;IF(TRIM(D427)="","",IFERROR(UPPER(VLOOKUP(D427,단어!$A$2:$B$19380,2,FALSE)),"없음"))&amp;IF(TRIM(E427)="","","_")&amp;IF(TRIM(E427)="","",IFERROR(UPPER(VLOOKUP(E427,단어!$A$2:$B$19380,2,FALSE)),"없음"))&amp;IF(TRIM(F427)="","","_")&amp;IF(TRIM(F427)="","",IFERROR(UPPER(VLOOKUP(F427,단어!$A$2:$B$19380,2,FALSE)),"없음"))</f>
        <v/>
      </c>
      <c r="H427" s="107" t="str">
        <f t="shared" si="51"/>
        <v/>
      </c>
      <c r="I427" s="115">
        <f t="shared" si="52"/>
        <v>0</v>
      </c>
      <c r="J427" s="133" t="str">
        <f t="shared" si="53"/>
        <v>정상</v>
      </c>
      <c r="L427" t="str">
        <f t="shared" si="50"/>
        <v/>
      </c>
      <c r="M427" t="str">
        <f t="shared" si="54"/>
        <v/>
      </c>
    </row>
    <row r="428" spans="2:13">
      <c r="B428" s="134"/>
      <c r="C428" s="1"/>
      <c r="D428" s="1"/>
      <c r="E428" s="1"/>
      <c r="F428" s="1"/>
      <c r="G428" s="109" t="str">
        <f>IF(TRIM(B428)="","",IFERROR(UPPER(VLOOKUP(B428,단어!$A$2:$B$19380,2,FALSE)),"없음"))&amp;IF(TRIM(C428)="","","_")&amp;IF(TRIM(C428)="","",IFERROR(UPPER(VLOOKUP(C428,단어!$A$2:$B$19380,2,FALSE)),"없음"))&amp;IF(TRIM(D428)="","","_")&amp;IF(TRIM(D428)="","",IFERROR(UPPER(VLOOKUP(D428,단어!$A$2:$B$19380,2,FALSE)),"없음"))&amp;IF(TRIM(E428)="","","_")&amp;IF(TRIM(E428)="","",IFERROR(UPPER(VLOOKUP(E428,단어!$A$2:$B$19380,2,FALSE)),"없음"))&amp;IF(TRIM(F428)="","","_")&amp;IF(TRIM(F428)="","",IFERROR(UPPER(VLOOKUP(F428,단어!$A$2:$B$19380,2,FALSE)),"없음"))</f>
        <v/>
      </c>
      <c r="H428" s="107" t="str">
        <f t="shared" si="51"/>
        <v/>
      </c>
      <c r="I428" s="115">
        <f t="shared" si="52"/>
        <v>0</v>
      </c>
      <c r="J428" s="133" t="str">
        <f t="shared" si="53"/>
        <v>정상</v>
      </c>
      <c r="L428" t="str">
        <f t="shared" si="50"/>
        <v/>
      </c>
      <c r="M428" t="str">
        <f t="shared" si="54"/>
        <v/>
      </c>
    </row>
    <row r="429" spans="2:13">
      <c r="B429" s="134"/>
      <c r="C429" s="1"/>
      <c r="D429" s="1"/>
      <c r="E429" s="1"/>
      <c r="F429" s="1"/>
      <c r="G429" s="109" t="str">
        <f>IF(TRIM(B429)="","",IFERROR(UPPER(VLOOKUP(B429,단어!$A$2:$B$19380,2,FALSE)),"없음"))&amp;IF(TRIM(C429)="","","_")&amp;IF(TRIM(C429)="","",IFERROR(UPPER(VLOOKUP(C429,단어!$A$2:$B$19380,2,FALSE)),"없음"))&amp;IF(TRIM(D429)="","","_")&amp;IF(TRIM(D429)="","",IFERROR(UPPER(VLOOKUP(D429,단어!$A$2:$B$19380,2,FALSE)),"없음"))&amp;IF(TRIM(E429)="","","_")&amp;IF(TRIM(E429)="","",IFERROR(UPPER(VLOOKUP(E429,단어!$A$2:$B$19380,2,FALSE)),"없음"))&amp;IF(TRIM(F429)="","","_")&amp;IF(TRIM(F429)="","",IFERROR(UPPER(VLOOKUP(F429,단어!$A$2:$B$19380,2,FALSE)),"없음"))</f>
        <v/>
      </c>
      <c r="H429" s="107" t="str">
        <f t="shared" si="51"/>
        <v/>
      </c>
      <c r="I429" s="115">
        <f t="shared" si="52"/>
        <v>0</v>
      </c>
      <c r="J429" s="133" t="str">
        <f t="shared" si="53"/>
        <v>정상</v>
      </c>
      <c r="L429" t="str">
        <f t="shared" si="50"/>
        <v/>
      </c>
      <c r="M429" t="str">
        <f t="shared" si="54"/>
        <v/>
      </c>
    </row>
    <row r="430" spans="2:13">
      <c r="B430" s="134"/>
      <c r="C430" s="1"/>
      <c r="D430" s="1"/>
      <c r="E430" s="1"/>
      <c r="F430" s="1"/>
      <c r="G430" s="109" t="str">
        <f>IF(TRIM(B430)="","",IFERROR(UPPER(VLOOKUP(B430,단어!$A$2:$B$19380,2,FALSE)),"없음"))&amp;IF(TRIM(C430)="","","_")&amp;IF(TRIM(C430)="","",IFERROR(UPPER(VLOOKUP(C430,단어!$A$2:$B$19380,2,FALSE)),"없음"))&amp;IF(TRIM(D430)="","","_")&amp;IF(TRIM(D430)="","",IFERROR(UPPER(VLOOKUP(D430,단어!$A$2:$B$19380,2,FALSE)),"없음"))&amp;IF(TRIM(E430)="","","_")&amp;IF(TRIM(E430)="","",IFERROR(UPPER(VLOOKUP(E430,단어!$A$2:$B$19380,2,FALSE)),"없음"))&amp;IF(TRIM(F430)="","","_")&amp;IF(TRIM(F430)="","",IFERROR(UPPER(VLOOKUP(F430,단어!$A$2:$B$19380,2,FALSE)),"없음"))</f>
        <v/>
      </c>
      <c r="H430" s="107" t="str">
        <f t="shared" si="51"/>
        <v/>
      </c>
      <c r="I430" s="115">
        <f t="shared" si="52"/>
        <v>0</v>
      </c>
      <c r="J430" s="133" t="str">
        <f t="shared" si="53"/>
        <v>정상</v>
      </c>
      <c r="L430" t="str">
        <f t="shared" si="50"/>
        <v/>
      </c>
      <c r="M430" t="str">
        <f t="shared" si="54"/>
        <v/>
      </c>
    </row>
    <row r="431" spans="2:13">
      <c r="B431" s="134"/>
      <c r="C431" s="1"/>
      <c r="D431" s="1"/>
      <c r="E431" s="1"/>
      <c r="F431" s="1"/>
      <c r="G431" s="109" t="str">
        <f>IF(TRIM(B431)="","",IFERROR(UPPER(VLOOKUP(B431,단어!$A$2:$B$19380,2,FALSE)),"없음"))&amp;IF(TRIM(C431)="","","_")&amp;IF(TRIM(C431)="","",IFERROR(UPPER(VLOOKUP(C431,단어!$A$2:$B$19380,2,FALSE)),"없음"))&amp;IF(TRIM(D431)="","","_")&amp;IF(TRIM(D431)="","",IFERROR(UPPER(VLOOKUP(D431,단어!$A$2:$B$19380,2,FALSE)),"없음"))&amp;IF(TRIM(E431)="","","_")&amp;IF(TRIM(E431)="","",IFERROR(UPPER(VLOOKUP(E431,단어!$A$2:$B$19380,2,FALSE)),"없음"))&amp;IF(TRIM(F431)="","","_")&amp;IF(TRIM(F431)="","",IFERROR(UPPER(VLOOKUP(F431,단어!$A$2:$B$19380,2,FALSE)),"없음"))</f>
        <v/>
      </c>
      <c r="H431" s="107" t="str">
        <f t="shared" si="51"/>
        <v/>
      </c>
      <c r="I431" s="115">
        <f t="shared" si="52"/>
        <v>0</v>
      </c>
      <c r="J431" s="133" t="str">
        <f t="shared" si="53"/>
        <v>정상</v>
      </c>
      <c r="L431" t="str">
        <f t="shared" si="50"/>
        <v/>
      </c>
      <c r="M431" t="str">
        <f t="shared" si="54"/>
        <v/>
      </c>
    </row>
    <row r="432" spans="2:13">
      <c r="B432" s="134"/>
      <c r="C432" s="1"/>
      <c r="D432" s="1"/>
      <c r="E432" s="1"/>
      <c r="F432" s="1"/>
      <c r="G432" s="109" t="str">
        <f>IF(TRIM(B432)="","",IFERROR(UPPER(VLOOKUP(B432,단어!$A$2:$B$19380,2,FALSE)),"없음"))&amp;IF(TRIM(C432)="","","_")&amp;IF(TRIM(C432)="","",IFERROR(UPPER(VLOOKUP(C432,단어!$A$2:$B$19380,2,FALSE)),"없음"))&amp;IF(TRIM(D432)="","","_")&amp;IF(TRIM(D432)="","",IFERROR(UPPER(VLOOKUP(D432,단어!$A$2:$B$19380,2,FALSE)),"없음"))&amp;IF(TRIM(E432)="","","_")&amp;IF(TRIM(E432)="","",IFERROR(UPPER(VLOOKUP(E432,단어!$A$2:$B$19380,2,FALSE)),"없음"))&amp;IF(TRIM(F432)="","","_")&amp;IF(TRIM(F432)="","",IFERROR(UPPER(VLOOKUP(F432,단어!$A$2:$B$19380,2,FALSE)),"없음"))</f>
        <v/>
      </c>
      <c r="H432" s="107" t="str">
        <f t="shared" si="51"/>
        <v/>
      </c>
      <c r="I432" s="115">
        <f t="shared" si="52"/>
        <v>0</v>
      </c>
      <c r="J432" s="133" t="str">
        <f t="shared" si="53"/>
        <v>정상</v>
      </c>
      <c r="L432" t="str">
        <f t="shared" si="50"/>
        <v/>
      </c>
      <c r="M432" t="str">
        <f t="shared" si="54"/>
        <v/>
      </c>
    </row>
    <row r="433" spans="2:13">
      <c r="B433" s="134"/>
      <c r="C433" s="1"/>
      <c r="D433" s="1"/>
      <c r="E433" s="1"/>
      <c r="F433" s="1"/>
      <c r="G433" s="109" t="str">
        <f>IF(TRIM(B433)="","",IFERROR(UPPER(VLOOKUP(B433,단어!$A$2:$B$19380,2,FALSE)),"없음"))&amp;IF(TRIM(C433)="","","_")&amp;IF(TRIM(C433)="","",IFERROR(UPPER(VLOOKUP(C433,단어!$A$2:$B$19380,2,FALSE)),"없음"))&amp;IF(TRIM(D433)="","","_")&amp;IF(TRIM(D433)="","",IFERROR(UPPER(VLOOKUP(D433,단어!$A$2:$B$19380,2,FALSE)),"없음"))&amp;IF(TRIM(E433)="","","_")&amp;IF(TRIM(E433)="","",IFERROR(UPPER(VLOOKUP(E433,단어!$A$2:$B$19380,2,FALSE)),"없음"))&amp;IF(TRIM(F433)="","","_")&amp;IF(TRIM(F433)="","",IFERROR(UPPER(VLOOKUP(F433,단어!$A$2:$B$19380,2,FALSE)),"없음"))</f>
        <v/>
      </c>
      <c r="H433" s="107" t="str">
        <f t="shared" si="51"/>
        <v/>
      </c>
      <c r="I433" s="115">
        <f t="shared" si="52"/>
        <v>0</v>
      </c>
      <c r="J433" s="133" t="str">
        <f t="shared" si="53"/>
        <v>정상</v>
      </c>
      <c r="L433" t="str">
        <f t="shared" si="50"/>
        <v/>
      </c>
      <c r="M433" t="str">
        <f t="shared" si="54"/>
        <v/>
      </c>
    </row>
    <row r="434" spans="2:13">
      <c r="B434" s="134"/>
      <c r="C434" s="1"/>
      <c r="D434" s="1"/>
      <c r="E434" s="1"/>
      <c r="F434" s="1"/>
      <c r="G434" s="109" t="str">
        <f>IF(TRIM(B434)="","",IFERROR(UPPER(VLOOKUP(B434,단어!$A$2:$B$19380,2,FALSE)),"없음"))&amp;IF(TRIM(C434)="","","_")&amp;IF(TRIM(C434)="","",IFERROR(UPPER(VLOOKUP(C434,단어!$A$2:$B$19380,2,FALSE)),"없음"))&amp;IF(TRIM(D434)="","","_")&amp;IF(TRIM(D434)="","",IFERROR(UPPER(VLOOKUP(D434,단어!$A$2:$B$19380,2,FALSE)),"없음"))&amp;IF(TRIM(E434)="","","_")&amp;IF(TRIM(E434)="","",IFERROR(UPPER(VLOOKUP(E434,단어!$A$2:$B$19380,2,FALSE)),"없음"))&amp;IF(TRIM(F434)="","","_")&amp;IF(TRIM(F434)="","",IFERROR(UPPER(VLOOKUP(F434,단어!$A$2:$B$19380,2,FALSE)),"없음"))</f>
        <v/>
      </c>
      <c r="H434" s="107" t="str">
        <f t="shared" si="51"/>
        <v/>
      </c>
      <c r="I434" s="115">
        <f t="shared" si="52"/>
        <v>0</v>
      </c>
      <c r="J434" s="133" t="str">
        <f t="shared" si="53"/>
        <v>정상</v>
      </c>
      <c r="L434" t="str">
        <f t="shared" si="50"/>
        <v/>
      </c>
      <c r="M434" t="str">
        <f t="shared" si="54"/>
        <v/>
      </c>
    </row>
    <row r="435" spans="2:13">
      <c r="B435" s="134"/>
      <c r="C435" s="1"/>
      <c r="D435" s="1"/>
      <c r="E435" s="1"/>
      <c r="F435" s="1"/>
      <c r="G435" s="109" t="str">
        <f>IF(TRIM(B435)="","",IFERROR(UPPER(VLOOKUP(B435,단어!$A$2:$B$19380,2,FALSE)),"없음"))&amp;IF(TRIM(C435)="","","_")&amp;IF(TRIM(C435)="","",IFERROR(UPPER(VLOOKUP(C435,단어!$A$2:$B$19380,2,FALSE)),"없음"))&amp;IF(TRIM(D435)="","","_")&amp;IF(TRIM(D435)="","",IFERROR(UPPER(VLOOKUP(D435,단어!$A$2:$B$19380,2,FALSE)),"없음"))&amp;IF(TRIM(E435)="","","_")&amp;IF(TRIM(E435)="","",IFERROR(UPPER(VLOOKUP(E435,단어!$A$2:$B$19380,2,FALSE)),"없음"))&amp;IF(TRIM(F435)="","","_")&amp;IF(TRIM(F435)="","",IFERROR(UPPER(VLOOKUP(F435,단어!$A$2:$B$19380,2,FALSE)),"없음"))</f>
        <v/>
      </c>
      <c r="H435" s="107" t="str">
        <f t="shared" si="51"/>
        <v/>
      </c>
      <c r="I435" s="115">
        <f t="shared" si="52"/>
        <v>0</v>
      </c>
      <c r="J435" s="133" t="str">
        <f t="shared" si="53"/>
        <v>정상</v>
      </c>
      <c r="L435" t="str">
        <f t="shared" si="50"/>
        <v/>
      </c>
      <c r="M435" t="str">
        <f t="shared" si="54"/>
        <v/>
      </c>
    </row>
    <row r="436" spans="2:13">
      <c r="B436" s="134"/>
      <c r="C436" s="1"/>
      <c r="D436" s="1"/>
      <c r="E436" s="1"/>
      <c r="F436" s="1"/>
      <c r="G436" s="109" t="str">
        <f>IF(TRIM(B436)="","",IFERROR(UPPER(VLOOKUP(B436,단어!$A$2:$B$19380,2,FALSE)),"없음"))&amp;IF(TRIM(C436)="","","_")&amp;IF(TRIM(C436)="","",IFERROR(UPPER(VLOOKUP(C436,단어!$A$2:$B$19380,2,FALSE)),"없음"))&amp;IF(TRIM(D436)="","","_")&amp;IF(TRIM(D436)="","",IFERROR(UPPER(VLOOKUP(D436,단어!$A$2:$B$19380,2,FALSE)),"없음"))&amp;IF(TRIM(E436)="","","_")&amp;IF(TRIM(E436)="","",IFERROR(UPPER(VLOOKUP(E436,단어!$A$2:$B$19380,2,FALSE)),"없음"))&amp;IF(TRIM(F436)="","","_")&amp;IF(TRIM(F436)="","",IFERROR(UPPER(VLOOKUP(F436,단어!$A$2:$B$19380,2,FALSE)),"없음"))</f>
        <v/>
      </c>
      <c r="H436" s="107" t="str">
        <f t="shared" si="51"/>
        <v/>
      </c>
      <c r="I436" s="115">
        <f t="shared" si="52"/>
        <v>0</v>
      </c>
      <c r="J436" s="133" t="str">
        <f t="shared" si="53"/>
        <v>정상</v>
      </c>
      <c r="L436" t="str">
        <f t="shared" si="50"/>
        <v/>
      </c>
      <c r="M436" t="str">
        <f t="shared" si="54"/>
        <v/>
      </c>
    </row>
    <row r="437" spans="2:13">
      <c r="B437" s="134"/>
      <c r="C437" s="1"/>
      <c r="D437" s="1"/>
      <c r="E437" s="1"/>
      <c r="F437" s="1"/>
      <c r="G437" s="109" t="str">
        <f>IF(TRIM(B437)="","",IFERROR(UPPER(VLOOKUP(B437,단어!$A$2:$B$19380,2,FALSE)),"없음"))&amp;IF(TRIM(C437)="","","_")&amp;IF(TRIM(C437)="","",IFERROR(UPPER(VLOOKUP(C437,단어!$A$2:$B$19380,2,FALSE)),"없음"))&amp;IF(TRIM(D437)="","","_")&amp;IF(TRIM(D437)="","",IFERROR(UPPER(VLOOKUP(D437,단어!$A$2:$B$19380,2,FALSE)),"없음"))&amp;IF(TRIM(E437)="","","_")&amp;IF(TRIM(E437)="","",IFERROR(UPPER(VLOOKUP(E437,단어!$A$2:$B$19380,2,FALSE)),"없음"))&amp;IF(TRIM(F437)="","","_")&amp;IF(TRIM(F437)="","",IFERROR(UPPER(VLOOKUP(F437,단어!$A$2:$B$19380,2,FALSE)),"없음"))</f>
        <v/>
      </c>
      <c r="H437" s="107" t="str">
        <f t="shared" si="51"/>
        <v/>
      </c>
      <c r="I437" s="115">
        <f t="shared" si="52"/>
        <v>0</v>
      </c>
      <c r="J437" s="133" t="str">
        <f t="shared" si="53"/>
        <v>정상</v>
      </c>
      <c r="L437" t="str">
        <f t="shared" si="50"/>
        <v/>
      </c>
      <c r="M437" t="str">
        <f t="shared" si="54"/>
        <v/>
      </c>
    </row>
    <row r="438" spans="2:13">
      <c r="B438" s="134"/>
      <c r="C438" s="1"/>
      <c r="D438" s="1"/>
      <c r="E438" s="1"/>
      <c r="F438" s="1"/>
      <c r="G438" s="109" t="str">
        <f>IF(TRIM(B438)="","",IFERROR(UPPER(VLOOKUP(B438,단어!$A$2:$B$19380,2,FALSE)),"없음"))&amp;IF(TRIM(C438)="","","_")&amp;IF(TRIM(C438)="","",IFERROR(UPPER(VLOOKUP(C438,단어!$A$2:$B$19380,2,FALSE)),"없음"))&amp;IF(TRIM(D438)="","","_")&amp;IF(TRIM(D438)="","",IFERROR(UPPER(VLOOKUP(D438,단어!$A$2:$B$19380,2,FALSE)),"없음"))&amp;IF(TRIM(E438)="","","_")&amp;IF(TRIM(E438)="","",IFERROR(UPPER(VLOOKUP(E438,단어!$A$2:$B$19380,2,FALSE)),"없음"))&amp;IF(TRIM(F438)="","","_")&amp;IF(TRIM(F438)="","",IFERROR(UPPER(VLOOKUP(F438,단어!$A$2:$B$19380,2,FALSE)),"없음"))</f>
        <v/>
      </c>
      <c r="H438" s="107" t="str">
        <f t="shared" si="51"/>
        <v/>
      </c>
      <c r="I438" s="115">
        <f t="shared" si="52"/>
        <v>0</v>
      </c>
      <c r="J438" s="133" t="str">
        <f t="shared" si="53"/>
        <v>정상</v>
      </c>
      <c r="L438" t="str">
        <f t="shared" si="50"/>
        <v/>
      </c>
      <c r="M438" t="str">
        <f t="shared" si="54"/>
        <v/>
      </c>
    </row>
    <row r="439" spans="2:13">
      <c r="B439" s="134"/>
      <c r="C439" s="1"/>
      <c r="D439" s="1"/>
      <c r="E439" s="1"/>
      <c r="F439" s="1"/>
      <c r="G439" s="109" t="str">
        <f>IF(TRIM(B439)="","",IFERROR(UPPER(VLOOKUP(B439,단어!$A$2:$B$19380,2,FALSE)),"없음"))&amp;IF(TRIM(C439)="","","_")&amp;IF(TRIM(C439)="","",IFERROR(UPPER(VLOOKUP(C439,단어!$A$2:$B$19380,2,FALSE)),"없음"))&amp;IF(TRIM(D439)="","","_")&amp;IF(TRIM(D439)="","",IFERROR(UPPER(VLOOKUP(D439,단어!$A$2:$B$19380,2,FALSE)),"없음"))&amp;IF(TRIM(E439)="","","_")&amp;IF(TRIM(E439)="","",IFERROR(UPPER(VLOOKUP(E439,단어!$A$2:$B$19380,2,FALSE)),"없음"))&amp;IF(TRIM(F439)="","","_")&amp;IF(TRIM(F439)="","",IFERROR(UPPER(VLOOKUP(F439,단어!$A$2:$B$19380,2,FALSE)),"없음"))</f>
        <v/>
      </c>
      <c r="H439" s="107" t="str">
        <f t="shared" si="51"/>
        <v/>
      </c>
      <c r="I439" s="115">
        <f t="shared" si="52"/>
        <v>0</v>
      </c>
      <c r="J439" s="133" t="str">
        <f t="shared" si="53"/>
        <v>정상</v>
      </c>
      <c r="L439" t="str">
        <f t="shared" si="50"/>
        <v/>
      </c>
      <c r="M439" t="str">
        <f t="shared" si="54"/>
        <v/>
      </c>
    </row>
    <row r="440" spans="2:13">
      <c r="B440" s="134"/>
      <c r="C440" s="1"/>
      <c r="D440" s="1"/>
      <c r="E440" s="1"/>
      <c r="F440" s="1"/>
      <c r="G440" s="109" t="str">
        <f>IF(TRIM(B440)="","",IFERROR(UPPER(VLOOKUP(B440,단어!$A$2:$B$19380,2,FALSE)),"없음"))&amp;IF(TRIM(C440)="","","_")&amp;IF(TRIM(C440)="","",IFERROR(UPPER(VLOOKUP(C440,단어!$A$2:$B$19380,2,FALSE)),"없음"))&amp;IF(TRIM(D440)="","","_")&amp;IF(TRIM(D440)="","",IFERROR(UPPER(VLOOKUP(D440,단어!$A$2:$B$19380,2,FALSE)),"없음"))&amp;IF(TRIM(E440)="","","_")&amp;IF(TRIM(E440)="","",IFERROR(UPPER(VLOOKUP(E440,단어!$A$2:$B$19380,2,FALSE)),"없음"))&amp;IF(TRIM(F440)="","","_")&amp;IF(TRIM(F440)="","",IFERROR(UPPER(VLOOKUP(F440,단어!$A$2:$B$19380,2,FALSE)),"없음"))</f>
        <v/>
      </c>
      <c r="H440" s="107" t="str">
        <f t="shared" si="51"/>
        <v/>
      </c>
      <c r="I440" s="115">
        <f t="shared" si="52"/>
        <v>0</v>
      </c>
      <c r="J440" s="133" t="str">
        <f t="shared" si="53"/>
        <v>정상</v>
      </c>
      <c r="L440" t="str">
        <f t="shared" si="50"/>
        <v/>
      </c>
      <c r="M440" t="str">
        <f t="shared" si="54"/>
        <v/>
      </c>
    </row>
    <row r="441" spans="2:13">
      <c r="B441" s="134"/>
      <c r="C441" s="1"/>
      <c r="D441" s="1"/>
      <c r="E441" s="1"/>
      <c r="F441" s="1"/>
      <c r="G441" s="109" t="str">
        <f>IF(TRIM(B441)="","",IFERROR(UPPER(VLOOKUP(B441,단어!$A$2:$B$19380,2,FALSE)),"없음"))&amp;IF(TRIM(C441)="","","_")&amp;IF(TRIM(C441)="","",IFERROR(UPPER(VLOOKUP(C441,단어!$A$2:$B$19380,2,FALSE)),"없음"))&amp;IF(TRIM(D441)="","","_")&amp;IF(TRIM(D441)="","",IFERROR(UPPER(VLOOKUP(D441,단어!$A$2:$B$19380,2,FALSE)),"없음"))&amp;IF(TRIM(E441)="","","_")&amp;IF(TRIM(E441)="","",IFERROR(UPPER(VLOOKUP(E441,단어!$A$2:$B$19380,2,FALSE)),"없음"))&amp;IF(TRIM(F441)="","","_")&amp;IF(TRIM(F441)="","",IFERROR(UPPER(VLOOKUP(F441,단어!$A$2:$B$19380,2,FALSE)),"없음"))</f>
        <v/>
      </c>
      <c r="H441" s="107" t="str">
        <f t="shared" si="51"/>
        <v/>
      </c>
      <c r="I441" s="115">
        <f t="shared" si="52"/>
        <v>0</v>
      </c>
      <c r="J441" s="133" t="str">
        <f t="shared" si="53"/>
        <v>정상</v>
      </c>
      <c r="L441" t="str">
        <f t="shared" si="50"/>
        <v/>
      </c>
      <c r="M441" t="str">
        <f t="shared" si="54"/>
        <v/>
      </c>
    </row>
    <row r="442" spans="2:13">
      <c r="B442" s="134"/>
      <c r="C442" s="1"/>
      <c r="D442" s="1"/>
      <c r="E442" s="1"/>
      <c r="F442" s="1"/>
      <c r="G442" s="109" t="str">
        <f>IF(TRIM(B442)="","",IFERROR(UPPER(VLOOKUP(B442,단어!$A$2:$B$19380,2,FALSE)),"없음"))&amp;IF(TRIM(C442)="","","_")&amp;IF(TRIM(C442)="","",IFERROR(UPPER(VLOOKUP(C442,단어!$A$2:$B$19380,2,FALSE)),"없음"))&amp;IF(TRIM(D442)="","","_")&amp;IF(TRIM(D442)="","",IFERROR(UPPER(VLOOKUP(D442,단어!$A$2:$B$19380,2,FALSE)),"없음"))&amp;IF(TRIM(E442)="","","_")&amp;IF(TRIM(E442)="","",IFERROR(UPPER(VLOOKUP(E442,단어!$A$2:$B$19380,2,FALSE)),"없음"))&amp;IF(TRIM(F442)="","","_")&amp;IF(TRIM(F442)="","",IFERROR(UPPER(VLOOKUP(F442,단어!$A$2:$B$19380,2,FALSE)),"없음"))</f>
        <v/>
      </c>
      <c r="H442" s="107" t="str">
        <f t="shared" si="51"/>
        <v/>
      </c>
      <c r="I442" s="115">
        <f t="shared" si="52"/>
        <v>0</v>
      </c>
      <c r="J442" s="133" t="str">
        <f t="shared" si="53"/>
        <v>정상</v>
      </c>
      <c r="L442" t="str">
        <f t="shared" si="50"/>
        <v/>
      </c>
      <c r="M442" t="str">
        <f t="shared" si="54"/>
        <v/>
      </c>
    </row>
    <row r="443" spans="2:13">
      <c r="B443" s="134"/>
      <c r="C443" s="1"/>
      <c r="D443" s="1"/>
      <c r="E443" s="1"/>
      <c r="F443" s="1"/>
      <c r="G443" s="109" t="str">
        <f>IF(TRIM(B443)="","",IFERROR(UPPER(VLOOKUP(B443,단어!$A$2:$B$19380,2,FALSE)),"없음"))&amp;IF(TRIM(C443)="","","_")&amp;IF(TRIM(C443)="","",IFERROR(UPPER(VLOOKUP(C443,단어!$A$2:$B$19380,2,FALSE)),"없음"))&amp;IF(TRIM(D443)="","","_")&amp;IF(TRIM(D443)="","",IFERROR(UPPER(VLOOKUP(D443,단어!$A$2:$B$19380,2,FALSE)),"없음"))&amp;IF(TRIM(E443)="","","_")&amp;IF(TRIM(E443)="","",IFERROR(UPPER(VLOOKUP(E443,단어!$A$2:$B$19380,2,FALSE)),"없음"))&amp;IF(TRIM(F443)="","","_")&amp;IF(TRIM(F443)="","",IFERROR(UPPER(VLOOKUP(F443,단어!$A$2:$B$19380,2,FALSE)),"없음"))</f>
        <v/>
      </c>
      <c r="H443" s="107" t="str">
        <f t="shared" si="51"/>
        <v/>
      </c>
      <c r="I443" s="115">
        <f t="shared" si="52"/>
        <v>0</v>
      </c>
      <c r="J443" s="133" t="str">
        <f t="shared" si="53"/>
        <v>정상</v>
      </c>
      <c r="L443" t="str">
        <f t="shared" si="50"/>
        <v/>
      </c>
      <c r="M443" t="str">
        <f t="shared" si="54"/>
        <v/>
      </c>
    </row>
    <row r="444" spans="2:13">
      <c r="B444" s="134"/>
      <c r="C444" s="1"/>
      <c r="D444" s="1"/>
      <c r="E444" s="1"/>
      <c r="F444" s="1"/>
      <c r="G444" s="109" t="str">
        <f>IF(TRIM(B444)="","",IFERROR(UPPER(VLOOKUP(B444,단어!$A$2:$B$19380,2,FALSE)),"없음"))&amp;IF(TRIM(C444)="","","_")&amp;IF(TRIM(C444)="","",IFERROR(UPPER(VLOOKUP(C444,단어!$A$2:$B$19380,2,FALSE)),"없음"))&amp;IF(TRIM(D444)="","","_")&amp;IF(TRIM(D444)="","",IFERROR(UPPER(VLOOKUP(D444,단어!$A$2:$B$19380,2,FALSE)),"없음"))&amp;IF(TRIM(E444)="","","_")&amp;IF(TRIM(E444)="","",IFERROR(UPPER(VLOOKUP(E444,단어!$A$2:$B$19380,2,FALSE)),"없음"))&amp;IF(TRIM(F444)="","","_")&amp;IF(TRIM(F444)="","",IFERROR(UPPER(VLOOKUP(F444,단어!$A$2:$B$19380,2,FALSE)),"없음"))</f>
        <v/>
      </c>
      <c r="H444" s="107" t="str">
        <f t="shared" si="51"/>
        <v/>
      </c>
      <c r="I444" s="115">
        <f t="shared" si="52"/>
        <v>0</v>
      </c>
      <c r="J444" s="133" t="str">
        <f t="shared" si="53"/>
        <v>정상</v>
      </c>
      <c r="L444" t="str">
        <f t="shared" si="50"/>
        <v/>
      </c>
      <c r="M444" t="str">
        <f t="shared" si="54"/>
        <v/>
      </c>
    </row>
    <row r="445" spans="2:13">
      <c r="B445" s="134"/>
      <c r="C445" s="1"/>
      <c r="D445" s="1"/>
      <c r="E445" s="1"/>
      <c r="F445" s="1"/>
      <c r="G445" s="109" t="str">
        <f>IF(TRIM(B445)="","",IFERROR(UPPER(VLOOKUP(B445,단어!$A$2:$B$19380,2,FALSE)),"없음"))&amp;IF(TRIM(C445)="","","_")&amp;IF(TRIM(C445)="","",IFERROR(UPPER(VLOOKUP(C445,단어!$A$2:$B$19380,2,FALSE)),"없음"))&amp;IF(TRIM(D445)="","","_")&amp;IF(TRIM(D445)="","",IFERROR(UPPER(VLOOKUP(D445,단어!$A$2:$B$19380,2,FALSE)),"없음"))&amp;IF(TRIM(E445)="","","_")&amp;IF(TRIM(E445)="","",IFERROR(UPPER(VLOOKUP(E445,단어!$A$2:$B$19380,2,FALSE)),"없음"))&amp;IF(TRIM(F445)="","","_")&amp;IF(TRIM(F445)="","",IFERROR(UPPER(VLOOKUP(F445,단어!$A$2:$B$19380,2,FALSE)),"없음"))</f>
        <v/>
      </c>
      <c r="H445" s="107" t="str">
        <f t="shared" si="51"/>
        <v/>
      </c>
      <c r="I445" s="115">
        <f t="shared" si="52"/>
        <v>0</v>
      </c>
      <c r="J445" s="133" t="str">
        <f t="shared" si="53"/>
        <v>정상</v>
      </c>
      <c r="L445" t="str">
        <f t="shared" si="50"/>
        <v/>
      </c>
      <c r="M445" t="str">
        <f t="shared" si="54"/>
        <v/>
      </c>
    </row>
    <row r="446" spans="2:13">
      <c r="B446" s="134"/>
      <c r="C446" s="1"/>
      <c r="D446" s="1"/>
      <c r="E446" s="1"/>
      <c r="F446" s="1"/>
      <c r="G446" s="109" t="str">
        <f>IF(TRIM(B446)="","",IFERROR(UPPER(VLOOKUP(B446,단어!$A$2:$B$19380,2,FALSE)),"없음"))&amp;IF(TRIM(C446)="","","_")&amp;IF(TRIM(C446)="","",IFERROR(UPPER(VLOOKUP(C446,단어!$A$2:$B$19380,2,FALSE)),"없음"))&amp;IF(TRIM(D446)="","","_")&amp;IF(TRIM(D446)="","",IFERROR(UPPER(VLOOKUP(D446,단어!$A$2:$B$19380,2,FALSE)),"없음"))&amp;IF(TRIM(E446)="","","_")&amp;IF(TRIM(E446)="","",IFERROR(UPPER(VLOOKUP(E446,단어!$A$2:$B$19380,2,FALSE)),"없음"))&amp;IF(TRIM(F446)="","","_")&amp;IF(TRIM(F446)="","",IFERROR(UPPER(VLOOKUP(F446,단어!$A$2:$B$19380,2,FALSE)),"없음"))</f>
        <v/>
      </c>
      <c r="H446" s="107" t="str">
        <f t="shared" si="51"/>
        <v/>
      </c>
      <c r="I446" s="115">
        <f t="shared" si="52"/>
        <v>0</v>
      </c>
      <c r="J446" s="133" t="str">
        <f t="shared" si="53"/>
        <v>정상</v>
      </c>
      <c r="L446" t="str">
        <f t="shared" si="50"/>
        <v/>
      </c>
      <c r="M446" t="str">
        <f t="shared" si="54"/>
        <v/>
      </c>
    </row>
    <row r="447" spans="2:13">
      <c r="B447" s="134"/>
      <c r="C447" s="1"/>
      <c r="D447" s="1"/>
      <c r="E447" s="1"/>
      <c r="F447" s="1"/>
      <c r="G447" s="109" t="str">
        <f>IF(TRIM(B447)="","",IFERROR(UPPER(VLOOKUP(B447,단어!$A$2:$B$19380,2,FALSE)),"없음"))&amp;IF(TRIM(C447)="","","_")&amp;IF(TRIM(C447)="","",IFERROR(UPPER(VLOOKUP(C447,단어!$A$2:$B$19380,2,FALSE)),"없음"))&amp;IF(TRIM(D447)="","","_")&amp;IF(TRIM(D447)="","",IFERROR(UPPER(VLOOKUP(D447,단어!$A$2:$B$19380,2,FALSE)),"없음"))&amp;IF(TRIM(E447)="","","_")&amp;IF(TRIM(E447)="","",IFERROR(UPPER(VLOOKUP(E447,단어!$A$2:$B$19380,2,FALSE)),"없음"))&amp;IF(TRIM(F447)="","","_")&amp;IF(TRIM(F447)="","",IFERROR(UPPER(VLOOKUP(F447,단어!$A$2:$B$19380,2,FALSE)),"없음"))</f>
        <v/>
      </c>
      <c r="H447" s="107" t="str">
        <f t="shared" si="51"/>
        <v/>
      </c>
      <c r="I447" s="115">
        <f t="shared" si="52"/>
        <v>0</v>
      </c>
      <c r="J447" s="133" t="str">
        <f t="shared" si="53"/>
        <v>정상</v>
      </c>
      <c r="L447" t="str">
        <f t="shared" si="50"/>
        <v/>
      </c>
      <c r="M447" t="str">
        <f t="shared" si="54"/>
        <v/>
      </c>
    </row>
    <row r="448" spans="2:13">
      <c r="B448" s="134"/>
      <c r="C448" s="1"/>
      <c r="D448" s="1"/>
      <c r="E448" s="1"/>
      <c r="F448" s="1"/>
      <c r="G448" s="109" t="str">
        <f>IF(TRIM(B448)="","",IFERROR(UPPER(VLOOKUP(B448,단어!$A$2:$B$19380,2,FALSE)),"없음"))&amp;IF(TRIM(C448)="","","_")&amp;IF(TRIM(C448)="","",IFERROR(UPPER(VLOOKUP(C448,단어!$A$2:$B$19380,2,FALSE)),"없음"))&amp;IF(TRIM(D448)="","","_")&amp;IF(TRIM(D448)="","",IFERROR(UPPER(VLOOKUP(D448,단어!$A$2:$B$19380,2,FALSE)),"없음"))&amp;IF(TRIM(E448)="","","_")&amp;IF(TRIM(E448)="","",IFERROR(UPPER(VLOOKUP(E448,단어!$A$2:$B$19380,2,FALSE)),"없음"))&amp;IF(TRIM(F448)="","","_")&amp;IF(TRIM(F448)="","",IFERROR(UPPER(VLOOKUP(F448,단어!$A$2:$B$19380,2,FALSE)),"없음"))</f>
        <v/>
      </c>
      <c r="H448" s="107" t="str">
        <f t="shared" si="51"/>
        <v/>
      </c>
      <c r="I448" s="115">
        <f t="shared" si="52"/>
        <v>0</v>
      </c>
      <c r="J448" s="133" t="str">
        <f t="shared" si="53"/>
        <v>정상</v>
      </c>
      <c r="L448" t="str">
        <f t="shared" si="50"/>
        <v/>
      </c>
      <c r="M448" t="str">
        <f t="shared" si="54"/>
        <v/>
      </c>
    </row>
    <row r="449" spans="2:13">
      <c r="B449" s="134"/>
      <c r="C449" s="1"/>
      <c r="D449" s="1"/>
      <c r="E449" s="1"/>
      <c r="F449" s="1"/>
      <c r="G449" s="109" t="str">
        <f>IF(TRIM(B449)="","",IFERROR(UPPER(VLOOKUP(B449,단어!$A$2:$B$19380,2,FALSE)),"없음"))&amp;IF(TRIM(C449)="","","_")&amp;IF(TRIM(C449)="","",IFERROR(UPPER(VLOOKUP(C449,단어!$A$2:$B$19380,2,FALSE)),"없음"))&amp;IF(TRIM(D449)="","","_")&amp;IF(TRIM(D449)="","",IFERROR(UPPER(VLOOKUP(D449,단어!$A$2:$B$19380,2,FALSE)),"없음"))&amp;IF(TRIM(E449)="","","_")&amp;IF(TRIM(E449)="","",IFERROR(UPPER(VLOOKUP(E449,단어!$A$2:$B$19380,2,FALSE)),"없음"))&amp;IF(TRIM(F449)="","","_")&amp;IF(TRIM(F449)="","",IFERROR(UPPER(VLOOKUP(F449,단어!$A$2:$B$19380,2,FALSE)),"없음"))</f>
        <v/>
      </c>
      <c r="H449" s="107" t="str">
        <f t="shared" si="51"/>
        <v/>
      </c>
      <c r="I449" s="115">
        <f t="shared" si="52"/>
        <v>0</v>
      </c>
      <c r="J449" s="133" t="str">
        <f t="shared" si="53"/>
        <v>정상</v>
      </c>
      <c r="L449" t="str">
        <f t="shared" si="50"/>
        <v/>
      </c>
      <c r="M449" t="str">
        <f t="shared" si="54"/>
        <v/>
      </c>
    </row>
    <row r="450" spans="2:13">
      <c r="B450" s="134"/>
      <c r="C450" s="1"/>
      <c r="D450" s="1"/>
      <c r="E450" s="1"/>
      <c r="F450" s="1"/>
      <c r="G450" s="109" t="str">
        <f>IF(TRIM(B450)="","",IFERROR(UPPER(VLOOKUP(B450,단어!$A$2:$B$19380,2,FALSE)),"없음"))&amp;IF(TRIM(C450)="","","_")&amp;IF(TRIM(C450)="","",IFERROR(UPPER(VLOOKUP(C450,단어!$A$2:$B$19380,2,FALSE)),"없음"))&amp;IF(TRIM(D450)="","","_")&amp;IF(TRIM(D450)="","",IFERROR(UPPER(VLOOKUP(D450,단어!$A$2:$B$19380,2,FALSE)),"없음"))&amp;IF(TRIM(E450)="","","_")&amp;IF(TRIM(E450)="","",IFERROR(UPPER(VLOOKUP(E450,단어!$A$2:$B$19380,2,FALSE)),"없음"))&amp;IF(TRIM(F450)="","","_")&amp;IF(TRIM(F450)="","",IFERROR(UPPER(VLOOKUP(F450,단어!$A$2:$B$19380,2,FALSE)),"없음"))</f>
        <v/>
      </c>
      <c r="H450" s="107" t="str">
        <f t="shared" si="51"/>
        <v/>
      </c>
      <c r="I450" s="115">
        <f t="shared" si="52"/>
        <v>0</v>
      </c>
      <c r="J450" s="133" t="str">
        <f t="shared" si="53"/>
        <v>정상</v>
      </c>
      <c r="L450" t="str">
        <f t="shared" si="50"/>
        <v/>
      </c>
      <c r="M450" t="str">
        <f t="shared" si="54"/>
        <v/>
      </c>
    </row>
    <row r="451" spans="2:13">
      <c r="B451" s="134"/>
      <c r="C451" s="1"/>
      <c r="D451" s="1"/>
      <c r="E451" s="1"/>
      <c r="F451" s="1"/>
      <c r="G451" s="109" t="str">
        <f>IF(TRIM(B451)="","",IFERROR(UPPER(VLOOKUP(B451,단어!$A$2:$B$19380,2,FALSE)),"없음"))&amp;IF(TRIM(C451)="","","_")&amp;IF(TRIM(C451)="","",IFERROR(UPPER(VLOOKUP(C451,단어!$A$2:$B$19380,2,FALSE)),"없음"))&amp;IF(TRIM(D451)="","","_")&amp;IF(TRIM(D451)="","",IFERROR(UPPER(VLOOKUP(D451,단어!$A$2:$B$19380,2,FALSE)),"없음"))&amp;IF(TRIM(E451)="","","_")&amp;IF(TRIM(E451)="","",IFERROR(UPPER(VLOOKUP(E451,단어!$A$2:$B$19380,2,FALSE)),"없음"))&amp;IF(TRIM(F451)="","","_")&amp;IF(TRIM(F451)="","",IFERROR(UPPER(VLOOKUP(F451,단어!$A$2:$B$19380,2,FALSE)),"없음"))</f>
        <v/>
      </c>
      <c r="H451" s="107" t="str">
        <f t="shared" si="51"/>
        <v/>
      </c>
      <c r="I451" s="115">
        <f t="shared" si="52"/>
        <v>0</v>
      </c>
      <c r="J451" s="133" t="str">
        <f t="shared" si="53"/>
        <v>정상</v>
      </c>
      <c r="L451" t="str">
        <f t="shared" si="50"/>
        <v/>
      </c>
      <c r="M451" t="str">
        <f t="shared" si="54"/>
        <v/>
      </c>
    </row>
    <row r="452" spans="2:13">
      <c r="B452" s="134"/>
      <c r="C452" s="1"/>
      <c r="D452" s="1"/>
      <c r="E452" s="1"/>
      <c r="F452" s="1"/>
      <c r="G452" s="109" t="str">
        <f>IF(TRIM(B452)="","",IFERROR(UPPER(VLOOKUP(B452,단어!$A$2:$B$19380,2,FALSE)),"없음"))&amp;IF(TRIM(C452)="","","_")&amp;IF(TRIM(C452)="","",IFERROR(UPPER(VLOOKUP(C452,단어!$A$2:$B$19380,2,FALSE)),"없음"))&amp;IF(TRIM(D452)="","","_")&amp;IF(TRIM(D452)="","",IFERROR(UPPER(VLOOKUP(D452,단어!$A$2:$B$19380,2,FALSE)),"없음"))&amp;IF(TRIM(E452)="","","_")&amp;IF(TRIM(E452)="","",IFERROR(UPPER(VLOOKUP(E452,단어!$A$2:$B$19380,2,FALSE)),"없음"))&amp;IF(TRIM(F452)="","","_")&amp;IF(TRIM(F452)="","",IFERROR(UPPER(VLOOKUP(F452,단어!$A$2:$B$19380,2,FALSE)),"없음"))</f>
        <v/>
      </c>
      <c r="H452" s="107" t="str">
        <f t="shared" si="51"/>
        <v/>
      </c>
      <c r="I452" s="115">
        <f t="shared" si="52"/>
        <v>0</v>
      </c>
      <c r="J452" s="133" t="str">
        <f t="shared" si="53"/>
        <v>정상</v>
      </c>
      <c r="L452" t="str">
        <f t="shared" si="50"/>
        <v/>
      </c>
      <c r="M452" t="str">
        <f t="shared" si="54"/>
        <v/>
      </c>
    </row>
    <row r="453" spans="2:13">
      <c r="B453" s="134"/>
      <c r="C453" s="1"/>
      <c r="D453" s="1"/>
      <c r="E453" s="1"/>
      <c r="F453" s="1"/>
      <c r="G453" s="109" t="str">
        <f>IF(TRIM(B453)="","",IFERROR(UPPER(VLOOKUP(B453,단어!$A$2:$B$19380,2,FALSE)),"없음"))&amp;IF(TRIM(C453)="","","_")&amp;IF(TRIM(C453)="","",IFERROR(UPPER(VLOOKUP(C453,단어!$A$2:$B$19380,2,FALSE)),"없음"))&amp;IF(TRIM(D453)="","","_")&amp;IF(TRIM(D453)="","",IFERROR(UPPER(VLOOKUP(D453,단어!$A$2:$B$19380,2,FALSE)),"없음"))&amp;IF(TRIM(E453)="","","_")&amp;IF(TRIM(E453)="","",IFERROR(UPPER(VLOOKUP(E453,단어!$A$2:$B$19380,2,FALSE)),"없음"))&amp;IF(TRIM(F453)="","","_")&amp;IF(TRIM(F453)="","",IFERROR(UPPER(VLOOKUP(F453,단어!$A$2:$B$19380,2,FALSE)),"없음"))</f>
        <v/>
      </c>
      <c r="H453" s="107" t="str">
        <f t="shared" si="51"/>
        <v/>
      </c>
      <c r="I453" s="115">
        <f t="shared" si="52"/>
        <v>0</v>
      </c>
      <c r="J453" s="133" t="str">
        <f t="shared" si="53"/>
        <v>정상</v>
      </c>
      <c r="L453" t="str">
        <f t="shared" si="50"/>
        <v/>
      </c>
      <c r="M453" t="str">
        <f t="shared" si="54"/>
        <v/>
      </c>
    </row>
    <row r="454" spans="2:13">
      <c r="B454" s="134"/>
      <c r="C454" s="1"/>
      <c r="D454" s="1"/>
      <c r="E454" s="1"/>
      <c r="F454" s="1"/>
      <c r="G454" s="109" t="str">
        <f>IF(TRIM(B454)="","",IFERROR(UPPER(VLOOKUP(B454,단어!$A$2:$B$19380,2,FALSE)),"없음"))&amp;IF(TRIM(C454)="","","_")&amp;IF(TRIM(C454)="","",IFERROR(UPPER(VLOOKUP(C454,단어!$A$2:$B$19380,2,FALSE)),"없음"))&amp;IF(TRIM(D454)="","","_")&amp;IF(TRIM(D454)="","",IFERROR(UPPER(VLOOKUP(D454,단어!$A$2:$B$19380,2,FALSE)),"없음"))&amp;IF(TRIM(E454)="","","_")&amp;IF(TRIM(E454)="","",IFERROR(UPPER(VLOOKUP(E454,단어!$A$2:$B$19380,2,FALSE)),"없음"))&amp;IF(TRIM(F454)="","","_")&amp;IF(TRIM(F454)="","",IFERROR(UPPER(VLOOKUP(F454,단어!$A$2:$B$19380,2,FALSE)),"없음"))</f>
        <v/>
      </c>
      <c r="H454" s="107" t="str">
        <f t="shared" si="51"/>
        <v/>
      </c>
      <c r="I454" s="115">
        <f t="shared" si="52"/>
        <v>0</v>
      </c>
      <c r="J454" s="133" t="str">
        <f t="shared" si="53"/>
        <v>정상</v>
      </c>
      <c r="L454" t="str">
        <f t="shared" si="50"/>
        <v/>
      </c>
      <c r="M454" t="str">
        <f t="shared" si="54"/>
        <v/>
      </c>
    </row>
    <row r="455" spans="2:13">
      <c r="B455" s="134"/>
      <c r="C455" s="1"/>
      <c r="D455" s="1"/>
      <c r="E455" s="1"/>
      <c r="F455" s="1"/>
      <c r="G455" s="109" t="str">
        <f>IF(TRIM(B455)="","",IFERROR(UPPER(VLOOKUP(B455,단어!$A$2:$B$19380,2,FALSE)),"없음"))&amp;IF(TRIM(C455)="","","_")&amp;IF(TRIM(C455)="","",IFERROR(UPPER(VLOOKUP(C455,단어!$A$2:$B$19380,2,FALSE)),"없음"))&amp;IF(TRIM(D455)="","","_")&amp;IF(TRIM(D455)="","",IFERROR(UPPER(VLOOKUP(D455,단어!$A$2:$B$19380,2,FALSE)),"없음"))&amp;IF(TRIM(E455)="","","_")&amp;IF(TRIM(E455)="","",IFERROR(UPPER(VLOOKUP(E455,단어!$A$2:$B$19380,2,FALSE)),"없음"))&amp;IF(TRIM(F455)="","","_")&amp;IF(TRIM(F455)="","",IFERROR(UPPER(VLOOKUP(F455,단어!$A$2:$B$19380,2,FALSE)),"없음"))</f>
        <v/>
      </c>
      <c r="H455" s="107" t="str">
        <f t="shared" si="51"/>
        <v/>
      </c>
      <c r="I455" s="115">
        <f t="shared" si="52"/>
        <v>0</v>
      </c>
      <c r="J455" s="133" t="str">
        <f t="shared" si="53"/>
        <v>정상</v>
      </c>
      <c r="L455" t="str">
        <f t="shared" si="50"/>
        <v/>
      </c>
      <c r="M455" t="str">
        <f t="shared" si="54"/>
        <v/>
      </c>
    </row>
    <row r="456" spans="2:13">
      <c r="B456" s="134"/>
      <c r="C456" s="1"/>
      <c r="D456" s="1"/>
      <c r="E456" s="1"/>
      <c r="F456" s="1"/>
      <c r="G456" s="109" t="str">
        <f>IF(TRIM(B456)="","",IFERROR(UPPER(VLOOKUP(B456,단어!$A$2:$B$19380,2,FALSE)),"없음"))&amp;IF(TRIM(C456)="","","_")&amp;IF(TRIM(C456)="","",IFERROR(UPPER(VLOOKUP(C456,단어!$A$2:$B$19380,2,FALSE)),"없음"))&amp;IF(TRIM(D456)="","","_")&amp;IF(TRIM(D456)="","",IFERROR(UPPER(VLOOKUP(D456,단어!$A$2:$B$19380,2,FALSE)),"없음"))&amp;IF(TRIM(E456)="","","_")&amp;IF(TRIM(E456)="","",IFERROR(UPPER(VLOOKUP(E456,단어!$A$2:$B$19380,2,FALSE)),"없음"))&amp;IF(TRIM(F456)="","","_")&amp;IF(TRIM(F456)="","",IFERROR(UPPER(VLOOKUP(F456,단어!$A$2:$B$19380,2,FALSE)),"없음"))</f>
        <v/>
      </c>
      <c r="H456" s="107" t="str">
        <f t="shared" si="51"/>
        <v/>
      </c>
      <c r="I456" s="115">
        <f t="shared" si="52"/>
        <v>0</v>
      </c>
      <c r="J456" s="133" t="str">
        <f t="shared" si="53"/>
        <v>정상</v>
      </c>
      <c r="L456" t="str">
        <f t="shared" si="50"/>
        <v/>
      </c>
      <c r="M456" t="str">
        <f t="shared" si="54"/>
        <v/>
      </c>
    </row>
    <row r="457" spans="2:13">
      <c r="B457" s="134"/>
      <c r="C457" s="1"/>
      <c r="D457" s="1"/>
      <c r="E457" s="1"/>
      <c r="F457" s="1"/>
      <c r="G457" s="109" t="str">
        <f>IF(TRIM(B457)="","",IFERROR(UPPER(VLOOKUP(B457,단어!$A$2:$B$19380,2,FALSE)),"없음"))&amp;IF(TRIM(C457)="","","_")&amp;IF(TRIM(C457)="","",IFERROR(UPPER(VLOOKUP(C457,단어!$A$2:$B$19380,2,FALSE)),"없음"))&amp;IF(TRIM(D457)="","","_")&amp;IF(TRIM(D457)="","",IFERROR(UPPER(VLOOKUP(D457,단어!$A$2:$B$19380,2,FALSE)),"없음"))&amp;IF(TRIM(E457)="","","_")&amp;IF(TRIM(E457)="","",IFERROR(UPPER(VLOOKUP(E457,단어!$A$2:$B$19380,2,FALSE)),"없음"))&amp;IF(TRIM(F457)="","","_")&amp;IF(TRIM(F457)="","",IFERROR(UPPER(VLOOKUP(F457,단어!$A$2:$B$19380,2,FALSE)),"없음"))</f>
        <v/>
      </c>
      <c r="H457" s="107" t="str">
        <f t="shared" si="51"/>
        <v/>
      </c>
      <c r="I457" s="115">
        <f t="shared" si="52"/>
        <v>0</v>
      </c>
      <c r="J457" s="133" t="str">
        <f t="shared" si="53"/>
        <v>정상</v>
      </c>
      <c r="L457" t="str">
        <f t="shared" si="50"/>
        <v/>
      </c>
      <c r="M457" t="str">
        <f t="shared" si="54"/>
        <v/>
      </c>
    </row>
    <row r="458" spans="2:13">
      <c r="B458" s="134"/>
      <c r="C458" s="1"/>
      <c r="D458" s="1"/>
      <c r="E458" s="1"/>
      <c r="F458" s="1"/>
      <c r="G458" s="109" t="str">
        <f>IF(TRIM(B458)="","",IFERROR(UPPER(VLOOKUP(B458,단어!$A$2:$B$19380,2,FALSE)),"없음"))&amp;IF(TRIM(C458)="","","_")&amp;IF(TRIM(C458)="","",IFERROR(UPPER(VLOOKUP(C458,단어!$A$2:$B$19380,2,FALSE)),"없음"))&amp;IF(TRIM(D458)="","","_")&amp;IF(TRIM(D458)="","",IFERROR(UPPER(VLOOKUP(D458,단어!$A$2:$B$19380,2,FALSE)),"없음"))&amp;IF(TRIM(E458)="","","_")&amp;IF(TRIM(E458)="","",IFERROR(UPPER(VLOOKUP(E458,단어!$A$2:$B$19380,2,FALSE)),"없음"))&amp;IF(TRIM(F458)="","","_")&amp;IF(TRIM(F458)="","",IFERROR(UPPER(VLOOKUP(F458,단어!$A$2:$B$19380,2,FALSE)),"없음"))</f>
        <v/>
      </c>
      <c r="H458" s="107" t="str">
        <f t="shared" si="51"/>
        <v/>
      </c>
      <c r="I458" s="115">
        <f t="shared" si="52"/>
        <v>0</v>
      </c>
      <c r="J458" s="133" t="str">
        <f t="shared" si="53"/>
        <v>정상</v>
      </c>
      <c r="L458" t="str">
        <f t="shared" si="50"/>
        <v/>
      </c>
      <c r="M458" t="str">
        <f t="shared" si="54"/>
        <v/>
      </c>
    </row>
    <row r="459" spans="2:13">
      <c r="B459" s="134"/>
      <c r="C459" s="1"/>
      <c r="D459" s="1"/>
      <c r="E459" s="1"/>
      <c r="F459" s="1"/>
      <c r="G459" s="109" t="str">
        <f>IF(TRIM(B459)="","",IFERROR(UPPER(VLOOKUP(B459,단어!$A$2:$B$19380,2,FALSE)),"없음"))&amp;IF(TRIM(C459)="","","_")&amp;IF(TRIM(C459)="","",IFERROR(UPPER(VLOOKUP(C459,단어!$A$2:$B$19380,2,FALSE)),"없음"))&amp;IF(TRIM(D459)="","","_")&amp;IF(TRIM(D459)="","",IFERROR(UPPER(VLOOKUP(D459,단어!$A$2:$B$19380,2,FALSE)),"없음"))&amp;IF(TRIM(E459)="","","_")&amp;IF(TRIM(E459)="","",IFERROR(UPPER(VLOOKUP(E459,단어!$A$2:$B$19380,2,FALSE)),"없음"))&amp;IF(TRIM(F459)="","","_")&amp;IF(TRIM(F459)="","",IFERROR(UPPER(VLOOKUP(F459,단어!$A$2:$B$19380,2,FALSE)),"없음"))</f>
        <v/>
      </c>
      <c r="H459" s="107" t="str">
        <f t="shared" si="51"/>
        <v/>
      </c>
      <c r="I459" s="115">
        <f t="shared" si="52"/>
        <v>0</v>
      </c>
      <c r="J459" s="133" t="str">
        <f t="shared" si="53"/>
        <v>정상</v>
      </c>
      <c r="L459" t="str">
        <f t="shared" si="50"/>
        <v/>
      </c>
      <c r="M459" t="str">
        <f t="shared" si="54"/>
        <v/>
      </c>
    </row>
    <row r="460" spans="2:13">
      <c r="B460" s="134"/>
      <c r="C460" s="1"/>
      <c r="D460" s="1"/>
      <c r="E460" s="1"/>
      <c r="F460" s="1"/>
      <c r="G460" s="109" t="str">
        <f>IF(TRIM(B460)="","",IFERROR(UPPER(VLOOKUP(B460,단어!$A$2:$B$19380,2,FALSE)),"없음"))&amp;IF(TRIM(C460)="","","_")&amp;IF(TRIM(C460)="","",IFERROR(UPPER(VLOOKUP(C460,단어!$A$2:$B$19380,2,FALSE)),"없음"))&amp;IF(TRIM(D460)="","","_")&amp;IF(TRIM(D460)="","",IFERROR(UPPER(VLOOKUP(D460,단어!$A$2:$B$19380,2,FALSE)),"없음"))&amp;IF(TRIM(E460)="","","_")&amp;IF(TRIM(E460)="","",IFERROR(UPPER(VLOOKUP(E460,단어!$A$2:$B$19380,2,FALSE)),"없음"))&amp;IF(TRIM(F460)="","","_")&amp;IF(TRIM(F460)="","",IFERROR(UPPER(VLOOKUP(F460,단어!$A$2:$B$19380,2,FALSE)),"없음"))</f>
        <v/>
      </c>
      <c r="H460" s="107" t="str">
        <f t="shared" si="51"/>
        <v/>
      </c>
      <c r="I460" s="115">
        <f t="shared" si="52"/>
        <v>0</v>
      </c>
      <c r="J460" s="133" t="str">
        <f t="shared" si="53"/>
        <v>정상</v>
      </c>
      <c r="L460" t="str">
        <f t="shared" si="50"/>
        <v/>
      </c>
      <c r="M460" t="str">
        <f t="shared" si="54"/>
        <v/>
      </c>
    </row>
    <row r="461" spans="2:13">
      <c r="B461" s="134"/>
      <c r="C461" s="1"/>
      <c r="D461" s="1"/>
      <c r="E461" s="1"/>
      <c r="F461" s="1"/>
      <c r="G461" s="109" t="str">
        <f>IF(TRIM(B461)="","",IFERROR(UPPER(VLOOKUP(B461,단어!$A$2:$B$19380,2,FALSE)),"없음"))&amp;IF(TRIM(C461)="","","_")&amp;IF(TRIM(C461)="","",IFERROR(UPPER(VLOOKUP(C461,단어!$A$2:$B$19380,2,FALSE)),"없음"))&amp;IF(TRIM(D461)="","","_")&amp;IF(TRIM(D461)="","",IFERROR(UPPER(VLOOKUP(D461,단어!$A$2:$B$19380,2,FALSE)),"없음"))&amp;IF(TRIM(E461)="","","_")&amp;IF(TRIM(E461)="","",IFERROR(UPPER(VLOOKUP(E461,단어!$A$2:$B$19380,2,FALSE)),"없음"))&amp;IF(TRIM(F461)="","","_")&amp;IF(TRIM(F461)="","",IFERROR(UPPER(VLOOKUP(F461,단어!$A$2:$B$19380,2,FALSE)),"없음"))</f>
        <v/>
      </c>
      <c r="H461" s="107" t="str">
        <f t="shared" si="51"/>
        <v/>
      </c>
      <c r="I461" s="115">
        <f t="shared" si="52"/>
        <v>0</v>
      </c>
      <c r="J461" s="133" t="str">
        <f t="shared" si="53"/>
        <v>정상</v>
      </c>
      <c r="L461" t="str">
        <f t="shared" ref="L461:L524" si="55">CONCATENATE(B461," ",C461," ",D461," ",E461," ",F461)</f>
        <v/>
      </c>
      <c r="M461" t="str">
        <f t="shared" si="54"/>
        <v/>
      </c>
    </row>
    <row r="462" spans="2:13">
      <c r="B462" s="134"/>
      <c r="C462" s="1"/>
      <c r="D462" s="1"/>
      <c r="E462" s="1"/>
      <c r="F462" s="1"/>
      <c r="G462" s="109" t="str">
        <f>IF(TRIM(B462)="","",IFERROR(UPPER(VLOOKUP(B462,단어!$A$2:$B$19380,2,FALSE)),"없음"))&amp;IF(TRIM(C462)="","","_")&amp;IF(TRIM(C462)="","",IFERROR(UPPER(VLOOKUP(C462,단어!$A$2:$B$19380,2,FALSE)),"없음"))&amp;IF(TRIM(D462)="","","_")&amp;IF(TRIM(D462)="","",IFERROR(UPPER(VLOOKUP(D462,단어!$A$2:$B$19380,2,FALSE)),"없음"))&amp;IF(TRIM(E462)="","","_")&amp;IF(TRIM(E462)="","",IFERROR(UPPER(VLOOKUP(E462,단어!$A$2:$B$19380,2,FALSE)),"없음"))&amp;IF(TRIM(F462)="","","_")&amp;IF(TRIM(F462)="","",IFERROR(UPPER(VLOOKUP(F462,단어!$A$2:$B$19380,2,FALSE)),"없음"))</f>
        <v/>
      </c>
      <c r="H462" s="107" t="str">
        <f t="shared" si="51"/>
        <v/>
      </c>
      <c r="I462" s="115">
        <f t="shared" si="52"/>
        <v>0</v>
      </c>
      <c r="J462" s="133" t="str">
        <f t="shared" si="53"/>
        <v>정상</v>
      </c>
      <c r="L462" t="str">
        <f t="shared" si="55"/>
        <v/>
      </c>
      <c r="M462" t="str">
        <f t="shared" si="54"/>
        <v/>
      </c>
    </row>
    <row r="463" spans="2:13">
      <c r="B463" s="134"/>
      <c r="C463" s="1"/>
      <c r="D463" s="1"/>
      <c r="E463" s="1"/>
      <c r="F463" s="1"/>
      <c r="G463" s="109" t="str">
        <f>IF(TRIM(B463)="","",IFERROR(UPPER(VLOOKUP(B463,단어!$A$2:$B$19380,2,FALSE)),"없음"))&amp;IF(TRIM(C463)="","","_")&amp;IF(TRIM(C463)="","",IFERROR(UPPER(VLOOKUP(C463,단어!$A$2:$B$19380,2,FALSE)),"없음"))&amp;IF(TRIM(D463)="","","_")&amp;IF(TRIM(D463)="","",IFERROR(UPPER(VLOOKUP(D463,단어!$A$2:$B$19380,2,FALSE)),"없음"))&amp;IF(TRIM(E463)="","","_")&amp;IF(TRIM(E463)="","",IFERROR(UPPER(VLOOKUP(E463,단어!$A$2:$B$19380,2,FALSE)),"없음"))&amp;IF(TRIM(F463)="","","_")&amp;IF(TRIM(F463)="","",IFERROR(UPPER(VLOOKUP(F463,단어!$A$2:$B$19380,2,FALSE)),"없음"))</f>
        <v/>
      </c>
      <c r="H463" s="107" t="str">
        <f t="shared" si="51"/>
        <v/>
      </c>
      <c r="I463" s="115">
        <f t="shared" si="52"/>
        <v>0</v>
      </c>
      <c r="J463" s="133" t="str">
        <f t="shared" si="53"/>
        <v>정상</v>
      </c>
      <c r="L463" t="str">
        <f t="shared" si="55"/>
        <v/>
      </c>
      <c r="M463" t="str">
        <f t="shared" si="54"/>
        <v/>
      </c>
    </row>
    <row r="464" spans="2:13">
      <c r="B464" s="134"/>
      <c r="C464" s="1"/>
      <c r="D464" s="1"/>
      <c r="E464" s="1"/>
      <c r="F464" s="1"/>
      <c r="G464" s="109" t="str">
        <f>IF(TRIM(B464)="","",IFERROR(UPPER(VLOOKUP(B464,단어!$A$2:$B$19380,2,FALSE)),"없음"))&amp;IF(TRIM(C464)="","","_")&amp;IF(TRIM(C464)="","",IFERROR(UPPER(VLOOKUP(C464,단어!$A$2:$B$19380,2,FALSE)),"없음"))&amp;IF(TRIM(D464)="","","_")&amp;IF(TRIM(D464)="","",IFERROR(UPPER(VLOOKUP(D464,단어!$A$2:$B$19380,2,FALSE)),"없음"))&amp;IF(TRIM(E464)="","","_")&amp;IF(TRIM(E464)="","",IFERROR(UPPER(VLOOKUP(E464,단어!$A$2:$B$19380,2,FALSE)),"없음"))&amp;IF(TRIM(F464)="","","_")&amp;IF(TRIM(F464)="","",IFERROR(UPPER(VLOOKUP(F464,단어!$A$2:$B$19380,2,FALSE)),"없음"))</f>
        <v/>
      </c>
      <c r="H464" s="107" t="str">
        <f t="shared" si="51"/>
        <v/>
      </c>
      <c r="I464" s="115">
        <f t="shared" si="52"/>
        <v>0</v>
      </c>
      <c r="J464" s="133" t="str">
        <f t="shared" si="53"/>
        <v>정상</v>
      </c>
      <c r="L464" t="str">
        <f t="shared" si="55"/>
        <v/>
      </c>
      <c r="M464" t="str">
        <f t="shared" si="54"/>
        <v/>
      </c>
    </row>
    <row r="465" spans="2:13">
      <c r="B465" s="134"/>
      <c r="C465" s="1"/>
      <c r="D465" s="1"/>
      <c r="E465" s="1"/>
      <c r="F465" s="1"/>
      <c r="G465" s="109" t="str">
        <f>IF(TRIM(B465)="","",IFERROR(UPPER(VLOOKUP(B465,단어!$A$2:$B$19380,2,FALSE)),"없음"))&amp;IF(TRIM(C465)="","","_")&amp;IF(TRIM(C465)="","",IFERROR(UPPER(VLOOKUP(C465,단어!$A$2:$B$19380,2,FALSE)),"없음"))&amp;IF(TRIM(D465)="","","_")&amp;IF(TRIM(D465)="","",IFERROR(UPPER(VLOOKUP(D465,단어!$A$2:$B$19380,2,FALSE)),"없음"))&amp;IF(TRIM(E465)="","","_")&amp;IF(TRIM(E465)="","",IFERROR(UPPER(VLOOKUP(E465,단어!$A$2:$B$19380,2,FALSE)),"없음"))&amp;IF(TRIM(F465)="","","_")&amp;IF(TRIM(F465)="","",IFERROR(UPPER(VLOOKUP(F465,단어!$A$2:$B$19380,2,FALSE)),"없음"))</f>
        <v/>
      </c>
      <c r="H465" s="107" t="str">
        <f t="shared" si="51"/>
        <v/>
      </c>
      <c r="I465" s="115">
        <f t="shared" si="52"/>
        <v>0</v>
      </c>
      <c r="J465" s="133" t="str">
        <f t="shared" si="53"/>
        <v>정상</v>
      </c>
      <c r="L465" t="str">
        <f t="shared" si="55"/>
        <v/>
      </c>
      <c r="M465" t="str">
        <f t="shared" si="54"/>
        <v/>
      </c>
    </row>
    <row r="466" spans="2:13">
      <c r="B466" s="134"/>
      <c r="C466" s="1"/>
      <c r="D466" s="1"/>
      <c r="E466" s="1"/>
      <c r="F466" s="1"/>
      <c r="G466" s="109" t="str">
        <f>IF(TRIM(B466)="","",IFERROR(UPPER(VLOOKUP(B466,단어!$A$2:$B$19380,2,FALSE)),"없음"))&amp;IF(TRIM(C466)="","","_")&amp;IF(TRIM(C466)="","",IFERROR(UPPER(VLOOKUP(C466,단어!$A$2:$B$19380,2,FALSE)),"없음"))&amp;IF(TRIM(D466)="","","_")&amp;IF(TRIM(D466)="","",IFERROR(UPPER(VLOOKUP(D466,단어!$A$2:$B$19380,2,FALSE)),"없음"))&amp;IF(TRIM(E466)="","","_")&amp;IF(TRIM(E466)="","",IFERROR(UPPER(VLOOKUP(E466,단어!$A$2:$B$19380,2,FALSE)),"없음"))&amp;IF(TRIM(F466)="","","_")&amp;IF(TRIM(F466)="","",IFERROR(UPPER(VLOOKUP(F466,단어!$A$2:$B$19380,2,FALSE)),"없음"))</f>
        <v/>
      </c>
      <c r="H466" s="107" t="str">
        <f t="shared" si="51"/>
        <v/>
      </c>
      <c r="I466" s="115">
        <f t="shared" si="52"/>
        <v>0</v>
      </c>
      <c r="J466" s="133" t="str">
        <f t="shared" si="53"/>
        <v>정상</v>
      </c>
      <c r="L466" t="str">
        <f t="shared" si="55"/>
        <v/>
      </c>
      <c r="M466" t="str">
        <f t="shared" si="54"/>
        <v/>
      </c>
    </row>
    <row r="467" spans="2:13">
      <c r="B467" s="134"/>
      <c r="C467" s="1"/>
      <c r="D467" s="1"/>
      <c r="E467" s="1"/>
      <c r="F467" s="1"/>
      <c r="G467" s="109" t="str">
        <f>IF(TRIM(B467)="","",IFERROR(UPPER(VLOOKUP(B467,단어!$A$2:$B$19380,2,FALSE)),"없음"))&amp;IF(TRIM(C467)="","","_")&amp;IF(TRIM(C467)="","",IFERROR(UPPER(VLOOKUP(C467,단어!$A$2:$B$19380,2,FALSE)),"없음"))&amp;IF(TRIM(D467)="","","_")&amp;IF(TRIM(D467)="","",IFERROR(UPPER(VLOOKUP(D467,단어!$A$2:$B$19380,2,FALSE)),"없음"))&amp;IF(TRIM(E467)="","","_")&amp;IF(TRIM(E467)="","",IFERROR(UPPER(VLOOKUP(E467,단어!$A$2:$B$19380,2,FALSE)),"없음"))&amp;IF(TRIM(F467)="","","_")&amp;IF(TRIM(F467)="","",IFERROR(UPPER(VLOOKUP(F467,단어!$A$2:$B$19380,2,FALSE)),"없음"))</f>
        <v/>
      </c>
      <c r="H467" s="107" t="str">
        <f t="shared" si="51"/>
        <v/>
      </c>
      <c r="I467" s="115">
        <f t="shared" si="52"/>
        <v>0</v>
      </c>
      <c r="J467" s="133" t="str">
        <f t="shared" si="53"/>
        <v>정상</v>
      </c>
      <c r="L467" t="str">
        <f t="shared" si="55"/>
        <v/>
      </c>
      <c r="M467" t="str">
        <f t="shared" si="54"/>
        <v/>
      </c>
    </row>
    <row r="468" spans="2:13">
      <c r="B468" s="134"/>
      <c r="C468" s="1"/>
      <c r="D468" s="1"/>
      <c r="E468" s="1"/>
      <c r="F468" s="1"/>
      <c r="G468" s="109" t="str">
        <f>IF(TRIM(B468)="","",IFERROR(UPPER(VLOOKUP(B468,단어!$A$2:$B$19380,2,FALSE)),"없음"))&amp;IF(TRIM(C468)="","","_")&amp;IF(TRIM(C468)="","",IFERROR(UPPER(VLOOKUP(C468,단어!$A$2:$B$19380,2,FALSE)),"없음"))&amp;IF(TRIM(D468)="","","_")&amp;IF(TRIM(D468)="","",IFERROR(UPPER(VLOOKUP(D468,단어!$A$2:$B$19380,2,FALSE)),"없음"))&amp;IF(TRIM(E468)="","","_")&amp;IF(TRIM(E468)="","",IFERROR(UPPER(VLOOKUP(E468,단어!$A$2:$B$19380,2,FALSE)),"없음"))&amp;IF(TRIM(F468)="","","_")&amp;IF(TRIM(F468)="","",IFERROR(UPPER(VLOOKUP(F468,단어!$A$2:$B$19380,2,FALSE)),"없음"))</f>
        <v/>
      </c>
      <c r="H468" s="107" t="str">
        <f t="shared" si="51"/>
        <v/>
      </c>
      <c r="I468" s="115">
        <f t="shared" si="52"/>
        <v>0</v>
      </c>
      <c r="J468" s="133" t="str">
        <f t="shared" si="53"/>
        <v>정상</v>
      </c>
      <c r="L468" t="str">
        <f t="shared" si="55"/>
        <v/>
      </c>
      <c r="M468" t="str">
        <f t="shared" si="54"/>
        <v/>
      </c>
    </row>
    <row r="469" spans="2:13">
      <c r="B469" s="134"/>
      <c r="C469" s="1"/>
      <c r="D469" s="1"/>
      <c r="E469" s="1"/>
      <c r="F469" s="1"/>
      <c r="G469" s="109" t="str">
        <f>IF(TRIM(B469)="","",IFERROR(UPPER(VLOOKUP(B469,단어!$A$2:$B$19380,2,FALSE)),"없음"))&amp;IF(TRIM(C469)="","","_")&amp;IF(TRIM(C469)="","",IFERROR(UPPER(VLOOKUP(C469,단어!$A$2:$B$19380,2,FALSE)),"없음"))&amp;IF(TRIM(D469)="","","_")&amp;IF(TRIM(D469)="","",IFERROR(UPPER(VLOOKUP(D469,단어!$A$2:$B$19380,2,FALSE)),"없음"))&amp;IF(TRIM(E469)="","","_")&amp;IF(TRIM(E469)="","",IFERROR(UPPER(VLOOKUP(E469,단어!$A$2:$B$19380,2,FALSE)),"없음"))&amp;IF(TRIM(F469)="","","_")&amp;IF(TRIM(F469)="","",IFERROR(UPPER(VLOOKUP(F469,단어!$A$2:$B$19380,2,FALSE)),"없음"))</f>
        <v/>
      </c>
      <c r="H469" s="107" t="str">
        <f t="shared" si="51"/>
        <v/>
      </c>
      <c r="I469" s="115">
        <f t="shared" si="52"/>
        <v>0</v>
      </c>
      <c r="J469" s="133" t="str">
        <f t="shared" si="53"/>
        <v>정상</v>
      </c>
      <c r="L469" t="str">
        <f t="shared" si="55"/>
        <v/>
      </c>
      <c r="M469" t="str">
        <f t="shared" si="54"/>
        <v/>
      </c>
    </row>
    <row r="470" spans="2:13">
      <c r="B470" s="134"/>
      <c r="C470" s="1"/>
      <c r="D470" s="1"/>
      <c r="E470" s="1"/>
      <c r="F470" s="1"/>
      <c r="G470" s="109" t="str">
        <f>IF(TRIM(B470)="","",IFERROR(UPPER(VLOOKUP(B470,단어!$A$2:$B$19380,2,FALSE)),"없음"))&amp;IF(TRIM(C470)="","","_")&amp;IF(TRIM(C470)="","",IFERROR(UPPER(VLOOKUP(C470,단어!$A$2:$B$19380,2,FALSE)),"없음"))&amp;IF(TRIM(D470)="","","_")&amp;IF(TRIM(D470)="","",IFERROR(UPPER(VLOOKUP(D470,단어!$A$2:$B$19380,2,FALSE)),"없음"))&amp;IF(TRIM(E470)="","","_")&amp;IF(TRIM(E470)="","",IFERROR(UPPER(VLOOKUP(E470,단어!$A$2:$B$19380,2,FALSE)),"없음"))&amp;IF(TRIM(F470)="","","_")&amp;IF(TRIM(F470)="","",IFERROR(UPPER(VLOOKUP(F470,단어!$A$2:$B$19380,2,FALSE)),"없음"))</f>
        <v/>
      </c>
      <c r="H470" s="107" t="str">
        <f t="shared" si="51"/>
        <v/>
      </c>
      <c r="I470" s="115">
        <f t="shared" si="52"/>
        <v>0</v>
      </c>
      <c r="J470" s="133" t="str">
        <f t="shared" si="53"/>
        <v>정상</v>
      </c>
      <c r="L470" t="str">
        <f t="shared" si="55"/>
        <v/>
      </c>
      <c r="M470" t="str">
        <f t="shared" si="54"/>
        <v/>
      </c>
    </row>
    <row r="471" spans="2:13">
      <c r="B471" s="134"/>
      <c r="C471" s="1"/>
      <c r="D471" s="1"/>
      <c r="E471" s="1"/>
      <c r="F471" s="1"/>
      <c r="G471" s="109" t="str">
        <f>IF(TRIM(B471)="","",IFERROR(UPPER(VLOOKUP(B471,단어!$A$2:$B$19380,2,FALSE)),"없음"))&amp;IF(TRIM(C471)="","","_")&amp;IF(TRIM(C471)="","",IFERROR(UPPER(VLOOKUP(C471,단어!$A$2:$B$19380,2,FALSE)),"없음"))&amp;IF(TRIM(D471)="","","_")&amp;IF(TRIM(D471)="","",IFERROR(UPPER(VLOOKUP(D471,단어!$A$2:$B$19380,2,FALSE)),"없음"))&amp;IF(TRIM(E471)="","","_")&amp;IF(TRIM(E471)="","",IFERROR(UPPER(VLOOKUP(E471,단어!$A$2:$B$19380,2,FALSE)),"없음"))&amp;IF(TRIM(F471)="","","_")&amp;IF(TRIM(F471)="","",IFERROR(UPPER(VLOOKUP(F471,단어!$A$2:$B$19380,2,FALSE)),"없음"))</f>
        <v/>
      </c>
      <c r="H471" s="107" t="str">
        <f t="shared" si="51"/>
        <v/>
      </c>
      <c r="I471" s="115">
        <f t="shared" si="52"/>
        <v>0</v>
      </c>
      <c r="J471" s="133" t="str">
        <f t="shared" si="53"/>
        <v>정상</v>
      </c>
      <c r="L471" t="str">
        <f t="shared" si="55"/>
        <v/>
      </c>
      <c r="M471" t="str">
        <f t="shared" si="54"/>
        <v/>
      </c>
    </row>
    <row r="472" spans="2:13">
      <c r="B472" s="134"/>
      <c r="C472" s="1"/>
      <c r="D472" s="1"/>
      <c r="E472" s="1"/>
      <c r="F472" s="1"/>
      <c r="G472" s="109" t="str">
        <f>IF(TRIM(B472)="","",IFERROR(UPPER(VLOOKUP(B472,단어!$A$2:$B$19380,2,FALSE)),"없음"))&amp;IF(TRIM(C472)="","","_")&amp;IF(TRIM(C472)="","",IFERROR(UPPER(VLOOKUP(C472,단어!$A$2:$B$19380,2,FALSE)),"없음"))&amp;IF(TRIM(D472)="","","_")&amp;IF(TRIM(D472)="","",IFERROR(UPPER(VLOOKUP(D472,단어!$A$2:$B$19380,2,FALSE)),"없음"))&amp;IF(TRIM(E472)="","","_")&amp;IF(TRIM(E472)="","",IFERROR(UPPER(VLOOKUP(E472,단어!$A$2:$B$19380,2,FALSE)),"없음"))&amp;IF(TRIM(F472)="","","_")&amp;IF(TRIM(F472)="","",IFERROR(UPPER(VLOOKUP(F472,단어!$A$2:$B$19380,2,FALSE)),"없음"))</f>
        <v/>
      </c>
      <c r="H472" s="107" t="str">
        <f t="shared" si="51"/>
        <v/>
      </c>
      <c r="I472" s="115">
        <f t="shared" si="52"/>
        <v>0</v>
      </c>
      <c r="J472" s="133" t="str">
        <f t="shared" si="53"/>
        <v>정상</v>
      </c>
      <c r="L472" t="str">
        <f t="shared" si="55"/>
        <v/>
      </c>
      <c r="M472" t="str">
        <f t="shared" si="54"/>
        <v/>
      </c>
    </row>
    <row r="473" spans="2:13">
      <c r="B473" s="134"/>
      <c r="C473" s="1"/>
      <c r="D473" s="1"/>
      <c r="E473" s="1"/>
      <c r="F473" s="1"/>
      <c r="G473" s="109" t="str">
        <f>IF(TRIM(B473)="","",IFERROR(UPPER(VLOOKUP(B473,단어!$A$2:$B$19380,2,FALSE)),"없음"))&amp;IF(TRIM(C473)="","","_")&amp;IF(TRIM(C473)="","",IFERROR(UPPER(VLOOKUP(C473,단어!$A$2:$B$19380,2,FALSE)),"없음"))&amp;IF(TRIM(D473)="","","_")&amp;IF(TRIM(D473)="","",IFERROR(UPPER(VLOOKUP(D473,단어!$A$2:$B$19380,2,FALSE)),"없음"))&amp;IF(TRIM(E473)="","","_")&amp;IF(TRIM(E473)="","",IFERROR(UPPER(VLOOKUP(E473,단어!$A$2:$B$19380,2,FALSE)),"없음"))&amp;IF(TRIM(F473)="","","_")&amp;IF(TRIM(F473)="","",IFERROR(UPPER(VLOOKUP(F473,단어!$A$2:$B$19380,2,FALSE)),"없음"))</f>
        <v/>
      </c>
      <c r="H473" s="107" t="str">
        <f t="shared" si="51"/>
        <v/>
      </c>
      <c r="I473" s="115">
        <f t="shared" si="52"/>
        <v>0</v>
      </c>
      <c r="J473" s="133" t="str">
        <f t="shared" si="53"/>
        <v>정상</v>
      </c>
      <c r="L473" t="str">
        <f t="shared" si="55"/>
        <v/>
      </c>
      <c r="M473" t="str">
        <f t="shared" si="54"/>
        <v/>
      </c>
    </row>
    <row r="474" spans="2:13">
      <c r="B474" s="134"/>
      <c r="C474" s="1"/>
      <c r="D474" s="1"/>
      <c r="E474" s="1"/>
      <c r="F474" s="1"/>
      <c r="G474" s="109" t="str">
        <f>IF(TRIM(B474)="","",IFERROR(UPPER(VLOOKUP(B474,단어!$A$2:$B$19380,2,FALSE)),"없음"))&amp;IF(TRIM(C474)="","","_")&amp;IF(TRIM(C474)="","",IFERROR(UPPER(VLOOKUP(C474,단어!$A$2:$B$19380,2,FALSE)),"없음"))&amp;IF(TRIM(D474)="","","_")&amp;IF(TRIM(D474)="","",IFERROR(UPPER(VLOOKUP(D474,단어!$A$2:$B$19380,2,FALSE)),"없음"))&amp;IF(TRIM(E474)="","","_")&amp;IF(TRIM(E474)="","",IFERROR(UPPER(VLOOKUP(E474,단어!$A$2:$B$19380,2,FALSE)),"없음"))&amp;IF(TRIM(F474)="","","_")&amp;IF(TRIM(F474)="","",IFERROR(UPPER(VLOOKUP(F474,단어!$A$2:$B$19380,2,FALSE)),"없음"))</f>
        <v/>
      </c>
      <c r="H474" s="107" t="str">
        <f t="shared" si="51"/>
        <v/>
      </c>
      <c r="I474" s="115">
        <f t="shared" si="52"/>
        <v>0</v>
      </c>
      <c r="J474" s="133" t="str">
        <f t="shared" si="53"/>
        <v>정상</v>
      </c>
      <c r="L474" t="str">
        <f t="shared" si="55"/>
        <v/>
      </c>
      <c r="M474" t="str">
        <f t="shared" si="54"/>
        <v/>
      </c>
    </row>
    <row r="475" spans="2:13">
      <c r="B475" s="134"/>
      <c r="C475" s="1"/>
      <c r="D475" s="1"/>
      <c r="E475" s="1"/>
      <c r="F475" s="1"/>
      <c r="G475" s="109" t="str">
        <f>IF(TRIM(B475)="","",IFERROR(UPPER(VLOOKUP(B475,단어!$A$2:$B$19380,2,FALSE)),"없음"))&amp;IF(TRIM(C475)="","","_")&amp;IF(TRIM(C475)="","",IFERROR(UPPER(VLOOKUP(C475,단어!$A$2:$B$19380,2,FALSE)),"없음"))&amp;IF(TRIM(D475)="","","_")&amp;IF(TRIM(D475)="","",IFERROR(UPPER(VLOOKUP(D475,단어!$A$2:$B$19380,2,FALSE)),"없음"))&amp;IF(TRIM(E475)="","","_")&amp;IF(TRIM(E475)="","",IFERROR(UPPER(VLOOKUP(E475,단어!$A$2:$B$19380,2,FALSE)),"없음"))&amp;IF(TRIM(F475)="","","_")&amp;IF(TRIM(F475)="","",IFERROR(UPPER(VLOOKUP(F475,단어!$A$2:$B$19380,2,FALSE)),"없음"))</f>
        <v/>
      </c>
      <c r="H475" s="107" t="str">
        <f t="shared" si="51"/>
        <v/>
      </c>
      <c r="I475" s="115">
        <f t="shared" si="52"/>
        <v>0</v>
      </c>
      <c r="J475" s="133" t="str">
        <f t="shared" si="53"/>
        <v>정상</v>
      </c>
      <c r="L475" t="str">
        <f t="shared" si="55"/>
        <v/>
      </c>
      <c r="M475" t="str">
        <f t="shared" si="54"/>
        <v/>
      </c>
    </row>
    <row r="476" spans="2:13">
      <c r="B476" s="134"/>
      <c r="C476" s="1"/>
      <c r="D476" s="1"/>
      <c r="E476" s="1"/>
      <c r="F476" s="1"/>
      <c r="G476" s="109" t="str">
        <f>IF(TRIM(B476)="","",IFERROR(UPPER(VLOOKUP(B476,단어!$A$2:$B$19380,2,FALSE)),"없음"))&amp;IF(TRIM(C476)="","","_")&amp;IF(TRIM(C476)="","",IFERROR(UPPER(VLOOKUP(C476,단어!$A$2:$B$19380,2,FALSE)),"없음"))&amp;IF(TRIM(D476)="","","_")&amp;IF(TRIM(D476)="","",IFERROR(UPPER(VLOOKUP(D476,단어!$A$2:$B$19380,2,FALSE)),"없음"))&amp;IF(TRIM(E476)="","","_")&amp;IF(TRIM(E476)="","",IFERROR(UPPER(VLOOKUP(E476,단어!$A$2:$B$19380,2,FALSE)),"없음"))&amp;IF(TRIM(F476)="","","_")&amp;IF(TRIM(F476)="","",IFERROR(UPPER(VLOOKUP(F476,단어!$A$2:$B$19380,2,FALSE)),"없음"))</f>
        <v/>
      </c>
      <c r="H476" s="107" t="str">
        <f t="shared" si="51"/>
        <v/>
      </c>
      <c r="I476" s="115">
        <f t="shared" si="52"/>
        <v>0</v>
      </c>
      <c r="J476" s="133" t="str">
        <f t="shared" si="53"/>
        <v>정상</v>
      </c>
      <c r="L476" t="str">
        <f t="shared" si="55"/>
        <v/>
      </c>
      <c r="M476" t="str">
        <f t="shared" si="54"/>
        <v/>
      </c>
    </row>
    <row r="477" spans="2:13">
      <c r="B477" s="134"/>
      <c r="C477" s="1"/>
      <c r="D477" s="1"/>
      <c r="E477" s="1"/>
      <c r="F477" s="1"/>
      <c r="G477" s="109" t="str">
        <f>IF(TRIM(B477)="","",IFERROR(UPPER(VLOOKUP(B477,단어!$A$2:$B$19380,2,FALSE)),"없음"))&amp;IF(TRIM(C477)="","","_")&amp;IF(TRIM(C477)="","",IFERROR(UPPER(VLOOKUP(C477,단어!$A$2:$B$19380,2,FALSE)),"없음"))&amp;IF(TRIM(D477)="","","_")&amp;IF(TRIM(D477)="","",IFERROR(UPPER(VLOOKUP(D477,단어!$A$2:$B$19380,2,FALSE)),"없음"))&amp;IF(TRIM(E477)="","","_")&amp;IF(TRIM(E477)="","",IFERROR(UPPER(VLOOKUP(E477,단어!$A$2:$B$19380,2,FALSE)),"없음"))&amp;IF(TRIM(F477)="","","_")&amp;IF(TRIM(F477)="","",IFERROR(UPPER(VLOOKUP(F477,단어!$A$2:$B$19380,2,FALSE)),"없음"))</f>
        <v/>
      </c>
      <c r="H477" s="107" t="str">
        <f t="shared" si="51"/>
        <v/>
      </c>
      <c r="I477" s="115">
        <f t="shared" si="52"/>
        <v>0</v>
      </c>
      <c r="J477" s="133" t="str">
        <f t="shared" si="53"/>
        <v>정상</v>
      </c>
      <c r="L477" t="str">
        <f t="shared" si="55"/>
        <v/>
      </c>
      <c r="M477" t="str">
        <f t="shared" si="54"/>
        <v/>
      </c>
    </row>
    <row r="478" spans="2:13">
      <c r="B478" s="134"/>
      <c r="C478" s="1"/>
      <c r="D478" s="1"/>
      <c r="E478" s="1"/>
      <c r="F478" s="1"/>
      <c r="G478" s="109" t="str">
        <f>IF(TRIM(B478)="","",IFERROR(UPPER(VLOOKUP(B478,단어!$A$2:$B$19380,2,FALSE)),"없음"))&amp;IF(TRIM(C478)="","","_")&amp;IF(TRIM(C478)="","",IFERROR(UPPER(VLOOKUP(C478,단어!$A$2:$B$19380,2,FALSE)),"없음"))&amp;IF(TRIM(D478)="","","_")&amp;IF(TRIM(D478)="","",IFERROR(UPPER(VLOOKUP(D478,단어!$A$2:$B$19380,2,FALSE)),"없음"))&amp;IF(TRIM(E478)="","","_")&amp;IF(TRIM(E478)="","",IFERROR(UPPER(VLOOKUP(E478,단어!$A$2:$B$19380,2,FALSE)),"없음"))&amp;IF(TRIM(F478)="","","_")&amp;IF(TRIM(F478)="","",IFERROR(UPPER(VLOOKUP(F478,단어!$A$2:$B$19380,2,FALSE)),"없음"))</f>
        <v/>
      </c>
      <c r="H478" s="107" t="str">
        <f t="shared" si="51"/>
        <v/>
      </c>
      <c r="I478" s="115">
        <f t="shared" si="52"/>
        <v>0</v>
      </c>
      <c r="J478" s="133" t="str">
        <f t="shared" si="53"/>
        <v>정상</v>
      </c>
      <c r="L478" t="str">
        <f t="shared" si="55"/>
        <v/>
      </c>
      <c r="M478" t="str">
        <f t="shared" si="54"/>
        <v/>
      </c>
    </row>
    <row r="479" spans="2:13">
      <c r="B479" s="134"/>
      <c r="C479" s="1"/>
      <c r="D479" s="1"/>
      <c r="E479" s="1"/>
      <c r="F479" s="1"/>
      <c r="G479" s="109" t="str">
        <f>IF(TRIM(B479)="","",IFERROR(UPPER(VLOOKUP(B479,단어!$A$2:$B$19380,2,FALSE)),"없음"))&amp;IF(TRIM(C479)="","","_")&amp;IF(TRIM(C479)="","",IFERROR(UPPER(VLOOKUP(C479,단어!$A$2:$B$19380,2,FALSE)),"없음"))&amp;IF(TRIM(D479)="","","_")&amp;IF(TRIM(D479)="","",IFERROR(UPPER(VLOOKUP(D479,단어!$A$2:$B$19380,2,FALSE)),"없음"))&amp;IF(TRIM(E479)="","","_")&amp;IF(TRIM(E479)="","",IFERROR(UPPER(VLOOKUP(E479,단어!$A$2:$B$19380,2,FALSE)),"없음"))&amp;IF(TRIM(F479)="","","_")&amp;IF(TRIM(F479)="","",IFERROR(UPPER(VLOOKUP(F479,단어!$A$2:$B$19380,2,FALSE)),"없음"))</f>
        <v/>
      </c>
      <c r="H479" s="107" t="str">
        <f t="shared" ref="H479:H542" si="56">IFERROR(IF(FIND("없음",G479)&gt;-1,"실패",""),"")</f>
        <v/>
      </c>
      <c r="I479" s="115">
        <f t="shared" ref="I479:I542" si="57">LEN(G479)</f>
        <v>0</v>
      </c>
      <c r="J479" s="133" t="str">
        <f t="shared" ref="J479:J542" si="58">IF(I479&gt;30, "초과", "정상")</f>
        <v>정상</v>
      </c>
      <c r="L479" t="str">
        <f t="shared" si="55"/>
        <v/>
      </c>
      <c r="M479" t="str">
        <f t="shared" si="54"/>
        <v/>
      </c>
    </row>
    <row r="480" spans="2:13">
      <c r="B480" s="134"/>
      <c r="C480" s="1"/>
      <c r="D480" s="1"/>
      <c r="E480" s="1"/>
      <c r="F480" s="1"/>
      <c r="G480" s="109" t="str">
        <f>IF(TRIM(B480)="","",IFERROR(UPPER(VLOOKUP(B480,단어!$A$2:$B$19380,2,FALSE)),"없음"))&amp;IF(TRIM(C480)="","","_")&amp;IF(TRIM(C480)="","",IFERROR(UPPER(VLOOKUP(C480,단어!$A$2:$B$19380,2,FALSE)),"없음"))&amp;IF(TRIM(D480)="","","_")&amp;IF(TRIM(D480)="","",IFERROR(UPPER(VLOOKUP(D480,단어!$A$2:$B$19380,2,FALSE)),"없음"))&amp;IF(TRIM(E480)="","","_")&amp;IF(TRIM(E480)="","",IFERROR(UPPER(VLOOKUP(E480,단어!$A$2:$B$19380,2,FALSE)),"없음"))&amp;IF(TRIM(F480)="","","_")&amp;IF(TRIM(F480)="","",IFERROR(UPPER(VLOOKUP(F480,단어!$A$2:$B$19380,2,FALSE)),"없음"))</f>
        <v/>
      </c>
      <c r="H480" s="107" t="str">
        <f t="shared" si="56"/>
        <v/>
      </c>
      <c r="I480" s="115">
        <f t="shared" si="57"/>
        <v>0</v>
      </c>
      <c r="J480" s="133" t="str">
        <f t="shared" si="58"/>
        <v>정상</v>
      </c>
      <c r="L480" t="str">
        <f t="shared" si="55"/>
        <v/>
      </c>
      <c r="M480" t="str">
        <f t="shared" si="54"/>
        <v/>
      </c>
    </row>
    <row r="481" spans="2:13">
      <c r="B481" s="134"/>
      <c r="C481" s="1"/>
      <c r="D481" s="1"/>
      <c r="E481" s="1"/>
      <c r="F481" s="1"/>
      <c r="G481" s="109" t="str">
        <f>IF(TRIM(B481)="","",IFERROR(UPPER(VLOOKUP(B481,단어!$A$2:$B$19380,2,FALSE)),"없음"))&amp;IF(TRIM(C481)="","","_")&amp;IF(TRIM(C481)="","",IFERROR(UPPER(VLOOKUP(C481,단어!$A$2:$B$19380,2,FALSE)),"없음"))&amp;IF(TRIM(D481)="","","_")&amp;IF(TRIM(D481)="","",IFERROR(UPPER(VLOOKUP(D481,단어!$A$2:$B$19380,2,FALSE)),"없음"))&amp;IF(TRIM(E481)="","","_")&amp;IF(TRIM(E481)="","",IFERROR(UPPER(VLOOKUP(E481,단어!$A$2:$B$19380,2,FALSE)),"없음"))&amp;IF(TRIM(F481)="","","_")&amp;IF(TRIM(F481)="","",IFERROR(UPPER(VLOOKUP(F481,단어!$A$2:$B$19380,2,FALSE)),"없음"))</f>
        <v/>
      </c>
      <c r="H481" s="107" t="str">
        <f t="shared" si="56"/>
        <v/>
      </c>
      <c r="I481" s="115">
        <f t="shared" si="57"/>
        <v>0</v>
      </c>
      <c r="J481" s="133" t="str">
        <f t="shared" si="58"/>
        <v>정상</v>
      </c>
      <c r="L481" t="str">
        <f t="shared" si="55"/>
        <v/>
      </c>
      <c r="M481" t="str">
        <f t="shared" si="54"/>
        <v/>
      </c>
    </row>
    <row r="482" spans="2:13">
      <c r="B482" s="134"/>
      <c r="C482" s="1"/>
      <c r="D482" s="1"/>
      <c r="E482" s="1"/>
      <c r="F482" s="1"/>
      <c r="G482" s="109" t="str">
        <f>IF(TRIM(B482)="","",IFERROR(UPPER(VLOOKUP(B482,단어!$A$2:$B$19380,2,FALSE)),"없음"))&amp;IF(TRIM(C482)="","","_")&amp;IF(TRIM(C482)="","",IFERROR(UPPER(VLOOKUP(C482,단어!$A$2:$B$19380,2,FALSE)),"없음"))&amp;IF(TRIM(D482)="","","_")&amp;IF(TRIM(D482)="","",IFERROR(UPPER(VLOOKUP(D482,단어!$A$2:$B$19380,2,FALSE)),"없음"))&amp;IF(TRIM(E482)="","","_")&amp;IF(TRIM(E482)="","",IFERROR(UPPER(VLOOKUP(E482,단어!$A$2:$B$19380,2,FALSE)),"없음"))&amp;IF(TRIM(F482)="","","_")&amp;IF(TRIM(F482)="","",IFERROR(UPPER(VLOOKUP(F482,단어!$A$2:$B$19380,2,FALSE)),"없음"))</f>
        <v/>
      </c>
      <c r="H482" s="107" t="str">
        <f t="shared" si="56"/>
        <v/>
      </c>
      <c r="I482" s="115">
        <f t="shared" si="57"/>
        <v>0</v>
      </c>
      <c r="J482" s="133" t="str">
        <f t="shared" si="58"/>
        <v>정상</v>
      </c>
      <c r="L482" t="str">
        <f t="shared" si="55"/>
        <v/>
      </c>
      <c r="M482" t="str">
        <f t="shared" si="54"/>
        <v/>
      </c>
    </row>
    <row r="483" spans="2:13">
      <c r="B483" s="134"/>
      <c r="C483" s="1"/>
      <c r="D483" s="1"/>
      <c r="E483" s="1"/>
      <c r="F483" s="1"/>
      <c r="G483" s="109" t="str">
        <f>IF(TRIM(B483)="","",IFERROR(UPPER(VLOOKUP(B483,단어!$A$2:$B$19380,2,FALSE)),"없음"))&amp;IF(TRIM(C483)="","","_")&amp;IF(TRIM(C483)="","",IFERROR(UPPER(VLOOKUP(C483,단어!$A$2:$B$19380,2,FALSE)),"없음"))&amp;IF(TRIM(D483)="","","_")&amp;IF(TRIM(D483)="","",IFERROR(UPPER(VLOOKUP(D483,단어!$A$2:$B$19380,2,FALSE)),"없음"))&amp;IF(TRIM(E483)="","","_")&amp;IF(TRIM(E483)="","",IFERROR(UPPER(VLOOKUP(E483,단어!$A$2:$B$19380,2,FALSE)),"없음"))&amp;IF(TRIM(F483)="","","_")&amp;IF(TRIM(F483)="","",IFERROR(UPPER(VLOOKUP(F483,단어!$A$2:$B$19380,2,FALSE)),"없음"))</f>
        <v/>
      </c>
      <c r="H483" s="107" t="str">
        <f t="shared" si="56"/>
        <v/>
      </c>
      <c r="I483" s="115">
        <f t="shared" si="57"/>
        <v>0</v>
      </c>
      <c r="J483" s="133" t="str">
        <f t="shared" si="58"/>
        <v>정상</v>
      </c>
      <c r="L483" t="str">
        <f t="shared" si="55"/>
        <v/>
      </c>
      <c r="M483" t="str">
        <f t="shared" si="54"/>
        <v/>
      </c>
    </row>
    <row r="484" spans="2:13">
      <c r="B484" s="134"/>
      <c r="C484" s="1"/>
      <c r="D484" s="1"/>
      <c r="E484" s="1"/>
      <c r="F484" s="1"/>
      <c r="G484" s="109" t="str">
        <f>IF(TRIM(B484)="","",IFERROR(UPPER(VLOOKUP(B484,단어!$A$2:$B$19380,2,FALSE)),"없음"))&amp;IF(TRIM(C484)="","","_")&amp;IF(TRIM(C484)="","",IFERROR(UPPER(VLOOKUP(C484,단어!$A$2:$B$19380,2,FALSE)),"없음"))&amp;IF(TRIM(D484)="","","_")&amp;IF(TRIM(D484)="","",IFERROR(UPPER(VLOOKUP(D484,단어!$A$2:$B$19380,2,FALSE)),"없음"))&amp;IF(TRIM(E484)="","","_")&amp;IF(TRIM(E484)="","",IFERROR(UPPER(VLOOKUP(E484,단어!$A$2:$B$19380,2,FALSE)),"없음"))&amp;IF(TRIM(F484)="","","_")&amp;IF(TRIM(F484)="","",IFERROR(UPPER(VLOOKUP(F484,단어!$A$2:$B$19380,2,FALSE)),"없음"))</f>
        <v/>
      </c>
      <c r="H484" s="107" t="str">
        <f t="shared" si="56"/>
        <v/>
      </c>
      <c r="I484" s="115">
        <f t="shared" si="57"/>
        <v>0</v>
      </c>
      <c r="J484" s="133" t="str">
        <f t="shared" si="58"/>
        <v>정상</v>
      </c>
      <c r="L484" t="str">
        <f t="shared" si="55"/>
        <v/>
      </c>
      <c r="M484" t="str">
        <f t="shared" si="54"/>
        <v/>
      </c>
    </row>
    <row r="485" spans="2:13">
      <c r="B485" s="134"/>
      <c r="C485" s="1"/>
      <c r="D485" s="1"/>
      <c r="E485" s="1"/>
      <c r="F485" s="1"/>
      <c r="G485" s="109" t="str">
        <f>IF(TRIM(B485)="","",IFERROR(UPPER(VLOOKUP(B485,단어!$A$2:$B$19380,2,FALSE)),"없음"))&amp;IF(TRIM(C485)="","","_")&amp;IF(TRIM(C485)="","",IFERROR(UPPER(VLOOKUP(C485,단어!$A$2:$B$19380,2,FALSE)),"없음"))&amp;IF(TRIM(D485)="","","_")&amp;IF(TRIM(D485)="","",IFERROR(UPPER(VLOOKUP(D485,단어!$A$2:$B$19380,2,FALSE)),"없음"))&amp;IF(TRIM(E485)="","","_")&amp;IF(TRIM(E485)="","",IFERROR(UPPER(VLOOKUP(E485,단어!$A$2:$B$19380,2,FALSE)),"없음"))&amp;IF(TRIM(F485)="","","_")&amp;IF(TRIM(F485)="","",IFERROR(UPPER(VLOOKUP(F485,단어!$A$2:$B$19380,2,FALSE)),"없음"))</f>
        <v/>
      </c>
      <c r="H485" s="107" t="str">
        <f t="shared" si="56"/>
        <v/>
      </c>
      <c r="I485" s="115">
        <f t="shared" si="57"/>
        <v>0</v>
      </c>
      <c r="J485" s="133" t="str">
        <f t="shared" si="58"/>
        <v>정상</v>
      </c>
      <c r="L485" t="str">
        <f t="shared" si="55"/>
        <v/>
      </c>
      <c r="M485" t="str">
        <f t="shared" ref="M485:M548" si="59">LOWER(MID(SUBSTITUTE(PROPER(G485),"_",""),1,1))&amp;MID(SUBSTITUTE(PROPER(G485),"_",""),2,LEN(SUBSTITUTE(PROPER(G485),"_","")))</f>
        <v/>
      </c>
    </row>
    <row r="486" spans="2:13">
      <c r="B486" s="134"/>
      <c r="C486" s="1"/>
      <c r="D486" s="1"/>
      <c r="E486" s="1"/>
      <c r="F486" s="1"/>
      <c r="G486" s="109" t="str">
        <f>IF(TRIM(B486)="","",IFERROR(UPPER(VLOOKUP(B486,단어!$A$2:$B$19380,2,FALSE)),"없음"))&amp;IF(TRIM(C486)="","","_")&amp;IF(TRIM(C486)="","",IFERROR(UPPER(VLOOKUP(C486,단어!$A$2:$B$19380,2,FALSE)),"없음"))&amp;IF(TRIM(D486)="","","_")&amp;IF(TRIM(D486)="","",IFERROR(UPPER(VLOOKUP(D486,단어!$A$2:$B$19380,2,FALSE)),"없음"))&amp;IF(TRIM(E486)="","","_")&amp;IF(TRIM(E486)="","",IFERROR(UPPER(VLOOKUP(E486,단어!$A$2:$B$19380,2,FALSE)),"없음"))&amp;IF(TRIM(F486)="","","_")&amp;IF(TRIM(F486)="","",IFERROR(UPPER(VLOOKUP(F486,단어!$A$2:$B$19380,2,FALSE)),"없음"))</f>
        <v/>
      </c>
      <c r="H486" s="107" t="str">
        <f t="shared" si="56"/>
        <v/>
      </c>
      <c r="I486" s="115">
        <f t="shared" si="57"/>
        <v>0</v>
      </c>
      <c r="J486" s="133" t="str">
        <f t="shared" si="58"/>
        <v>정상</v>
      </c>
      <c r="L486" t="str">
        <f t="shared" si="55"/>
        <v/>
      </c>
      <c r="M486" t="str">
        <f t="shared" si="59"/>
        <v/>
      </c>
    </row>
    <row r="487" spans="2:13">
      <c r="B487" s="134"/>
      <c r="C487" s="1"/>
      <c r="D487" s="1"/>
      <c r="E487" s="1"/>
      <c r="F487" s="1"/>
      <c r="G487" s="109" t="str">
        <f>IF(TRIM(B487)="","",IFERROR(UPPER(VLOOKUP(B487,단어!$A$2:$B$19380,2,FALSE)),"없음"))&amp;IF(TRIM(C487)="","","_")&amp;IF(TRIM(C487)="","",IFERROR(UPPER(VLOOKUP(C487,단어!$A$2:$B$19380,2,FALSE)),"없음"))&amp;IF(TRIM(D487)="","","_")&amp;IF(TRIM(D487)="","",IFERROR(UPPER(VLOOKUP(D487,단어!$A$2:$B$19380,2,FALSE)),"없음"))&amp;IF(TRIM(E487)="","","_")&amp;IF(TRIM(E487)="","",IFERROR(UPPER(VLOOKUP(E487,단어!$A$2:$B$19380,2,FALSE)),"없음"))&amp;IF(TRIM(F487)="","","_")&amp;IF(TRIM(F487)="","",IFERROR(UPPER(VLOOKUP(F487,단어!$A$2:$B$19380,2,FALSE)),"없음"))</f>
        <v/>
      </c>
      <c r="H487" s="107" t="str">
        <f t="shared" si="56"/>
        <v/>
      </c>
      <c r="I487" s="115">
        <f t="shared" si="57"/>
        <v>0</v>
      </c>
      <c r="J487" s="133" t="str">
        <f t="shared" si="58"/>
        <v>정상</v>
      </c>
      <c r="L487" t="str">
        <f t="shared" si="55"/>
        <v/>
      </c>
      <c r="M487" t="str">
        <f t="shared" si="59"/>
        <v/>
      </c>
    </row>
    <row r="488" spans="2:13">
      <c r="B488" s="134"/>
      <c r="C488" s="1"/>
      <c r="D488" s="1"/>
      <c r="E488" s="1"/>
      <c r="F488" s="1"/>
      <c r="G488" s="109" t="str">
        <f>IF(TRIM(B488)="","",IFERROR(UPPER(VLOOKUP(B488,단어!$A$2:$B$19380,2,FALSE)),"없음"))&amp;IF(TRIM(C488)="","","_")&amp;IF(TRIM(C488)="","",IFERROR(UPPER(VLOOKUP(C488,단어!$A$2:$B$19380,2,FALSE)),"없음"))&amp;IF(TRIM(D488)="","","_")&amp;IF(TRIM(D488)="","",IFERROR(UPPER(VLOOKUP(D488,단어!$A$2:$B$19380,2,FALSE)),"없음"))&amp;IF(TRIM(E488)="","","_")&amp;IF(TRIM(E488)="","",IFERROR(UPPER(VLOOKUP(E488,단어!$A$2:$B$19380,2,FALSE)),"없음"))&amp;IF(TRIM(F488)="","","_")&amp;IF(TRIM(F488)="","",IFERROR(UPPER(VLOOKUP(F488,단어!$A$2:$B$19380,2,FALSE)),"없음"))</f>
        <v/>
      </c>
      <c r="H488" s="107" t="str">
        <f t="shared" si="56"/>
        <v/>
      </c>
      <c r="I488" s="115">
        <f t="shared" si="57"/>
        <v>0</v>
      </c>
      <c r="J488" s="133" t="str">
        <f t="shared" si="58"/>
        <v>정상</v>
      </c>
      <c r="L488" t="str">
        <f t="shared" si="55"/>
        <v/>
      </c>
      <c r="M488" t="str">
        <f t="shared" si="59"/>
        <v/>
      </c>
    </row>
    <row r="489" spans="2:13">
      <c r="B489" s="134"/>
      <c r="C489" s="1"/>
      <c r="D489" s="1"/>
      <c r="E489" s="1"/>
      <c r="F489" s="1"/>
      <c r="G489" s="109" t="str">
        <f>IF(TRIM(B489)="","",IFERROR(UPPER(VLOOKUP(B489,단어!$A$2:$B$19380,2,FALSE)),"없음"))&amp;IF(TRIM(C489)="","","_")&amp;IF(TRIM(C489)="","",IFERROR(UPPER(VLOOKUP(C489,단어!$A$2:$B$19380,2,FALSE)),"없음"))&amp;IF(TRIM(D489)="","","_")&amp;IF(TRIM(D489)="","",IFERROR(UPPER(VLOOKUP(D489,단어!$A$2:$B$19380,2,FALSE)),"없음"))&amp;IF(TRIM(E489)="","","_")&amp;IF(TRIM(E489)="","",IFERROR(UPPER(VLOOKUP(E489,단어!$A$2:$B$19380,2,FALSE)),"없음"))&amp;IF(TRIM(F489)="","","_")&amp;IF(TRIM(F489)="","",IFERROR(UPPER(VLOOKUP(F489,단어!$A$2:$B$19380,2,FALSE)),"없음"))</f>
        <v/>
      </c>
      <c r="H489" s="107" t="str">
        <f t="shared" si="56"/>
        <v/>
      </c>
      <c r="I489" s="115">
        <f t="shared" si="57"/>
        <v>0</v>
      </c>
      <c r="J489" s="133" t="str">
        <f t="shared" si="58"/>
        <v>정상</v>
      </c>
      <c r="L489" t="str">
        <f t="shared" si="55"/>
        <v/>
      </c>
      <c r="M489" t="str">
        <f t="shared" si="59"/>
        <v/>
      </c>
    </row>
    <row r="490" spans="2:13">
      <c r="B490" s="134"/>
      <c r="C490" s="1"/>
      <c r="D490" s="1"/>
      <c r="E490" s="1"/>
      <c r="F490" s="1"/>
      <c r="G490" s="109" t="str">
        <f>IF(TRIM(B490)="","",IFERROR(UPPER(VLOOKUP(B490,단어!$A$2:$B$19380,2,FALSE)),"없음"))&amp;IF(TRIM(C490)="","","_")&amp;IF(TRIM(C490)="","",IFERROR(UPPER(VLOOKUP(C490,단어!$A$2:$B$19380,2,FALSE)),"없음"))&amp;IF(TRIM(D490)="","","_")&amp;IF(TRIM(D490)="","",IFERROR(UPPER(VLOOKUP(D490,단어!$A$2:$B$19380,2,FALSE)),"없음"))&amp;IF(TRIM(E490)="","","_")&amp;IF(TRIM(E490)="","",IFERROR(UPPER(VLOOKUP(E490,단어!$A$2:$B$19380,2,FALSE)),"없음"))&amp;IF(TRIM(F490)="","","_")&amp;IF(TRIM(F490)="","",IFERROR(UPPER(VLOOKUP(F490,단어!$A$2:$B$19380,2,FALSE)),"없음"))</f>
        <v/>
      </c>
      <c r="H490" s="107" t="str">
        <f t="shared" si="56"/>
        <v/>
      </c>
      <c r="I490" s="115">
        <f t="shared" si="57"/>
        <v>0</v>
      </c>
      <c r="J490" s="133" t="str">
        <f t="shared" si="58"/>
        <v>정상</v>
      </c>
      <c r="L490" t="str">
        <f t="shared" si="55"/>
        <v/>
      </c>
      <c r="M490" t="str">
        <f t="shared" si="59"/>
        <v/>
      </c>
    </row>
    <row r="491" spans="2:13">
      <c r="B491" s="134"/>
      <c r="C491" s="1"/>
      <c r="D491" s="1"/>
      <c r="E491" s="1"/>
      <c r="F491" s="1"/>
      <c r="G491" s="109" t="str">
        <f>IF(TRIM(B491)="","",IFERROR(UPPER(VLOOKUP(B491,단어!$A$2:$B$19380,2,FALSE)),"없음"))&amp;IF(TRIM(C491)="","","_")&amp;IF(TRIM(C491)="","",IFERROR(UPPER(VLOOKUP(C491,단어!$A$2:$B$19380,2,FALSE)),"없음"))&amp;IF(TRIM(D491)="","","_")&amp;IF(TRIM(D491)="","",IFERROR(UPPER(VLOOKUP(D491,단어!$A$2:$B$19380,2,FALSE)),"없음"))&amp;IF(TRIM(E491)="","","_")&amp;IF(TRIM(E491)="","",IFERROR(UPPER(VLOOKUP(E491,단어!$A$2:$B$19380,2,FALSE)),"없음"))&amp;IF(TRIM(F491)="","","_")&amp;IF(TRIM(F491)="","",IFERROR(UPPER(VLOOKUP(F491,단어!$A$2:$B$19380,2,FALSE)),"없음"))</f>
        <v/>
      </c>
      <c r="H491" s="107" t="str">
        <f t="shared" si="56"/>
        <v/>
      </c>
      <c r="I491" s="115">
        <f t="shared" si="57"/>
        <v>0</v>
      </c>
      <c r="J491" s="133" t="str">
        <f t="shared" si="58"/>
        <v>정상</v>
      </c>
      <c r="L491" t="str">
        <f t="shared" si="55"/>
        <v/>
      </c>
      <c r="M491" t="str">
        <f t="shared" si="59"/>
        <v/>
      </c>
    </row>
    <row r="492" spans="2:13">
      <c r="B492" s="134"/>
      <c r="C492" s="1"/>
      <c r="D492" s="1"/>
      <c r="E492" s="1"/>
      <c r="F492" s="1"/>
      <c r="G492" s="109" t="str">
        <f>IF(TRIM(B492)="","",IFERROR(UPPER(VLOOKUP(B492,단어!$A$2:$B$19380,2,FALSE)),"없음"))&amp;IF(TRIM(C492)="","","_")&amp;IF(TRIM(C492)="","",IFERROR(UPPER(VLOOKUP(C492,단어!$A$2:$B$19380,2,FALSE)),"없음"))&amp;IF(TRIM(D492)="","","_")&amp;IF(TRIM(D492)="","",IFERROR(UPPER(VLOOKUP(D492,단어!$A$2:$B$19380,2,FALSE)),"없음"))&amp;IF(TRIM(E492)="","","_")&amp;IF(TRIM(E492)="","",IFERROR(UPPER(VLOOKUP(E492,단어!$A$2:$B$19380,2,FALSE)),"없음"))&amp;IF(TRIM(F492)="","","_")&amp;IF(TRIM(F492)="","",IFERROR(UPPER(VLOOKUP(F492,단어!$A$2:$B$19380,2,FALSE)),"없음"))</f>
        <v/>
      </c>
      <c r="H492" s="107" t="str">
        <f t="shared" si="56"/>
        <v/>
      </c>
      <c r="I492" s="115">
        <f t="shared" si="57"/>
        <v>0</v>
      </c>
      <c r="J492" s="133" t="str">
        <f t="shared" si="58"/>
        <v>정상</v>
      </c>
      <c r="L492" t="str">
        <f t="shared" si="55"/>
        <v/>
      </c>
      <c r="M492" t="str">
        <f t="shared" si="59"/>
        <v/>
      </c>
    </row>
    <row r="493" spans="2:13">
      <c r="B493" s="134"/>
      <c r="C493" s="1"/>
      <c r="D493" s="1"/>
      <c r="E493" s="1"/>
      <c r="F493" s="1"/>
      <c r="G493" s="109" t="str">
        <f>IF(TRIM(B493)="","",IFERROR(UPPER(VLOOKUP(B493,단어!$A$2:$B$19380,2,FALSE)),"없음"))&amp;IF(TRIM(C493)="","","_")&amp;IF(TRIM(C493)="","",IFERROR(UPPER(VLOOKUP(C493,단어!$A$2:$B$19380,2,FALSE)),"없음"))&amp;IF(TRIM(D493)="","","_")&amp;IF(TRIM(D493)="","",IFERROR(UPPER(VLOOKUP(D493,단어!$A$2:$B$19380,2,FALSE)),"없음"))&amp;IF(TRIM(E493)="","","_")&amp;IF(TRIM(E493)="","",IFERROR(UPPER(VLOOKUP(E493,단어!$A$2:$B$19380,2,FALSE)),"없음"))&amp;IF(TRIM(F493)="","","_")&amp;IF(TRIM(F493)="","",IFERROR(UPPER(VLOOKUP(F493,단어!$A$2:$B$19380,2,FALSE)),"없음"))</f>
        <v/>
      </c>
      <c r="H493" s="107" t="str">
        <f t="shared" si="56"/>
        <v/>
      </c>
      <c r="I493" s="115">
        <f t="shared" si="57"/>
        <v>0</v>
      </c>
      <c r="J493" s="133" t="str">
        <f t="shared" si="58"/>
        <v>정상</v>
      </c>
      <c r="L493" t="str">
        <f t="shared" si="55"/>
        <v/>
      </c>
      <c r="M493" t="str">
        <f t="shared" si="59"/>
        <v/>
      </c>
    </row>
    <row r="494" spans="2:13">
      <c r="B494" s="134"/>
      <c r="C494" s="1"/>
      <c r="D494" s="1"/>
      <c r="E494" s="1"/>
      <c r="F494" s="1"/>
      <c r="G494" s="109" t="str">
        <f>IF(TRIM(B494)="","",IFERROR(UPPER(VLOOKUP(B494,단어!$A$2:$B$19380,2,FALSE)),"없음"))&amp;IF(TRIM(C494)="","","_")&amp;IF(TRIM(C494)="","",IFERROR(UPPER(VLOOKUP(C494,단어!$A$2:$B$19380,2,FALSE)),"없음"))&amp;IF(TRIM(D494)="","","_")&amp;IF(TRIM(D494)="","",IFERROR(UPPER(VLOOKUP(D494,단어!$A$2:$B$19380,2,FALSE)),"없음"))&amp;IF(TRIM(E494)="","","_")&amp;IF(TRIM(E494)="","",IFERROR(UPPER(VLOOKUP(E494,단어!$A$2:$B$19380,2,FALSE)),"없음"))&amp;IF(TRIM(F494)="","","_")&amp;IF(TRIM(F494)="","",IFERROR(UPPER(VLOOKUP(F494,단어!$A$2:$B$19380,2,FALSE)),"없음"))</f>
        <v/>
      </c>
      <c r="H494" s="107" t="str">
        <f t="shared" si="56"/>
        <v/>
      </c>
      <c r="I494" s="115">
        <f t="shared" si="57"/>
        <v>0</v>
      </c>
      <c r="J494" s="133" t="str">
        <f t="shared" si="58"/>
        <v>정상</v>
      </c>
      <c r="L494" t="str">
        <f t="shared" si="55"/>
        <v/>
      </c>
      <c r="M494" t="str">
        <f t="shared" si="59"/>
        <v/>
      </c>
    </row>
    <row r="495" spans="2:13">
      <c r="B495" s="134"/>
      <c r="C495" s="1"/>
      <c r="D495" s="1"/>
      <c r="E495" s="1"/>
      <c r="F495" s="1"/>
      <c r="G495" s="109" t="str">
        <f>IF(TRIM(B495)="","",IFERROR(UPPER(VLOOKUP(B495,단어!$A$2:$B$19380,2,FALSE)),"없음"))&amp;IF(TRIM(C495)="","","_")&amp;IF(TRIM(C495)="","",IFERROR(UPPER(VLOOKUP(C495,단어!$A$2:$B$19380,2,FALSE)),"없음"))&amp;IF(TRIM(D495)="","","_")&amp;IF(TRIM(D495)="","",IFERROR(UPPER(VLOOKUP(D495,단어!$A$2:$B$19380,2,FALSE)),"없음"))&amp;IF(TRIM(E495)="","","_")&amp;IF(TRIM(E495)="","",IFERROR(UPPER(VLOOKUP(E495,단어!$A$2:$B$19380,2,FALSE)),"없음"))&amp;IF(TRIM(F495)="","","_")&amp;IF(TRIM(F495)="","",IFERROR(UPPER(VLOOKUP(F495,단어!$A$2:$B$19380,2,FALSE)),"없음"))</f>
        <v/>
      </c>
      <c r="H495" s="107" t="str">
        <f t="shared" si="56"/>
        <v/>
      </c>
      <c r="I495" s="115">
        <f t="shared" si="57"/>
        <v>0</v>
      </c>
      <c r="J495" s="133" t="str">
        <f t="shared" si="58"/>
        <v>정상</v>
      </c>
      <c r="L495" t="str">
        <f t="shared" si="55"/>
        <v/>
      </c>
      <c r="M495" t="str">
        <f t="shared" si="59"/>
        <v/>
      </c>
    </row>
    <row r="496" spans="2:13">
      <c r="B496" s="134"/>
      <c r="C496" s="1"/>
      <c r="D496" s="1"/>
      <c r="E496" s="1"/>
      <c r="F496" s="1"/>
      <c r="G496" s="109" t="str">
        <f>IF(TRIM(B496)="","",IFERROR(UPPER(VLOOKUP(B496,단어!$A$2:$B$19380,2,FALSE)),"없음"))&amp;IF(TRIM(C496)="","","_")&amp;IF(TRIM(C496)="","",IFERROR(UPPER(VLOOKUP(C496,단어!$A$2:$B$19380,2,FALSE)),"없음"))&amp;IF(TRIM(D496)="","","_")&amp;IF(TRIM(D496)="","",IFERROR(UPPER(VLOOKUP(D496,단어!$A$2:$B$19380,2,FALSE)),"없음"))&amp;IF(TRIM(E496)="","","_")&amp;IF(TRIM(E496)="","",IFERROR(UPPER(VLOOKUP(E496,단어!$A$2:$B$19380,2,FALSE)),"없음"))&amp;IF(TRIM(F496)="","","_")&amp;IF(TRIM(F496)="","",IFERROR(UPPER(VLOOKUP(F496,단어!$A$2:$B$19380,2,FALSE)),"없음"))</f>
        <v/>
      </c>
      <c r="H496" s="107" t="str">
        <f t="shared" si="56"/>
        <v/>
      </c>
      <c r="I496" s="115">
        <f t="shared" si="57"/>
        <v>0</v>
      </c>
      <c r="J496" s="133" t="str">
        <f t="shared" si="58"/>
        <v>정상</v>
      </c>
      <c r="L496" t="str">
        <f t="shared" si="55"/>
        <v/>
      </c>
      <c r="M496" t="str">
        <f t="shared" si="59"/>
        <v/>
      </c>
    </row>
    <row r="497" spans="2:13">
      <c r="B497" s="134"/>
      <c r="C497" s="1"/>
      <c r="D497" s="1"/>
      <c r="E497" s="1"/>
      <c r="F497" s="1"/>
      <c r="G497" s="109" t="str">
        <f>IF(TRIM(B497)="","",IFERROR(UPPER(VLOOKUP(B497,단어!$A$2:$B$19380,2,FALSE)),"없음"))&amp;IF(TRIM(C497)="","","_")&amp;IF(TRIM(C497)="","",IFERROR(UPPER(VLOOKUP(C497,단어!$A$2:$B$19380,2,FALSE)),"없음"))&amp;IF(TRIM(D497)="","","_")&amp;IF(TRIM(D497)="","",IFERROR(UPPER(VLOOKUP(D497,단어!$A$2:$B$19380,2,FALSE)),"없음"))&amp;IF(TRIM(E497)="","","_")&amp;IF(TRIM(E497)="","",IFERROR(UPPER(VLOOKUP(E497,단어!$A$2:$B$19380,2,FALSE)),"없음"))&amp;IF(TRIM(F497)="","","_")&amp;IF(TRIM(F497)="","",IFERROR(UPPER(VLOOKUP(F497,단어!$A$2:$B$19380,2,FALSE)),"없음"))</f>
        <v/>
      </c>
      <c r="H497" s="107" t="str">
        <f t="shared" si="56"/>
        <v/>
      </c>
      <c r="I497" s="115">
        <f t="shared" si="57"/>
        <v>0</v>
      </c>
      <c r="J497" s="133" t="str">
        <f t="shared" si="58"/>
        <v>정상</v>
      </c>
      <c r="L497" t="str">
        <f t="shared" si="55"/>
        <v/>
      </c>
      <c r="M497" t="str">
        <f t="shared" si="59"/>
        <v/>
      </c>
    </row>
    <row r="498" spans="2:13">
      <c r="B498" s="134"/>
      <c r="C498" s="1"/>
      <c r="D498" s="1"/>
      <c r="E498" s="1"/>
      <c r="F498" s="1"/>
      <c r="G498" s="109" t="str">
        <f>IF(TRIM(B498)="","",IFERROR(UPPER(VLOOKUP(B498,단어!$A$2:$B$19380,2,FALSE)),"없음"))&amp;IF(TRIM(C498)="","","_")&amp;IF(TRIM(C498)="","",IFERROR(UPPER(VLOOKUP(C498,단어!$A$2:$B$19380,2,FALSE)),"없음"))&amp;IF(TRIM(D498)="","","_")&amp;IF(TRIM(D498)="","",IFERROR(UPPER(VLOOKUP(D498,단어!$A$2:$B$19380,2,FALSE)),"없음"))&amp;IF(TRIM(E498)="","","_")&amp;IF(TRIM(E498)="","",IFERROR(UPPER(VLOOKUP(E498,단어!$A$2:$B$19380,2,FALSE)),"없음"))&amp;IF(TRIM(F498)="","","_")&amp;IF(TRIM(F498)="","",IFERROR(UPPER(VLOOKUP(F498,단어!$A$2:$B$19380,2,FALSE)),"없음"))</f>
        <v/>
      </c>
      <c r="H498" s="107" t="str">
        <f t="shared" si="56"/>
        <v/>
      </c>
      <c r="I498" s="115">
        <f t="shared" si="57"/>
        <v>0</v>
      </c>
      <c r="J498" s="133" t="str">
        <f t="shared" si="58"/>
        <v>정상</v>
      </c>
      <c r="L498" t="str">
        <f t="shared" si="55"/>
        <v/>
      </c>
      <c r="M498" t="str">
        <f t="shared" si="59"/>
        <v/>
      </c>
    </row>
    <row r="499" spans="2:13">
      <c r="B499" s="134"/>
      <c r="C499" s="1"/>
      <c r="D499" s="1"/>
      <c r="E499" s="1"/>
      <c r="F499" s="1"/>
      <c r="G499" s="109" t="str">
        <f>IF(TRIM(B499)="","",IFERROR(UPPER(VLOOKUP(B499,단어!$A$2:$B$19380,2,FALSE)),"없음"))&amp;IF(TRIM(C499)="","","_")&amp;IF(TRIM(C499)="","",IFERROR(UPPER(VLOOKUP(C499,단어!$A$2:$B$19380,2,FALSE)),"없음"))&amp;IF(TRIM(D499)="","","_")&amp;IF(TRIM(D499)="","",IFERROR(UPPER(VLOOKUP(D499,단어!$A$2:$B$19380,2,FALSE)),"없음"))&amp;IF(TRIM(E499)="","","_")&amp;IF(TRIM(E499)="","",IFERROR(UPPER(VLOOKUP(E499,단어!$A$2:$B$19380,2,FALSE)),"없음"))&amp;IF(TRIM(F499)="","","_")&amp;IF(TRIM(F499)="","",IFERROR(UPPER(VLOOKUP(F499,단어!$A$2:$B$19380,2,FALSE)),"없음"))</f>
        <v/>
      </c>
      <c r="H499" s="107" t="str">
        <f t="shared" si="56"/>
        <v/>
      </c>
      <c r="I499" s="115">
        <f t="shared" si="57"/>
        <v>0</v>
      </c>
      <c r="J499" s="133" t="str">
        <f t="shared" si="58"/>
        <v>정상</v>
      </c>
      <c r="L499" t="str">
        <f t="shared" si="55"/>
        <v/>
      </c>
      <c r="M499" t="str">
        <f t="shared" si="59"/>
        <v/>
      </c>
    </row>
    <row r="500" spans="2:13">
      <c r="B500" s="134"/>
      <c r="C500" s="1"/>
      <c r="D500" s="1"/>
      <c r="E500" s="1"/>
      <c r="F500" s="1"/>
      <c r="G500" s="109" t="str">
        <f>IF(TRIM(B500)="","",IFERROR(UPPER(VLOOKUP(B500,단어!$A$2:$B$19380,2,FALSE)),"없음"))&amp;IF(TRIM(C500)="","","_")&amp;IF(TRIM(C500)="","",IFERROR(UPPER(VLOOKUP(C500,단어!$A$2:$B$19380,2,FALSE)),"없음"))&amp;IF(TRIM(D500)="","","_")&amp;IF(TRIM(D500)="","",IFERROR(UPPER(VLOOKUP(D500,단어!$A$2:$B$19380,2,FALSE)),"없음"))&amp;IF(TRIM(E500)="","","_")&amp;IF(TRIM(E500)="","",IFERROR(UPPER(VLOOKUP(E500,단어!$A$2:$B$19380,2,FALSE)),"없음"))&amp;IF(TRIM(F500)="","","_")&amp;IF(TRIM(F500)="","",IFERROR(UPPER(VLOOKUP(F500,단어!$A$2:$B$19380,2,FALSE)),"없음"))</f>
        <v/>
      </c>
      <c r="H500" s="107" t="str">
        <f t="shared" si="56"/>
        <v/>
      </c>
      <c r="I500" s="115">
        <f t="shared" si="57"/>
        <v>0</v>
      </c>
      <c r="J500" s="133" t="str">
        <f t="shared" si="58"/>
        <v>정상</v>
      </c>
      <c r="L500" t="str">
        <f t="shared" si="55"/>
        <v/>
      </c>
      <c r="M500" t="str">
        <f t="shared" si="59"/>
        <v/>
      </c>
    </row>
    <row r="501" spans="2:13">
      <c r="B501" s="134"/>
      <c r="C501" s="1"/>
      <c r="D501" s="1"/>
      <c r="E501" s="1"/>
      <c r="F501" s="1"/>
      <c r="G501" s="109" t="str">
        <f>IF(TRIM(B501)="","",IFERROR(UPPER(VLOOKUP(B501,단어!$A$2:$B$19380,2,FALSE)),"없음"))&amp;IF(TRIM(C501)="","","_")&amp;IF(TRIM(C501)="","",IFERROR(UPPER(VLOOKUP(C501,단어!$A$2:$B$19380,2,FALSE)),"없음"))&amp;IF(TRIM(D501)="","","_")&amp;IF(TRIM(D501)="","",IFERROR(UPPER(VLOOKUP(D501,단어!$A$2:$B$19380,2,FALSE)),"없음"))&amp;IF(TRIM(E501)="","","_")&amp;IF(TRIM(E501)="","",IFERROR(UPPER(VLOOKUP(E501,단어!$A$2:$B$19380,2,FALSE)),"없음"))&amp;IF(TRIM(F501)="","","_")&amp;IF(TRIM(F501)="","",IFERROR(UPPER(VLOOKUP(F501,단어!$A$2:$B$19380,2,FALSE)),"없음"))</f>
        <v/>
      </c>
      <c r="H501" s="107" t="str">
        <f t="shared" si="56"/>
        <v/>
      </c>
      <c r="I501" s="115">
        <f t="shared" si="57"/>
        <v>0</v>
      </c>
      <c r="J501" s="133" t="str">
        <f t="shared" si="58"/>
        <v>정상</v>
      </c>
      <c r="L501" t="str">
        <f t="shared" si="55"/>
        <v/>
      </c>
      <c r="M501" t="str">
        <f t="shared" si="59"/>
        <v/>
      </c>
    </row>
    <row r="502" spans="2:13">
      <c r="B502" s="134"/>
      <c r="C502" s="1"/>
      <c r="D502" s="1"/>
      <c r="E502" s="1"/>
      <c r="F502" s="1"/>
      <c r="G502" s="109" t="str">
        <f>IF(TRIM(B502)="","",IFERROR(UPPER(VLOOKUP(B502,단어!$A$2:$B$19380,2,FALSE)),"없음"))&amp;IF(TRIM(C502)="","","_")&amp;IF(TRIM(C502)="","",IFERROR(UPPER(VLOOKUP(C502,단어!$A$2:$B$19380,2,FALSE)),"없음"))&amp;IF(TRIM(D502)="","","_")&amp;IF(TRIM(D502)="","",IFERROR(UPPER(VLOOKUP(D502,단어!$A$2:$B$19380,2,FALSE)),"없음"))&amp;IF(TRIM(E502)="","","_")&amp;IF(TRIM(E502)="","",IFERROR(UPPER(VLOOKUP(E502,단어!$A$2:$B$19380,2,FALSE)),"없음"))&amp;IF(TRIM(F502)="","","_")&amp;IF(TRIM(F502)="","",IFERROR(UPPER(VLOOKUP(F502,단어!$A$2:$B$19380,2,FALSE)),"없음"))</f>
        <v/>
      </c>
      <c r="H502" s="107" t="str">
        <f t="shared" si="56"/>
        <v/>
      </c>
      <c r="I502" s="115">
        <f t="shared" si="57"/>
        <v>0</v>
      </c>
      <c r="J502" s="133" t="str">
        <f t="shared" si="58"/>
        <v>정상</v>
      </c>
      <c r="L502" t="str">
        <f t="shared" si="55"/>
        <v/>
      </c>
      <c r="M502" t="str">
        <f t="shared" si="59"/>
        <v/>
      </c>
    </row>
    <row r="503" spans="2:13">
      <c r="B503" s="134"/>
      <c r="C503" s="1"/>
      <c r="D503" s="1"/>
      <c r="E503" s="1"/>
      <c r="F503" s="1"/>
      <c r="G503" s="109" t="str">
        <f>IF(TRIM(B503)="","",IFERROR(UPPER(VLOOKUP(B503,단어!$A$2:$B$19380,2,FALSE)),"없음"))&amp;IF(TRIM(C503)="","","_")&amp;IF(TRIM(C503)="","",IFERROR(UPPER(VLOOKUP(C503,단어!$A$2:$B$19380,2,FALSE)),"없음"))&amp;IF(TRIM(D503)="","","_")&amp;IF(TRIM(D503)="","",IFERROR(UPPER(VLOOKUP(D503,단어!$A$2:$B$19380,2,FALSE)),"없음"))&amp;IF(TRIM(E503)="","","_")&amp;IF(TRIM(E503)="","",IFERROR(UPPER(VLOOKUP(E503,단어!$A$2:$B$19380,2,FALSE)),"없음"))&amp;IF(TRIM(F503)="","","_")&amp;IF(TRIM(F503)="","",IFERROR(UPPER(VLOOKUP(F503,단어!$A$2:$B$19380,2,FALSE)),"없음"))</f>
        <v/>
      </c>
      <c r="H503" s="107" t="str">
        <f t="shared" si="56"/>
        <v/>
      </c>
      <c r="I503" s="115">
        <f t="shared" si="57"/>
        <v>0</v>
      </c>
      <c r="J503" s="133" t="str">
        <f t="shared" si="58"/>
        <v>정상</v>
      </c>
      <c r="L503" t="str">
        <f t="shared" si="55"/>
        <v/>
      </c>
      <c r="M503" t="str">
        <f t="shared" si="59"/>
        <v/>
      </c>
    </row>
    <row r="504" spans="2:13">
      <c r="B504" s="134"/>
      <c r="C504" s="1"/>
      <c r="D504" s="1"/>
      <c r="E504" s="1"/>
      <c r="F504" s="1"/>
      <c r="G504" s="109" t="str">
        <f>IF(TRIM(B504)="","",IFERROR(UPPER(VLOOKUP(B504,단어!$A$2:$B$19380,2,FALSE)),"없음"))&amp;IF(TRIM(C504)="","","_")&amp;IF(TRIM(C504)="","",IFERROR(UPPER(VLOOKUP(C504,단어!$A$2:$B$19380,2,FALSE)),"없음"))&amp;IF(TRIM(D504)="","","_")&amp;IF(TRIM(D504)="","",IFERROR(UPPER(VLOOKUP(D504,단어!$A$2:$B$19380,2,FALSE)),"없음"))&amp;IF(TRIM(E504)="","","_")&amp;IF(TRIM(E504)="","",IFERROR(UPPER(VLOOKUP(E504,단어!$A$2:$B$19380,2,FALSE)),"없음"))&amp;IF(TRIM(F504)="","","_")&amp;IF(TRIM(F504)="","",IFERROR(UPPER(VLOOKUP(F504,단어!$A$2:$B$19380,2,FALSE)),"없음"))</f>
        <v/>
      </c>
      <c r="H504" s="107" t="str">
        <f t="shared" si="56"/>
        <v/>
      </c>
      <c r="I504" s="115">
        <f t="shared" si="57"/>
        <v>0</v>
      </c>
      <c r="J504" s="133" t="str">
        <f t="shared" si="58"/>
        <v>정상</v>
      </c>
      <c r="L504" t="str">
        <f t="shared" si="55"/>
        <v/>
      </c>
      <c r="M504" t="str">
        <f t="shared" si="59"/>
        <v/>
      </c>
    </row>
    <row r="505" spans="2:13">
      <c r="B505" s="134"/>
      <c r="C505" s="1"/>
      <c r="D505" s="1"/>
      <c r="E505" s="1"/>
      <c r="F505" s="1"/>
      <c r="G505" s="109" t="str">
        <f>IF(TRIM(B505)="","",IFERROR(UPPER(VLOOKUP(B505,단어!$A$2:$B$19380,2,FALSE)),"없음"))&amp;IF(TRIM(C505)="","","_")&amp;IF(TRIM(C505)="","",IFERROR(UPPER(VLOOKUP(C505,단어!$A$2:$B$19380,2,FALSE)),"없음"))&amp;IF(TRIM(D505)="","","_")&amp;IF(TRIM(D505)="","",IFERROR(UPPER(VLOOKUP(D505,단어!$A$2:$B$19380,2,FALSE)),"없음"))&amp;IF(TRIM(E505)="","","_")&amp;IF(TRIM(E505)="","",IFERROR(UPPER(VLOOKUP(E505,단어!$A$2:$B$19380,2,FALSE)),"없음"))&amp;IF(TRIM(F505)="","","_")&amp;IF(TRIM(F505)="","",IFERROR(UPPER(VLOOKUP(F505,단어!$A$2:$B$19380,2,FALSE)),"없음"))</f>
        <v/>
      </c>
      <c r="H505" s="107" t="str">
        <f t="shared" si="56"/>
        <v/>
      </c>
      <c r="I505" s="115">
        <f t="shared" si="57"/>
        <v>0</v>
      </c>
      <c r="J505" s="133" t="str">
        <f t="shared" si="58"/>
        <v>정상</v>
      </c>
      <c r="L505" t="str">
        <f t="shared" si="55"/>
        <v/>
      </c>
      <c r="M505" t="str">
        <f t="shared" si="59"/>
        <v/>
      </c>
    </row>
    <row r="506" spans="2:13">
      <c r="B506" s="134"/>
      <c r="C506" s="1"/>
      <c r="D506" s="1"/>
      <c r="E506" s="1"/>
      <c r="F506" s="1"/>
      <c r="G506" s="109" t="str">
        <f>IF(TRIM(B506)="","",IFERROR(UPPER(VLOOKUP(B506,단어!$A$2:$B$19380,2,FALSE)),"없음"))&amp;IF(TRIM(C506)="","","_")&amp;IF(TRIM(C506)="","",IFERROR(UPPER(VLOOKUP(C506,단어!$A$2:$B$19380,2,FALSE)),"없음"))&amp;IF(TRIM(D506)="","","_")&amp;IF(TRIM(D506)="","",IFERROR(UPPER(VLOOKUP(D506,단어!$A$2:$B$19380,2,FALSE)),"없음"))&amp;IF(TRIM(E506)="","","_")&amp;IF(TRIM(E506)="","",IFERROR(UPPER(VLOOKUP(E506,단어!$A$2:$B$19380,2,FALSE)),"없음"))&amp;IF(TRIM(F506)="","","_")&amp;IF(TRIM(F506)="","",IFERROR(UPPER(VLOOKUP(F506,단어!$A$2:$B$19380,2,FALSE)),"없음"))</f>
        <v/>
      </c>
      <c r="H506" s="107" t="str">
        <f t="shared" si="56"/>
        <v/>
      </c>
      <c r="I506" s="115">
        <f t="shared" si="57"/>
        <v>0</v>
      </c>
      <c r="J506" s="133" t="str">
        <f t="shared" si="58"/>
        <v>정상</v>
      </c>
      <c r="L506" t="str">
        <f t="shared" si="55"/>
        <v/>
      </c>
      <c r="M506" t="str">
        <f t="shared" si="59"/>
        <v/>
      </c>
    </row>
    <row r="507" spans="2:13">
      <c r="B507" s="134"/>
      <c r="C507" s="1"/>
      <c r="D507" s="1"/>
      <c r="E507" s="1"/>
      <c r="F507" s="1"/>
      <c r="G507" s="109" t="str">
        <f>IF(TRIM(B507)="","",IFERROR(UPPER(VLOOKUP(B507,단어!$A$2:$B$19380,2,FALSE)),"없음"))&amp;IF(TRIM(C507)="","","_")&amp;IF(TRIM(C507)="","",IFERROR(UPPER(VLOOKUP(C507,단어!$A$2:$B$19380,2,FALSE)),"없음"))&amp;IF(TRIM(D507)="","","_")&amp;IF(TRIM(D507)="","",IFERROR(UPPER(VLOOKUP(D507,단어!$A$2:$B$19380,2,FALSE)),"없음"))&amp;IF(TRIM(E507)="","","_")&amp;IF(TRIM(E507)="","",IFERROR(UPPER(VLOOKUP(E507,단어!$A$2:$B$19380,2,FALSE)),"없음"))&amp;IF(TRIM(F507)="","","_")&amp;IF(TRIM(F507)="","",IFERROR(UPPER(VLOOKUP(F507,단어!$A$2:$B$19380,2,FALSE)),"없음"))</f>
        <v/>
      </c>
      <c r="H507" s="107" t="str">
        <f t="shared" si="56"/>
        <v/>
      </c>
      <c r="I507" s="115">
        <f t="shared" si="57"/>
        <v>0</v>
      </c>
      <c r="J507" s="133" t="str">
        <f t="shared" si="58"/>
        <v>정상</v>
      </c>
      <c r="L507" t="str">
        <f t="shared" si="55"/>
        <v/>
      </c>
      <c r="M507" t="str">
        <f t="shared" si="59"/>
        <v/>
      </c>
    </row>
    <row r="508" spans="2:13">
      <c r="B508" s="134"/>
      <c r="C508" s="1"/>
      <c r="D508" s="1"/>
      <c r="E508" s="1"/>
      <c r="F508" s="1"/>
      <c r="G508" s="109" t="str">
        <f>IF(TRIM(B508)="","",IFERROR(UPPER(VLOOKUP(B508,단어!$A$2:$B$19380,2,FALSE)),"없음"))&amp;IF(TRIM(C508)="","","_")&amp;IF(TRIM(C508)="","",IFERROR(UPPER(VLOOKUP(C508,단어!$A$2:$B$19380,2,FALSE)),"없음"))&amp;IF(TRIM(D508)="","","_")&amp;IF(TRIM(D508)="","",IFERROR(UPPER(VLOOKUP(D508,단어!$A$2:$B$19380,2,FALSE)),"없음"))&amp;IF(TRIM(E508)="","","_")&amp;IF(TRIM(E508)="","",IFERROR(UPPER(VLOOKUP(E508,단어!$A$2:$B$19380,2,FALSE)),"없음"))&amp;IF(TRIM(F508)="","","_")&amp;IF(TRIM(F508)="","",IFERROR(UPPER(VLOOKUP(F508,단어!$A$2:$B$19380,2,FALSE)),"없음"))</f>
        <v/>
      </c>
      <c r="H508" s="107" t="str">
        <f t="shared" si="56"/>
        <v/>
      </c>
      <c r="I508" s="115">
        <f t="shared" si="57"/>
        <v>0</v>
      </c>
      <c r="J508" s="133" t="str">
        <f t="shared" si="58"/>
        <v>정상</v>
      </c>
      <c r="L508" t="str">
        <f t="shared" si="55"/>
        <v/>
      </c>
      <c r="M508" t="str">
        <f t="shared" si="59"/>
        <v/>
      </c>
    </row>
    <row r="509" spans="2:13">
      <c r="B509" s="134"/>
      <c r="C509" s="1"/>
      <c r="D509" s="1"/>
      <c r="E509" s="1"/>
      <c r="F509" s="1"/>
      <c r="G509" s="109" t="str">
        <f>IF(TRIM(B509)="","",IFERROR(UPPER(VLOOKUP(B509,단어!$A$2:$B$19380,2,FALSE)),"없음"))&amp;IF(TRIM(C509)="","","_")&amp;IF(TRIM(C509)="","",IFERROR(UPPER(VLOOKUP(C509,단어!$A$2:$B$19380,2,FALSE)),"없음"))&amp;IF(TRIM(D509)="","","_")&amp;IF(TRIM(D509)="","",IFERROR(UPPER(VLOOKUP(D509,단어!$A$2:$B$19380,2,FALSE)),"없음"))&amp;IF(TRIM(E509)="","","_")&amp;IF(TRIM(E509)="","",IFERROR(UPPER(VLOOKUP(E509,단어!$A$2:$B$19380,2,FALSE)),"없음"))&amp;IF(TRIM(F509)="","","_")&amp;IF(TRIM(F509)="","",IFERROR(UPPER(VLOOKUP(F509,단어!$A$2:$B$19380,2,FALSE)),"없음"))</f>
        <v/>
      </c>
      <c r="H509" s="107" t="str">
        <f t="shared" si="56"/>
        <v/>
      </c>
      <c r="I509" s="115">
        <f t="shared" si="57"/>
        <v>0</v>
      </c>
      <c r="J509" s="133" t="str">
        <f t="shared" si="58"/>
        <v>정상</v>
      </c>
      <c r="L509" t="str">
        <f t="shared" si="55"/>
        <v/>
      </c>
      <c r="M509" t="str">
        <f t="shared" si="59"/>
        <v/>
      </c>
    </row>
    <row r="510" spans="2:13">
      <c r="B510" s="134"/>
      <c r="C510" s="1"/>
      <c r="D510" s="1"/>
      <c r="E510" s="1"/>
      <c r="F510" s="1"/>
      <c r="G510" s="109" t="str">
        <f>IF(TRIM(B510)="","",IFERROR(UPPER(VLOOKUP(B510,단어!$A$2:$B$19380,2,FALSE)),"없음"))&amp;IF(TRIM(C510)="","","_")&amp;IF(TRIM(C510)="","",IFERROR(UPPER(VLOOKUP(C510,단어!$A$2:$B$19380,2,FALSE)),"없음"))&amp;IF(TRIM(D510)="","","_")&amp;IF(TRIM(D510)="","",IFERROR(UPPER(VLOOKUP(D510,단어!$A$2:$B$19380,2,FALSE)),"없음"))&amp;IF(TRIM(E510)="","","_")&amp;IF(TRIM(E510)="","",IFERROR(UPPER(VLOOKUP(E510,단어!$A$2:$B$19380,2,FALSE)),"없음"))&amp;IF(TRIM(F510)="","","_")&amp;IF(TRIM(F510)="","",IFERROR(UPPER(VLOOKUP(F510,단어!$A$2:$B$19380,2,FALSE)),"없음"))</f>
        <v/>
      </c>
      <c r="H510" s="107" t="str">
        <f t="shared" si="56"/>
        <v/>
      </c>
      <c r="I510" s="115">
        <f t="shared" si="57"/>
        <v>0</v>
      </c>
      <c r="J510" s="133" t="str">
        <f t="shared" si="58"/>
        <v>정상</v>
      </c>
      <c r="L510" t="str">
        <f t="shared" si="55"/>
        <v/>
      </c>
      <c r="M510" t="str">
        <f t="shared" si="59"/>
        <v/>
      </c>
    </row>
    <row r="511" spans="2:13">
      <c r="B511" s="134"/>
      <c r="C511" s="1"/>
      <c r="D511" s="1"/>
      <c r="E511" s="1"/>
      <c r="F511" s="1"/>
      <c r="G511" s="109" t="str">
        <f>IF(TRIM(B511)="","",IFERROR(UPPER(VLOOKUP(B511,단어!$A$2:$B$19380,2,FALSE)),"없음"))&amp;IF(TRIM(C511)="","","_")&amp;IF(TRIM(C511)="","",IFERROR(UPPER(VLOOKUP(C511,단어!$A$2:$B$19380,2,FALSE)),"없음"))&amp;IF(TRIM(D511)="","","_")&amp;IF(TRIM(D511)="","",IFERROR(UPPER(VLOOKUP(D511,단어!$A$2:$B$19380,2,FALSE)),"없음"))&amp;IF(TRIM(E511)="","","_")&amp;IF(TRIM(E511)="","",IFERROR(UPPER(VLOOKUP(E511,단어!$A$2:$B$19380,2,FALSE)),"없음"))&amp;IF(TRIM(F511)="","","_")&amp;IF(TRIM(F511)="","",IFERROR(UPPER(VLOOKUP(F511,단어!$A$2:$B$19380,2,FALSE)),"없음"))</f>
        <v/>
      </c>
      <c r="H511" s="107" t="str">
        <f t="shared" si="56"/>
        <v/>
      </c>
      <c r="I511" s="115">
        <f t="shared" si="57"/>
        <v>0</v>
      </c>
      <c r="J511" s="133" t="str">
        <f t="shared" si="58"/>
        <v>정상</v>
      </c>
      <c r="L511" t="str">
        <f t="shared" si="55"/>
        <v/>
      </c>
      <c r="M511" t="str">
        <f t="shared" si="59"/>
        <v/>
      </c>
    </row>
    <row r="512" spans="2:13">
      <c r="B512" s="134"/>
      <c r="C512" s="1"/>
      <c r="D512" s="1"/>
      <c r="E512" s="1"/>
      <c r="F512" s="1"/>
      <c r="G512" s="109" t="str">
        <f>IF(TRIM(B512)="","",IFERROR(UPPER(VLOOKUP(B512,단어!$A$2:$B$19380,2,FALSE)),"없음"))&amp;IF(TRIM(C512)="","","_")&amp;IF(TRIM(C512)="","",IFERROR(UPPER(VLOOKUP(C512,단어!$A$2:$B$19380,2,FALSE)),"없음"))&amp;IF(TRIM(D512)="","","_")&amp;IF(TRIM(D512)="","",IFERROR(UPPER(VLOOKUP(D512,단어!$A$2:$B$19380,2,FALSE)),"없음"))&amp;IF(TRIM(E512)="","","_")&amp;IF(TRIM(E512)="","",IFERROR(UPPER(VLOOKUP(E512,단어!$A$2:$B$19380,2,FALSE)),"없음"))&amp;IF(TRIM(F512)="","","_")&amp;IF(TRIM(F512)="","",IFERROR(UPPER(VLOOKUP(F512,단어!$A$2:$B$19380,2,FALSE)),"없음"))</f>
        <v/>
      </c>
      <c r="H512" s="107" t="str">
        <f t="shared" si="56"/>
        <v/>
      </c>
      <c r="I512" s="115">
        <f t="shared" si="57"/>
        <v>0</v>
      </c>
      <c r="J512" s="133" t="str">
        <f t="shared" si="58"/>
        <v>정상</v>
      </c>
      <c r="L512" t="str">
        <f t="shared" si="55"/>
        <v/>
      </c>
      <c r="M512" t="str">
        <f t="shared" si="59"/>
        <v/>
      </c>
    </row>
    <row r="513" spans="2:13">
      <c r="B513" s="134"/>
      <c r="C513" s="1"/>
      <c r="D513" s="1"/>
      <c r="E513" s="1"/>
      <c r="F513" s="1"/>
      <c r="G513" s="109" t="str">
        <f>IF(TRIM(B513)="","",IFERROR(UPPER(VLOOKUP(B513,단어!$A$2:$B$19380,2,FALSE)),"없음"))&amp;IF(TRIM(C513)="","","_")&amp;IF(TRIM(C513)="","",IFERROR(UPPER(VLOOKUP(C513,단어!$A$2:$B$19380,2,FALSE)),"없음"))&amp;IF(TRIM(D513)="","","_")&amp;IF(TRIM(D513)="","",IFERROR(UPPER(VLOOKUP(D513,단어!$A$2:$B$19380,2,FALSE)),"없음"))&amp;IF(TRIM(E513)="","","_")&amp;IF(TRIM(E513)="","",IFERROR(UPPER(VLOOKUP(E513,단어!$A$2:$B$19380,2,FALSE)),"없음"))&amp;IF(TRIM(F513)="","","_")&amp;IF(TRIM(F513)="","",IFERROR(UPPER(VLOOKUP(F513,단어!$A$2:$B$19380,2,FALSE)),"없음"))</f>
        <v/>
      </c>
      <c r="H513" s="107" t="str">
        <f t="shared" si="56"/>
        <v/>
      </c>
      <c r="I513" s="115">
        <f t="shared" si="57"/>
        <v>0</v>
      </c>
      <c r="J513" s="133" t="str">
        <f t="shared" si="58"/>
        <v>정상</v>
      </c>
      <c r="L513" t="str">
        <f t="shared" si="55"/>
        <v/>
      </c>
      <c r="M513" t="str">
        <f t="shared" si="59"/>
        <v/>
      </c>
    </row>
    <row r="514" spans="2:13">
      <c r="B514" s="134"/>
      <c r="C514" s="1"/>
      <c r="D514" s="1"/>
      <c r="E514" s="1"/>
      <c r="F514" s="1"/>
      <c r="G514" s="109" t="str">
        <f>IF(TRIM(B514)="","",IFERROR(UPPER(VLOOKUP(B514,단어!$A$2:$B$19380,2,FALSE)),"없음"))&amp;IF(TRIM(C514)="","","_")&amp;IF(TRIM(C514)="","",IFERROR(UPPER(VLOOKUP(C514,단어!$A$2:$B$19380,2,FALSE)),"없음"))&amp;IF(TRIM(D514)="","","_")&amp;IF(TRIM(D514)="","",IFERROR(UPPER(VLOOKUP(D514,단어!$A$2:$B$19380,2,FALSE)),"없음"))&amp;IF(TRIM(E514)="","","_")&amp;IF(TRIM(E514)="","",IFERROR(UPPER(VLOOKUP(E514,단어!$A$2:$B$19380,2,FALSE)),"없음"))&amp;IF(TRIM(F514)="","","_")&amp;IF(TRIM(F514)="","",IFERROR(UPPER(VLOOKUP(F514,단어!$A$2:$B$19380,2,FALSE)),"없음"))</f>
        <v/>
      </c>
      <c r="H514" s="107" t="str">
        <f t="shared" si="56"/>
        <v/>
      </c>
      <c r="I514" s="115">
        <f t="shared" si="57"/>
        <v>0</v>
      </c>
      <c r="J514" s="133" t="str">
        <f t="shared" si="58"/>
        <v>정상</v>
      </c>
      <c r="L514" t="str">
        <f t="shared" si="55"/>
        <v/>
      </c>
      <c r="M514" t="str">
        <f t="shared" si="59"/>
        <v/>
      </c>
    </row>
    <row r="515" spans="2:13">
      <c r="B515" s="134"/>
      <c r="C515" s="1"/>
      <c r="D515" s="1"/>
      <c r="E515" s="1"/>
      <c r="F515" s="1"/>
      <c r="G515" s="109" t="str">
        <f>IF(TRIM(B515)="","",IFERROR(UPPER(VLOOKUP(B515,단어!$A$2:$B$19380,2,FALSE)),"없음"))&amp;IF(TRIM(C515)="","","_")&amp;IF(TRIM(C515)="","",IFERROR(UPPER(VLOOKUP(C515,단어!$A$2:$B$19380,2,FALSE)),"없음"))&amp;IF(TRIM(D515)="","","_")&amp;IF(TRIM(D515)="","",IFERROR(UPPER(VLOOKUP(D515,단어!$A$2:$B$19380,2,FALSE)),"없음"))&amp;IF(TRIM(E515)="","","_")&amp;IF(TRIM(E515)="","",IFERROR(UPPER(VLOOKUP(E515,단어!$A$2:$B$19380,2,FALSE)),"없음"))&amp;IF(TRIM(F515)="","","_")&amp;IF(TRIM(F515)="","",IFERROR(UPPER(VLOOKUP(F515,단어!$A$2:$B$19380,2,FALSE)),"없음"))</f>
        <v/>
      </c>
      <c r="H515" s="107" t="str">
        <f t="shared" si="56"/>
        <v/>
      </c>
      <c r="I515" s="115">
        <f t="shared" si="57"/>
        <v>0</v>
      </c>
      <c r="J515" s="133" t="str">
        <f t="shared" si="58"/>
        <v>정상</v>
      </c>
      <c r="L515" t="str">
        <f t="shared" si="55"/>
        <v/>
      </c>
      <c r="M515" t="str">
        <f t="shared" si="59"/>
        <v/>
      </c>
    </row>
    <row r="516" spans="2:13">
      <c r="B516" s="134"/>
      <c r="C516" s="1"/>
      <c r="D516" s="1"/>
      <c r="E516" s="1"/>
      <c r="F516" s="1"/>
      <c r="G516" s="109" t="str">
        <f>IF(TRIM(B516)="","",IFERROR(UPPER(VLOOKUP(B516,단어!$A$2:$B$19380,2,FALSE)),"없음"))&amp;IF(TRIM(C516)="","","_")&amp;IF(TRIM(C516)="","",IFERROR(UPPER(VLOOKUP(C516,단어!$A$2:$B$19380,2,FALSE)),"없음"))&amp;IF(TRIM(D516)="","","_")&amp;IF(TRIM(D516)="","",IFERROR(UPPER(VLOOKUP(D516,단어!$A$2:$B$19380,2,FALSE)),"없음"))&amp;IF(TRIM(E516)="","","_")&amp;IF(TRIM(E516)="","",IFERROR(UPPER(VLOOKUP(E516,단어!$A$2:$B$19380,2,FALSE)),"없음"))&amp;IF(TRIM(F516)="","","_")&amp;IF(TRIM(F516)="","",IFERROR(UPPER(VLOOKUP(F516,단어!$A$2:$B$19380,2,FALSE)),"없음"))</f>
        <v/>
      </c>
      <c r="H516" s="107" t="str">
        <f t="shared" si="56"/>
        <v/>
      </c>
      <c r="I516" s="115">
        <f t="shared" si="57"/>
        <v>0</v>
      </c>
      <c r="J516" s="133" t="str">
        <f t="shared" si="58"/>
        <v>정상</v>
      </c>
      <c r="L516" t="str">
        <f t="shared" si="55"/>
        <v/>
      </c>
      <c r="M516" t="str">
        <f t="shared" si="59"/>
        <v/>
      </c>
    </row>
    <row r="517" spans="2:13">
      <c r="B517" s="134"/>
      <c r="C517" s="1"/>
      <c r="D517" s="1"/>
      <c r="E517" s="1"/>
      <c r="F517" s="1"/>
      <c r="G517" s="109" t="str">
        <f>IF(TRIM(B517)="","",IFERROR(UPPER(VLOOKUP(B517,단어!$A$2:$B$19380,2,FALSE)),"없음"))&amp;IF(TRIM(C517)="","","_")&amp;IF(TRIM(C517)="","",IFERROR(UPPER(VLOOKUP(C517,단어!$A$2:$B$19380,2,FALSE)),"없음"))&amp;IF(TRIM(D517)="","","_")&amp;IF(TRIM(D517)="","",IFERROR(UPPER(VLOOKUP(D517,단어!$A$2:$B$19380,2,FALSE)),"없음"))&amp;IF(TRIM(E517)="","","_")&amp;IF(TRIM(E517)="","",IFERROR(UPPER(VLOOKUP(E517,단어!$A$2:$B$19380,2,FALSE)),"없음"))&amp;IF(TRIM(F517)="","","_")&amp;IF(TRIM(F517)="","",IFERROR(UPPER(VLOOKUP(F517,단어!$A$2:$B$19380,2,FALSE)),"없음"))</f>
        <v/>
      </c>
      <c r="H517" s="107" t="str">
        <f t="shared" si="56"/>
        <v/>
      </c>
      <c r="I517" s="115">
        <f t="shared" si="57"/>
        <v>0</v>
      </c>
      <c r="J517" s="133" t="str">
        <f t="shared" si="58"/>
        <v>정상</v>
      </c>
      <c r="L517" t="str">
        <f t="shared" si="55"/>
        <v/>
      </c>
      <c r="M517" t="str">
        <f t="shared" si="59"/>
        <v/>
      </c>
    </row>
    <row r="518" spans="2:13">
      <c r="B518" s="134"/>
      <c r="C518" s="1"/>
      <c r="D518" s="1"/>
      <c r="E518" s="1"/>
      <c r="F518" s="1"/>
      <c r="G518" s="109" t="str">
        <f>IF(TRIM(B518)="","",IFERROR(UPPER(VLOOKUP(B518,단어!$A$2:$B$19380,2,FALSE)),"없음"))&amp;IF(TRIM(C518)="","","_")&amp;IF(TRIM(C518)="","",IFERROR(UPPER(VLOOKUP(C518,단어!$A$2:$B$19380,2,FALSE)),"없음"))&amp;IF(TRIM(D518)="","","_")&amp;IF(TRIM(D518)="","",IFERROR(UPPER(VLOOKUP(D518,단어!$A$2:$B$19380,2,FALSE)),"없음"))&amp;IF(TRIM(E518)="","","_")&amp;IF(TRIM(E518)="","",IFERROR(UPPER(VLOOKUP(E518,단어!$A$2:$B$19380,2,FALSE)),"없음"))&amp;IF(TRIM(F518)="","","_")&amp;IF(TRIM(F518)="","",IFERROR(UPPER(VLOOKUP(F518,단어!$A$2:$B$19380,2,FALSE)),"없음"))</f>
        <v/>
      </c>
      <c r="H518" s="107" t="str">
        <f t="shared" si="56"/>
        <v/>
      </c>
      <c r="I518" s="115">
        <f t="shared" si="57"/>
        <v>0</v>
      </c>
      <c r="J518" s="133" t="str">
        <f t="shared" si="58"/>
        <v>정상</v>
      </c>
      <c r="L518" t="str">
        <f t="shared" si="55"/>
        <v/>
      </c>
      <c r="M518" t="str">
        <f t="shared" si="59"/>
        <v/>
      </c>
    </row>
    <row r="519" spans="2:13">
      <c r="B519" s="134"/>
      <c r="C519" s="1"/>
      <c r="D519" s="1"/>
      <c r="E519" s="1"/>
      <c r="F519" s="1"/>
      <c r="G519" s="109" t="str">
        <f>IF(TRIM(B519)="","",IFERROR(UPPER(VLOOKUP(B519,단어!$A$2:$B$19380,2,FALSE)),"없음"))&amp;IF(TRIM(C519)="","","_")&amp;IF(TRIM(C519)="","",IFERROR(UPPER(VLOOKUP(C519,단어!$A$2:$B$19380,2,FALSE)),"없음"))&amp;IF(TRIM(D519)="","","_")&amp;IF(TRIM(D519)="","",IFERROR(UPPER(VLOOKUP(D519,단어!$A$2:$B$19380,2,FALSE)),"없음"))&amp;IF(TRIM(E519)="","","_")&amp;IF(TRIM(E519)="","",IFERROR(UPPER(VLOOKUP(E519,단어!$A$2:$B$19380,2,FALSE)),"없음"))&amp;IF(TRIM(F519)="","","_")&amp;IF(TRIM(F519)="","",IFERROR(UPPER(VLOOKUP(F519,단어!$A$2:$B$19380,2,FALSE)),"없음"))</f>
        <v/>
      </c>
      <c r="H519" s="107" t="str">
        <f t="shared" si="56"/>
        <v/>
      </c>
      <c r="I519" s="115">
        <f t="shared" si="57"/>
        <v>0</v>
      </c>
      <c r="J519" s="133" t="str">
        <f t="shared" si="58"/>
        <v>정상</v>
      </c>
      <c r="L519" t="str">
        <f t="shared" si="55"/>
        <v/>
      </c>
      <c r="M519" t="str">
        <f t="shared" si="59"/>
        <v/>
      </c>
    </row>
    <row r="520" spans="2:13">
      <c r="B520" s="134"/>
      <c r="C520" s="1"/>
      <c r="D520" s="1"/>
      <c r="E520" s="1"/>
      <c r="F520" s="1"/>
      <c r="G520" s="109" t="str">
        <f>IF(TRIM(B520)="","",IFERROR(UPPER(VLOOKUP(B520,단어!$A$2:$B$19380,2,FALSE)),"없음"))&amp;IF(TRIM(C520)="","","_")&amp;IF(TRIM(C520)="","",IFERROR(UPPER(VLOOKUP(C520,단어!$A$2:$B$19380,2,FALSE)),"없음"))&amp;IF(TRIM(D520)="","","_")&amp;IF(TRIM(D520)="","",IFERROR(UPPER(VLOOKUP(D520,단어!$A$2:$B$19380,2,FALSE)),"없음"))&amp;IF(TRIM(E520)="","","_")&amp;IF(TRIM(E520)="","",IFERROR(UPPER(VLOOKUP(E520,단어!$A$2:$B$19380,2,FALSE)),"없음"))&amp;IF(TRIM(F520)="","","_")&amp;IF(TRIM(F520)="","",IFERROR(UPPER(VLOOKUP(F520,단어!$A$2:$B$19380,2,FALSE)),"없음"))</f>
        <v/>
      </c>
      <c r="H520" s="107" t="str">
        <f t="shared" si="56"/>
        <v/>
      </c>
      <c r="I520" s="115">
        <f t="shared" si="57"/>
        <v>0</v>
      </c>
      <c r="J520" s="133" t="str">
        <f t="shared" si="58"/>
        <v>정상</v>
      </c>
      <c r="L520" t="str">
        <f t="shared" si="55"/>
        <v/>
      </c>
      <c r="M520" t="str">
        <f t="shared" si="59"/>
        <v/>
      </c>
    </row>
    <row r="521" spans="2:13">
      <c r="B521" s="134"/>
      <c r="C521" s="1"/>
      <c r="D521" s="1"/>
      <c r="E521" s="1"/>
      <c r="F521" s="1"/>
      <c r="G521" s="109" t="str">
        <f>IF(TRIM(B521)="","",IFERROR(UPPER(VLOOKUP(B521,단어!$A$2:$B$19380,2,FALSE)),"없음"))&amp;IF(TRIM(C521)="","","_")&amp;IF(TRIM(C521)="","",IFERROR(UPPER(VLOOKUP(C521,단어!$A$2:$B$19380,2,FALSE)),"없음"))&amp;IF(TRIM(D521)="","","_")&amp;IF(TRIM(D521)="","",IFERROR(UPPER(VLOOKUP(D521,단어!$A$2:$B$19380,2,FALSE)),"없음"))&amp;IF(TRIM(E521)="","","_")&amp;IF(TRIM(E521)="","",IFERROR(UPPER(VLOOKUP(E521,단어!$A$2:$B$19380,2,FALSE)),"없음"))&amp;IF(TRIM(F521)="","","_")&amp;IF(TRIM(F521)="","",IFERROR(UPPER(VLOOKUP(F521,단어!$A$2:$B$19380,2,FALSE)),"없음"))</f>
        <v/>
      </c>
      <c r="H521" s="107" t="str">
        <f t="shared" si="56"/>
        <v/>
      </c>
      <c r="I521" s="115">
        <f t="shared" si="57"/>
        <v>0</v>
      </c>
      <c r="J521" s="133" t="str">
        <f t="shared" si="58"/>
        <v>정상</v>
      </c>
      <c r="L521" t="str">
        <f t="shared" si="55"/>
        <v/>
      </c>
      <c r="M521" t="str">
        <f t="shared" si="59"/>
        <v/>
      </c>
    </row>
    <row r="522" spans="2:13">
      <c r="B522" s="134"/>
      <c r="C522" s="1"/>
      <c r="D522" s="1"/>
      <c r="E522" s="1"/>
      <c r="F522" s="1"/>
      <c r="G522" s="109" t="str">
        <f>IF(TRIM(B522)="","",IFERROR(UPPER(VLOOKUP(B522,단어!$A$2:$B$19380,2,FALSE)),"없음"))&amp;IF(TRIM(C522)="","","_")&amp;IF(TRIM(C522)="","",IFERROR(UPPER(VLOOKUP(C522,단어!$A$2:$B$19380,2,FALSE)),"없음"))&amp;IF(TRIM(D522)="","","_")&amp;IF(TRIM(D522)="","",IFERROR(UPPER(VLOOKUP(D522,단어!$A$2:$B$19380,2,FALSE)),"없음"))&amp;IF(TRIM(E522)="","","_")&amp;IF(TRIM(E522)="","",IFERROR(UPPER(VLOOKUP(E522,단어!$A$2:$B$19380,2,FALSE)),"없음"))&amp;IF(TRIM(F522)="","","_")&amp;IF(TRIM(F522)="","",IFERROR(UPPER(VLOOKUP(F522,단어!$A$2:$B$19380,2,FALSE)),"없음"))</f>
        <v/>
      </c>
      <c r="H522" s="107" t="str">
        <f t="shared" si="56"/>
        <v/>
      </c>
      <c r="I522" s="115">
        <f t="shared" si="57"/>
        <v>0</v>
      </c>
      <c r="J522" s="133" t="str">
        <f t="shared" si="58"/>
        <v>정상</v>
      </c>
      <c r="L522" t="str">
        <f t="shared" si="55"/>
        <v/>
      </c>
      <c r="M522" t="str">
        <f t="shared" si="59"/>
        <v/>
      </c>
    </row>
    <row r="523" spans="2:13">
      <c r="B523" s="134"/>
      <c r="C523" s="1"/>
      <c r="D523" s="1"/>
      <c r="E523" s="1"/>
      <c r="F523" s="1"/>
      <c r="G523" s="109" t="str">
        <f>IF(TRIM(B523)="","",IFERROR(UPPER(VLOOKUP(B523,단어!$A$2:$B$19380,2,FALSE)),"없음"))&amp;IF(TRIM(C523)="","","_")&amp;IF(TRIM(C523)="","",IFERROR(UPPER(VLOOKUP(C523,단어!$A$2:$B$19380,2,FALSE)),"없음"))&amp;IF(TRIM(D523)="","","_")&amp;IF(TRIM(D523)="","",IFERROR(UPPER(VLOOKUP(D523,단어!$A$2:$B$19380,2,FALSE)),"없음"))&amp;IF(TRIM(E523)="","","_")&amp;IF(TRIM(E523)="","",IFERROR(UPPER(VLOOKUP(E523,단어!$A$2:$B$19380,2,FALSE)),"없음"))&amp;IF(TRIM(F523)="","","_")&amp;IF(TRIM(F523)="","",IFERROR(UPPER(VLOOKUP(F523,단어!$A$2:$B$19380,2,FALSE)),"없음"))</f>
        <v/>
      </c>
      <c r="H523" s="107" t="str">
        <f t="shared" si="56"/>
        <v/>
      </c>
      <c r="I523" s="115">
        <f t="shared" si="57"/>
        <v>0</v>
      </c>
      <c r="J523" s="133" t="str">
        <f t="shared" si="58"/>
        <v>정상</v>
      </c>
      <c r="L523" t="str">
        <f t="shared" si="55"/>
        <v/>
      </c>
      <c r="M523" t="str">
        <f t="shared" si="59"/>
        <v/>
      </c>
    </row>
    <row r="524" spans="2:13">
      <c r="B524" s="134"/>
      <c r="C524" s="1"/>
      <c r="D524" s="1"/>
      <c r="E524" s="1"/>
      <c r="F524" s="1"/>
      <c r="G524" s="109" t="str">
        <f>IF(TRIM(B524)="","",IFERROR(UPPER(VLOOKUP(B524,단어!$A$2:$B$19380,2,FALSE)),"없음"))&amp;IF(TRIM(C524)="","","_")&amp;IF(TRIM(C524)="","",IFERROR(UPPER(VLOOKUP(C524,단어!$A$2:$B$19380,2,FALSE)),"없음"))&amp;IF(TRIM(D524)="","","_")&amp;IF(TRIM(D524)="","",IFERROR(UPPER(VLOOKUP(D524,단어!$A$2:$B$19380,2,FALSE)),"없음"))&amp;IF(TRIM(E524)="","","_")&amp;IF(TRIM(E524)="","",IFERROR(UPPER(VLOOKUP(E524,단어!$A$2:$B$19380,2,FALSE)),"없음"))&amp;IF(TRIM(F524)="","","_")&amp;IF(TRIM(F524)="","",IFERROR(UPPER(VLOOKUP(F524,단어!$A$2:$B$19380,2,FALSE)),"없음"))</f>
        <v/>
      </c>
      <c r="H524" s="107" t="str">
        <f t="shared" si="56"/>
        <v/>
      </c>
      <c r="I524" s="115">
        <f t="shared" si="57"/>
        <v>0</v>
      </c>
      <c r="J524" s="133" t="str">
        <f t="shared" si="58"/>
        <v>정상</v>
      </c>
      <c r="L524" t="str">
        <f t="shared" si="55"/>
        <v/>
      </c>
      <c r="M524" t="str">
        <f t="shared" si="59"/>
        <v/>
      </c>
    </row>
    <row r="525" spans="2:13">
      <c r="B525" s="134"/>
      <c r="C525" s="1"/>
      <c r="D525" s="1"/>
      <c r="E525" s="1"/>
      <c r="F525" s="1"/>
      <c r="G525" s="109" t="str">
        <f>IF(TRIM(B525)="","",IFERROR(UPPER(VLOOKUP(B525,단어!$A$2:$B$19380,2,FALSE)),"없음"))&amp;IF(TRIM(C525)="","","_")&amp;IF(TRIM(C525)="","",IFERROR(UPPER(VLOOKUP(C525,단어!$A$2:$B$19380,2,FALSE)),"없음"))&amp;IF(TRIM(D525)="","","_")&amp;IF(TRIM(D525)="","",IFERROR(UPPER(VLOOKUP(D525,단어!$A$2:$B$19380,2,FALSE)),"없음"))&amp;IF(TRIM(E525)="","","_")&amp;IF(TRIM(E525)="","",IFERROR(UPPER(VLOOKUP(E525,단어!$A$2:$B$19380,2,FALSE)),"없음"))&amp;IF(TRIM(F525)="","","_")&amp;IF(TRIM(F525)="","",IFERROR(UPPER(VLOOKUP(F525,단어!$A$2:$B$19380,2,FALSE)),"없음"))</f>
        <v/>
      </c>
      <c r="H525" s="107" t="str">
        <f t="shared" si="56"/>
        <v/>
      </c>
      <c r="I525" s="115">
        <f t="shared" si="57"/>
        <v>0</v>
      </c>
      <c r="J525" s="133" t="str">
        <f t="shared" si="58"/>
        <v>정상</v>
      </c>
      <c r="L525" t="str">
        <f t="shared" ref="L525:L588" si="60">CONCATENATE(B525," ",C525," ",D525," ",E525," ",F525)</f>
        <v/>
      </c>
      <c r="M525" t="str">
        <f t="shared" si="59"/>
        <v/>
      </c>
    </row>
    <row r="526" spans="2:13">
      <c r="B526" s="134"/>
      <c r="C526" s="1"/>
      <c r="D526" s="1"/>
      <c r="E526" s="1"/>
      <c r="F526" s="1"/>
      <c r="G526" s="109" t="str">
        <f>IF(TRIM(B526)="","",IFERROR(UPPER(VLOOKUP(B526,단어!$A$2:$B$19380,2,FALSE)),"없음"))&amp;IF(TRIM(C526)="","","_")&amp;IF(TRIM(C526)="","",IFERROR(UPPER(VLOOKUP(C526,단어!$A$2:$B$19380,2,FALSE)),"없음"))&amp;IF(TRIM(D526)="","","_")&amp;IF(TRIM(D526)="","",IFERROR(UPPER(VLOOKUP(D526,단어!$A$2:$B$19380,2,FALSE)),"없음"))&amp;IF(TRIM(E526)="","","_")&amp;IF(TRIM(E526)="","",IFERROR(UPPER(VLOOKUP(E526,단어!$A$2:$B$19380,2,FALSE)),"없음"))&amp;IF(TRIM(F526)="","","_")&amp;IF(TRIM(F526)="","",IFERROR(UPPER(VLOOKUP(F526,단어!$A$2:$B$19380,2,FALSE)),"없음"))</f>
        <v/>
      </c>
      <c r="H526" s="107" t="str">
        <f t="shared" si="56"/>
        <v/>
      </c>
      <c r="I526" s="115">
        <f t="shared" si="57"/>
        <v>0</v>
      </c>
      <c r="J526" s="133" t="str">
        <f t="shared" si="58"/>
        <v>정상</v>
      </c>
      <c r="L526" t="str">
        <f t="shared" si="60"/>
        <v/>
      </c>
      <c r="M526" t="str">
        <f t="shared" si="59"/>
        <v/>
      </c>
    </row>
    <row r="527" spans="2:13">
      <c r="B527" s="134"/>
      <c r="C527" s="1"/>
      <c r="D527" s="1"/>
      <c r="E527" s="1"/>
      <c r="F527" s="1"/>
      <c r="G527" s="109" t="str">
        <f>IF(TRIM(B527)="","",IFERROR(UPPER(VLOOKUP(B527,단어!$A$2:$B$19380,2,FALSE)),"없음"))&amp;IF(TRIM(C527)="","","_")&amp;IF(TRIM(C527)="","",IFERROR(UPPER(VLOOKUP(C527,단어!$A$2:$B$19380,2,FALSE)),"없음"))&amp;IF(TRIM(D527)="","","_")&amp;IF(TRIM(D527)="","",IFERROR(UPPER(VLOOKUP(D527,단어!$A$2:$B$19380,2,FALSE)),"없음"))&amp;IF(TRIM(E527)="","","_")&amp;IF(TRIM(E527)="","",IFERROR(UPPER(VLOOKUP(E527,단어!$A$2:$B$19380,2,FALSE)),"없음"))&amp;IF(TRIM(F527)="","","_")&amp;IF(TRIM(F527)="","",IFERROR(UPPER(VLOOKUP(F527,단어!$A$2:$B$19380,2,FALSE)),"없음"))</f>
        <v/>
      </c>
      <c r="H527" s="107" t="str">
        <f t="shared" si="56"/>
        <v/>
      </c>
      <c r="I527" s="115">
        <f t="shared" si="57"/>
        <v>0</v>
      </c>
      <c r="J527" s="133" t="str">
        <f t="shared" si="58"/>
        <v>정상</v>
      </c>
      <c r="L527" t="str">
        <f t="shared" si="60"/>
        <v/>
      </c>
      <c r="M527" t="str">
        <f t="shared" si="59"/>
        <v/>
      </c>
    </row>
    <row r="528" spans="2:13">
      <c r="B528" s="134"/>
      <c r="C528" s="1"/>
      <c r="D528" s="1"/>
      <c r="E528" s="1"/>
      <c r="F528" s="1"/>
      <c r="G528" s="109" t="str">
        <f>IF(TRIM(B528)="","",IFERROR(UPPER(VLOOKUP(B528,단어!$A$2:$B$19380,2,FALSE)),"없음"))&amp;IF(TRIM(C528)="","","_")&amp;IF(TRIM(C528)="","",IFERROR(UPPER(VLOOKUP(C528,단어!$A$2:$B$19380,2,FALSE)),"없음"))&amp;IF(TRIM(D528)="","","_")&amp;IF(TRIM(D528)="","",IFERROR(UPPER(VLOOKUP(D528,단어!$A$2:$B$19380,2,FALSE)),"없음"))&amp;IF(TRIM(E528)="","","_")&amp;IF(TRIM(E528)="","",IFERROR(UPPER(VLOOKUP(E528,단어!$A$2:$B$19380,2,FALSE)),"없음"))&amp;IF(TRIM(F528)="","","_")&amp;IF(TRIM(F528)="","",IFERROR(UPPER(VLOOKUP(F528,단어!$A$2:$B$19380,2,FALSE)),"없음"))</f>
        <v/>
      </c>
      <c r="H528" s="107" t="str">
        <f t="shared" si="56"/>
        <v/>
      </c>
      <c r="I528" s="115">
        <f t="shared" si="57"/>
        <v>0</v>
      </c>
      <c r="J528" s="133" t="str">
        <f t="shared" si="58"/>
        <v>정상</v>
      </c>
      <c r="L528" t="str">
        <f t="shared" si="60"/>
        <v/>
      </c>
      <c r="M528" t="str">
        <f t="shared" si="59"/>
        <v/>
      </c>
    </row>
    <row r="529" spans="2:13">
      <c r="B529" s="134"/>
      <c r="C529" s="1"/>
      <c r="D529" s="1"/>
      <c r="E529" s="1"/>
      <c r="F529" s="1"/>
      <c r="G529" s="109" t="str">
        <f>IF(TRIM(B529)="","",IFERROR(UPPER(VLOOKUP(B529,단어!$A$2:$B$19380,2,FALSE)),"없음"))&amp;IF(TRIM(C529)="","","_")&amp;IF(TRIM(C529)="","",IFERROR(UPPER(VLOOKUP(C529,단어!$A$2:$B$19380,2,FALSE)),"없음"))&amp;IF(TRIM(D529)="","","_")&amp;IF(TRIM(D529)="","",IFERROR(UPPER(VLOOKUP(D529,단어!$A$2:$B$19380,2,FALSE)),"없음"))&amp;IF(TRIM(E529)="","","_")&amp;IF(TRIM(E529)="","",IFERROR(UPPER(VLOOKUP(E529,단어!$A$2:$B$19380,2,FALSE)),"없음"))&amp;IF(TRIM(F529)="","","_")&amp;IF(TRIM(F529)="","",IFERROR(UPPER(VLOOKUP(F529,단어!$A$2:$B$19380,2,FALSE)),"없음"))</f>
        <v/>
      </c>
      <c r="H529" s="107" t="str">
        <f t="shared" si="56"/>
        <v/>
      </c>
      <c r="I529" s="115">
        <f t="shared" si="57"/>
        <v>0</v>
      </c>
      <c r="J529" s="133" t="str">
        <f t="shared" si="58"/>
        <v>정상</v>
      </c>
      <c r="L529" t="str">
        <f t="shared" si="60"/>
        <v/>
      </c>
      <c r="M529" t="str">
        <f t="shared" si="59"/>
        <v/>
      </c>
    </row>
    <row r="530" spans="2:13">
      <c r="B530" s="134"/>
      <c r="C530" s="1"/>
      <c r="D530" s="1"/>
      <c r="E530" s="1"/>
      <c r="F530" s="1"/>
      <c r="G530" s="109" t="str">
        <f>IF(TRIM(B530)="","",IFERROR(UPPER(VLOOKUP(B530,단어!$A$2:$B$19380,2,FALSE)),"없음"))&amp;IF(TRIM(C530)="","","_")&amp;IF(TRIM(C530)="","",IFERROR(UPPER(VLOOKUP(C530,단어!$A$2:$B$19380,2,FALSE)),"없음"))&amp;IF(TRIM(D530)="","","_")&amp;IF(TRIM(D530)="","",IFERROR(UPPER(VLOOKUP(D530,단어!$A$2:$B$19380,2,FALSE)),"없음"))&amp;IF(TRIM(E530)="","","_")&amp;IF(TRIM(E530)="","",IFERROR(UPPER(VLOOKUP(E530,단어!$A$2:$B$19380,2,FALSE)),"없음"))&amp;IF(TRIM(F530)="","","_")&amp;IF(TRIM(F530)="","",IFERROR(UPPER(VLOOKUP(F530,단어!$A$2:$B$19380,2,FALSE)),"없음"))</f>
        <v/>
      </c>
      <c r="H530" s="107" t="str">
        <f t="shared" si="56"/>
        <v/>
      </c>
      <c r="I530" s="115">
        <f t="shared" si="57"/>
        <v>0</v>
      </c>
      <c r="J530" s="133" t="str">
        <f t="shared" si="58"/>
        <v>정상</v>
      </c>
      <c r="L530" t="str">
        <f t="shared" si="60"/>
        <v/>
      </c>
      <c r="M530" t="str">
        <f t="shared" si="59"/>
        <v/>
      </c>
    </row>
    <row r="531" spans="2:13">
      <c r="B531" s="134"/>
      <c r="C531" s="1"/>
      <c r="D531" s="1"/>
      <c r="E531" s="1"/>
      <c r="F531" s="1"/>
      <c r="G531" s="109" t="str">
        <f>IF(TRIM(B531)="","",IFERROR(UPPER(VLOOKUP(B531,단어!$A$2:$B$19380,2,FALSE)),"없음"))&amp;IF(TRIM(C531)="","","_")&amp;IF(TRIM(C531)="","",IFERROR(UPPER(VLOOKUP(C531,단어!$A$2:$B$19380,2,FALSE)),"없음"))&amp;IF(TRIM(D531)="","","_")&amp;IF(TRIM(D531)="","",IFERROR(UPPER(VLOOKUP(D531,단어!$A$2:$B$19380,2,FALSE)),"없음"))&amp;IF(TRIM(E531)="","","_")&amp;IF(TRIM(E531)="","",IFERROR(UPPER(VLOOKUP(E531,단어!$A$2:$B$19380,2,FALSE)),"없음"))&amp;IF(TRIM(F531)="","","_")&amp;IF(TRIM(F531)="","",IFERROR(UPPER(VLOOKUP(F531,단어!$A$2:$B$19380,2,FALSE)),"없음"))</f>
        <v/>
      </c>
      <c r="H531" s="107" t="str">
        <f t="shared" si="56"/>
        <v/>
      </c>
      <c r="I531" s="115">
        <f t="shared" si="57"/>
        <v>0</v>
      </c>
      <c r="J531" s="133" t="str">
        <f t="shared" si="58"/>
        <v>정상</v>
      </c>
      <c r="L531" t="str">
        <f t="shared" si="60"/>
        <v/>
      </c>
      <c r="M531" t="str">
        <f t="shared" si="59"/>
        <v/>
      </c>
    </row>
    <row r="532" spans="2:13">
      <c r="B532" s="134"/>
      <c r="C532" s="1"/>
      <c r="D532" s="1"/>
      <c r="E532" s="1"/>
      <c r="F532" s="1"/>
      <c r="G532" s="109" t="str">
        <f>IF(TRIM(B532)="","",IFERROR(UPPER(VLOOKUP(B532,단어!$A$2:$B$19380,2,FALSE)),"없음"))&amp;IF(TRIM(C532)="","","_")&amp;IF(TRIM(C532)="","",IFERROR(UPPER(VLOOKUP(C532,단어!$A$2:$B$19380,2,FALSE)),"없음"))&amp;IF(TRIM(D532)="","","_")&amp;IF(TRIM(D532)="","",IFERROR(UPPER(VLOOKUP(D532,단어!$A$2:$B$19380,2,FALSE)),"없음"))&amp;IF(TRIM(E532)="","","_")&amp;IF(TRIM(E532)="","",IFERROR(UPPER(VLOOKUP(E532,단어!$A$2:$B$19380,2,FALSE)),"없음"))&amp;IF(TRIM(F532)="","","_")&amp;IF(TRIM(F532)="","",IFERROR(UPPER(VLOOKUP(F532,단어!$A$2:$B$19380,2,FALSE)),"없음"))</f>
        <v/>
      </c>
      <c r="H532" s="107" t="str">
        <f t="shared" si="56"/>
        <v/>
      </c>
      <c r="I532" s="115">
        <f t="shared" si="57"/>
        <v>0</v>
      </c>
      <c r="J532" s="133" t="str">
        <f t="shared" si="58"/>
        <v>정상</v>
      </c>
      <c r="L532" t="str">
        <f t="shared" si="60"/>
        <v/>
      </c>
      <c r="M532" t="str">
        <f t="shared" si="59"/>
        <v/>
      </c>
    </row>
    <row r="533" spans="2:13">
      <c r="B533" s="134"/>
      <c r="C533" s="1"/>
      <c r="D533" s="1"/>
      <c r="E533" s="1"/>
      <c r="F533" s="1"/>
      <c r="G533" s="109" t="str">
        <f>IF(TRIM(B533)="","",IFERROR(UPPER(VLOOKUP(B533,단어!$A$2:$B$19380,2,FALSE)),"없음"))&amp;IF(TRIM(C533)="","","_")&amp;IF(TRIM(C533)="","",IFERROR(UPPER(VLOOKUP(C533,단어!$A$2:$B$19380,2,FALSE)),"없음"))&amp;IF(TRIM(D533)="","","_")&amp;IF(TRIM(D533)="","",IFERROR(UPPER(VLOOKUP(D533,단어!$A$2:$B$19380,2,FALSE)),"없음"))&amp;IF(TRIM(E533)="","","_")&amp;IF(TRIM(E533)="","",IFERROR(UPPER(VLOOKUP(E533,단어!$A$2:$B$19380,2,FALSE)),"없음"))&amp;IF(TRIM(F533)="","","_")&amp;IF(TRIM(F533)="","",IFERROR(UPPER(VLOOKUP(F533,단어!$A$2:$B$19380,2,FALSE)),"없음"))</f>
        <v/>
      </c>
      <c r="H533" s="107" t="str">
        <f t="shared" si="56"/>
        <v/>
      </c>
      <c r="I533" s="115">
        <f t="shared" si="57"/>
        <v>0</v>
      </c>
      <c r="J533" s="133" t="str">
        <f t="shared" si="58"/>
        <v>정상</v>
      </c>
      <c r="L533" t="str">
        <f t="shared" si="60"/>
        <v/>
      </c>
      <c r="M533" t="str">
        <f t="shared" si="59"/>
        <v/>
      </c>
    </row>
    <row r="534" spans="2:13">
      <c r="B534" s="134"/>
      <c r="C534" s="1"/>
      <c r="D534" s="1"/>
      <c r="E534" s="1"/>
      <c r="F534" s="1"/>
      <c r="G534" s="109" t="str">
        <f>IF(TRIM(B534)="","",IFERROR(UPPER(VLOOKUP(B534,단어!$A$2:$B$19380,2,FALSE)),"없음"))&amp;IF(TRIM(C534)="","","_")&amp;IF(TRIM(C534)="","",IFERROR(UPPER(VLOOKUP(C534,단어!$A$2:$B$19380,2,FALSE)),"없음"))&amp;IF(TRIM(D534)="","","_")&amp;IF(TRIM(D534)="","",IFERROR(UPPER(VLOOKUP(D534,단어!$A$2:$B$19380,2,FALSE)),"없음"))&amp;IF(TRIM(E534)="","","_")&amp;IF(TRIM(E534)="","",IFERROR(UPPER(VLOOKUP(E534,단어!$A$2:$B$19380,2,FALSE)),"없음"))&amp;IF(TRIM(F534)="","","_")&amp;IF(TRIM(F534)="","",IFERROR(UPPER(VLOOKUP(F534,단어!$A$2:$B$19380,2,FALSE)),"없음"))</f>
        <v/>
      </c>
      <c r="H534" s="107" t="str">
        <f t="shared" si="56"/>
        <v/>
      </c>
      <c r="I534" s="115">
        <f t="shared" si="57"/>
        <v>0</v>
      </c>
      <c r="J534" s="133" t="str">
        <f t="shared" si="58"/>
        <v>정상</v>
      </c>
      <c r="L534" t="str">
        <f t="shared" si="60"/>
        <v/>
      </c>
      <c r="M534" t="str">
        <f t="shared" si="59"/>
        <v/>
      </c>
    </row>
    <row r="535" spans="2:13">
      <c r="B535" s="134"/>
      <c r="C535" s="1"/>
      <c r="D535" s="1"/>
      <c r="E535" s="1"/>
      <c r="F535" s="1"/>
      <c r="G535" s="109" t="str">
        <f>IF(TRIM(B535)="","",IFERROR(UPPER(VLOOKUP(B535,단어!$A$2:$B$19380,2,FALSE)),"없음"))&amp;IF(TRIM(C535)="","","_")&amp;IF(TRIM(C535)="","",IFERROR(UPPER(VLOOKUP(C535,단어!$A$2:$B$19380,2,FALSE)),"없음"))&amp;IF(TRIM(D535)="","","_")&amp;IF(TRIM(D535)="","",IFERROR(UPPER(VLOOKUP(D535,단어!$A$2:$B$19380,2,FALSE)),"없음"))&amp;IF(TRIM(E535)="","","_")&amp;IF(TRIM(E535)="","",IFERROR(UPPER(VLOOKUP(E535,단어!$A$2:$B$19380,2,FALSE)),"없음"))&amp;IF(TRIM(F535)="","","_")&amp;IF(TRIM(F535)="","",IFERROR(UPPER(VLOOKUP(F535,단어!$A$2:$B$19380,2,FALSE)),"없음"))</f>
        <v/>
      </c>
      <c r="H535" s="107" t="str">
        <f t="shared" si="56"/>
        <v/>
      </c>
      <c r="I535" s="115">
        <f t="shared" si="57"/>
        <v>0</v>
      </c>
      <c r="J535" s="133" t="str">
        <f t="shared" si="58"/>
        <v>정상</v>
      </c>
      <c r="L535" t="str">
        <f t="shared" si="60"/>
        <v/>
      </c>
      <c r="M535" t="str">
        <f t="shared" si="59"/>
        <v/>
      </c>
    </row>
    <row r="536" spans="2:13">
      <c r="B536" s="134"/>
      <c r="C536" s="1"/>
      <c r="D536" s="1"/>
      <c r="E536" s="1"/>
      <c r="F536" s="1"/>
      <c r="G536" s="109" t="str">
        <f>IF(TRIM(B536)="","",IFERROR(UPPER(VLOOKUP(B536,단어!$A$2:$B$19380,2,FALSE)),"없음"))&amp;IF(TRIM(C536)="","","_")&amp;IF(TRIM(C536)="","",IFERROR(UPPER(VLOOKUP(C536,단어!$A$2:$B$19380,2,FALSE)),"없음"))&amp;IF(TRIM(D536)="","","_")&amp;IF(TRIM(D536)="","",IFERROR(UPPER(VLOOKUP(D536,단어!$A$2:$B$19380,2,FALSE)),"없음"))&amp;IF(TRIM(E536)="","","_")&amp;IF(TRIM(E536)="","",IFERROR(UPPER(VLOOKUP(E536,단어!$A$2:$B$19380,2,FALSE)),"없음"))&amp;IF(TRIM(F536)="","","_")&amp;IF(TRIM(F536)="","",IFERROR(UPPER(VLOOKUP(F536,단어!$A$2:$B$19380,2,FALSE)),"없음"))</f>
        <v/>
      </c>
      <c r="H536" s="107" t="str">
        <f t="shared" si="56"/>
        <v/>
      </c>
      <c r="I536" s="115">
        <f t="shared" si="57"/>
        <v>0</v>
      </c>
      <c r="J536" s="133" t="str">
        <f t="shared" si="58"/>
        <v>정상</v>
      </c>
      <c r="L536" t="str">
        <f t="shared" si="60"/>
        <v/>
      </c>
      <c r="M536" t="str">
        <f t="shared" si="59"/>
        <v/>
      </c>
    </row>
    <row r="537" spans="2:13">
      <c r="B537" s="134"/>
      <c r="C537" s="1"/>
      <c r="D537" s="1"/>
      <c r="E537" s="1"/>
      <c r="F537" s="1"/>
      <c r="G537" s="109" t="str">
        <f>IF(TRIM(B537)="","",IFERROR(UPPER(VLOOKUP(B537,단어!$A$2:$B$19380,2,FALSE)),"없음"))&amp;IF(TRIM(C537)="","","_")&amp;IF(TRIM(C537)="","",IFERROR(UPPER(VLOOKUP(C537,단어!$A$2:$B$19380,2,FALSE)),"없음"))&amp;IF(TRIM(D537)="","","_")&amp;IF(TRIM(D537)="","",IFERROR(UPPER(VLOOKUP(D537,단어!$A$2:$B$19380,2,FALSE)),"없음"))&amp;IF(TRIM(E537)="","","_")&amp;IF(TRIM(E537)="","",IFERROR(UPPER(VLOOKUP(E537,단어!$A$2:$B$19380,2,FALSE)),"없음"))&amp;IF(TRIM(F537)="","","_")&amp;IF(TRIM(F537)="","",IFERROR(UPPER(VLOOKUP(F537,단어!$A$2:$B$19380,2,FALSE)),"없음"))</f>
        <v/>
      </c>
      <c r="H537" s="107" t="str">
        <f t="shared" si="56"/>
        <v/>
      </c>
      <c r="I537" s="115">
        <f t="shared" si="57"/>
        <v>0</v>
      </c>
      <c r="J537" s="133" t="str">
        <f t="shared" si="58"/>
        <v>정상</v>
      </c>
      <c r="L537" t="str">
        <f t="shared" si="60"/>
        <v/>
      </c>
      <c r="M537" t="str">
        <f t="shared" si="59"/>
        <v/>
      </c>
    </row>
    <row r="538" spans="2:13">
      <c r="B538" s="134"/>
      <c r="C538" s="1"/>
      <c r="D538" s="1"/>
      <c r="E538" s="1"/>
      <c r="F538" s="1"/>
      <c r="G538" s="109" t="str">
        <f>IF(TRIM(B538)="","",IFERROR(UPPER(VLOOKUP(B538,단어!$A$2:$B$19380,2,FALSE)),"없음"))&amp;IF(TRIM(C538)="","","_")&amp;IF(TRIM(C538)="","",IFERROR(UPPER(VLOOKUP(C538,단어!$A$2:$B$19380,2,FALSE)),"없음"))&amp;IF(TRIM(D538)="","","_")&amp;IF(TRIM(D538)="","",IFERROR(UPPER(VLOOKUP(D538,단어!$A$2:$B$19380,2,FALSE)),"없음"))&amp;IF(TRIM(E538)="","","_")&amp;IF(TRIM(E538)="","",IFERROR(UPPER(VLOOKUP(E538,단어!$A$2:$B$19380,2,FALSE)),"없음"))&amp;IF(TRIM(F538)="","","_")&amp;IF(TRIM(F538)="","",IFERROR(UPPER(VLOOKUP(F538,단어!$A$2:$B$19380,2,FALSE)),"없음"))</f>
        <v/>
      </c>
      <c r="H538" s="107" t="str">
        <f t="shared" si="56"/>
        <v/>
      </c>
      <c r="I538" s="115">
        <f t="shared" si="57"/>
        <v>0</v>
      </c>
      <c r="J538" s="133" t="str">
        <f t="shared" si="58"/>
        <v>정상</v>
      </c>
      <c r="L538" t="str">
        <f t="shared" si="60"/>
        <v/>
      </c>
      <c r="M538" t="str">
        <f t="shared" si="59"/>
        <v/>
      </c>
    </row>
    <row r="539" spans="2:13">
      <c r="B539" s="134"/>
      <c r="C539" s="1"/>
      <c r="D539" s="1"/>
      <c r="E539" s="1"/>
      <c r="F539" s="1"/>
      <c r="G539" s="109" t="str">
        <f>IF(TRIM(B539)="","",IFERROR(UPPER(VLOOKUP(B539,단어!$A$2:$B$19380,2,FALSE)),"없음"))&amp;IF(TRIM(C539)="","","_")&amp;IF(TRIM(C539)="","",IFERROR(UPPER(VLOOKUP(C539,단어!$A$2:$B$19380,2,FALSE)),"없음"))&amp;IF(TRIM(D539)="","","_")&amp;IF(TRIM(D539)="","",IFERROR(UPPER(VLOOKUP(D539,단어!$A$2:$B$19380,2,FALSE)),"없음"))&amp;IF(TRIM(E539)="","","_")&amp;IF(TRIM(E539)="","",IFERROR(UPPER(VLOOKUP(E539,단어!$A$2:$B$19380,2,FALSE)),"없음"))&amp;IF(TRIM(F539)="","","_")&amp;IF(TRIM(F539)="","",IFERROR(UPPER(VLOOKUP(F539,단어!$A$2:$B$19380,2,FALSE)),"없음"))</f>
        <v/>
      </c>
      <c r="H539" s="107" t="str">
        <f t="shared" si="56"/>
        <v/>
      </c>
      <c r="I539" s="115">
        <f t="shared" si="57"/>
        <v>0</v>
      </c>
      <c r="J539" s="133" t="str">
        <f t="shared" si="58"/>
        <v>정상</v>
      </c>
      <c r="L539" t="str">
        <f t="shared" si="60"/>
        <v/>
      </c>
      <c r="M539" t="str">
        <f t="shared" si="59"/>
        <v/>
      </c>
    </row>
    <row r="540" spans="2:13">
      <c r="B540" s="134"/>
      <c r="C540" s="1"/>
      <c r="D540" s="1"/>
      <c r="E540" s="1"/>
      <c r="F540" s="1"/>
      <c r="G540" s="109" t="str">
        <f>IF(TRIM(B540)="","",IFERROR(UPPER(VLOOKUP(B540,단어!$A$2:$B$19380,2,FALSE)),"없음"))&amp;IF(TRIM(C540)="","","_")&amp;IF(TRIM(C540)="","",IFERROR(UPPER(VLOOKUP(C540,단어!$A$2:$B$19380,2,FALSE)),"없음"))&amp;IF(TRIM(D540)="","","_")&amp;IF(TRIM(D540)="","",IFERROR(UPPER(VLOOKUP(D540,단어!$A$2:$B$19380,2,FALSE)),"없음"))&amp;IF(TRIM(E540)="","","_")&amp;IF(TRIM(E540)="","",IFERROR(UPPER(VLOOKUP(E540,단어!$A$2:$B$19380,2,FALSE)),"없음"))&amp;IF(TRIM(F540)="","","_")&amp;IF(TRIM(F540)="","",IFERROR(UPPER(VLOOKUP(F540,단어!$A$2:$B$19380,2,FALSE)),"없음"))</f>
        <v/>
      </c>
      <c r="H540" s="107" t="str">
        <f t="shared" si="56"/>
        <v/>
      </c>
      <c r="I540" s="115">
        <f t="shared" si="57"/>
        <v>0</v>
      </c>
      <c r="J540" s="133" t="str">
        <f t="shared" si="58"/>
        <v>정상</v>
      </c>
      <c r="L540" t="str">
        <f t="shared" si="60"/>
        <v/>
      </c>
      <c r="M540" t="str">
        <f t="shared" si="59"/>
        <v/>
      </c>
    </row>
    <row r="541" spans="2:13">
      <c r="B541" s="134"/>
      <c r="C541" s="1"/>
      <c r="D541" s="1"/>
      <c r="E541" s="1"/>
      <c r="F541" s="1"/>
      <c r="G541" s="109" t="str">
        <f>IF(TRIM(B541)="","",IFERROR(UPPER(VLOOKUP(B541,단어!$A$2:$B$19380,2,FALSE)),"없음"))&amp;IF(TRIM(C541)="","","_")&amp;IF(TRIM(C541)="","",IFERROR(UPPER(VLOOKUP(C541,단어!$A$2:$B$19380,2,FALSE)),"없음"))&amp;IF(TRIM(D541)="","","_")&amp;IF(TRIM(D541)="","",IFERROR(UPPER(VLOOKUP(D541,단어!$A$2:$B$19380,2,FALSE)),"없음"))&amp;IF(TRIM(E541)="","","_")&amp;IF(TRIM(E541)="","",IFERROR(UPPER(VLOOKUP(E541,단어!$A$2:$B$19380,2,FALSE)),"없음"))&amp;IF(TRIM(F541)="","","_")&amp;IF(TRIM(F541)="","",IFERROR(UPPER(VLOOKUP(F541,단어!$A$2:$B$19380,2,FALSE)),"없음"))</f>
        <v/>
      </c>
      <c r="H541" s="107" t="str">
        <f t="shared" si="56"/>
        <v/>
      </c>
      <c r="I541" s="115">
        <f t="shared" si="57"/>
        <v>0</v>
      </c>
      <c r="J541" s="133" t="str">
        <f t="shared" si="58"/>
        <v>정상</v>
      </c>
      <c r="L541" t="str">
        <f t="shared" si="60"/>
        <v/>
      </c>
      <c r="M541" t="str">
        <f t="shared" si="59"/>
        <v/>
      </c>
    </row>
    <row r="542" spans="2:13">
      <c r="B542" s="134"/>
      <c r="C542" s="1"/>
      <c r="D542" s="1"/>
      <c r="E542" s="1"/>
      <c r="F542" s="1"/>
      <c r="G542" s="109" t="str">
        <f>IF(TRIM(B542)="","",IFERROR(UPPER(VLOOKUP(B542,단어!$A$2:$B$19380,2,FALSE)),"없음"))&amp;IF(TRIM(C542)="","","_")&amp;IF(TRIM(C542)="","",IFERROR(UPPER(VLOOKUP(C542,단어!$A$2:$B$19380,2,FALSE)),"없음"))&amp;IF(TRIM(D542)="","","_")&amp;IF(TRIM(D542)="","",IFERROR(UPPER(VLOOKUP(D542,단어!$A$2:$B$19380,2,FALSE)),"없음"))&amp;IF(TRIM(E542)="","","_")&amp;IF(TRIM(E542)="","",IFERROR(UPPER(VLOOKUP(E542,단어!$A$2:$B$19380,2,FALSE)),"없음"))&amp;IF(TRIM(F542)="","","_")&amp;IF(TRIM(F542)="","",IFERROR(UPPER(VLOOKUP(F542,단어!$A$2:$B$19380,2,FALSE)),"없음"))</f>
        <v/>
      </c>
      <c r="H542" s="107" t="str">
        <f t="shared" si="56"/>
        <v/>
      </c>
      <c r="I542" s="115">
        <f t="shared" si="57"/>
        <v>0</v>
      </c>
      <c r="J542" s="133" t="str">
        <f t="shared" si="58"/>
        <v>정상</v>
      </c>
      <c r="L542" t="str">
        <f t="shared" si="60"/>
        <v/>
      </c>
      <c r="M542" t="str">
        <f t="shared" si="59"/>
        <v/>
      </c>
    </row>
    <row r="543" spans="2:13">
      <c r="B543" s="134"/>
      <c r="C543" s="1"/>
      <c r="D543" s="1"/>
      <c r="E543" s="1"/>
      <c r="F543" s="1"/>
      <c r="G543" s="109" t="str">
        <f>IF(TRIM(B543)="","",IFERROR(UPPER(VLOOKUP(B543,단어!$A$2:$B$19380,2,FALSE)),"없음"))&amp;IF(TRIM(C543)="","","_")&amp;IF(TRIM(C543)="","",IFERROR(UPPER(VLOOKUP(C543,단어!$A$2:$B$19380,2,FALSE)),"없음"))&amp;IF(TRIM(D543)="","","_")&amp;IF(TRIM(D543)="","",IFERROR(UPPER(VLOOKUP(D543,단어!$A$2:$B$19380,2,FALSE)),"없음"))&amp;IF(TRIM(E543)="","","_")&amp;IF(TRIM(E543)="","",IFERROR(UPPER(VLOOKUP(E543,단어!$A$2:$B$19380,2,FALSE)),"없음"))&amp;IF(TRIM(F543)="","","_")&amp;IF(TRIM(F543)="","",IFERROR(UPPER(VLOOKUP(F543,단어!$A$2:$B$19380,2,FALSE)),"없음"))</f>
        <v/>
      </c>
      <c r="H543" s="107" t="str">
        <f t="shared" ref="H543:H606" si="61">IFERROR(IF(FIND("없음",G543)&gt;-1,"실패",""),"")</f>
        <v/>
      </c>
      <c r="I543" s="115">
        <f t="shared" ref="I543:I606" si="62">LEN(G543)</f>
        <v>0</v>
      </c>
      <c r="J543" s="133" t="str">
        <f t="shared" ref="J543:J606" si="63">IF(I543&gt;30, "초과", "정상")</f>
        <v>정상</v>
      </c>
      <c r="L543" t="str">
        <f t="shared" si="60"/>
        <v/>
      </c>
      <c r="M543" t="str">
        <f t="shared" si="59"/>
        <v/>
      </c>
    </row>
    <row r="544" spans="2:13">
      <c r="B544" s="134"/>
      <c r="C544" s="1"/>
      <c r="D544" s="1"/>
      <c r="E544" s="1"/>
      <c r="F544" s="1"/>
      <c r="G544" s="109" t="str">
        <f>IF(TRIM(B544)="","",IFERROR(UPPER(VLOOKUP(B544,단어!$A$2:$B$19380,2,FALSE)),"없음"))&amp;IF(TRIM(C544)="","","_")&amp;IF(TRIM(C544)="","",IFERROR(UPPER(VLOOKUP(C544,단어!$A$2:$B$19380,2,FALSE)),"없음"))&amp;IF(TRIM(D544)="","","_")&amp;IF(TRIM(D544)="","",IFERROR(UPPER(VLOOKUP(D544,단어!$A$2:$B$19380,2,FALSE)),"없음"))&amp;IF(TRIM(E544)="","","_")&amp;IF(TRIM(E544)="","",IFERROR(UPPER(VLOOKUP(E544,단어!$A$2:$B$19380,2,FALSE)),"없음"))&amp;IF(TRIM(F544)="","","_")&amp;IF(TRIM(F544)="","",IFERROR(UPPER(VLOOKUP(F544,단어!$A$2:$B$19380,2,FALSE)),"없음"))</f>
        <v/>
      </c>
      <c r="H544" s="107" t="str">
        <f t="shared" si="61"/>
        <v/>
      </c>
      <c r="I544" s="115">
        <f t="shared" si="62"/>
        <v>0</v>
      </c>
      <c r="J544" s="133" t="str">
        <f t="shared" si="63"/>
        <v>정상</v>
      </c>
      <c r="L544" t="str">
        <f t="shared" si="60"/>
        <v/>
      </c>
      <c r="M544" t="str">
        <f t="shared" si="59"/>
        <v/>
      </c>
    </row>
    <row r="545" spans="2:13">
      <c r="B545" s="134"/>
      <c r="C545" s="1"/>
      <c r="D545" s="1"/>
      <c r="E545" s="1"/>
      <c r="F545" s="1"/>
      <c r="G545" s="109" t="str">
        <f>IF(TRIM(B545)="","",IFERROR(UPPER(VLOOKUP(B545,단어!$A$2:$B$19380,2,FALSE)),"없음"))&amp;IF(TRIM(C545)="","","_")&amp;IF(TRIM(C545)="","",IFERROR(UPPER(VLOOKUP(C545,단어!$A$2:$B$19380,2,FALSE)),"없음"))&amp;IF(TRIM(D545)="","","_")&amp;IF(TRIM(D545)="","",IFERROR(UPPER(VLOOKUP(D545,단어!$A$2:$B$19380,2,FALSE)),"없음"))&amp;IF(TRIM(E545)="","","_")&amp;IF(TRIM(E545)="","",IFERROR(UPPER(VLOOKUP(E545,단어!$A$2:$B$19380,2,FALSE)),"없음"))&amp;IF(TRIM(F545)="","","_")&amp;IF(TRIM(F545)="","",IFERROR(UPPER(VLOOKUP(F545,단어!$A$2:$B$19380,2,FALSE)),"없음"))</f>
        <v/>
      </c>
      <c r="H545" s="107" t="str">
        <f t="shared" si="61"/>
        <v/>
      </c>
      <c r="I545" s="115">
        <f t="shared" si="62"/>
        <v>0</v>
      </c>
      <c r="J545" s="133" t="str">
        <f t="shared" si="63"/>
        <v>정상</v>
      </c>
      <c r="L545" t="str">
        <f t="shared" si="60"/>
        <v/>
      </c>
      <c r="M545" t="str">
        <f t="shared" si="59"/>
        <v/>
      </c>
    </row>
    <row r="546" spans="2:13">
      <c r="B546" s="134"/>
      <c r="C546" s="1"/>
      <c r="D546" s="1"/>
      <c r="E546" s="1"/>
      <c r="F546" s="1"/>
      <c r="G546" s="109" t="str">
        <f>IF(TRIM(B546)="","",IFERROR(UPPER(VLOOKUP(B546,단어!$A$2:$B$19380,2,FALSE)),"없음"))&amp;IF(TRIM(C546)="","","_")&amp;IF(TRIM(C546)="","",IFERROR(UPPER(VLOOKUP(C546,단어!$A$2:$B$19380,2,FALSE)),"없음"))&amp;IF(TRIM(D546)="","","_")&amp;IF(TRIM(D546)="","",IFERROR(UPPER(VLOOKUP(D546,단어!$A$2:$B$19380,2,FALSE)),"없음"))&amp;IF(TRIM(E546)="","","_")&amp;IF(TRIM(E546)="","",IFERROR(UPPER(VLOOKUP(E546,단어!$A$2:$B$19380,2,FALSE)),"없음"))&amp;IF(TRIM(F546)="","","_")&amp;IF(TRIM(F546)="","",IFERROR(UPPER(VLOOKUP(F546,단어!$A$2:$B$19380,2,FALSE)),"없음"))</f>
        <v/>
      </c>
      <c r="H546" s="107" t="str">
        <f t="shared" si="61"/>
        <v/>
      </c>
      <c r="I546" s="115">
        <f t="shared" si="62"/>
        <v>0</v>
      </c>
      <c r="J546" s="133" t="str">
        <f t="shared" si="63"/>
        <v>정상</v>
      </c>
      <c r="L546" t="str">
        <f t="shared" si="60"/>
        <v/>
      </c>
      <c r="M546" t="str">
        <f t="shared" si="59"/>
        <v/>
      </c>
    </row>
    <row r="547" spans="2:13">
      <c r="B547" s="134"/>
      <c r="C547" s="1"/>
      <c r="D547" s="1"/>
      <c r="E547" s="1"/>
      <c r="F547" s="1"/>
      <c r="G547" s="109" t="str">
        <f>IF(TRIM(B547)="","",IFERROR(UPPER(VLOOKUP(B547,단어!$A$2:$B$19380,2,FALSE)),"없음"))&amp;IF(TRIM(C547)="","","_")&amp;IF(TRIM(C547)="","",IFERROR(UPPER(VLOOKUP(C547,단어!$A$2:$B$19380,2,FALSE)),"없음"))&amp;IF(TRIM(D547)="","","_")&amp;IF(TRIM(D547)="","",IFERROR(UPPER(VLOOKUP(D547,단어!$A$2:$B$19380,2,FALSE)),"없음"))&amp;IF(TRIM(E547)="","","_")&amp;IF(TRIM(E547)="","",IFERROR(UPPER(VLOOKUP(E547,단어!$A$2:$B$19380,2,FALSE)),"없음"))&amp;IF(TRIM(F547)="","","_")&amp;IF(TRIM(F547)="","",IFERROR(UPPER(VLOOKUP(F547,단어!$A$2:$B$19380,2,FALSE)),"없음"))</f>
        <v/>
      </c>
      <c r="H547" s="107" t="str">
        <f t="shared" si="61"/>
        <v/>
      </c>
      <c r="I547" s="115">
        <f t="shared" si="62"/>
        <v>0</v>
      </c>
      <c r="J547" s="133" t="str">
        <f t="shared" si="63"/>
        <v>정상</v>
      </c>
      <c r="L547" t="str">
        <f t="shared" si="60"/>
        <v/>
      </c>
      <c r="M547" t="str">
        <f t="shared" si="59"/>
        <v/>
      </c>
    </row>
    <row r="548" spans="2:13">
      <c r="B548" s="134"/>
      <c r="C548" s="1"/>
      <c r="D548" s="1"/>
      <c r="E548" s="1"/>
      <c r="F548" s="1"/>
      <c r="G548" s="109" t="str">
        <f>IF(TRIM(B548)="","",IFERROR(UPPER(VLOOKUP(B548,단어!$A$2:$B$19380,2,FALSE)),"없음"))&amp;IF(TRIM(C548)="","","_")&amp;IF(TRIM(C548)="","",IFERROR(UPPER(VLOOKUP(C548,단어!$A$2:$B$19380,2,FALSE)),"없음"))&amp;IF(TRIM(D548)="","","_")&amp;IF(TRIM(D548)="","",IFERROR(UPPER(VLOOKUP(D548,단어!$A$2:$B$19380,2,FALSE)),"없음"))&amp;IF(TRIM(E548)="","","_")&amp;IF(TRIM(E548)="","",IFERROR(UPPER(VLOOKUP(E548,단어!$A$2:$B$19380,2,FALSE)),"없음"))&amp;IF(TRIM(F548)="","","_")&amp;IF(TRIM(F548)="","",IFERROR(UPPER(VLOOKUP(F548,단어!$A$2:$B$19380,2,FALSE)),"없음"))</f>
        <v/>
      </c>
      <c r="H548" s="107" t="str">
        <f t="shared" si="61"/>
        <v/>
      </c>
      <c r="I548" s="115">
        <f t="shared" si="62"/>
        <v>0</v>
      </c>
      <c r="J548" s="133" t="str">
        <f t="shared" si="63"/>
        <v>정상</v>
      </c>
      <c r="L548" t="str">
        <f t="shared" si="60"/>
        <v/>
      </c>
      <c r="M548" t="str">
        <f t="shared" si="59"/>
        <v/>
      </c>
    </row>
    <row r="549" spans="2:13">
      <c r="B549" s="134"/>
      <c r="C549" s="1"/>
      <c r="D549" s="1"/>
      <c r="E549" s="1"/>
      <c r="F549" s="1"/>
      <c r="G549" s="109" t="str">
        <f>IF(TRIM(B549)="","",IFERROR(UPPER(VLOOKUP(B549,단어!$A$2:$B$19380,2,FALSE)),"없음"))&amp;IF(TRIM(C549)="","","_")&amp;IF(TRIM(C549)="","",IFERROR(UPPER(VLOOKUP(C549,단어!$A$2:$B$19380,2,FALSE)),"없음"))&amp;IF(TRIM(D549)="","","_")&amp;IF(TRIM(D549)="","",IFERROR(UPPER(VLOOKUP(D549,단어!$A$2:$B$19380,2,FALSE)),"없음"))&amp;IF(TRIM(E549)="","","_")&amp;IF(TRIM(E549)="","",IFERROR(UPPER(VLOOKUP(E549,단어!$A$2:$B$19380,2,FALSE)),"없음"))&amp;IF(TRIM(F549)="","","_")&amp;IF(TRIM(F549)="","",IFERROR(UPPER(VLOOKUP(F549,단어!$A$2:$B$19380,2,FALSE)),"없음"))</f>
        <v/>
      </c>
      <c r="H549" s="107" t="str">
        <f t="shared" si="61"/>
        <v/>
      </c>
      <c r="I549" s="115">
        <f t="shared" si="62"/>
        <v>0</v>
      </c>
      <c r="J549" s="133" t="str">
        <f t="shared" si="63"/>
        <v>정상</v>
      </c>
      <c r="L549" t="str">
        <f t="shared" si="60"/>
        <v/>
      </c>
      <c r="M549" t="str">
        <f t="shared" ref="M549:M612" si="64">LOWER(MID(SUBSTITUTE(PROPER(G549),"_",""),1,1))&amp;MID(SUBSTITUTE(PROPER(G549),"_",""),2,LEN(SUBSTITUTE(PROPER(G549),"_","")))</f>
        <v/>
      </c>
    </row>
    <row r="550" spans="2:13">
      <c r="B550" s="134"/>
      <c r="C550" s="1"/>
      <c r="D550" s="1"/>
      <c r="E550" s="1"/>
      <c r="F550" s="1"/>
      <c r="G550" s="109" t="str">
        <f>IF(TRIM(B550)="","",IFERROR(UPPER(VLOOKUP(B550,단어!$A$2:$B$19380,2,FALSE)),"없음"))&amp;IF(TRIM(C550)="","","_")&amp;IF(TRIM(C550)="","",IFERROR(UPPER(VLOOKUP(C550,단어!$A$2:$B$19380,2,FALSE)),"없음"))&amp;IF(TRIM(D550)="","","_")&amp;IF(TRIM(D550)="","",IFERROR(UPPER(VLOOKUP(D550,단어!$A$2:$B$19380,2,FALSE)),"없음"))&amp;IF(TRIM(E550)="","","_")&amp;IF(TRIM(E550)="","",IFERROR(UPPER(VLOOKUP(E550,단어!$A$2:$B$19380,2,FALSE)),"없음"))&amp;IF(TRIM(F550)="","","_")&amp;IF(TRIM(F550)="","",IFERROR(UPPER(VLOOKUP(F550,단어!$A$2:$B$19380,2,FALSE)),"없음"))</f>
        <v/>
      </c>
      <c r="H550" s="107" t="str">
        <f t="shared" si="61"/>
        <v/>
      </c>
      <c r="I550" s="115">
        <f t="shared" si="62"/>
        <v>0</v>
      </c>
      <c r="J550" s="133" t="str">
        <f t="shared" si="63"/>
        <v>정상</v>
      </c>
      <c r="L550" t="str">
        <f t="shared" si="60"/>
        <v/>
      </c>
      <c r="M550" t="str">
        <f t="shared" si="64"/>
        <v/>
      </c>
    </row>
    <row r="551" spans="2:13">
      <c r="B551" s="134"/>
      <c r="C551" s="1"/>
      <c r="D551" s="1"/>
      <c r="E551" s="1"/>
      <c r="F551" s="1"/>
      <c r="G551" s="109" t="str">
        <f>IF(TRIM(B551)="","",IFERROR(UPPER(VLOOKUP(B551,단어!$A$2:$B$19380,2,FALSE)),"없음"))&amp;IF(TRIM(C551)="","","_")&amp;IF(TRIM(C551)="","",IFERROR(UPPER(VLOOKUP(C551,단어!$A$2:$B$19380,2,FALSE)),"없음"))&amp;IF(TRIM(D551)="","","_")&amp;IF(TRIM(D551)="","",IFERROR(UPPER(VLOOKUP(D551,단어!$A$2:$B$19380,2,FALSE)),"없음"))&amp;IF(TRIM(E551)="","","_")&amp;IF(TRIM(E551)="","",IFERROR(UPPER(VLOOKUP(E551,단어!$A$2:$B$19380,2,FALSE)),"없음"))&amp;IF(TRIM(F551)="","","_")&amp;IF(TRIM(F551)="","",IFERROR(UPPER(VLOOKUP(F551,단어!$A$2:$B$19380,2,FALSE)),"없음"))</f>
        <v/>
      </c>
      <c r="H551" s="107" t="str">
        <f t="shared" si="61"/>
        <v/>
      </c>
      <c r="I551" s="115">
        <f t="shared" si="62"/>
        <v>0</v>
      </c>
      <c r="J551" s="133" t="str">
        <f t="shared" si="63"/>
        <v>정상</v>
      </c>
      <c r="L551" t="str">
        <f t="shared" si="60"/>
        <v/>
      </c>
      <c r="M551" t="str">
        <f t="shared" si="64"/>
        <v/>
      </c>
    </row>
    <row r="552" spans="2:13">
      <c r="B552" s="134"/>
      <c r="C552" s="1"/>
      <c r="D552" s="1"/>
      <c r="E552" s="1"/>
      <c r="F552" s="1"/>
      <c r="G552" s="109" t="str">
        <f>IF(TRIM(B552)="","",IFERROR(UPPER(VLOOKUP(B552,단어!$A$2:$B$19380,2,FALSE)),"없음"))&amp;IF(TRIM(C552)="","","_")&amp;IF(TRIM(C552)="","",IFERROR(UPPER(VLOOKUP(C552,단어!$A$2:$B$19380,2,FALSE)),"없음"))&amp;IF(TRIM(D552)="","","_")&amp;IF(TRIM(D552)="","",IFERROR(UPPER(VLOOKUP(D552,단어!$A$2:$B$19380,2,FALSE)),"없음"))&amp;IF(TRIM(E552)="","","_")&amp;IF(TRIM(E552)="","",IFERROR(UPPER(VLOOKUP(E552,단어!$A$2:$B$19380,2,FALSE)),"없음"))&amp;IF(TRIM(F552)="","","_")&amp;IF(TRIM(F552)="","",IFERROR(UPPER(VLOOKUP(F552,단어!$A$2:$B$19380,2,FALSE)),"없음"))</f>
        <v/>
      </c>
      <c r="H552" s="107" t="str">
        <f t="shared" si="61"/>
        <v/>
      </c>
      <c r="I552" s="115">
        <f t="shared" si="62"/>
        <v>0</v>
      </c>
      <c r="J552" s="133" t="str">
        <f t="shared" si="63"/>
        <v>정상</v>
      </c>
      <c r="L552" t="str">
        <f t="shared" si="60"/>
        <v/>
      </c>
      <c r="M552" t="str">
        <f t="shared" si="64"/>
        <v/>
      </c>
    </row>
    <row r="553" spans="2:13">
      <c r="B553" s="134"/>
      <c r="C553" s="1"/>
      <c r="D553" s="1"/>
      <c r="E553" s="1"/>
      <c r="F553" s="1"/>
      <c r="G553" s="109" t="str">
        <f>IF(TRIM(B553)="","",IFERROR(UPPER(VLOOKUP(B553,단어!$A$2:$B$19380,2,FALSE)),"없음"))&amp;IF(TRIM(C553)="","","_")&amp;IF(TRIM(C553)="","",IFERROR(UPPER(VLOOKUP(C553,단어!$A$2:$B$19380,2,FALSE)),"없음"))&amp;IF(TRIM(D553)="","","_")&amp;IF(TRIM(D553)="","",IFERROR(UPPER(VLOOKUP(D553,단어!$A$2:$B$19380,2,FALSE)),"없음"))&amp;IF(TRIM(E553)="","","_")&amp;IF(TRIM(E553)="","",IFERROR(UPPER(VLOOKUP(E553,단어!$A$2:$B$19380,2,FALSE)),"없음"))&amp;IF(TRIM(F553)="","","_")&amp;IF(TRIM(F553)="","",IFERROR(UPPER(VLOOKUP(F553,단어!$A$2:$B$19380,2,FALSE)),"없음"))</f>
        <v/>
      </c>
      <c r="H553" s="107" t="str">
        <f t="shared" si="61"/>
        <v/>
      </c>
      <c r="I553" s="115">
        <f t="shared" si="62"/>
        <v>0</v>
      </c>
      <c r="J553" s="133" t="str">
        <f t="shared" si="63"/>
        <v>정상</v>
      </c>
      <c r="L553" t="str">
        <f t="shared" si="60"/>
        <v/>
      </c>
      <c r="M553" t="str">
        <f t="shared" si="64"/>
        <v/>
      </c>
    </row>
    <row r="554" spans="2:13">
      <c r="B554" s="134"/>
      <c r="C554" s="1"/>
      <c r="D554" s="1"/>
      <c r="E554" s="1"/>
      <c r="F554" s="1"/>
      <c r="G554" s="109" t="str">
        <f>IF(TRIM(B554)="","",IFERROR(UPPER(VLOOKUP(B554,단어!$A$2:$B$19380,2,FALSE)),"없음"))&amp;IF(TRIM(C554)="","","_")&amp;IF(TRIM(C554)="","",IFERROR(UPPER(VLOOKUP(C554,단어!$A$2:$B$19380,2,FALSE)),"없음"))&amp;IF(TRIM(D554)="","","_")&amp;IF(TRIM(D554)="","",IFERROR(UPPER(VLOOKUP(D554,단어!$A$2:$B$19380,2,FALSE)),"없음"))&amp;IF(TRIM(E554)="","","_")&amp;IF(TRIM(E554)="","",IFERROR(UPPER(VLOOKUP(E554,단어!$A$2:$B$19380,2,FALSE)),"없음"))&amp;IF(TRIM(F554)="","","_")&amp;IF(TRIM(F554)="","",IFERROR(UPPER(VLOOKUP(F554,단어!$A$2:$B$19380,2,FALSE)),"없음"))</f>
        <v/>
      </c>
      <c r="H554" s="107" t="str">
        <f t="shared" si="61"/>
        <v/>
      </c>
      <c r="I554" s="115">
        <f t="shared" si="62"/>
        <v>0</v>
      </c>
      <c r="J554" s="133" t="str">
        <f t="shared" si="63"/>
        <v>정상</v>
      </c>
      <c r="L554" t="str">
        <f t="shared" si="60"/>
        <v/>
      </c>
      <c r="M554" t="str">
        <f t="shared" si="64"/>
        <v/>
      </c>
    </row>
    <row r="555" spans="2:13">
      <c r="B555" s="134"/>
      <c r="C555" s="1"/>
      <c r="D555" s="1"/>
      <c r="E555" s="1"/>
      <c r="F555" s="1"/>
      <c r="G555" s="109" t="str">
        <f>IF(TRIM(B555)="","",IFERROR(UPPER(VLOOKUP(B555,단어!$A$2:$B$19380,2,FALSE)),"없음"))&amp;IF(TRIM(C555)="","","_")&amp;IF(TRIM(C555)="","",IFERROR(UPPER(VLOOKUP(C555,단어!$A$2:$B$19380,2,FALSE)),"없음"))&amp;IF(TRIM(D555)="","","_")&amp;IF(TRIM(D555)="","",IFERROR(UPPER(VLOOKUP(D555,단어!$A$2:$B$19380,2,FALSE)),"없음"))&amp;IF(TRIM(E555)="","","_")&amp;IF(TRIM(E555)="","",IFERROR(UPPER(VLOOKUP(E555,단어!$A$2:$B$19380,2,FALSE)),"없음"))&amp;IF(TRIM(F555)="","","_")&amp;IF(TRIM(F555)="","",IFERROR(UPPER(VLOOKUP(F555,단어!$A$2:$B$19380,2,FALSE)),"없음"))</f>
        <v/>
      </c>
      <c r="H555" s="107" t="str">
        <f t="shared" si="61"/>
        <v/>
      </c>
      <c r="I555" s="115">
        <f t="shared" si="62"/>
        <v>0</v>
      </c>
      <c r="J555" s="133" t="str">
        <f t="shared" si="63"/>
        <v>정상</v>
      </c>
      <c r="L555" t="str">
        <f t="shared" si="60"/>
        <v/>
      </c>
      <c r="M555" t="str">
        <f t="shared" si="64"/>
        <v/>
      </c>
    </row>
    <row r="556" spans="2:13">
      <c r="B556" s="134"/>
      <c r="C556" s="1"/>
      <c r="D556" s="1"/>
      <c r="E556" s="1"/>
      <c r="F556" s="1"/>
      <c r="G556" s="109" t="str">
        <f>IF(TRIM(B556)="","",IFERROR(UPPER(VLOOKUP(B556,단어!$A$2:$B$19380,2,FALSE)),"없음"))&amp;IF(TRIM(C556)="","","_")&amp;IF(TRIM(C556)="","",IFERROR(UPPER(VLOOKUP(C556,단어!$A$2:$B$19380,2,FALSE)),"없음"))&amp;IF(TRIM(D556)="","","_")&amp;IF(TRIM(D556)="","",IFERROR(UPPER(VLOOKUP(D556,단어!$A$2:$B$19380,2,FALSE)),"없음"))&amp;IF(TRIM(E556)="","","_")&amp;IF(TRIM(E556)="","",IFERROR(UPPER(VLOOKUP(E556,단어!$A$2:$B$19380,2,FALSE)),"없음"))&amp;IF(TRIM(F556)="","","_")&amp;IF(TRIM(F556)="","",IFERROR(UPPER(VLOOKUP(F556,단어!$A$2:$B$19380,2,FALSE)),"없음"))</f>
        <v/>
      </c>
      <c r="H556" s="107" t="str">
        <f t="shared" si="61"/>
        <v/>
      </c>
      <c r="I556" s="115">
        <f t="shared" si="62"/>
        <v>0</v>
      </c>
      <c r="J556" s="133" t="str">
        <f t="shared" si="63"/>
        <v>정상</v>
      </c>
      <c r="L556" t="str">
        <f t="shared" si="60"/>
        <v/>
      </c>
      <c r="M556" t="str">
        <f t="shared" si="64"/>
        <v/>
      </c>
    </row>
    <row r="557" spans="2:13">
      <c r="B557" s="134"/>
      <c r="C557" s="1"/>
      <c r="D557" s="1"/>
      <c r="E557" s="1"/>
      <c r="F557" s="1"/>
      <c r="G557" s="109" t="str">
        <f>IF(TRIM(B557)="","",IFERROR(UPPER(VLOOKUP(B557,단어!$A$2:$B$19380,2,FALSE)),"없음"))&amp;IF(TRIM(C557)="","","_")&amp;IF(TRIM(C557)="","",IFERROR(UPPER(VLOOKUP(C557,단어!$A$2:$B$19380,2,FALSE)),"없음"))&amp;IF(TRIM(D557)="","","_")&amp;IF(TRIM(D557)="","",IFERROR(UPPER(VLOOKUP(D557,단어!$A$2:$B$19380,2,FALSE)),"없음"))&amp;IF(TRIM(E557)="","","_")&amp;IF(TRIM(E557)="","",IFERROR(UPPER(VLOOKUP(E557,단어!$A$2:$B$19380,2,FALSE)),"없음"))&amp;IF(TRIM(F557)="","","_")&amp;IF(TRIM(F557)="","",IFERROR(UPPER(VLOOKUP(F557,단어!$A$2:$B$19380,2,FALSE)),"없음"))</f>
        <v/>
      </c>
      <c r="H557" s="107" t="str">
        <f t="shared" si="61"/>
        <v/>
      </c>
      <c r="I557" s="115">
        <f t="shared" si="62"/>
        <v>0</v>
      </c>
      <c r="J557" s="133" t="str">
        <f t="shared" si="63"/>
        <v>정상</v>
      </c>
      <c r="L557" t="str">
        <f t="shared" si="60"/>
        <v/>
      </c>
      <c r="M557" t="str">
        <f t="shared" si="64"/>
        <v/>
      </c>
    </row>
    <row r="558" spans="2:13">
      <c r="B558" s="134"/>
      <c r="C558" s="1"/>
      <c r="D558" s="1"/>
      <c r="E558" s="1"/>
      <c r="F558" s="1"/>
      <c r="G558" s="109" t="str">
        <f>IF(TRIM(B558)="","",IFERROR(UPPER(VLOOKUP(B558,단어!$A$2:$B$19380,2,FALSE)),"없음"))&amp;IF(TRIM(C558)="","","_")&amp;IF(TRIM(C558)="","",IFERROR(UPPER(VLOOKUP(C558,단어!$A$2:$B$19380,2,FALSE)),"없음"))&amp;IF(TRIM(D558)="","","_")&amp;IF(TRIM(D558)="","",IFERROR(UPPER(VLOOKUP(D558,단어!$A$2:$B$19380,2,FALSE)),"없음"))&amp;IF(TRIM(E558)="","","_")&amp;IF(TRIM(E558)="","",IFERROR(UPPER(VLOOKUP(E558,단어!$A$2:$B$19380,2,FALSE)),"없음"))&amp;IF(TRIM(F558)="","","_")&amp;IF(TRIM(F558)="","",IFERROR(UPPER(VLOOKUP(F558,단어!$A$2:$B$19380,2,FALSE)),"없음"))</f>
        <v/>
      </c>
      <c r="H558" s="107" t="str">
        <f t="shared" si="61"/>
        <v/>
      </c>
      <c r="I558" s="115">
        <f t="shared" si="62"/>
        <v>0</v>
      </c>
      <c r="J558" s="133" t="str">
        <f t="shared" si="63"/>
        <v>정상</v>
      </c>
      <c r="L558" t="str">
        <f t="shared" si="60"/>
        <v/>
      </c>
      <c r="M558" t="str">
        <f t="shared" si="64"/>
        <v/>
      </c>
    </row>
    <row r="559" spans="2:13">
      <c r="B559" s="134"/>
      <c r="C559" s="1"/>
      <c r="D559" s="1"/>
      <c r="E559" s="1"/>
      <c r="F559" s="1"/>
      <c r="G559" s="109" t="str">
        <f>IF(TRIM(B559)="","",IFERROR(UPPER(VLOOKUP(B559,단어!$A$2:$B$19380,2,FALSE)),"없음"))&amp;IF(TRIM(C559)="","","_")&amp;IF(TRIM(C559)="","",IFERROR(UPPER(VLOOKUP(C559,단어!$A$2:$B$19380,2,FALSE)),"없음"))&amp;IF(TRIM(D559)="","","_")&amp;IF(TRIM(D559)="","",IFERROR(UPPER(VLOOKUP(D559,단어!$A$2:$B$19380,2,FALSE)),"없음"))&amp;IF(TRIM(E559)="","","_")&amp;IF(TRIM(E559)="","",IFERROR(UPPER(VLOOKUP(E559,단어!$A$2:$B$19380,2,FALSE)),"없음"))&amp;IF(TRIM(F559)="","","_")&amp;IF(TRIM(F559)="","",IFERROR(UPPER(VLOOKUP(F559,단어!$A$2:$B$19380,2,FALSE)),"없음"))</f>
        <v/>
      </c>
      <c r="H559" s="107" t="str">
        <f t="shared" si="61"/>
        <v/>
      </c>
      <c r="I559" s="115">
        <f t="shared" si="62"/>
        <v>0</v>
      </c>
      <c r="J559" s="133" t="str">
        <f t="shared" si="63"/>
        <v>정상</v>
      </c>
      <c r="L559" t="str">
        <f t="shared" si="60"/>
        <v/>
      </c>
      <c r="M559" t="str">
        <f t="shared" si="64"/>
        <v/>
      </c>
    </row>
    <row r="560" spans="2:13">
      <c r="B560" s="134"/>
      <c r="C560" s="1"/>
      <c r="D560" s="1"/>
      <c r="E560" s="1"/>
      <c r="F560" s="1"/>
      <c r="G560" s="109" t="str">
        <f>IF(TRIM(B560)="","",IFERROR(UPPER(VLOOKUP(B560,단어!$A$2:$B$19380,2,FALSE)),"없음"))&amp;IF(TRIM(C560)="","","_")&amp;IF(TRIM(C560)="","",IFERROR(UPPER(VLOOKUP(C560,단어!$A$2:$B$19380,2,FALSE)),"없음"))&amp;IF(TRIM(D560)="","","_")&amp;IF(TRIM(D560)="","",IFERROR(UPPER(VLOOKUP(D560,단어!$A$2:$B$19380,2,FALSE)),"없음"))&amp;IF(TRIM(E560)="","","_")&amp;IF(TRIM(E560)="","",IFERROR(UPPER(VLOOKUP(E560,단어!$A$2:$B$19380,2,FALSE)),"없음"))&amp;IF(TRIM(F560)="","","_")&amp;IF(TRIM(F560)="","",IFERROR(UPPER(VLOOKUP(F560,단어!$A$2:$B$19380,2,FALSE)),"없음"))</f>
        <v/>
      </c>
      <c r="H560" s="107" t="str">
        <f t="shared" si="61"/>
        <v/>
      </c>
      <c r="I560" s="115">
        <f t="shared" si="62"/>
        <v>0</v>
      </c>
      <c r="J560" s="133" t="str">
        <f t="shared" si="63"/>
        <v>정상</v>
      </c>
      <c r="L560" t="str">
        <f t="shared" si="60"/>
        <v/>
      </c>
      <c r="M560" t="str">
        <f t="shared" si="64"/>
        <v/>
      </c>
    </row>
    <row r="561" spans="2:13">
      <c r="B561" s="134"/>
      <c r="C561" s="1"/>
      <c r="D561" s="1"/>
      <c r="E561" s="1"/>
      <c r="F561" s="1"/>
      <c r="G561" s="109" t="str">
        <f>IF(TRIM(B561)="","",IFERROR(UPPER(VLOOKUP(B561,단어!$A$2:$B$19380,2,FALSE)),"없음"))&amp;IF(TRIM(C561)="","","_")&amp;IF(TRIM(C561)="","",IFERROR(UPPER(VLOOKUP(C561,단어!$A$2:$B$19380,2,FALSE)),"없음"))&amp;IF(TRIM(D561)="","","_")&amp;IF(TRIM(D561)="","",IFERROR(UPPER(VLOOKUP(D561,단어!$A$2:$B$19380,2,FALSE)),"없음"))&amp;IF(TRIM(E561)="","","_")&amp;IF(TRIM(E561)="","",IFERROR(UPPER(VLOOKUP(E561,단어!$A$2:$B$19380,2,FALSE)),"없음"))&amp;IF(TRIM(F561)="","","_")&amp;IF(TRIM(F561)="","",IFERROR(UPPER(VLOOKUP(F561,단어!$A$2:$B$19380,2,FALSE)),"없음"))</f>
        <v/>
      </c>
      <c r="H561" s="107" t="str">
        <f t="shared" si="61"/>
        <v/>
      </c>
      <c r="I561" s="115">
        <f t="shared" si="62"/>
        <v>0</v>
      </c>
      <c r="J561" s="133" t="str">
        <f t="shared" si="63"/>
        <v>정상</v>
      </c>
      <c r="L561" t="str">
        <f t="shared" si="60"/>
        <v/>
      </c>
      <c r="M561" t="str">
        <f t="shared" si="64"/>
        <v/>
      </c>
    </row>
    <row r="562" spans="2:13">
      <c r="B562" s="134"/>
      <c r="C562" s="1"/>
      <c r="D562" s="1"/>
      <c r="E562" s="1"/>
      <c r="F562" s="1"/>
      <c r="G562" s="109" t="str">
        <f>IF(TRIM(B562)="","",IFERROR(UPPER(VLOOKUP(B562,단어!$A$2:$B$19380,2,FALSE)),"없음"))&amp;IF(TRIM(C562)="","","_")&amp;IF(TRIM(C562)="","",IFERROR(UPPER(VLOOKUP(C562,단어!$A$2:$B$19380,2,FALSE)),"없음"))&amp;IF(TRIM(D562)="","","_")&amp;IF(TRIM(D562)="","",IFERROR(UPPER(VLOOKUP(D562,단어!$A$2:$B$19380,2,FALSE)),"없음"))&amp;IF(TRIM(E562)="","","_")&amp;IF(TRIM(E562)="","",IFERROR(UPPER(VLOOKUP(E562,단어!$A$2:$B$19380,2,FALSE)),"없음"))&amp;IF(TRIM(F562)="","","_")&amp;IF(TRIM(F562)="","",IFERROR(UPPER(VLOOKUP(F562,단어!$A$2:$B$19380,2,FALSE)),"없음"))</f>
        <v/>
      </c>
      <c r="H562" s="107" t="str">
        <f t="shared" si="61"/>
        <v/>
      </c>
      <c r="I562" s="115">
        <f t="shared" si="62"/>
        <v>0</v>
      </c>
      <c r="J562" s="133" t="str">
        <f t="shared" si="63"/>
        <v>정상</v>
      </c>
      <c r="L562" t="str">
        <f t="shared" si="60"/>
        <v/>
      </c>
      <c r="M562" t="str">
        <f t="shared" si="64"/>
        <v/>
      </c>
    </row>
    <row r="563" spans="2:13">
      <c r="B563" s="134"/>
      <c r="C563" s="1"/>
      <c r="D563" s="1"/>
      <c r="E563" s="1"/>
      <c r="F563" s="1"/>
      <c r="G563" s="109" t="str">
        <f>IF(TRIM(B563)="","",IFERROR(UPPER(VLOOKUP(B563,단어!$A$2:$B$19380,2,FALSE)),"없음"))&amp;IF(TRIM(C563)="","","_")&amp;IF(TRIM(C563)="","",IFERROR(UPPER(VLOOKUP(C563,단어!$A$2:$B$19380,2,FALSE)),"없음"))&amp;IF(TRIM(D563)="","","_")&amp;IF(TRIM(D563)="","",IFERROR(UPPER(VLOOKUP(D563,단어!$A$2:$B$19380,2,FALSE)),"없음"))&amp;IF(TRIM(E563)="","","_")&amp;IF(TRIM(E563)="","",IFERROR(UPPER(VLOOKUP(E563,단어!$A$2:$B$19380,2,FALSE)),"없음"))&amp;IF(TRIM(F563)="","","_")&amp;IF(TRIM(F563)="","",IFERROR(UPPER(VLOOKUP(F563,단어!$A$2:$B$19380,2,FALSE)),"없음"))</f>
        <v/>
      </c>
      <c r="H563" s="107" t="str">
        <f t="shared" si="61"/>
        <v/>
      </c>
      <c r="I563" s="115">
        <f t="shared" si="62"/>
        <v>0</v>
      </c>
      <c r="J563" s="133" t="str">
        <f t="shared" si="63"/>
        <v>정상</v>
      </c>
      <c r="L563" t="str">
        <f t="shared" si="60"/>
        <v/>
      </c>
      <c r="M563" t="str">
        <f t="shared" si="64"/>
        <v/>
      </c>
    </row>
    <row r="564" spans="2:13">
      <c r="B564" s="134"/>
      <c r="C564" s="1"/>
      <c r="D564" s="1"/>
      <c r="E564" s="1"/>
      <c r="F564" s="1"/>
      <c r="G564" s="109" t="str">
        <f>IF(TRIM(B564)="","",IFERROR(UPPER(VLOOKUP(B564,단어!$A$2:$B$19380,2,FALSE)),"없음"))&amp;IF(TRIM(C564)="","","_")&amp;IF(TRIM(C564)="","",IFERROR(UPPER(VLOOKUP(C564,단어!$A$2:$B$19380,2,FALSE)),"없음"))&amp;IF(TRIM(D564)="","","_")&amp;IF(TRIM(D564)="","",IFERROR(UPPER(VLOOKUP(D564,단어!$A$2:$B$19380,2,FALSE)),"없음"))&amp;IF(TRIM(E564)="","","_")&amp;IF(TRIM(E564)="","",IFERROR(UPPER(VLOOKUP(E564,단어!$A$2:$B$19380,2,FALSE)),"없음"))&amp;IF(TRIM(F564)="","","_")&amp;IF(TRIM(F564)="","",IFERROR(UPPER(VLOOKUP(F564,단어!$A$2:$B$19380,2,FALSE)),"없음"))</f>
        <v/>
      </c>
      <c r="H564" s="107" t="str">
        <f t="shared" si="61"/>
        <v/>
      </c>
      <c r="I564" s="115">
        <f t="shared" si="62"/>
        <v>0</v>
      </c>
      <c r="J564" s="133" t="str">
        <f t="shared" si="63"/>
        <v>정상</v>
      </c>
      <c r="L564" t="str">
        <f t="shared" si="60"/>
        <v/>
      </c>
      <c r="M564" t="str">
        <f t="shared" si="64"/>
        <v/>
      </c>
    </row>
    <row r="565" spans="2:13">
      <c r="B565" s="134"/>
      <c r="C565" s="1"/>
      <c r="D565" s="1"/>
      <c r="E565" s="1"/>
      <c r="F565" s="1"/>
      <c r="G565" s="109" t="str">
        <f>IF(TRIM(B565)="","",IFERROR(UPPER(VLOOKUP(B565,단어!$A$2:$B$19380,2,FALSE)),"없음"))&amp;IF(TRIM(C565)="","","_")&amp;IF(TRIM(C565)="","",IFERROR(UPPER(VLOOKUP(C565,단어!$A$2:$B$19380,2,FALSE)),"없음"))&amp;IF(TRIM(D565)="","","_")&amp;IF(TRIM(D565)="","",IFERROR(UPPER(VLOOKUP(D565,단어!$A$2:$B$19380,2,FALSE)),"없음"))&amp;IF(TRIM(E565)="","","_")&amp;IF(TRIM(E565)="","",IFERROR(UPPER(VLOOKUP(E565,단어!$A$2:$B$19380,2,FALSE)),"없음"))&amp;IF(TRIM(F565)="","","_")&amp;IF(TRIM(F565)="","",IFERROR(UPPER(VLOOKUP(F565,단어!$A$2:$B$19380,2,FALSE)),"없음"))</f>
        <v/>
      </c>
      <c r="H565" s="107" t="str">
        <f t="shared" si="61"/>
        <v/>
      </c>
      <c r="I565" s="115">
        <f t="shared" si="62"/>
        <v>0</v>
      </c>
      <c r="J565" s="133" t="str">
        <f t="shared" si="63"/>
        <v>정상</v>
      </c>
      <c r="L565" t="str">
        <f t="shared" si="60"/>
        <v/>
      </c>
      <c r="M565" t="str">
        <f t="shared" si="64"/>
        <v/>
      </c>
    </row>
    <row r="566" spans="2:13">
      <c r="B566" s="134"/>
      <c r="C566" s="1"/>
      <c r="D566" s="1"/>
      <c r="E566" s="1"/>
      <c r="F566" s="1"/>
      <c r="G566" s="109" t="str">
        <f>IF(TRIM(B566)="","",IFERROR(UPPER(VLOOKUP(B566,단어!$A$2:$B$19380,2,FALSE)),"없음"))&amp;IF(TRIM(C566)="","","_")&amp;IF(TRIM(C566)="","",IFERROR(UPPER(VLOOKUP(C566,단어!$A$2:$B$19380,2,FALSE)),"없음"))&amp;IF(TRIM(D566)="","","_")&amp;IF(TRIM(D566)="","",IFERROR(UPPER(VLOOKUP(D566,단어!$A$2:$B$19380,2,FALSE)),"없음"))&amp;IF(TRIM(E566)="","","_")&amp;IF(TRIM(E566)="","",IFERROR(UPPER(VLOOKUP(E566,단어!$A$2:$B$19380,2,FALSE)),"없음"))&amp;IF(TRIM(F566)="","","_")&amp;IF(TRIM(F566)="","",IFERROR(UPPER(VLOOKUP(F566,단어!$A$2:$B$19380,2,FALSE)),"없음"))</f>
        <v/>
      </c>
      <c r="H566" s="107" t="str">
        <f t="shared" si="61"/>
        <v/>
      </c>
      <c r="I566" s="115">
        <f t="shared" si="62"/>
        <v>0</v>
      </c>
      <c r="J566" s="133" t="str">
        <f t="shared" si="63"/>
        <v>정상</v>
      </c>
      <c r="L566" t="str">
        <f t="shared" si="60"/>
        <v/>
      </c>
      <c r="M566" t="str">
        <f t="shared" si="64"/>
        <v/>
      </c>
    </row>
    <row r="567" spans="2:13">
      <c r="B567" s="134"/>
      <c r="C567" s="1"/>
      <c r="D567" s="1"/>
      <c r="E567" s="1"/>
      <c r="F567" s="1"/>
      <c r="G567" s="109" t="str">
        <f>IF(TRIM(B567)="","",IFERROR(UPPER(VLOOKUP(B567,단어!$A$2:$B$19380,2,FALSE)),"없음"))&amp;IF(TRIM(C567)="","","_")&amp;IF(TRIM(C567)="","",IFERROR(UPPER(VLOOKUP(C567,단어!$A$2:$B$19380,2,FALSE)),"없음"))&amp;IF(TRIM(D567)="","","_")&amp;IF(TRIM(D567)="","",IFERROR(UPPER(VLOOKUP(D567,단어!$A$2:$B$19380,2,FALSE)),"없음"))&amp;IF(TRIM(E567)="","","_")&amp;IF(TRIM(E567)="","",IFERROR(UPPER(VLOOKUP(E567,단어!$A$2:$B$19380,2,FALSE)),"없음"))&amp;IF(TRIM(F567)="","","_")&amp;IF(TRIM(F567)="","",IFERROR(UPPER(VLOOKUP(F567,단어!$A$2:$B$19380,2,FALSE)),"없음"))</f>
        <v/>
      </c>
      <c r="H567" s="107" t="str">
        <f t="shared" si="61"/>
        <v/>
      </c>
      <c r="I567" s="115">
        <f t="shared" si="62"/>
        <v>0</v>
      </c>
      <c r="J567" s="133" t="str">
        <f t="shared" si="63"/>
        <v>정상</v>
      </c>
      <c r="L567" t="str">
        <f t="shared" si="60"/>
        <v/>
      </c>
      <c r="M567" t="str">
        <f t="shared" si="64"/>
        <v/>
      </c>
    </row>
    <row r="568" spans="2:13">
      <c r="B568" s="134"/>
      <c r="C568" s="1"/>
      <c r="D568" s="1"/>
      <c r="E568" s="1"/>
      <c r="F568" s="1"/>
      <c r="G568" s="109" t="str">
        <f>IF(TRIM(B568)="","",IFERROR(UPPER(VLOOKUP(B568,단어!$A$2:$B$19380,2,FALSE)),"없음"))&amp;IF(TRIM(C568)="","","_")&amp;IF(TRIM(C568)="","",IFERROR(UPPER(VLOOKUP(C568,단어!$A$2:$B$19380,2,FALSE)),"없음"))&amp;IF(TRIM(D568)="","","_")&amp;IF(TRIM(D568)="","",IFERROR(UPPER(VLOOKUP(D568,단어!$A$2:$B$19380,2,FALSE)),"없음"))&amp;IF(TRIM(E568)="","","_")&amp;IF(TRIM(E568)="","",IFERROR(UPPER(VLOOKUP(E568,단어!$A$2:$B$19380,2,FALSE)),"없음"))&amp;IF(TRIM(F568)="","","_")&amp;IF(TRIM(F568)="","",IFERROR(UPPER(VLOOKUP(F568,단어!$A$2:$B$19380,2,FALSE)),"없음"))</f>
        <v/>
      </c>
      <c r="H568" s="107" t="str">
        <f t="shared" si="61"/>
        <v/>
      </c>
      <c r="I568" s="115">
        <f t="shared" si="62"/>
        <v>0</v>
      </c>
      <c r="J568" s="133" t="str">
        <f t="shared" si="63"/>
        <v>정상</v>
      </c>
      <c r="L568" t="str">
        <f t="shared" si="60"/>
        <v/>
      </c>
      <c r="M568" t="str">
        <f t="shared" si="64"/>
        <v/>
      </c>
    </row>
    <row r="569" spans="2:13">
      <c r="B569" s="134"/>
      <c r="C569" s="1"/>
      <c r="D569" s="1"/>
      <c r="E569" s="1"/>
      <c r="F569" s="1"/>
      <c r="G569" s="109" t="str">
        <f>IF(TRIM(B569)="","",IFERROR(UPPER(VLOOKUP(B569,단어!$A$2:$B$19380,2,FALSE)),"없음"))&amp;IF(TRIM(C569)="","","_")&amp;IF(TRIM(C569)="","",IFERROR(UPPER(VLOOKUP(C569,단어!$A$2:$B$19380,2,FALSE)),"없음"))&amp;IF(TRIM(D569)="","","_")&amp;IF(TRIM(D569)="","",IFERROR(UPPER(VLOOKUP(D569,단어!$A$2:$B$19380,2,FALSE)),"없음"))&amp;IF(TRIM(E569)="","","_")&amp;IF(TRIM(E569)="","",IFERROR(UPPER(VLOOKUP(E569,단어!$A$2:$B$19380,2,FALSE)),"없음"))&amp;IF(TRIM(F569)="","","_")&amp;IF(TRIM(F569)="","",IFERROR(UPPER(VLOOKUP(F569,단어!$A$2:$B$19380,2,FALSE)),"없음"))</f>
        <v/>
      </c>
      <c r="H569" s="107" t="str">
        <f t="shared" si="61"/>
        <v/>
      </c>
      <c r="I569" s="115">
        <f t="shared" si="62"/>
        <v>0</v>
      </c>
      <c r="J569" s="133" t="str">
        <f t="shared" si="63"/>
        <v>정상</v>
      </c>
      <c r="L569" t="str">
        <f t="shared" si="60"/>
        <v/>
      </c>
      <c r="M569" t="str">
        <f t="shared" si="64"/>
        <v/>
      </c>
    </row>
    <row r="570" spans="2:13">
      <c r="B570" s="134"/>
      <c r="C570" s="1"/>
      <c r="D570" s="1"/>
      <c r="E570" s="1"/>
      <c r="F570" s="1"/>
      <c r="G570" s="109" t="str">
        <f>IF(TRIM(B570)="","",IFERROR(UPPER(VLOOKUP(B570,단어!$A$2:$B$19380,2,FALSE)),"없음"))&amp;IF(TRIM(C570)="","","_")&amp;IF(TRIM(C570)="","",IFERROR(UPPER(VLOOKUP(C570,단어!$A$2:$B$19380,2,FALSE)),"없음"))&amp;IF(TRIM(D570)="","","_")&amp;IF(TRIM(D570)="","",IFERROR(UPPER(VLOOKUP(D570,단어!$A$2:$B$19380,2,FALSE)),"없음"))&amp;IF(TRIM(E570)="","","_")&amp;IF(TRIM(E570)="","",IFERROR(UPPER(VLOOKUP(E570,단어!$A$2:$B$19380,2,FALSE)),"없음"))&amp;IF(TRIM(F570)="","","_")&amp;IF(TRIM(F570)="","",IFERROR(UPPER(VLOOKUP(F570,단어!$A$2:$B$19380,2,FALSE)),"없음"))</f>
        <v/>
      </c>
      <c r="H570" s="107" t="str">
        <f t="shared" si="61"/>
        <v/>
      </c>
      <c r="I570" s="115">
        <f t="shared" si="62"/>
        <v>0</v>
      </c>
      <c r="J570" s="133" t="str">
        <f t="shared" si="63"/>
        <v>정상</v>
      </c>
      <c r="L570" t="str">
        <f t="shared" si="60"/>
        <v/>
      </c>
      <c r="M570" t="str">
        <f t="shared" si="64"/>
        <v/>
      </c>
    </row>
    <row r="571" spans="2:13">
      <c r="B571" s="134"/>
      <c r="C571" s="1"/>
      <c r="D571" s="1"/>
      <c r="E571" s="1"/>
      <c r="F571" s="1"/>
      <c r="G571" s="109" t="str">
        <f>IF(TRIM(B571)="","",IFERROR(UPPER(VLOOKUP(B571,단어!$A$2:$B$19380,2,FALSE)),"없음"))&amp;IF(TRIM(C571)="","","_")&amp;IF(TRIM(C571)="","",IFERROR(UPPER(VLOOKUP(C571,단어!$A$2:$B$19380,2,FALSE)),"없음"))&amp;IF(TRIM(D571)="","","_")&amp;IF(TRIM(D571)="","",IFERROR(UPPER(VLOOKUP(D571,단어!$A$2:$B$19380,2,FALSE)),"없음"))&amp;IF(TRIM(E571)="","","_")&amp;IF(TRIM(E571)="","",IFERROR(UPPER(VLOOKUP(E571,단어!$A$2:$B$19380,2,FALSE)),"없음"))&amp;IF(TRIM(F571)="","","_")&amp;IF(TRIM(F571)="","",IFERROR(UPPER(VLOOKUP(F571,단어!$A$2:$B$19380,2,FALSE)),"없음"))</f>
        <v/>
      </c>
      <c r="H571" s="107" t="str">
        <f t="shared" si="61"/>
        <v/>
      </c>
      <c r="I571" s="115">
        <f t="shared" si="62"/>
        <v>0</v>
      </c>
      <c r="J571" s="133" t="str">
        <f t="shared" si="63"/>
        <v>정상</v>
      </c>
      <c r="L571" t="str">
        <f t="shared" si="60"/>
        <v/>
      </c>
      <c r="M571" t="str">
        <f t="shared" si="64"/>
        <v/>
      </c>
    </row>
    <row r="572" spans="2:13">
      <c r="B572" s="134"/>
      <c r="C572" s="1"/>
      <c r="D572" s="1"/>
      <c r="E572" s="1"/>
      <c r="F572" s="1"/>
      <c r="G572" s="109" t="str">
        <f>IF(TRIM(B572)="","",IFERROR(UPPER(VLOOKUP(B572,단어!$A$2:$B$19380,2,FALSE)),"없음"))&amp;IF(TRIM(C572)="","","_")&amp;IF(TRIM(C572)="","",IFERROR(UPPER(VLOOKUP(C572,단어!$A$2:$B$19380,2,FALSE)),"없음"))&amp;IF(TRIM(D572)="","","_")&amp;IF(TRIM(D572)="","",IFERROR(UPPER(VLOOKUP(D572,단어!$A$2:$B$19380,2,FALSE)),"없음"))&amp;IF(TRIM(E572)="","","_")&amp;IF(TRIM(E572)="","",IFERROR(UPPER(VLOOKUP(E572,단어!$A$2:$B$19380,2,FALSE)),"없음"))&amp;IF(TRIM(F572)="","","_")&amp;IF(TRIM(F572)="","",IFERROR(UPPER(VLOOKUP(F572,단어!$A$2:$B$19380,2,FALSE)),"없음"))</f>
        <v/>
      </c>
      <c r="H572" s="107" t="str">
        <f t="shared" si="61"/>
        <v/>
      </c>
      <c r="I572" s="115">
        <f t="shared" si="62"/>
        <v>0</v>
      </c>
      <c r="J572" s="133" t="str">
        <f t="shared" si="63"/>
        <v>정상</v>
      </c>
      <c r="L572" t="str">
        <f t="shared" si="60"/>
        <v/>
      </c>
      <c r="M572" t="str">
        <f t="shared" si="64"/>
        <v/>
      </c>
    </row>
    <row r="573" spans="2:13">
      <c r="B573" s="134"/>
      <c r="C573" s="1"/>
      <c r="D573" s="1"/>
      <c r="E573" s="1"/>
      <c r="F573" s="1"/>
      <c r="G573" s="109" t="str">
        <f>IF(TRIM(B573)="","",IFERROR(UPPER(VLOOKUP(B573,단어!$A$2:$B$19380,2,FALSE)),"없음"))&amp;IF(TRIM(C573)="","","_")&amp;IF(TRIM(C573)="","",IFERROR(UPPER(VLOOKUP(C573,단어!$A$2:$B$19380,2,FALSE)),"없음"))&amp;IF(TRIM(D573)="","","_")&amp;IF(TRIM(D573)="","",IFERROR(UPPER(VLOOKUP(D573,단어!$A$2:$B$19380,2,FALSE)),"없음"))&amp;IF(TRIM(E573)="","","_")&amp;IF(TRIM(E573)="","",IFERROR(UPPER(VLOOKUP(E573,단어!$A$2:$B$19380,2,FALSE)),"없음"))&amp;IF(TRIM(F573)="","","_")&amp;IF(TRIM(F573)="","",IFERROR(UPPER(VLOOKUP(F573,단어!$A$2:$B$19380,2,FALSE)),"없음"))</f>
        <v/>
      </c>
      <c r="H573" s="107" t="str">
        <f t="shared" si="61"/>
        <v/>
      </c>
      <c r="I573" s="115">
        <f t="shared" si="62"/>
        <v>0</v>
      </c>
      <c r="J573" s="133" t="str">
        <f t="shared" si="63"/>
        <v>정상</v>
      </c>
      <c r="L573" t="str">
        <f t="shared" si="60"/>
        <v/>
      </c>
      <c r="M573" t="str">
        <f t="shared" si="64"/>
        <v/>
      </c>
    </row>
    <row r="574" spans="2:13">
      <c r="B574" s="134"/>
      <c r="C574" s="1"/>
      <c r="D574" s="1"/>
      <c r="E574" s="1"/>
      <c r="F574" s="1"/>
      <c r="G574" s="109" t="str">
        <f>IF(TRIM(B574)="","",IFERROR(UPPER(VLOOKUP(B574,단어!$A$2:$B$19380,2,FALSE)),"없음"))&amp;IF(TRIM(C574)="","","_")&amp;IF(TRIM(C574)="","",IFERROR(UPPER(VLOOKUP(C574,단어!$A$2:$B$19380,2,FALSE)),"없음"))&amp;IF(TRIM(D574)="","","_")&amp;IF(TRIM(D574)="","",IFERROR(UPPER(VLOOKUP(D574,단어!$A$2:$B$19380,2,FALSE)),"없음"))&amp;IF(TRIM(E574)="","","_")&amp;IF(TRIM(E574)="","",IFERROR(UPPER(VLOOKUP(E574,단어!$A$2:$B$19380,2,FALSE)),"없음"))&amp;IF(TRIM(F574)="","","_")&amp;IF(TRIM(F574)="","",IFERROR(UPPER(VLOOKUP(F574,단어!$A$2:$B$19380,2,FALSE)),"없음"))</f>
        <v/>
      </c>
      <c r="H574" s="107" t="str">
        <f t="shared" si="61"/>
        <v/>
      </c>
      <c r="I574" s="115">
        <f t="shared" si="62"/>
        <v>0</v>
      </c>
      <c r="J574" s="133" t="str">
        <f t="shared" si="63"/>
        <v>정상</v>
      </c>
      <c r="L574" t="str">
        <f t="shared" si="60"/>
        <v/>
      </c>
      <c r="M574" t="str">
        <f t="shared" si="64"/>
        <v/>
      </c>
    </row>
    <row r="575" spans="2:13">
      <c r="B575" s="134"/>
      <c r="C575" s="1"/>
      <c r="D575" s="1"/>
      <c r="E575" s="1"/>
      <c r="F575" s="1"/>
      <c r="G575" s="109" t="str">
        <f>IF(TRIM(B575)="","",IFERROR(UPPER(VLOOKUP(B575,단어!$A$2:$B$19380,2,FALSE)),"없음"))&amp;IF(TRIM(C575)="","","_")&amp;IF(TRIM(C575)="","",IFERROR(UPPER(VLOOKUP(C575,단어!$A$2:$B$19380,2,FALSE)),"없음"))&amp;IF(TRIM(D575)="","","_")&amp;IF(TRIM(D575)="","",IFERROR(UPPER(VLOOKUP(D575,단어!$A$2:$B$19380,2,FALSE)),"없음"))&amp;IF(TRIM(E575)="","","_")&amp;IF(TRIM(E575)="","",IFERROR(UPPER(VLOOKUP(E575,단어!$A$2:$B$19380,2,FALSE)),"없음"))&amp;IF(TRIM(F575)="","","_")&amp;IF(TRIM(F575)="","",IFERROR(UPPER(VLOOKUP(F575,단어!$A$2:$B$19380,2,FALSE)),"없음"))</f>
        <v/>
      </c>
      <c r="H575" s="107" t="str">
        <f t="shared" si="61"/>
        <v/>
      </c>
      <c r="I575" s="115">
        <f t="shared" si="62"/>
        <v>0</v>
      </c>
      <c r="J575" s="133" t="str">
        <f t="shared" si="63"/>
        <v>정상</v>
      </c>
      <c r="L575" t="str">
        <f t="shared" si="60"/>
        <v/>
      </c>
      <c r="M575" t="str">
        <f t="shared" si="64"/>
        <v/>
      </c>
    </row>
    <row r="576" spans="2:13">
      <c r="B576" s="134"/>
      <c r="C576" s="1"/>
      <c r="D576" s="1"/>
      <c r="E576" s="1"/>
      <c r="F576" s="1"/>
      <c r="G576" s="109" t="str">
        <f>IF(TRIM(B576)="","",IFERROR(UPPER(VLOOKUP(B576,단어!$A$2:$B$19380,2,FALSE)),"없음"))&amp;IF(TRIM(C576)="","","_")&amp;IF(TRIM(C576)="","",IFERROR(UPPER(VLOOKUP(C576,단어!$A$2:$B$19380,2,FALSE)),"없음"))&amp;IF(TRIM(D576)="","","_")&amp;IF(TRIM(D576)="","",IFERROR(UPPER(VLOOKUP(D576,단어!$A$2:$B$19380,2,FALSE)),"없음"))&amp;IF(TRIM(E576)="","","_")&amp;IF(TRIM(E576)="","",IFERROR(UPPER(VLOOKUP(E576,단어!$A$2:$B$19380,2,FALSE)),"없음"))&amp;IF(TRIM(F576)="","","_")&amp;IF(TRIM(F576)="","",IFERROR(UPPER(VLOOKUP(F576,단어!$A$2:$B$19380,2,FALSE)),"없음"))</f>
        <v/>
      </c>
      <c r="H576" s="107" t="str">
        <f t="shared" si="61"/>
        <v/>
      </c>
      <c r="I576" s="115">
        <f t="shared" si="62"/>
        <v>0</v>
      </c>
      <c r="J576" s="133" t="str">
        <f t="shared" si="63"/>
        <v>정상</v>
      </c>
      <c r="L576" t="str">
        <f t="shared" si="60"/>
        <v/>
      </c>
      <c r="M576" t="str">
        <f t="shared" si="64"/>
        <v/>
      </c>
    </row>
    <row r="577" spans="2:13">
      <c r="B577" s="134"/>
      <c r="C577" s="1"/>
      <c r="D577" s="1"/>
      <c r="E577" s="1"/>
      <c r="F577" s="1"/>
      <c r="G577" s="109" t="str">
        <f>IF(TRIM(B577)="","",IFERROR(UPPER(VLOOKUP(B577,단어!$A$2:$B$19380,2,FALSE)),"없음"))&amp;IF(TRIM(C577)="","","_")&amp;IF(TRIM(C577)="","",IFERROR(UPPER(VLOOKUP(C577,단어!$A$2:$B$19380,2,FALSE)),"없음"))&amp;IF(TRIM(D577)="","","_")&amp;IF(TRIM(D577)="","",IFERROR(UPPER(VLOOKUP(D577,단어!$A$2:$B$19380,2,FALSE)),"없음"))&amp;IF(TRIM(E577)="","","_")&amp;IF(TRIM(E577)="","",IFERROR(UPPER(VLOOKUP(E577,단어!$A$2:$B$19380,2,FALSE)),"없음"))&amp;IF(TRIM(F577)="","","_")&amp;IF(TRIM(F577)="","",IFERROR(UPPER(VLOOKUP(F577,단어!$A$2:$B$19380,2,FALSE)),"없음"))</f>
        <v/>
      </c>
      <c r="H577" s="107" t="str">
        <f t="shared" si="61"/>
        <v/>
      </c>
      <c r="I577" s="115">
        <f t="shared" si="62"/>
        <v>0</v>
      </c>
      <c r="J577" s="133" t="str">
        <f t="shared" si="63"/>
        <v>정상</v>
      </c>
      <c r="L577" t="str">
        <f t="shared" si="60"/>
        <v/>
      </c>
      <c r="M577" t="str">
        <f t="shared" si="64"/>
        <v/>
      </c>
    </row>
    <row r="578" spans="2:13">
      <c r="B578" s="134"/>
      <c r="C578" s="1"/>
      <c r="D578" s="1"/>
      <c r="E578" s="1"/>
      <c r="F578" s="1"/>
      <c r="G578" s="109" t="str">
        <f>IF(TRIM(B578)="","",IFERROR(UPPER(VLOOKUP(B578,단어!$A$2:$B$19380,2,FALSE)),"없음"))&amp;IF(TRIM(C578)="","","_")&amp;IF(TRIM(C578)="","",IFERROR(UPPER(VLOOKUP(C578,단어!$A$2:$B$19380,2,FALSE)),"없음"))&amp;IF(TRIM(D578)="","","_")&amp;IF(TRIM(D578)="","",IFERROR(UPPER(VLOOKUP(D578,단어!$A$2:$B$19380,2,FALSE)),"없음"))&amp;IF(TRIM(E578)="","","_")&amp;IF(TRIM(E578)="","",IFERROR(UPPER(VLOOKUP(E578,단어!$A$2:$B$19380,2,FALSE)),"없음"))&amp;IF(TRIM(F578)="","","_")&amp;IF(TRIM(F578)="","",IFERROR(UPPER(VLOOKUP(F578,단어!$A$2:$B$19380,2,FALSE)),"없음"))</f>
        <v/>
      </c>
      <c r="H578" s="107" t="str">
        <f t="shared" si="61"/>
        <v/>
      </c>
      <c r="I578" s="115">
        <f t="shared" si="62"/>
        <v>0</v>
      </c>
      <c r="J578" s="133" t="str">
        <f t="shared" si="63"/>
        <v>정상</v>
      </c>
      <c r="L578" t="str">
        <f t="shared" si="60"/>
        <v/>
      </c>
      <c r="M578" t="str">
        <f t="shared" si="64"/>
        <v/>
      </c>
    </row>
    <row r="579" spans="2:13">
      <c r="B579" s="134"/>
      <c r="C579" s="1"/>
      <c r="D579" s="1"/>
      <c r="E579" s="1"/>
      <c r="F579" s="1"/>
      <c r="G579" s="109" t="str">
        <f>IF(TRIM(B579)="","",IFERROR(UPPER(VLOOKUP(B579,단어!$A$2:$B$19380,2,FALSE)),"없음"))&amp;IF(TRIM(C579)="","","_")&amp;IF(TRIM(C579)="","",IFERROR(UPPER(VLOOKUP(C579,단어!$A$2:$B$19380,2,FALSE)),"없음"))&amp;IF(TRIM(D579)="","","_")&amp;IF(TRIM(D579)="","",IFERROR(UPPER(VLOOKUP(D579,단어!$A$2:$B$19380,2,FALSE)),"없음"))&amp;IF(TRIM(E579)="","","_")&amp;IF(TRIM(E579)="","",IFERROR(UPPER(VLOOKUP(E579,단어!$A$2:$B$19380,2,FALSE)),"없음"))&amp;IF(TRIM(F579)="","","_")&amp;IF(TRIM(F579)="","",IFERROR(UPPER(VLOOKUP(F579,단어!$A$2:$B$19380,2,FALSE)),"없음"))</f>
        <v/>
      </c>
      <c r="H579" s="107" t="str">
        <f t="shared" si="61"/>
        <v/>
      </c>
      <c r="I579" s="115">
        <f t="shared" si="62"/>
        <v>0</v>
      </c>
      <c r="J579" s="133" t="str">
        <f t="shared" si="63"/>
        <v>정상</v>
      </c>
      <c r="L579" t="str">
        <f t="shared" si="60"/>
        <v/>
      </c>
      <c r="M579" t="str">
        <f t="shared" si="64"/>
        <v/>
      </c>
    </row>
    <row r="580" spans="2:13">
      <c r="B580" s="134"/>
      <c r="C580" s="1"/>
      <c r="D580" s="1"/>
      <c r="E580" s="1"/>
      <c r="F580" s="1"/>
      <c r="G580" s="109" t="str">
        <f>IF(TRIM(B580)="","",IFERROR(UPPER(VLOOKUP(B580,단어!$A$2:$B$19380,2,FALSE)),"없음"))&amp;IF(TRIM(C580)="","","_")&amp;IF(TRIM(C580)="","",IFERROR(UPPER(VLOOKUP(C580,단어!$A$2:$B$19380,2,FALSE)),"없음"))&amp;IF(TRIM(D580)="","","_")&amp;IF(TRIM(D580)="","",IFERROR(UPPER(VLOOKUP(D580,단어!$A$2:$B$19380,2,FALSE)),"없음"))&amp;IF(TRIM(E580)="","","_")&amp;IF(TRIM(E580)="","",IFERROR(UPPER(VLOOKUP(E580,단어!$A$2:$B$19380,2,FALSE)),"없음"))&amp;IF(TRIM(F580)="","","_")&amp;IF(TRIM(F580)="","",IFERROR(UPPER(VLOOKUP(F580,단어!$A$2:$B$19380,2,FALSE)),"없음"))</f>
        <v/>
      </c>
      <c r="H580" s="107" t="str">
        <f t="shared" si="61"/>
        <v/>
      </c>
      <c r="I580" s="115">
        <f t="shared" si="62"/>
        <v>0</v>
      </c>
      <c r="J580" s="133" t="str">
        <f t="shared" si="63"/>
        <v>정상</v>
      </c>
      <c r="L580" t="str">
        <f t="shared" si="60"/>
        <v/>
      </c>
      <c r="M580" t="str">
        <f t="shared" si="64"/>
        <v/>
      </c>
    </row>
    <row r="581" spans="2:13">
      <c r="B581" s="134"/>
      <c r="C581" s="1"/>
      <c r="D581" s="1"/>
      <c r="E581" s="1"/>
      <c r="F581" s="1"/>
      <c r="G581" s="109" t="str">
        <f>IF(TRIM(B581)="","",IFERROR(UPPER(VLOOKUP(B581,단어!$A$2:$B$19380,2,FALSE)),"없음"))&amp;IF(TRIM(C581)="","","_")&amp;IF(TRIM(C581)="","",IFERROR(UPPER(VLOOKUP(C581,단어!$A$2:$B$19380,2,FALSE)),"없음"))&amp;IF(TRIM(D581)="","","_")&amp;IF(TRIM(D581)="","",IFERROR(UPPER(VLOOKUP(D581,단어!$A$2:$B$19380,2,FALSE)),"없음"))&amp;IF(TRIM(E581)="","","_")&amp;IF(TRIM(E581)="","",IFERROR(UPPER(VLOOKUP(E581,단어!$A$2:$B$19380,2,FALSE)),"없음"))&amp;IF(TRIM(F581)="","","_")&amp;IF(TRIM(F581)="","",IFERROR(UPPER(VLOOKUP(F581,단어!$A$2:$B$19380,2,FALSE)),"없음"))</f>
        <v/>
      </c>
      <c r="H581" s="107" t="str">
        <f t="shared" si="61"/>
        <v/>
      </c>
      <c r="I581" s="115">
        <f t="shared" si="62"/>
        <v>0</v>
      </c>
      <c r="J581" s="133" t="str">
        <f t="shared" si="63"/>
        <v>정상</v>
      </c>
      <c r="L581" t="str">
        <f t="shared" si="60"/>
        <v/>
      </c>
      <c r="M581" t="str">
        <f t="shared" si="64"/>
        <v/>
      </c>
    </row>
    <row r="582" spans="2:13">
      <c r="B582" s="134"/>
      <c r="C582" s="1"/>
      <c r="D582" s="1"/>
      <c r="E582" s="1"/>
      <c r="F582" s="1"/>
      <c r="G582" s="109" t="str">
        <f>IF(TRIM(B582)="","",IFERROR(UPPER(VLOOKUP(B582,단어!$A$2:$B$19380,2,FALSE)),"없음"))&amp;IF(TRIM(C582)="","","_")&amp;IF(TRIM(C582)="","",IFERROR(UPPER(VLOOKUP(C582,단어!$A$2:$B$19380,2,FALSE)),"없음"))&amp;IF(TRIM(D582)="","","_")&amp;IF(TRIM(D582)="","",IFERROR(UPPER(VLOOKUP(D582,단어!$A$2:$B$19380,2,FALSE)),"없음"))&amp;IF(TRIM(E582)="","","_")&amp;IF(TRIM(E582)="","",IFERROR(UPPER(VLOOKUP(E582,단어!$A$2:$B$19380,2,FALSE)),"없음"))&amp;IF(TRIM(F582)="","","_")&amp;IF(TRIM(F582)="","",IFERROR(UPPER(VLOOKUP(F582,단어!$A$2:$B$19380,2,FALSE)),"없음"))</f>
        <v/>
      </c>
      <c r="H582" s="107" t="str">
        <f t="shared" si="61"/>
        <v/>
      </c>
      <c r="I582" s="115">
        <f t="shared" si="62"/>
        <v>0</v>
      </c>
      <c r="J582" s="133" t="str">
        <f t="shared" si="63"/>
        <v>정상</v>
      </c>
      <c r="L582" t="str">
        <f t="shared" si="60"/>
        <v/>
      </c>
      <c r="M582" t="str">
        <f t="shared" si="64"/>
        <v/>
      </c>
    </row>
    <row r="583" spans="2:13">
      <c r="B583" s="134"/>
      <c r="C583" s="1"/>
      <c r="D583" s="1"/>
      <c r="E583" s="1"/>
      <c r="F583" s="1"/>
      <c r="G583" s="109" t="str">
        <f>IF(TRIM(B583)="","",IFERROR(UPPER(VLOOKUP(B583,단어!$A$2:$B$19380,2,FALSE)),"없음"))&amp;IF(TRIM(C583)="","","_")&amp;IF(TRIM(C583)="","",IFERROR(UPPER(VLOOKUP(C583,단어!$A$2:$B$19380,2,FALSE)),"없음"))&amp;IF(TRIM(D583)="","","_")&amp;IF(TRIM(D583)="","",IFERROR(UPPER(VLOOKUP(D583,단어!$A$2:$B$19380,2,FALSE)),"없음"))&amp;IF(TRIM(E583)="","","_")&amp;IF(TRIM(E583)="","",IFERROR(UPPER(VLOOKUP(E583,단어!$A$2:$B$19380,2,FALSE)),"없음"))&amp;IF(TRIM(F583)="","","_")&amp;IF(TRIM(F583)="","",IFERROR(UPPER(VLOOKUP(F583,단어!$A$2:$B$19380,2,FALSE)),"없음"))</f>
        <v/>
      </c>
      <c r="H583" s="107" t="str">
        <f t="shared" si="61"/>
        <v/>
      </c>
      <c r="I583" s="115">
        <f t="shared" si="62"/>
        <v>0</v>
      </c>
      <c r="J583" s="133" t="str">
        <f t="shared" si="63"/>
        <v>정상</v>
      </c>
      <c r="L583" t="str">
        <f t="shared" si="60"/>
        <v/>
      </c>
      <c r="M583" t="str">
        <f t="shared" si="64"/>
        <v/>
      </c>
    </row>
    <row r="584" spans="2:13">
      <c r="B584" s="134"/>
      <c r="C584" s="1"/>
      <c r="D584" s="1"/>
      <c r="E584" s="1"/>
      <c r="F584" s="1"/>
      <c r="G584" s="109" t="str">
        <f>IF(TRIM(B584)="","",IFERROR(UPPER(VLOOKUP(B584,단어!$A$2:$B$19380,2,FALSE)),"없음"))&amp;IF(TRIM(C584)="","","_")&amp;IF(TRIM(C584)="","",IFERROR(UPPER(VLOOKUP(C584,단어!$A$2:$B$19380,2,FALSE)),"없음"))&amp;IF(TRIM(D584)="","","_")&amp;IF(TRIM(D584)="","",IFERROR(UPPER(VLOOKUP(D584,단어!$A$2:$B$19380,2,FALSE)),"없음"))&amp;IF(TRIM(E584)="","","_")&amp;IF(TRIM(E584)="","",IFERROR(UPPER(VLOOKUP(E584,단어!$A$2:$B$19380,2,FALSE)),"없음"))&amp;IF(TRIM(F584)="","","_")&amp;IF(TRIM(F584)="","",IFERROR(UPPER(VLOOKUP(F584,단어!$A$2:$B$19380,2,FALSE)),"없음"))</f>
        <v/>
      </c>
      <c r="H584" s="107" t="str">
        <f t="shared" si="61"/>
        <v/>
      </c>
      <c r="I584" s="115">
        <f t="shared" si="62"/>
        <v>0</v>
      </c>
      <c r="J584" s="133" t="str">
        <f t="shared" si="63"/>
        <v>정상</v>
      </c>
      <c r="L584" t="str">
        <f t="shared" si="60"/>
        <v/>
      </c>
      <c r="M584" t="str">
        <f t="shared" si="64"/>
        <v/>
      </c>
    </row>
    <row r="585" spans="2:13">
      <c r="B585" s="134"/>
      <c r="C585" s="1"/>
      <c r="D585" s="1"/>
      <c r="E585" s="1"/>
      <c r="F585" s="1"/>
      <c r="G585" s="109" t="str">
        <f>IF(TRIM(B585)="","",IFERROR(UPPER(VLOOKUP(B585,단어!$A$2:$B$19380,2,FALSE)),"없음"))&amp;IF(TRIM(C585)="","","_")&amp;IF(TRIM(C585)="","",IFERROR(UPPER(VLOOKUP(C585,단어!$A$2:$B$19380,2,FALSE)),"없음"))&amp;IF(TRIM(D585)="","","_")&amp;IF(TRIM(D585)="","",IFERROR(UPPER(VLOOKUP(D585,단어!$A$2:$B$19380,2,FALSE)),"없음"))&amp;IF(TRIM(E585)="","","_")&amp;IF(TRIM(E585)="","",IFERROR(UPPER(VLOOKUP(E585,단어!$A$2:$B$19380,2,FALSE)),"없음"))&amp;IF(TRIM(F585)="","","_")&amp;IF(TRIM(F585)="","",IFERROR(UPPER(VLOOKUP(F585,단어!$A$2:$B$19380,2,FALSE)),"없음"))</f>
        <v/>
      </c>
      <c r="H585" s="107" t="str">
        <f t="shared" si="61"/>
        <v/>
      </c>
      <c r="I585" s="115">
        <f t="shared" si="62"/>
        <v>0</v>
      </c>
      <c r="J585" s="133" t="str">
        <f t="shared" si="63"/>
        <v>정상</v>
      </c>
      <c r="L585" t="str">
        <f t="shared" si="60"/>
        <v/>
      </c>
      <c r="M585" t="str">
        <f t="shared" si="64"/>
        <v/>
      </c>
    </row>
    <row r="586" spans="2:13">
      <c r="B586" s="134"/>
      <c r="C586" s="1"/>
      <c r="D586" s="1"/>
      <c r="E586" s="1"/>
      <c r="F586" s="1"/>
      <c r="G586" s="109" t="str">
        <f>IF(TRIM(B586)="","",IFERROR(UPPER(VLOOKUP(B586,단어!$A$2:$B$19380,2,FALSE)),"없음"))&amp;IF(TRIM(C586)="","","_")&amp;IF(TRIM(C586)="","",IFERROR(UPPER(VLOOKUP(C586,단어!$A$2:$B$19380,2,FALSE)),"없음"))&amp;IF(TRIM(D586)="","","_")&amp;IF(TRIM(D586)="","",IFERROR(UPPER(VLOOKUP(D586,단어!$A$2:$B$19380,2,FALSE)),"없음"))&amp;IF(TRIM(E586)="","","_")&amp;IF(TRIM(E586)="","",IFERROR(UPPER(VLOOKUP(E586,단어!$A$2:$B$19380,2,FALSE)),"없음"))&amp;IF(TRIM(F586)="","","_")&amp;IF(TRIM(F586)="","",IFERROR(UPPER(VLOOKUP(F586,단어!$A$2:$B$19380,2,FALSE)),"없음"))</f>
        <v/>
      </c>
      <c r="H586" s="107" t="str">
        <f t="shared" si="61"/>
        <v/>
      </c>
      <c r="I586" s="115">
        <f t="shared" si="62"/>
        <v>0</v>
      </c>
      <c r="J586" s="133" t="str">
        <f t="shared" si="63"/>
        <v>정상</v>
      </c>
      <c r="L586" t="str">
        <f t="shared" si="60"/>
        <v/>
      </c>
      <c r="M586" t="str">
        <f t="shared" si="64"/>
        <v/>
      </c>
    </row>
    <row r="587" spans="2:13">
      <c r="B587" s="134"/>
      <c r="C587" s="1"/>
      <c r="D587" s="1"/>
      <c r="E587" s="1"/>
      <c r="F587" s="1"/>
      <c r="G587" s="109" t="str">
        <f>IF(TRIM(B587)="","",IFERROR(UPPER(VLOOKUP(B587,단어!$A$2:$B$19380,2,FALSE)),"없음"))&amp;IF(TRIM(C587)="","","_")&amp;IF(TRIM(C587)="","",IFERROR(UPPER(VLOOKUP(C587,단어!$A$2:$B$19380,2,FALSE)),"없음"))&amp;IF(TRIM(D587)="","","_")&amp;IF(TRIM(D587)="","",IFERROR(UPPER(VLOOKUP(D587,단어!$A$2:$B$19380,2,FALSE)),"없음"))&amp;IF(TRIM(E587)="","","_")&amp;IF(TRIM(E587)="","",IFERROR(UPPER(VLOOKUP(E587,단어!$A$2:$B$19380,2,FALSE)),"없음"))&amp;IF(TRIM(F587)="","","_")&amp;IF(TRIM(F587)="","",IFERROR(UPPER(VLOOKUP(F587,단어!$A$2:$B$19380,2,FALSE)),"없음"))</f>
        <v/>
      </c>
      <c r="H587" s="107" t="str">
        <f t="shared" si="61"/>
        <v/>
      </c>
      <c r="I587" s="115">
        <f t="shared" si="62"/>
        <v>0</v>
      </c>
      <c r="J587" s="133" t="str">
        <f t="shared" si="63"/>
        <v>정상</v>
      </c>
      <c r="L587" t="str">
        <f t="shared" si="60"/>
        <v/>
      </c>
      <c r="M587" t="str">
        <f t="shared" si="64"/>
        <v/>
      </c>
    </row>
    <row r="588" spans="2:13">
      <c r="B588" s="134"/>
      <c r="C588" s="1"/>
      <c r="D588" s="1"/>
      <c r="E588" s="1"/>
      <c r="F588" s="1"/>
      <c r="G588" s="109" t="str">
        <f>IF(TRIM(B588)="","",IFERROR(UPPER(VLOOKUP(B588,단어!$A$2:$B$19380,2,FALSE)),"없음"))&amp;IF(TRIM(C588)="","","_")&amp;IF(TRIM(C588)="","",IFERROR(UPPER(VLOOKUP(C588,단어!$A$2:$B$19380,2,FALSE)),"없음"))&amp;IF(TRIM(D588)="","","_")&amp;IF(TRIM(D588)="","",IFERROR(UPPER(VLOOKUP(D588,단어!$A$2:$B$19380,2,FALSE)),"없음"))&amp;IF(TRIM(E588)="","","_")&amp;IF(TRIM(E588)="","",IFERROR(UPPER(VLOOKUP(E588,단어!$A$2:$B$19380,2,FALSE)),"없음"))&amp;IF(TRIM(F588)="","","_")&amp;IF(TRIM(F588)="","",IFERROR(UPPER(VLOOKUP(F588,단어!$A$2:$B$19380,2,FALSE)),"없음"))</f>
        <v/>
      </c>
      <c r="H588" s="107" t="str">
        <f t="shared" si="61"/>
        <v/>
      </c>
      <c r="I588" s="115">
        <f t="shared" si="62"/>
        <v>0</v>
      </c>
      <c r="J588" s="133" t="str">
        <f t="shared" si="63"/>
        <v>정상</v>
      </c>
      <c r="L588" t="str">
        <f t="shared" si="60"/>
        <v/>
      </c>
      <c r="M588" t="str">
        <f t="shared" si="64"/>
        <v/>
      </c>
    </row>
    <row r="589" spans="2:13">
      <c r="B589" s="134"/>
      <c r="C589" s="1"/>
      <c r="D589" s="1"/>
      <c r="E589" s="1"/>
      <c r="F589" s="1"/>
      <c r="G589" s="109" t="str">
        <f>IF(TRIM(B589)="","",IFERROR(UPPER(VLOOKUP(B589,단어!$A$2:$B$19380,2,FALSE)),"없음"))&amp;IF(TRIM(C589)="","","_")&amp;IF(TRIM(C589)="","",IFERROR(UPPER(VLOOKUP(C589,단어!$A$2:$B$19380,2,FALSE)),"없음"))&amp;IF(TRIM(D589)="","","_")&amp;IF(TRIM(D589)="","",IFERROR(UPPER(VLOOKUP(D589,단어!$A$2:$B$19380,2,FALSE)),"없음"))&amp;IF(TRIM(E589)="","","_")&amp;IF(TRIM(E589)="","",IFERROR(UPPER(VLOOKUP(E589,단어!$A$2:$B$19380,2,FALSE)),"없음"))&amp;IF(TRIM(F589)="","","_")&amp;IF(TRIM(F589)="","",IFERROR(UPPER(VLOOKUP(F589,단어!$A$2:$B$19380,2,FALSE)),"없음"))</f>
        <v/>
      </c>
      <c r="H589" s="107" t="str">
        <f t="shared" si="61"/>
        <v/>
      </c>
      <c r="I589" s="115">
        <f t="shared" si="62"/>
        <v>0</v>
      </c>
      <c r="J589" s="133" t="str">
        <f t="shared" si="63"/>
        <v>정상</v>
      </c>
      <c r="L589" t="str">
        <f t="shared" ref="L589:L652" si="65">CONCATENATE(B589," ",C589," ",D589," ",E589," ",F589)</f>
        <v/>
      </c>
      <c r="M589" t="str">
        <f t="shared" si="64"/>
        <v/>
      </c>
    </row>
    <row r="590" spans="2:13">
      <c r="B590" s="134"/>
      <c r="C590" s="1"/>
      <c r="D590" s="1"/>
      <c r="E590" s="1"/>
      <c r="F590" s="1"/>
      <c r="G590" s="109" t="str">
        <f>IF(TRIM(B590)="","",IFERROR(UPPER(VLOOKUP(B590,단어!$A$2:$B$19380,2,FALSE)),"없음"))&amp;IF(TRIM(C590)="","","_")&amp;IF(TRIM(C590)="","",IFERROR(UPPER(VLOOKUP(C590,단어!$A$2:$B$19380,2,FALSE)),"없음"))&amp;IF(TRIM(D590)="","","_")&amp;IF(TRIM(D590)="","",IFERROR(UPPER(VLOOKUP(D590,단어!$A$2:$B$19380,2,FALSE)),"없음"))&amp;IF(TRIM(E590)="","","_")&amp;IF(TRIM(E590)="","",IFERROR(UPPER(VLOOKUP(E590,단어!$A$2:$B$19380,2,FALSE)),"없음"))&amp;IF(TRIM(F590)="","","_")&amp;IF(TRIM(F590)="","",IFERROR(UPPER(VLOOKUP(F590,단어!$A$2:$B$19380,2,FALSE)),"없음"))</f>
        <v/>
      </c>
      <c r="H590" s="107" t="str">
        <f t="shared" si="61"/>
        <v/>
      </c>
      <c r="I590" s="115">
        <f t="shared" si="62"/>
        <v>0</v>
      </c>
      <c r="J590" s="133" t="str">
        <f t="shared" si="63"/>
        <v>정상</v>
      </c>
      <c r="L590" t="str">
        <f t="shared" si="65"/>
        <v/>
      </c>
      <c r="M590" t="str">
        <f t="shared" si="64"/>
        <v/>
      </c>
    </row>
    <row r="591" spans="2:13">
      <c r="B591" s="134"/>
      <c r="C591" s="1"/>
      <c r="D591" s="1"/>
      <c r="E591" s="1"/>
      <c r="F591" s="1"/>
      <c r="G591" s="109" t="str">
        <f>IF(TRIM(B591)="","",IFERROR(UPPER(VLOOKUP(B591,단어!$A$2:$B$19380,2,FALSE)),"없음"))&amp;IF(TRIM(C591)="","","_")&amp;IF(TRIM(C591)="","",IFERROR(UPPER(VLOOKUP(C591,단어!$A$2:$B$19380,2,FALSE)),"없음"))&amp;IF(TRIM(D591)="","","_")&amp;IF(TRIM(D591)="","",IFERROR(UPPER(VLOOKUP(D591,단어!$A$2:$B$19380,2,FALSE)),"없음"))&amp;IF(TRIM(E591)="","","_")&amp;IF(TRIM(E591)="","",IFERROR(UPPER(VLOOKUP(E591,단어!$A$2:$B$19380,2,FALSE)),"없음"))&amp;IF(TRIM(F591)="","","_")&amp;IF(TRIM(F591)="","",IFERROR(UPPER(VLOOKUP(F591,단어!$A$2:$B$19380,2,FALSE)),"없음"))</f>
        <v/>
      </c>
      <c r="H591" s="107" t="str">
        <f t="shared" si="61"/>
        <v/>
      </c>
      <c r="I591" s="115">
        <f t="shared" si="62"/>
        <v>0</v>
      </c>
      <c r="J591" s="133" t="str">
        <f t="shared" si="63"/>
        <v>정상</v>
      </c>
      <c r="L591" t="str">
        <f t="shared" si="65"/>
        <v/>
      </c>
      <c r="M591" t="str">
        <f t="shared" si="64"/>
        <v/>
      </c>
    </row>
    <row r="592" spans="2:13">
      <c r="B592" s="134"/>
      <c r="C592" s="1"/>
      <c r="D592" s="1"/>
      <c r="E592" s="1"/>
      <c r="F592" s="1"/>
      <c r="G592" s="109" t="str">
        <f>IF(TRIM(B592)="","",IFERROR(UPPER(VLOOKUP(B592,단어!$A$2:$B$19380,2,FALSE)),"없음"))&amp;IF(TRIM(C592)="","","_")&amp;IF(TRIM(C592)="","",IFERROR(UPPER(VLOOKUP(C592,단어!$A$2:$B$19380,2,FALSE)),"없음"))&amp;IF(TRIM(D592)="","","_")&amp;IF(TRIM(D592)="","",IFERROR(UPPER(VLOOKUP(D592,단어!$A$2:$B$19380,2,FALSE)),"없음"))&amp;IF(TRIM(E592)="","","_")&amp;IF(TRIM(E592)="","",IFERROR(UPPER(VLOOKUP(E592,단어!$A$2:$B$19380,2,FALSE)),"없음"))&amp;IF(TRIM(F592)="","","_")&amp;IF(TRIM(F592)="","",IFERROR(UPPER(VLOOKUP(F592,단어!$A$2:$B$19380,2,FALSE)),"없음"))</f>
        <v/>
      </c>
      <c r="H592" s="107" t="str">
        <f t="shared" si="61"/>
        <v/>
      </c>
      <c r="I592" s="115">
        <f t="shared" si="62"/>
        <v>0</v>
      </c>
      <c r="J592" s="133" t="str">
        <f t="shared" si="63"/>
        <v>정상</v>
      </c>
      <c r="L592" t="str">
        <f t="shared" si="65"/>
        <v/>
      </c>
      <c r="M592" t="str">
        <f t="shared" si="64"/>
        <v/>
      </c>
    </row>
    <row r="593" spans="2:13">
      <c r="B593" s="134"/>
      <c r="C593" s="1"/>
      <c r="D593" s="1"/>
      <c r="E593" s="1"/>
      <c r="F593" s="1"/>
      <c r="G593" s="109" t="str">
        <f>IF(TRIM(B593)="","",IFERROR(UPPER(VLOOKUP(B593,단어!$A$2:$B$19380,2,FALSE)),"없음"))&amp;IF(TRIM(C593)="","","_")&amp;IF(TRIM(C593)="","",IFERROR(UPPER(VLOOKUP(C593,단어!$A$2:$B$19380,2,FALSE)),"없음"))&amp;IF(TRIM(D593)="","","_")&amp;IF(TRIM(D593)="","",IFERROR(UPPER(VLOOKUP(D593,단어!$A$2:$B$19380,2,FALSE)),"없음"))&amp;IF(TRIM(E593)="","","_")&amp;IF(TRIM(E593)="","",IFERROR(UPPER(VLOOKUP(E593,단어!$A$2:$B$19380,2,FALSE)),"없음"))&amp;IF(TRIM(F593)="","","_")&amp;IF(TRIM(F593)="","",IFERROR(UPPER(VLOOKUP(F593,단어!$A$2:$B$19380,2,FALSE)),"없음"))</f>
        <v/>
      </c>
      <c r="H593" s="107" t="str">
        <f t="shared" si="61"/>
        <v/>
      </c>
      <c r="I593" s="115">
        <f t="shared" si="62"/>
        <v>0</v>
      </c>
      <c r="J593" s="133" t="str">
        <f t="shared" si="63"/>
        <v>정상</v>
      </c>
      <c r="L593" t="str">
        <f t="shared" si="65"/>
        <v/>
      </c>
      <c r="M593" t="str">
        <f t="shared" si="64"/>
        <v/>
      </c>
    </row>
    <row r="594" spans="2:13">
      <c r="B594" s="134"/>
      <c r="C594" s="1"/>
      <c r="D594" s="1"/>
      <c r="E594" s="1"/>
      <c r="F594" s="1"/>
      <c r="G594" s="109" t="str">
        <f>IF(TRIM(B594)="","",IFERROR(UPPER(VLOOKUP(B594,단어!$A$2:$B$19380,2,FALSE)),"없음"))&amp;IF(TRIM(C594)="","","_")&amp;IF(TRIM(C594)="","",IFERROR(UPPER(VLOOKUP(C594,단어!$A$2:$B$19380,2,FALSE)),"없음"))&amp;IF(TRIM(D594)="","","_")&amp;IF(TRIM(D594)="","",IFERROR(UPPER(VLOOKUP(D594,단어!$A$2:$B$19380,2,FALSE)),"없음"))&amp;IF(TRIM(E594)="","","_")&amp;IF(TRIM(E594)="","",IFERROR(UPPER(VLOOKUP(E594,단어!$A$2:$B$19380,2,FALSE)),"없음"))&amp;IF(TRIM(F594)="","","_")&amp;IF(TRIM(F594)="","",IFERROR(UPPER(VLOOKUP(F594,단어!$A$2:$B$19380,2,FALSE)),"없음"))</f>
        <v/>
      </c>
      <c r="H594" s="107" t="str">
        <f t="shared" si="61"/>
        <v/>
      </c>
      <c r="I594" s="115">
        <f t="shared" si="62"/>
        <v>0</v>
      </c>
      <c r="J594" s="133" t="str">
        <f t="shared" si="63"/>
        <v>정상</v>
      </c>
      <c r="L594" t="str">
        <f t="shared" si="65"/>
        <v/>
      </c>
      <c r="M594" t="str">
        <f t="shared" si="64"/>
        <v/>
      </c>
    </row>
    <row r="595" spans="2:13">
      <c r="B595" s="134"/>
      <c r="C595" s="1"/>
      <c r="D595" s="1"/>
      <c r="E595" s="1"/>
      <c r="F595" s="1"/>
      <c r="G595" s="109" t="str">
        <f>IF(TRIM(B595)="","",IFERROR(UPPER(VLOOKUP(B595,단어!$A$2:$B$19380,2,FALSE)),"없음"))&amp;IF(TRIM(C595)="","","_")&amp;IF(TRIM(C595)="","",IFERROR(UPPER(VLOOKUP(C595,단어!$A$2:$B$19380,2,FALSE)),"없음"))&amp;IF(TRIM(D595)="","","_")&amp;IF(TRIM(D595)="","",IFERROR(UPPER(VLOOKUP(D595,단어!$A$2:$B$19380,2,FALSE)),"없음"))&amp;IF(TRIM(E595)="","","_")&amp;IF(TRIM(E595)="","",IFERROR(UPPER(VLOOKUP(E595,단어!$A$2:$B$19380,2,FALSE)),"없음"))&amp;IF(TRIM(F595)="","","_")&amp;IF(TRIM(F595)="","",IFERROR(UPPER(VLOOKUP(F595,단어!$A$2:$B$19380,2,FALSE)),"없음"))</f>
        <v/>
      </c>
      <c r="H595" s="107" t="str">
        <f t="shared" si="61"/>
        <v/>
      </c>
      <c r="I595" s="115">
        <f t="shared" si="62"/>
        <v>0</v>
      </c>
      <c r="J595" s="133" t="str">
        <f t="shared" si="63"/>
        <v>정상</v>
      </c>
      <c r="L595" t="str">
        <f t="shared" si="65"/>
        <v/>
      </c>
      <c r="M595" t="str">
        <f t="shared" si="64"/>
        <v/>
      </c>
    </row>
    <row r="596" spans="2:13">
      <c r="B596" s="134"/>
      <c r="C596" s="1"/>
      <c r="D596" s="1"/>
      <c r="E596" s="1"/>
      <c r="F596" s="1"/>
      <c r="G596" s="109" t="str">
        <f>IF(TRIM(B596)="","",IFERROR(UPPER(VLOOKUP(B596,단어!$A$2:$B$19380,2,FALSE)),"없음"))&amp;IF(TRIM(C596)="","","_")&amp;IF(TRIM(C596)="","",IFERROR(UPPER(VLOOKUP(C596,단어!$A$2:$B$19380,2,FALSE)),"없음"))&amp;IF(TRIM(D596)="","","_")&amp;IF(TRIM(D596)="","",IFERROR(UPPER(VLOOKUP(D596,단어!$A$2:$B$19380,2,FALSE)),"없음"))&amp;IF(TRIM(E596)="","","_")&amp;IF(TRIM(E596)="","",IFERROR(UPPER(VLOOKUP(E596,단어!$A$2:$B$19380,2,FALSE)),"없음"))&amp;IF(TRIM(F596)="","","_")&amp;IF(TRIM(F596)="","",IFERROR(UPPER(VLOOKUP(F596,단어!$A$2:$B$19380,2,FALSE)),"없음"))</f>
        <v/>
      </c>
      <c r="H596" s="107" t="str">
        <f t="shared" si="61"/>
        <v/>
      </c>
      <c r="I596" s="115">
        <f t="shared" si="62"/>
        <v>0</v>
      </c>
      <c r="J596" s="133" t="str">
        <f t="shared" si="63"/>
        <v>정상</v>
      </c>
      <c r="L596" t="str">
        <f t="shared" si="65"/>
        <v/>
      </c>
      <c r="M596" t="str">
        <f t="shared" si="64"/>
        <v/>
      </c>
    </row>
    <row r="597" spans="2:13">
      <c r="B597" s="134"/>
      <c r="C597" s="1"/>
      <c r="D597" s="1"/>
      <c r="E597" s="1"/>
      <c r="F597" s="1"/>
      <c r="G597" s="109" t="str">
        <f>IF(TRIM(B597)="","",IFERROR(UPPER(VLOOKUP(B597,단어!$A$2:$B$19380,2,FALSE)),"없음"))&amp;IF(TRIM(C597)="","","_")&amp;IF(TRIM(C597)="","",IFERROR(UPPER(VLOOKUP(C597,단어!$A$2:$B$19380,2,FALSE)),"없음"))&amp;IF(TRIM(D597)="","","_")&amp;IF(TRIM(D597)="","",IFERROR(UPPER(VLOOKUP(D597,단어!$A$2:$B$19380,2,FALSE)),"없음"))&amp;IF(TRIM(E597)="","","_")&amp;IF(TRIM(E597)="","",IFERROR(UPPER(VLOOKUP(E597,단어!$A$2:$B$19380,2,FALSE)),"없음"))&amp;IF(TRIM(F597)="","","_")&amp;IF(TRIM(F597)="","",IFERROR(UPPER(VLOOKUP(F597,단어!$A$2:$B$19380,2,FALSE)),"없음"))</f>
        <v/>
      </c>
      <c r="H597" s="107" t="str">
        <f t="shared" si="61"/>
        <v/>
      </c>
      <c r="I597" s="115">
        <f t="shared" si="62"/>
        <v>0</v>
      </c>
      <c r="J597" s="133" t="str">
        <f t="shared" si="63"/>
        <v>정상</v>
      </c>
      <c r="L597" t="str">
        <f t="shared" si="65"/>
        <v/>
      </c>
      <c r="M597" t="str">
        <f t="shared" si="64"/>
        <v/>
      </c>
    </row>
    <row r="598" spans="2:13">
      <c r="B598" s="134"/>
      <c r="C598" s="1"/>
      <c r="D598" s="1"/>
      <c r="E598" s="1"/>
      <c r="F598" s="1"/>
      <c r="G598" s="109" t="str">
        <f>IF(TRIM(B598)="","",IFERROR(UPPER(VLOOKUP(B598,단어!$A$2:$B$19380,2,FALSE)),"없음"))&amp;IF(TRIM(C598)="","","_")&amp;IF(TRIM(C598)="","",IFERROR(UPPER(VLOOKUP(C598,단어!$A$2:$B$19380,2,FALSE)),"없음"))&amp;IF(TRIM(D598)="","","_")&amp;IF(TRIM(D598)="","",IFERROR(UPPER(VLOOKUP(D598,단어!$A$2:$B$19380,2,FALSE)),"없음"))&amp;IF(TRIM(E598)="","","_")&amp;IF(TRIM(E598)="","",IFERROR(UPPER(VLOOKUP(E598,단어!$A$2:$B$19380,2,FALSE)),"없음"))&amp;IF(TRIM(F598)="","","_")&amp;IF(TRIM(F598)="","",IFERROR(UPPER(VLOOKUP(F598,단어!$A$2:$B$19380,2,FALSE)),"없음"))</f>
        <v/>
      </c>
      <c r="H598" s="107" t="str">
        <f t="shared" si="61"/>
        <v/>
      </c>
      <c r="I598" s="115">
        <f t="shared" si="62"/>
        <v>0</v>
      </c>
      <c r="J598" s="133" t="str">
        <f t="shared" si="63"/>
        <v>정상</v>
      </c>
      <c r="L598" t="str">
        <f t="shared" si="65"/>
        <v/>
      </c>
      <c r="M598" t="str">
        <f t="shared" si="64"/>
        <v/>
      </c>
    </row>
    <row r="599" spans="2:13">
      <c r="B599" s="134"/>
      <c r="C599" s="1"/>
      <c r="D599" s="1"/>
      <c r="E599" s="1"/>
      <c r="F599" s="1"/>
      <c r="G599" s="109" t="str">
        <f>IF(TRIM(B599)="","",IFERROR(UPPER(VLOOKUP(B599,단어!$A$2:$B$19380,2,FALSE)),"없음"))&amp;IF(TRIM(C599)="","","_")&amp;IF(TRIM(C599)="","",IFERROR(UPPER(VLOOKUP(C599,단어!$A$2:$B$19380,2,FALSE)),"없음"))&amp;IF(TRIM(D599)="","","_")&amp;IF(TRIM(D599)="","",IFERROR(UPPER(VLOOKUP(D599,단어!$A$2:$B$19380,2,FALSE)),"없음"))&amp;IF(TRIM(E599)="","","_")&amp;IF(TRIM(E599)="","",IFERROR(UPPER(VLOOKUP(E599,단어!$A$2:$B$19380,2,FALSE)),"없음"))&amp;IF(TRIM(F599)="","","_")&amp;IF(TRIM(F599)="","",IFERROR(UPPER(VLOOKUP(F599,단어!$A$2:$B$19380,2,FALSE)),"없음"))</f>
        <v/>
      </c>
      <c r="H599" s="107" t="str">
        <f t="shared" si="61"/>
        <v/>
      </c>
      <c r="I599" s="115">
        <f t="shared" si="62"/>
        <v>0</v>
      </c>
      <c r="J599" s="133" t="str">
        <f t="shared" si="63"/>
        <v>정상</v>
      </c>
      <c r="L599" t="str">
        <f t="shared" si="65"/>
        <v/>
      </c>
      <c r="M599" t="str">
        <f t="shared" si="64"/>
        <v/>
      </c>
    </row>
    <row r="600" spans="2:13">
      <c r="B600" s="134"/>
      <c r="C600" s="1"/>
      <c r="D600" s="1"/>
      <c r="E600" s="1"/>
      <c r="F600" s="1"/>
      <c r="G600" s="109" t="str">
        <f>IF(TRIM(B600)="","",IFERROR(UPPER(VLOOKUP(B600,단어!$A$2:$B$19380,2,FALSE)),"없음"))&amp;IF(TRIM(C600)="","","_")&amp;IF(TRIM(C600)="","",IFERROR(UPPER(VLOOKUP(C600,단어!$A$2:$B$19380,2,FALSE)),"없음"))&amp;IF(TRIM(D600)="","","_")&amp;IF(TRIM(D600)="","",IFERROR(UPPER(VLOOKUP(D600,단어!$A$2:$B$19380,2,FALSE)),"없음"))&amp;IF(TRIM(E600)="","","_")&amp;IF(TRIM(E600)="","",IFERROR(UPPER(VLOOKUP(E600,단어!$A$2:$B$19380,2,FALSE)),"없음"))&amp;IF(TRIM(F600)="","","_")&amp;IF(TRIM(F600)="","",IFERROR(UPPER(VLOOKUP(F600,단어!$A$2:$B$19380,2,FALSE)),"없음"))</f>
        <v/>
      </c>
      <c r="H600" s="107" t="str">
        <f t="shared" si="61"/>
        <v/>
      </c>
      <c r="I600" s="115">
        <f t="shared" si="62"/>
        <v>0</v>
      </c>
      <c r="J600" s="133" t="str">
        <f t="shared" si="63"/>
        <v>정상</v>
      </c>
      <c r="L600" t="str">
        <f t="shared" si="65"/>
        <v/>
      </c>
      <c r="M600" t="str">
        <f t="shared" si="64"/>
        <v/>
      </c>
    </row>
    <row r="601" spans="2:13">
      <c r="B601" s="134"/>
      <c r="C601" s="1"/>
      <c r="D601" s="1"/>
      <c r="E601" s="1"/>
      <c r="F601" s="1"/>
      <c r="G601" s="109" t="str">
        <f>IF(TRIM(B601)="","",IFERROR(UPPER(VLOOKUP(B601,단어!$A$2:$B$19380,2,FALSE)),"없음"))&amp;IF(TRIM(C601)="","","_")&amp;IF(TRIM(C601)="","",IFERROR(UPPER(VLOOKUP(C601,단어!$A$2:$B$19380,2,FALSE)),"없음"))&amp;IF(TRIM(D601)="","","_")&amp;IF(TRIM(D601)="","",IFERROR(UPPER(VLOOKUP(D601,단어!$A$2:$B$19380,2,FALSE)),"없음"))&amp;IF(TRIM(E601)="","","_")&amp;IF(TRIM(E601)="","",IFERROR(UPPER(VLOOKUP(E601,단어!$A$2:$B$19380,2,FALSE)),"없음"))&amp;IF(TRIM(F601)="","","_")&amp;IF(TRIM(F601)="","",IFERROR(UPPER(VLOOKUP(F601,단어!$A$2:$B$19380,2,FALSE)),"없음"))</f>
        <v/>
      </c>
      <c r="H601" s="107" t="str">
        <f t="shared" si="61"/>
        <v/>
      </c>
      <c r="I601" s="115">
        <f t="shared" si="62"/>
        <v>0</v>
      </c>
      <c r="J601" s="133" t="str">
        <f t="shared" si="63"/>
        <v>정상</v>
      </c>
      <c r="L601" t="str">
        <f t="shared" si="65"/>
        <v/>
      </c>
      <c r="M601" t="str">
        <f t="shared" si="64"/>
        <v/>
      </c>
    </row>
    <row r="602" spans="2:13">
      <c r="B602" s="134"/>
      <c r="C602" s="1"/>
      <c r="D602" s="1"/>
      <c r="E602" s="1"/>
      <c r="F602" s="1"/>
      <c r="G602" s="109" t="str">
        <f>IF(TRIM(B602)="","",IFERROR(UPPER(VLOOKUP(B602,단어!$A$2:$B$19380,2,FALSE)),"없음"))&amp;IF(TRIM(C602)="","","_")&amp;IF(TRIM(C602)="","",IFERROR(UPPER(VLOOKUP(C602,단어!$A$2:$B$19380,2,FALSE)),"없음"))&amp;IF(TRIM(D602)="","","_")&amp;IF(TRIM(D602)="","",IFERROR(UPPER(VLOOKUP(D602,단어!$A$2:$B$19380,2,FALSE)),"없음"))&amp;IF(TRIM(E602)="","","_")&amp;IF(TRIM(E602)="","",IFERROR(UPPER(VLOOKUP(E602,단어!$A$2:$B$19380,2,FALSE)),"없음"))&amp;IF(TRIM(F602)="","","_")&amp;IF(TRIM(F602)="","",IFERROR(UPPER(VLOOKUP(F602,단어!$A$2:$B$19380,2,FALSE)),"없음"))</f>
        <v/>
      </c>
      <c r="H602" s="107" t="str">
        <f t="shared" si="61"/>
        <v/>
      </c>
      <c r="I602" s="115">
        <f t="shared" si="62"/>
        <v>0</v>
      </c>
      <c r="J602" s="133" t="str">
        <f t="shared" si="63"/>
        <v>정상</v>
      </c>
      <c r="L602" t="str">
        <f t="shared" si="65"/>
        <v/>
      </c>
      <c r="M602" t="str">
        <f t="shared" si="64"/>
        <v/>
      </c>
    </row>
    <row r="603" spans="2:13">
      <c r="B603" s="134"/>
      <c r="C603" s="1"/>
      <c r="D603" s="1"/>
      <c r="E603" s="1"/>
      <c r="F603" s="1"/>
      <c r="G603" s="109" t="str">
        <f>IF(TRIM(B603)="","",IFERROR(UPPER(VLOOKUP(B603,단어!$A$2:$B$19380,2,FALSE)),"없음"))&amp;IF(TRIM(C603)="","","_")&amp;IF(TRIM(C603)="","",IFERROR(UPPER(VLOOKUP(C603,단어!$A$2:$B$19380,2,FALSE)),"없음"))&amp;IF(TRIM(D603)="","","_")&amp;IF(TRIM(D603)="","",IFERROR(UPPER(VLOOKUP(D603,단어!$A$2:$B$19380,2,FALSE)),"없음"))&amp;IF(TRIM(E603)="","","_")&amp;IF(TRIM(E603)="","",IFERROR(UPPER(VLOOKUP(E603,단어!$A$2:$B$19380,2,FALSE)),"없음"))&amp;IF(TRIM(F603)="","","_")&amp;IF(TRIM(F603)="","",IFERROR(UPPER(VLOOKUP(F603,단어!$A$2:$B$19380,2,FALSE)),"없음"))</f>
        <v/>
      </c>
      <c r="H603" s="107" t="str">
        <f t="shared" si="61"/>
        <v/>
      </c>
      <c r="I603" s="115">
        <f t="shared" si="62"/>
        <v>0</v>
      </c>
      <c r="J603" s="133" t="str">
        <f t="shared" si="63"/>
        <v>정상</v>
      </c>
      <c r="L603" t="str">
        <f t="shared" si="65"/>
        <v/>
      </c>
      <c r="M603" t="str">
        <f t="shared" si="64"/>
        <v/>
      </c>
    </row>
    <row r="604" spans="2:13">
      <c r="B604" s="134"/>
      <c r="C604" s="1"/>
      <c r="D604" s="1"/>
      <c r="E604" s="1"/>
      <c r="F604" s="1"/>
      <c r="G604" s="109" t="str">
        <f>IF(TRIM(B604)="","",IFERROR(UPPER(VLOOKUP(B604,단어!$A$2:$B$19380,2,FALSE)),"없음"))&amp;IF(TRIM(C604)="","","_")&amp;IF(TRIM(C604)="","",IFERROR(UPPER(VLOOKUP(C604,단어!$A$2:$B$19380,2,FALSE)),"없음"))&amp;IF(TRIM(D604)="","","_")&amp;IF(TRIM(D604)="","",IFERROR(UPPER(VLOOKUP(D604,단어!$A$2:$B$19380,2,FALSE)),"없음"))&amp;IF(TRIM(E604)="","","_")&amp;IF(TRIM(E604)="","",IFERROR(UPPER(VLOOKUP(E604,단어!$A$2:$B$19380,2,FALSE)),"없음"))&amp;IF(TRIM(F604)="","","_")&amp;IF(TRIM(F604)="","",IFERROR(UPPER(VLOOKUP(F604,단어!$A$2:$B$19380,2,FALSE)),"없음"))</f>
        <v/>
      </c>
      <c r="H604" s="107" t="str">
        <f t="shared" si="61"/>
        <v/>
      </c>
      <c r="I604" s="115">
        <f t="shared" si="62"/>
        <v>0</v>
      </c>
      <c r="J604" s="133" t="str">
        <f t="shared" si="63"/>
        <v>정상</v>
      </c>
      <c r="L604" t="str">
        <f t="shared" si="65"/>
        <v/>
      </c>
      <c r="M604" t="str">
        <f t="shared" si="64"/>
        <v/>
      </c>
    </row>
    <row r="605" spans="2:13">
      <c r="B605" s="134"/>
      <c r="C605" s="1"/>
      <c r="D605" s="1"/>
      <c r="E605" s="1"/>
      <c r="F605" s="1"/>
      <c r="G605" s="109" t="str">
        <f>IF(TRIM(B605)="","",IFERROR(UPPER(VLOOKUP(B605,단어!$A$2:$B$19380,2,FALSE)),"없음"))&amp;IF(TRIM(C605)="","","_")&amp;IF(TRIM(C605)="","",IFERROR(UPPER(VLOOKUP(C605,단어!$A$2:$B$19380,2,FALSE)),"없음"))&amp;IF(TRIM(D605)="","","_")&amp;IF(TRIM(D605)="","",IFERROR(UPPER(VLOOKUP(D605,단어!$A$2:$B$19380,2,FALSE)),"없음"))&amp;IF(TRIM(E605)="","","_")&amp;IF(TRIM(E605)="","",IFERROR(UPPER(VLOOKUP(E605,단어!$A$2:$B$19380,2,FALSE)),"없음"))&amp;IF(TRIM(F605)="","","_")&amp;IF(TRIM(F605)="","",IFERROR(UPPER(VLOOKUP(F605,단어!$A$2:$B$19380,2,FALSE)),"없음"))</f>
        <v/>
      </c>
      <c r="H605" s="107" t="str">
        <f t="shared" si="61"/>
        <v/>
      </c>
      <c r="I605" s="115">
        <f t="shared" si="62"/>
        <v>0</v>
      </c>
      <c r="J605" s="133" t="str">
        <f t="shared" si="63"/>
        <v>정상</v>
      </c>
      <c r="L605" t="str">
        <f t="shared" si="65"/>
        <v/>
      </c>
      <c r="M605" t="str">
        <f t="shared" si="64"/>
        <v/>
      </c>
    </row>
    <row r="606" spans="2:13">
      <c r="B606" s="134"/>
      <c r="C606" s="1"/>
      <c r="D606" s="1"/>
      <c r="E606" s="1"/>
      <c r="F606" s="1"/>
      <c r="G606" s="109" t="str">
        <f>IF(TRIM(B606)="","",IFERROR(UPPER(VLOOKUP(B606,단어!$A$2:$B$19380,2,FALSE)),"없음"))&amp;IF(TRIM(C606)="","","_")&amp;IF(TRIM(C606)="","",IFERROR(UPPER(VLOOKUP(C606,단어!$A$2:$B$19380,2,FALSE)),"없음"))&amp;IF(TRIM(D606)="","","_")&amp;IF(TRIM(D606)="","",IFERROR(UPPER(VLOOKUP(D606,단어!$A$2:$B$19380,2,FALSE)),"없음"))&amp;IF(TRIM(E606)="","","_")&amp;IF(TRIM(E606)="","",IFERROR(UPPER(VLOOKUP(E606,단어!$A$2:$B$19380,2,FALSE)),"없음"))&amp;IF(TRIM(F606)="","","_")&amp;IF(TRIM(F606)="","",IFERROR(UPPER(VLOOKUP(F606,단어!$A$2:$B$19380,2,FALSE)),"없음"))</f>
        <v/>
      </c>
      <c r="H606" s="107" t="str">
        <f t="shared" si="61"/>
        <v/>
      </c>
      <c r="I606" s="115">
        <f t="shared" si="62"/>
        <v>0</v>
      </c>
      <c r="J606" s="133" t="str">
        <f t="shared" si="63"/>
        <v>정상</v>
      </c>
      <c r="L606" t="str">
        <f t="shared" si="65"/>
        <v/>
      </c>
      <c r="M606" t="str">
        <f t="shared" si="64"/>
        <v/>
      </c>
    </row>
    <row r="607" spans="2:13">
      <c r="B607" s="134"/>
      <c r="C607" s="1"/>
      <c r="D607" s="1"/>
      <c r="E607" s="1"/>
      <c r="F607" s="1"/>
      <c r="G607" s="109" t="str">
        <f>IF(TRIM(B607)="","",IFERROR(UPPER(VLOOKUP(B607,단어!$A$2:$B$19380,2,FALSE)),"없음"))&amp;IF(TRIM(C607)="","","_")&amp;IF(TRIM(C607)="","",IFERROR(UPPER(VLOOKUP(C607,단어!$A$2:$B$19380,2,FALSE)),"없음"))&amp;IF(TRIM(D607)="","","_")&amp;IF(TRIM(D607)="","",IFERROR(UPPER(VLOOKUP(D607,단어!$A$2:$B$19380,2,FALSE)),"없음"))&amp;IF(TRIM(E607)="","","_")&amp;IF(TRIM(E607)="","",IFERROR(UPPER(VLOOKUP(E607,단어!$A$2:$B$19380,2,FALSE)),"없음"))&amp;IF(TRIM(F607)="","","_")&amp;IF(TRIM(F607)="","",IFERROR(UPPER(VLOOKUP(F607,단어!$A$2:$B$19380,2,FALSE)),"없음"))</f>
        <v/>
      </c>
      <c r="H607" s="107" t="str">
        <f t="shared" ref="H607:H670" si="66">IFERROR(IF(FIND("없음",G607)&gt;-1,"실패",""),"")</f>
        <v/>
      </c>
      <c r="I607" s="115">
        <f t="shared" ref="I607:I670" si="67">LEN(G607)</f>
        <v>0</v>
      </c>
      <c r="J607" s="133" t="str">
        <f t="shared" ref="J607:J670" si="68">IF(I607&gt;30, "초과", "정상")</f>
        <v>정상</v>
      </c>
      <c r="L607" t="str">
        <f t="shared" si="65"/>
        <v/>
      </c>
      <c r="M607" t="str">
        <f t="shared" si="64"/>
        <v/>
      </c>
    </row>
    <row r="608" spans="2:13">
      <c r="B608" s="134"/>
      <c r="C608" s="1"/>
      <c r="D608" s="1"/>
      <c r="E608" s="1"/>
      <c r="F608" s="1"/>
      <c r="G608" s="109" t="str">
        <f>IF(TRIM(B608)="","",IFERROR(UPPER(VLOOKUP(B608,단어!$A$2:$B$19380,2,FALSE)),"없음"))&amp;IF(TRIM(C608)="","","_")&amp;IF(TRIM(C608)="","",IFERROR(UPPER(VLOOKUP(C608,단어!$A$2:$B$19380,2,FALSE)),"없음"))&amp;IF(TRIM(D608)="","","_")&amp;IF(TRIM(D608)="","",IFERROR(UPPER(VLOOKUP(D608,단어!$A$2:$B$19380,2,FALSE)),"없음"))&amp;IF(TRIM(E608)="","","_")&amp;IF(TRIM(E608)="","",IFERROR(UPPER(VLOOKUP(E608,단어!$A$2:$B$19380,2,FALSE)),"없음"))&amp;IF(TRIM(F608)="","","_")&amp;IF(TRIM(F608)="","",IFERROR(UPPER(VLOOKUP(F608,단어!$A$2:$B$19380,2,FALSE)),"없음"))</f>
        <v/>
      </c>
      <c r="H608" s="107" t="str">
        <f t="shared" si="66"/>
        <v/>
      </c>
      <c r="I608" s="115">
        <f t="shared" si="67"/>
        <v>0</v>
      </c>
      <c r="J608" s="133" t="str">
        <f t="shared" si="68"/>
        <v>정상</v>
      </c>
      <c r="L608" t="str">
        <f t="shared" si="65"/>
        <v/>
      </c>
      <c r="M608" t="str">
        <f t="shared" si="64"/>
        <v/>
      </c>
    </row>
    <row r="609" spans="2:13">
      <c r="B609" s="134"/>
      <c r="C609" s="1"/>
      <c r="D609" s="1"/>
      <c r="E609" s="1"/>
      <c r="F609" s="1"/>
      <c r="G609" s="109" t="str">
        <f>IF(TRIM(B609)="","",IFERROR(UPPER(VLOOKUP(B609,단어!$A$2:$B$19380,2,FALSE)),"없음"))&amp;IF(TRIM(C609)="","","_")&amp;IF(TRIM(C609)="","",IFERROR(UPPER(VLOOKUP(C609,단어!$A$2:$B$19380,2,FALSE)),"없음"))&amp;IF(TRIM(D609)="","","_")&amp;IF(TRIM(D609)="","",IFERROR(UPPER(VLOOKUP(D609,단어!$A$2:$B$19380,2,FALSE)),"없음"))&amp;IF(TRIM(E609)="","","_")&amp;IF(TRIM(E609)="","",IFERROR(UPPER(VLOOKUP(E609,단어!$A$2:$B$19380,2,FALSE)),"없음"))&amp;IF(TRIM(F609)="","","_")&amp;IF(TRIM(F609)="","",IFERROR(UPPER(VLOOKUP(F609,단어!$A$2:$B$19380,2,FALSE)),"없음"))</f>
        <v/>
      </c>
      <c r="H609" s="107" t="str">
        <f t="shared" si="66"/>
        <v/>
      </c>
      <c r="I609" s="115">
        <f t="shared" si="67"/>
        <v>0</v>
      </c>
      <c r="J609" s="133" t="str">
        <f t="shared" si="68"/>
        <v>정상</v>
      </c>
      <c r="L609" t="str">
        <f t="shared" si="65"/>
        <v/>
      </c>
      <c r="M609" t="str">
        <f t="shared" si="64"/>
        <v/>
      </c>
    </row>
    <row r="610" spans="2:13">
      <c r="B610" s="134"/>
      <c r="C610" s="1"/>
      <c r="D610" s="1"/>
      <c r="E610" s="1"/>
      <c r="F610" s="1"/>
      <c r="G610" s="109" t="str">
        <f>IF(TRIM(B610)="","",IFERROR(UPPER(VLOOKUP(B610,단어!$A$2:$B$19380,2,FALSE)),"없음"))&amp;IF(TRIM(C610)="","","_")&amp;IF(TRIM(C610)="","",IFERROR(UPPER(VLOOKUP(C610,단어!$A$2:$B$19380,2,FALSE)),"없음"))&amp;IF(TRIM(D610)="","","_")&amp;IF(TRIM(D610)="","",IFERROR(UPPER(VLOOKUP(D610,단어!$A$2:$B$19380,2,FALSE)),"없음"))&amp;IF(TRIM(E610)="","","_")&amp;IF(TRIM(E610)="","",IFERROR(UPPER(VLOOKUP(E610,단어!$A$2:$B$19380,2,FALSE)),"없음"))&amp;IF(TRIM(F610)="","","_")&amp;IF(TRIM(F610)="","",IFERROR(UPPER(VLOOKUP(F610,단어!$A$2:$B$19380,2,FALSE)),"없음"))</f>
        <v/>
      </c>
      <c r="H610" s="107" t="str">
        <f t="shared" si="66"/>
        <v/>
      </c>
      <c r="I610" s="115">
        <f t="shared" si="67"/>
        <v>0</v>
      </c>
      <c r="J610" s="133" t="str">
        <f t="shared" si="68"/>
        <v>정상</v>
      </c>
      <c r="L610" t="str">
        <f t="shared" si="65"/>
        <v/>
      </c>
      <c r="M610" t="str">
        <f t="shared" si="64"/>
        <v/>
      </c>
    </row>
    <row r="611" spans="2:13">
      <c r="B611" s="134"/>
      <c r="C611" s="1"/>
      <c r="D611" s="1"/>
      <c r="E611" s="1"/>
      <c r="F611" s="1"/>
      <c r="G611" s="109" t="str">
        <f>IF(TRIM(B611)="","",IFERROR(UPPER(VLOOKUP(B611,단어!$A$2:$B$19380,2,FALSE)),"없음"))&amp;IF(TRIM(C611)="","","_")&amp;IF(TRIM(C611)="","",IFERROR(UPPER(VLOOKUP(C611,단어!$A$2:$B$19380,2,FALSE)),"없음"))&amp;IF(TRIM(D611)="","","_")&amp;IF(TRIM(D611)="","",IFERROR(UPPER(VLOOKUP(D611,단어!$A$2:$B$19380,2,FALSE)),"없음"))&amp;IF(TRIM(E611)="","","_")&amp;IF(TRIM(E611)="","",IFERROR(UPPER(VLOOKUP(E611,단어!$A$2:$B$19380,2,FALSE)),"없음"))&amp;IF(TRIM(F611)="","","_")&amp;IF(TRIM(F611)="","",IFERROR(UPPER(VLOOKUP(F611,단어!$A$2:$B$19380,2,FALSE)),"없음"))</f>
        <v/>
      </c>
      <c r="H611" s="107" t="str">
        <f t="shared" si="66"/>
        <v/>
      </c>
      <c r="I611" s="115">
        <f t="shared" si="67"/>
        <v>0</v>
      </c>
      <c r="J611" s="133" t="str">
        <f t="shared" si="68"/>
        <v>정상</v>
      </c>
      <c r="L611" t="str">
        <f t="shared" si="65"/>
        <v/>
      </c>
      <c r="M611" t="str">
        <f t="shared" si="64"/>
        <v/>
      </c>
    </row>
    <row r="612" spans="2:13">
      <c r="B612" s="134"/>
      <c r="C612" s="1"/>
      <c r="D612" s="1"/>
      <c r="E612" s="1"/>
      <c r="F612" s="1"/>
      <c r="G612" s="109" t="str">
        <f>IF(TRIM(B612)="","",IFERROR(UPPER(VLOOKUP(B612,단어!$A$2:$B$19380,2,FALSE)),"없음"))&amp;IF(TRIM(C612)="","","_")&amp;IF(TRIM(C612)="","",IFERROR(UPPER(VLOOKUP(C612,단어!$A$2:$B$19380,2,FALSE)),"없음"))&amp;IF(TRIM(D612)="","","_")&amp;IF(TRIM(D612)="","",IFERROR(UPPER(VLOOKUP(D612,단어!$A$2:$B$19380,2,FALSE)),"없음"))&amp;IF(TRIM(E612)="","","_")&amp;IF(TRIM(E612)="","",IFERROR(UPPER(VLOOKUP(E612,단어!$A$2:$B$19380,2,FALSE)),"없음"))&amp;IF(TRIM(F612)="","","_")&amp;IF(TRIM(F612)="","",IFERROR(UPPER(VLOOKUP(F612,단어!$A$2:$B$19380,2,FALSE)),"없음"))</f>
        <v/>
      </c>
      <c r="H612" s="107" t="str">
        <f t="shared" si="66"/>
        <v/>
      </c>
      <c r="I612" s="115">
        <f t="shared" si="67"/>
        <v>0</v>
      </c>
      <c r="J612" s="133" t="str">
        <f t="shared" si="68"/>
        <v>정상</v>
      </c>
      <c r="L612" t="str">
        <f t="shared" si="65"/>
        <v/>
      </c>
      <c r="M612" t="str">
        <f t="shared" si="64"/>
        <v/>
      </c>
    </row>
    <row r="613" spans="2:13">
      <c r="B613" s="134"/>
      <c r="C613" s="1"/>
      <c r="D613" s="1"/>
      <c r="E613" s="1"/>
      <c r="F613" s="1"/>
      <c r="G613" s="109" t="str">
        <f>IF(TRIM(B613)="","",IFERROR(UPPER(VLOOKUP(B613,단어!$A$2:$B$19380,2,FALSE)),"없음"))&amp;IF(TRIM(C613)="","","_")&amp;IF(TRIM(C613)="","",IFERROR(UPPER(VLOOKUP(C613,단어!$A$2:$B$19380,2,FALSE)),"없음"))&amp;IF(TRIM(D613)="","","_")&amp;IF(TRIM(D613)="","",IFERROR(UPPER(VLOOKUP(D613,단어!$A$2:$B$19380,2,FALSE)),"없음"))&amp;IF(TRIM(E613)="","","_")&amp;IF(TRIM(E613)="","",IFERROR(UPPER(VLOOKUP(E613,단어!$A$2:$B$19380,2,FALSE)),"없음"))&amp;IF(TRIM(F613)="","","_")&amp;IF(TRIM(F613)="","",IFERROR(UPPER(VLOOKUP(F613,단어!$A$2:$B$19380,2,FALSE)),"없음"))</f>
        <v/>
      </c>
      <c r="H613" s="107" t="str">
        <f t="shared" si="66"/>
        <v/>
      </c>
      <c r="I613" s="115">
        <f t="shared" si="67"/>
        <v>0</v>
      </c>
      <c r="J613" s="133" t="str">
        <f t="shared" si="68"/>
        <v>정상</v>
      </c>
      <c r="L613" t="str">
        <f t="shared" si="65"/>
        <v/>
      </c>
      <c r="M613" t="str">
        <f t="shared" ref="M613:M676" si="69">LOWER(MID(SUBSTITUTE(PROPER(G613),"_",""),1,1))&amp;MID(SUBSTITUTE(PROPER(G613),"_",""),2,LEN(SUBSTITUTE(PROPER(G613),"_","")))</f>
        <v/>
      </c>
    </row>
    <row r="614" spans="2:13">
      <c r="B614" s="134"/>
      <c r="C614" s="1"/>
      <c r="D614" s="1"/>
      <c r="E614" s="1"/>
      <c r="F614" s="1"/>
      <c r="G614" s="109" t="str">
        <f>IF(TRIM(B614)="","",IFERROR(UPPER(VLOOKUP(B614,단어!$A$2:$B$19380,2,FALSE)),"없음"))&amp;IF(TRIM(C614)="","","_")&amp;IF(TRIM(C614)="","",IFERROR(UPPER(VLOOKUP(C614,단어!$A$2:$B$19380,2,FALSE)),"없음"))&amp;IF(TRIM(D614)="","","_")&amp;IF(TRIM(D614)="","",IFERROR(UPPER(VLOOKUP(D614,단어!$A$2:$B$19380,2,FALSE)),"없음"))&amp;IF(TRIM(E614)="","","_")&amp;IF(TRIM(E614)="","",IFERROR(UPPER(VLOOKUP(E614,단어!$A$2:$B$19380,2,FALSE)),"없음"))&amp;IF(TRIM(F614)="","","_")&amp;IF(TRIM(F614)="","",IFERROR(UPPER(VLOOKUP(F614,단어!$A$2:$B$19380,2,FALSE)),"없음"))</f>
        <v/>
      </c>
      <c r="H614" s="107" t="str">
        <f t="shared" si="66"/>
        <v/>
      </c>
      <c r="I614" s="115">
        <f t="shared" si="67"/>
        <v>0</v>
      </c>
      <c r="J614" s="133" t="str">
        <f t="shared" si="68"/>
        <v>정상</v>
      </c>
      <c r="L614" t="str">
        <f t="shared" si="65"/>
        <v/>
      </c>
      <c r="M614" t="str">
        <f t="shared" si="69"/>
        <v/>
      </c>
    </row>
    <row r="615" spans="2:13">
      <c r="B615" s="134"/>
      <c r="C615" s="1"/>
      <c r="D615" s="1"/>
      <c r="E615" s="1"/>
      <c r="F615" s="1"/>
      <c r="G615" s="109" t="str">
        <f>IF(TRIM(B615)="","",IFERROR(UPPER(VLOOKUP(B615,단어!$A$2:$B$19380,2,FALSE)),"없음"))&amp;IF(TRIM(C615)="","","_")&amp;IF(TRIM(C615)="","",IFERROR(UPPER(VLOOKUP(C615,단어!$A$2:$B$19380,2,FALSE)),"없음"))&amp;IF(TRIM(D615)="","","_")&amp;IF(TRIM(D615)="","",IFERROR(UPPER(VLOOKUP(D615,단어!$A$2:$B$19380,2,FALSE)),"없음"))&amp;IF(TRIM(E615)="","","_")&amp;IF(TRIM(E615)="","",IFERROR(UPPER(VLOOKUP(E615,단어!$A$2:$B$19380,2,FALSE)),"없음"))&amp;IF(TRIM(F615)="","","_")&amp;IF(TRIM(F615)="","",IFERROR(UPPER(VLOOKUP(F615,단어!$A$2:$B$19380,2,FALSE)),"없음"))</f>
        <v/>
      </c>
      <c r="H615" s="107" t="str">
        <f t="shared" si="66"/>
        <v/>
      </c>
      <c r="I615" s="115">
        <f t="shared" si="67"/>
        <v>0</v>
      </c>
      <c r="J615" s="133" t="str">
        <f t="shared" si="68"/>
        <v>정상</v>
      </c>
      <c r="L615" t="str">
        <f t="shared" si="65"/>
        <v/>
      </c>
      <c r="M615" t="str">
        <f t="shared" si="69"/>
        <v/>
      </c>
    </row>
    <row r="616" spans="2:13">
      <c r="B616" s="134"/>
      <c r="C616" s="1"/>
      <c r="D616" s="1"/>
      <c r="E616" s="1"/>
      <c r="F616" s="1"/>
      <c r="G616" s="109" t="str">
        <f>IF(TRIM(B616)="","",IFERROR(UPPER(VLOOKUP(B616,단어!$A$2:$B$19380,2,FALSE)),"없음"))&amp;IF(TRIM(C616)="","","_")&amp;IF(TRIM(C616)="","",IFERROR(UPPER(VLOOKUP(C616,단어!$A$2:$B$19380,2,FALSE)),"없음"))&amp;IF(TRIM(D616)="","","_")&amp;IF(TRIM(D616)="","",IFERROR(UPPER(VLOOKUP(D616,단어!$A$2:$B$19380,2,FALSE)),"없음"))&amp;IF(TRIM(E616)="","","_")&amp;IF(TRIM(E616)="","",IFERROR(UPPER(VLOOKUP(E616,단어!$A$2:$B$19380,2,FALSE)),"없음"))&amp;IF(TRIM(F616)="","","_")&amp;IF(TRIM(F616)="","",IFERROR(UPPER(VLOOKUP(F616,단어!$A$2:$B$19380,2,FALSE)),"없음"))</f>
        <v/>
      </c>
      <c r="H616" s="107" t="str">
        <f t="shared" si="66"/>
        <v/>
      </c>
      <c r="I616" s="115">
        <f t="shared" si="67"/>
        <v>0</v>
      </c>
      <c r="J616" s="133" t="str">
        <f t="shared" si="68"/>
        <v>정상</v>
      </c>
      <c r="L616" t="str">
        <f t="shared" si="65"/>
        <v/>
      </c>
      <c r="M616" t="str">
        <f t="shared" si="69"/>
        <v/>
      </c>
    </row>
    <row r="617" spans="2:13">
      <c r="B617" s="134"/>
      <c r="C617" s="1"/>
      <c r="D617" s="1"/>
      <c r="E617" s="1"/>
      <c r="F617" s="1"/>
      <c r="G617" s="109" t="str">
        <f>IF(TRIM(B617)="","",IFERROR(UPPER(VLOOKUP(B617,단어!$A$2:$B$19380,2,FALSE)),"없음"))&amp;IF(TRIM(C617)="","","_")&amp;IF(TRIM(C617)="","",IFERROR(UPPER(VLOOKUP(C617,단어!$A$2:$B$19380,2,FALSE)),"없음"))&amp;IF(TRIM(D617)="","","_")&amp;IF(TRIM(D617)="","",IFERROR(UPPER(VLOOKUP(D617,단어!$A$2:$B$19380,2,FALSE)),"없음"))&amp;IF(TRIM(E617)="","","_")&amp;IF(TRIM(E617)="","",IFERROR(UPPER(VLOOKUP(E617,단어!$A$2:$B$19380,2,FALSE)),"없음"))&amp;IF(TRIM(F617)="","","_")&amp;IF(TRIM(F617)="","",IFERROR(UPPER(VLOOKUP(F617,단어!$A$2:$B$19380,2,FALSE)),"없음"))</f>
        <v/>
      </c>
      <c r="H617" s="107" t="str">
        <f t="shared" si="66"/>
        <v/>
      </c>
      <c r="I617" s="115">
        <f t="shared" si="67"/>
        <v>0</v>
      </c>
      <c r="J617" s="133" t="str">
        <f t="shared" si="68"/>
        <v>정상</v>
      </c>
      <c r="L617" t="str">
        <f t="shared" si="65"/>
        <v/>
      </c>
      <c r="M617" t="str">
        <f t="shared" si="69"/>
        <v/>
      </c>
    </row>
    <row r="618" spans="2:13">
      <c r="B618" s="134"/>
      <c r="C618" s="1"/>
      <c r="D618" s="1"/>
      <c r="E618" s="1"/>
      <c r="F618" s="1"/>
      <c r="G618" s="109" t="str">
        <f>IF(TRIM(B618)="","",IFERROR(UPPER(VLOOKUP(B618,단어!$A$2:$B$19380,2,FALSE)),"없음"))&amp;IF(TRIM(C618)="","","_")&amp;IF(TRIM(C618)="","",IFERROR(UPPER(VLOOKUP(C618,단어!$A$2:$B$19380,2,FALSE)),"없음"))&amp;IF(TRIM(D618)="","","_")&amp;IF(TRIM(D618)="","",IFERROR(UPPER(VLOOKUP(D618,단어!$A$2:$B$19380,2,FALSE)),"없음"))&amp;IF(TRIM(E618)="","","_")&amp;IF(TRIM(E618)="","",IFERROR(UPPER(VLOOKUP(E618,단어!$A$2:$B$19380,2,FALSE)),"없음"))&amp;IF(TRIM(F618)="","","_")&amp;IF(TRIM(F618)="","",IFERROR(UPPER(VLOOKUP(F618,단어!$A$2:$B$19380,2,FALSE)),"없음"))</f>
        <v/>
      </c>
      <c r="H618" s="107" t="str">
        <f t="shared" si="66"/>
        <v/>
      </c>
      <c r="I618" s="115">
        <f t="shared" si="67"/>
        <v>0</v>
      </c>
      <c r="J618" s="133" t="str">
        <f t="shared" si="68"/>
        <v>정상</v>
      </c>
      <c r="L618" t="str">
        <f t="shared" si="65"/>
        <v/>
      </c>
      <c r="M618" t="str">
        <f t="shared" si="69"/>
        <v/>
      </c>
    </row>
    <row r="619" spans="2:13">
      <c r="B619" s="134"/>
      <c r="C619" s="1"/>
      <c r="D619" s="1"/>
      <c r="E619" s="1"/>
      <c r="F619" s="1"/>
      <c r="G619" s="109" t="str">
        <f>IF(TRIM(B619)="","",IFERROR(UPPER(VLOOKUP(B619,단어!$A$2:$B$19380,2,FALSE)),"없음"))&amp;IF(TRIM(C619)="","","_")&amp;IF(TRIM(C619)="","",IFERROR(UPPER(VLOOKUP(C619,단어!$A$2:$B$19380,2,FALSE)),"없음"))&amp;IF(TRIM(D619)="","","_")&amp;IF(TRIM(D619)="","",IFERROR(UPPER(VLOOKUP(D619,단어!$A$2:$B$19380,2,FALSE)),"없음"))&amp;IF(TRIM(E619)="","","_")&amp;IF(TRIM(E619)="","",IFERROR(UPPER(VLOOKUP(E619,단어!$A$2:$B$19380,2,FALSE)),"없음"))&amp;IF(TRIM(F619)="","","_")&amp;IF(TRIM(F619)="","",IFERROR(UPPER(VLOOKUP(F619,단어!$A$2:$B$19380,2,FALSE)),"없음"))</f>
        <v/>
      </c>
      <c r="H619" s="107" t="str">
        <f t="shared" si="66"/>
        <v/>
      </c>
      <c r="I619" s="115">
        <f t="shared" si="67"/>
        <v>0</v>
      </c>
      <c r="J619" s="133" t="str">
        <f t="shared" si="68"/>
        <v>정상</v>
      </c>
      <c r="L619" t="str">
        <f t="shared" si="65"/>
        <v/>
      </c>
      <c r="M619" t="str">
        <f t="shared" si="69"/>
        <v/>
      </c>
    </row>
    <row r="620" spans="2:13">
      <c r="B620" s="134"/>
      <c r="C620" s="1"/>
      <c r="D620" s="1"/>
      <c r="E620" s="1"/>
      <c r="F620" s="1"/>
      <c r="G620" s="109" t="str">
        <f>IF(TRIM(B620)="","",IFERROR(UPPER(VLOOKUP(B620,단어!$A$2:$B$19380,2,FALSE)),"없음"))&amp;IF(TRIM(C620)="","","_")&amp;IF(TRIM(C620)="","",IFERROR(UPPER(VLOOKUP(C620,단어!$A$2:$B$19380,2,FALSE)),"없음"))&amp;IF(TRIM(D620)="","","_")&amp;IF(TRIM(D620)="","",IFERROR(UPPER(VLOOKUP(D620,단어!$A$2:$B$19380,2,FALSE)),"없음"))&amp;IF(TRIM(E620)="","","_")&amp;IF(TRIM(E620)="","",IFERROR(UPPER(VLOOKUP(E620,단어!$A$2:$B$19380,2,FALSE)),"없음"))&amp;IF(TRIM(F620)="","","_")&amp;IF(TRIM(F620)="","",IFERROR(UPPER(VLOOKUP(F620,단어!$A$2:$B$19380,2,FALSE)),"없음"))</f>
        <v/>
      </c>
      <c r="H620" s="107" t="str">
        <f t="shared" si="66"/>
        <v/>
      </c>
      <c r="I620" s="115">
        <f t="shared" si="67"/>
        <v>0</v>
      </c>
      <c r="J620" s="133" t="str">
        <f t="shared" si="68"/>
        <v>정상</v>
      </c>
      <c r="L620" t="str">
        <f t="shared" si="65"/>
        <v/>
      </c>
      <c r="M620" t="str">
        <f t="shared" si="69"/>
        <v/>
      </c>
    </row>
    <row r="621" spans="2:13">
      <c r="B621" s="134"/>
      <c r="C621" s="1"/>
      <c r="D621" s="1"/>
      <c r="E621" s="1"/>
      <c r="F621" s="1"/>
      <c r="G621" s="109" t="str">
        <f>IF(TRIM(B621)="","",IFERROR(UPPER(VLOOKUP(B621,단어!$A$2:$B$19380,2,FALSE)),"없음"))&amp;IF(TRIM(C621)="","","_")&amp;IF(TRIM(C621)="","",IFERROR(UPPER(VLOOKUP(C621,단어!$A$2:$B$19380,2,FALSE)),"없음"))&amp;IF(TRIM(D621)="","","_")&amp;IF(TRIM(D621)="","",IFERROR(UPPER(VLOOKUP(D621,단어!$A$2:$B$19380,2,FALSE)),"없음"))&amp;IF(TRIM(E621)="","","_")&amp;IF(TRIM(E621)="","",IFERROR(UPPER(VLOOKUP(E621,단어!$A$2:$B$19380,2,FALSE)),"없음"))&amp;IF(TRIM(F621)="","","_")&amp;IF(TRIM(F621)="","",IFERROR(UPPER(VLOOKUP(F621,단어!$A$2:$B$19380,2,FALSE)),"없음"))</f>
        <v/>
      </c>
      <c r="H621" s="107" t="str">
        <f t="shared" si="66"/>
        <v/>
      </c>
      <c r="I621" s="115">
        <f t="shared" si="67"/>
        <v>0</v>
      </c>
      <c r="J621" s="133" t="str">
        <f t="shared" si="68"/>
        <v>정상</v>
      </c>
      <c r="L621" t="str">
        <f t="shared" si="65"/>
        <v/>
      </c>
      <c r="M621" t="str">
        <f t="shared" si="69"/>
        <v/>
      </c>
    </row>
    <row r="622" spans="2:13">
      <c r="B622" s="134"/>
      <c r="C622" s="1"/>
      <c r="D622" s="1"/>
      <c r="E622" s="1"/>
      <c r="F622" s="1"/>
      <c r="G622" s="109" t="str">
        <f>IF(TRIM(B622)="","",IFERROR(UPPER(VLOOKUP(B622,단어!$A$2:$B$19380,2,FALSE)),"없음"))&amp;IF(TRIM(C622)="","","_")&amp;IF(TRIM(C622)="","",IFERROR(UPPER(VLOOKUP(C622,단어!$A$2:$B$19380,2,FALSE)),"없음"))&amp;IF(TRIM(D622)="","","_")&amp;IF(TRIM(D622)="","",IFERROR(UPPER(VLOOKUP(D622,단어!$A$2:$B$19380,2,FALSE)),"없음"))&amp;IF(TRIM(E622)="","","_")&amp;IF(TRIM(E622)="","",IFERROR(UPPER(VLOOKUP(E622,단어!$A$2:$B$19380,2,FALSE)),"없음"))&amp;IF(TRIM(F622)="","","_")&amp;IF(TRIM(F622)="","",IFERROR(UPPER(VLOOKUP(F622,단어!$A$2:$B$19380,2,FALSE)),"없음"))</f>
        <v/>
      </c>
      <c r="H622" s="107" t="str">
        <f t="shared" si="66"/>
        <v/>
      </c>
      <c r="I622" s="115">
        <f t="shared" si="67"/>
        <v>0</v>
      </c>
      <c r="J622" s="133" t="str">
        <f t="shared" si="68"/>
        <v>정상</v>
      </c>
      <c r="L622" t="str">
        <f t="shared" si="65"/>
        <v/>
      </c>
      <c r="M622" t="str">
        <f t="shared" si="69"/>
        <v/>
      </c>
    </row>
    <row r="623" spans="2:13">
      <c r="B623" s="134"/>
      <c r="C623" s="1"/>
      <c r="D623" s="1"/>
      <c r="E623" s="1"/>
      <c r="F623" s="1"/>
      <c r="G623" s="109" t="str">
        <f>IF(TRIM(B623)="","",IFERROR(UPPER(VLOOKUP(B623,단어!$A$2:$B$19380,2,FALSE)),"없음"))&amp;IF(TRIM(C623)="","","_")&amp;IF(TRIM(C623)="","",IFERROR(UPPER(VLOOKUP(C623,단어!$A$2:$B$19380,2,FALSE)),"없음"))&amp;IF(TRIM(D623)="","","_")&amp;IF(TRIM(D623)="","",IFERROR(UPPER(VLOOKUP(D623,단어!$A$2:$B$19380,2,FALSE)),"없음"))&amp;IF(TRIM(E623)="","","_")&amp;IF(TRIM(E623)="","",IFERROR(UPPER(VLOOKUP(E623,단어!$A$2:$B$19380,2,FALSE)),"없음"))&amp;IF(TRIM(F623)="","","_")&amp;IF(TRIM(F623)="","",IFERROR(UPPER(VLOOKUP(F623,단어!$A$2:$B$19380,2,FALSE)),"없음"))</f>
        <v/>
      </c>
      <c r="H623" s="107" t="str">
        <f t="shared" si="66"/>
        <v/>
      </c>
      <c r="I623" s="115">
        <f t="shared" si="67"/>
        <v>0</v>
      </c>
      <c r="J623" s="133" t="str">
        <f t="shared" si="68"/>
        <v>정상</v>
      </c>
      <c r="L623" t="str">
        <f t="shared" si="65"/>
        <v/>
      </c>
      <c r="M623" t="str">
        <f t="shared" si="69"/>
        <v/>
      </c>
    </row>
    <row r="624" spans="2:13">
      <c r="B624" s="134"/>
      <c r="C624" s="1"/>
      <c r="D624" s="1"/>
      <c r="E624" s="1"/>
      <c r="F624" s="1"/>
      <c r="G624" s="109" t="str">
        <f>IF(TRIM(B624)="","",IFERROR(UPPER(VLOOKUP(B624,단어!$A$2:$B$19380,2,FALSE)),"없음"))&amp;IF(TRIM(C624)="","","_")&amp;IF(TRIM(C624)="","",IFERROR(UPPER(VLOOKUP(C624,단어!$A$2:$B$19380,2,FALSE)),"없음"))&amp;IF(TRIM(D624)="","","_")&amp;IF(TRIM(D624)="","",IFERROR(UPPER(VLOOKUP(D624,단어!$A$2:$B$19380,2,FALSE)),"없음"))&amp;IF(TRIM(E624)="","","_")&amp;IF(TRIM(E624)="","",IFERROR(UPPER(VLOOKUP(E624,단어!$A$2:$B$19380,2,FALSE)),"없음"))&amp;IF(TRIM(F624)="","","_")&amp;IF(TRIM(F624)="","",IFERROR(UPPER(VLOOKUP(F624,단어!$A$2:$B$19380,2,FALSE)),"없음"))</f>
        <v/>
      </c>
      <c r="H624" s="107" t="str">
        <f t="shared" si="66"/>
        <v/>
      </c>
      <c r="I624" s="115">
        <f t="shared" si="67"/>
        <v>0</v>
      </c>
      <c r="J624" s="133" t="str">
        <f t="shared" si="68"/>
        <v>정상</v>
      </c>
      <c r="L624" t="str">
        <f t="shared" si="65"/>
        <v/>
      </c>
      <c r="M624" t="str">
        <f t="shared" si="69"/>
        <v/>
      </c>
    </row>
    <row r="625" spans="2:13">
      <c r="B625" s="134"/>
      <c r="C625" s="1"/>
      <c r="D625" s="1"/>
      <c r="E625" s="1"/>
      <c r="F625" s="1"/>
      <c r="G625" s="109" t="str">
        <f>IF(TRIM(B625)="","",IFERROR(UPPER(VLOOKUP(B625,단어!$A$2:$B$19380,2,FALSE)),"없음"))&amp;IF(TRIM(C625)="","","_")&amp;IF(TRIM(C625)="","",IFERROR(UPPER(VLOOKUP(C625,단어!$A$2:$B$19380,2,FALSE)),"없음"))&amp;IF(TRIM(D625)="","","_")&amp;IF(TRIM(D625)="","",IFERROR(UPPER(VLOOKUP(D625,단어!$A$2:$B$19380,2,FALSE)),"없음"))&amp;IF(TRIM(E625)="","","_")&amp;IF(TRIM(E625)="","",IFERROR(UPPER(VLOOKUP(E625,단어!$A$2:$B$19380,2,FALSE)),"없음"))&amp;IF(TRIM(F625)="","","_")&amp;IF(TRIM(F625)="","",IFERROR(UPPER(VLOOKUP(F625,단어!$A$2:$B$19380,2,FALSE)),"없음"))</f>
        <v/>
      </c>
      <c r="H625" s="107" t="str">
        <f t="shared" si="66"/>
        <v/>
      </c>
      <c r="I625" s="115">
        <f t="shared" si="67"/>
        <v>0</v>
      </c>
      <c r="J625" s="133" t="str">
        <f t="shared" si="68"/>
        <v>정상</v>
      </c>
      <c r="L625" t="str">
        <f t="shared" si="65"/>
        <v/>
      </c>
      <c r="M625" t="str">
        <f t="shared" si="69"/>
        <v/>
      </c>
    </row>
    <row r="626" spans="2:13">
      <c r="B626" s="134"/>
      <c r="C626" s="1"/>
      <c r="D626" s="1"/>
      <c r="E626" s="1"/>
      <c r="F626" s="1"/>
      <c r="G626" s="109" t="str">
        <f>IF(TRIM(B626)="","",IFERROR(UPPER(VLOOKUP(B626,단어!$A$2:$B$19380,2,FALSE)),"없음"))&amp;IF(TRIM(C626)="","","_")&amp;IF(TRIM(C626)="","",IFERROR(UPPER(VLOOKUP(C626,단어!$A$2:$B$19380,2,FALSE)),"없음"))&amp;IF(TRIM(D626)="","","_")&amp;IF(TRIM(D626)="","",IFERROR(UPPER(VLOOKUP(D626,단어!$A$2:$B$19380,2,FALSE)),"없음"))&amp;IF(TRIM(E626)="","","_")&amp;IF(TRIM(E626)="","",IFERROR(UPPER(VLOOKUP(E626,단어!$A$2:$B$19380,2,FALSE)),"없음"))&amp;IF(TRIM(F626)="","","_")&amp;IF(TRIM(F626)="","",IFERROR(UPPER(VLOOKUP(F626,단어!$A$2:$B$19380,2,FALSE)),"없음"))</f>
        <v/>
      </c>
      <c r="H626" s="107" t="str">
        <f t="shared" si="66"/>
        <v/>
      </c>
      <c r="I626" s="115">
        <f t="shared" si="67"/>
        <v>0</v>
      </c>
      <c r="J626" s="133" t="str">
        <f t="shared" si="68"/>
        <v>정상</v>
      </c>
      <c r="L626" t="str">
        <f t="shared" si="65"/>
        <v/>
      </c>
      <c r="M626" t="str">
        <f t="shared" si="69"/>
        <v/>
      </c>
    </row>
    <row r="627" spans="2:13">
      <c r="B627" s="134"/>
      <c r="C627" s="1"/>
      <c r="D627" s="1"/>
      <c r="E627" s="1"/>
      <c r="F627" s="1"/>
      <c r="G627" s="109" t="str">
        <f>IF(TRIM(B627)="","",IFERROR(UPPER(VLOOKUP(B627,단어!$A$2:$B$19380,2,FALSE)),"없음"))&amp;IF(TRIM(C627)="","","_")&amp;IF(TRIM(C627)="","",IFERROR(UPPER(VLOOKUP(C627,단어!$A$2:$B$19380,2,FALSE)),"없음"))&amp;IF(TRIM(D627)="","","_")&amp;IF(TRIM(D627)="","",IFERROR(UPPER(VLOOKUP(D627,단어!$A$2:$B$19380,2,FALSE)),"없음"))&amp;IF(TRIM(E627)="","","_")&amp;IF(TRIM(E627)="","",IFERROR(UPPER(VLOOKUP(E627,단어!$A$2:$B$19380,2,FALSE)),"없음"))&amp;IF(TRIM(F627)="","","_")&amp;IF(TRIM(F627)="","",IFERROR(UPPER(VLOOKUP(F627,단어!$A$2:$B$19380,2,FALSE)),"없음"))</f>
        <v/>
      </c>
      <c r="H627" s="107" t="str">
        <f t="shared" si="66"/>
        <v/>
      </c>
      <c r="I627" s="115">
        <f t="shared" si="67"/>
        <v>0</v>
      </c>
      <c r="J627" s="133" t="str">
        <f t="shared" si="68"/>
        <v>정상</v>
      </c>
      <c r="L627" t="str">
        <f t="shared" si="65"/>
        <v/>
      </c>
      <c r="M627" t="str">
        <f t="shared" si="69"/>
        <v/>
      </c>
    </row>
    <row r="628" spans="2:13">
      <c r="B628" s="134"/>
      <c r="C628" s="1"/>
      <c r="D628" s="1"/>
      <c r="E628" s="1"/>
      <c r="F628" s="1"/>
      <c r="G628" s="109" t="str">
        <f>IF(TRIM(B628)="","",IFERROR(UPPER(VLOOKUP(B628,단어!$A$2:$B$19380,2,FALSE)),"없음"))&amp;IF(TRIM(C628)="","","_")&amp;IF(TRIM(C628)="","",IFERROR(UPPER(VLOOKUP(C628,단어!$A$2:$B$19380,2,FALSE)),"없음"))&amp;IF(TRIM(D628)="","","_")&amp;IF(TRIM(D628)="","",IFERROR(UPPER(VLOOKUP(D628,단어!$A$2:$B$19380,2,FALSE)),"없음"))&amp;IF(TRIM(E628)="","","_")&amp;IF(TRIM(E628)="","",IFERROR(UPPER(VLOOKUP(E628,단어!$A$2:$B$19380,2,FALSE)),"없음"))&amp;IF(TRIM(F628)="","","_")&amp;IF(TRIM(F628)="","",IFERROR(UPPER(VLOOKUP(F628,단어!$A$2:$B$19380,2,FALSE)),"없음"))</f>
        <v/>
      </c>
      <c r="H628" s="107" t="str">
        <f t="shared" si="66"/>
        <v/>
      </c>
      <c r="I628" s="115">
        <f t="shared" si="67"/>
        <v>0</v>
      </c>
      <c r="J628" s="133" t="str">
        <f t="shared" si="68"/>
        <v>정상</v>
      </c>
      <c r="L628" t="str">
        <f t="shared" si="65"/>
        <v/>
      </c>
      <c r="M628" t="str">
        <f t="shared" si="69"/>
        <v/>
      </c>
    </row>
    <row r="629" spans="2:13">
      <c r="B629" s="134"/>
      <c r="C629" s="1"/>
      <c r="D629" s="1"/>
      <c r="E629" s="1"/>
      <c r="F629" s="1"/>
      <c r="G629" s="109" t="str">
        <f>IF(TRIM(B629)="","",IFERROR(UPPER(VLOOKUP(B629,단어!$A$2:$B$19380,2,FALSE)),"없음"))&amp;IF(TRIM(C629)="","","_")&amp;IF(TRIM(C629)="","",IFERROR(UPPER(VLOOKUP(C629,단어!$A$2:$B$19380,2,FALSE)),"없음"))&amp;IF(TRIM(D629)="","","_")&amp;IF(TRIM(D629)="","",IFERROR(UPPER(VLOOKUP(D629,단어!$A$2:$B$19380,2,FALSE)),"없음"))&amp;IF(TRIM(E629)="","","_")&amp;IF(TRIM(E629)="","",IFERROR(UPPER(VLOOKUP(E629,단어!$A$2:$B$19380,2,FALSE)),"없음"))&amp;IF(TRIM(F629)="","","_")&amp;IF(TRIM(F629)="","",IFERROR(UPPER(VLOOKUP(F629,단어!$A$2:$B$19380,2,FALSE)),"없음"))</f>
        <v/>
      </c>
      <c r="H629" s="107" t="str">
        <f t="shared" si="66"/>
        <v/>
      </c>
      <c r="I629" s="115">
        <f t="shared" si="67"/>
        <v>0</v>
      </c>
      <c r="J629" s="133" t="str">
        <f t="shared" si="68"/>
        <v>정상</v>
      </c>
      <c r="L629" t="str">
        <f t="shared" si="65"/>
        <v/>
      </c>
      <c r="M629" t="str">
        <f t="shared" si="69"/>
        <v/>
      </c>
    </row>
    <row r="630" spans="2:13">
      <c r="B630" s="134"/>
      <c r="C630" s="1"/>
      <c r="D630" s="1"/>
      <c r="E630" s="1"/>
      <c r="F630" s="1"/>
      <c r="G630" s="109" t="str">
        <f>IF(TRIM(B630)="","",IFERROR(UPPER(VLOOKUP(B630,단어!$A$2:$B$19380,2,FALSE)),"없음"))&amp;IF(TRIM(C630)="","","_")&amp;IF(TRIM(C630)="","",IFERROR(UPPER(VLOOKUP(C630,단어!$A$2:$B$19380,2,FALSE)),"없음"))&amp;IF(TRIM(D630)="","","_")&amp;IF(TRIM(D630)="","",IFERROR(UPPER(VLOOKUP(D630,단어!$A$2:$B$19380,2,FALSE)),"없음"))&amp;IF(TRIM(E630)="","","_")&amp;IF(TRIM(E630)="","",IFERROR(UPPER(VLOOKUP(E630,단어!$A$2:$B$19380,2,FALSE)),"없음"))&amp;IF(TRIM(F630)="","","_")&amp;IF(TRIM(F630)="","",IFERROR(UPPER(VLOOKUP(F630,단어!$A$2:$B$19380,2,FALSE)),"없음"))</f>
        <v/>
      </c>
      <c r="H630" s="107" t="str">
        <f t="shared" si="66"/>
        <v/>
      </c>
      <c r="I630" s="115">
        <f t="shared" si="67"/>
        <v>0</v>
      </c>
      <c r="J630" s="133" t="str">
        <f t="shared" si="68"/>
        <v>정상</v>
      </c>
      <c r="L630" t="str">
        <f t="shared" si="65"/>
        <v/>
      </c>
      <c r="M630" t="str">
        <f t="shared" si="69"/>
        <v/>
      </c>
    </row>
    <row r="631" spans="2:13">
      <c r="B631" s="134"/>
      <c r="C631" s="1"/>
      <c r="D631" s="1"/>
      <c r="E631" s="1"/>
      <c r="F631" s="1"/>
      <c r="G631" s="109" t="str">
        <f>IF(TRIM(B631)="","",IFERROR(UPPER(VLOOKUP(B631,단어!$A$2:$B$19380,2,FALSE)),"없음"))&amp;IF(TRIM(C631)="","","_")&amp;IF(TRIM(C631)="","",IFERROR(UPPER(VLOOKUP(C631,단어!$A$2:$B$19380,2,FALSE)),"없음"))&amp;IF(TRIM(D631)="","","_")&amp;IF(TRIM(D631)="","",IFERROR(UPPER(VLOOKUP(D631,단어!$A$2:$B$19380,2,FALSE)),"없음"))&amp;IF(TRIM(E631)="","","_")&amp;IF(TRIM(E631)="","",IFERROR(UPPER(VLOOKUP(E631,단어!$A$2:$B$19380,2,FALSE)),"없음"))&amp;IF(TRIM(F631)="","","_")&amp;IF(TRIM(F631)="","",IFERROR(UPPER(VLOOKUP(F631,단어!$A$2:$B$19380,2,FALSE)),"없음"))</f>
        <v/>
      </c>
      <c r="H631" s="107" t="str">
        <f t="shared" si="66"/>
        <v/>
      </c>
      <c r="I631" s="115">
        <f t="shared" si="67"/>
        <v>0</v>
      </c>
      <c r="J631" s="133" t="str">
        <f t="shared" si="68"/>
        <v>정상</v>
      </c>
      <c r="L631" t="str">
        <f t="shared" si="65"/>
        <v/>
      </c>
      <c r="M631" t="str">
        <f t="shared" si="69"/>
        <v/>
      </c>
    </row>
    <row r="632" spans="2:13">
      <c r="B632" s="134"/>
      <c r="C632" s="1"/>
      <c r="D632" s="1"/>
      <c r="E632" s="1"/>
      <c r="F632" s="1"/>
      <c r="G632" s="109" t="str">
        <f>IF(TRIM(B632)="","",IFERROR(UPPER(VLOOKUP(B632,단어!$A$2:$B$19380,2,FALSE)),"없음"))&amp;IF(TRIM(C632)="","","_")&amp;IF(TRIM(C632)="","",IFERROR(UPPER(VLOOKUP(C632,단어!$A$2:$B$19380,2,FALSE)),"없음"))&amp;IF(TRIM(D632)="","","_")&amp;IF(TRIM(D632)="","",IFERROR(UPPER(VLOOKUP(D632,단어!$A$2:$B$19380,2,FALSE)),"없음"))&amp;IF(TRIM(E632)="","","_")&amp;IF(TRIM(E632)="","",IFERROR(UPPER(VLOOKUP(E632,단어!$A$2:$B$19380,2,FALSE)),"없음"))&amp;IF(TRIM(F632)="","","_")&amp;IF(TRIM(F632)="","",IFERROR(UPPER(VLOOKUP(F632,단어!$A$2:$B$19380,2,FALSE)),"없음"))</f>
        <v/>
      </c>
      <c r="H632" s="107" t="str">
        <f t="shared" si="66"/>
        <v/>
      </c>
      <c r="I632" s="115">
        <f t="shared" si="67"/>
        <v>0</v>
      </c>
      <c r="J632" s="133" t="str">
        <f t="shared" si="68"/>
        <v>정상</v>
      </c>
      <c r="L632" t="str">
        <f t="shared" si="65"/>
        <v/>
      </c>
      <c r="M632" t="str">
        <f t="shared" si="69"/>
        <v/>
      </c>
    </row>
    <row r="633" spans="2:13">
      <c r="B633" s="134"/>
      <c r="C633" s="1"/>
      <c r="D633" s="1"/>
      <c r="E633" s="1"/>
      <c r="F633" s="1"/>
      <c r="G633" s="109" t="str">
        <f>IF(TRIM(B633)="","",IFERROR(UPPER(VLOOKUP(B633,단어!$A$2:$B$19380,2,FALSE)),"없음"))&amp;IF(TRIM(C633)="","","_")&amp;IF(TRIM(C633)="","",IFERROR(UPPER(VLOOKUP(C633,단어!$A$2:$B$19380,2,FALSE)),"없음"))&amp;IF(TRIM(D633)="","","_")&amp;IF(TRIM(D633)="","",IFERROR(UPPER(VLOOKUP(D633,단어!$A$2:$B$19380,2,FALSE)),"없음"))&amp;IF(TRIM(E633)="","","_")&amp;IF(TRIM(E633)="","",IFERROR(UPPER(VLOOKUP(E633,단어!$A$2:$B$19380,2,FALSE)),"없음"))&amp;IF(TRIM(F633)="","","_")&amp;IF(TRIM(F633)="","",IFERROR(UPPER(VLOOKUP(F633,단어!$A$2:$B$19380,2,FALSE)),"없음"))</f>
        <v/>
      </c>
      <c r="H633" s="107" t="str">
        <f t="shared" si="66"/>
        <v/>
      </c>
      <c r="I633" s="115">
        <f t="shared" si="67"/>
        <v>0</v>
      </c>
      <c r="J633" s="133" t="str">
        <f t="shared" si="68"/>
        <v>정상</v>
      </c>
      <c r="L633" t="str">
        <f t="shared" si="65"/>
        <v/>
      </c>
      <c r="M633" t="str">
        <f t="shared" si="69"/>
        <v/>
      </c>
    </row>
    <row r="634" spans="2:13">
      <c r="B634" s="134"/>
      <c r="C634" s="1"/>
      <c r="D634" s="1"/>
      <c r="E634" s="1"/>
      <c r="F634" s="1"/>
      <c r="G634" s="109" t="str">
        <f>IF(TRIM(B634)="","",IFERROR(UPPER(VLOOKUP(B634,단어!$A$2:$B$19380,2,FALSE)),"없음"))&amp;IF(TRIM(C634)="","","_")&amp;IF(TRIM(C634)="","",IFERROR(UPPER(VLOOKUP(C634,단어!$A$2:$B$19380,2,FALSE)),"없음"))&amp;IF(TRIM(D634)="","","_")&amp;IF(TRIM(D634)="","",IFERROR(UPPER(VLOOKUP(D634,단어!$A$2:$B$19380,2,FALSE)),"없음"))&amp;IF(TRIM(E634)="","","_")&amp;IF(TRIM(E634)="","",IFERROR(UPPER(VLOOKUP(E634,단어!$A$2:$B$19380,2,FALSE)),"없음"))&amp;IF(TRIM(F634)="","","_")&amp;IF(TRIM(F634)="","",IFERROR(UPPER(VLOOKUP(F634,단어!$A$2:$B$19380,2,FALSE)),"없음"))</f>
        <v/>
      </c>
      <c r="H634" s="107" t="str">
        <f t="shared" si="66"/>
        <v/>
      </c>
      <c r="I634" s="115">
        <f t="shared" si="67"/>
        <v>0</v>
      </c>
      <c r="J634" s="133" t="str">
        <f t="shared" si="68"/>
        <v>정상</v>
      </c>
      <c r="L634" t="str">
        <f t="shared" si="65"/>
        <v/>
      </c>
      <c r="M634" t="str">
        <f t="shared" si="69"/>
        <v/>
      </c>
    </row>
    <row r="635" spans="2:13">
      <c r="B635" s="134"/>
      <c r="C635" s="1"/>
      <c r="D635" s="1"/>
      <c r="E635" s="1"/>
      <c r="F635" s="1"/>
      <c r="G635" s="109" t="str">
        <f>IF(TRIM(B635)="","",IFERROR(UPPER(VLOOKUP(B635,단어!$A$2:$B$19380,2,FALSE)),"없음"))&amp;IF(TRIM(C635)="","","_")&amp;IF(TRIM(C635)="","",IFERROR(UPPER(VLOOKUP(C635,단어!$A$2:$B$19380,2,FALSE)),"없음"))&amp;IF(TRIM(D635)="","","_")&amp;IF(TRIM(D635)="","",IFERROR(UPPER(VLOOKUP(D635,단어!$A$2:$B$19380,2,FALSE)),"없음"))&amp;IF(TRIM(E635)="","","_")&amp;IF(TRIM(E635)="","",IFERROR(UPPER(VLOOKUP(E635,단어!$A$2:$B$19380,2,FALSE)),"없음"))&amp;IF(TRIM(F635)="","","_")&amp;IF(TRIM(F635)="","",IFERROR(UPPER(VLOOKUP(F635,단어!$A$2:$B$19380,2,FALSE)),"없음"))</f>
        <v/>
      </c>
      <c r="H635" s="107" t="str">
        <f t="shared" si="66"/>
        <v/>
      </c>
      <c r="I635" s="115">
        <f t="shared" si="67"/>
        <v>0</v>
      </c>
      <c r="J635" s="133" t="str">
        <f t="shared" si="68"/>
        <v>정상</v>
      </c>
      <c r="L635" t="str">
        <f t="shared" si="65"/>
        <v/>
      </c>
      <c r="M635" t="str">
        <f t="shared" si="69"/>
        <v/>
      </c>
    </row>
    <row r="636" spans="2:13">
      <c r="B636" s="134"/>
      <c r="C636" s="1"/>
      <c r="D636" s="1"/>
      <c r="E636" s="1"/>
      <c r="F636" s="1"/>
      <c r="G636" s="109" t="str">
        <f>IF(TRIM(B636)="","",IFERROR(UPPER(VLOOKUP(B636,단어!$A$2:$B$19380,2,FALSE)),"없음"))&amp;IF(TRIM(C636)="","","_")&amp;IF(TRIM(C636)="","",IFERROR(UPPER(VLOOKUP(C636,단어!$A$2:$B$19380,2,FALSE)),"없음"))&amp;IF(TRIM(D636)="","","_")&amp;IF(TRIM(D636)="","",IFERROR(UPPER(VLOOKUP(D636,단어!$A$2:$B$19380,2,FALSE)),"없음"))&amp;IF(TRIM(E636)="","","_")&amp;IF(TRIM(E636)="","",IFERROR(UPPER(VLOOKUP(E636,단어!$A$2:$B$19380,2,FALSE)),"없음"))&amp;IF(TRIM(F636)="","","_")&amp;IF(TRIM(F636)="","",IFERROR(UPPER(VLOOKUP(F636,단어!$A$2:$B$19380,2,FALSE)),"없음"))</f>
        <v/>
      </c>
      <c r="H636" s="107" t="str">
        <f t="shared" si="66"/>
        <v/>
      </c>
      <c r="I636" s="115">
        <f t="shared" si="67"/>
        <v>0</v>
      </c>
      <c r="J636" s="133" t="str">
        <f t="shared" si="68"/>
        <v>정상</v>
      </c>
      <c r="L636" t="str">
        <f t="shared" si="65"/>
        <v/>
      </c>
      <c r="M636" t="str">
        <f t="shared" si="69"/>
        <v/>
      </c>
    </row>
    <row r="637" spans="2:13">
      <c r="B637" s="134"/>
      <c r="C637" s="1"/>
      <c r="D637" s="1"/>
      <c r="E637" s="1"/>
      <c r="F637" s="1"/>
      <c r="G637" s="109" t="str">
        <f>IF(TRIM(B637)="","",IFERROR(UPPER(VLOOKUP(B637,단어!$A$2:$B$19380,2,FALSE)),"없음"))&amp;IF(TRIM(C637)="","","_")&amp;IF(TRIM(C637)="","",IFERROR(UPPER(VLOOKUP(C637,단어!$A$2:$B$19380,2,FALSE)),"없음"))&amp;IF(TRIM(D637)="","","_")&amp;IF(TRIM(D637)="","",IFERROR(UPPER(VLOOKUP(D637,단어!$A$2:$B$19380,2,FALSE)),"없음"))&amp;IF(TRIM(E637)="","","_")&amp;IF(TRIM(E637)="","",IFERROR(UPPER(VLOOKUP(E637,단어!$A$2:$B$19380,2,FALSE)),"없음"))&amp;IF(TRIM(F637)="","","_")&amp;IF(TRIM(F637)="","",IFERROR(UPPER(VLOOKUP(F637,단어!$A$2:$B$19380,2,FALSE)),"없음"))</f>
        <v/>
      </c>
      <c r="H637" s="107" t="str">
        <f t="shared" si="66"/>
        <v/>
      </c>
      <c r="I637" s="115">
        <f t="shared" si="67"/>
        <v>0</v>
      </c>
      <c r="J637" s="133" t="str">
        <f t="shared" si="68"/>
        <v>정상</v>
      </c>
      <c r="L637" t="str">
        <f t="shared" si="65"/>
        <v/>
      </c>
      <c r="M637" t="str">
        <f t="shared" si="69"/>
        <v/>
      </c>
    </row>
    <row r="638" spans="2:13">
      <c r="B638" s="134"/>
      <c r="C638" s="1"/>
      <c r="D638" s="1"/>
      <c r="E638" s="1"/>
      <c r="F638" s="1"/>
      <c r="G638" s="109" t="str">
        <f>IF(TRIM(B638)="","",IFERROR(UPPER(VLOOKUP(B638,단어!$A$2:$B$19380,2,FALSE)),"없음"))&amp;IF(TRIM(C638)="","","_")&amp;IF(TRIM(C638)="","",IFERROR(UPPER(VLOOKUP(C638,단어!$A$2:$B$19380,2,FALSE)),"없음"))&amp;IF(TRIM(D638)="","","_")&amp;IF(TRIM(D638)="","",IFERROR(UPPER(VLOOKUP(D638,단어!$A$2:$B$19380,2,FALSE)),"없음"))&amp;IF(TRIM(E638)="","","_")&amp;IF(TRIM(E638)="","",IFERROR(UPPER(VLOOKUP(E638,단어!$A$2:$B$19380,2,FALSE)),"없음"))&amp;IF(TRIM(F638)="","","_")&amp;IF(TRIM(F638)="","",IFERROR(UPPER(VLOOKUP(F638,단어!$A$2:$B$19380,2,FALSE)),"없음"))</f>
        <v/>
      </c>
      <c r="H638" s="107" t="str">
        <f t="shared" si="66"/>
        <v/>
      </c>
      <c r="I638" s="115">
        <f t="shared" si="67"/>
        <v>0</v>
      </c>
      <c r="J638" s="133" t="str">
        <f t="shared" si="68"/>
        <v>정상</v>
      </c>
      <c r="L638" t="str">
        <f t="shared" si="65"/>
        <v/>
      </c>
      <c r="M638" t="str">
        <f t="shared" si="69"/>
        <v/>
      </c>
    </row>
    <row r="639" spans="2:13">
      <c r="B639" s="134"/>
      <c r="C639" s="1"/>
      <c r="D639" s="1"/>
      <c r="E639" s="1"/>
      <c r="F639" s="1"/>
      <c r="G639" s="109" t="str">
        <f>IF(TRIM(B639)="","",IFERROR(UPPER(VLOOKUP(B639,단어!$A$2:$B$19380,2,FALSE)),"없음"))&amp;IF(TRIM(C639)="","","_")&amp;IF(TRIM(C639)="","",IFERROR(UPPER(VLOOKUP(C639,단어!$A$2:$B$19380,2,FALSE)),"없음"))&amp;IF(TRIM(D639)="","","_")&amp;IF(TRIM(D639)="","",IFERROR(UPPER(VLOOKUP(D639,단어!$A$2:$B$19380,2,FALSE)),"없음"))&amp;IF(TRIM(E639)="","","_")&amp;IF(TRIM(E639)="","",IFERROR(UPPER(VLOOKUP(E639,단어!$A$2:$B$19380,2,FALSE)),"없음"))&amp;IF(TRIM(F639)="","","_")&amp;IF(TRIM(F639)="","",IFERROR(UPPER(VLOOKUP(F639,단어!$A$2:$B$19380,2,FALSE)),"없음"))</f>
        <v/>
      </c>
      <c r="H639" s="107" t="str">
        <f t="shared" si="66"/>
        <v/>
      </c>
      <c r="I639" s="115">
        <f t="shared" si="67"/>
        <v>0</v>
      </c>
      <c r="J639" s="133" t="str">
        <f t="shared" si="68"/>
        <v>정상</v>
      </c>
      <c r="L639" t="str">
        <f t="shared" si="65"/>
        <v/>
      </c>
      <c r="M639" t="str">
        <f t="shared" si="69"/>
        <v/>
      </c>
    </row>
    <row r="640" spans="2:13">
      <c r="B640" s="134"/>
      <c r="C640" s="1"/>
      <c r="D640" s="1"/>
      <c r="E640" s="1"/>
      <c r="F640" s="1"/>
      <c r="G640" s="109" t="str">
        <f>IF(TRIM(B640)="","",IFERROR(UPPER(VLOOKUP(B640,단어!$A$2:$B$19380,2,FALSE)),"없음"))&amp;IF(TRIM(C640)="","","_")&amp;IF(TRIM(C640)="","",IFERROR(UPPER(VLOOKUP(C640,단어!$A$2:$B$19380,2,FALSE)),"없음"))&amp;IF(TRIM(D640)="","","_")&amp;IF(TRIM(D640)="","",IFERROR(UPPER(VLOOKUP(D640,단어!$A$2:$B$19380,2,FALSE)),"없음"))&amp;IF(TRIM(E640)="","","_")&amp;IF(TRIM(E640)="","",IFERROR(UPPER(VLOOKUP(E640,단어!$A$2:$B$19380,2,FALSE)),"없음"))&amp;IF(TRIM(F640)="","","_")&amp;IF(TRIM(F640)="","",IFERROR(UPPER(VLOOKUP(F640,단어!$A$2:$B$19380,2,FALSE)),"없음"))</f>
        <v/>
      </c>
      <c r="H640" s="107" t="str">
        <f t="shared" si="66"/>
        <v/>
      </c>
      <c r="I640" s="115">
        <f t="shared" si="67"/>
        <v>0</v>
      </c>
      <c r="J640" s="133" t="str">
        <f t="shared" si="68"/>
        <v>정상</v>
      </c>
      <c r="L640" t="str">
        <f t="shared" si="65"/>
        <v/>
      </c>
      <c r="M640" t="str">
        <f t="shared" si="69"/>
        <v/>
      </c>
    </row>
    <row r="641" spans="2:13">
      <c r="B641" s="134"/>
      <c r="C641" s="1"/>
      <c r="D641" s="1"/>
      <c r="E641" s="1"/>
      <c r="F641" s="1"/>
      <c r="G641" s="109" t="str">
        <f>IF(TRIM(B641)="","",IFERROR(UPPER(VLOOKUP(B641,단어!$A$2:$B$19380,2,FALSE)),"없음"))&amp;IF(TRIM(C641)="","","_")&amp;IF(TRIM(C641)="","",IFERROR(UPPER(VLOOKUP(C641,단어!$A$2:$B$19380,2,FALSE)),"없음"))&amp;IF(TRIM(D641)="","","_")&amp;IF(TRIM(D641)="","",IFERROR(UPPER(VLOOKUP(D641,단어!$A$2:$B$19380,2,FALSE)),"없음"))&amp;IF(TRIM(E641)="","","_")&amp;IF(TRIM(E641)="","",IFERROR(UPPER(VLOOKUP(E641,단어!$A$2:$B$19380,2,FALSE)),"없음"))&amp;IF(TRIM(F641)="","","_")&amp;IF(TRIM(F641)="","",IFERROR(UPPER(VLOOKUP(F641,단어!$A$2:$B$19380,2,FALSE)),"없음"))</f>
        <v/>
      </c>
      <c r="H641" s="107" t="str">
        <f t="shared" si="66"/>
        <v/>
      </c>
      <c r="I641" s="115">
        <f t="shared" si="67"/>
        <v>0</v>
      </c>
      <c r="J641" s="133" t="str">
        <f t="shared" si="68"/>
        <v>정상</v>
      </c>
      <c r="L641" t="str">
        <f t="shared" si="65"/>
        <v/>
      </c>
      <c r="M641" t="str">
        <f t="shared" si="69"/>
        <v/>
      </c>
    </row>
    <row r="642" spans="2:13">
      <c r="B642" s="134"/>
      <c r="C642" s="1"/>
      <c r="D642" s="1"/>
      <c r="E642" s="1"/>
      <c r="F642" s="1"/>
      <c r="G642" s="109" t="str">
        <f>IF(TRIM(B642)="","",IFERROR(UPPER(VLOOKUP(B642,단어!$A$2:$B$19380,2,FALSE)),"없음"))&amp;IF(TRIM(C642)="","","_")&amp;IF(TRIM(C642)="","",IFERROR(UPPER(VLOOKUP(C642,단어!$A$2:$B$19380,2,FALSE)),"없음"))&amp;IF(TRIM(D642)="","","_")&amp;IF(TRIM(D642)="","",IFERROR(UPPER(VLOOKUP(D642,단어!$A$2:$B$19380,2,FALSE)),"없음"))&amp;IF(TRIM(E642)="","","_")&amp;IF(TRIM(E642)="","",IFERROR(UPPER(VLOOKUP(E642,단어!$A$2:$B$19380,2,FALSE)),"없음"))&amp;IF(TRIM(F642)="","","_")&amp;IF(TRIM(F642)="","",IFERROR(UPPER(VLOOKUP(F642,단어!$A$2:$B$19380,2,FALSE)),"없음"))</f>
        <v/>
      </c>
      <c r="H642" s="107" t="str">
        <f t="shared" si="66"/>
        <v/>
      </c>
      <c r="I642" s="115">
        <f t="shared" si="67"/>
        <v>0</v>
      </c>
      <c r="J642" s="133" t="str">
        <f t="shared" si="68"/>
        <v>정상</v>
      </c>
      <c r="L642" t="str">
        <f t="shared" si="65"/>
        <v/>
      </c>
      <c r="M642" t="str">
        <f t="shared" si="69"/>
        <v/>
      </c>
    </row>
    <row r="643" spans="2:13">
      <c r="B643" s="134"/>
      <c r="C643" s="1"/>
      <c r="D643" s="1"/>
      <c r="E643" s="1"/>
      <c r="F643" s="1"/>
      <c r="G643" s="109" t="str">
        <f>IF(TRIM(B643)="","",IFERROR(UPPER(VLOOKUP(B643,단어!$A$2:$B$19380,2,FALSE)),"없음"))&amp;IF(TRIM(C643)="","","_")&amp;IF(TRIM(C643)="","",IFERROR(UPPER(VLOOKUP(C643,단어!$A$2:$B$19380,2,FALSE)),"없음"))&amp;IF(TRIM(D643)="","","_")&amp;IF(TRIM(D643)="","",IFERROR(UPPER(VLOOKUP(D643,단어!$A$2:$B$19380,2,FALSE)),"없음"))&amp;IF(TRIM(E643)="","","_")&amp;IF(TRIM(E643)="","",IFERROR(UPPER(VLOOKUP(E643,단어!$A$2:$B$19380,2,FALSE)),"없음"))&amp;IF(TRIM(F643)="","","_")&amp;IF(TRIM(F643)="","",IFERROR(UPPER(VLOOKUP(F643,단어!$A$2:$B$19380,2,FALSE)),"없음"))</f>
        <v/>
      </c>
      <c r="H643" s="107" t="str">
        <f t="shared" si="66"/>
        <v/>
      </c>
      <c r="I643" s="115">
        <f t="shared" si="67"/>
        <v>0</v>
      </c>
      <c r="J643" s="133" t="str">
        <f t="shared" si="68"/>
        <v>정상</v>
      </c>
      <c r="L643" t="str">
        <f t="shared" si="65"/>
        <v/>
      </c>
      <c r="M643" t="str">
        <f t="shared" si="69"/>
        <v/>
      </c>
    </row>
    <row r="644" spans="2:13">
      <c r="B644" s="134"/>
      <c r="C644" s="1"/>
      <c r="D644" s="1"/>
      <c r="E644" s="1"/>
      <c r="F644" s="1"/>
      <c r="G644" s="109" t="str">
        <f>IF(TRIM(B644)="","",IFERROR(UPPER(VLOOKUP(B644,단어!$A$2:$B$19380,2,FALSE)),"없음"))&amp;IF(TRIM(C644)="","","_")&amp;IF(TRIM(C644)="","",IFERROR(UPPER(VLOOKUP(C644,단어!$A$2:$B$19380,2,FALSE)),"없음"))&amp;IF(TRIM(D644)="","","_")&amp;IF(TRIM(D644)="","",IFERROR(UPPER(VLOOKUP(D644,단어!$A$2:$B$19380,2,FALSE)),"없음"))&amp;IF(TRIM(E644)="","","_")&amp;IF(TRIM(E644)="","",IFERROR(UPPER(VLOOKUP(E644,단어!$A$2:$B$19380,2,FALSE)),"없음"))&amp;IF(TRIM(F644)="","","_")&amp;IF(TRIM(F644)="","",IFERROR(UPPER(VLOOKUP(F644,단어!$A$2:$B$19380,2,FALSE)),"없음"))</f>
        <v/>
      </c>
      <c r="H644" s="107" t="str">
        <f t="shared" si="66"/>
        <v/>
      </c>
      <c r="I644" s="115">
        <f t="shared" si="67"/>
        <v>0</v>
      </c>
      <c r="J644" s="133" t="str">
        <f t="shared" si="68"/>
        <v>정상</v>
      </c>
      <c r="L644" t="str">
        <f t="shared" si="65"/>
        <v/>
      </c>
      <c r="M644" t="str">
        <f t="shared" si="69"/>
        <v/>
      </c>
    </row>
    <row r="645" spans="2:13">
      <c r="B645" s="134"/>
      <c r="C645" s="1"/>
      <c r="D645" s="1"/>
      <c r="E645" s="1"/>
      <c r="F645" s="1"/>
      <c r="G645" s="109" t="str">
        <f>IF(TRIM(B645)="","",IFERROR(UPPER(VLOOKUP(B645,단어!$A$2:$B$19380,2,FALSE)),"없음"))&amp;IF(TRIM(C645)="","","_")&amp;IF(TRIM(C645)="","",IFERROR(UPPER(VLOOKUP(C645,단어!$A$2:$B$19380,2,FALSE)),"없음"))&amp;IF(TRIM(D645)="","","_")&amp;IF(TRIM(D645)="","",IFERROR(UPPER(VLOOKUP(D645,단어!$A$2:$B$19380,2,FALSE)),"없음"))&amp;IF(TRIM(E645)="","","_")&amp;IF(TRIM(E645)="","",IFERROR(UPPER(VLOOKUP(E645,단어!$A$2:$B$19380,2,FALSE)),"없음"))&amp;IF(TRIM(F645)="","","_")&amp;IF(TRIM(F645)="","",IFERROR(UPPER(VLOOKUP(F645,단어!$A$2:$B$19380,2,FALSE)),"없음"))</f>
        <v/>
      </c>
      <c r="H645" s="107" t="str">
        <f t="shared" si="66"/>
        <v/>
      </c>
      <c r="I645" s="115">
        <f t="shared" si="67"/>
        <v>0</v>
      </c>
      <c r="J645" s="133" t="str">
        <f t="shared" si="68"/>
        <v>정상</v>
      </c>
      <c r="L645" t="str">
        <f t="shared" si="65"/>
        <v/>
      </c>
      <c r="M645" t="str">
        <f t="shared" si="69"/>
        <v/>
      </c>
    </row>
    <row r="646" spans="2:13">
      <c r="B646" s="134"/>
      <c r="C646" s="1"/>
      <c r="D646" s="1"/>
      <c r="E646" s="1"/>
      <c r="F646" s="1"/>
      <c r="G646" s="109" t="str">
        <f>IF(TRIM(B646)="","",IFERROR(UPPER(VLOOKUP(B646,단어!$A$2:$B$19380,2,FALSE)),"없음"))&amp;IF(TRIM(C646)="","","_")&amp;IF(TRIM(C646)="","",IFERROR(UPPER(VLOOKUP(C646,단어!$A$2:$B$19380,2,FALSE)),"없음"))&amp;IF(TRIM(D646)="","","_")&amp;IF(TRIM(D646)="","",IFERROR(UPPER(VLOOKUP(D646,단어!$A$2:$B$19380,2,FALSE)),"없음"))&amp;IF(TRIM(E646)="","","_")&amp;IF(TRIM(E646)="","",IFERROR(UPPER(VLOOKUP(E646,단어!$A$2:$B$19380,2,FALSE)),"없음"))&amp;IF(TRIM(F646)="","","_")&amp;IF(TRIM(F646)="","",IFERROR(UPPER(VLOOKUP(F646,단어!$A$2:$B$19380,2,FALSE)),"없음"))</f>
        <v/>
      </c>
      <c r="H646" s="107" t="str">
        <f t="shared" si="66"/>
        <v/>
      </c>
      <c r="I646" s="115">
        <f t="shared" si="67"/>
        <v>0</v>
      </c>
      <c r="J646" s="133" t="str">
        <f t="shared" si="68"/>
        <v>정상</v>
      </c>
      <c r="L646" t="str">
        <f t="shared" si="65"/>
        <v/>
      </c>
      <c r="M646" t="str">
        <f t="shared" si="69"/>
        <v/>
      </c>
    </row>
    <row r="647" spans="2:13">
      <c r="B647" s="134"/>
      <c r="C647" s="1"/>
      <c r="D647" s="1"/>
      <c r="E647" s="1"/>
      <c r="F647" s="1"/>
      <c r="G647" s="109" t="str">
        <f>IF(TRIM(B647)="","",IFERROR(UPPER(VLOOKUP(B647,단어!$A$2:$B$19380,2,FALSE)),"없음"))&amp;IF(TRIM(C647)="","","_")&amp;IF(TRIM(C647)="","",IFERROR(UPPER(VLOOKUP(C647,단어!$A$2:$B$19380,2,FALSE)),"없음"))&amp;IF(TRIM(D647)="","","_")&amp;IF(TRIM(D647)="","",IFERROR(UPPER(VLOOKUP(D647,단어!$A$2:$B$19380,2,FALSE)),"없음"))&amp;IF(TRIM(E647)="","","_")&amp;IF(TRIM(E647)="","",IFERROR(UPPER(VLOOKUP(E647,단어!$A$2:$B$19380,2,FALSE)),"없음"))&amp;IF(TRIM(F647)="","","_")&amp;IF(TRIM(F647)="","",IFERROR(UPPER(VLOOKUP(F647,단어!$A$2:$B$19380,2,FALSE)),"없음"))</f>
        <v/>
      </c>
      <c r="H647" s="107" t="str">
        <f t="shared" si="66"/>
        <v/>
      </c>
      <c r="I647" s="115">
        <f t="shared" si="67"/>
        <v>0</v>
      </c>
      <c r="J647" s="133" t="str">
        <f t="shared" si="68"/>
        <v>정상</v>
      </c>
      <c r="L647" t="str">
        <f t="shared" si="65"/>
        <v/>
      </c>
      <c r="M647" t="str">
        <f t="shared" si="69"/>
        <v/>
      </c>
    </row>
    <row r="648" spans="2:13">
      <c r="B648" s="134"/>
      <c r="C648" s="1"/>
      <c r="D648" s="1"/>
      <c r="E648" s="1"/>
      <c r="F648" s="1"/>
      <c r="G648" s="109" t="str">
        <f>IF(TRIM(B648)="","",IFERROR(UPPER(VLOOKUP(B648,단어!$A$2:$B$19380,2,FALSE)),"없음"))&amp;IF(TRIM(C648)="","","_")&amp;IF(TRIM(C648)="","",IFERROR(UPPER(VLOOKUP(C648,단어!$A$2:$B$19380,2,FALSE)),"없음"))&amp;IF(TRIM(D648)="","","_")&amp;IF(TRIM(D648)="","",IFERROR(UPPER(VLOOKUP(D648,단어!$A$2:$B$19380,2,FALSE)),"없음"))&amp;IF(TRIM(E648)="","","_")&amp;IF(TRIM(E648)="","",IFERROR(UPPER(VLOOKUP(E648,단어!$A$2:$B$19380,2,FALSE)),"없음"))&amp;IF(TRIM(F648)="","","_")&amp;IF(TRIM(F648)="","",IFERROR(UPPER(VLOOKUP(F648,단어!$A$2:$B$19380,2,FALSE)),"없음"))</f>
        <v/>
      </c>
      <c r="H648" s="107" t="str">
        <f t="shared" si="66"/>
        <v/>
      </c>
      <c r="I648" s="115">
        <f t="shared" si="67"/>
        <v>0</v>
      </c>
      <c r="J648" s="133" t="str">
        <f t="shared" si="68"/>
        <v>정상</v>
      </c>
      <c r="L648" t="str">
        <f t="shared" si="65"/>
        <v/>
      </c>
      <c r="M648" t="str">
        <f t="shared" si="69"/>
        <v/>
      </c>
    </row>
    <row r="649" spans="2:13">
      <c r="B649" s="134"/>
      <c r="C649" s="1"/>
      <c r="D649" s="1"/>
      <c r="E649" s="1"/>
      <c r="F649" s="1"/>
      <c r="G649" s="109" t="str">
        <f>IF(TRIM(B649)="","",IFERROR(UPPER(VLOOKUP(B649,단어!$A$2:$B$19380,2,FALSE)),"없음"))&amp;IF(TRIM(C649)="","","_")&amp;IF(TRIM(C649)="","",IFERROR(UPPER(VLOOKUP(C649,단어!$A$2:$B$19380,2,FALSE)),"없음"))&amp;IF(TRIM(D649)="","","_")&amp;IF(TRIM(D649)="","",IFERROR(UPPER(VLOOKUP(D649,단어!$A$2:$B$19380,2,FALSE)),"없음"))&amp;IF(TRIM(E649)="","","_")&amp;IF(TRIM(E649)="","",IFERROR(UPPER(VLOOKUP(E649,단어!$A$2:$B$19380,2,FALSE)),"없음"))&amp;IF(TRIM(F649)="","","_")&amp;IF(TRIM(F649)="","",IFERROR(UPPER(VLOOKUP(F649,단어!$A$2:$B$19380,2,FALSE)),"없음"))</f>
        <v/>
      </c>
      <c r="H649" s="107" t="str">
        <f t="shared" si="66"/>
        <v/>
      </c>
      <c r="I649" s="115">
        <f t="shared" si="67"/>
        <v>0</v>
      </c>
      <c r="J649" s="133" t="str">
        <f t="shared" si="68"/>
        <v>정상</v>
      </c>
      <c r="L649" t="str">
        <f t="shared" si="65"/>
        <v/>
      </c>
      <c r="M649" t="str">
        <f t="shared" si="69"/>
        <v/>
      </c>
    </row>
    <row r="650" spans="2:13">
      <c r="B650" s="134"/>
      <c r="C650" s="1"/>
      <c r="D650" s="1"/>
      <c r="E650" s="1"/>
      <c r="F650" s="1"/>
      <c r="G650" s="109" t="str">
        <f>IF(TRIM(B650)="","",IFERROR(UPPER(VLOOKUP(B650,단어!$A$2:$B$19380,2,FALSE)),"없음"))&amp;IF(TRIM(C650)="","","_")&amp;IF(TRIM(C650)="","",IFERROR(UPPER(VLOOKUP(C650,단어!$A$2:$B$19380,2,FALSE)),"없음"))&amp;IF(TRIM(D650)="","","_")&amp;IF(TRIM(D650)="","",IFERROR(UPPER(VLOOKUP(D650,단어!$A$2:$B$19380,2,FALSE)),"없음"))&amp;IF(TRIM(E650)="","","_")&amp;IF(TRIM(E650)="","",IFERROR(UPPER(VLOOKUP(E650,단어!$A$2:$B$19380,2,FALSE)),"없음"))&amp;IF(TRIM(F650)="","","_")&amp;IF(TRIM(F650)="","",IFERROR(UPPER(VLOOKUP(F650,단어!$A$2:$B$19380,2,FALSE)),"없음"))</f>
        <v/>
      </c>
      <c r="H650" s="107" t="str">
        <f t="shared" si="66"/>
        <v/>
      </c>
      <c r="I650" s="115">
        <f t="shared" si="67"/>
        <v>0</v>
      </c>
      <c r="J650" s="133" t="str">
        <f t="shared" si="68"/>
        <v>정상</v>
      </c>
      <c r="L650" t="str">
        <f t="shared" si="65"/>
        <v/>
      </c>
      <c r="M650" t="str">
        <f t="shared" si="69"/>
        <v/>
      </c>
    </row>
    <row r="651" spans="2:13">
      <c r="B651" s="134"/>
      <c r="C651" s="1"/>
      <c r="D651" s="1"/>
      <c r="E651" s="1"/>
      <c r="F651" s="1"/>
      <c r="G651" s="109" t="str">
        <f>IF(TRIM(B651)="","",IFERROR(UPPER(VLOOKUP(B651,단어!$A$2:$B$19380,2,FALSE)),"없음"))&amp;IF(TRIM(C651)="","","_")&amp;IF(TRIM(C651)="","",IFERROR(UPPER(VLOOKUP(C651,단어!$A$2:$B$19380,2,FALSE)),"없음"))&amp;IF(TRIM(D651)="","","_")&amp;IF(TRIM(D651)="","",IFERROR(UPPER(VLOOKUP(D651,단어!$A$2:$B$19380,2,FALSE)),"없음"))&amp;IF(TRIM(E651)="","","_")&amp;IF(TRIM(E651)="","",IFERROR(UPPER(VLOOKUP(E651,단어!$A$2:$B$19380,2,FALSE)),"없음"))&amp;IF(TRIM(F651)="","","_")&amp;IF(TRIM(F651)="","",IFERROR(UPPER(VLOOKUP(F651,단어!$A$2:$B$19380,2,FALSE)),"없음"))</f>
        <v/>
      </c>
      <c r="H651" s="107" t="str">
        <f t="shared" si="66"/>
        <v/>
      </c>
      <c r="I651" s="115">
        <f t="shared" si="67"/>
        <v>0</v>
      </c>
      <c r="J651" s="133" t="str">
        <f t="shared" si="68"/>
        <v>정상</v>
      </c>
      <c r="L651" t="str">
        <f t="shared" si="65"/>
        <v/>
      </c>
      <c r="M651" t="str">
        <f t="shared" si="69"/>
        <v/>
      </c>
    </row>
    <row r="652" spans="2:13">
      <c r="B652" s="134"/>
      <c r="C652" s="1"/>
      <c r="D652" s="1"/>
      <c r="E652" s="1"/>
      <c r="F652" s="1"/>
      <c r="G652" s="109" t="str">
        <f>IF(TRIM(B652)="","",IFERROR(UPPER(VLOOKUP(B652,단어!$A$2:$B$19380,2,FALSE)),"없음"))&amp;IF(TRIM(C652)="","","_")&amp;IF(TRIM(C652)="","",IFERROR(UPPER(VLOOKUP(C652,단어!$A$2:$B$19380,2,FALSE)),"없음"))&amp;IF(TRIM(D652)="","","_")&amp;IF(TRIM(D652)="","",IFERROR(UPPER(VLOOKUP(D652,단어!$A$2:$B$19380,2,FALSE)),"없음"))&amp;IF(TRIM(E652)="","","_")&amp;IF(TRIM(E652)="","",IFERROR(UPPER(VLOOKUP(E652,단어!$A$2:$B$19380,2,FALSE)),"없음"))&amp;IF(TRIM(F652)="","","_")&amp;IF(TRIM(F652)="","",IFERROR(UPPER(VLOOKUP(F652,단어!$A$2:$B$19380,2,FALSE)),"없음"))</f>
        <v/>
      </c>
      <c r="H652" s="107" t="str">
        <f t="shared" si="66"/>
        <v/>
      </c>
      <c r="I652" s="115">
        <f t="shared" si="67"/>
        <v>0</v>
      </c>
      <c r="J652" s="133" t="str">
        <f t="shared" si="68"/>
        <v>정상</v>
      </c>
      <c r="L652" t="str">
        <f t="shared" si="65"/>
        <v/>
      </c>
      <c r="M652" t="str">
        <f t="shared" si="69"/>
        <v/>
      </c>
    </row>
    <row r="653" spans="2:13">
      <c r="B653" s="134"/>
      <c r="C653" s="1"/>
      <c r="D653" s="1"/>
      <c r="E653" s="1"/>
      <c r="F653" s="1"/>
      <c r="G653" s="109" t="str">
        <f>IF(TRIM(B653)="","",IFERROR(UPPER(VLOOKUP(B653,단어!$A$2:$B$19380,2,FALSE)),"없음"))&amp;IF(TRIM(C653)="","","_")&amp;IF(TRIM(C653)="","",IFERROR(UPPER(VLOOKUP(C653,단어!$A$2:$B$19380,2,FALSE)),"없음"))&amp;IF(TRIM(D653)="","","_")&amp;IF(TRIM(D653)="","",IFERROR(UPPER(VLOOKUP(D653,단어!$A$2:$B$19380,2,FALSE)),"없음"))&amp;IF(TRIM(E653)="","","_")&amp;IF(TRIM(E653)="","",IFERROR(UPPER(VLOOKUP(E653,단어!$A$2:$B$19380,2,FALSE)),"없음"))&amp;IF(TRIM(F653)="","","_")&amp;IF(TRIM(F653)="","",IFERROR(UPPER(VLOOKUP(F653,단어!$A$2:$B$19380,2,FALSE)),"없음"))</f>
        <v/>
      </c>
      <c r="H653" s="107" t="str">
        <f t="shared" si="66"/>
        <v/>
      </c>
      <c r="I653" s="115">
        <f t="shared" si="67"/>
        <v>0</v>
      </c>
      <c r="J653" s="133" t="str">
        <f t="shared" si="68"/>
        <v>정상</v>
      </c>
      <c r="L653" t="str">
        <f t="shared" ref="L653:L716" si="70">CONCATENATE(B653," ",C653," ",D653," ",E653," ",F653)</f>
        <v/>
      </c>
      <c r="M653" t="str">
        <f t="shared" si="69"/>
        <v/>
      </c>
    </row>
    <row r="654" spans="2:13">
      <c r="B654" s="134"/>
      <c r="C654" s="1"/>
      <c r="D654" s="1"/>
      <c r="E654" s="1"/>
      <c r="F654" s="1"/>
      <c r="G654" s="109" t="str">
        <f>IF(TRIM(B654)="","",IFERROR(UPPER(VLOOKUP(B654,단어!$A$2:$B$19380,2,FALSE)),"없음"))&amp;IF(TRIM(C654)="","","_")&amp;IF(TRIM(C654)="","",IFERROR(UPPER(VLOOKUP(C654,단어!$A$2:$B$19380,2,FALSE)),"없음"))&amp;IF(TRIM(D654)="","","_")&amp;IF(TRIM(D654)="","",IFERROR(UPPER(VLOOKUP(D654,단어!$A$2:$B$19380,2,FALSE)),"없음"))&amp;IF(TRIM(E654)="","","_")&amp;IF(TRIM(E654)="","",IFERROR(UPPER(VLOOKUP(E654,단어!$A$2:$B$19380,2,FALSE)),"없음"))&amp;IF(TRIM(F654)="","","_")&amp;IF(TRIM(F654)="","",IFERROR(UPPER(VLOOKUP(F654,단어!$A$2:$B$19380,2,FALSE)),"없음"))</f>
        <v/>
      </c>
      <c r="H654" s="107" t="str">
        <f t="shared" si="66"/>
        <v/>
      </c>
      <c r="I654" s="115">
        <f t="shared" si="67"/>
        <v>0</v>
      </c>
      <c r="J654" s="133" t="str">
        <f t="shared" si="68"/>
        <v>정상</v>
      </c>
      <c r="L654" t="str">
        <f t="shared" si="70"/>
        <v/>
      </c>
      <c r="M654" t="str">
        <f t="shared" si="69"/>
        <v/>
      </c>
    </row>
    <row r="655" spans="2:13">
      <c r="B655" s="134"/>
      <c r="C655" s="1"/>
      <c r="D655" s="1"/>
      <c r="E655" s="1"/>
      <c r="F655" s="1"/>
      <c r="G655" s="109" t="str">
        <f>IF(TRIM(B655)="","",IFERROR(UPPER(VLOOKUP(B655,단어!$A$2:$B$19380,2,FALSE)),"없음"))&amp;IF(TRIM(C655)="","","_")&amp;IF(TRIM(C655)="","",IFERROR(UPPER(VLOOKUP(C655,단어!$A$2:$B$19380,2,FALSE)),"없음"))&amp;IF(TRIM(D655)="","","_")&amp;IF(TRIM(D655)="","",IFERROR(UPPER(VLOOKUP(D655,단어!$A$2:$B$19380,2,FALSE)),"없음"))&amp;IF(TRIM(E655)="","","_")&amp;IF(TRIM(E655)="","",IFERROR(UPPER(VLOOKUP(E655,단어!$A$2:$B$19380,2,FALSE)),"없음"))&amp;IF(TRIM(F655)="","","_")&amp;IF(TRIM(F655)="","",IFERROR(UPPER(VLOOKUP(F655,단어!$A$2:$B$19380,2,FALSE)),"없음"))</f>
        <v/>
      </c>
      <c r="H655" s="107" t="str">
        <f t="shared" si="66"/>
        <v/>
      </c>
      <c r="I655" s="115">
        <f t="shared" si="67"/>
        <v>0</v>
      </c>
      <c r="J655" s="133" t="str">
        <f t="shared" si="68"/>
        <v>정상</v>
      </c>
      <c r="L655" t="str">
        <f t="shared" si="70"/>
        <v/>
      </c>
      <c r="M655" t="str">
        <f t="shared" si="69"/>
        <v/>
      </c>
    </row>
    <row r="656" spans="2:13">
      <c r="B656" s="134"/>
      <c r="C656" s="1"/>
      <c r="D656" s="1"/>
      <c r="E656" s="1"/>
      <c r="F656" s="1"/>
      <c r="G656" s="109" t="str">
        <f>IF(TRIM(B656)="","",IFERROR(UPPER(VLOOKUP(B656,단어!$A$2:$B$19380,2,FALSE)),"없음"))&amp;IF(TRIM(C656)="","","_")&amp;IF(TRIM(C656)="","",IFERROR(UPPER(VLOOKUP(C656,단어!$A$2:$B$19380,2,FALSE)),"없음"))&amp;IF(TRIM(D656)="","","_")&amp;IF(TRIM(D656)="","",IFERROR(UPPER(VLOOKUP(D656,단어!$A$2:$B$19380,2,FALSE)),"없음"))&amp;IF(TRIM(E656)="","","_")&amp;IF(TRIM(E656)="","",IFERROR(UPPER(VLOOKUP(E656,단어!$A$2:$B$19380,2,FALSE)),"없음"))&amp;IF(TRIM(F656)="","","_")&amp;IF(TRIM(F656)="","",IFERROR(UPPER(VLOOKUP(F656,단어!$A$2:$B$19380,2,FALSE)),"없음"))</f>
        <v/>
      </c>
      <c r="H656" s="107" t="str">
        <f t="shared" si="66"/>
        <v/>
      </c>
      <c r="I656" s="115">
        <f t="shared" si="67"/>
        <v>0</v>
      </c>
      <c r="J656" s="133" t="str">
        <f t="shared" si="68"/>
        <v>정상</v>
      </c>
      <c r="L656" t="str">
        <f t="shared" si="70"/>
        <v/>
      </c>
      <c r="M656" t="str">
        <f t="shared" si="69"/>
        <v/>
      </c>
    </row>
    <row r="657" spans="2:13">
      <c r="B657" s="134"/>
      <c r="C657" s="1"/>
      <c r="D657" s="1"/>
      <c r="E657" s="1"/>
      <c r="F657" s="1"/>
      <c r="G657" s="109" t="str">
        <f>IF(TRIM(B657)="","",IFERROR(UPPER(VLOOKUP(B657,단어!$A$2:$B$19380,2,FALSE)),"없음"))&amp;IF(TRIM(C657)="","","_")&amp;IF(TRIM(C657)="","",IFERROR(UPPER(VLOOKUP(C657,단어!$A$2:$B$19380,2,FALSE)),"없음"))&amp;IF(TRIM(D657)="","","_")&amp;IF(TRIM(D657)="","",IFERROR(UPPER(VLOOKUP(D657,단어!$A$2:$B$19380,2,FALSE)),"없음"))&amp;IF(TRIM(E657)="","","_")&amp;IF(TRIM(E657)="","",IFERROR(UPPER(VLOOKUP(E657,단어!$A$2:$B$19380,2,FALSE)),"없음"))&amp;IF(TRIM(F657)="","","_")&amp;IF(TRIM(F657)="","",IFERROR(UPPER(VLOOKUP(F657,단어!$A$2:$B$19380,2,FALSE)),"없음"))</f>
        <v/>
      </c>
      <c r="H657" s="107" t="str">
        <f t="shared" si="66"/>
        <v/>
      </c>
      <c r="I657" s="115">
        <f t="shared" si="67"/>
        <v>0</v>
      </c>
      <c r="J657" s="133" t="str">
        <f t="shared" si="68"/>
        <v>정상</v>
      </c>
      <c r="L657" t="str">
        <f t="shared" si="70"/>
        <v/>
      </c>
      <c r="M657" t="str">
        <f t="shared" si="69"/>
        <v/>
      </c>
    </row>
    <row r="658" spans="2:13">
      <c r="B658" s="134"/>
      <c r="C658" s="1"/>
      <c r="D658" s="1"/>
      <c r="E658" s="1"/>
      <c r="F658" s="1"/>
      <c r="G658" s="109" t="str">
        <f>IF(TRIM(B658)="","",IFERROR(UPPER(VLOOKUP(B658,단어!$A$2:$B$19380,2,FALSE)),"없음"))&amp;IF(TRIM(C658)="","","_")&amp;IF(TRIM(C658)="","",IFERROR(UPPER(VLOOKUP(C658,단어!$A$2:$B$19380,2,FALSE)),"없음"))&amp;IF(TRIM(D658)="","","_")&amp;IF(TRIM(D658)="","",IFERROR(UPPER(VLOOKUP(D658,단어!$A$2:$B$19380,2,FALSE)),"없음"))&amp;IF(TRIM(E658)="","","_")&amp;IF(TRIM(E658)="","",IFERROR(UPPER(VLOOKUP(E658,단어!$A$2:$B$19380,2,FALSE)),"없음"))&amp;IF(TRIM(F658)="","","_")&amp;IF(TRIM(F658)="","",IFERROR(UPPER(VLOOKUP(F658,단어!$A$2:$B$19380,2,FALSE)),"없음"))</f>
        <v/>
      </c>
      <c r="H658" s="107" t="str">
        <f t="shared" si="66"/>
        <v/>
      </c>
      <c r="I658" s="115">
        <f t="shared" si="67"/>
        <v>0</v>
      </c>
      <c r="J658" s="133" t="str">
        <f t="shared" si="68"/>
        <v>정상</v>
      </c>
      <c r="L658" t="str">
        <f t="shared" si="70"/>
        <v/>
      </c>
      <c r="M658" t="str">
        <f t="shared" si="69"/>
        <v/>
      </c>
    </row>
    <row r="659" spans="2:13">
      <c r="B659" s="134"/>
      <c r="C659" s="1"/>
      <c r="D659" s="1"/>
      <c r="E659" s="1"/>
      <c r="F659" s="1"/>
      <c r="G659" s="109" t="str">
        <f>IF(TRIM(B659)="","",IFERROR(UPPER(VLOOKUP(B659,단어!$A$2:$B$19380,2,FALSE)),"없음"))&amp;IF(TRIM(C659)="","","_")&amp;IF(TRIM(C659)="","",IFERROR(UPPER(VLOOKUP(C659,단어!$A$2:$B$19380,2,FALSE)),"없음"))&amp;IF(TRIM(D659)="","","_")&amp;IF(TRIM(D659)="","",IFERROR(UPPER(VLOOKUP(D659,단어!$A$2:$B$19380,2,FALSE)),"없음"))&amp;IF(TRIM(E659)="","","_")&amp;IF(TRIM(E659)="","",IFERROR(UPPER(VLOOKUP(E659,단어!$A$2:$B$19380,2,FALSE)),"없음"))&amp;IF(TRIM(F659)="","","_")&amp;IF(TRIM(F659)="","",IFERROR(UPPER(VLOOKUP(F659,단어!$A$2:$B$19380,2,FALSE)),"없음"))</f>
        <v/>
      </c>
      <c r="H659" s="107" t="str">
        <f t="shared" si="66"/>
        <v/>
      </c>
      <c r="I659" s="115">
        <f t="shared" si="67"/>
        <v>0</v>
      </c>
      <c r="J659" s="133" t="str">
        <f t="shared" si="68"/>
        <v>정상</v>
      </c>
      <c r="L659" t="str">
        <f t="shared" si="70"/>
        <v/>
      </c>
      <c r="M659" t="str">
        <f t="shared" si="69"/>
        <v/>
      </c>
    </row>
    <row r="660" spans="2:13">
      <c r="B660" s="134"/>
      <c r="C660" s="1"/>
      <c r="D660" s="1"/>
      <c r="E660" s="1"/>
      <c r="F660" s="1"/>
      <c r="G660" s="109" t="str">
        <f>IF(TRIM(B660)="","",IFERROR(UPPER(VLOOKUP(B660,단어!$A$2:$B$19380,2,FALSE)),"없음"))&amp;IF(TRIM(C660)="","","_")&amp;IF(TRIM(C660)="","",IFERROR(UPPER(VLOOKUP(C660,단어!$A$2:$B$19380,2,FALSE)),"없음"))&amp;IF(TRIM(D660)="","","_")&amp;IF(TRIM(D660)="","",IFERROR(UPPER(VLOOKUP(D660,단어!$A$2:$B$19380,2,FALSE)),"없음"))&amp;IF(TRIM(E660)="","","_")&amp;IF(TRIM(E660)="","",IFERROR(UPPER(VLOOKUP(E660,단어!$A$2:$B$19380,2,FALSE)),"없음"))&amp;IF(TRIM(F660)="","","_")&amp;IF(TRIM(F660)="","",IFERROR(UPPER(VLOOKUP(F660,단어!$A$2:$B$19380,2,FALSE)),"없음"))</f>
        <v/>
      </c>
      <c r="H660" s="107" t="str">
        <f t="shared" si="66"/>
        <v/>
      </c>
      <c r="I660" s="115">
        <f t="shared" si="67"/>
        <v>0</v>
      </c>
      <c r="J660" s="133" t="str">
        <f t="shared" si="68"/>
        <v>정상</v>
      </c>
      <c r="L660" t="str">
        <f t="shared" si="70"/>
        <v/>
      </c>
      <c r="M660" t="str">
        <f t="shared" si="69"/>
        <v/>
      </c>
    </row>
    <row r="661" spans="2:13">
      <c r="B661" s="134"/>
      <c r="C661" s="1"/>
      <c r="D661" s="1"/>
      <c r="E661" s="1"/>
      <c r="F661" s="1"/>
      <c r="G661" s="109" t="str">
        <f>IF(TRIM(B661)="","",IFERROR(UPPER(VLOOKUP(B661,단어!$A$2:$B$19380,2,FALSE)),"없음"))&amp;IF(TRIM(C661)="","","_")&amp;IF(TRIM(C661)="","",IFERROR(UPPER(VLOOKUP(C661,단어!$A$2:$B$19380,2,FALSE)),"없음"))&amp;IF(TRIM(D661)="","","_")&amp;IF(TRIM(D661)="","",IFERROR(UPPER(VLOOKUP(D661,단어!$A$2:$B$19380,2,FALSE)),"없음"))&amp;IF(TRIM(E661)="","","_")&amp;IF(TRIM(E661)="","",IFERROR(UPPER(VLOOKUP(E661,단어!$A$2:$B$19380,2,FALSE)),"없음"))&amp;IF(TRIM(F661)="","","_")&amp;IF(TRIM(F661)="","",IFERROR(UPPER(VLOOKUP(F661,단어!$A$2:$B$19380,2,FALSE)),"없음"))</f>
        <v/>
      </c>
      <c r="H661" s="107" t="str">
        <f t="shared" si="66"/>
        <v/>
      </c>
      <c r="I661" s="115">
        <f t="shared" si="67"/>
        <v>0</v>
      </c>
      <c r="J661" s="133" t="str">
        <f t="shared" si="68"/>
        <v>정상</v>
      </c>
      <c r="L661" t="str">
        <f t="shared" si="70"/>
        <v/>
      </c>
      <c r="M661" t="str">
        <f t="shared" si="69"/>
        <v/>
      </c>
    </row>
    <row r="662" spans="2:13">
      <c r="B662" s="134"/>
      <c r="C662" s="1"/>
      <c r="D662" s="1"/>
      <c r="E662" s="1"/>
      <c r="F662" s="1"/>
      <c r="G662" s="109" t="str">
        <f>IF(TRIM(B662)="","",IFERROR(UPPER(VLOOKUP(B662,단어!$A$2:$B$19380,2,FALSE)),"없음"))&amp;IF(TRIM(C662)="","","_")&amp;IF(TRIM(C662)="","",IFERROR(UPPER(VLOOKUP(C662,단어!$A$2:$B$19380,2,FALSE)),"없음"))&amp;IF(TRIM(D662)="","","_")&amp;IF(TRIM(D662)="","",IFERROR(UPPER(VLOOKUP(D662,단어!$A$2:$B$19380,2,FALSE)),"없음"))&amp;IF(TRIM(E662)="","","_")&amp;IF(TRIM(E662)="","",IFERROR(UPPER(VLOOKUP(E662,단어!$A$2:$B$19380,2,FALSE)),"없음"))&amp;IF(TRIM(F662)="","","_")&amp;IF(TRIM(F662)="","",IFERROR(UPPER(VLOOKUP(F662,단어!$A$2:$B$19380,2,FALSE)),"없음"))</f>
        <v/>
      </c>
      <c r="H662" s="107" t="str">
        <f t="shared" si="66"/>
        <v/>
      </c>
      <c r="I662" s="115">
        <f t="shared" si="67"/>
        <v>0</v>
      </c>
      <c r="J662" s="133" t="str">
        <f t="shared" si="68"/>
        <v>정상</v>
      </c>
      <c r="L662" t="str">
        <f t="shared" si="70"/>
        <v/>
      </c>
      <c r="M662" t="str">
        <f t="shared" si="69"/>
        <v/>
      </c>
    </row>
    <row r="663" spans="2:13">
      <c r="B663" s="134"/>
      <c r="C663" s="1"/>
      <c r="D663" s="1"/>
      <c r="E663" s="1"/>
      <c r="F663" s="1"/>
      <c r="G663" s="109" t="str">
        <f>IF(TRIM(B663)="","",IFERROR(UPPER(VLOOKUP(B663,단어!$A$2:$B$19380,2,FALSE)),"없음"))&amp;IF(TRIM(C663)="","","_")&amp;IF(TRIM(C663)="","",IFERROR(UPPER(VLOOKUP(C663,단어!$A$2:$B$19380,2,FALSE)),"없음"))&amp;IF(TRIM(D663)="","","_")&amp;IF(TRIM(D663)="","",IFERROR(UPPER(VLOOKUP(D663,단어!$A$2:$B$19380,2,FALSE)),"없음"))&amp;IF(TRIM(E663)="","","_")&amp;IF(TRIM(E663)="","",IFERROR(UPPER(VLOOKUP(E663,단어!$A$2:$B$19380,2,FALSE)),"없음"))&amp;IF(TRIM(F663)="","","_")&amp;IF(TRIM(F663)="","",IFERROR(UPPER(VLOOKUP(F663,단어!$A$2:$B$19380,2,FALSE)),"없음"))</f>
        <v/>
      </c>
      <c r="H663" s="107" t="str">
        <f t="shared" si="66"/>
        <v/>
      </c>
      <c r="I663" s="115">
        <f t="shared" si="67"/>
        <v>0</v>
      </c>
      <c r="J663" s="133" t="str">
        <f t="shared" si="68"/>
        <v>정상</v>
      </c>
      <c r="L663" t="str">
        <f t="shared" si="70"/>
        <v/>
      </c>
      <c r="M663" t="str">
        <f t="shared" si="69"/>
        <v/>
      </c>
    </row>
    <row r="664" spans="2:13">
      <c r="B664" s="134"/>
      <c r="C664" s="1"/>
      <c r="D664" s="1"/>
      <c r="E664" s="1"/>
      <c r="F664" s="1"/>
      <c r="G664" s="109" t="str">
        <f>IF(TRIM(B664)="","",IFERROR(UPPER(VLOOKUP(B664,단어!$A$2:$B$19380,2,FALSE)),"없음"))&amp;IF(TRIM(C664)="","","_")&amp;IF(TRIM(C664)="","",IFERROR(UPPER(VLOOKUP(C664,단어!$A$2:$B$19380,2,FALSE)),"없음"))&amp;IF(TRIM(D664)="","","_")&amp;IF(TRIM(D664)="","",IFERROR(UPPER(VLOOKUP(D664,단어!$A$2:$B$19380,2,FALSE)),"없음"))&amp;IF(TRIM(E664)="","","_")&amp;IF(TRIM(E664)="","",IFERROR(UPPER(VLOOKUP(E664,단어!$A$2:$B$19380,2,FALSE)),"없음"))&amp;IF(TRIM(F664)="","","_")&amp;IF(TRIM(F664)="","",IFERROR(UPPER(VLOOKUP(F664,단어!$A$2:$B$19380,2,FALSE)),"없음"))</f>
        <v/>
      </c>
      <c r="H664" s="107" t="str">
        <f t="shared" si="66"/>
        <v/>
      </c>
      <c r="I664" s="115">
        <f t="shared" si="67"/>
        <v>0</v>
      </c>
      <c r="J664" s="133" t="str">
        <f t="shared" si="68"/>
        <v>정상</v>
      </c>
      <c r="L664" t="str">
        <f t="shared" si="70"/>
        <v/>
      </c>
      <c r="M664" t="str">
        <f t="shared" si="69"/>
        <v/>
      </c>
    </row>
    <row r="665" spans="2:13">
      <c r="B665" s="134"/>
      <c r="C665" s="1"/>
      <c r="D665" s="1"/>
      <c r="E665" s="1"/>
      <c r="F665" s="1"/>
      <c r="G665" s="109" t="str">
        <f>IF(TRIM(B665)="","",IFERROR(UPPER(VLOOKUP(B665,단어!$A$2:$B$19380,2,FALSE)),"없음"))&amp;IF(TRIM(C665)="","","_")&amp;IF(TRIM(C665)="","",IFERROR(UPPER(VLOOKUP(C665,단어!$A$2:$B$19380,2,FALSE)),"없음"))&amp;IF(TRIM(D665)="","","_")&amp;IF(TRIM(D665)="","",IFERROR(UPPER(VLOOKUP(D665,단어!$A$2:$B$19380,2,FALSE)),"없음"))&amp;IF(TRIM(E665)="","","_")&amp;IF(TRIM(E665)="","",IFERROR(UPPER(VLOOKUP(E665,단어!$A$2:$B$19380,2,FALSE)),"없음"))&amp;IF(TRIM(F665)="","","_")&amp;IF(TRIM(F665)="","",IFERROR(UPPER(VLOOKUP(F665,단어!$A$2:$B$19380,2,FALSE)),"없음"))</f>
        <v/>
      </c>
      <c r="H665" s="107" t="str">
        <f t="shared" si="66"/>
        <v/>
      </c>
      <c r="I665" s="115">
        <f t="shared" si="67"/>
        <v>0</v>
      </c>
      <c r="J665" s="133" t="str">
        <f t="shared" si="68"/>
        <v>정상</v>
      </c>
      <c r="L665" t="str">
        <f t="shared" si="70"/>
        <v/>
      </c>
      <c r="M665" t="str">
        <f t="shared" si="69"/>
        <v/>
      </c>
    </row>
    <row r="666" spans="2:13">
      <c r="B666" s="134"/>
      <c r="C666" s="1"/>
      <c r="D666" s="1"/>
      <c r="E666" s="1"/>
      <c r="F666" s="1"/>
      <c r="G666" s="109" t="str">
        <f>IF(TRIM(B666)="","",IFERROR(UPPER(VLOOKUP(B666,단어!$A$2:$B$19380,2,FALSE)),"없음"))&amp;IF(TRIM(C666)="","","_")&amp;IF(TRIM(C666)="","",IFERROR(UPPER(VLOOKUP(C666,단어!$A$2:$B$19380,2,FALSE)),"없음"))&amp;IF(TRIM(D666)="","","_")&amp;IF(TRIM(D666)="","",IFERROR(UPPER(VLOOKUP(D666,단어!$A$2:$B$19380,2,FALSE)),"없음"))&amp;IF(TRIM(E666)="","","_")&amp;IF(TRIM(E666)="","",IFERROR(UPPER(VLOOKUP(E666,단어!$A$2:$B$19380,2,FALSE)),"없음"))&amp;IF(TRIM(F666)="","","_")&amp;IF(TRIM(F666)="","",IFERROR(UPPER(VLOOKUP(F666,단어!$A$2:$B$19380,2,FALSE)),"없음"))</f>
        <v/>
      </c>
      <c r="H666" s="107" t="str">
        <f t="shared" si="66"/>
        <v/>
      </c>
      <c r="I666" s="115">
        <f t="shared" si="67"/>
        <v>0</v>
      </c>
      <c r="J666" s="133" t="str">
        <f t="shared" si="68"/>
        <v>정상</v>
      </c>
      <c r="L666" t="str">
        <f t="shared" si="70"/>
        <v/>
      </c>
      <c r="M666" t="str">
        <f t="shared" si="69"/>
        <v/>
      </c>
    </row>
    <row r="667" spans="2:13">
      <c r="B667" s="134"/>
      <c r="C667" s="1"/>
      <c r="D667" s="1"/>
      <c r="E667" s="1"/>
      <c r="F667" s="1"/>
      <c r="G667" s="109" t="str">
        <f>IF(TRIM(B667)="","",IFERROR(UPPER(VLOOKUP(B667,단어!$A$2:$B$19380,2,FALSE)),"없음"))&amp;IF(TRIM(C667)="","","_")&amp;IF(TRIM(C667)="","",IFERROR(UPPER(VLOOKUP(C667,단어!$A$2:$B$19380,2,FALSE)),"없음"))&amp;IF(TRIM(D667)="","","_")&amp;IF(TRIM(D667)="","",IFERROR(UPPER(VLOOKUP(D667,단어!$A$2:$B$19380,2,FALSE)),"없음"))&amp;IF(TRIM(E667)="","","_")&amp;IF(TRIM(E667)="","",IFERROR(UPPER(VLOOKUP(E667,단어!$A$2:$B$19380,2,FALSE)),"없음"))&amp;IF(TRIM(F667)="","","_")&amp;IF(TRIM(F667)="","",IFERROR(UPPER(VLOOKUP(F667,단어!$A$2:$B$19380,2,FALSE)),"없음"))</f>
        <v/>
      </c>
      <c r="H667" s="107" t="str">
        <f t="shared" si="66"/>
        <v/>
      </c>
      <c r="I667" s="115">
        <f t="shared" si="67"/>
        <v>0</v>
      </c>
      <c r="J667" s="133" t="str">
        <f t="shared" si="68"/>
        <v>정상</v>
      </c>
      <c r="L667" t="str">
        <f t="shared" si="70"/>
        <v/>
      </c>
      <c r="M667" t="str">
        <f t="shared" si="69"/>
        <v/>
      </c>
    </row>
    <row r="668" spans="2:13">
      <c r="B668" s="134"/>
      <c r="C668" s="1"/>
      <c r="D668" s="1"/>
      <c r="E668" s="1"/>
      <c r="F668" s="1"/>
      <c r="G668" s="109" t="str">
        <f>IF(TRIM(B668)="","",IFERROR(UPPER(VLOOKUP(B668,단어!$A$2:$B$19380,2,FALSE)),"없음"))&amp;IF(TRIM(C668)="","","_")&amp;IF(TRIM(C668)="","",IFERROR(UPPER(VLOOKUP(C668,단어!$A$2:$B$19380,2,FALSE)),"없음"))&amp;IF(TRIM(D668)="","","_")&amp;IF(TRIM(D668)="","",IFERROR(UPPER(VLOOKUP(D668,단어!$A$2:$B$19380,2,FALSE)),"없음"))&amp;IF(TRIM(E668)="","","_")&amp;IF(TRIM(E668)="","",IFERROR(UPPER(VLOOKUP(E668,단어!$A$2:$B$19380,2,FALSE)),"없음"))&amp;IF(TRIM(F668)="","","_")&amp;IF(TRIM(F668)="","",IFERROR(UPPER(VLOOKUP(F668,단어!$A$2:$B$19380,2,FALSE)),"없음"))</f>
        <v/>
      </c>
      <c r="H668" s="107" t="str">
        <f t="shared" si="66"/>
        <v/>
      </c>
      <c r="I668" s="115">
        <f t="shared" si="67"/>
        <v>0</v>
      </c>
      <c r="J668" s="133" t="str">
        <f t="shared" si="68"/>
        <v>정상</v>
      </c>
      <c r="L668" t="str">
        <f t="shared" si="70"/>
        <v/>
      </c>
      <c r="M668" t="str">
        <f t="shared" si="69"/>
        <v/>
      </c>
    </row>
    <row r="669" spans="2:13">
      <c r="B669" s="134"/>
      <c r="C669" s="1"/>
      <c r="D669" s="1"/>
      <c r="E669" s="1"/>
      <c r="F669" s="1"/>
      <c r="G669" s="109" t="str">
        <f>IF(TRIM(B669)="","",IFERROR(UPPER(VLOOKUP(B669,단어!$A$2:$B$19380,2,FALSE)),"없음"))&amp;IF(TRIM(C669)="","","_")&amp;IF(TRIM(C669)="","",IFERROR(UPPER(VLOOKUP(C669,단어!$A$2:$B$19380,2,FALSE)),"없음"))&amp;IF(TRIM(D669)="","","_")&amp;IF(TRIM(D669)="","",IFERROR(UPPER(VLOOKUP(D669,단어!$A$2:$B$19380,2,FALSE)),"없음"))&amp;IF(TRIM(E669)="","","_")&amp;IF(TRIM(E669)="","",IFERROR(UPPER(VLOOKUP(E669,단어!$A$2:$B$19380,2,FALSE)),"없음"))&amp;IF(TRIM(F669)="","","_")&amp;IF(TRIM(F669)="","",IFERROR(UPPER(VLOOKUP(F669,단어!$A$2:$B$19380,2,FALSE)),"없음"))</f>
        <v/>
      </c>
      <c r="H669" s="107" t="str">
        <f t="shared" si="66"/>
        <v/>
      </c>
      <c r="I669" s="115">
        <f t="shared" si="67"/>
        <v>0</v>
      </c>
      <c r="J669" s="133" t="str">
        <f t="shared" si="68"/>
        <v>정상</v>
      </c>
      <c r="L669" t="str">
        <f t="shared" si="70"/>
        <v/>
      </c>
      <c r="M669" t="str">
        <f t="shared" si="69"/>
        <v/>
      </c>
    </row>
    <row r="670" spans="2:13">
      <c r="B670" s="134"/>
      <c r="C670" s="1"/>
      <c r="D670" s="1"/>
      <c r="E670" s="1"/>
      <c r="F670" s="1"/>
      <c r="G670" s="109" t="str">
        <f>IF(TRIM(B670)="","",IFERROR(UPPER(VLOOKUP(B670,단어!$A$2:$B$19380,2,FALSE)),"없음"))&amp;IF(TRIM(C670)="","","_")&amp;IF(TRIM(C670)="","",IFERROR(UPPER(VLOOKUP(C670,단어!$A$2:$B$19380,2,FALSE)),"없음"))&amp;IF(TRIM(D670)="","","_")&amp;IF(TRIM(D670)="","",IFERROR(UPPER(VLOOKUP(D670,단어!$A$2:$B$19380,2,FALSE)),"없음"))&amp;IF(TRIM(E670)="","","_")&amp;IF(TRIM(E670)="","",IFERROR(UPPER(VLOOKUP(E670,단어!$A$2:$B$19380,2,FALSE)),"없음"))&amp;IF(TRIM(F670)="","","_")&amp;IF(TRIM(F670)="","",IFERROR(UPPER(VLOOKUP(F670,단어!$A$2:$B$19380,2,FALSE)),"없음"))</f>
        <v/>
      </c>
      <c r="H670" s="107" t="str">
        <f t="shared" si="66"/>
        <v/>
      </c>
      <c r="I670" s="115">
        <f t="shared" si="67"/>
        <v>0</v>
      </c>
      <c r="J670" s="133" t="str">
        <f t="shared" si="68"/>
        <v>정상</v>
      </c>
      <c r="L670" t="str">
        <f t="shared" si="70"/>
        <v/>
      </c>
      <c r="M670" t="str">
        <f t="shared" si="69"/>
        <v/>
      </c>
    </row>
    <row r="671" spans="2:13">
      <c r="B671" s="134"/>
      <c r="C671" s="1"/>
      <c r="D671" s="1"/>
      <c r="E671" s="1"/>
      <c r="F671" s="1"/>
      <c r="G671" s="109" t="str">
        <f>IF(TRIM(B671)="","",IFERROR(UPPER(VLOOKUP(B671,단어!$A$2:$B$19380,2,FALSE)),"없음"))&amp;IF(TRIM(C671)="","","_")&amp;IF(TRIM(C671)="","",IFERROR(UPPER(VLOOKUP(C671,단어!$A$2:$B$19380,2,FALSE)),"없음"))&amp;IF(TRIM(D671)="","","_")&amp;IF(TRIM(D671)="","",IFERROR(UPPER(VLOOKUP(D671,단어!$A$2:$B$19380,2,FALSE)),"없음"))&amp;IF(TRIM(E671)="","","_")&amp;IF(TRIM(E671)="","",IFERROR(UPPER(VLOOKUP(E671,단어!$A$2:$B$19380,2,FALSE)),"없음"))&amp;IF(TRIM(F671)="","","_")&amp;IF(TRIM(F671)="","",IFERROR(UPPER(VLOOKUP(F671,단어!$A$2:$B$19380,2,FALSE)),"없음"))</f>
        <v/>
      </c>
      <c r="H671" s="107" t="str">
        <f t="shared" ref="H671:H722" si="71">IFERROR(IF(FIND("없음",G671)&gt;-1,"실패",""),"")</f>
        <v/>
      </c>
      <c r="I671" s="115">
        <f t="shared" ref="I671:I722" si="72">LEN(G671)</f>
        <v>0</v>
      </c>
      <c r="J671" s="133" t="str">
        <f t="shared" ref="J671:J722" si="73">IF(I671&gt;30, "초과", "정상")</f>
        <v>정상</v>
      </c>
      <c r="L671" t="str">
        <f t="shared" si="70"/>
        <v/>
      </c>
      <c r="M671" t="str">
        <f t="shared" si="69"/>
        <v/>
      </c>
    </row>
    <row r="672" spans="2:13">
      <c r="B672" s="134"/>
      <c r="C672" s="1"/>
      <c r="D672" s="1"/>
      <c r="E672" s="1"/>
      <c r="F672" s="1"/>
      <c r="G672" s="109" t="str">
        <f>IF(TRIM(B672)="","",IFERROR(UPPER(VLOOKUP(B672,단어!$A$2:$B$19380,2,FALSE)),"없음"))&amp;IF(TRIM(C672)="","","_")&amp;IF(TRIM(C672)="","",IFERROR(UPPER(VLOOKUP(C672,단어!$A$2:$B$19380,2,FALSE)),"없음"))&amp;IF(TRIM(D672)="","","_")&amp;IF(TRIM(D672)="","",IFERROR(UPPER(VLOOKUP(D672,단어!$A$2:$B$19380,2,FALSE)),"없음"))&amp;IF(TRIM(E672)="","","_")&amp;IF(TRIM(E672)="","",IFERROR(UPPER(VLOOKUP(E672,단어!$A$2:$B$19380,2,FALSE)),"없음"))&amp;IF(TRIM(F672)="","","_")&amp;IF(TRIM(F672)="","",IFERROR(UPPER(VLOOKUP(F672,단어!$A$2:$B$19380,2,FALSE)),"없음"))</f>
        <v/>
      </c>
      <c r="H672" s="107" t="str">
        <f t="shared" si="71"/>
        <v/>
      </c>
      <c r="I672" s="115">
        <f t="shared" si="72"/>
        <v>0</v>
      </c>
      <c r="J672" s="133" t="str">
        <f t="shared" si="73"/>
        <v>정상</v>
      </c>
      <c r="L672" t="str">
        <f t="shared" si="70"/>
        <v/>
      </c>
      <c r="M672" t="str">
        <f t="shared" si="69"/>
        <v/>
      </c>
    </row>
    <row r="673" spans="2:13">
      <c r="B673" s="134"/>
      <c r="C673" s="1"/>
      <c r="D673" s="1"/>
      <c r="E673" s="1"/>
      <c r="F673" s="1"/>
      <c r="G673" s="109" t="str">
        <f>IF(TRIM(B673)="","",IFERROR(UPPER(VLOOKUP(B673,단어!$A$2:$B$19380,2,FALSE)),"없음"))&amp;IF(TRIM(C673)="","","_")&amp;IF(TRIM(C673)="","",IFERROR(UPPER(VLOOKUP(C673,단어!$A$2:$B$19380,2,FALSE)),"없음"))&amp;IF(TRIM(D673)="","","_")&amp;IF(TRIM(D673)="","",IFERROR(UPPER(VLOOKUP(D673,단어!$A$2:$B$19380,2,FALSE)),"없음"))&amp;IF(TRIM(E673)="","","_")&amp;IF(TRIM(E673)="","",IFERROR(UPPER(VLOOKUP(E673,단어!$A$2:$B$19380,2,FALSE)),"없음"))&amp;IF(TRIM(F673)="","","_")&amp;IF(TRIM(F673)="","",IFERROR(UPPER(VLOOKUP(F673,단어!$A$2:$B$19380,2,FALSE)),"없음"))</f>
        <v/>
      </c>
      <c r="H673" s="107" t="str">
        <f t="shared" si="71"/>
        <v/>
      </c>
      <c r="I673" s="115">
        <f t="shared" si="72"/>
        <v>0</v>
      </c>
      <c r="J673" s="133" t="str">
        <f t="shared" si="73"/>
        <v>정상</v>
      </c>
      <c r="L673" t="str">
        <f t="shared" si="70"/>
        <v/>
      </c>
      <c r="M673" t="str">
        <f t="shared" si="69"/>
        <v/>
      </c>
    </row>
    <row r="674" spans="2:13">
      <c r="B674" s="134"/>
      <c r="C674" s="1"/>
      <c r="D674" s="1"/>
      <c r="E674" s="1"/>
      <c r="F674" s="1"/>
      <c r="G674" s="109" t="str">
        <f>IF(TRIM(B674)="","",IFERROR(UPPER(VLOOKUP(B674,단어!$A$2:$B$19380,2,FALSE)),"없음"))&amp;IF(TRIM(C674)="","","_")&amp;IF(TRIM(C674)="","",IFERROR(UPPER(VLOOKUP(C674,단어!$A$2:$B$19380,2,FALSE)),"없음"))&amp;IF(TRIM(D674)="","","_")&amp;IF(TRIM(D674)="","",IFERROR(UPPER(VLOOKUP(D674,단어!$A$2:$B$19380,2,FALSE)),"없음"))&amp;IF(TRIM(E674)="","","_")&amp;IF(TRIM(E674)="","",IFERROR(UPPER(VLOOKUP(E674,단어!$A$2:$B$19380,2,FALSE)),"없음"))&amp;IF(TRIM(F674)="","","_")&amp;IF(TRIM(F674)="","",IFERROR(UPPER(VLOOKUP(F674,단어!$A$2:$B$19380,2,FALSE)),"없음"))</f>
        <v/>
      </c>
      <c r="H674" s="107" t="str">
        <f t="shared" si="71"/>
        <v/>
      </c>
      <c r="I674" s="115">
        <f t="shared" si="72"/>
        <v>0</v>
      </c>
      <c r="J674" s="133" t="str">
        <f t="shared" si="73"/>
        <v>정상</v>
      </c>
      <c r="L674" t="str">
        <f t="shared" si="70"/>
        <v/>
      </c>
      <c r="M674" t="str">
        <f t="shared" si="69"/>
        <v/>
      </c>
    </row>
    <row r="675" spans="2:13">
      <c r="B675" s="134"/>
      <c r="C675" s="1"/>
      <c r="D675" s="1"/>
      <c r="E675" s="1"/>
      <c r="F675" s="1"/>
      <c r="G675" s="109" t="str">
        <f>IF(TRIM(B675)="","",IFERROR(UPPER(VLOOKUP(B675,단어!$A$2:$B$19380,2,FALSE)),"없음"))&amp;IF(TRIM(C675)="","","_")&amp;IF(TRIM(C675)="","",IFERROR(UPPER(VLOOKUP(C675,단어!$A$2:$B$19380,2,FALSE)),"없음"))&amp;IF(TRIM(D675)="","","_")&amp;IF(TRIM(D675)="","",IFERROR(UPPER(VLOOKUP(D675,단어!$A$2:$B$19380,2,FALSE)),"없음"))&amp;IF(TRIM(E675)="","","_")&amp;IF(TRIM(E675)="","",IFERROR(UPPER(VLOOKUP(E675,단어!$A$2:$B$19380,2,FALSE)),"없음"))&amp;IF(TRIM(F675)="","","_")&amp;IF(TRIM(F675)="","",IFERROR(UPPER(VLOOKUP(F675,단어!$A$2:$B$19380,2,FALSE)),"없음"))</f>
        <v/>
      </c>
      <c r="H675" s="107" t="str">
        <f t="shared" si="71"/>
        <v/>
      </c>
      <c r="I675" s="115">
        <f t="shared" si="72"/>
        <v>0</v>
      </c>
      <c r="J675" s="133" t="str">
        <f t="shared" si="73"/>
        <v>정상</v>
      </c>
      <c r="L675" t="str">
        <f t="shared" si="70"/>
        <v/>
      </c>
      <c r="M675" t="str">
        <f t="shared" si="69"/>
        <v/>
      </c>
    </row>
    <row r="676" spans="2:13">
      <c r="B676" s="134"/>
      <c r="C676" s="1"/>
      <c r="D676" s="1"/>
      <c r="E676" s="1"/>
      <c r="F676" s="1"/>
      <c r="G676" s="109" t="str">
        <f>IF(TRIM(B676)="","",IFERROR(UPPER(VLOOKUP(B676,단어!$A$2:$B$19380,2,FALSE)),"없음"))&amp;IF(TRIM(C676)="","","_")&amp;IF(TRIM(C676)="","",IFERROR(UPPER(VLOOKUP(C676,단어!$A$2:$B$19380,2,FALSE)),"없음"))&amp;IF(TRIM(D676)="","","_")&amp;IF(TRIM(D676)="","",IFERROR(UPPER(VLOOKUP(D676,단어!$A$2:$B$19380,2,FALSE)),"없음"))&amp;IF(TRIM(E676)="","","_")&amp;IF(TRIM(E676)="","",IFERROR(UPPER(VLOOKUP(E676,단어!$A$2:$B$19380,2,FALSE)),"없음"))&amp;IF(TRIM(F676)="","","_")&amp;IF(TRIM(F676)="","",IFERROR(UPPER(VLOOKUP(F676,단어!$A$2:$B$19380,2,FALSE)),"없음"))</f>
        <v/>
      </c>
      <c r="H676" s="107" t="str">
        <f t="shared" si="71"/>
        <v/>
      </c>
      <c r="I676" s="115">
        <f t="shared" si="72"/>
        <v>0</v>
      </c>
      <c r="J676" s="133" t="str">
        <f t="shared" si="73"/>
        <v>정상</v>
      </c>
      <c r="L676" t="str">
        <f t="shared" si="70"/>
        <v/>
      </c>
      <c r="M676" t="str">
        <f t="shared" si="69"/>
        <v/>
      </c>
    </row>
    <row r="677" spans="2:13">
      <c r="B677" s="134"/>
      <c r="C677" s="1"/>
      <c r="D677" s="1"/>
      <c r="E677" s="1"/>
      <c r="F677" s="1"/>
      <c r="G677" s="109" t="str">
        <f>IF(TRIM(B677)="","",IFERROR(UPPER(VLOOKUP(B677,단어!$A$2:$B$19380,2,FALSE)),"없음"))&amp;IF(TRIM(C677)="","","_")&amp;IF(TRIM(C677)="","",IFERROR(UPPER(VLOOKUP(C677,단어!$A$2:$B$19380,2,FALSE)),"없음"))&amp;IF(TRIM(D677)="","","_")&amp;IF(TRIM(D677)="","",IFERROR(UPPER(VLOOKUP(D677,단어!$A$2:$B$19380,2,FALSE)),"없음"))&amp;IF(TRIM(E677)="","","_")&amp;IF(TRIM(E677)="","",IFERROR(UPPER(VLOOKUP(E677,단어!$A$2:$B$19380,2,FALSE)),"없음"))&amp;IF(TRIM(F677)="","","_")&amp;IF(TRIM(F677)="","",IFERROR(UPPER(VLOOKUP(F677,단어!$A$2:$B$19380,2,FALSE)),"없음"))</f>
        <v/>
      </c>
      <c r="H677" s="107" t="str">
        <f t="shared" si="71"/>
        <v/>
      </c>
      <c r="I677" s="115">
        <f t="shared" si="72"/>
        <v>0</v>
      </c>
      <c r="J677" s="133" t="str">
        <f t="shared" si="73"/>
        <v>정상</v>
      </c>
      <c r="L677" t="str">
        <f t="shared" si="70"/>
        <v/>
      </c>
      <c r="M677" t="str">
        <f t="shared" ref="M677:M722" si="74">LOWER(MID(SUBSTITUTE(PROPER(G677),"_",""),1,1))&amp;MID(SUBSTITUTE(PROPER(G677),"_",""),2,LEN(SUBSTITUTE(PROPER(G677),"_","")))</f>
        <v/>
      </c>
    </row>
    <row r="678" spans="2:13">
      <c r="B678" s="134"/>
      <c r="C678" s="1"/>
      <c r="D678" s="1"/>
      <c r="E678" s="1"/>
      <c r="F678" s="1"/>
      <c r="G678" s="109" t="str">
        <f>IF(TRIM(B678)="","",IFERROR(UPPER(VLOOKUP(B678,단어!$A$2:$B$19380,2,FALSE)),"없음"))&amp;IF(TRIM(C678)="","","_")&amp;IF(TRIM(C678)="","",IFERROR(UPPER(VLOOKUP(C678,단어!$A$2:$B$19380,2,FALSE)),"없음"))&amp;IF(TRIM(D678)="","","_")&amp;IF(TRIM(D678)="","",IFERROR(UPPER(VLOOKUP(D678,단어!$A$2:$B$19380,2,FALSE)),"없음"))&amp;IF(TRIM(E678)="","","_")&amp;IF(TRIM(E678)="","",IFERROR(UPPER(VLOOKUP(E678,단어!$A$2:$B$19380,2,FALSE)),"없음"))&amp;IF(TRIM(F678)="","","_")&amp;IF(TRIM(F678)="","",IFERROR(UPPER(VLOOKUP(F678,단어!$A$2:$B$19380,2,FALSE)),"없음"))</f>
        <v/>
      </c>
      <c r="H678" s="107" t="str">
        <f t="shared" si="71"/>
        <v/>
      </c>
      <c r="I678" s="115">
        <f t="shared" si="72"/>
        <v>0</v>
      </c>
      <c r="J678" s="133" t="str">
        <f t="shared" si="73"/>
        <v>정상</v>
      </c>
      <c r="L678" t="str">
        <f t="shared" si="70"/>
        <v/>
      </c>
      <c r="M678" t="str">
        <f t="shared" si="74"/>
        <v/>
      </c>
    </row>
    <row r="679" spans="2:13">
      <c r="B679" s="134"/>
      <c r="C679" s="1"/>
      <c r="D679" s="1"/>
      <c r="E679" s="1"/>
      <c r="F679" s="1"/>
      <c r="G679" s="109" t="str">
        <f>IF(TRIM(B679)="","",IFERROR(UPPER(VLOOKUP(B679,단어!$A$2:$B$19380,2,FALSE)),"없음"))&amp;IF(TRIM(C679)="","","_")&amp;IF(TRIM(C679)="","",IFERROR(UPPER(VLOOKUP(C679,단어!$A$2:$B$19380,2,FALSE)),"없음"))&amp;IF(TRIM(D679)="","","_")&amp;IF(TRIM(D679)="","",IFERROR(UPPER(VLOOKUP(D679,단어!$A$2:$B$19380,2,FALSE)),"없음"))&amp;IF(TRIM(E679)="","","_")&amp;IF(TRIM(E679)="","",IFERROR(UPPER(VLOOKUP(E679,단어!$A$2:$B$19380,2,FALSE)),"없음"))&amp;IF(TRIM(F679)="","","_")&amp;IF(TRIM(F679)="","",IFERROR(UPPER(VLOOKUP(F679,단어!$A$2:$B$19380,2,FALSE)),"없음"))</f>
        <v/>
      </c>
      <c r="H679" s="107" t="str">
        <f t="shared" si="71"/>
        <v/>
      </c>
      <c r="I679" s="115">
        <f t="shared" si="72"/>
        <v>0</v>
      </c>
      <c r="J679" s="133" t="str">
        <f t="shared" si="73"/>
        <v>정상</v>
      </c>
      <c r="L679" t="str">
        <f t="shared" si="70"/>
        <v/>
      </c>
      <c r="M679" t="str">
        <f t="shared" si="74"/>
        <v/>
      </c>
    </row>
    <row r="680" spans="2:13">
      <c r="B680" s="134"/>
      <c r="C680" s="1"/>
      <c r="D680" s="1"/>
      <c r="E680" s="1"/>
      <c r="F680" s="1"/>
      <c r="G680" s="109" t="str">
        <f>IF(TRIM(B680)="","",IFERROR(UPPER(VLOOKUP(B680,단어!$A$2:$B$19380,2,FALSE)),"없음"))&amp;IF(TRIM(C680)="","","_")&amp;IF(TRIM(C680)="","",IFERROR(UPPER(VLOOKUP(C680,단어!$A$2:$B$19380,2,FALSE)),"없음"))&amp;IF(TRIM(D680)="","","_")&amp;IF(TRIM(D680)="","",IFERROR(UPPER(VLOOKUP(D680,단어!$A$2:$B$19380,2,FALSE)),"없음"))&amp;IF(TRIM(E680)="","","_")&amp;IF(TRIM(E680)="","",IFERROR(UPPER(VLOOKUP(E680,단어!$A$2:$B$19380,2,FALSE)),"없음"))&amp;IF(TRIM(F680)="","","_")&amp;IF(TRIM(F680)="","",IFERROR(UPPER(VLOOKUP(F680,단어!$A$2:$B$19380,2,FALSE)),"없음"))</f>
        <v/>
      </c>
      <c r="H680" s="107" t="str">
        <f t="shared" si="71"/>
        <v/>
      </c>
      <c r="I680" s="115">
        <f t="shared" si="72"/>
        <v>0</v>
      </c>
      <c r="J680" s="133" t="str">
        <f t="shared" si="73"/>
        <v>정상</v>
      </c>
      <c r="L680" t="str">
        <f t="shared" si="70"/>
        <v/>
      </c>
      <c r="M680" t="str">
        <f t="shared" si="74"/>
        <v/>
      </c>
    </row>
    <row r="681" spans="2:13">
      <c r="B681" s="134"/>
      <c r="C681" s="1"/>
      <c r="D681" s="1"/>
      <c r="E681" s="1"/>
      <c r="F681" s="1"/>
      <c r="G681" s="109" t="str">
        <f>IF(TRIM(B681)="","",IFERROR(UPPER(VLOOKUP(B681,단어!$A$2:$B$19380,2,FALSE)),"없음"))&amp;IF(TRIM(C681)="","","_")&amp;IF(TRIM(C681)="","",IFERROR(UPPER(VLOOKUP(C681,단어!$A$2:$B$19380,2,FALSE)),"없음"))&amp;IF(TRIM(D681)="","","_")&amp;IF(TRIM(D681)="","",IFERROR(UPPER(VLOOKUP(D681,단어!$A$2:$B$19380,2,FALSE)),"없음"))&amp;IF(TRIM(E681)="","","_")&amp;IF(TRIM(E681)="","",IFERROR(UPPER(VLOOKUP(E681,단어!$A$2:$B$19380,2,FALSE)),"없음"))&amp;IF(TRIM(F681)="","","_")&amp;IF(TRIM(F681)="","",IFERROR(UPPER(VLOOKUP(F681,단어!$A$2:$B$19380,2,FALSE)),"없음"))</f>
        <v/>
      </c>
      <c r="H681" s="107" t="str">
        <f t="shared" si="71"/>
        <v/>
      </c>
      <c r="I681" s="115">
        <f t="shared" si="72"/>
        <v>0</v>
      </c>
      <c r="J681" s="133" t="str">
        <f t="shared" si="73"/>
        <v>정상</v>
      </c>
      <c r="L681" t="str">
        <f t="shared" si="70"/>
        <v/>
      </c>
      <c r="M681" t="str">
        <f t="shared" si="74"/>
        <v/>
      </c>
    </row>
    <row r="682" spans="2:13">
      <c r="B682" s="134"/>
      <c r="C682" s="1"/>
      <c r="D682" s="1"/>
      <c r="E682" s="1"/>
      <c r="F682" s="1"/>
      <c r="G682" s="109" t="str">
        <f>IF(TRIM(B682)="","",IFERROR(UPPER(VLOOKUP(B682,단어!$A$2:$B$19380,2,FALSE)),"없음"))&amp;IF(TRIM(C682)="","","_")&amp;IF(TRIM(C682)="","",IFERROR(UPPER(VLOOKUP(C682,단어!$A$2:$B$19380,2,FALSE)),"없음"))&amp;IF(TRIM(D682)="","","_")&amp;IF(TRIM(D682)="","",IFERROR(UPPER(VLOOKUP(D682,단어!$A$2:$B$19380,2,FALSE)),"없음"))&amp;IF(TRIM(E682)="","","_")&amp;IF(TRIM(E682)="","",IFERROR(UPPER(VLOOKUP(E682,단어!$A$2:$B$19380,2,FALSE)),"없음"))&amp;IF(TRIM(F682)="","","_")&amp;IF(TRIM(F682)="","",IFERROR(UPPER(VLOOKUP(F682,단어!$A$2:$B$19380,2,FALSE)),"없음"))</f>
        <v/>
      </c>
      <c r="H682" s="107" t="str">
        <f t="shared" si="71"/>
        <v/>
      </c>
      <c r="I682" s="115">
        <f t="shared" si="72"/>
        <v>0</v>
      </c>
      <c r="J682" s="133" t="str">
        <f t="shared" si="73"/>
        <v>정상</v>
      </c>
      <c r="L682" t="str">
        <f t="shared" si="70"/>
        <v/>
      </c>
      <c r="M682" t="str">
        <f t="shared" si="74"/>
        <v/>
      </c>
    </row>
    <row r="683" spans="2:13">
      <c r="B683" s="134"/>
      <c r="C683" s="1"/>
      <c r="D683" s="1"/>
      <c r="E683" s="1"/>
      <c r="F683" s="1"/>
      <c r="G683" s="109" t="str">
        <f>IF(TRIM(B683)="","",IFERROR(UPPER(VLOOKUP(B683,단어!$A$2:$B$19380,2,FALSE)),"없음"))&amp;IF(TRIM(C683)="","","_")&amp;IF(TRIM(C683)="","",IFERROR(UPPER(VLOOKUP(C683,단어!$A$2:$B$19380,2,FALSE)),"없음"))&amp;IF(TRIM(D683)="","","_")&amp;IF(TRIM(D683)="","",IFERROR(UPPER(VLOOKUP(D683,단어!$A$2:$B$19380,2,FALSE)),"없음"))&amp;IF(TRIM(E683)="","","_")&amp;IF(TRIM(E683)="","",IFERROR(UPPER(VLOOKUP(E683,단어!$A$2:$B$19380,2,FALSE)),"없음"))&amp;IF(TRIM(F683)="","","_")&amp;IF(TRIM(F683)="","",IFERROR(UPPER(VLOOKUP(F683,단어!$A$2:$B$19380,2,FALSE)),"없음"))</f>
        <v/>
      </c>
      <c r="H683" s="107" t="str">
        <f t="shared" si="71"/>
        <v/>
      </c>
      <c r="I683" s="115">
        <f t="shared" si="72"/>
        <v>0</v>
      </c>
      <c r="J683" s="133" t="str">
        <f t="shared" si="73"/>
        <v>정상</v>
      </c>
      <c r="L683" t="str">
        <f t="shared" si="70"/>
        <v/>
      </c>
      <c r="M683" t="str">
        <f t="shared" si="74"/>
        <v/>
      </c>
    </row>
    <row r="684" spans="2:13">
      <c r="B684" s="134"/>
      <c r="C684" s="1"/>
      <c r="D684" s="1"/>
      <c r="E684" s="1"/>
      <c r="F684" s="1"/>
      <c r="G684" s="109" t="str">
        <f>IF(TRIM(B684)="","",IFERROR(UPPER(VLOOKUP(B684,단어!$A$2:$B$19380,2,FALSE)),"없음"))&amp;IF(TRIM(C684)="","","_")&amp;IF(TRIM(C684)="","",IFERROR(UPPER(VLOOKUP(C684,단어!$A$2:$B$19380,2,FALSE)),"없음"))&amp;IF(TRIM(D684)="","","_")&amp;IF(TRIM(D684)="","",IFERROR(UPPER(VLOOKUP(D684,단어!$A$2:$B$19380,2,FALSE)),"없음"))&amp;IF(TRIM(E684)="","","_")&amp;IF(TRIM(E684)="","",IFERROR(UPPER(VLOOKUP(E684,단어!$A$2:$B$19380,2,FALSE)),"없음"))&amp;IF(TRIM(F684)="","","_")&amp;IF(TRIM(F684)="","",IFERROR(UPPER(VLOOKUP(F684,단어!$A$2:$B$19380,2,FALSE)),"없음"))</f>
        <v/>
      </c>
      <c r="H684" s="107" t="str">
        <f t="shared" si="71"/>
        <v/>
      </c>
      <c r="I684" s="115">
        <f t="shared" si="72"/>
        <v>0</v>
      </c>
      <c r="J684" s="133" t="str">
        <f t="shared" si="73"/>
        <v>정상</v>
      </c>
      <c r="L684" t="str">
        <f t="shared" si="70"/>
        <v/>
      </c>
      <c r="M684" t="str">
        <f t="shared" si="74"/>
        <v/>
      </c>
    </row>
    <row r="685" spans="2:13">
      <c r="B685" s="134"/>
      <c r="C685" s="1"/>
      <c r="D685" s="1"/>
      <c r="E685" s="1"/>
      <c r="F685" s="1"/>
      <c r="G685" s="109" t="str">
        <f>IF(TRIM(B685)="","",IFERROR(UPPER(VLOOKUP(B685,단어!$A$2:$B$19380,2,FALSE)),"없음"))&amp;IF(TRIM(C685)="","","_")&amp;IF(TRIM(C685)="","",IFERROR(UPPER(VLOOKUP(C685,단어!$A$2:$B$19380,2,FALSE)),"없음"))&amp;IF(TRIM(D685)="","","_")&amp;IF(TRIM(D685)="","",IFERROR(UPPER(VLOOKUP(D685,단어!$A$2:$B$19380,2,FALSE)),"없음"))&amp;IF(TRIM(E685)="","","_")&amp;IF(TRIM(E685)="","",IFERROR(UPPER(VLOOKUP(E685,단어!$A$2:$B$19380,2,FALSE)),"없음"))&amp;IF(TRIM(F685)="","","_")&amp;IF(TRIM(F685)="","",IFERROR(UPPER(VLOOKUP(F685,단어!$A$2:$B$19380,2,FALSE)),"없음"))</f>
        <v/>
      </c>
      <c r="H685" s="107" t="str">
        <f t="shared" si="71"/>
        <v/>
      </c>
      <c r="I685" s="115">
        <f t="shared" si="72"/>
        <v>0</v>
      </c>
      <c r="J685" s="133" t="str">
        <f t="shared" si="73"/>
        <v>정상</v>
      </c>
      <c r="L685" t="str">
        <f t="shared" si="70"/>
        <v/>
      </c>
      <c r="M685" t="str">
        <f t="shared" si="74"/>
        <v/>
      </c>
    </row>
    <row r="686" spans="2:13">
      <c r="B686" s="134"/>
      <c r="C686" s="1"/>
      <c r="D686" s="1"/>
      <c r="E686" s="1"/>
      <c r="F686" s="1"/>
      <c r="G686" s="109" t="str">
        <f>IF(TRIM(B686)="","",IFERROR(UPPER(VLOOKUP(B686,단어!$A$2:$B$19380,2,FALSE)),"없음"))&amp;IF(TRIM(C686)="","","_")&amp;IF(TRIM(C686)="","",IFERROR(UPPER(VLOOKUP(C686,단어!$A$2:$B$19380,2,FALSE)),"없음"))&amp;IF(TRIM(D686)="","","_")&amp;IF(TRIM(D686)="","",IFERROR(UPPER(VLOOKUP(D686,단어!$A$2:$B$19380,2,FALSE)),"없음"))&amp;IF(TRIM(E686)="","","_")&amp;IF(TRIM(E686)="","",IFERROR(UPPER(VLOOKUP(E686,단어!$A$2:$B$19380,2,FALSE)),"없음"))&amp;IF(TRIM(F686)="","","_")&amp;IF(TRIM(F686)="","",IFERROR(UPPER(VLOOKUP(F686,단어!$A$2:$B$19380,2,FALSE)),"없음"))</f>
        <v/>
      </c>
      <c r="H686" s="107" t="str">
        <f t="shared" si="71"/>
        <v/>
      </c>
      <c r="I686" s="115">
        <f t="shared" si="72"/>
        <v>0</v>
      </c>
      <c r="J686" s="133" t="str">
        <f t="shared" si="73"/>
        <v>정상</v>
      </c>
      <c r="L686" t="str">
        <f t="shared" si="70"/>
        <v/>
      </c>
      <c r="M686" t="str">
        <f t="shared" si="74"/>
        <v/>
      </c>
    </row>
    <row r="687" spans="2:13">
      <c r="B687" s="134"/>
      <c r="C687" s="1"/>
      <c r="D687" s="1"/>
      <c r="E687" s="1"/>
      <c r="F687" s="1"/>
      <c r="G687" s="109" t="str">
        <f>IF(TRIM(B687)="","",IFERROR(UPPER(VLOOKUP(B687,단어!$A$2:$B$19380,2,FALSE)),"없음"))&amp;IF(TRIM(C687)="","","_")&amp;IF(TRIM(C687)="","",IFERROR(UPPER(VLOOKUP(C687,단어!$A$2:$B$19380,2,FALSE)),"없음"))&amp;IF(TRIM(D687)="","","_")&amp;IF(TRIM(D687)="","",IFERROR(UPPER(VLOOKUP(D687,단어!$A$2:$B$19380,2,FALSE)),"없음"))&amp;IF(TRIM(E687)="","","_")&amp;IF(TRIM(E687)="","",IFERROR(UPPER(VLOOKUP(E687,단어!$A$2:$B$19380,2,FALSE)),"없음"))&amp;IF(TRIM(F687)="","","_")&amp;IF(TRIM(F687)="","",IFERROR(UPPER(VLOOKUP(F687,단어!$A$2:$B$19380,2,FALSE)),"없음"))</f>
        <v/>
      </c>
      <c r="H687" s="107" t="str">
        <f t="shared" si="71"/>
        <v/>
      </c>
      <c r="I687" s="115">
        <f t="shared" si="72"/>
        <v>0</v>
      </c>
      <c r="J687" s="133" t="str">
        <f t="shared" si="73"/>
        <v>정상</v>
      </c>
      <c r="L687" t="str">
        <f t="shared" si="70"/>
        <v/>
      </c>
      <c r="M687" t="str">
        <f t="shared" si="74"/>
        <v/>
      </c>
    </row>
    <row r="688" spans="2:13">
      <c r="B688" s="134"/>
      <c r="C688" s="1"/>
      <c r="D688" s="1"/>
      <c r="E688" s="1"/>
      <c r="F688" s="1"/>
      <c r="G688" s="109" t="str">
        <f>IF(TRIM(B688)="","",IFERROR(UPPER(VLOOKUP(B688,단어!$A$2:$B$19380,2,FALSE)),"없음"))&amp;IF(TRIM(C688)="","","_")&amp;IF(TRIM(C688)="","",IFERROR(UPPER(VLOOKUP(C688,단어!$A$2:$B$19380,2,FALSE)),"없음"))&amp;IF(TRIM(D688)="","","_")&amp;IF(TRIM(D688)="","",IFERROR(UPPER(VLOOKUP(D688,단어!$A$2:$B$19380,2,FALSE)),"없음"))&amp;IF(TRIM(E688)="","","_")&amp;IF(TRIM(E688)="","",IFERROR(UPPER(VLOOKUP(E688,단어!$A$2:$B$19380,2,FALSE)),"없음"))&amp;IF(TRIM(F688)="","","_")&amp;IF(TRIM(F688)="","",IFERROR(UPPER(VLOOKUP(F688,단어!$A$2:$B$19380,2,FALSE)),"없음"))</f>
        <v/>
      </c>
      <c r="H688" s="107" t="str">
        <f t="shared" si="71"/>
        <v/>
      </c>
      <c r="I688" s="115">
        <f t="shared" si="72"/>
        <v>0</v>
      </c>
      <c r="J688" s="133" t="str">
        <f t="shared" si="73"/>
        <v>정상</v>
      </c>
      <c r="L688" t="str">
        <f t="shared" si="70"/>
        <v/>
      </c>
      <c r="M688" t="str">
        <f t="shared" si="74"/>
        <v/>
      </c>
    </row>
    <row r="689" spans="2:13">
      <c r="B689" s="134"/>
      <c r="C689" s="1"/>
      <c r="D689" s="1"/>
      <c r="E689" s="1"/>
      <c r="F689" s="1"/>
      <c r="G689" s="109" t="str">
        <f>IF(TRIM(B689)="","",IFERROR(UPPER(VLOOKUP(B689,단어!$A$2:$B$19380,2,FALSE)),"없음"))&amp;IF(TRIM(C689)="","","_")&amp;IF(TRIM(C689)="","",IFERROR(UPPER(VLOOKUP(C689,단어!$A$2:$B$19380,2,FALSE)),"없음"))&amp;IF(TRIM(D689)="","","_")&amp;IF(TRIM(D689)="","",IFERROR(UPPER(VLOOKUP(D689,단어!$A$2:$B$19380,2,FALSE)),"없음"))&amp;IF(TRIM(E689)="","","_")&amp;IF(TRIM(E689)="","",IFERROR(UPPER(VLOOKUP(E689,단어!$A$2:$B$19380,2,FALSE)),"없음"))&amp;IF(TRIM(F689)="","","_")&amp;IF(TRIM(F689)="","",IFERROR(UPPER(VLOOKUP(F689,단어!$A$2:$B$19380,2,FALSE)),"없음"))</f>
        <v/>
      </c>
      <c r="H689" s="107" t="str">
        <f t="shared" si="71"/>
        <v/>
      </c>
      <c r="I689" s="115">
        <f t="shared" si="72"/>
        <v>0</v>
      </c>
      <c r="J689" s="133" t="str">
        <f t="shared" si="73"/>
        <v>정상</v>
      </c>
      <c r="L689" t="str">
        <f t="shared" si="70"/>
        <v/>
      </c>
      <c r="M689" t="str">
        <f t="shared" si="74"/>
        <v/>
      </c>
    </row>
    <row r="690" spans="2:13">
      <c r="B690" s="134"/>
      <c r="C690" s="1"/>
      <c r="D690" s="1"/>
      <c r="E690" s="1"/>
      <c r="F690" s="1"/>
      <c r="G690" s="109" t="str">
        <f>IF(TRIM(B690)="","",IFERROR(UPPER(VLOOKUP(B690,단어!$A$2:$B$19380,2,FALSE)),"없음"))&amp;IF(TRIM(C690)="","","_")&amp;IF(TRIM(C690)="","",IFERROR(UPPER(VLOOKUP(C690,단어!$A$2:$B$19380,2,FALSE)),"없음"))&amp;IF(TRIM(D690)="","","_")&amp;IF(TRIM(D690)="","",IFERROR(UPPER(VLOOKUP(D690,단어!$A$2:$B$19380,2,FALSE)),"없음"))&amp;IF(TRIM(E690)="","","_")&amp;IF(TRIM(E690)="","",IFERROR(UPPER(VLOOKUP(E690,단어!$A$2:$B$19380,2,FALSE)),"없음"))&amp;IF(TRIM(F690)="","","_")&amp;IF(TRIM(F690)="","",IFERROR(UPPER(VLOOKUP(F690,단어!$A$2:$B$19380,2,FALSE)),"없음"))</f>
        <v/>
      </c>
      <c r="H690" s="107" t="str">
        <f t="shared" si="71"/>
        <v/>
      </c>
      <c r="I690" s="115">
        <f t="shared" si="72"/>
        <v>0</v>
      </c>
      <c r="J690" s="133" t="str">
        <f t="shared" si="73"/>
        <v>정상</v>
      </c>
      <c r="L690" t="str">
        <f t="shared" si="70"/>
        <v/>
      </c>
      <c r="M690" t="str">
        <f t="shared" si="74"/>
        <v/>
      </c>
    </row>
    <row r="691" spans="2:13">
      <c r="B691" s="134"/>
      <c r="C691" s="1"/>
      <c r="D691" s="1"/>
      <c r="E691" s="1"/>
      <c r="F691" s="1"/>
      <c r="G691" s="109" t="str">
        <f>IF(TRIM(B691)="","",IFERROR(UPPER(VLOOKUP(B691,단어!$A$2:$B$19380,2,FALSE)),"없음"))&amp;IF(TRIM(C691)="","","_")&amp;IF(TRIM(C691)="","",IFERROR(UPPER(VLOOKUP(C691,단어!$A$2:$B$19380,2,FALSE)),"없음"))&amp;IF(TRIM(D691)="","","_")&amp;IF(TRIM(D691)="","",IFERROR(UPPER(VLOOKUP(D691,단어!$A$2:$B$19380,2,FALSE)),"없음"))&amp;IF(TRIM(E691)="","","_")&amp;IF(TRIM(E691)="","",IFERROR(UPPER(VLOOKUP(E691,단어!$A$2:$B$19380,2,FALSE)),"없음"))&amp;IF(TRIM(F691)="","","_")&amp;IF(TRIM(F691)="","",IFERROR(UPPER(VLOOKUP(F691,단어!$A$2:$B$19380,2,FALSE)),"없음"))</f>
        <v/>
      </c>
      <c r="H691" s="107" t="str">
        <f t="shared" si="71"/>
        <v/>
      </c>
      <c r="I691" s="115">
        <f t="shared" si="72"/>
        <v>0</v>
      </c>
      <c r="J691" s="133" t="str">
        <f t="shared" si="73"/>
        <v>정상</v>
      </c>
      <c r="L691" t="str">
        <f t="shared" si="70"/>
        <v/>
      </c>
      <c r="M691" t="str">
        <f t="shared" si="74"/>
        <v/>
      </c>
    </row>
    <row r="692" spans="2:13">
      <c r="B692" s="134"/>
      <c r="C692" s="1"/>
      <c r="D692" s="1"/>
      <c r="E692" s="1"/>
      <c r="F692" s="1"/>
      <c r="G692" s="109" t="str">
        <f>IF(TRIM(B692)="","",IFERROR(UPPER(VLOOKUP(B692,단어!$A$2:$B$19380,2,FALSE)),"없음"))&amp;IF(TRIM(C692)="","","_")&amp;IF(TRIM(C692)="","",IFERROR(UPPER(VLOOKUP(C692,단어!$A$2:$B$19380,2,FALSE)),"없음"))&amp;IF(TRIM(D692)="","","_")&amp;IF(TRIM(D692)="","",IFERROR(UPPER(VLOOKUP(D692,단어!$A$2:$B$19380,2,FALSE)),"없음"))&amp;IF(TRIM(E692)="","","_")&amp;IF(TRIM(E692)="","",IFERROR(UPPER(VLOOKUP(E692,단어!$A$2:$B$19380,2,FALSE)),"없음"))&amp;IF(TRIM(F692)="","","_")&amp;IF(TRIM(F692)="","",IFERROR(UPPER(VLOOKUP(F692,단어!$A$2:$B$19380,2,FALSE)),"없음"))</f>
        <v/>
      </c>
      <c r="H692" s="107" t="str">
        <f t="shared" si="71"/>
        <v/>
      </c>
      <c r="I692" s="115">
        <f t="shared" si="72"/>
        <v>0</v>
      </c>
      <c r="J692" s="133" t="str">
        <f t="shared" si="73"/>
        <v>정상</v>
      </c>
      <c r="L692" t="str">
        <f t="shared" si="70"/>
        <v/>
      </c>
      <c r="M692" t="str">
        <f t="shared" si="74"/>
        <v/>
      </c>
    </row>
    <row r="693" spans="2:13">
      <c r="B693" s="134"/>
      <c r="C693" s="1"/>
      <c r="D693" s="1"/>
      <c r="E693" s="1"/>
      <c r="F693" s="1"/>
      <c r="G693" s="109" t="str">
        <f>IF(TRIM(B693)="","",IFERROR(UPPER(VLOOKUP(B693,단어!$A$2:$B$19380,2,FALSE)),"없음"))&amp;IF(TRIM(C693)="","","_")&amp;IF(TRIM(C693)="","",IFERROR(UPPER(VLOOKUP(C693,단어!$A$2:$B$19380,2,FALSE)),"없음"))&amp;IF(TRIM(D693)="","","_")&amp;IF(TRIM(D693)="","",IFERROR(UPPER(VLOOKUP(D693,단어!$A$2:$B$19380,2,FALSE)),"없음"))&amp;IF(TRIM(E693)="","","_")&amp;IF(TRIM(E693)="","",IFERROR(UPPER(VLOOKUP(E693,단어!$A$2:$B$19380,2,FALSE)),"없음"))&amp;IF(TRIM(F693)="","","_")&amp;IF(TRIM(F693)="","",IFERROR(UPPER(VLOOKUP(F693,단어!$A$2:$B$19380,2,FALSE)),"없음"))</f>
        <v/>
      </c>
      <c r="H693" s="107" t="str">
        <f t="shared" si="71"/>
        <v/>
      </c>
      <c r="I693" s="115">
        <f t="shared" si="72"/>
        <v>0</v>
      </c>
      <c r="J693" s="133" t="str">
        <f t="shared" si="73"/>
        <v>정상</v>
      </c>
      <c r="L693" t="str">
        <f t="shared" si="70"/>
        <v/>
      </c>
      <c r="M693" t="str">
        <f t="shared" si="74"/>
        <v/>
      </c>
    </row>
    <row r="694" spans="2:13">
      <c r="B694" s="134"/>
      <c r="C694" s="1"/>
      <c r="D694" s="1"/>
      <c r="E694" s="1"/>
      <c r="F694" s="1"/>
      <c r="G694" s="109" t="str">
        <f>IF(TRIM(B694)="","",IFERROR(UPPER(VLOOKUP(B694,단어!$A$2:$B$19380,2,FALSE)),"없음"))&amp;IF(TRIM(C694)="","","_")&amp;IF(TRIM(C694)="","",IFERROR(UPPER(VLOOKUP(C694,단어!$A$2:$B$19380,2,FALSE)),"없음"))&amp;IF(TRIM(D694)="","","_")&amp;IF(TRIM(D694)="","",IFERROR(UPPER(VLOOKUP(D694,단어!$A$2:$B$19380,2,FALSE)),"없음"))&amp;IF(TRIM(E694)="","","_")&amp;IF(TRIM(E694)="","",IFERROR(UPPER(VLOOKUP(E694,단어!$A$2:$B$19380,2,FALSE)),"없음"))&amp;IF(TRIM(F694)="","","_")&amp;IF(TRIM(F694)="","",IFERROR(UPPER(VLOOKUP(F694,단어!$A$2:$B$19380,2,FALSE)),"없음"))</f>
        <v/>
      </c>
      <c r="H694" s="107" t="str">
        <f t="shared" si="71"/>
        <v/>
      </c>
      <c r="I694" s="115">
        <f t="shared" si="72"/>
        <v>0</v>
      </c>
      <c r="J694" s="133" t="str">
        <f t="shared" si="73"/>
        <v>정상</v>
      </c>
      <c r="L694" t="str">
        <f t="shared" si="70"/>
        <v/>
      </c>
      <c r="M694" t="str">
        <f t="shared" si="74"/>
        <v/>
      </c>
    </row>
    <row r="695" spans="2:13">
      <c r="B695" s="134"/>
      <c r="C695" s="1"/>
      <c r="D695" s="1"/>
      <c r="E695" s="1"/>
      <c r="F695" s="1"/>
      <c r="G695" s="109" t="str">
        <f>IF(TRIM(B695)="","",IFERROR(UPPER(VLOOKUP(B695,단어!$A$2:$B$19380,2,FALSE)),"없음"))&amp;IF(TRIM(C695)="","","_")&amp;IF(TRIM(C695)="","",IFERROR(UPPER(VLOOKUP(C695,단어!$A$2:$B$19380,2,FALSE)),"없음"))&amp;IF(TRIM(D695)="","","_")&amp;IF(TRIM(D695)="","",IFERROR(UPPER(VLOOKUP(D695,단어!$A$2:$B$19380,2,FALSE)),"없음"))&amp;IF(TRIM(E695)="","","_")&amp;IF(TRIM(E695)="","",IFERROR(UPPER(VLOOKUP(E695,단어!$A$2:$B$19380,2,FALSE)),"없음"))&amp;IF(TRIM(F695)="","","_")&amp;IF(TRIM(F695)="","",IFERROR(UPPER(VLOOKUP(F695,단어!$A$2:$B$19380,2,FALSE)),"없음"))</f>
        <v/>
      </c>
      <c r="H695" s="107" t="str">
        <f t="shared" si="71"/>
        <v/>
      </c>
      <c r="I695" s="115">
        <f t="shared" si="72"/>
        <v>0</v>
      </c>
      <c r="J695" s="133" t="str">
        <f t="shared" si="73"/>
        <v>정상</v>
      </c>
      <c r="L695" t="str">
        <f t="shared" si="70"/>
        <v/>
      </c>
      <c r="M695" t="str">
        <f t="shared" si="74"/>
        <v/>
      </c>
    </row>
    <row r="696" spans="2:13">
      <c r="B696" s="134"/>
      <c r="C696" s="1"/>
      <c r="D696" s="1"/>
      <c r="E696" s="1"/>
      <c r="F696" s="1"/>
      <c r="G696" s="109" t="str">
        <f>IF(TRIM(B696)="","",IFERROR(UPPER(VLOOKUP(B696,단어!$A$2:$B$19380,2,FALSE)),"없음"))&amp;IF(TRIM(C696)="","","_")&amp;IF(TRIM(C696)="","",IFERROR(UPPER(VLOOKUP(C696,단어!$A$2:$B$19380,2,FALSE)),"없음"))&amp;IF(TRIM(D696)="","","_")&amp;IF(TRIM(D696)="","",IFERROR(UPPER(VLOOKUP(D696,단어!$A$2:$B$19380,2,FALSE)),"없음"))&amp;IF(TRIM(E696)="","","_")&amp;IF(TRIM(E696)="","",IFERROR(UPPER(VLOOKUP(E696,단어!$A$2:$B$19380,2,FALSE)),"없음"))&amp;IF(TRIM(F696)="","","_")&amp;IF(TRIM(F696)="","",IFERROR(UPPER(VLOOKUP(F696,단어!$A$2:$B$19380,2,FALSE)),"없음"))</f>
        <v/>
      </c>
      <c r="H696" s="107" t="str">
        <f t="shared" si="71"/>
        <v/>
      </c>
      <c r="I696" s="115">
        <f t="shared" si="72"/>
        <v>0</v>
      </c>
      <c r="J696" s="133" t="str">
        <f t="shared" si="73"/>
        <v>정상</v>
      </c>
      <c r="L696" t="str">
        <f t="shared" si="70"/>
        <v/>
      </c>
      <c r="M696" t="str">
        <f t="shared" si="74"/>
        <v/>
      </c>
    </row>
    <row r="697" spans="2:13">
      <c r="B697" s="134"/>
      <c r="C697" s="1"/>
      <c r="D697" s="1"/>
      <c r="E697" s="1"/>
      <c r="F697" s="1"/>
      <c r="G697" s="109" t="str">
        <f>IF(TRIM(B697)="","",IFERROR(UPPER(VLOOKUP(B697,단어!$A$2:$B$19380,2,FALSE)),"없음"))&amp;IF(TRIM(C697)="","","_")&amp;IF(TRIM(C697)="","",IFERROR(UPPER(VLOOKUP(C697,단어!$A$2:$B$19380,2,FALSE)),"없음"))&amp;IF(TRIM(D697)="","","_")&amp;IF(TRIM(D697)="","",IFERROR(UPPER(VLOOKUP(D697,단어!$A$2:$B$19380,2,FALSE)),"없음"))&amp;IF(TRIM(E697)="","","_")&amp;IF(TRIM(E697)="","",IFERROR(UPPER(VLOOKUP(E697,단어!$A$2:$B$19380,2,FALSE)),"없음"))&amp;IF(TRIM(F697)="","","_")&amp;IF(TRIM(F697)="","",IFERROR(UPPER(VLOOKUP(F697,단어!$A$2:$B$19380,2,FALSE)),"없음"))</f>
        <v/>
      </c>
      <c r="H697" s="107" t="str">
        <f t="shared" si="71"/>
        <v/>
      </c>
      <c r="I697" s="115">
        <f t="shared" si="72"/>
        <v>0</v>
      </c>
      <c r="J697" s="133" t="str">
        <f t="shared" si="73"/>
        <v>정상</v>
      </c>
      <c r="L697" t="str">
        <f t="shared" si="70"/>
        <v/>
      </c>
      <c r="M697" t="str">
        <f t="shared" si="74"/>
        <v/>
      </c>
    </row>
    <row r="698" spans="2:13">
      <c r="B698" s="134"/>
      <c r="C698" s="1"/>
      <c r="D698" s="1"/>
      <c r="E698" s="1"/>
      <c r="F698" s="1"/>
      <c r="G698" s="109" t="str">
        <f>IF(TRIM(B698)="","",IFERROR(UPPER(VLOOKUP(B698,단어!$A$2:$B$19380,2,FALSE)),"없음"))&amp;IF(TRIM(C698)="","","_")&amp;IF(TRIM(C698)="","",IFERROR(UPPER(VLOOKUP(C698,단어!$A$2:$B$19380,2,FALSE)),"없음"))&amp;IF(TRIM(D698)="","","_")&amp;IF(TRIM(D698)="","",IFERROR(UPPER(VLOOKUP(D698,단어!$A$2:$B$19380,2,FALSE)),"없음"))&amp;IF(TRIM(E698)="","","_")&amp;IF(TRIM(E698)="","",IFERROR(UPPER(VLOOKUP(E698,단어!$A$2:$B$19380,2,FALSE)),"없음"))&amp;IF(TRIM(F698)="","","_")&amp;IF(TRIM(F698)="","",IFERROR(UPPER(VLOOKUP(F698,단어!$A$2:$B$19380,2,FALSE)),"없음"))</f>
        <v/>
      </c>
      <c r="H698" s="107" t="str">
        <f t="shared" si="71"/>
        <v/>
      </c>
      <c r="I698" s="115">
        <f t="shared" si="72"/>
        <v>0</v>
      </c>
      <c r="J698" s="133" t="str">
        <f t="shared" si="73"/>
        <v>정상</v>
      </c>
      <c r="L698" t="str">
        <f t="shared" si="70"/>
        <v/>
      </c>
      <c r="M698" t="str">
        <f t="shared" si="74"/>
        <v/>
      </c>
    </row>
    <row r="699" spans="2:13">
      <c r="B699" s="134"/>
      <c r="C699" s="1"/>
      <c r="D699" s="1"/>
      <c r="E699" s="1"/>
      <c r="F699" s="1"/>
      <c r="G699" s="109" t="str">
        <f>IF(TRIM(B699)="","",IFERROR(UPPER(VLOOKUP(B699,단어!$A$2:$B$19380,2,FALSE)),"없음"))&amp;IF(TRIM(C699)="","","_")&amp;IF(TRIM(C699)="","",IFERROR(UPPER(VLOOKUP(C699,단어!$A$2:$B$19380,2,FALSE)),"없음"))&amp;IF(TRIM(D699)="","","_")&amp;IF(TRIM(D699)="","",IFERROR(UPPER(VLOOKUP(D699,단어!$A$2:$B$19380,2,FALSE)),"없음"))&amp;IF(TRIM(E699)="","","_")&amp;IF(TRIM(E699)="","",IFERROR(UPPER(VLOOKUP(E699,단어!$A$2:$B$19380,2,FALSE)),"없음"))&amp;IF(TRIM(F699)="","","_")&amp;IF(TRIM(F699)="","",IFERROR(UPPER(VLOOKUP(F699,단어!$A$2:$B$19380,2,FALSE)),"없음"))</f>
        <v/>
      </c>
      <c r="H699" s="107" t="str">
        <f t="shared" si="71"/>
        <v/>
      </c>
      <c r="I699" s="115">
        <f t="shared" si="72"/>
        <v>0</v>
      </c>
      <c r="J699" s="133" t="str">
        <f t="shared" si="73"/>
        <v>정상</v>
      </c>
      <c r="L699" t="str">
        <f t="shared" si="70"/>
        <v/>
      </c>
      <c r="M699" t="str">
        <f t="shared" si="74"/>
        <v/>
      </c>
    </row>
    <row r="700" spans="2:13">
      <c r="B700" s="134"/>
      <c r="C700" s="1"/>
      <c r="D700" s="1"/>
      <c r="E700" s="1"/>
      <c r="F700" s="1"/>
      <c r="G700" s="109" t="str">
        <f>IF(TRIM(B700)="","",IFERROR(UPPER(VLOOKUP(B700,단어!$A$2:$B$19380,2,FALSE)),"없음"))&amp;IF(TRIM(C700)="","","_")&amp;IF(TRIM(C700)="","",IFERROR(UPPER(VLOOKUP(C700,단어!$A$2:$B$19380,2,FALSE)),"없음"))&amp;IF(TRIM(D700)="","","_")&amp;IF(TRIM(D700)="","",IFERROR(UPPER(VLOOKUP(D700,단어!$A$2:$B$19380,2,FALSE)),"없음"))&amp;IF(TRIM(E700)="","","_")&amp;IF(TRIM(E700)="","",IFERROR(UPPER(VLOOKUP(E700,단어!$A$2:$B$19380,2,FALSE)),"없음"))&amp;IF(TRIM(F700)="","","_")&amp;IF(TRIM(F700)="","",IFERROR(UPPER(VLOOKUP(F700,단어!$A$2:$B$19380,2,FALSE)),"없음"))</f>
        <v/>
      </c>
      <c r="H700" s="107" t="str">
        <f t="shared" si="71"/>
        <v/>
      </c>
      <c r="I700" s="115">
        <f t="shared" si="72"/>
        <v>0</v>
      </c>
      <c r="J700" s="133" t="str">
        <f t="shared" si="73"/>
        <v>정상</v>
      </c>
      <c r="L700" t="str">
        <f t="shared" si="70"/>
        <v/>
      </c>
      <c r="M700" t="str">
        <f t="shared" si="74"/>
        <v/>
      </c>
    </row>
    <row r="701" spans="2:13">
      <c r="B701" s="134"/>
      <c r="C701" s="1"/>
      <c r="D701" s="1"/>
      <c r="E701" s="1"/>
      <c r="F701" s="1"/>
      <c r="G701" s="109" t="str">
        <f>IF(TRIM(B701)="","",IFERROR(UPPER(VLOOKUP(B701,단어!$A$2:$B$19380,2,FALSE)),"없음"))&amp;IF(TRIM(C701)="","","_")&amp;IF(TRIM(C701)="","",IFERROR(UPPER(VLOOKUP(C701,단어!$A$2:$B$19380,2,FALSE)),"없음"))&amp;IF(TRIM(D701)="","","_")&amp;IF(TRIM(D701)="","",IFERROR(UPPER(VLOOKUP(D701,단어!$A$2:$B$19380,2,FALSE)),"없음"))&amp;IF(TRIM(E701)="","","_")&amp;IF(TRIM(E701)="","",IFERROR(UPPER(VLOOKUP(E701,단어!$A$2:$B$19380,2,FALSE)),"없음"))&amp;IF(TRIM(F701)="","","_")&amp;IF(TRIM(F701)="","",IFERROR(UPPER(VLOOKUP(F701,단어!$A$2:$B$19380,2,FALSE)),"없음"))</f>
        <v/>
      </c>
      <c r="H701" s="107" t="str">
        <f t="shared" si="71"/>
        <v/>
      </c>
      <c r="I701" s="115">
        <f t="shared" si="72"/>
        <v>0</v>
      </c>
      <c r="J701" s="133" t="str">
        <f t="shared" si="73"/>
        <v>정상</v>
      </c>
      <c r="L701" t="str">
        <f t="shared" si="70"/>
        <v/>
      </c>
      <c r="M701" t="str">
        <f t="shared" si="74"/>
        <v/>
      </c>
    </row>
    <row r="702" spans="2:13">
      <c r="B702" s="134"/>
      <c r="C702" s="1"/>
      <c r="D702" s="1"/>
      <c r="E702" s="1"/>
      <c r="F702" s="1"/>
      <c r="G702" s="109" t="str">
        <f>IF(TRIM(B702)="","",IFERROR(UPPER(VLOOKUP(B702,단어!$A$2:$B$19380,2,FALSE)),"없음"))&amp;IF(TRIM(C702)="","","_")&amp;IF(TRIM(C702)="","",IFERROR(UPPER(VLOOKUP(C702,단어!$A$2:$B$19380,2,FALSE)),"없음"))&amp;IF(TRIM(D702)="","","_")&amp;IF(TRIM(D702)="","",IFERROR(UPPER(VLOOKUP(D702,단어!$A$2:$B$19380,2,FALSE)),"없음"))&amp;IF(TRIM(E702)="","","_")&amp;IF(TRIM(E702)="","",IFERROR(UPPER(VLOOKUP(E702,단어!$A$2:$B$19380,2,FALSE)),"없음"))&amp;IF(TRIM(F702)="","","_")&amp;IF(TRIM(F702)="","",IFERROR(UPPER(VLOOKUP(F702,단어!$A$2:$B$19380,2,FALSE)),"없음"))</f>
        <v/>
      </c>
      <c r="H702" s="107" t="str">
        <f t="shared" si="71"/>
        <v/>
      </c>
      <c r="I702" s="115">
        <f t="shared" si="72"/>
        <v>0</v>
      </c>
      <c r="J702" s="133" t="str">
        <f t="shared" si="73"/>
        <v>정상</v>
      </c>
      <c r="L702" t="str">
        <f t="shared" si="70"/>
        <v/>
      </c>
      <c r="M702" t="str">
        <f t="shared" si="74"/>
        <v/>
      </c>
    </row>
    <row r="703" spans="2:13">
      <c r="B703" s="134"/>
      <c r="C703" s="1"/>
      <c r="D703" s="1"/>
      <c r="E703" s="1"/>
      <c r="F703" s="1"/>
      <c r="G703" s="109" t="str">
        <f>IF(TRIM(B703)="","",IFERROR(UPPER(VLOOKUP(B703,단어!$A$2:$B$19380,2,FALSE)),"없음"))&amp;IF(TRIM(C703)="","","_")&amp;IF(TRIM(C703)="","",IFERROR(UPPER(VLOOKUP(C703,단어!$A$2:$B$19380,2,FALSE)),"없음"))&amp;IF(TRIM(D703)="","","_")&amp;IF(TRIM(D703)="","",IFERROR(UPPER(VLOOKUP(D703,단어!$A$2:$B$19380,2,FALSE)),"없음"))&amp;IF(TRIM(E703)="","","_")&amp;IF(TRIM(E703)="","",IFERROR(UPPER(VLOOKUP(E703,단어!$A$2:$B$19380,2,FALSE)),"없음"))&amp;IF(TRIM(F703)="","","_")&amp;IF(TRIM(F703)="","",IFERROR(UPPER(VLOOKUP(F703,단어!$A$2:$B$19380,2,FALSE)),"없음"))</f>
        <v/>
      </c>
      <c r="H703" s="107" t="str">
        <f t="shared" si="71"/>
        <v/>
      </c>
      <c r="I703" s="115">
        <f t="shared" si="72"/>
        <v>0</v>
      </c>
      <c r="J703" s="133" t="str">
        <f t="shared" si="73"/>
        <v>정상</v>
      </c>
      <c r="L703" t="str">
        <f t="shared" si="70"/>
        <v/>
      </c>
      <c r="M703" t="str">
        <f t="shared" si="74"/>
        <v/>
      </c>
    </row>
    <row r="704" spans="2:13">
      <c r="B704" s="134"/>
      <c r="C704" s="1"/>
      <c r="D704" s="1"/>
      <c r="E704" s="1"/>
      <c r="F704" s="1"/>
      <c r="G704" s="109" t="str">
        <f>IF(TRIM(B704)="","",IFERROR(UPPER(VLOOKUP(B704,단어!$A$2:$B$19380,2,FALSE)),"없음"))&amp;IF(TRIM(C704)="","","_")&amp;IF(TRIM(C704)="","",IFERROR(UPPER(VLOOKUP(C704,단어!$A$2:$B$19380,2,FALSE)),"없음"))&amp;IF(TRIM(D704)="","","_")&amp;IF(TRIM(D704)="","",IFERROR(UPPER(VLOOKUP(D704,단어!$A$2:$B$19380,2,FALSE)),"없음"))&amp;IF(TRIM(E704)="","","_")&amp;IF(TRIM(E704)="","",IFERROR(UPPER(VLOOKUP(E704,단어!$A$2:$B$19380,2,FALSE)),"없음"))&amp;IF(TRIM(F704)="","","_")&amp;IF(TRIM(F704)="","",IFERROR(UPPER(VLOOKUP(F704,단어!$A$2:$B$19380,2,FALSE)),"없음"))</f>
        <v/>
      </c>
      <c r="H704" s="107" t="str">
        <f t="shared" si="71"/>
        <v/>
      </c>
      <c r="I704" s="115">
        <f t="shared" si="72"/>
        <v>0</v>
      </c>
      <c r="J704" s="133" t="str">
        <f t="shared" si="73"/>
        <v>정상</v>
      </c>
      <c r="L704" t="str">
        <f t="shared" si="70"/>
        <v/>
      </c>
      <c r="M704" t="str">
        <f t="shared" si="74"/>
        <v/>
      </c>
    </row>
    <row r="705" spans="2:13">
      <c r="B705" s="134"/>
      <c r="C705" s="1"/>
      <c r="D705" s="1"/>
      <c r="E705" s="1"/>
      <c r="F705" s="1"/>
      <c r="G705" s="109" t="str">
        <f>IF(TRIM(B705)="","",IFERROR(UPPER(VLOOKUP(B705,단어!$A$2:$B$19380,2,FALSE)),"없음"))&amp;IF(TRIM(C705)="","","_")&amp;IF(TRIM(C705)="","",IFERROR(UPPER(VLOOKUP(C705,단어!$A$2:$B$19380,2,FALSE)),"없음"))&amp;IF(TRIM(D705)="","","_")&amp;IF(TRIM(D705)="","",IFERROR(UPPER(VLOOKUP(D705,단어!$A$2:$B$19380,2,FALSE)),"없음"))&amp;IF(TRIM(E705)="","","_")&amp;IF(TRIM(E705)="","",IFERROR(UPPER(VLOOKUP(E705,단어!$A$2:$B$19380,2,FALSE)),"없음"))&amp;IF(TRIM(F705)="","","_")&amp;IF(TRIM(F705)="","",IFERROR(UPPER(VLOOKUP(F705,단어!$A$2:$B$19380,2,FALSE)),"없음"))</f>
        <v/>
      </c>
      <c r="H705" s="107" t="str">
        <f t="shared" si="71"/>
        <v/>
      </c>
      <c r="I705" s="115">
        <f t="shared" si="72"/>
        <v>0</v>
      </c>
      <c r="J705" s="133" t="str">
        <f t="shared" si="73"/>
        <v>정상</v>
      </c>
      <c r="L705" t="str">
        <f t="shared" si="70"/>
        <v/>
      </c>
      <c r="M705" t="str">
        <f t="shared" si="74"/>
        <v/>
      </c>
    </row>
    <row r="706" spans="2:13">
      <c r="B706" s="134"/>
      <c r="C706" s="1"/>
      <c r="D706" s="1"/>
      <c r="E706" s="1"/>
      <c r="F706" s="1"/>
      <c r="G706" s="109" t="str">
        <f>IF(TRIM(B706)="","",IFERROR(UPPER(VLOOKUP(B706,단어!$A$2:$B$19380,2,FALSE)),"없음"))&amp;IF(TRIM(C706)="","","_")&amp;IF(TRIM(C706)="","",IFERROR(UPPER(VLOOKUP(C706,단어!$A$2:$B$19380,2,FALSE)),"없음"))&amp;IF(TRIM(D706)="","","_")&amp;IF(TRIM(D706)="","",IFERROR(UPPER(VLOOKUP(D706,단어!$A$2:$B$19380,2,FALSE)),"없음"))&amp;IF(TRIM(E706)="","","_")&amp;IF(TRIM(E706)="","",IFERROR(UPPER(VLOOKUP(E706,단어!$A$2:$B$19380,2,FALSE)),"없음"))&amp;IF(TRIM(F706)="","","_")&amp;IF(TRIM(F706)="","",IFERROR(UPPER(VLOOKUP(F706,단어!$A$2:$B$19380,2,FALSE)),"없음"))</f>
        <v/>
      </c>
      <c r="H706" s="107" t="str">
        <f t="shared" si="71"/>
        <v/>
      </c>
      <c r="I706" s="115">
        <f t="shared" si="72"/>
        <v>0</v>
      </c>
      <c r="J706" s="133" t="str">
        <f t="shared" si="73"/>
        <v>정상</v>
      </c>
      <c r="L706" t="str">
        <f t="shared" si="70"/>
        <v/>
      </c>
      <c r="M706" t="str">
        <f t="shared" si="74"/>
        <v/>
      </c>
    </row>
    <row r="707" spans="2:13">
      <c r="B707" s="134"/>
      <c r="C707" s="1"/>
      <c r="D707" s="1"/>
      <c r="E707" s="1"/>
      <c r="F707" s="1"/>
      <c r="G707" s="109" t="str">
        <f>IF(TRIM(B707)="","",IFERROR(UPPER(VLOOKUP(B707,단어!$A$2:$B$19380,2,FALSE)),"없음"))&amp;IF(TRIM(C707)="","","_")&amp;IF(TRIM(C707)="","",IFERROR(UPPER(VLOOKUP(C707,단어!$A$2:$B$19380,2,FALSE)),"없음"))&amp;IF(TRIM(D707)="","","_")&amp;IF(TRIM(D707)="","",IFERROR(UPPER(VLOOKUP(D707,단어!$A$2:$B$19380,2,FALSE)),"없음"))&amp;IF(TRIM(E707)="","","_")&amp;IF(TRIM(E707)="","",IFERROR(UPPER(VLOOKUP(E707,단어!$A$2:$B$19380,2,FALSE)),"없음"))&amp;IF(TRIM(F707)="","","_")&amp;IF(TRIM(F707)="","",IFERROR(UPPER(VLOOKUP(F707,단어!$A$2:$B$19380,2,FALSE)),"없음"))</f>
        <v/>
      </c>
      <c r="H707" s="107" t="str">
        <f t="shared" si="71"/>
        <v/>
      </c>
      <c r="I707" s="115">
        <f t="shared" si="72"/>
        <v>0</v>
      </c>
      <c r="J707" s="133" t="str">
        <f t="shared" si="73"/>
        <v>정상</v>
      </c>
      <c r="L707" t="str">
        <f t="shared" si="70"/>
        <v/>
      </c>
      <c r="M707" t="str">
        <f t="shared" si="74"/>
        <v/>
      </c>
    </row>
    <row r="708" spans="2:13">
      <c r="B708" s="134"/>
      <c r="C708" s="1"/>
      <c r="D708" s="1"/>
      <c r="E708" s="1"/>
      <c r="F708" s="1"/>
      <c r="G708" s="109" t="str">
        <f>IF(TRIM(B708)="","",IFERROR(UPPER(VLOOKUP(B708,단어!$A$2:$B$19380,2,FALSE)),"없음"))&amp;IF(TRIM(C708)="","","_")&amp;IF(TRIM(C708)="","",IFERROR(UPPER(VLOOKUP(C708,단어!$A$2:$B$19380,2,FALSE)),"없음"))&amp;IF(TRIM(D708)="","","_")&amp;IF(TRIM(D708)="","",IFERROR(UPPER(VLOOKUP(D708,단어!$A$2:$B$19380,2,FALSE)),"없음"))&amp;IF(TRIM(E708)="","","_")&amp;IF(TRIM(E708)="","",IFERROR(UPPER(VLOOKUP(E708,단어!$A$2:$B$19380,2,FALSE)),"없음"))&amp;IF(TRIM(F708)="","","_")&amp;IF(TRIM(F708)="","",IFERROR(UPPER(VLOOKUP(F708,단어!$A$2:$B$19380,2,FALSE)),"없음"))</f>
        <v/>
      </c>
      <c r="H708" s="107" t="str">
        <f t="shared" si="71"/>
        <v/>
      </c>
      <c r="I708" s="115">
        <f t="shared" si="72"/>
        <v>0</v>
      </c>
      <c r="J708" s="133" t="str">
        <f t="shared" si="73"/>
        <v>정상</v>
      </c>
      <c r="L708" t="str">
        <f t="shared" si="70"/>
        <v/>
      </c>
      <c r="M708" t="str">
        <f t="shared" si="74"/>
        <v/>
      </c>
    </row>
    <row r="709" spans="2:13">
      <c r="B709" s="134"/>
      <c r="C709" s="1"/>
      <c r="D709" s="1"/>
      <c r="E709" s="1"/>
      <c r="F709" s="1"/>
      <c r="G709" s="109" t="str">
        <f>IF(TRIM(B709)="","",IFERROR(UPPER(VLOOKUP(B709,단어!$A$2:$B$19380,2,FALSE)),"없음"))&amp;IF(TRIM(C709)="","","_")&amp;IF(TRIM(C709)="","",IFERROR(UPPER(VLOOKUP(C709,단어!$A$2:$B$19380,2,FALSE)),"없음"))&amp;IF(TRIM(D709)="","","_")&amp;IF(TRIM(D709)="","",IFERROR(UPPER(VLOOKUP(D709,단어!$A$2:$B$19380,2,FALSE)),"없음"))&amp;IF(TRIM(E709)="","","_")&amp;IF(TRIM(E709)="","",IFERROR(UPPER(VLOOKUP(E709,단어!$A$2:$B$19380,2,FALSE)),"없음"))&amp;IF(TRIM(F709)="","","_")&amp;IF(TRIM(F709)="","",IFERROR(UPPER(VLOOKUP(F709,단어!$A$2:$B$19380,2,FALSE)),"없음"))</f>
        <v/>
      </c>
      <c r="H709" s="107" t="str">
        <f t="shared" si="71"/>
        <v/>
      </c>
      <c r="I709" s="115">
        <f t="shared" si="72"/>
        <v>0</v>
      </c>
      <c r="J709" s="133" t="str">
        <f t="shared" si="73"/>
        <v>정상</v>
      </c>
      <c r="L709" t="str">
        <f t="shared" si="70"/>
        <v/>
      </c>
      <c r="M709" t="str">
        <f t="shared" si="74"/>
        <v/>
      </c>
    </row>
    <row r="710" spans="2:13">
      <c r="B710" s="134"/>
      <c r="C710" s="1"/>
      <c r="D710" s="1"/>
      <c r="E710" s="1"/>
      <c r="F710" s="1"/>
      <c r="G710" s="109" t="str">
        <f>IF(TRIM(B710)="","",IFERROR(UPPER(VLOOKUP(B710,단어!$A$2:$B$19380,2,FALSE)),"없음"))&amp;IF(TRIM(C710)="","","_")&amp;IF(TRIM(C710)="","",IFERROR(UPPER(VLOOKUP(C710,단어!$A$2:$B$19380,2,FALSE)),"없음"))&amp;IF(TRIM(D710)="","","_")&amp;IF(TRIM(D710)="","",IFERROR(UPPER(VLOOKUP(D710,단어!$A$2:$B$19380,2,FALSE)),"없음"))&amp;IF(TRIM(E710)="","","_")&amp;IF(TRIM(E710)="","",IFERROR(UPPER(VLOOKUP(E710,단어!$A$2:$B$19380,2,FALSE)),"없음"))&amp;IF(TRIM(F710)="","","_")&amp;IF(TRIM(F710)="","",IFERROR(UPPER(VLOOKUP(F710,단어!$A$2:$B$19380,2,FALSE)),"없음"))</f>
        <v/>
      </c>
      <c r="H710" s="107" t="str">
        <f t="shared" si="71"/>
        <v/>
      </c>
      <c r="I710" s="115">
        <f t="shared" si="72"/>
        <v>0</v>
      </c>
      <c r="J710" s="133" t="str">
        <f t="shared" si="73"/>
        <v>정상</v>
      </c>
      <c r="L710" t="str">
        <f t="shared" si="70"/>
        <v/>
      </c>
      <c r="M710" t="str">
        <f t="shared" si="74"/>
        <v/>
      </c>
    </row>
    <row r="711" spans="2:13">
      <c r="B711" s="134"/>
      <c r="C711" s="1"/>
      <c r="D711" s="1"/>
      <c r="E711" s="1"/>
      <c r="F711" s="1"/>
      <c r="G711" s="109" t="str">
        <f>IF(TRIM(B711)="","",IFERROR(UPPER(VLOOKUP(B711,단어!$A$2:$B$19380,2,FALSE)),"없음"))&amp;IF(TRIM(C711)="","","_")&amp;IF(TRIM(C711)="","",IFERROR(UPPER(VLOOKUP(C711,단어!$A$2:$B$19380,2,FALSE)),"없음"))&amp;IF(TRIM(D711)="","","_")&amp;IF(TRIM(D711)="","",IFERROR(UPPER(VLOOKUP(D711,단어!$A$2:$B$19380,2,FALSE)),"없음"))&amp;IF(TRIM(E711)="","","_")&amp;IF(TRIM(E711)="","",IFERROR(UPPER(VLOOKUP(E711,단어!$A$2:$B$19380,2,FALSE)),"없음"))&amp;IF(TRIM(F711)="","","_")&amp;IF(TRIM(F711)="","",IFERROR(UPPER(VLOOKUP(F711,단어!$A$2:$B$19380,2,FALSE)),"없음"))</f>
        <v/>
      </c>
      <c r="H711" s="107" t="str">
        <f t="shared" si="71"/>
        <v/>
      </c>
      <c r="I711" s="115">
        <f t="shared" si="72"/>
        <v>0</v>
      </c>
      <c r="J711" s="133" t="str">
        <f t="shared" si="73"/>
        <v>정상</v>
      </c>
      <c r="L711" t="str">
        <f t="shared" si="70"/>
        <v/>
      </c>
      <c r="M711" t="str">
        <f t="shared" si="74"/>
        <v/>
      </c>
    </row>
    <row r="712" spans="2:13">
      <c r="B712" s="134"/>
      <c r="C712" s="1"/>
      <c r="D712" s="1"/>
      <c r="E712" s="1"/>
      <c r="F712" s="1"/>
      <c r="G712" s="109" t="str">
        <f>IF(TRIM(B712)="","",IFERROR(UPPER(VLOOKUP(B712,단어!$A$2:$B$19380,2,FALSE)),"없음"))&amp;IF(TRIM(C712)="","","_")&amp;IF(TRIM(C712)="","",IFERROR(UPPER(VLOOKUP(C712,단어!$A$2:$B$19380,2,FALSE)),"없음"))&amp;IF(TRIM(D712)="","","_")&amp;IF(TRIM(D712)="","",IFERROR(UPPER(VLOOKUP(D712,단어!$A$2:$B$19380,2,FALSE)),"없음"))&amp;IF(TRIM(E712)="","","_")&amp;IF(TRIM(E712)="","",IFERROR(UPPER(VLOOKUP(E712,단어!$A$2:$B$19380,2,FALSE)),"없음"))&amp;IF(TRIM(F712)="","","_")&amp;IF(TRIM(F712)="","",IFERROR(UPPER(VLOOKUP(F712,단어!$A$2:$B$19380,2,FALSE)),"없음"))</f>
        <v/>
      </c>
      <c r="H712" s="107" t="str">
        <f t="shared" si="71"/>
        <v/>
      </c>
      <c r="I712" s="115">
        <f t="shared" si="72"/>
        <v>0</v>
      </c>
      <c r="J712" s="133" t="str">
        <f t="shared" si="73"/>
        <v>정상</v>
      </c>
      <c r="L712" t="str">
        <f t="shared" si="70"/>
        <v/>
      </c>
      <c r="M712" t="str">
        <f t="shared" si="74"/>
        <v/>
      </c>
    </row>
    <row r="713" spans="2:13">
      <c r="B713" s="134"/>
      <c r="C713" s="1"/>
      <c r="D713" s="1"/>
      <c r="E713" s="1"/>
      <c r="F713" s="1"/>
      <c r="G713" s="109" t="str">
        <f>IF(TRIM(B713)="","",IFERROR(UPPER(VLOOKUP(B713,단어!$A$2:$B$19380,2,FALSE)),"없음"))&amp;IF(TRIM(C713)="","","_")&amp;IF(TRIM(C713)="","",IFERROR(UPPER(VLOOKUP(C713,단어!$A$2:$B$19380,2,FALSE)),"없음"))&amp;IF(TRIM(D713)="","","_")&amp;IF(TRIM(D713)="","",IFERROR(UPPER(VLOOKUP(D713,단어!$A$2:$B$19380,2,FALSE)),"없음"))&amp;IF(TRIM(E713)="","","_")&amp;IF(TRIM(E713)="","",IFERROR(UPPER(VLOOKUP(E713,단어!$A$2:$B$19380,2,FALSE)),"없음"))&amp;IF(TRIM(F713)="","","_")&amp;IF(TRIM(F713)="","",IFERROR(UPPER(VLOOKUP(F713,단어!$A$2:$B$19380,2,FALSE)),"없음"))</f>
        <v/>
      </c>
      <c r="H713" s="107" t="str">
        <f t="shared" si="71"/>
        <v/>
      </c>
      <c r="I713" s="115">
        <f t="shared" si="72"/>
        <v>0</v>
      </c>
      <c r="J713" s="133" t="str">
        <f t="shared" si="73"/>
        <v>정상</v>
      </c>
      <c r="L713" t="str">
        <f t="shared" si="70"/>
        <v/>
      </c>
      <c r="M713" t="str">
        <f t="shared" si="74"/>
        <v/>
      </c>
    </row>
    <row r="714" spans="2:13">
      <c r="B714" s="134"/>
      <c r="C714" s="1"/>
      <c r="D714" s="1"/>
      <c r="E714" s="1"/>
      <c r="F714" s="1"/>
      <c r="G714" s="109" t="str">
        <f>IF(TRIM(B714)="","",IFERROR(UPPER(VLOOKUP(B714,단어!$A$2:$B$19380,2,FALSE)),"없음"))&amp;IF(TRIM(C714)="","","_")&amp;IF(TRIM(C714)="","",IFERROR(UPPER(VLOOKUP(C714,단어!$A$2:$B$19380,2,FALSE)),"없음"))&amp;IF(TRIM(D714)="","","_")&amp;IF(TRIM(D714)="","",IFERROR(UPPER(VLOOKUP(D714,단어!$A$2:$B$19380,2,FALSE)),"없음"))&amp;IF(TRIM(E714)="","","_")&amp;IF(TRIM(E714)="","",IFERROR(UPPER(VLOOKUP(E714,단어!$A$2:$B$19380,2,FALSE)),"없음"))&amp;IF(TRIM(F714)="","","_")&amp;IF(TRIM(F714)="","",IFERROR(UPPER(VLOOKUP(F714,단어!$A$2:$B$19380,2,FALSE)),"없음"))</f>
        <v/>
      </c>
      <c r="H714" s="107" t="str">
        <f t="shared" si="71"/>
        <v/>
      </c>
      <c r="I714" s="115">
        <f t="shared" si="72"/>
        <v>0</v>
      </c>
      <c r="J714" s="133" t="str">
        <f t="shared" si="73"/>
        <v>정상</v>
      </c>
      <c r="L714" t="str">
        <f t="shared" si="70"/>
        <v/>
      </c>
      <c r="M714" t="str">
        <f t="shared" si="74"/>
        <v/>
      </c>
    </row>
    <row r="715" spans="2:13">
      <c r="B715" s="134"/>
      <c r="C715" s="1"/>
      <c r="D715" s="1"/>
      <c r="E715" s="1"/>
      <c r="F715" s="1"/>
      <c r="G715" s="109" t="str">
        <f>IF(TRIM(B715)="","",IFERROR(UPPER(VLOOKUP(B715,단어!$A$2:$B$19380,2,FALSE)),"없음"))&amp;IF(TRIM(C715)="","","_")&amp;IF(TRIM(C715)="","",IFERROR(UPPER(VLOOKUP(C715,단어!$A$2:$B$19380,2,FALSE)),"없음"))&amp;IF(TRIM(D715)="","","_")&amp;IF(TRIM(D715)="","",IFERROR(UPPER(VLOOKUP(D715,단어!$A$2:$B$19380,2,FALSE)),"없음"))&amp;IF(TRIM(E715)="","","_")&amp;IF(TRIM(E715)="","",IFERROR(UPPER(VLOOKUP(E715,단어!$A$2:$B$19380,2,FALSE)),"없음"))&amp;IF(TRIM(F715)="","","_")&amp;IF(TRIM(F715)="","",IFERROR(UPPER(VLOOKUP(F715,단어!$A$2:$B$19380,2,FALSE)),"없음"))</f>
        <v/>
      </c>
      <c r="H715" s="107" t="str">
        <f t="shared" si="71"/>
        <v/>
      </c>
      <c r="I715" s="115">
        <f t="shared" si="72"/>
        <v>0</v>
      </c>
      <c r="J715" s="133" t="str">
        <f t="shared" si="73"/>
        <v>정상</v>
      </c>
      <c r="L715" t="str">
        <f t="shared" si="70"/>
        <v/>
      </c>
      <c r="M715" t="str">
        <f t="shared" si="74"/>
        <v/>
      </c>
    </row>
    <row r="716" spans="2:13">
      <c r="B716" s="134"/>
      <c r="C716" s="1"/>
      <c r="D716" s="1"/>
      <c r="E716" s="1"/>
      <c r="F716" s="1"/>
      <c r="G716" s="109" t="str">
        <f>IF(TRIM(B716)="","",IFERROR(UPPER(VLOOKUP(B716,단어!$A$2:$B$19380,2,FALSE)),"없음"))&amp;IF(TRIM(C716)="","","_")&amp;IF(TRIM(C716)="","",IFERROR(UPPER(VLOOKUP(C716,단어!$A$2:$B$19380,2,FALSE)),"없음"))&amp;IF(TRIM(D716)="","","_")&amp;IF(TRIM(D716)="","",IFERROR(UPPER(VLOOKUP(D716,단어!$A$2:$B$19380,2,FALSE)),"없음"))&amp;IF(TRIM(E716)="","","_")&amp;IF(TRIM(E716)="","",IFERROR(UPPER(VLOOKUP(E716,단어!$A$2:$B$19380,2,FALSE)),"없음"))&amp;IF(TRIM(F716)="","","_")&amp;IF(TRIM(F716)="","",IFERROR(UPPER(VLOOKUP(F716,단어!$A$2:$B$19380,2,FALSE)),"없음"))</f>
        <v/>
      </c>
      <c r="H716" s="107" t="str">
        <f t="shared" si="71"/>
        <v/>
      </c>
      <c r="I716" s="115">
        <f t="shared" si="72"/>
        <v>0</v>
      </c>
      <c r="J716" s="133" t="str">
        <f t="shared" si="73"/>
        <v>정상</v>
      </c>
      <c r="L716" t="str">
        <f t="shared" si="70"/>
        <v/>
      </c>
      <c r="M716" t="str">
        <f t="shared" si="74"/>
        <v/>
      </c>
    </row>
    <row r="717" spans="2:13">
      <c r="B717" s="134"/>
      <c r="C717" s="1"/>
      <c r="D717" s="1"/>
      <c r="E717" s="1"/>
      <c r="F717" s="1"/>
      <c r="G717" s="109" t="str">
        <f>IF(TRIM(B717)="","",IFERROR(UPPER(VLOOKUP(B717,단어!$A$2:$B$19380,2,FALSE)),"없음"))&amp;IF(TRIM(C717)="","","_")&amp;IF(TRIM(C717)="","",IFERROR(UPPER(VLOOKUP(C717,단어!$A$2:$B$19380,2,FALSE)),"없음"))&amp;IF(TRIM(D717)="","","_")&amp;IF(TRIM(D717)="","",IFERROR(UPPER(VLOOKUP(D717,단어!$A$2:$B$19380,2,FALSE)),"없음"))&amp;IF(TRIM(E717)="","","_")&amp;IF(TRIM(E717)="","",IFERROR(UPPER(VLOOKUP(E717,단어!$A$2:$B$19380,2,FALSE)),"없음"))&amp;IF(TRIM(F717)="","","_")&amp;IF(TRIM(F717)="","",IFERROR(UPPER(VLOOKUP(F717,단어!$A$2:$B$19380,2,FALSE)),"없음"))</f>
        <v/>
      </c>
      <c r="H717" s="107" t="str">
        <f t="shared" si="71"/>
        <v/>
      </c>
      <c r="I717" s="115">
        <f t="shared" si="72"/>
        <v>0</v>
      </c>
      <c r="J717" s="133" t="str">
        <f t="shared" si="73"/>
        <v>정상</v>
      </c>
      <c r="L717" t="str">
        <f t="shared" ref="L717:L722" si="75">CONCATENATE(B717," ",C717," ",D717," ",E717," ",F717)</f>
        <v/>
      </c>
      <c r="M717" t="str">
        <f t="shared" si="74"/>
        <v/>
      </c>
    </row>
    <row r="718" spans="2:13">
      <c r="B718" s="134"/>
      <c r="C718" s="1"/>
      <c r="D718" s="1"/>
      <c r="E718" s="1"/>
      <c r="F718" s="1"/>
      <c r="G718" s="109" t="str">
        <f>IF(TRIM(B718)="","",IFERROR(UPPER(VLOOKUP(B718,단어!$A$2:$B$19380,2,FALSE)),"없음"))&amp;IF(TRIM(C718)="","","_")&amp;IF(TRIM(C718)="","",IFERROR(UPPER(VLOOKUP(C718,단어!$A$2:$B$19380,2,FALSE)),"없음"))&amp;IF(TRIM(D718)="","","_")&amp;IF(TRIM(D718)="","",IFERROR(UPPER(VLOOKUP(D718,단어!$A$2:$B$19380,2,FALSE)),"없음"))&amp;IF(TRIM(E718)="","","_")&amp;IF(TRIM(E718)="","",IFERROR(UPPER(VLOOKUP(E718,단어!$A$2:$B$19380,2,FALSE)),"없음"))&amp;IF(TRIM(F718)="","","_")&amp;IF(TRIM(F718)="","",IFERROR(UPPER(VLOOKUP(F718,단어!$A$2:$B$19380,2,FALSE)),"없음"))</f>
        <v/>
      </c>
      <c r="H718" s="107" t="str">
        <f t="shared" si="71"/>
        <v/>
      </c>
      <c r="I718" s="115">
        <f t="shared" si="72"/>
        <v>0</v>
      </c>
      <c r="J718" s="133" t="str">
        <f t="shared" si="73"/>
        <v>정상</v>
      </c>
      <c r="L718" t="str">
        <f t="shared" si="75"/>
        <v/>
      </c>
      <c r="M718" t="str">
        <f t="shared" si="74"/>
        <v/>
      </c>
    </row>
    <row r="719" spans="2:13">
      <c r="B719" s="134"/>
      <c r="C719" s="1"/>
      <c r="D719" s="1"/>
      <c r="E719" s="1"/>
      <c r="F719" s="1"/>
      <c r="G719" s="109" t="str">
        <f>IF(TRIM(B719)="","",IFERROR(UPPER(VLOOKUP(B719,단어!$A$2:$B$19380,2,FALSE)),"없음"))&amp;IF(TRIM(C719)="","","_")&amp;IF(TRIM(C719)="","",IFERROR(UPPER(VLOOKUP(C719,단어!$A$2:$B$19380,2,FALSE)),"없음"))&amp;IF(TRIM(D719)="","","_")&amp;IF(TRIM(D719)="","",IFERROR(UPPER(VLOOKUP(D719,단어!$A$2:$B$19380,2,FALSE)),"없음"))&amp;IF(TRIM(E719)="","","_")&amp;IF(TRIM(E719)="","",IFERROR(UPPER(VLOOKUP(E719,단어!$A$2:$B$19380,2,FALSE)),"없음"))&amp;IF(TRIM(F719)="","","_")&amp;IF(TRIM(F719)="","",IFERROR(UPPER(VLOOKUP(F719,단어!$A$2:$B$19380,2,FALSE)),"없음"))</f>
        <v/>
      </c>
      <c r="H719" s="107" t="str">
        <f t="shared" si="71"/>
        <v/>
      </c>
      <c r="I719" s="115">
        <f t="shared" si="72"/>
        <v>0</v>
      </c>
      <c r="J719" s="133" t="str">
        <f t="shared" si="73"/>
        <v>정상</v>
      </c>
      <c r="L719" t="str">
        <f t="shared" si="75"/>
        <v/>
      </c>
      <c r="M719" t="str">
        <f t="shared" si="74"/>
        <v/>
      </c>
    </row>
    <row r="720" spans="2:13">
      <c r="B720" s="134"/>
      <c r="C720" s="1"/>
      <c r="D720" s="1"/>
      <c r="E720" s="1"/>
      <c r="F720" s="1"/>
      <c r="G720" s="109" t="str">
        <f>IF(TRIM(B720)="","",IFERROR(UPPER(VLOOKUP(B720,단어!$A$2:$B$19380,2,FALSE)),"없음"))&amp;IF(TRIM(C720)="","","_")&amp;IF(TRIM(C720)="","",IFERROR(UPPER(VLOOKUP(C720,단어!$A$2:$B$19380,2,FALSE)),"없음"))&amp;IF(TRIM(D720)="","","_")&amp;IF(TRIM(D720)="","",IFERROR(UPPER(VLOOKUP(D720,단어!$A$2:$B$19380,2,FALSE)),"없음"))&amp;IF(TRIM(E720)="","","_")&amp;IF(TRIM(E720)="","",IFERROR(UPPER(VLOOKUP(E720,단어!$A$2:$B$19380,2,FALSE)),"없음"))&amp;IF(TRIM(F720)="","","_")&amp;IF(TRIM(F720)="","",IFERROR(UPPER(VLOOKUP(F720,단어!$A$2:$B$19380,2,FALSE)),"없음"))</f>
        <v/>
      </c>
      <c r="H720" s="107" t="str">
        <f t="shared" si="71"/>
        <v/>
      </c>
      <c r="I720" s="115">
        <f t="shared" si="72"/>
        <v>0</v>
      </c>
      <c r="J720" s="133" t="str">
        <f t="shared" si="73"/>
        <v>정상</v>
      </c>
      <c r="L720" t="str">
        <f t="shared" si="75"/>
        <v/>
      </c>
      <c r="M720" t="str">
        <f t="shared" si="74"/>
        <v/>
      </c>
    </row>
    <row r="721" spans="2:13">
      <c r="B721" s="134"/>
      <c r="C721" s="1"/>
      <c r="D721" s="1"/>
      <c r="E721" s="1"/>
      <c r="F721" s="1"/>
      <c r="G721" s="109" t="str">
        <f>IF(TRIM(B721)="","",IFERROR(UPPER(VLOOKUP(B721,단어!$A$2:$B$19380,2,FALSE)),"없음"))&amp;IF(TRIM(C721)="","","_")&amp;IF(TRIM(C721)="","",IFERROR(UPPER(VLOOKUP(C721,단어!$A$2:$B$19380,2,FALSE)),"없음"))&amp;IF(TRIM(D721)="","","_")&amp;IF(TRIM(D721)="","",IFERROR(UPPER(VLOOKUP(D721,단어!$A$2:$B$19380,2,FALSE)),"없음"))&amp;IF(TRIM(E721)="","","_")&amp;IF(TRIM(E721)="","",IFERROR(UPPER(VLOOKUP(E721,단어!$A$2:$B$19380,2,FALSE)),"없음"))&amp;IF(TRIM(F721)="","","_")&amp;IF(TRIM(F721)="","",IFERROR(UPPER(VLOOKUP(F721,단어!$A$2:$B$19380,2,FALSE)),"없음"))</f>
        <v/>
      </c>
      <c r="H721" s="107" t="str">
        <f t="shared" si="71"/>
        <v/>
      </c>
      <c r="I721" s="115">
        <f t="shared" si="72"/>
        <v>0</v>
      </c>
      <c r="J721" s="133" t="str">
        <f t="shared" si="73"/>
        <v>정상</v>
      </c>
      <c r="L721" t="str">
        <f t="shared" si="75"/>
        <v/>
      </c>
      <c r="M721" t="str">
        <f t="shared" si="74"/>
        <v/>
      </c>
    </row>
    <row r="722" spans="2:13">
      <c r="B722" s="134"/>
      <c r="C722" s="1"/>
      <c r="D722" s="1"/>
      <c r="E722" s="1"/>
      <c r="F722" s="1"/>
      <c r="G722" s="109" t="str">
        <f>IF(TRIM(B722)="","",IFERROR(UPPER(VLOOKUP(B722,단어!$A$2:$B$19380,2,FALSE)),"없음"))&amp;IF(TRIM(C722)="","","_")&amp;IF(TRIM(C722)="","",IFERROR(UPPER(VLOOKUP(C722,단어!$A$2:$B$19380,2,FALSE)),"없음"))&amp;IF(TRIM(D722)="","","_")&amp;IF(TRIM(D722)="","",IFERROR(UPPER(VLOOKUP(D722,단어!$A$2:$B$19380,2,FALSE)),"없음"))&amp;IF(TRIM(E722)="","","_")&amp;IF(TRIM(E722)="","",IFERROR(UPPER(VLOOKUP(E722,단어!$A$2:$B$19380,2,FALSE)),"없음"))&amp;IF(TRIM(F722)="","","_")&amp;IF(TRIM(F722)="","",IFERROR(UPPER(VLOOKUP(F722,단어!$A$2:$B$19380,2,FALSE)),"없음"))</f>
        <v/>
      </c>
      <c r="H722" s="107" t="str">
        <f t="shared" si="71"/>
        <v/>
      </c>
      <c r="I722" s="115">
        <f t="shared" si="72"/>
        <v>0</v>
      </c>
      <c r="J722" s="133" t="str">
        <f t="shared" si="73"/>
        <v>정상</v>
      </c>
      <c r="L722" t="str">
        <f t="shared" si="75"/>
        <v/>
      </c>
      <c r="M722" t="str">
        <f t="shared" si="74"/>
        <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sheetPr>
    <tabColor theme="4"/>
  </sheetPr>
  <dimension ref="A1:H370"/>
  <sheetViews>
    <sheetView workbookViewId="0">
      <selection activeCell="F28" sqref="F28"/>
    </sheetView>
  </sheetViews>
  <sheetFormatPr defaultRowHeight="16.5"/>
  <cols>
    <col min="1" max="1" width="7.125" bestFit="1" customWidth="1"/>
    <col min="2" max="2" width="13" bestFit="1" customWidth="1"/>
    <col min="3" max="4" width="7.125" bestFit="1" customWidth="1"/>
    <col min="5" max="5" width="9" bestFit="1" customWidth="1"/>
    <col min="6" max="6" width="31.125" customWidth="1"/>
    <col min="7" max="7" width="39.25" bestFit="1" customWidth="1"/>
    <col min="8" max="8" width="11.375" bestFit="1" customWidth="1"/>
  </cols>
  <sheetData>
    <row r="1" spans="1:8">
      <c r="A1" s="111" t="s">
        <v>37745</v>
      </c>
      <c r="B1" s="111" t="s">
        <v>37746</v>
      </c>
      <c r="C1" s="111" t="s">
        <v>5400</v>
      </c>
      <c r="D1" s="111" t="s">
        <v>5401</v>
      </c>
      <c r="E1" s="111" t="s">
        <v>5402</v>
      </c>
      <c r="F1" s="111" t="s">
        <v>37747</v>
      </c>
      <c r="G1" s="112" t="s">
        <v>37748</v>
      </c>
      <c r="H1" s="111" t="s">
        <v>37749</v>
      </c>
    </row>
    <row r="2" spans="1:8">
      <c r="A2" s="107" t="s">
        <v>37750</v>
      </c>
      <c r="B2" s="107" t="s">
        <v>37751</v>
      </c>
      <c r="C2" s="107" t="s">
        <v>37752</v>
      </c>
      <c r="D2" s="107" t="s">
        <v>37753</v>
      </c>
      <c r="E2" s="107"/>
      <c r="F2" s="108" t="str">
        <f>IF(TRIM(A2)="","",IFERROR(PROPER(VLOOKUP(A2,단어!$A$2:$B$19380,2,FALSE)),"없음"))&amp;IF(TRIM(B2)="","",IFERROR(PROPER(VLOOKUP(B2,단어!$A$2:$B$19380,2,FALSE)),"없음"))&amp;IF(TRIM(C2)="","",IFERROR(PROPER(VLOOKUP(C2,단어!$A$2:$B$19380,2,FALSE)),"없음"))&amp;IF(TRIM(D2)="","",IFERROR(PROPER(VLOOKUP(D2,단어!$A$2:$B$19380,2,FALSE)),"없음"))&amp;IF(TRIM(E2)="","",IFERROR(PROPER(VLOOKUP(E2,단어!$A$2:$B$19380,2,FALSE)),"없음"))</f>
        <v>InttaxDoitran</v>
      </c>
      <c r="G2" s="109" t="str">
        <f>IF(TRIM(A2)="","",IFERROR(UPPER(VLOOKUP(A2,단어!$A$2:$B$19380,2,FALSE)),"없음"))&amp;IF(TRIM(B2)="","","_")&amp;IF(TRIM(B2)="","",IFERROR(UPPER(VLOOKUP(B2,단어!$A$2:$B$19380,2,FALSE)),"없음"))&amp;IF(TRIM(C2)="","","_")&amp;IF(TRIM(C2)="","",IFERROR(UPPER(VLOOKUP(C2,단어!$A$2:$B$19380,2,FALSE)),"없음"))&amp;IF(TRIM(D2)="","","_")&amp;IF(TRIM(D2)="","",IFERROR(UPPER(VLOOKUP(D2,단어!$A$2:$B$19380,2,FALSE)),"없음"))&amp;IF(TRIM(E2)="","","_")&amp;IF(TRIM(E2)="","",IFERROR(UPPER(VLOOKUP(E2,단어!$A$2:$B$19380,2,FALSE)),"없음"))</f>
        <v>INTTAX_DOITRAN</v>
      </c>
      <c r="H2" s="107" t="str">
        <f>IFERROR(IF(FIND("없음",F2)&gt;-1,"실패",""),"")</f>
        <v/>
      </c>
    </row>
    <row r="3" spans="1:8">
      <c r="A3" s="107" t="s">
        <v>37754</v>
      </c>
      <c r="B3" s="107" t="s">
        <v>37751</v>
      </c>
      <c r="C3" s="107" t="s">
        <v>12275</v>
      </c>
      <c r="D3" s="107" t="s">
        <v>12275</v>
      </c>
      <c r="E3" s="107" t="s">
        <v>37755</v>
      </c>
      <c r="F3" s="108" t="str">
        <f>IF(TRIM(A3)="","",IFERROR(PROPER(VLOOKUP(A3,단어!$A$2:$B$19380,2,FALSE)),"없음"))&amp;IF(TRIM(B3)="","",IFERROR(PROPER(VLOOKUP(B3,단어!$A$2:$B$19380,2,FALSE)),"없음"))&amp;IF(TRIM(C3)="","",IFERROR(PROPER(VLOOKUP(C3,단어!$A$2:$B$19380,2,FALSE)),"없음"))&amp;IF(TRIM(D3)="","",IFERROR(PROPER(VLOOKUP(D3,단어!$A$2:$B$19380,2,FALSE)),"없음"))&amp;IF(TRIM(E3)="","",IFERROR(PROPER(VLOOKUP(E3,단어!$A$2:$B$19380,2,FALSE)),"없음"))</f>
        <v>ChairDoitranInttaxInttax없음</v>
      </c>
      <c r="G3" s="109" t="str">
        <f>IF(TRIM(A3)="","",IFERROR(UPPER(VLOOKUP(A3,단어!$A$2:$B$19380,2,FALSE)),"없음"))&amp;IF(TRIM(B3)="","","_")&amp;IF(TRIM(B3)="","",IFERROR(UPPER(VLOOKUP(B3,단어!$A$2:$B$19380,2,FALSE)),"없음"))&amp;IF(TRIM(C3)="","","_")&amp;IF(TRIM(C3)="","",IFERROR(UPPER(VLOOKUP(C3,단어!$A$2:$B$19380,2,FALSE)),"없음"))&amp;IF(TRIM(D3)="","","_")&amp;IF(TRIM(D3)="","",IFERROR(UPPER(VLOOKUP(D3,단어!$A$2:$B$19380,2,FALSE)),"없음"))&amp;IF(TRIM(E3)="","","_")&amp;IF(TRIM(E3)="","",IFERROR(UPPER(VLOOKUP(E3,단어!$A$2:$B$19380,2,FALSE)),"없음"))</f>
        <v>CHAIR_DOITRAN_INTTAX_INTTAX_없음</v>
      </c>
      <c r="H3" s="107" t="str">
        <f t="shared" ref="H3:H66" si="0">IFERROR(IF(FIND("없음",F3)&gt;-1,"실패",""),"")</f>
        <v>실패</v>
      </c>
    </row>
    <row r="4" spans="1:8">
      <c r="A4" s="107" t="s">
        <v>12275</v>
      </c>
      <c r="B4" s="107" t="s">
        <v>12281</v>
      </c>
      <c r="C4" s="107" t="s">
        <v>37756</v>
      </c>
      <c r="D4" s="107" t="s">
        <v>56300</v>
      </c>
      <c r="E4" s="107" t="s">
        <v>37757</v>
      </c>
      <c r="F4" s="108" t="str">
        <f>IF(TRIM(A4)="","",IFERROR(PROPER(VLOOKUP(A4,단어!$A$2:$B$19380,2,FALSE)),"없음"))&amp;IF(TRIM(B4)="","",IFERROR(PROPER(VLOOKUP(B4,단어!$A$2:$B$19380,2,FALSE)),"없음"))&amp;IF(TRIM(C4)="","",IFERROR(PROPER(VLOOKUP(C4,단어!$A$2:$B$19380,2,FALSE)),"없음"))&amp;IF(TRIM(D4)="","",IFERROR(PROPER(VLOOKUP(D4,단어!$A$2:$B$19380,2,FALSE)),"없음"))&amp;IF(TRIM(E4)="","",IFERROR(PROPER(VLOOKUP(E4,단어!$A$2:$B$19380,2,FALSE)),"없음"))</f>
        <v>InttaxDoitranInttax없음</v>
      </c>
      <c r="G4" s="109" t="str">
        <f>IF(TRIM(A4)="","",IFERROR(UPPER(VLOOKUP(A4,단어!$A$2:$B$19380,2,FALSE)),"없음"))&amp;IF(TRIM(B4)="","","_")&amp;IF(TRIM(B4)="","",IFERROR(UPPER(VLOOKUP(B4,단어!$A$2:$B$19380,2,FALSE)),"없음"))&amp;IF(TRIM(C4)="","","_")&amp;IF(TRIM(C4)="","",IFERROR(UPPER(VLOOKUP(C4,단어!$A$2:$B$19380,2,FALSE)),"없음"))&amp;IF(TRIM(D4)="","","_")&amp;IF(TRIM(D4)="","",IFERROR(UPPER(VLOOKUP(D4,단어!$A$2:$B$19380,2,FALSE)),"없음"))&amp;IF(TRIM(E4)="","","_")&amp;IF(TRIM(E4)="","",IFERROR(UPPER(VLOOKUP(E4,단어!$A$2:$B$19380,2,FALSE)),"없음"))</f>
        <v>INTTAX_DOITRAN_INTTAX_없음</v>
      </c>
      <c r="H4" s="107" t="str">
        <f t="shared" si="0"/>
        <v>실패</v>
      </c>
    </row>
    <row r="5" spans="1:8">
      <c r="A5" s="107" t="s">
        <v>5404</v>
      </c>
      <c r="B5" s="107" t="s">
        <v>5405</v>
      </c>
      <c r="C5" s="107" t="s">
        <v>37758</v>
      </c>
      <c r="D5" s="107"/>
      <c r="E5" s="107"/>
      <c r="F5" s="108" t="str">
        <f>IF(TRIM(A5)="","",IFERROR(PROPER(VLOOKUP(A5,단어!$A$2:$B$19380,2,FALSE)),"없음"))&amp;IF(TRIM(B5)="","",IFERROR(PROPER(VLOOKUP(B5,단어!$A$2:$B$19380,2,FALSE)),"없음"))&amp;IF(TRIM(C5)="","",IFERROR(PROPER(VLOOKUP(C5,단어!$A$2:$B$19380,2,FALSE)),"없음"))&amp;IF(TRIM(D5)="","",IFERROR(PROPER(VLOOKUP(D5,단어!$A$2:$B$19380,2,FALSE)),"없음"))&amp;IF(TRIM(E5)="","",IFERROR(PROPER(VLOOKUP(E5,단어!$A$2:$B$19380,2,FALSE)),"없음"))</f>
        <v>UpdateDatePerson</v>
      </c>
      <c r="G5" s="109" t="str">
        <f>IF(TRIM(A5)="","",IFERROR(UPPER(VLOOKUP(A5,단어!$A$2:$B$19380,2,FALSE)),"없음"))&amp;IF(TRIM(B5)="","","_")&amp;IF(TRIM(B5)="","",IFERROR(UPPER(VLOOKUP(B5,단어!$A$2:$B$19380,2,FALSE)),"없음"))&amp;IF(TRIM(C5)="","","_")&amp;IF(TRIM(C5)="","",IFERROR(UPPER(VLOOKUP(C5,단어!$A$2:$B$19380,2,FALSE)),"없음"))&amp;IF(TRIM(D5)="","","_")&amp;IF(TRIM(D5)="","",IFERROR(UPPER(VLOOKUP(D5,단어!$A$2:$B$19380,2,FALSE)),"없음"))&amp;IF(TRIM(E5)="","","_")&amp;IF(TRIM(E5)="","",IFERROR(UPPER(VLOOKUP(E5,단어!$A$2:$B$19380,2,FALSE)),"없음"))</f>
        <v>UPDATE_DATE_PERSON</v>
      </c>
      <c r="H5" s="107" t="str">
        <f t="shared" si="0"/>
        <v/>
      </c>
    </row>
    <row r="6" spans="1:8">
      <c r="A6" s="107" t="s">
        <v>37759</v>
      </c>
      <c r="B6" s="107"/>
      <c r="C6" s="107"/>
      <c r="D6" s="107"/>
      <c r="E6" s="107"/>
      <c r="F6" s="108" t="str">
        <f>IF(TRIM(A6)="","",IFERROR(PROPER(VLOOKUP(A6,단어!$A$2:$B$19380,2,FALSE)),"없음"))&amp;IF(TRIM(B6)="","",IFERROR(PROPER(VLOOKUP(B6,단어!$A$2:$B$19380,2,FALSE)),"없음"))&amp;IF(TRIM(C6)="","",IFERROR(PROPER(VLOOKUP(C6,단어!$A$2:$B$19380,2,FALSE)),"없음"))&amp;IF(TRIM(D6)="","",IFERROR(PROPER(VLOOKUP(D6,단어!$A$2:$B$19380,2,FALSE)),"없음"))&amp;IF(TRIM(E6)="","",IFERROR(PROPER(VLOOKUP(E6,단어!$A$2:$B$19380,2,FALSE)),"없음"))</f>
        <v>Regist</v>
      </c>
      <c r="G6" s="109" t="str">
        <f>IF(TRIM(A6)="","",IFERROR(UPPER(VLOOKUP(A6,단어!$A$2:$B$19380,2,FALSE)),"없음"))&amp;IF(TRIM(B6)="","","_")&amp;IF(TRIM(B6)="","",IFERROR(UPPER(VLOOKUP(B6,단어!$A$2:$B$19380,2,FALSE)),"없음"))&amp;IF(TRIM(C6)="","","_")&amp;IF(TRIM(C6)="","",IFERROR(UPPER(VLOOKUP(C6,단어!$A$2:$B$19380,2,FALSE)),"없음"))&amp;IF(TRIM(D6)="","","_")&amp;IF(TRIM(D6)="","",IFERROR(UPPER(VLOOKUP(D6,단어!$A$2:$B$19380,2,FALSE)),"없음"))&amp;IF(TRIM(E6)="","","_")&amp;IF(TRIM(E6)="","",IFERROR(UPPER(VLOOKUP(E6,단어!$A$2:$B$19380,2,FALSE)),"없음"))</f>
        <v>REGIST</v>
      </c>
      <c r="H6" s="107" t="str">
        <f t="shared" si="0"/>
        <v/>
      </c>
    </row>
    <row r="7" spans="1:8">
      <c r="A7" s="107" t="s">
        <v>37766</v>
      </c>
      <c r="B7" s="107" t="s">
        <v>37767</v>
      </c>
      <c r="C7" s="107" t="s">
        <v>37768</v>
      </c>
      <c r="D7" s="107" t="s">
        <v>37768</v>
      </c>
      <c r="E7" s="107" t="s">
        <v>37769</v>
      </c>
      <c r="F7" s="108" t="str">
        <f>IF(TRIM(A7)="","",IFERROR(PROPER(VLOOKUP(A7,단어!$A$2:$B$19380,2,FALSE)),"없음"))&amp;IF(TRIM(B7)="","",IFERROR(PROPER(VLOOKUP(B7,단어!$A$2:$B$19380,2,FALSE)),"없음"))&amp;IF(TRIM(C7)="","",IFERROR(PROPER(VLOOKUP(C7,단어!$A$2:$B$19380,2,FALSE)),"없음"))&amp;IF(TRIM(D7)="","",IFERROR(PROPER(VLOOKUP(D7,단어!$A$2:$B$19380,2,FALSE)),"없음"))&amp;IF(TRIM(E7)="","",IFERROR(PROPER(VLOOKUP(E7,단어!$A$2:$B$19380,2,FALSE)),"없음"))</f>
        <v>UpdateDatePersonPerson없음</v>
      </c>
      <c r="G7" s="109" t="str">
        <f>IF(TRIM(A7)="","",IFERROR(UPPER(VLOOKUP(A7,단어!$A$2:$B$19380,2,FALSE)),"없음"))&amp;IF(TRIM(B7)="","","_")&amp;IF(TRIM(B7)="","",IFERROR(UPPER(VLOOKUP(B7,단어!$A$2:$B$19380,2,FALSE)),"없음"))&amp;IF(TRIM(C7)="","","_")&amp;IF(TRIM(C7)="","",IFERROR(UPPER(VLOOKUP(C7,단어!$A$2:$B$19380,2,FALSE)),"없음"))&amp;IF(TRIM(D7)="","","_")&amp;IF(TRIM(D7)="","",IFERROR(UPPER(VLOOKUP(D7,단어!$A$2:$B$19380,2,FALSE)),"없음"))&amp;IF(TRIM(E7)="","","_")&amp;IF(TRIM(E7)="","",IFERROR(UPPER(VLOOKUP(E7,단어!$A$2:$B$19380,2,FALSE)),"없음"))</f>
        <v>UPDATE_DATE_PERSON_PERSON_없음</v>
      </c>
      <c r="H7" s="107" t="str">
        <f t="shared" si="0"/>
        <v>실패</v>
      </c>
    </row>
    <row r="8" spans="1:8">
      <c r="A8" s="107" t="s">
        <v>56297</v>
      </c>
      <c r="B8" s="107" t="s">
        <v>56299</v>
      </c>
      <c r="C8" s="107"/>
      <c r="D8" s="107"/>
      <c r="E8" s="107"/>
      <c r="F8" s="108" t="str">
        <f>IF(TRIM(A8)="","",IFERROR(PROPER(VLOOKUP(A8,단어!$A$2:$B$19380,2,FALSE)),"없음"))&amp;IF(TRIM(B8)="","",IFERROR(PROPER(VLOOKUP(B8,단어!$A$2:$B$19380,2,FALSE)),"없음"))&amp;IF(TRIM(C8)="","",IFERROR(PROPER(VLOOKUP(C8,단어!$A$2:$B$19380,2,FALSE)),"없음"))&amp;IF(TRIM(D8)="","",IFERROR(PROPER(VLOOKUP(D8,단어!$A$2:$B$19380,2,FALSE)),"없음"))&amp;IF(TRIM(E8)="","",IFERROR(PROPER(VLOOKUP(E8,단어!$A$2:$B$19380,2,FALSE)),"없음"))</f>
        <v>NovDec</v>
      </c>
      <c r="G8" s="109" t="str">
        <f>IF(TRIM(A8)="","",IFERROR(UPPER(VLOOKUP(A8,단어!$A$2:$B$19380,2,FALSE)),"없음"))&amp;IF(TRIM(B8)="","","_")&amp;IF(TRIM(B8)="","",IFERROR(UPPER(VLOOKUP(B8,단어!$A$2:$B$19380,2,FALSE)),"없음"))&amp;IF(TRIM(C8)="","","_")&amp;IF(TRIM(C8)="","",IFERROR(UPPER(VLOOKUP(C8,단어!$A$2:$B$19380,2,FALSE)),"없음"))&amp;IF(TRIM(D8)="","","_")&amp;IF(TRIM(D8)="","",IFERROR(UPPER(VLOOKUP(D8,단어!$A$2:$B$19380,2,FALSE)),"없음"))&amp;IF(TRIM(E8)="","","_")&amp;IF(TRIM(E8)="","",IFERROR(UPPER(VLOOKUP(E8,단어!$A$2:$B$19380,2,FALSE)),"없음"))</f>
        <v>NOV_DEC</v>
      </c>
      <c r="H8" s="107" t="str">
        <f t="shared" si="0"/>
        <v/>
      </c>
    </row>
    <row r="9" spans="1:8">
      <c r="A9" s="107"/>
      <c r="B9" s="107"/>
      <c r="C9" s="107"/>
      <c r="D9" s="107"/>
      <c r="E9" s="107"/>
      <c r="F9" s="108" t="str">
        <f>LOWER(MID(SUBSTITUTE(PROPER(G9),"_",""),1,1))&amp;MID(SUBSTITUTE(PROPER(G9),"_",""),2,LEN(SUBSTITUTE(PROPER(G9),"_","")))</f>
        <v>receiptNo</v>
      </c>
      <c r="G9" s="151" t="s">
        <v>56363</v>
      </c>
      <c r="H9" s="107" t="str">
        <f t="shared" si="0"/>
        <v/>
      </c>
    </row>
    <row r="10" spans="1:8">
      <c r="A10" s="107"/>
      <c r="B10" s="107"/>
      <c r="C10" s="107"/>
      <c r="D10" s="107"/>
      <c r="E10" s="107"/>
      <c r="F10" s="108" t="str">
        <f t="shared" ref="F10:F73" si="1">LOWER(MID(SUBSTITUTE(PROPER(G10),"_",""),1,1))&amp;MID(SUBSTITUTE(PROPER(G10),"_",""),2,LEN(SUBSTITUTE(PROPER(G10),"_","")))</f>
        <v>mberId</v>
      </c>
      <c r="G10" s="151" t="s">
        <v>56839</v>
      </c>
      <c r="H10" s="107" t="str">
        <f t="shared" si="0"/>
        <v/>
      </c>
    </row>
    <row r="11" spans="1:8">
      <c r="A11" s="107"/>
      <c r="B11" s="107"/>
      <c r="C11" s="107"/>
      <c r="D11" s="107"/>
      <c r="E11" s="107"/>
      <c r="F11" s="108" t="str">
        <f t="shared" si="1"/>
        <v>applcntAddr1</v>
      </c>
      <c r="G11" s="151" t="s">
        <v>56842</v>
      </c>
      <c r="H11" s="107" t="str">
        <f t="shared" si="0"/>
        <v/>
      </c>
    </row>
    <row r="12" spans="1:8">
      <c r="A12" s="107"/>
      <c r="B12" s="107"/>
      <c r="C12" s="107"/>
      <c r="D12" s="107"/>
      <c r="E12" s="107"/>
      <c r="F12" s="108" t="str">
        <f t="shared" si="1"/>
        <v>applcntAddr2</v>
      </c>
      <c r="G12" s="151" t="s">
        <v>56843</v>
      </c>
      <c r="H12" s="107" t="str">
        <f t="shared" si="0"/>
        <v/>
      </c>
    </row>
    <row r="13" spans="1:8">
      <c r="A13" s="107"/>
      <c r="B13" s="107"/>
      <c r="C13" s="107"/>
      <c r="D13" s="107"/>
      <c r="E13" s="107"/>
      <c r="F13" s="108" t="str">
        <f t="shared" si="1"/>
        <v>applcntGb</v>
      </c>
      <c r="G13" s="151" t="s">
        <v>56495</v>
      </c>
      <c r="H13" s="107" t="str">
        <f t="shared" si="0"/>
        <v/>
      </c>
    </row>
    <row r="14" spans="1:8">
      <c r="A14" s="110"/>
      <c r="B14" s="110"/>
      <c r="C14" s="110"/>
      <c r="D14" s="110"/>
      <c r="E14" s="110"/>
      <c r="F14" s="108" t="str">
        <f t="shared" si="1"/>
        <v>applcntName</v>
      </c>
      <c r="G14" s="151" t="s">
        <v>56844</v>
      </c>
      <c r="H14" s="107" t="str">
        <f t="shared" si="0"/>
        <v/>
      </c>
    </row>
    <row r="15" spans="1:8">
      <c r="A15" s="110"/>
      <c r="B15" s="110"/>
      <c r="C15" s="110"/>
      <c r="D15" s="110"/>
      <c r="E15" s="110"/>
      <c r="F15" s="108" t="str">
        <f t="shared" si="1"/>
        <v>applcntZipNo</v>
      </c>
      <c r="G15" s="151" t="s">
        <v>56845</v>
      </c>
      <c r="H15" s="107" t="str">
        <f t="shared" si="0"/>
        <v/>
      </c>
    </row>
    <row r="16" spans="1:8">
      <c r="A16" s="110"/>
      <c r="B16" s="110"/>
      <c r="C16" s="110"/>
      <c r="D16" s="110"/>
      <c r="E16" s="110"/>
      <c r="F16" s="108" t="str">
        <f t="shared" si="1"/>
        <v>clinicLongTraceExaminTerm</v>
      </c>
      <c r="G16" s="151" t="s">
        <v>56846</v>
      </c>
      <c r="H16" s="107" t="str">
        <f t="shared" si="0"/>
        <v/>
      </c>
    </row>
    <row r="17" spans="1:8">
      <c r="A17" s="110"/>
      <c r="B17" s="110"/>
      <c r="C17" s="110"/>
      <c r="D17" s="110"/>
      <c r="E17" s="110"/>
      <c r="F17" s="108" t="str">
        <f t="shared" si="1"/>
        <v>itemLongTraceExaminTerm</v>
      </c>
      <c r="G17" s="151" t="s">
        <v>56847</v>
      </c>
      <c r="H17" s="107" t="str">
        <f t="shared" si="0"/>
        <v/>
      </c>
    </row>
    <row r="18" spans="1:8">
      <c r="A18" s="110"/>
      <c r="B18" s="110"/>
      <c r="C18" s="110"/>
      <c r="D18" s="110"/>
      <c r="E18" s="110"/>
      <c r="F18" s="108" t="str">
        <f t="shared" si="1"/>
        <v>longTraceExaminPlanCode</v>
      </c>
      <c r="G18" s="151" t="s">
        <v>56848</v>
      </c>
      <c r="H18" s="107" t="str">
        <f t="shared" si="0"/>
        <v/>
      </c>
    </row>
    <row r="19" spans="1:8">
      <c r="A19" s="110"/>
      <c r="B19" s="110"/>
      <c r="C19" s="110"/>
      <c r="D19" s="110"/>
      <c r="E19" s="110"/>
      <c r="F19" s="108" t="str">
        <f t="shared" si="1"/>
        <v>longTraceTargetItemSeq</v>
      </c>
      <c r="G19" s="151" t="s">
        <v>56849</v>
      </c>
      <c r="H19" s="107" t="str">
        <f t="shared" si="0"/>
        <v/>
      </c>
    </row>
    <row r="20" spans="1:8">
      <c r="A20" s="110"/>
      <c r="B20" s="110"/>
      <c r="C20" s="110"/>
      <c r="D20" s="110"/>
      <c r="E20" s="110"/>
      <c r="F20" s="108" t="str">
        <f t="shared" si="1"/>
        <v>clinicExamSeq</v>
      </c>
      <c r="G20" s="151" t="s">
        <v>56850</v>
      </c>
      <c r="H20" s="107" t="str">
        <f t="shared" si="0"/>
        <v/>
      </c>
    </row>
    <row r="21" spans="1:8">
      <c r="A21" s="110"/>
      <c r="B21" s="110"/>
      <c r="C21" s="110"/>
      <c r="D21" s="110"/>
      <c r="E21" s="110"/>
      <c r="F21" s="108" t="str">
        <f t="shared" si="1"/>
        <v>itemSeq</v>
      </c>
      <c r="G21" s="151" t="s">
        <v>56851</v>
      </c>
      <c r="H21" s="107" t="str">
        <f t="shared" si="0"/>
        <v/>
      </c>
    </row>
    <row r="22" spans="1:8">
      <c r="A22" s="110"/>
      <c r="B22" s="110"/>
      <c r="C22" s="110"/>
      <c r="D22" s="110"/>
      <c r="E22" s="110"/>
      <c r="F22" s="108" t="str">
        <f t="shared" si="1"/>
        <v>prductName</v>
      </c>
      <c r="G22" s="151" t="s">
        <v>56815</v>
      </c>
      <c r="H22" s="107" t="str">
        <f t="shared" si="0"/>
        <v/>
      </c>
    </row>
    <row r="23" spans="1:8">
      <c r="A23" s="110"/>
      <c r="B23" s="110"/>
      <c r="C23" s="110"/>
      <c r="D23" s="110"/>
      <c r="E23" s="110"/>
      <c r="F23" s="108" t="str">
        <f t="shared" si="1"/>
        <v>genName</v>
      </c>
      <c r="G23" s="151" t="s">
        <v>56852</v>
      </c>
      <c r="H23" s="107" t="str">
        <f t="shared" si="0"/>
        <v/>
      </c>
    </row>
    <row r="24" spans="1:8">
      <c r="A24" s="110"/>
      <c r="B24" s="110"/>
      <c r="C24" s="110"/>
      <c r="D24" s="110"/>
      <c r="E24" s="110"/>
      <c r="F24" s="108" t="str">
        <f t="shared" si="1"/>
        <v>prtclNo</v>
      </c>
      <c r="G24" s="151" t="s">
        <v>56853</v>
      </c>
      <c r="H24" s="107" t="str">
        <f t="shared" si="0"/>
        <v/>
      </c>
    </row>
    <row r="25" spans="1:8">
      <c r="A25" s="110"/>
      <c r="B25" s="110"/>
      <c r="C25" s="110"/>
      <c r="D25" s="110"/>
      <c r="E25" s="110"/>
      <c r="F25" s="108" t="str">
        <f t="shared" si="1"/>
        <v>approvalDt</v>
      </c>
      <c r="G25" s="151" t="s">
        <v>56840</v>
      </c>
      <c r="H25" s="107" t="str">
        <f t="shared" si="0"/>
        <v/>
      </c>
    </row>
    <row r="26" spans="1:8">
      <c r="A26" s="110"/>
      <c r="B26" s="110"/>
      <c r="C26" s="110"/>
      <c r="D26" s="110"/>
      <c r="E26" s="110"/>
      <c r="F26" s="108" t="str">
        <f t="shared" si="1"/>
        <v>itemName</v>
      </c>
      <c r="G26" s="151" t="s">
        <v>56854</v>
      </c>
      <c r="H26" s="107" t="str">
        <f t="shared" si="0"/>
        <v/>
      </c>
    </row>
    <row r="27" spans="1:8">
      <c r="A27" s="110"/>
      <c r="B27" s="110"/>
      <c r="C27" s="110"/>
      <c r="D27" s="110"/>
      <c r="E27" s="110"/>
      <c r="F27" s="108" t="str">
        <f t="shared" si="1"/>
        <v>itemNo</v>
      </c>
      <c r="G27" s="151" t="s">
        <v>56855</v>
      </c>
      <c r="H27" s="107" t="str">
        <f t="shared" si="0"/>
        <v/>
      </c>
    </row>
    <row r="28" spans="1:8">
      <c r="A28" s="110"/>
      <c r="B28" s="110"/>
      <c r="C28" s="110"/>
      <c r="D28" s="110"/>
      <c r="E28" s="110"/>
      <c r="F28" s="108" t="str">
        <f t="shared" si="1"/>
        <v>itemPermitDate</v>
      </c>
      <c r="G28" s="151" t="s">
        <v>56841</v>
      </c>
      <c r="H28" s="107" t="str">
        <f t="shared" si="0"/>
        <v/>
      </c>
    </row>
    <row r="29" spans="1:8">
      <c r="A29" s="110"/>
      <c r="B29" s="110"/>
      <c r="C29" s="110"/>
      <c r="D29" s="110"/>
      <c r="E29" s="110"/>
      <c r="F29" s="108" t="str">
        <f t="shared" si="1"/>
        <v/>
      </c>
      <c r="G29" s="151"/>
      <c r="H29" s="107" t="str">
        <f t="shared" si="0"/>
        <v/>
      </c>
    </row>
    <row r="30" spans="1:8">
      <c r="A30" s="110"/>
      <c r="B30" s="110"/>
      <c r="C30" s="110"/>
      <c r="D30" s="110"/>
      <c r="E30" s="110"/>
      <c r="F30" s="108" t="str">
        <f t="shared" si="1"/>
        <v/>
      </c>
      <c r="G30" s="151"/>
      <c r="H30" s="107" t="str">
        <f t="shared" si="0"/>
        <v/>
      </c>
    </row>
    <row r="31" spans="1:8">
      <c r="A31" s="110"/>
      <c r="B31" s="110"/>
      <c r="C31" s="110"/>
      <c r="D31" s="110"/>
      <c r="E31" s="110"/>
      <c r="F31" s="108" t="str">
        <f t="shared" si="1"/>
        <v/>
      </c>
      <c r="G31" s="151"/>
      <c r="H31" s="107" t="str">
        <f t="shared" si="0"/>
        <v/>
      </c>
    </row>
    <row r="32" spans="1:8">
      <c r="A32" s="110"/>
      <c r="B32" s="110"/>
      <c r="C32" s="110"/>
      <c r="D32" s="110"/>
      <c r="E32" s="110"/>
      <c r="F32" s="108" t="str">
        <f t="shared" si="1"/>
        <v/>
      </c>
      <c r="G32" s="151"/>
      <c r="H32" s="107" t="str">
        <f t="shared" si="0"/>
        <v/>
      </c>
    </row>
    <row r="33" spans="1:8">
      <c r="A33" s="110"/>
      <c r="B33" s="110"/>
      <c r="C33" s="110"/>
      <c r="D33" s="110"/>
      <c r="E33" s="110"/>
      <c r="F33" s="108" t="str">
        <f t="shared" si="1"/>
        <v/>
      </c>
      <c r="G33" s="151"/>
      <c r="H33" s="107" t="str">
        <f t="shared" si="0"/>
        <v/>
      </c>
    </row>
    <row r="34" spans="1:8">
      <c r="A34" s="110"/>
      <c r="B34" s="110"/>
      <c r="C34" s="110"/>
      <c r="D34" s="110"/>
      <c r="E34" s="110"/>
      <c r="F34" s="108" t="str">
        <f t="shared" si="1"/>
        <v/>
      </c>
      <c r="G34" s="151"/>
      <c r="H34" s="107" t="str">
        <f t="shared" si="0"/>
        <v/>
      </c>
    </row>
    <row r="35" spans="1:8">
      <c r="A35" s="110"/>
      <c r="B35" s="110"/>
      <c r="C35" s="110"/>
      <c r="D35" s="110"/>
      <c r="E35" s="110"/>
      <c r="F35" s="108" t="str">
        <f t="shared" si="1"/>
        <v/>
      </c>
      <c r="G35" s="151"/>
      <c r="H35" s="107" t="str">
        <f t="shared" si="0"/>
        <v/>
      </c>
    </row>
    <row r="36" spans="1:8">
      <c r="A36" s="110"/>
      <c r="B36" s="110"/>
      <c r="C36" s="110"/>
      <c r="D36" s="110"/>
      <c r="E36" s="110"/>
      <c r="F36" s="108" t="str">
        <f t="shared" si="1"/>
        <v/>
      </c>
      <c r="G36" s="151"/>
      <c r="H36" s="107" t="str">
        <f t="shared" si="0"/>
        <v/>
      </c>
    </row>
    <row r="37" spans="1:8">
      <c r="A37" s="110"/>
      <c r="B37" s="110"/>
      <c r="C37" s="110"/>
      <c r="D37" s="110"/>
      <c r="E37" s="110"/>
      <c r="F37" s="108" t="str">
        <f t="shared" si="1"/>
        <v/>
      </c>
      <c r="G37" s="151"/>
      <c r="H37" s="107" t="str">
        <f t="shared" si="0"/>
        <v/>
      </c>
    </row>
    <row r="38" spans="1:8">
      <c r="A38" s="110"/>
      <c r="B38" s="110"/>
      <c r="C38" s="110"/>
      <c r="D38" s="110"/>
      <c r="E38" s="110"/>
      <c r="F38" s="108" t="str">
        <f t="shared" si="1"/>
        <v/>
      </c>
      <c r="G38" s="151"/>
      <c r="H38" s="107" t="str">
        <f t="shared" si="0"/>
        <v/>
      </c>
    </row>
    <row r="39" spans="1:8">
      <c r="A39" s="110"/>
      <c r="B39" s="110"/>
      <c r="C39" s="110"/>
      <c r="D39" s="110"/>
      <c r="E39" s="110"/>
      <c r="F39" s="108" t="str">
        <f t="shared" si="1"/>
        <v/>
      </c>
      <c r="G39" s="151"/>
      <c r="H39" s="107" t="str">
        <f t="shared" si="0"/>
        <v/>
      </c>
    </row>
    <row r="40" spans="1:8">
      <c r="A40" s="110"/>
      <c r="B40" s="110"/>
      <c r="C40" s="110"/>
      <c r="D40" s="110"/>
      <c r="E40" s="110"/>
      <c r="F40" s="108" t="str">
        <f t="shared" si="1"/>
        <v/>
      </c>
      <c r="G40" s="151"/>
      <c r="H40" s="107" t="str">
        <f t="shared" si="0"/>
        <v/>
      </c>
    </row>
    <row r="41" spans="1:8">
      <c r="A41" s="110"/>
      <c r="B41" s="110"/>
      <c r="C41" s="110"/>
      <c r="D41" s="110"/>
      <c r="E41" s="110"/>
      <c r="F41" s="108" t="str">
        <f t="shared" si="1"/>
        <v/>
      </c>
      <c r="G41" s="151"/>
      <c r="H41" s="107" t="str">
        <f t="shared" si="0"/>
        <v/>
      </c>
    </row>
    <row r="42" spans="1:8">
      <c r="A42" s="110"/>
      <c r="B42" s="110"/>
      <c r="C42" s="110"/>
      <c r="D42" s="110"/>
      <c r="E42" s="110"/>
      <c r="F42" s="108" t="str">
        <f t="shared" si="1"/>
        <v/>
      </c>
      <c r="G42" s="151"/>
      <c r="H42" s="107" t="str">
        <f t="shared" si="0"/>
        <v/>
      </c>
    </row>
    <row r="43" spans="1:8">
      <c r="A43" s="110"/>
      <c r="B43" s="110"/>
      <c r="C43" s="110"/>
      <c r="D43" s="110"/>
      <c r="E43" s="110"/>
      <c r="F43" s="108" t="str">
        <f t="shared" si="1"/>
        <v/>
      </c>
      <c r="G43" s="151"/>
      <c r="H43" s="107" t="str">
        <f t="shared" si="0"/>
        <v/>
      </c>
    </row>
    <row r="44" spans="1:8">
      <c r="A44" s="110"/>
      <c r="B44" s="110"/>
      <c r="C44" s="110"/>
      <c r="D44" s="110"/>
      <c r="E44" s="110"/>
      <c r="F44" s="108" t="str">
        <f t="shared" si="1"/>
        <v/>
      </c>
      <c r="G44" s="151"/>
      <c r="H44" s="107" t="str">
        <f t="shared" si="0"/>
        <v/>
      </c>
    </row>
    <row r="45" spans="1:8">
      <c r="A45" s="110"/>
      <c r="B45" s="110"/>
      <c r="C45" s="110"/>
      <c r="D45" s="110"/>
      <c r="E45" s="110"/>
      <c r="F45" s="108" t="str">
        <f t="shared" si="1"/>
        <v/>
      </c>
      <c r="G45" s="151"/>
      <c r="H45" s="107" t="str">
        <f t="shared" si="0"/>
        <v/>
      </c>
    </row>
    <row r="46" spans="1:8">
      <c r="A46" s="110"/>
      <c r="B46" s="110"/>
      <c r="C46" s="110"/>
      <c r="D46" s="110"/>
      <c r="E46" s="110"/>
      <c r="F46" s="108" t="str">
        <f t="shared" si="1"/>
        <v/>
      </c>
      <c r="G46" s="151"/>
      <c r="H46" s="107" t="str">
        <f t="shared" si="0"/>
        <v/>
      </c>
    </row>
    <row r="47" spans="1:8">
      <c r="A47" s="110"/>
      <c r="B47" s="110"/>
      <c r="C47" s="110"/>
      <c r="D47" s="110"/>
      <c r="E47" s="110"/>
      <c r="F47" s="108" t="str">
        <f t="shared" si="1"/>
        <v/>
      </c>
      <c r="G47" s="151"/>
      <c r="H47" s="107" t="str">
        <f t="shared" si="0"/>
        <v/>
      </c>
    </row>
    <row r="48" spans="1:8">
      <c r="A48" s="110"/>
      <c r="B48" s="110"/>
      <c r="C48" s="110"/>
      <c r="D48" s="110"/>
      <c r="E48" s="110"/>
      <c r="F48" s="108" t="str">
        <f t="shared" si="1"/>
        <v/>
      </c>
      <c r="G48" s="151"/>
      <c r="H48" s="107" t="str">
        <f t="shared" si="0"/>
        <v/>
      </c>
    </row>
    <row r="49" spans="1:8">
      <c r="A49" s="110"/>
      <c r="B49" s="110"/>
      <c r="C49" s="110"/>
      <c r="D49" s="110"/>
      <c r="E49" s="110"/>
      <c r="F49" s="108" t="str">
        <f t="shared" si="1"/>
        <v/>
      </c>
      <c r="G49" s="151"/>
      <c r="H49" s="107" t="str">
        <f t="shared" si="0"/>
        <v/>
      </c>
    </row>
    <row r="50" spans="1:8">
      <c r="A50" s="110"/>
      <c r="B50" s="110"/>
      <c r="C50" s="110"/>
      <c r="D50" s="110"/>
      <c r="E50" s="110"/>
      <c r="F50" s="108" t="str">
        <f t="shared" si="1"/>
        <v/>
      </c>
      <c r="G50" s="151"/>
      <c r="H50" s="107" t="str">
        <f t="shared" si="0"/>
        <v/>
      </c>
    </row>
    <row r="51" spans="1:8">
      <c r="A51" s="110"/>
      <c r="B51" s="110"/>
      <c r="C51" s="110"/>
      <c r="D51" s="110"/>
      <c r="E51" s="110"/>
      <c r="F51" s="108" t="str">
        <f t="shared" si="1"/>
        <v/>
      </c>
      <c r="G51" s="151"/>
      <c r="H51" s="107" t="str">
        <f t="shared" si="0"/>
        <v/>
      </c>
    </row>
    <row r="52" spans="1:8">
      <c r="A52" s="110"/>
      <c r="B52" s="110"/>
      <c r="C52" s="110"/>
      <c r="D52" s="110"/>
      <c r="E52" s="110"/>
      <c r="F52" s="108" t="str">
        <f t="shared" si="1"/>
        <v/>
      </c>
      <c r="G52" s="151"/>
      <c r="H52" s="107" t="str">
        <f t="shared" si="0"/>
        <v/>
      </c>
    </row>
    <row r="53" spans="1:8">
      <c r="A53" s="110"/>
      <c r="B53" s="110"/>
      <c r="C53" s="110"/>
      <c r="D53" s="110"/>
      <c r="E53" s="110"/>
      <c r="F53" s="108" t="str">
        <f t="shared" si="1"/>
        <v/>
      </c>
      <c r="G53" s="151"/>
      <c r="H53" s="107" t="str">
        <f t="shared" si="0"/>
        <v/>
      </c>
    </row>
    <row r="54" spans="1:8">
      <c r="A54" s="110"/>
      <c r="B54" s="110"/>
      <c r="C54" s="110"/>
      <c r="D54" s="110"/>
      <c r="E54" s="110"/>
      <c r="F54" s="108" t="str">
        <f t="shared" si="1"/>
        <v/>
      </c>
      <c r="G54" s="151"/>
      <c r="H54" s="107" t="str">
        <f t="shared" si="0"/>
        <v/>
      </c>
    </row>
    <row r="55" spans="1:8">
      <c r="A55" s="110"/>
      <c r="B55" s="110"/>
      <c r="C55" s="110"/>
      <c r="D55" s="110"/>
      <c r="E55" s="110"/>
      <c r="F55" s="108" t="str">
        <f t="shared" si="1"/>
        <v/>
      </c>
      <c r="G55" s="151"/>
      <c r="H55" s="107" t="str">
        <f t="shared" si="0"/>
        <v/>
      </c>
    </row>
    <row r="56" spans="1:8">
      <c r="A56" s="110"/>
      <c r="B56" s="110"/>
      <c r="C56" s="110"/>
      <c r="D56" s="110"/>
      <c r="E56" s="110"/>
      <c r="F56" s="108" t="str">
        <f t="shared" si="1"/>
        <v/>
      </c>
      <c r="G56" s="151"/>
      <c r="H56" s="107" t="str">
        <f t="shared" si="0"/>
        <v/>
      </c>
    </row>
    <row r="57" spans="1:8">
      <c r="A57" s="110"/>
      <c r="B57" s="110"/>
      <c r="C57" s="110"/>
      <c r="D57" s="110"/>
      <c r="E57" s="110"/>
      <c r="F57" s="108" t="str">
        <f t="shared" si="1"/>
        <v/>
      </c>
      <c r="G57" s="151"/>
      <c r="H57" s="107" t="str">
        <f t="shared" si="0"/>
        <v/>
      </c>
    </row>
    <row r="58" spans="1:8">
      <c r="A58" s="110"/>
      <c r="B58" s="110"/>
      <c r="C58" s="110"/>
      <c r="D58" s="110"/>
      <c r="E58" s="110"/>
      <c r="F58" s="108" t="str">
        <f t="shared" si="1"/>
        <v/>
      </c>
      <c r="G58" s="151"/>
      <c r="H58" s="107" t="str">
        <f t="shared" si="0"/>
        <v/>
      </c>
    </row>
    <row r="59" spans="1:8">
      <c r="A59" s="110"/>
      <c r="B59" s="110"/>
      <c r="C59" s="110"/>
      <c r="D59" s="110"/>
      <c r="E59" s="110"/>
      <c r="F59" s="108" t="str">
        <f t="shared" si="1"/>
        <v/>
      </c>
      <c r="G59" s="151"/>
      <c r="H59" s="107" t="str">
        <f t="shared" si="0"/>
        <v/>
      </c>
    </row>
    <row r="60" spans="1:8">
      <c r="A60" s="110"/>
      <c r="B60" s="110"/>
      <c r="C60" s="110"/>
      <c r="D60" s="110"/>
      <c r="E60" s="110"/>
      <c r="F60" s="108" t="str">
        <f t="shared" si="1"/>
        <v/>
      </c>
      <c r="G60" s="151"/>
      <c r="H60" s="107" t="str">
        <f t="shared" si="0"/>
        <v/>
      </c>
    </row>
    <row r="61" spans="1:8">
      <c r="A61" s="110"/>
      <c r="B61" s="110"/>
      <c r="C61" s="110"/>
      <c r="D61" s="110"/>
      <c r="E61" s="110"/>
      <c r="F61" s="108" t="str">
        <f t="shared" si="1"/>
        <v/>
      </c>
      <c r="G61" s="151"/>
      <c r="H61" s="107" t="str">
        <f t="shared" si="0"/>
        <v/>
      </c>
    </row>
    <row r="62" spans="1:8">
      <c r="A62" s="110"/>
      <c r="B62" s="110"/>
      <c r="C62" s="110"/>
      <c r="D62" s="110"/>
      <c r="E62" s="110"/>
      <c r="F62" s="108" t="str">
        <f t="shared" si="1"/>
        <v/>
      </c>
      <c r="G62" s="151"/>
      <c r="H62" s="107" t="str">
        <f t="shared" si="0"/>
        <v/>
      </c>
    </row>
    <row r="63" spans="1:8">
      <c r="A63" s="110"/>
      <c r="B63" s="110"/>
      <c r="C63" s="110"/>
      <c r="D63" s="110"/>
      <c r="E63" s="110"/>
      <c r="F63" s="108" t="str">
        <f t="shared" si="1"/>
        <v/>
      </c>
      <c r="G63" s="109" t="str">
        <f>IF(TRIM(A63)="","",IFERROR(UPPER(VLOOKUP(A63,단어!$A$2:$B$19380,2,FALSE)),"없음"))&amp;IF(TRIM(B63)="","","_")&amp;IF(TRIM(B63)="","",IFERROR(UPPER(VLOOKUP(B63,단어!$A$2:$B$19380,2,FALSE)),"없음"))&amp;IF(TRIM(C63)="","","_")&amp;IF(TRIM(C63)="","",IFERROR(UPPER(VLOOKUP(C63,단어!$A$2:$B$19380,2,FALSE)),"없음"))&amp;IF(TRIM(D63)="","","_")&amp;IF(TRIM(D63)="","",IFERROR(UPPER(VLOOKUP(D63,단어!$A$2:$B$19380,2,FALSE)),"없음"))&amp;IF(TRIM(E63)="","","_")&amp;IF(TRIM(E63)="","",IFERROR(UPPER(VLOOKUP(E63,단어!$A$2:$B$19380,2,FALSE)),"없음"))</f>
        <v/>
      </c>
      <c r="H63" s="107" t="str">
        <f t="shared" si="0"/>
        <v/>
      </c>
    </row>
    <row r="64" spans="1:8">
      <c r="A64" s="110"/>
      <c r="B64" s="110"/>
      <c r="C64" s="110"/>
      <c r="D64" s="110"/>
      <c r="E64" s="110"/>
      <c r="F64" s="108" t="str">
        <f t="shared" si="1"/>
        <v/>
      </c>
      <c r="G64" s="109" t="str">
        <f>IF(TRIM(A64)="","",IFERROR(UPPER(VLOOKUP(A64,단어!$A$2:$B$19380,2,FALSE)),"없음"))&amp;IF(TRIM(B64)="","","_")&amp;IF(TRIM(B64)="","",IFERROR(UPPER(VLOOKUP(B64,단어!$A$2:$B$19380,2,FALSE)),"없음"))&amp;IF(TRIM(C64)="","","_")&amp;IF(TRIM(C64)="","",IFERROR(UPPER(VLOOKUP(C64,단어!$A$2:$B$19380,2,FALSE)),"없음"))&amp;IF(TRIM(D64)="","","_")&amp;IF(TRIM(D64)="","",IFERROR(UPPER(VLOOKUP(D64,단어!$A$2:$B$19380,2,FALSE)),"없음"))&amp;IF(TRIM(E64)="","","_")&amp;IF(TRIM(E64)="","",IFERROR(UPPER(VLOOKUP(E64,단어!$A$2:$B$19380,2,FALSE)),"없음"))</f>
        <v/>
      </c>
      <c r="H64" s="107" t="str">
        <f t="shared" si="0"/>
        <v/>
      </c>
    </row>
    <row r="65" spans="1:8">
      <c r="A65" s="110"/>
      <c r="B65" s="110"/>
      <c r="C65" s="110"/>
      <c r="D65" s="110"/>
      <c r="E65" s="110"/>
      <c r="F65" s="108" t="str">
        <f t="shared" si="1"/>
        <v/>
      </c>
      <c r="G65" s="109" t="str">
        <f>IF(TRIM(A65)="","",IFERROR(UPPER(VLOOKUP(A65,단어!$A$2:$B$19380,2,FALSE)),"없음"))&amp;IF(TRIM(B65)="","","_")&amp;IF(TRIM(B65)="","",IFERROR(UPPER(VLOOKUP(B65,단어!$A$2:$B$19380,2,FALSE)),"없음"))&amp;IF(TRIM(C65)="","","_")&amp;IF(TRIM(C65)="","",IFERROR(UPPER(VLOOKUP(C65,단어!$A$2:$B$19380,2,FALSE)),"없음"))&amp;IF(TRIM(D65)="","","_")&amp;IF(TRIM(D65)="","",IFERROR(UPPER(VLOOKUP(D65,단어!$A$2:$B$19380,2,FALSE)),"없음"))&amp;IF(TRIM(E65)="","","_")&amp;IF(TRIM(E65)="","",IFERROR(UPPER(VLOOKUP(E65,단어!$A$2:$B$19380,2,FALSE)),"없음"))</f>
        <v/>
      </c>
      <c r="H65" s="107" t="str">
        <f t="shared" si="0"/>
        <v/>
      </c>
    </row>
    <row r="66" spans="1:8">
      <c r="A66" s="110"/>
      <c r="B66" s="110"/>
      <c r="C66" s="110"/>
      <c r="D66" s="110"/>
      <c r="E66" s="110"/>
      <c r="F66" s="108" t="str">
        <f t="shared" si="1"/>
        <v/>
      </c>
      <c r="G66" s="109" t="str">
        <f>IF(TRIM(A66)="","",IFERROR(UPPER(VLOOKUP(A66,단어!$A$2:$B$19380,2,FALSE)),"없음"))&amp;IF(TRIM(B66)="","","_")&amp;IF(TRIM(B66)="","",IFERROR(UPPER(VLOOKUP(B66,단어!$A$2:$B$19380,2,FALSE)),"없음"))&amp;IF(TRIM(C66)="","","_")&amp;IF(TRIM(C66)="","",IFERROR(UPPER(VLOOKUP(C66,단어!$A$2:$B$19380,2,FALSE)),"없음"))&amp;IF(TRIM(D66)="","","_")&amp;IF(TRIM(D66)="","",IFERROR(UPPER(VLOOKUP(D66,단어!$A$2:$B$19380,2,FALSE)),"없음"))&amp;IF(TRIM(E66)="","","_")&amp;IF(TRIM(E66)="","",IFERROR(UPPER(VLOOKUP(E66,단어!$A$2:$B$19380,2,FALSE)),"없음"))</f>
        <v/>
      </c>
      <c r="H66" s="107" t="str">
        <f t="shared" si="0"/>
        <v/>
      </c>
    </row>
    <row r="67" spans="1:8">
      <c r="A67" s="110"/>
      <c r="B67" s="110"/>
      <c r="C67" s="110"/>
      <c r="D67" s="110"/>
      <c r="E67" s="110"/>
      <c r="F67" s="108" t="str">
        <f t="shared" si="1"/>
        <v/>
      </c>
      <c r="G67" s="109" t="str">
        <f>IF(TRIM(A67)="","",IFERROR(UPPER(VLOOKUP(A67,단어!$A$2:$B$19380,2,FALSE)),"없음"))&amp;IF(TRIM(B67)="","","_")&amp;IF(TRIM(B67)="","",IFERROR(UPPER(VLOOKUP(B67,단어!$A$2:$B$19380,2,FALSE)),"없음"))&amp;IF(TRIM(C67)="","","_")&amp;IF(TRIM(C67)="","",IFERROR(UPPER(VLOOKUP(C67,단어!$A$2:$B$19380,2,FALSE)),"없음"))&amp;IF(TRIM(D67)="","","_")&amp;IF(TRIM(D67)="","",IFERROR(UPPER(VLOOKUP(D67,단어!$A$2:$B$19380,2,FALSE)),"없음"))&amp;IF(TRIM(E67)="","","_")&amp;IF(TRIM(E67)="","",IFERROR(UPPER(VLOOKUP(E67,단어!$A$2:$B$19380,2,FALSE)),"없음"))</f>
        <v/>
      </c>
      <c r="H67" s="107" t="str">
        <f t="shared" ref="H67:H69" si="2">IFERROR(IF(FIND("없음",F67)&gt;-1,"실패",""),"")</f>
        <v/>
      </c>
    </row>
    <row r="68" spans="1:8">
      <c r="A68" s="110"/>
      <c r="B68" s="110"/>
      <c r="C68" s="110"/>
      <c r="D68" s="110"/>
      <c r="E68" s="110"/>
      <c r="F68" s="108" t="str">
        <f t="shared" si="1"/>
        <v/>
      </c>
      <c r="G68" s="109" t="str">
        <f>IF(TRIM(A68)="","",IFERROR(UPPER(VLOOKUP(A68,단어!$A$2:$B$19380,2,FALSE)),"없음"))&amp;IF(TRIM(B68)="","","_")&amp;IF(TRIM(B68)="","",IFERROR(UPPER(VLOOKUP(B68,단어!$A$2:$B$19380,2,FALSE)),"없음"))&amp;IF(TRIM(C68)="","","_")&amp;IF(TRIM(C68)="","",IFERROR(UPPER(VLOOKUP(C68,단어!$A$2:$B$19380,2,FALSE)),"없음"))&amp;IF(TRIM(D68)="","","_")&amp;IF(TRIM(D68)="","",IFERROR(UPPER(VLOOKUP(D68,단어!$A$2:$B$19380,2,FALSE)),"없음"))&amp;IF(TRIM(E68)="","","_")&amp;IF(TRIM(E68)="","",IFERROR(UPPER(VLOOKUP(E68,단어!$A$2:$B$19380,2,FALSE)),"없음"))</f>
        <v/>
      </c>
      <c r="H68" s="107" t="str">
        <f t="shared" si="2"/>
        <v/>
      </c>
    </row>
    <row r="69" spans="1:8">
      <c r="A69" s="110"/>
      <c r="B69" s="110"/>
      <c r="C69" s="110"/>
      <c r="D69" s="110"/>
      <c r="E69" s="1"/>
      <c r="F69" s="108" t="str">
        <f t="shared" si="1"/>
        <v/>
      </c>
      <c r="G69" s="109" t="str">
        <f>IF(TRIM(A69)="","",IFERROR(UPPER(VLOOKUP(A69,단어!$A$2:$B$19380,2,FALSE)),"없음"))&amp;IF(TRIM(B69)="","","_")&amp;IF(TRIM(B69)="","",IFERROR(UPPER(VLOOKUP(B69,단어!$A$2:$B$19380,2,FALSE)),"없음"))&amp;IF(TRIM(C69)="","","_")&amp;IF(TRIM(C69)="","",IFERROR(UPPER(VLOOKUP(C69,단어!$A$2:$B$19380,2,FALSE)),"없음"))&amp;IF(TRIM(D69)="","","_")&amp;IF(TRIM(D69)="","",IFERROR(UPPER(VLOOKUP(D69,단어!$A$2:$B$19380,2,FALSE)),"없음"))&amp;IF(TRIM(E69)="","","_")&amp;IF(TRIM(E69)="","",IFERROR(UPPER(VLOOKUP(E69,단어!$A$2:$B$19380,2,FALSE)),"없음"))</f>
        <v/>
      </c>
      <c r="H69" s="107" t="str">
        <f t="shared" si="2"/>
        <v/>
      </c>
    </row>
    <row r="70" spans="1:8">
      <c r="F70" s="108" t="str">
        <f t="shared" si="1"/>
        <v/>
      </c>
    </row>
    <row r="71" spans="1:8">
      <c r="F71" s="108" t="str">
        <f t="shared" si="1"/>
        <v/>
      </c>
    </row>
    <row r="72" spans="1:8">
      <c r="F72" s="108" t="str">
        <f t="shared" si="1"/>
        <v/>
      </c>
    </row>
    <row r="73" spans="1:8">
      <c r="F73" s="108" t="str">
        <f t="shared" si="1"/>
        <v/>
      </c>
    </row>
    <row r="74" spans="1:8">
      <c r="F74" s="108" t="str">
        <f t="shared" ref="F74:F137" si="3">LOWER(MID(SUBSTITUTE(PROPER(G74),"_",""),1,1))&amp;MID(SUBSTITUTE(PROPER(G74),"_",""),2,LEN(SUBSTITUTE(PROPER(G74),"_","")))</f>
        <v/>
      </c>
    </row>
    <row r="75" spans="1:8">
      <c r="F75" s="108" t="str">
        <f t="shared" si="3"/>
        <v/>
      </c>
    </row>
    <row r="76" spans="1:8">
      <c r="F76" s="108" t="str">
        <f t="shared" si="3"/>
        <v/>
      </c>
    </row>
    <row r="77" spans="1:8">
      <c r="F77" s="108" t="str">
        <f t="shared" si="3"/>
        <v/>
      </c>
    </row>
    <row r="78" spans="1:8">
      <c r="F78" s="108" t="str">
        <f t="shared" si="3"/>
        <v/>
      </c>
    </row>
    <row r="79" spans="1:8">
      <c r="F79" s="108" t="str">
        <f t="shared" si="3"/>
        <v/>
      </c>
    </row>
    <row r="80" spans="1:8">
      <c r="F80" s="108" t="str">
        <f t="shared" si="3"/>
        <v/>
      </c>
    </row>
    <row r="81" spans="6:6">
      <c r="F81" s="108" t="str">
        <f t="shared" si="3"/>
        <v/>
      </c>
    </row>
    <row r="82" spans="6:6">
      <c r="F82" s="108" t="str">
        <f t="shared" si="3"/>
        <v/>
      </c>
    </row>
    <row r="83" spans="6:6">
      <c r="F83" s="108" t="str">
        <f t="shared" si="3"/>
        <v/>
      </c>
    </row>
    <row r="84" spans="6:6">
      <c r="F84" s="108" t="str">
        <f t="shared" si="3"/>
        <v/>
      </c>
    </row>
    <row r="85" spans="6:6">
      <c r="F85" s="108" t="str">
        <f t="shared" si="3"/>
        <v/>
      </c>
    </row>
    <row r="86" spans="6:6">
      <c r="F86" s="108" t="str">
        <f t="shared" si="3"/>
        <v/>
      </c>
    </row>
    <row r="87" spans="6:6">
      <c r="F87" s="108" t="str">
        <f t="shared" si="3"/>
        <v/>
      </c>
    </row>
    <row r="88" spans="6:6">
      <c r="F88" s="108" t="str">
        <f t="shared" si="3"/>
        <v/>
      </c>
    </row>
    <row r="89" spans="6:6">
      <c r="F89" s="108" t="str">
        <f t="shared" si="3"/>
        <v/>
      </c>
    </row>
    <row r="90" spans="6:6">
      <c r="F90" s="108" t="str">
        <f t="shared" si="3"/>
        <v/>
      </c>
    </row>
    <row r="91" spans="6:6">
      <c r="F91" s="108" t="str">
        <f t="shared" si="3"/>
        <v/>
      </c>
    </row>
    <row r="92" spans="6:6">
      <c r="F92" s="108" t="str">
        <f t="shared" si="3"/>
        <v/>
      </c>
    </row>
    <row r="93" spans="6:6">
      <c r="F93" s="108" t="str">
        <f t="shared" si="3"/>
        <v/>
      </c>
    </row>
    <row r="94" spans="6:6">
      <c r="F94" s="108" t="str">
        <f t="shared" si="3"/>
        <v/>
      </c>
    </row>
    <row r="95" spans="6:6">
      <c r="F95" s="108" t="str">
        <f t="shared" si="3"/>
        <v/>
      </c>
    </row>
    <row r="96" spans="6:6">
      <c r="F96" s="108" t="str">
        <f t="shared" si="3"/>
        <v/>
      </c>
    </row>
    <row r="97" spans="6:6">
      <c r="F97" s="108" t="str">
        <f t="shared" si="3"/>
        <v/>
      </c>
    </row>
    <row r="98" spans="6:6">
      <c r="F98" s="108" t="str">
        <f t="shared" si="3"/>
        <v/>
      </c>
    </row>
    <row r="99" spans="6:6">
      <c r="F99" s="108" t="str">
        <f t="shared" si="3"/>
        <v/>
      </c>
    </row>
    <row r="100" spans="6:6">
      <c r="F100" s="108" t="str">
        <f t="shared" si="3"/>
        <v/>
      </c>
    </row>
    <row r="101" spans="6:6">
      <c r="F101" s="108" t="str">
        <f t="shared" si="3"/>
        <v/>
      </c>
    </row>
    <row r="102" spans="6:6">
      <c r="F102" s="108" t="str">
        <f t="shared" si="3"/>
        <v/>
      </c>
    </row>
    <row r="103" spans="6:6">
      <c r="F103" s="108" t="str">
        <f t="shared" si="3"/>
        <v/>
      </c>
    </row>
    <row r="104" spans="6:6">
      <c r="F104" s="108" t="str">
        <f t="shared" si="3"/>
        <v/>
      </c>
    </row>
    <row r="105" spans="6:6">
      <c r="F105" s="108" t="str">
        <f t="shared" si="3"/>
        <v/>
      </c>
    </row>
    <row r="106" spans="6:6">
      <c r="F106" s="108" t="str">
        <f t="shared" si="3"/>
        <v/>
      </c>
    </row>
    <row r="107" spans="6:6">
      <c r="F107" s="108" t="str">
        <f t="shared" si="3"/>
        <v/>
      </c>
    </row>
    <row r="108" spans="6:6">
      <c r="F108" s="108" t="str">
        <f t="shared" si="3"/>
        <v/>
      </c>
    </row>
    <row r="109" spans="6:6">
      <c r="F109" s="108" t="str">
        <f t="shared" si="3"/>
        <v/>
      </c>
    </row>
    <row r="110" spans="6:6">
      <c r="F110" s="108" t="str">
        <f t="shared" si="3"/>
        <v/>
      </c>
    </row>
    <row r="111" spans="6:6">
      <c r="F111" s="108" t="str">
        <f t="shared" si="3"/>
        <v/>
      </c>
    </row>
    <row r="112" spans="6:6">
      <c r="F112" s="108" t="str">
        <f t="shared" si="3"/>
        <v/>
      </c>
    </row>
    <row r="113" spans="6:6">
      <c r="F113" s="108" t="str">
        <f t="shared" si="3"/>
        <v/>
      </c>
    </row>
    <row r="114" spans="6:6">
      <c r="F114" s="108" t="str">
        <f t="shared" si="3"/>
        <v/>
      </c>
    </row>
    <row r="115" spans="6:6">
      <c r="F115" s="108" t="str">
        <f t="shared" si="3"/>
        <v/>
      </c>
    </row>
    <row r="116" spans="6:6">
      <c r="F116" s="108" t="str">
        <f t="shared" si="3"/>
        <v/>
      </c>
    </row>
    <row r="117" spans="6:6">
      <c r="F117" s="108" t="str">
        <f t="shared" si="3"/>
        <v/>
      </c>
    </row>
    <row r="118" spans="6:6">
      <c r="F118" s="108" t="str">
        <f t="shared" si="3"/>
        <v/>
      </c>
    </row>
    <row r="119" spans="6:6">
      <c r="F119" s="108" t="str">
        <f t="shared" si="3"/>
        <v/>
      </c>
    </row>
    <row r="120" spans="6:6">
      <c r="F120" s="108" t="str">
        <f t="shared" si="3"/>
        <v/>
      </c>
    </row>
    <row r="121" spans="6:6">
      <c r="F121" s="108" t="str">
        <f t="shared" si="3"/>
        <v/>
      </c>
    </row>
    <row r="122" spans="6:6">
      <c r="F122" s="108" t="str">
        <f t="shared" si="3"/>
        <v/>
      </c>
    </row>
    <row r="123" spans="6:6">
      <c r="F123" s="108" t="str">
        <f t="shared" si="3"/>
        <v/>
      </c>
    </row>
    <row r="124" spans="6:6">
      <c r="F124" s="108" t="str">
        <f t="shared" si="3"/>
        <v/>
      </c>
    </row>
    <row r="125" spans="6:6">
      <c r="F125" s="108" t="str">
        <f t="shared" si="3"/>
        <v/>
      </c>
    </row>
    <row r="126" spans="6:6">
      <c r="F126" s="108" t="str">
        <f t="shared" si="3"/>
        <v/>
      </c>
    </row>
    <row r="127" spans="6:6">
      <c r="F127" s="108" t="str">
        <f t="shared" si="3"/>
        <v/>
      </c>
    </row>
    <row r="128" spans="6:6">
      <c r="F128" s="108" t="str">
        <f t="shared" si="3"/>
        <v/>
      </c>
    </row>
    <row r="129" spans="6:6">
      <c r="F129" s="108" t="str">
        <f t="shared" si="3"/>
        <v/>
      </c>
    </row>
    <row r="130" spans="6:6">
      <c r="F130" s="108" t="str">
        <f t="shared" si="3"/>
        <v/>
      </c>
    </row>
    <row r="131" spans="6:6">
      <c r="F131" s="108" t="str">
        <f t="shared" si="3"/>
        <v/>
      </c>
    </row>
    <row r="132" spans="6:6">
      <c r="F132" s="108" t="str">
        <f t="shared" si="3"/>
        <v/>
      </c>
    </row>
    <row r="133" spans="6:6">
      <c r="F133" s="108" t="str">
        <f t="shared" si="3"/>
        <v/>
      </c>
    </row>
    <row r="134" spans="6:6">
      <c r="F134" s="108" t="str">
        <f t="shared" si="3"/>
        <v/>
      </c>
    </row>
    <row r="135" spans="6:6">
      <c r="F135" s="108" t="str">
        <f t="shared" si="3"/>
        <v/>
      </c>
    </row>
    <row r="136" spans="6:6">
      <c r="F136" s="108" t="str">
        <f t="shared" si="3"/>
        <v/>
      </c>
    </row>
    <row r="137" spans="6:6">
      <c r="F137" s="108" t="str">
        <f t="shared" si="3"/>
        <v/>
      </c>
    </row>
    <row r="138" spans="6:6">
      <c r="F138" s="108" t="str">
        <f t="shared" ref="F138:F201" si="4">LOWER(MID(SUBSTITUTE(PROPER(G138),"_",""),1,1))&amp;MID(SUBSTITUTE(PROPER(G138),"_",""),2,LEN(SUBSTITUTE(PROPER(G138),"_","")))</f>
        <v/>
      </c>
    </row>
    <row r="139" spans="6:6">
      <c r="F139" s="108" t="str">
        <f t="shared" si="4"/>
        <v/>
      </c>
    </row>
    <row r="140" spans="6:6">
      <c r="F140" s="108" t="str">
        <f t="shared" si="4"/>
        <v/>
      </c>
    </row>
    <row r="141" spans="6:6">
      <c r="F141" s="108" t="str">
        <f t="shared" si="4"/>
        <v/>
      </c>
    </row>
    <row r="142" spans="6:6">
      <c r="F142" s="108" t="str">
        <f t="shared" si="4"/>
        <v/>
      </c>
    </row>
    <row r="143" spans="6:6">
      <c r="F143" s="108" t="str">
        <f t="shared" si="4"/>
        <v/>
      </c>
    </row>
    <row r="144" spans="6:6">
      <c r="F144" s="108" t="str">
        <f t="shared" si="4"/>
        <v/>
      </c>
    </row>
    <row r="145" spans="6:6">
      <c r="F145" s="108" t="str">
        <f t="shared" si="4"/>
        <v/>
      </c>
    </row>
    <row r="146" spans="6:6">
      <c r="F146" s="108" t="str">
        <f t="shared" si="4"/>
        <v/>
      </c>
    </row>
    <row r="147" spans="6:6">
      <c r="F147" s="108" t="str">
        <f t="shared" si="4"/>
        <v/>
      </c>
    </row>
    <row r="148" spans="6:6">
      <c r="F148" s="108" t="str">
        <f t="shared" si="4"/>
        <v/>
      </c>
    </row>
    <row r="149" spans="6:6">
      <c r="F149" s="108" t="str">
        <f t="shared" si="4"/>
        <v/>
      </c>
    </row>
    <row r="150" spans="6:6">
      <c r="F150" s="108" t="str">
        <f t="shared" si="4"/>
        <v/>
      </c>
    </row>
    <row r="151" spans="6:6">
      <c r="F151" s="108" t="str">
        <f t="shared" si="4"/>
        <v/>
      </c>
    </row>
    <row r="152" spans="6:6">
      <c r="F152" s="108" t="str">
        <f t="shared" si="4"/>
        <v/>
      </c>
    </row>
    <row r="153" spans="6:6">
      <c r="F153" s="108" t="str">
        <f t="shared" si="4"/>
        <v/>
      </c>
    </row>
    <row r="154" spans="6:6">
      <c r="F154" s="108" t="str">
        <f t="shared" si="4"/>
        <v/>
      </c>
    </row>
    <row r="155" spans="6:6">
      <c r="F155" s="108" t="str">
        <f t="shared" si="4"/>
        <v/>
      </c>
    </row>
    <row r="156" spans="6:6">
      <c r="F156" s="108" t="str">
        <f t="shared" si="4"/>
        <v/>
      </c>
    </row>
    <row r="157" spans="6:6">
      <c r="F157" s="108" t="str">
        <f t="shared" si="4"/>
        <v/>
      </c>
    </row>
    <row r="158" spans="6:6">
      <c r="F158" s="108" t="str">
        <f t="shared" si="4"/>
        <v/>
      </c>
    </row>
    <row r="159" spans="6:6">
      <c r="F159" s="108" t="str">
        <f t="shared" si="4"/>
        <v/>
      </c>
    </row>
    <row r="160" spans="6:6">
      <c r="F160" s="108" t="str">
        <f t="shared" si="4"/>
        <v/>
      </c>
    </row>
    <row r="161" spans="6:6">
      <c r="F161" s="108" t="str">
        <f t="shared" si="4"/>
        <v/>
      </c>
    </row>
    <row r="162" spans="6:6">
      <c r="F162" s="108" t="str">
        <f t="shared" si="4"/>
        <v/>
      </c>
    </row>
    <row r="163" spans="6:6">
      <c r="F163" s="108" t="str">
        <f t="shared" si="4"/>
        <v/>
      </c>
    </row>
    <row r="164" spans="6:6">
      <c r="F164" s="108" t="str">
        <f t="shared" si="4"/>
        <v/>
      </c>
    </row>
    <row r="165" spans="6:6">
      <c r="F165" s="108" t="str">
        <f t="shared" si="4"/>
        <v/>
      </c>
    </row>
    <row r="166" spans="6:6">
      <c r="F166" s="108" t="str">
        <f t="shared" si="4"/>
        <v/>
      </c>
    </row>
    <row r="167" spans="6:6">
      <c r="F167" s="108" t="str">
        <f t="shared" si="4"/>
        <v/>
      </c>
    </row>
    <row r="168" spans="6:6">
      <c r="F168" s="108" t="str">
        <f t="shared" si="4"/>
        <v/>
      </c>
    </row>
    <row r="169" spans="6:6">
      <c r="F169" s="108" t="str">
        <f t="shared" si="4"/>
        <v/>
      </c>
    </row>
    <row r="170" spans="6:6">
      <c r="F170" s="108" t="str">
        <f t="shared" si="4"/>
        <v/>
      </c>
    </row>
    <row r="171" spans="6:6">
      <c r="F171" s="108" t="str">
        <f t="shared" si="4"/>
        <v/>
      </c>
    </row>
    <row r="172" spans="6:6">
      <c r="F172" s="108" t="str">
        <f t="shared" si="4"/>
        <v/>
      </c>
    </row>
    <row r="173" spans="6:6">
      <c r="F173" s="108" t="str">
        <f t="shared" si="4"/>
        <v/>
      </c>
    </row>
    <row r="174" spans="6:6">
      <c r="F174" s="108" t="str">
        <f t="shared" si="4"/>
        <v/>
      </c>
    </row>
    <row r="175" spans="6:6">
      <c r="F175" s="108" t="str">
        <f t="shared" si="4"/>
        <v/>
      </c>
    </row>
    <row r="176" spans="6:6">
      <c r="F176" s="108" t="str">
        <f t="shared" si="4"/>
        <v/>
      </c>
    </row>
    <row r="177" spans="6:6">
      <c r="F177" s="108" t="str">
        <f t="shared" si="4"/>
        <v/>
      </c>
    </row>
    <row r="178" spans="6:6">
      <c r="F178" s="108" t="str">
        <f t="shared" si="4"/>
        <v/>
      </c>
    </row>
    <row r="179" spans="6:6">
      <c r="F179" s="108" t="str">
        <f t="shared" si="4"/>
        <v/>
      </c>
    </row>
    <row r="180" spans="6:6">
      <c r="F180" s="108" t="str">
        <f t="shared" si="4"/>
        <v/>
      </c>
    </row>
    <row r="181" spans="6:6">
      <c r="F181" s="108" t="str">
        <f t="shared" si="4"/>
        <v/>
      </c>
    </row>
    <row r="182" spans="6:6">
      <c r="F182" s="108" t="str">
        <f t="shared" si="4"/>
        <v/>
      </c>
    </row>
    <row r="183" spans="6:6">
      <c r="F183" s="108" t="str">
        <f t="shared" si="4"/>
        <v/>
      </c>
    </row>
    <row r="184" spans="6:6">
      <c r="F184" s="108" t="str">
        <f t="shared" si="4"/>
        <v/>
      </c>
    </row>
    <row r="185" spans="6:6">
      <c r="F185" s="108" t="str">
        <f t="shared" si="4"/>
        <v/>
      </c>
    </row>
    <row r="186" spans="6:6">
      <c r="F186" s="108" t="str">
        <f t="shared" si="4"/>
        <v/>
      </c>
    </row>
    <row r="187" spans="6:6">
      <c r="F187" s="108" t="str">
        <f t="shared" si="4"/>
        <v/>
      </c>
    </row>
    <row r="188" spans="6:6">
      <c r="F188" s="108" t="str">
        <f t="shared" si="4"/>
        <v/>
      </c>
    </row>
    <row r="189" spans="6:6">
      <c r="F189" s="108" t="str">
        <f t="shared" si="4"/>
        <v/>
      </c>
    </row>
    <row r="190" spans="6:6">
      <c r="F190" s="108" t="str">
        <f t="shared" si="4"/>
        <v/>
      </c>
    </row>
    <row r="191" spans="6:6">
      <c r="F191" s="108" t="str">
        <f t="shared" si="4"/>
        <v/>
      </c>
    </row>
    <row r="192" spans="6:6">
      <c r="F192" s="108" t="str">
        <f t="shared" si="4"/>
        <v/>
      </c>
    </row>
    <row r="193" spans="6:6">
      <c r="F193" s="108" t="str">
        <f t="shared" si="4"/>
        <v/>
      </c>
    </row>
    <row r="194" spans="6:6">
      <c r="F194" s="108" t="str">
        <f t="shared" si="4"/>
        <v/>
      </c>
    </row>
    <row r="195" spans="6:6">
      <c r="F195" s="108" t="str">
        <f t="shared" si="4"/>
        <v/>
      </c>
    </row>
    <row r="196" spans="6:6">
      <c r="F196" s="108" t="str">
        <f t="shared" si="4"/>
        <v/>
      </c>
    </row>
    <row r="197" spans="6:6">
      <c r="F197" s="108" t="str">
        <f t="shared" si="4"/>
        <v/>
      </c>
    </row>
    <row r="198" spans="6:6">
      <c r="F198" s="108" t="str">
        <f t="shared" si="4"/>
        <v/>
      </c>
    </row>
    <row r="199" spans="6:6">
      <c r="F199" s="108" t="str">
        <f t="shared" si="4"/>
        <v/>
      </c>
    </row>
    <row r="200" spans="6:6">
      <c r="F200" s="108" t="str">
        <f t="shared" si="4"/>
        <v/>
      </c>
    </row>
    <row r="201" spans="6:6">
      <c r="F201" s="108" t="str">
        <f t="shared" si="4"/>
        <v/>
      </c>
    </row>
    <row r="202" spans="6:6">
      <c r="F202" s="108" t="str">
        <f t="shared" ref="F202:F265" si="5">LOWER(MID(SUBSTITUTE(PROPER(G202),"_",""),1,1))&amp;MID(SUBSTITUTE(PROPER(G202),"_",""),2,LEN(SUBSTITUTE(PROPER(G202),"_","")))</f>
        <v/>
      </c>
    </row>
    <row r="203" spans="6:6">
      <c r="F203" s="108" t="str">
        <f t="shared" si="5"/>
        <v/>
      </c>
    </row>
    <row r="204" spans="6:6">
      <c r="F204" s="108" t="str">
        <f t="shared" si="5"/>
        <v/>
      </c>
    </row>
    <row r="205" spans="6:6">
      <c r="F205" s="108" t="str">
        <f t="shared" si="5"/>
        <v/>
      </c>
    </row>
    <row r="206" spans="6:6">
      <c r="F206" s="108" t="str">
        <f t="shared" si="5"/>
        <v/>
      </c>
    </row>
    <row r="207" spans="6:6">
      <c r="F207" s="108" t="str">
        <f t="shared" si="5"/>
        <v/>
      </c>
    </row>
    <row r="208" spans="6:6">
      <c r="F208" s="108" t="str">
        <f t="shared" si="5"/>
        <v/>
      </c>
    </row>
    <row r="209" spans="6:6">
      <c r="F209" s="108" t="str">
        <f t="shared" si="5"/>
        <v/>
      </c>
    </row>
    <row r="210" spans="6:6">
      <c r="F210" s="108" t="str">
        <f t="shared" si="5"/>
        <v/>
      </c>
    </row>
    <row r="211" spans="6:6">
      <c r="F211" s="108" t="str">
        <f t="shared" si="5"/>
        <v/>
      </c>
    </row>
    <row r="212" spans="6:6">
      <c r="F212" s="108" t="str">
        <f t="shared" si="5"/>
        <v/>
      </c>
    </row>
    <row r="213" spans="6:6">
      <c r="F213" s="108" t="str">
        <f t="shared" si="5"/>
        <v/>
      </c>
    </row>
    <row r="214" spans="6:6">
      <c r="F214" s="108" t="str">
        <f t="shared" si="5"/>
        <v/>
      </c>
    </row>
    <row r="215" spans="6:6">
      <c r="F215" s="108" t="str">
        <f t="shared" si="5"/>
        <v/>
      </c>
    </row>
    <row r="216" spans="6:6">
      <c r="F216" s="108" t="str">
        <f t="shared" si="5"/>
        <v/>
      </c>
    </row>
    <row r="217" spans="6:6">
      <c r="F217" s="108" t="str">
        <f t="shared" si="5"/>
        <v/>
      </c>
    </row>
    <row r="218" spans="6:6">
      <c r="F218" s="108" t="str">
        <f t="shared" si="5"/>
        <v/>
      </c>
    </row>
    <row r="219" spans="6:6">
      <c r="F219" s="108" t="str">
        <f t="shared" si="5"/>
        <v/>
      </c>
    </row>
    <row r="220" spans="6:6">
      <c r="F220" s="108" t="str">
        <f t="shared" si="5"/>
        <v/>
      </c>
    </row>
    <row r="221" spans="6:6">
      <c r="F221" s="108" t="str">
        <f t="shared" si="5"/>
        <v/>
      </c>
    </row>
    <row r="222" spans="6:6">
      <c r="F222" s="108" t="str">
        <f t="shared" si="5"/>
        <v/>
      </c>
    </row>
    <row r="223" spans="6:6">
      <c r="F223" s="108" t="str">
        <f t="shared" si="5"/>
        <v/>
      </c>
    </row>
    <row r="224" spans="6:6">
      <c r="F224" s="108" t="str">
        <f t="shared" si="5"/>
        <v/>
      </c>
    </row>
    <row r="225" spans="6:6">
      <c r="F225" s="108" t="str">
        <f t="shared" si="5"/>
        <v/>
      </c>
    </row>
    <row r="226" spans="6:6">
      <c r="F226" s="108" t="str">
        <f t="shared" si="5"/>
        <v/>
      </c>
    </row>
    <row r="227" spans="6:6">
      <c r="F227" s="108" t="str">
        <f t="shared" si="5"/>
        <v/>
      </c>
    </row>
    <row r="228" spans="6:6">
      <c r="F228" s="108" t="str">
        <f t="shared" si="5"/>
        <v/>
      </c>
    </row>
    <row r="229" spans="6:6">
      <c r="F229" s="108" t="str">
        <f t="shared" si="5"/>
        <v/>
      </c>
    </row>
    <row r="230" spans="6:6">
      <c r="F230" s="108" t="str">
        <f t="shared" si="5"/>
        <v/>
      </c>
    </row>
    <row r="231" spans="6:6">
      <c r="F231" s="108" t="str">
        <f t="shared" si="5"/>
        <v/>
      </c>
    </row>
    <row r="232" spans="6:6">
      <c r="F232" s="108" t="str">
        <f t="shared" si="5"/>
        <v/>
      </c>
    </row>
    <row r="233" spans="6:6">
      <c r="F233" s="108" t="str">
        <f t="shared" si="5"/>
        <v/>
      </c>
    </row>
    <row r="234" spans="6:6">
      <c r="F234" s="108" t="str">
        <f t="shared" si="5"/>
        <v/>
      </c>
    </row>
    <row r="235" spans="6:6">
      <c r="F235" s="108" t="str">
        <f t="shared" si="5"/>
        <v/>
      </c>
    </row>
    <row r="236" spans="6:6">
      <c r="F236" s="108" t="str">
        <f t="shared" si="5"/>
        <v/>
      </c>
    </row>
    <row r="237" spans="6:6">
      <c r="F237" s="108" t="str">
        <f t="shared" si="5"/>
        <v/>
      </c>
    </row>
    <row r="238" spans="6:6">
      <c r="F238" s="108" t="str">
        <f t="shared" si="5"/>
        <v/>
      </c>
    </row>
    <row r="239" spans="6:6">
      <c r="F239" s="108" t="str">
        <f t="shared" si="5"/>
        <v/>
      </c>
    </row>
    <row r="240" spans="6:6">
      <c r="F240" s="108" t="str">
        <f t="shared" si="5"/>
        <v/>
      </c>
    </row>
    <row r="241" spans="6:6">
      <c r="F241" s="108" t="str">
        <f t="shared" si="5"/>
        <v/>
      </c>
    </row>
    <row r="242" spans="6:6">
      <c r="F242" s="108" t="str">
        <f t="shared" si="5"/>
        <v/>
      </c>
    </row>
    <row r="243" spans="6:6">
      <c r="F243" s="108" t="str">
        <f t="shared" si="5"/>
        <v/>
      </c>
    </row>
    <row r="244" spans="6:6">
      <c r="F244" s="108" t="str">
        <f t="shared" si="5"/>
        <v/>
      </c>
    </row>
    <row r="245" spans="6:6">
      <c r="F245" s="108" t="str">
        <f t="shared" si="5"/>
        <v/>
      </c>
    </row>
    <row r="246" spans="6:6">
      <c r="F246" s="108" t="str">
        <f t="shared" si="5"/>
        <v/>
      </c>
    </row>
    <row r="247" spans="6:6">
      <c r="F247" s="108" t="str">
        <f t="shared" si="5"/>
        <v/>
      </c>
    </row>
    <row r="248" spans="6:6">
      <c r="F248" s="108" t="str">
        <f t="shared" si="5"/>
        <v/>
      </c>
    </row>
    <row r="249" spans="6:6">
      <c r="F249" s="108" t="str">
        <f t="shared" si="5"/>
        <v/>
      </c>
    </row>
    <row r="250" spans="6:6">
      <c r="F250" s="108" t="str">
        <f t="shared" si="5"/>
        <v/>
      </c>
    </row>
    <row r="251" spans="6:6">
      <c r="F251" s="108" t="str">
        <f t="shared" si="5"/>
        <v/>
      </c>
    </row>
    <row r="252" spans="6:6">
      <c r="F252" s="108" t="str">
        <f t="shared" si="5"/>
        <v/>
      </c>
    </row>
    <row r="253" spans="6:6">
      <c r="F253" s="108" t="str">
        <f t="shared" si="5"/>
        <v/>
      </c>
    </row>
    <row r="254" spans="6:6">
      <c r="F254" s="108" t="str">
        <f t="shared" si="5"/>
        <v/>
      </c>
    </row>
    <row r="255" spans="6:6">
      <c r="F255" s="108" t="str">
        <f t="shared" si="5"/>
        <v/>
      </c>
    </row>
    <row r="256" spans="6:6">
      <c r="F256" s="108" t="str">
        <f t="shared" si="5"/>
        <v/>
      </c>
    </row>
    <row r="257" spans="6:6">
      <c r="F257" s="108" t="str">
        <f t="shared" si="5"/>
        <v/>
      </c>
    </row>
    <row r="258" spans="6:6">
      <c r="F258" s="108" t="str">
        <f t="shared" si="5"/>
        <v/>
      </c>
    </row>
    <row r="259" spans="6:6">
      <c r="F259" s="108" t="str">
        <f t="shared" si="5"/>
        <v/>
      </c>
    </row>
    <row r="260" spans="6:6">
      <c r="F260" s="108" t="str">
        <f t="shared" si="5"/>
        <v/>
      </c>
    </row>
    <row r="261" spans="6:6">
      <c r="F261" s="108" t="str">
        <f t="shared" si="5"/>
        <v/>
      </c>
    </row>
    <row r="262" spans="6:6">
      <c r="F262" s="108" t="str">
        <f t="shared" si="5"/>
        <v/>
      </c>
    </row>
    <row r="263" spans="6:6">
      <c r="F263" s="108" t="str">
        <f t="shared" si="5"/>
        <v/>
      </c>
    </row>
    <row r="264" spans="6:6">
      <c r="F264" s="108" t="str">
        <f t="shared" si="5"/>
        <v/>
      </c>
    </row>
    <row r="265" spans="6:6">
      <c r="F265" s="108" t="str">
        <f t="shared" si="5"/>
        <v/>
      </c>
    </row>
    <row r="266" spans="6:6">
      <c r="F266" s="108" t="str">
        <f t="shared" ref="F266:F329" si="6">LOWER(MID(SUBSTITUTE(PROPER(G266),"_",""),1,1))&amp;MID(SUBSTITUTE(PROPER(G266),"_",""),2,LEN(SUBSTITUTE(PROPER(G266),"_","")))</f>
        <v/>
      </c>
    </row>
    <row r="267" spans="6:6">
      <c r="F267" s="108" t="str">
        <f t="shared" si="6"/>
        <v/>
      </c>
    </row>
    <row r="268" spans="6:6">
      <c r="F268" s="108" t="str">
        <f t="shared" si="6"/>
        <v/>
      </c>
    </row>
    <row r="269" spans="6:6">
      <c r="F269" s="108" t="str">
        <f t="shared" si="6"/>
        <v/>
      </c>
    </row>
    <row r="270" spans="6:6">
      <c r="F270" s="108" t="str">
        <f t="shared" si="6"/>
        <v/>
      </c>
    </row>
    <row r="271" spans="6:6">
      <c r="F271" s="108" t="str">
        <f t="shared" si="6"/>
        <v/>
      </c>
    </row>
    <row r="272" spans="6:6">
      <c r="F272" s="108" t="str">
        <f t="shared" si="6"/>
        <v/>
      </c>
    </row>
    <row r="273" spans="6:6">
      <c r="F273" s="108" t="str">
        <f t="shared" si="6"/>
        <v/>
      </c>
    </row>
    <row r="274" spans="6:6">
      <c r="F274" s="108" t="str">
        <f t="shared" si="6"/>
        <v/>
      </c>
    </row>
    <row r="275" spans="6:6">
      <c r="F275" s="108" t="str">
        <f t="shared" si="6"/>
        <v/>
      </c>
    </row>
    <row r="276" spans="6:6">
      <c r="F276" s="108" t="str">
        <f t="shared" si="6"/>
        <v/>
      </c>
    </row>
    <row r="277" spans="6:6">
      <c r="F277" s="108" t="str">
        <f t="shared" si="6"/>
        <v/>
      </c>
    </row>
    <row r="278" spans="6:6">
      <c r="F278" s="108" t="str">
        <f t="shared" si="6"/>
        <v/>
      </c>
    </row>
    <row r="279" spans="6:6">
      <c r="F279" s="108" t="str">
        <f t="shared" si="6"/>
        <v/>
      </c>
    </row>
    <row r="280" spans="6:6">
      <c r="F280" s="108" t="str">
        <f t="shared" si="6"/>
        <v/>
      </c>
    </row>
    <row r="281" spans="6:6">
      <c r="F281" s="108" t="str">
        <f t="shared" si="6"/>
        <v/>
      </c>
    </row>
    <row r="282" spans="6:6">
      <c r="F282" s="108" t="str">
        <f t="shared" si="6"/>
        <v/>
      </c>
    </row>
    <row r="283" spans="6:6">
      <c r="F283" s="108" t="str">
        <f t="shared" si="6"/>
        <v/>
      </c>
    </row>
    <row r="284" spans="6:6">
      <c r="F284" s="108" t="str">
        <f t="shared" si="6"/>
        <v/>
      </c>
    </row>
    <row r="285" spans="6:6">
      <c r="F285" s="108" t="str">
        <f t="shared" si="6"/>
        <v/>
      </c>
    </row>
    <row r="286" spans="6:6">
      <c r="F286" s="108" t="str">
        <f t="shared" si="6"/>
        <v/>
      </c>
    </row>
    <row r="287" spans="6:6">
      <c r="F287" s="108" t="str">
        <f t="shared" si="6"/>
        <v/>
      </c>
    </row>
    <row r="288" spans="6:6">
      <c r="F288" s="108" t="str">
        <f t="shared" si="6"/>
        <v/>
      </c>
    </row>
    <row r="289" spans="6:6">
      <c r="F289" s="108" t="str">
        <f t="shared" si="6"/>
        <v/>
      </c>
    </row>
    <row r="290" spans="6:6">
      <c r="F290" s="108" t="str">
        <f t="shared" si="6"/>
        <v/>
      </c>
    </row>
    <row r="291" spans="6:6">
      <c r="F291" s="108" t="str">
        <f t="shared" si="6"/>
        <v/>
      </c>
    </row>
    <row r="292" spans="6:6">
      <c r="F292" s="108" t="str">
        <f t="shared" si="6"/>
        <v/>
      </c>
    </row>
    <row r="293" spans="6:6">
      <c r="F293" s="108" t="str">
        <f t="shared" si="6"/>
        <v/>
      </c>
    </row>
    <row r="294" spans="6:6">
      <c r="F294" s="108" t="str">
        <f t="shared" si="6"/>
        <v/>
      </c>
    </row>
    <row r="295" spans="6:6">
      <c r="F295" s="108" t="str">
        <f t="shared" si="6"/>
        <v/>
      </c>
    </row>
    <row r="296" spans="6:6">
      <c r="F296" s="108" t="str">
        <f t="shared" si="6"/>
        <v/>
      </c>
    </row>
    <row r="297" spans="6:6">
      <c r="F297" s="108" t="str">
        <f t="shared" si="6"/>
        <v/>
      </c>
    </row>
    <row r="298" spans="6:6">
      <c r="F298" s="108" t="str">
        <f t="shared" si="6"/>
        <v/>
      </c>
    </row>
    <row r="299" spans="6:6">
      <c r="F299" s="108" t="str">
        <f t="shared" si="6"/>
        <v/>
      </c>
    </row>
    <row r="300" spans="6:6">
      <c r="F300" s="108" t="str">
        <f t="shared" si="6"/>
        <v/>
      </c>
    </row>
    <row r="301" spans="6:6">
      <c r="F301" s="108" t="str">
        <f t="shared" si="6"/>
        <v/>
      </c>
    </row>
    <row r="302" spans="6:6">
      <c r="F302" s="108" t="str">
        <f t="shared" si="6"/>
        <v/>
      </c>
    </row>
    <row r="303" spans="6:6">
      <c r="F303" s="108" t="str">
        <f t="shared" si="6"/>
        <v/>
      </c>
    </row>
    <row r="304" spans="6:6">
      <c r="F304" s="108" t="str">
        <f t="shared" si="6"/>
        <v/>
      </c>
    </row>
    <row r="305" spans="6:6">
      <c r="F305" s="108" t="str">
        <f t="shared" si="6"/>
        <v/>
      </c>
    </row>
    <row r="306" spans="6:6">
      <c r="F306" s="108" t="str">
        <f t="shared" si="6"/>
        <v/>
      </c>
    </row>
    <row r="307" spans="6:6">
      <c r="F307" s="108" t="str">
        <f t="shared" si="6"/>
        <v/>
      </c>
    </row>
    <row r="308" spans="6:6">
      <c r="F308" s="108" t="str">
        <f t="shared" si="6"/>
        <v/>
      </c>
    </row>
    <row r="309" spans="6:6">
      <c r="F309" s="108" t="str">
        <f t="shared" si="6"/>
        <v/>
      </c>
    </row>
    <row r="310" spans="6:6">
      <c r="F310" s="108" t="str">
        <f t="shared" si="6"/>
        <v/>
      </c>
    </row>
    <row r="311" spans="6:6">
      <c r="F311" s="108" t="str">
        <f t="shared" si="6"/>
        <v/>
      </c>
    </row>
    <row r="312" spans="6:6">
      <c r="F312" s="108" t="str">
        <f t="shared" si="6"/>
        <v/>
      </c>
    </row>
    <row r="313" spans="6:6">
      <c r="F313" s="108" t="str">
        <f t="shared" si="6"/>
        <v/>
      </c>
    </row>
    <row r="314" spans="6:6">
      <c r="F314" s="108" t="str">
        <f t="shared" si="6"/>
        <v/>
      </c>
    </row>
    <row r="315" spans="6:6">
      <c r="F315" s="108" t="str">
        <f t="shared" si="6"/>
        <v/>
      </c>
    </row>
    <row r="316" spans="6:6">
      <c r="F316" s="108" t="str">
        <f t="shared" si="6"/>
        <v/>
      </c>
    </row>
    <row r="317" spans="6:6">
      <c r="F317" s="108" t="str">
        <f t="shared" si="6"/>
        <v/>
      </c>
    </row>
    <row r="318" spans="6:6">
      <c r="F318" s="108" t="str">
        <f t="shared" si="6"/>
        <v/>
      </c>
    </row>
    <row r="319" spans="6:6">
      <c r="F319" s="108" t="str">
        <f t="shared" si="6"/>
        <v/>
      </c>
    </row>
    <row r="320" spans="6:6">
      <c r="F320" s="108" t="str">
        <f t="shared" si="6"/>
        <v/>
      </c>
    </row>
    <row r="321" spans="6:6">
      <c r="F321" s="108" t="str">
        <f t="shared" si="6"/>
        <v/>
      </c>
    </row>
    <row r="322" spans="6:6">
      <c r="F322" s="108" t="str">
        <f t="shared" si="6"/>
        <v/>
      </c>
    </row>
    <row r="323" spans="6:6">
      <c r="F323" s="108" t="str">
        <f t="shared" si="6"/>
        <v/>
      </c>
    </row>
    <row r="324" spans="6:6">
      <c r="F324" s="108" t="str">
        <f t="shared" si="6"/>
        <v/>
      </c>
    </row>
    <row r="325" spans="6:6">
      <c r="F325" s="108" t="str">
        <f t="shared" si="6"/>
        <v/>
      </c>
    </row>
    <row r="326" spans="6:6">
      <c r="F326" s="108" t="str">
        <f t="shared" si="6"/>
        <v/>
      </c>
    </row>
    <row r="327" spans="6:6">
      <c r="F327" s="108" t="str">
        <f t="shared" si="6"/>
        <v/>
      </c>
    </row>
    <row r="328" spans="6:6">
      <c r="F328" s="108" t="str">
        <f t="shared" si="6"/>
        <v/>
      </c>
    </row>
    <row r="329" spans="6:6">
      <c r="F329" s="108" t="str">
        <f t="shared" si="6"/>
        <v/>
      </c>
    </row>
    <row r="330" spans="6:6">
      <c r="F330" s="108" t="str">
        <f t="shared" ref="F330:F370" si="7">LOWER(MID(SUBSTITUTE(PROPER(G330),"_",""),1,1))&amp;MID(SUBSTITUTE(PROPER(G330),"_",""),2,LEN(SUBSTITUTE(PROPER(G330),"_","")))</f>
        <v/>
      </c>
    </row>
    <row r="331" spans="6:6">
      <c r="F331" s="108" t="str">
        <f t="shared" si="7"/>
        <v/>
      </c>
    </row>
    <row r="332" spans="6:6">
      <c r="F332" s="108" t="str">
        <f t="shared" si="7"/>
        <v/>
      </c>
    </row>
    <row r="333" spans="6:6">
      <c r="F333" s="108" t="str">
        <f t="shared" si="7"/>
        <v/>
      </c>
    </row>
    <row r="334" spans="6:6">
      <c r="F334" s="108" t="str">
        <f t="shared" si="7"/>
        <v/>
      </c>
    </row>
    <row r="335" spans="6:6">
      <c r="F335" s="108" t="str">
        <f t="shared" si="7"/>
        <v/>
      </c>
    </row>
    <row r="336" spans="6:6">
      <c r="F336" s="108" t="str">
        <f t="shared" si="7"/>
        <v/>
      </c>
    </row>
    <row r="337" spans="6:6">
      <c r="F337" s="108" t="str">
        <f t="shared" si="7"/>
        <v/>
      </c>
    </row>
    <row r="338" spans="6:6">
      <c r="F338" s="108" t="str">
        <f t="shared" si="7"/>
        <v/>
      </c>
    </row>
    <row r="339" spans="6:6">
      <c r="F339" s="108" t="str">
        <f t="shared" si="7"/>
        <v/>
      </c>
    </row>
    <row r="340" spans="6:6">
      <c r="F340" s="108" t="str">
        <f t="shared" si="7"/>
        <v/>
      </c>
    </row>
    <row r="341" spans="6:6">
      <c r="F341" s="108" t="str">
        <f t="shared" si="7"/>
        <v/>
      </c>
    </row>
    <row r="342" spans="6:6">
      <c r="F342" s="108" t="str">
        <f t="shared" si="7"/>
        <v/>
      </c>
    </row>
    <row r="343" spans="6:6">
      <c r="F343" s="108" t="str">
        <f t="shared" si="7"/>
        <v/>
      </c>
    </row>
    <row r="344" spans="6:6">
      <c r="F344" s="108" t="str">
        <f t="shared" si="7"/>
        <v/>
      </c>
    </row>
    <row r="345" spans="6:6">
      <c r="F345" s="108" t="str">
        <f t="shared" si="7"/>
        <v/>
      </c>
    </row>
    <row r="346" spans="6:6">
      <c r="F346" s="108" t="str">
        <f t="shared" si="7"/>
        <v/>
      </c>
    </row>
    <row r="347" spans="6:6">
      <c r="F347" s="108" t="str">
        <f t="shared" si="7"/>
        <v/>
      </c>
    </row>
    <row r="348" spans="6:6">
      <c r="F348" s="108" t="str">
        <f t="shared" si="7"/>
        <v/>
      </c>
    </row>
    <row r="349" spans="6:6">
      <c r="F349" s="108" t="str">
        <f t="shared" si="7"/>
        <v/>
      </c>
    </row>
    <row r="350" spans="6:6">
      <c r="F350" s="108" t="str">
        <f t="shared" si="7"/>
        <v/>
      </c>
    </row>
    <row r="351" spans="6:6">
      <c r="F351" s="108" t="str">
        <f t="shared" si="7"/>
        <v/>
      </c>
    </row>
    <row r="352" spans="6:6">
      <c r="F352" s="108" t="str">
        <f t="shared" si="7"/>
        <v/>
      </c>
    </row>
    <row r="353" spans="6:6">
      <c r="F353" s="108" t="str">
        <f t="shared" si="7"/>
        <v/>
      </c>
    </row>
    <row r="354" spans="6:6">
      <c r="F354" s="108" t="str">
        <f t="shared" si="7"/>
        <v/>
      </c>
    </row>
    <row r="355" spans="6:6">
      <c r="F355" s="108" t="str">
        <f t="shared" si="7"/>
        <v/>
      </c>
    </row>
    <row r="356" spans="6:6">
      <c r="F356" s="108" t="str">
        <f t="shared" si="7"/>
        <v/>
      </c>
    </row>
    <row r="357" spans="6:6">
      <c r="F357" s="108" t="str">
        <f t="shared" si="7"/>
        <v/>
      </c>
    </row>
    <row r="358" spans="6:6">
      <c r="F358" s="108" t="str">
        <f t="shared" si="7"/>
        <v/>
      </c>
    </row>
    <row r="359" spans="6:6">
      <c r="F359" s="108" t="str">
        <f t="shared" si="7"/>
        <v/>
      </c>
    </row>
    <row r="360" spans="6:6">
      <c r="F360" s="108" t="str">
        <f t="shared" si="7"/>
        <v/>
      </c>
    </row>
    <row r="361" spans="6:6">
      <c r="F361" s="108" t="str">
        <f t="shared" si="7"/>
        <v/>
      </c>
    </row>
    <row r="362" spans="6:6">
      <c r="F362" s="108" t="str">
        <f t="shared" si="7"/>
        <v/>
      </c>
    </row>
    <row r="363" spans="6:6">
      <c r="F363" s="108" t="str">
        <f t="shared" si="7"/>
        <v/>
      </c>
    </row>
    <row r="364" spans="6:6">
      <c r="F364" s="108" t="str">
        <f t="shared" si="7"/>
        <v/>
      </c>
    </row>
    <row r="365" spans="6:6">
      <c r="F365" s="108" t="str">
        <f t="shared" si="7"/>
        <v/>
      </c>
    </row>
    <row r="366" spans="6:6">
      <c r="F366" s="108" t="str">
        <f t="shared" si="7"/>
        <v/>
      </c>
    </row>
    <row r="367" spans="6:6">
      <c r="F367" s="108" t="str">
        <f t="shared" si="7"/>
        <v/>
      </c>
    </row>
    <row r="368" spans="6:6">
      <c r="F368" s="108" t="str">
        <f t="shared" si="7"/>
        <v/>
      </c>
    </row>
    <row r="369" spans="6:6">
      <c r="F369" s="108" t="str">
        <f t="shared" si="7"/>
        <v/>
      </c>
    </row>
    <row r="370" spans="6:6">
      <c r="F370" s="108" t="str">
        <f t="shared" si="7"/>
        <v/>
      </c>
    </row>
  </sheetData>
  <phoneticPr fontId="2"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sheetPr>
    <tabColor theme="9"/>
  </sheetPr>
  <dimension ref="A1:K19380"/>
  <sheetViews>
    <sheetView topLeftCell="A15823" workbookViewId="0">
      <selection activeCell="H15855" sqref="H15855"/>
    </sheetView>
  </sheetViews>
  <sheetFormatPr defaultRowHeight="12"/>
  <cols>
    <col min="1" max="1" width="19.375" style="104" customWidth="1"/>
    <col min="2" max="2" width="11.125" style="105" customWidth="1"/>
    <col min="3" max="3" width="20.75" style="9" customWidth="1"/>
    <col min="4" max="4" width="37.875" style="106" customWidth="1"/>
    <col min="5" max="5" width="20.5" style="106" customWidth="1"/>
    <col min="6" max="8" width="16.375" style="9" customWidth="1"/>
    <col min="9" max="9" width="5.125" style="9" customWidth="1"/>
    <col min="10" max="10" width="5.625" style="9" customWidth="1"/>
    <col min="11" max="16384" width="9" style="9"/>
  </cols>
  <sheetData>
    <row r="1" spans="1:10">
      <c r="A1" s="5" t="s">
        <v>5407</v>
      </c>
      <c r="B1" s="6" t="s">
        <v>3264</v>
      </c>
      <c r="C1" s="7" t="s">
        <v>5408</v>
      </c>
      <c r="D1" s="7" t="s">
        <v>1516</v>
      </c>
      <c r="E1" s="7"/>
      <c r="F1" s="6" t="s">
        <v>56296</v>
      </c>
      <c r="G1" s="6" t="s">
        <v>56294</v>
      </c>
      <c r="H1" s="6" t="s">
        <v>56295</v>
      </c>
      <c r="I1" s="8" t="s">
        <v>5409</v>
      </c>
      <c r="J1" s="8" t="s">
        <v>5410</v>
      </c>
    </row>
    <row r="2" spans="1:10" ht="16.5" customHeight="1">
      <c r="A2" s="10" t="s">
        <v>4</v>
      </c>
      <c r="B2" s="8" t="s">
        <v>4</v>
      </c>
      <c r="C2" s="8" t="s">
        <v>6</v>
      </c>
      <c r="D2" s="11" t="s">
        <v>5411</v>
      </c>
      <c r="E2" s="11">
        <f t="shared" ref="E2:E65" si="0">COUNTIF(B:B,B2)</f>
        <v>1</v>
      </c>
      <c r="F2" s="12" t="s">
        <v>55936</v>
      </c>
      <c r="G2" s="12" t="s">
        <v>11512</v>
      </c>
      <c r="H2" s="12" t="s">
        <v>55937</v>
      </c>
      <c r="I2" s="8"/>
      <c r="J2" s="8"/>
    </row>
    <row r="3" spans="1:10" ht="16.5" customHeight="1">
      <c r="A3" s="13" t="s">
        <v>8</v>
      </c>
      <c r="B3" s="8" t="s">
        <v>42982</v>
      </c>
      <c r="C3" s="8" t="s">
        <v>3470</v>
      </c>
      <c r="D3" s="14" t="s">
        <v>8</v>
      </c>
      <c r="E3" s="11">
        <f t="shared" si="0"/>
        <v>1</v>
      </c>
      <c r="F3" s="15" t="s">
        <v>55936</v>
      </c>
      <c r="G3" s="15" t="s">
        <v>55940</v>
      </c>
      <c r="H3" s="15" t="s">
        <v>55937</v>
      </c>
      <c r="I3" s="8"/>
      <c r="J3" s="8"/>
    </row>
    <row r="4" spans="1:10" ht="16.5" customHeight="1">
      <c r="A4" s="13" t="s">
        <v>5412</v>
      </c>
      <c r="B4" s="8" t="s">
        <v>42983</v>
      </c>
      <c r="C4" s="8" t="s">
        <v>5413</v>
      </c>
      <c r="D4" s="14" t="s">
        <v>5414</v>
      </c>
      <c r="E4" s="11">
        <f t="shared" si="0"/>
        <v>1</v>
      </c>
      <c r="F4" s="15" t="s">
        <v>55936</v>
      </c>
      <c r="G4" s="15" t="s">
        <v>55941</v>
      </c>
      <c r="H4" s="15" t="s">
        <v>55937</v>
      </c>
      <c r="I4" s="8"/>
      <c r="J4" s="8"/>
    </row>
    <row r="5" spans="1:10" ht="16.5" customHeight="1">
      <c r="A5" s="16" t="s">
        <v>11</v>
      </c>
      <c r="B5" s="8" t="s">
        <v>42984</v>
      </c>
      <c r="C5" s="8" t="s">
        <v>5415</v>
      </c>
      <c r="D5" s="17" t="s">
        <v>11</v>
      </c>
      <c r="E5" s="11">
        <f t="shared" si="0"/>
        <v>1</v>
      </c>
      <c r="F5" s="18" t="s">
        <v>55936</v>
      </c>
      <c r="G5" s="18" t="s">
        <v>55940</v>
      </c>
      <c r="H5" s="18" t="s">
        <v>55937</v>
      </c>
      <c r="I5" s="8"/>
      <c r="J5" s="8"/>
    </row>
    <row r="6" spans="1:10" ht="16.5" customHeight="1">
      <c r="A6" s="19" t="s">
        <v>13</v>
      </c>
      <c r="B6" s="8" t="s">
        <v>42985</v>
      </c>
      <c r="C6" s="8" t="s">
        <v>3471</v>
      </c>
      <c r="D6" s="20" t="s">
        <v>54897</v>
      </c>
      <c r="E6" s="11">
        <f t="shared" si="0"/>
        <v>1</v>
      </c>
      <c r="F6" s="15" t="s">
        <v>55936</v>
      </c>
      <c r="G6" s="15" t="s">
        <v>55940</v>
      </c>
      <c r="H6" s="15" t="s">
        <v>55937</v>
      </c>
      <c r="I6" s="8"/>
      <c r="J6" s="8"/>
    </row>
    <row r="7" spans="1:10" ht="16.5" customHeight="1">
      <c r="A7" s="13" t="s">
        <v>5416</v>
      </c>
      <c r="B7" s="8" t="s">
        <v>42986</v>
      </c>
      <c r="C7" s="8" t="s">
        <v>5417</v>
      </c>
      <c r="D7" s="14" t="s">
        <v>54898</v>
      </c>
      <c r="E7" s="11">
        <f t="shared" si="0"/>
        <v>1</v>
      </c>
      <c r="F7" s="15" t="s">
        <v>55936</v>
      </c>
      <c r="G7" s="15" t="s">
        <v>55940</v>
      </c>
      <c r="H7" s="15" t="s">
        <v>55937</v>
      </c>
      <c r="I7" s="8"/>
      <c r="J7" s="8"/>
    </row>
    <row r="8" spans="1:10" ht="16.5" customHeight="1">
      <c r="A8" s="13" t="s">
        <v>5418</v>
      </c>
      <c r="B8" s="8" t="s">
        <v>42987</v>
      </c>
      <c r="C8" s="8" t="s">
        <v>5419</v>
      </c>
      <c r="D8" s="14" t="s">
        <v>54899</v>
      </c>
      <c r="E8" s="11">
        <f t="shared" si="0"/>
        <v>1</v>
      </c>
      <c r="F8" s="15" t="s">
        <v>55936</v>
      </c>
      <c r="G8" s="15" t="s">
        <v>55940</v>
      </c>
      <c r="H8" s="15" t="s">
        <v>55937</v>
      </c>
      <c r="I8" s="8"/>
      <c r="J8" s="8"/>
    </row>
    <row r="9" spans="1:10" ht="16.5" customHeight="1">
      <c r="A9" s="13" t="s">
        <v>17</v>
      </c>
      <c r="B9" s="8" t="s">
        <v>42988</v>
      </c>
      <c r="C9" s="8" t="s">
        <v>3472</v>
      </c>
      <c r="D9" s="14" t="s">
        <v>54900</v>
      </c>
      <c r="E9" s="11">
        <f t="shared" si="0"/>
        <v>1</v>
      </c>
      <c r="F9" s="15" t="s">
        <v>55936</v>
      </c>
      <c r="G9" s="15" t="s">
        <v>55940</v>
      </c>
      <c r="H9" s="15" t="s">
        <v>55937</v>
      </c>
      <c r="I9" s="8"/>
      <c r="J9" s="8"/>
    </row>
    <row r="10" spans="1:10" ht="16.5" customHeight="1">
      <c r="A10" s="13" t="s">
        <v>5421</v>
      </c>
      <c r="B10" s="8" t="s">
        <v>42989</v>
      </c>
      <c r="C10" s="8" t="s">
        <v>5422</v>
      </c>
      <c r="D10" s="14" t="s">
        <v>5423</v>
      </c>
      <c r="E10" s="11">
        <f t="shared" si="0"/>
        <v>1</v>
      </c>
      <c r="F10" s="15" t="s">
        <v>55936</v>
      </c>
      <c r="G10" s="15" t="s">
        <v>55942</v>
      </c>
      <c r="H10" s="15" t="s">
        <v>55937</v>
      </c>
      <c r="I10" s="8"/>
      <c r="J10" s="8"/>
    </row>
    <row r="11" spans="1:10" ht="16.5" customHeight="1">
      <c r="A11" s="13" t="s">
        <v>5424</v>
      </c>
      <c r="B11" s="8" t="s">
        <v>42990</v>
      </c>
      <c r="C11" s="8" t="s">
        <v>5425</v>
      </c>
      <c r="D11" s="14" t="s">
        <v>5426</v>
      </c>
      <c r="E11" s="11">
        <f t="shared" si="0"/>
        <v>1</v>
      </c>
      <c r="F11" s="15" t="s">
        <v>55936</v>
      </c>
      <c r="G11" s="15" t="s">
        <v>55943</v>
      </c>
      <c r="H11" s="15" t="s">
        <v>55937</v>
      </c>
      <c r="I11" s="8"/>
      <c r="J11" s="8"/>
    </row>
    <row r="12" spans="1:10" ht="16.5" customHeight="1">
      <c r="A12" s="13" t="s">
        <v>7</v>
      </c>
      <c r="B12" s="8" t="s">
        <v>7</v>
      </c>
      <c r="C12" s="8" t="s">
        <v>20</v>
      </c>
      <c r="D12" s="21" t="s">
        <v>54901</v>
      </c>
      <c r="E12" s="11">
        <f t="shared" si="0"/>
        <v>1</v>
      </c>
      <c r="F12" s="15" t="s">
        <v>55936</v>
      </c>
      <c r="G12" s="15" t="s">
        <v>11512</v>
      </c>
      <c r="H12" s="15" t="s">
        <v>55937</v>
      </c>
      <c r="I12" s="8"/>
      <c r="J12" s="8"/>
    </row>
    <row r="13" spans="1:10" ht="16.5" customHeight="1">
      <c r="A13" s="13" t="s">
        <v>5427</v>
      </c>
      <c r="B13" s="8" t="s">
        <v>42991</v>
      </c>
      <c r="C13" s="8" t="s">
        <v>5428</v>
      </c>
      <c r="D13" s="22" t="s">
        <v>5429</v>
      </c>
      <c r="E13" s="11">
        <f t="shared" si="0"/>
        <v>1</v>
      </c>
      <c r="F13" s="15" t="s">
        <v>55936</v>
      </c>
      <c r="G13" s="15" t="s">
        <v>55944</v>
      </c>
      <c r="H13" s="15" t="s">
        <v>55937</v>
      </c>
      <c r="I13" s="8"/>
      <c r="J13" s="8"/>
    </row>
    <row r="14" spans="1:10" ht="16.5" customHeight="1">
      <c r="A14" s="23" t="s">
        <v>5430</v>
      </c>
      <c r="B14" s="8" t="s">
        <v>42992</v>
      </c>
      <c r="C14" s="8" t="s">
        <v>5431</v>
      </c>
      <c r="D14" s="22" t="s">
        <v>5432</v>
      </c>
      <c r="E14" s="11">
        <f t="shared" si="0"/>
        <v>1</v>
      </c>
      <c r="F14" s="8" t="s">
        <v>55936</v>
      </c>
      <c r="G14" s="8" t="s">
        <v>55945</v>
      </c>
      <c r="H14" s="8" t="s">
        <v>55937</v>
      </c>
      <c r="I14" s="8"/>
      <c r="J14" s="8"/>
    </row>
    <row r="15" spans="1:10" ht="16.5" customHeight="1">
      <c r="A15" s="13" t="s">
        <v>37770</v>
      </c>
      <c r="B15" s="8" t="s">
        <v>42993</v>
      </c>
      <c r="C15" s="8" t="s">
        <v>40448</v>
      </c>
      <c r="D15" s="14" t="s">
        <v>54902</v>
      </c>
      <c r="E15" s="11">
        <f t="shared" si="0"/>
        <v>1</v>
      </c>
      <c r="F15" s="15" t="s">
        <v>55936</v>
      </c>
      <c r="G15" s="15" t="s">
        <v>55944</v>
      </c>
      <c r="H15" s="15" t="s">
        <v>55937</v>
      </c>
      <c r="I15" s="8"/>
      <c r="J15" s="8"/>
    </row>
    <row r="16" spans="1:10" ht="16.5" customHeight="1">
      <c r="A16" s="24" t="s">
        <v>21</v>
      </c>
      <c r="B16" s="8" t="s">
        <v>42994</v>
      </c>
      <c r="C16" s="8" t="s">
        <v>3473</v>
      </c>
      <c r="D16" s="25" t="s">
        <v>54903</v>
      </c>
      <c r="E16" s="11">
        <f t="shared" si="0"/>
        <v>1</v>
      </c>
      <c r="F16" s="12" t="s">
        <v>55936</v>
      </c>
      <c r="G16" s="12" t="s">
        <v>55940</v>
      </c>
      <c r="H16" s="12" t="s">
        <v>55937</v>
      </c>
      <c r="I16" s="8"/>
      <c r="J16" s="8"/>
    </row>
    <row r="17" spans="1:10" ht="16.5" customHeight="1">
      <c r="A17" s="13" t="s">
        <v>5433</v>
      </c>
      <c r="B17" s="8" t="s">
        <v>42995</v>
      </c>
      <c r="C17" s="8" t="s">
        <v>5434</v>
      </c>
      <c r="D17" s="14" t="s">
        <v>5435</v>
      </c>
      <c r="E17" s="11">
        <f t="shared" si="0"/>
        <v>1</v>
      </c>
      <c r="F17" s="15" t="s">
        <v>55936</v>
      </c>
      <c r="G17" s="15" t="s">
        <v>55942</v>
      </c>
      <c r="H17" s="15" t="s">
        <v>55937</v>
      </c>
      <c r="I17" s="8"/>
      <c r="J17" s="8"/>
    </row>
    <row r="18" spans="1:10" ht="16.5" customHeight="1">
      <c r="A18" s="13" t="s">
        <v>22</v>
      </c>
      <c r="B18" s="8" t="s">
        <v>42142</v>
      </c>
      <c r="C18" s="8" t="s">
        <v>4769</v>
      </c>
      <c r="D18" s="14" t="s">
        <v>22</v>
      </c>
      <c r="E18" s="11">
        <f t="shared" si="0"/>
        <v>2</v>
      </c>
      <c r="F18" s="15" t="s">
        <v>38138</v>
      </c>
      <c r="G18" s="15" t="s">
        <v>55946</v>
      </c>
      <c r="H18" s="15" t="s">
        <v>55938</v>
      </c>
      <c r="I18" s="8"/>
      <c r="J18" s="8"/>
    </row>
    <row r="19" spans="1:10" ht="16.5" customHeight="1">
      <c r="A19" s="13" t="s">
        <v>5436</v>
      </c>
      <c r="B19" s="8" t="s">
        <v>42996</v>
      </c>
      <c r="C19" s="8" t="s">
        <v>5437</v>
      </c>
      <c r="D19" s="14" t="s">
        <v>5438</v>
      </c>
      <c r="E19" s="11">
        <f t="shared" si="0"/>
        <v>1</v>
      </c>
      <c r="F19" s="15" t="s">
        <v>55936</v>
      </c>
      <c r="G19" s="15" t="s">
        <v>55943</v>
      </c>
      <c r="H19" s="15" t="s">
        <v>55937</v>
      </c>
      <c r="I19" s="8"/>
      <c r="J19" s="8"/>
    </row>
    <row r="20" spans="1:10" ht="16.5" customHeight="1">
      <c r="A20" s="13" t="s">
        <v>9</v>
      </c>
      <c r="B20" s="8" t="s">
        <v>9</v>
      </c>
      <c r="C20" s="8" t="s">
        <v>24</v>
      </c>
      <c r="D20" s="14" t="s">
        <v>54904</v>
      </c>
      <c r="E20" s="11">
        <f t="shared" si="0"/>
        <v>1</v>
      </c>
      <c r="F20" s="15" t="s">
        <v>55936</v>
      </c>
      <c r="G20" s="15" t="s">
        <v>11512</v>
      </c>
      <c r="H20" s="15" t="s">
        <v>55937</v>
      </c>
      <c r="I20" s="8"/>
      <c r="J20" s="8"/>
    </row>
    <row r="21" spans="1:10" ht="16.5" customHeight="1">
      <c r="A21" s="13" t="s">
        <v>5439</v>
      </c>
      <c r="B21" s="8" t="s">
        <v>42997</v>
      </c>
      <c r="C21" s="8" t="s">
        <v>5440</v>
      </c>
      <c r="D21" s="14" t="s">
        <v>54905</v>
      </c>
      <c r="E21" s="11">
        <f t="shared" si="0"/>
        <v>1</v>
      </c>
      <c r="F21" s="15" t="s">
        <v>55936</v>
      </c>
      <c r="G21" s="15" t="s">
        <v>55947</v>
      </c>
      <c r="H21" s="15" t="s">
        <v>55937</v>
      </c>
      <c r="I21" s="8"/>
      <c r="J21" s="8"/>
    </row>
    <row r="22" spans="1:10" ht="16.5" customHeight="1">
      <c r="A22" s="16" t="s">
        <v>10</v>
      </c>
      <c r="B22" s="8" t="s">
        <v>10</v>
      </c>
      <c r="C22" s="8" t="s">
        <v>26</v>
      </c>
      <c r="D22" s="17" t="s">
        <v>54906</v>
      </c>
      <c r="E22" s="11">
        <f t="shared" si="0"/>
        <v>1</v>
      </c>
      <c r="F22" s="18" t="s">
        <v>55936</v>
      </c>
      <c r="G22" s="18" t="s">
        <v>55948</v>
      </c>
      <c r="H22" s="18" t="s">
        <v>55937</v>
      </c>
      <c r="I22" s="8"/>
      <c r="J22" s="8"/>
    </row>
    <row r="23" spans="1:10" ht="16.5" customHeight="1">
      <c r="A23" s="26" t="s">
        <v>37771</v>
      </c>
      <c r="B23" s="8" t="s">
        <v>42998</v>
      </c>
      <c r="C23" s="8" t="s">
        <v>19026</v>
      </c>
      <c r="D23" s="27" t="s">
        <v>37771</v>
      </c>
      <c r="E23" s="11">
        <f t="shared" si="0"/>
        <v>1</v>
      </c>
      <c r="F23" s="12" t="s">
        <v>38138</v>
      </c>
      <c r="G23" s="12" t="s">
        <v>55946</v>
      </c>
      <c r="H23" s="12" t="s">
        <v>55938</v>
      </c>
      <c r="I23" s="8"/>
      <c r="J23" s="8"/>
    </row>
    <row r="24" spans="1:10" ht="16.5" customHeight="1">
      <c r="A24" s="13" t="s">
        <v>25</v>
      </c>
      <c r="B24" s="8" t="s">
        <v>42999</v>
      </c>
      <c r="C24" s="8" t="s">
        <v>3474</v>
      </c>
      <c r="D24" s="14" t="s">
        <v>54907</v>
      </c>
      <c r="E24" s="11">
        <f t="shared" si="0"/>
        <v>1</v>
      </c>
      <c r="F24" s="15" t="s">
        <v>55936</v>
      </c>
      <c r="G24" s="15" t="s">
        <v>55940</v>
      </c>
      <c r="H24" s="15" t="s">
        <v>55937</v>
      </c>
      <c r="I24" s="8"/>
      <c r="J24" s="8"/>
    </row>
    <row r="25" spans="1:10" ht="16.5" customHeight="1">
      <c r="A25" s="13" t="s">
        <v>5441</v>
      </c>
      <c r="B25" s="8" t="s">
        <v>43000</v>
      </c>
      <c r="C25" s="8" t="s">
        <v>5442</v>
      </c>
      <c r="D25" s="14" t="s">
        <v>54908</v>
      </c>
      <c r="E25" s="11">
        <f t="shared" si="0"/>
        <v>1</v>
      </c>
      <c r="F25" s="15" t="s">
        <v>55936</v>
      </c>
      <c r="G25" s="15" t="s">
        <v>55944</v>
      </c>
      <c r="H25" s="15" t="s">
        <v>55937</v>
      </c>
      <c r="I25" s="8"/>
      <c r="J25" s="8"/>
    </row>
    <row r="26" spans="1:10" ht="16.5" customHeight="1">
      <c r="A26" s="16" t="s">
        <v>5443</v>
      </c>
      <c r="B26" s="8" t="s">
        <v>43001</v>
      </c>
      <c r="C26" s="8" t="s">
        <v>5444</v>
      </c>
      <c r="D26" s="17" t="s">
        <v>5445</v>
      </c>
      <c r="E26" s="11">
        <f t="shared" si="0"/>
        <v>1</v>
      </c>
      <c r="F26" s="18" t="s">
        <v>55936</v>
      </c>
      <c r="G26" s="18" t="s">
        <v>55949</v>
      </c>
      <c r="H26" s="18" t="s">
        <v>55937</v>
      </c>
      <c r="I26" s="8"/>
      <c r="J26" s="8"/>
    </row>
    <row r="27" spans="1:10" ht="36">
      <c r="A27" s="13" t="s">
        <v>5446</v>
      </c>
      <c r="B27" s="8" t="s">
        <v>43002</v>
      </c>
      <c r="C27" s="8" t="s">
        <v>5447</v>
      </c>
      <c r="D27" s="21" t="s">
        <v>5448</v>
      </c>
      <c r="E27" s="11">
        <f t="shared" si="0"/>
        <v>1</v>
      </c>
      <c r="F27" s="15" t="s">
        <v>55936</v>
      </c>
      <c r="G27" s="15" t="s">
        <v>55950</v>
      </c>
      <c r="H27" s="15" t="s">
        <v>55937</v>
      </c>
      <c r="I27" s="8"/>
      <c r="J27" s="8"/>
    </row>
    <row r="28" spans="1:10" ht="16.5" customHeight="1">
      <c r="A28" s="23" t="s">
        <v>12</v>
      </c>
      <c r="B28" s="8" t="s">
        <v>12</v>
      </c>
      <c r="C28" s="8" t="s">
        <v>28</v>
      </c>
      <c r="D28" s="22" t="s">
        <v>54909</v>
      </c>
      <c r="E28" s="11">
        <f t="shared" si="0"/>
        <v>1</v>
      </c>
      <c r="F28" s="8" t="s">
        <v>55936</v>
      </c>
      <c r="G28" s="8" t="s">
        <v>55948</v>
      </c>
      <c r="H28" s="8" t="s">
        <v>55937</v>
      </c>
      <c r="I28" s="8"/>
      <c r="J28" s="8"/>
    </row>
    <row r="29" spans="1:10" ht="16.5" customHeight="1">
      <c r="A29" s="24" t="s">
        <v>14</v>
      </c>
      <c r="B29" s="8" t="s">
        <v>14</v>
      </c>
      <c r="C29" s="8" t="s">
        <v>31</v>
      </c>
      <c r="D29" s="25" t="s">
        <v>54910</v>
      </c>
      <c r="E29" s="11">
        <f t="shared" si="0"/>
        <v>1</v>
      </c>
      <c r="F29" s="12" t="s">
        <v>55936</v>
      </c>
      <c r="G29" s="12" t="s">
        <v>55948</v>
      </c>
      <c r="H29" s="12" t="s">
        <v>55937</v>
      </c>
      <c r="I29" s="8"/>
      <c r="J29" s="8"/>
    </row>
    <row r="30" spans="1:10" ht="16.5" customHeight="1">
      <c r="A30" s="13" t="s">
        <v>37772</v>
      </c>
      <c r="B30" s="8" t="s">
        <v>43003</v>
      </c>
      <c r="C30" s="8" t="s">
        <v>3476</v>
      </c>
      <c r="D30" s="14" t="s">
        <v>37772</v>
      </c>
      <c r="E30" s="11">
        <f t="shared" si="0"/>
        <v>1</v>
      </c>
      <c r="F30" s="15" t="s">
        <v>38138</v>
      </c>
      <c r="G30" s="15" t="s">
        <v>55946</v>
      </c>
      <c r="H30" s="15" t="s">
        <v>55938</v>
      </c>
      <c r="I30" s="8"/>
      <c r="J30" s="8"/>
    </row>
    <row r="31" spans="1:10" ht="16.5" customHeight="1">
      <c r="A31" s="13" t="s">
        <v>27</v>
      </c>
      <c r="B31" s="8" t="s">
        <v>43004</v>
      </c>
      <c r="C31" s="8" t="s">
        <v>3475</v>
      </c>
      <c r="D31" s="14" t="s">
        <v>5449</v>
      </c>
      <c r="E31" s="11">
        <f t="shared" si="0"/>
        <v>1</v>
      </c>
      <c r="F31" s="15" t="s">
        <v>55936</v>
      </c>
      <c r="G31" s="15" t="s">
        <v>55940</v>
      </c>
      <c r="H31" s="15" t="s">
        <v>55937</v>
      </c>
      <c r="I31" s="8"/>
      <c r="J31" s="8"/>
    </row>
    <row r="32" spans="1:10" ht="16.5" customHeight="1">
      <c r="A32" s="16" t="s">
        <v>29</v>
      </c>
      <c r="B32" s="8" t="s">
        <v>30</v>
      </c>
      <c r="C32" s="8" t="s">
        <v>30</v>
      </c>
      <c r="D32" s="17" t="s">
        <v>5450</v>
      </c>
      <c r="E32" s="11">
        <f t="shared" si="0"/>
        <v>1</v>
      </c>
      <c r="F32" s="18" t="s">
        <v>55936</v>
      </c>
      <c r="G32" s="18" t="s">
        <v>55940</v>
      </c>
      <c r="H32" s="18" t="s">
        <v>55937</v>
      </c>
      <c r="I32" s="8"/>
      <c r="J32" s="8"/>
    </row>
    <row r="33" spans="1:10" ht="16.5" customHeight="1">
      <c r="A33" s="26" t="s">
        <v>15</v>
      </c>
      <c r="B33" s="8" t="s">
        <v>15</v>
      </c>
      <c r="C33" s="8" t="s">
        <v>33</v>
      </c>
      <c r="D33" s="27" t="s">
        <v>54911</v>
      </c>
      <c r="E33" s="11">
        <f t="shared" si="0"/>
        <v>1</v>
      </c>
      <c r="F33" s="12" t="s">
        <v>55936</v>
      </c>
      <c r="G33" s="12" t="s">
        <v>55948</v>
      </c>
      <c r="H33" s="12" t="s">
        <v>55937</v>
      </c>
      <c r="I33" s="8"/>
      <c r="J33" s="8"/>
    </row>
    <row r="34" spans="1:10">
      <c r="A34" s="13" t="s">
        <v>16</v>
      </c>
      <c r="B34" s="8" t="s">
        <v>16</v>
      </c>
      <c r="C34" s="8" t="s">
        <v>35</v>
      </c>
      <c r="D34" s="14" t="s">
        <v>54912</v>
      </c>
      <c r="E34" s="11">
        <f t="shared" si="0"/>
        <v>1</v>
      </c>
      <c r="F34" s="15" t="s">
        <v>55936</v>
      </c>
      <c r="G34" s="15" t="s">
        <v>55948</v>
      </c>
      <c r="H34" s="15" t="s">
        <v>55937</v>
      </c>
      <c r="I34" s="8"/>
      <c r="J34" s="8"/>
    </row>
    <row r="35" spans="1:10" ht="16.5" customHeight="1">
      <c r="A35" s="13" t="s">
        <v>32</v>
      </c>
      <c r="B35" s="8" t="s">
        <v>43005</v>
      </c>
      <c r="C35" s="8" t="s">
        <v>3477</v>
      </c>
      <c r="D35" s="21" t="s">
        <v>5451</v>
      </c>
      <c r="E35" s="11">
        <f t="shared" si="0"/>
        <v>1</v>
      </c>
      <c r="F35" s="15" t="s">
        <v>55936</v>
      </c>
      <c r="G35" s="15" t="s">
        <v>55940</v>
      </c>
      <c r="H35" s="15" t="s">
        <v>55937</v>
      </c>
      <c r="I35" s="8"/>
      <c r="J35" s="8"/>
    </row>
    <row r="36" spans="1:10" ht="16.5" customHeight="1">
      <c r="A36" s="23" t="s">
        <v>18</v>
      </c>
      <c r="B36" s="8" t="s">
        <v>18</v>
      </c>
      <c r="C36" s="8" t="s">
        <v>37</v>
      </c>
      <c r="D36" s="22" t="s">
        <v>54913</v>
      </c>
      <c r="E36" s="11">
        <f t="shared" si="0"/>
        <v>1</v>
      </c>
      <c r="F36" s="8" t="s">
        <v>55936</v>
      </c>
      <c r="G36" s="8" t="s">
        <v>55948</v>
      </c>
      <c r="H36" s="8" t="s">
        <v>55937</v>
      </c>
      <c r="I36" s="8"/>
      <c r="J36" s="8"/>
    </row>
    <row r="37" spans="1:10" ht="16.5" customHeight="1">
      <c r="A37" s="24" t="s">
        <v>5452</v>
      </c>
      <c r="B37" s="8" t="s">
        <v>43006</v>
      </c>
      <c r="C37" s="8" t="s">
        <v>5453</v>
      </c>
      <c r="D37" s="25" t="s">
        <v>5454</v>
      </c>
      <c r="E37" s="11">
        <f t="shared" si="0"/>
        <v>1</v>
      </c>
      <c r="F37" s="12" t="s">
        <v>55936</v>
      </c>
      <c r="G37" s="12" t="s">
        <v>55951</v>
      </c>
      <c r="H37" s="12" t="s">
        <v>55937</v>
      </c>
      <c r="I37" s="8"/>
      <c r="J37" s="8"/>
    </row>
    <row r="38" spans="1:10" ht="16.5" customHeight="1">
      <c r="A38" s="13" t="s">
        <v>34</v>
      </c>
      <c r="B38" s="8" t="s">
        <v>3478</v>
      </c>
      <c r="C38" s="8" t="s">
        <v>3478</v>
      </c>
      <c r="D38" s="14" t="s">
        <v>5455</v>
      </c>
      <c r="E38" s="11">
        <f t="shared" si="0"/>
        <v>1</v>
      </c>
      <c r="F38" s="15" t="s">
        <v>55936</v>
      </c>
      <c r="G38" s="15" t="s">
        <v>55940</v>
      </c>
      <c r="H38" s="15" t="s">
        <v>55937</v>
      </c>
      <c r="I38" s="8"/>
      <c r="J38" s="8"/>
    </row>
    <row r="39" spans="1:10">
      <c r="A39" s="13" t="s">
        <v>36</v>
      </c>
      <c r="B39" s="8" t="s">
        <v>43007</v>
      </c>
      <c r="C39" s="8" t="s">
        <v>3479</v>
      </c>
      <c r="D39" s="14" t="s">
        <v>5456</v>
      </c>
      <c r="E39" s="11">
        <f t="shared" si="0"/>
        <v>1</v>
      </c>
      <c r="F39" s="15" t="s">
        <v>55936</v>
      </c>
      <c r="G39" s="15" t="s">
        <v>55940</v>
      </c>
      <c r="H39" s="15" t="s">
        <v>55937</v>
      </c>
      <c r="I39" s="8"/>
      <c r="J39" s="8"/>
    </row>
    <row r="40" spans="1:10" ht="16.5" customHeight="1">
      <c r="A40" s="16" t="s">
        <v>38</v>
      </c>
      <c r="B40" s="8" t="s">
        <v>43008</v>
      </c>
      <c r="C40" s="8" t="s">
        <v>3480</v>
      </c>
      <c r="D40" s="17" t="s">
        <v>5457</v>
      </c>
      <c r="E40" s="11">
        <f t="shared" si="0"/>
        <v>1</v>
      </c>
      <c r="F40" s="18" t="s">
        <v>55936</v>
      </c>
      <c r="G40" s="18" t="s">
        <v>55940</v>
      </c>
      <c r="H40" s="18" t="s">
        <v>55937</v>
      </c>
      <c r="I40" s="8"/>
      <c r="J40" s="8"/>
    </row>
    <row r="41" spans="1:10" ht="16.5" customHeight="1">
      <c r="A41" s="26" t="s">
        <v>5458</v>
      </c>
      <c r="B41" s="8" t="s">
        <v>43009</v>
      </c>
      <c r="C41" s="8" t="s">
        <v>5459</v>
      </c>
      <c r="D41" s="27" t="s">
        <v>5460</v>
      </c>
      <c r="E41" s="11">
        <f t="shared" si="0"/>
        <v>1</v>
      </c>
      <c r="F41" s="12" t="s">
        <v>55936</v>
      </c>
      <c r="G41" s="12" t="s">
        <v>23</v>
      </c>
      <c r="H41" s="12" t="s">
        <v>55937</v>
      </c>
      <c r="I41" s="8"/>
      <c r="J41" s="8"/>
    </row>
    <row r="42" spans="1:10" ht="16.5" customHeight="1">
      <c r="A42" s="13" t="s">
        <v>5461</v>
      </c>
      <c r="B42" s="8" t="s">
        <v>5461</v>
      </c>
      <c r="C42" s="8" t="s">
        <v>5462</v>
      </c>
      <c r="D42" s="14" t="s">
        <v>5463</v>
      </c>
      <c r="E42" s="11">
        <f t="shared" si="0"/>
        <v>1</v>
      </c>
      <c r="F42" s="15" t="s">
        <v>55936</v>
      </c>
      <c r="G42" s="15" t="s">
        <v>23</v>
      </c>
      <c r="H42" s="15" t="s">
        <v>55937</v>
      </c>
      <c r="I42" s="8"/>
      <c r="J42" s="8"/>
    </row>
    <row r="43" spans="1:10" ht="16.5" customHeight="1">
      <c r="A43" s="13" t="s">
        <v>5464</v>
      </c>
      <c r="B43" s="8" t="s">
        <v>43010</v>
      </c>
      <c r="C43" s="8" t="s">
        <v>5465</v>
      </c>
      <c r="D43" s="14" t="s">
        <v>5466</v>
      </c>
      <c r="E43" s="11">
        <f t="shared" si="0"/>
        <v>1</v>
      </c>
      <c r="F43" s="15" t="s">
        <v>55936</v>
      </c>
      <c r="G43" s="15" t="s">
        <v>23</v>
      </c>
      <c r="H43" s="15" t="s">
        <v>55937</v>
      </c>
      <c r="I43" s="8"/>
      <c r="J43" s="8"/>
    </row>
    <row r="44" spans="1:10" ht="72">
      <c r="A44" s="13" t="s">
        <v>5467</v>
      </c>
      <c r="B44" s="8" t="s">
        <v>5467</v>
      </c>
      <c r="C44" s="8" t="s">
        <v>5468</v>
      </c>
      <c r="D44" s="21" t="s">
        <v>5469</v>
      </c>
      <c r="E44" s="11">
        <f t="shared" si="0"/>
        <v>1</v>
      </c>
      <c r="F44" s="15" t="s">
        <v>55936</v>
      </c>
      <c r="G44" s="15" t="s">
        <v>23</v>
      </c>
      <c r="H44" s="15" t="s">
        <v>55937</v>
      </c>
      <c r="I44" s="8"/>
      <c r="J44" s="8"/>
    </row>
    <row r="45" spans="1:10" ht="16.5" customHeight="1">
      <c r="A45" s="13" t="s">
        <v>37773</v>
      </c>
      <c r="B45" s="8" t="s">
        <v>37773</v>
      </c>
      <c r="C45" s="8" t="s">
        <v>40449</v>
      </c>
      <c r="D45" s="14" t="s">
        <v>54914</v>
      </c>
      <c r="E45" s="11">
        <f t="shared" si="0"/>
        <v>1</v>
      </c>
      <c r="F45" s="15" t="s">
        <v>38138</v>
      </c>
      <c r="G45" s="15" t="s">
        <v>55946</v>
      </c>
      <c r="H45" s="15" t="s">
        <v>55938</v>
      </c>
      <c r="I45" s="8"/>
      <c r="J45" s="8"/>
    </row>
    <row r="46" spans="1:10" ht="16.5" customHeight="1">
      <c r="A46" s="13" t="s">
        <v>5470</v>
      </c>
      <c r="B46" s="8" t="s">
        <v>5470</v>
      </c>
      <c r="C46" s="8" t="s">
        <v>5471</v>
      </c>
      <c r="D46" s="14" t="s">
        <v>5472</v>
      </c>
      <c r="E46" s="11">
        <f t="shared" si="0"/>
        <v>1</v>
      </c>
      <c r="F46" s="15" t="s">
        <v>55936</v>
      </c>
      <c r="G46" s="15" t="s">
        <v>55952</v>
      </c>
      <c r="H46" s="15" t="s">
        <v>55937</v>
      </c>
      <c r="I46" s="8"/>
      <c r="J46" s="8"/>
    </row>
    <row r="47" spans="1:10" ht="24">
      <c r="A47" s="16" t="s">
        <v>40</v>
      </c>
      <c r="B47" s="8" t="s">
        <v>40</v>
      </c>
      <c r="C47" s="8" t="s">
        <v>5473</v>
      </c>
      <c r="D47" s="17" t="s">
        <v>5474</v>
      </c>
      <c r="E47" s="11">
        <f t="shared" si="0"/>
        <v>1</v>
      </c>
      <c r="F47" s="18" t="s">
        <v>55936</v>
      </c>
      <c r="G47" s="18" t="s">
        <v>23</v>
      </c>
      <c r="H47" s="18" t="s">
        <v>55937</v>
      </c>
      <c r="I47" s="8"/>
      <c r="J47" s="8"/>
    </row>
    <row r="48" spans="1:10" ht="16.5" customHeight="1">
      <c r="A48" s="26" t="s">
        <v>5475</v>
      </c>
      <c r="B48" s="8" t="s">
        <v>5475</v>
      </c>
      <c r="C48" s="8" t="s">
        <v>5476</v>
      </c>
      <c r="D48" s="27" t="s">
        <v>5477</v>
      </c>
      <c r="E48" s="11">
        <f t="shared" si="0"/>
        <v>1</v>
      </c>
      <c r="F48" s="12" t="s">
        <v>55936</v>
      </c>
      <c r="G48" s="12" t="s">
        <v>23</v>
      </c>
      <c r="H48" s="12" t="s">
        <v>55937</v>
      </c>
      <c r="I48" s="8"/>
      <c r="J48" s="8"/>
    </row>
    <row r="49" spans="1:10" ht="16.5" customHeight="1">
      <c r="A49" s="13" t="s">
        <v>5478</v>
      </c>
      <c r="B49" s="8" t="s">
        <v>5478</v>
      </c>
      <c r="C49" s="8" t="s">
        <v>5479</v>
      </c>
      <c r="D49" s="14" t="s">
        <v>5480</v>
      </c>
      <c r="E49" s="11">
        <f t="shared" si="0"/>
        <v>1</v>
      </c>
      <c r="F49" s="15" t="s">
        <v>55936</v>
      </c>
      <c r="G49" s="15" t="s">
        <v>55944</v>
      </c>
      <c r="H49" s="15" t="s">
        <v>55937</v>
      </c>
      <c r="I49" s="8"/>
      <c r="J49" s="8"/>
    </row>
    <row r="50" spans="1:10" ht="16.5" customHeight="1">
      <c r="A50" s="13" t="s">
        <v>5481</v>
      </c>
      <c r="B50" s="8" t="s">
        <v>43011</v>
      </c>
      <c r="C50" s="8" t="s">
        <v>5482</v>
      </c>
      <c r="D50" s="14" t="s">
        <v>5483</v>
      </c>
      <c r="E50" s="11">
        <f t="shared" si="0"/>
        <v>1</v>
      </c>
      <c r="F50" s="15" t="s">
        <v>55936</v>
      </c>
      <c r="G50" s="15" t="s">
        <v>55944</v>
      </c>
      <c r="H50" s="15" t="s">
        <v>55937</v>
      </c>
      <c r="I50" s="8"/>
      <c r="J50" s="8"/>
    </row>
    <row r="51" spans="1:10" ht="16.5" customHeight="1">
      <c r="A51" s="13" t="s">
        <v>5484</v>
      </c>
      <c r="B51" s="8" t="s">
        <v>43012</v>
      </c>
      <c r="C51" s="8" t="s">
        <v>5485</v>
      </c>
      <c r="D51" s="21" t="s">
        <v>5486</v>
      </c>
      <c r="E51" s="11">
        <f t="shared" si="0"/>
        <v>1</v>
      </c>
      <c r="F51" s="15" t="s">
        <v>55936</v>
      </c>
      <c r="G51" s="15" t="s">
        <v>55953</v>
      </c>
      <c r="H51" s="15" t="s">
        <v>55937</v>
      </c>
      <c r="I51" s="8"/>
      <c r="J51" s="8"/>
    </row>
    <row r="52" spans="1:10" ht="16.5" customHeight="1">
      <c r="A52" s="13" t="s">
        <v>5487</v>
      </c>
      <c r="B52" s="8" t="s">
        <v>43013</v>
      </c>
      <c r="C52" s="8" t="s">
        <v>5488</v>
      </c>
      <c r="D52" s="14" t="s">
        <v>5489</v>
      </c>
      <c r="E52" s="11">
        <f t="shared" si="0"/>
        <v>1</v>
      </c>
      <c r="F52" s="15" t="s">
        <v>55936</v>
      </c>
      <c r="G52" s="15" t="s">
        <v>55953</v>
      </c>
      <c r="H52" s="15" t="s">
        <v>55937</v>
      </c>
      <c r="I52" s="8"/>
      <c r="J52" s="8"/>
    </row>
    <row r="53" spans="1:10" ht="16.5" customHeight="1">
      <c r="A53" s="13" t="s">
        <v>5490</v>
      </c>
      <c r="B53" s="8" t="s">
        <v>43014</v>
      </c>
      <c r="C53" s="8" t="s">
        <v>5491</v>
      </c>
      <c r="D53" s="14" t="s">
        <v>5492</v>
      </c>
      <c r="E53" s="11">
        <f t="shared" si="0"/>
        <v>1</v>
      </c>
      <c r="F53" s="15" t="s">
        <v>55936</v>
      </c>
      <c r="G53" s="15" t="s">
        <v>55953</v>
      </c>
      <c r="H53" s="15" t="s">
        <v>55937</v>
      </c>
      <c r="I53" s="8"/>
      <c r="J53" s="8"/>
    </row>
    <row r="54" spans="1:10" ht="48">
      <c r="A54" s="16" t="s">
        <v>5493</v>
      </c>
      <c r="B54" s="8" t="s">
        <v>5493</v>
      </c>
      <c r="C54" s="8" t="s">
        <v>5494</v>
      </c>
      <c r="D54" s="17" t="s">
        <v>5495</v>
      </c>
      <c r="E54" s="11">
        <f t="shared" si="0"/>
        <v>1</v>
      </c>
      <c r="F54" s="18" t="s">
        <v>55936</v>
      </c>
      <c r="G54" s="18" t="s">
        <v>23</v>
      </c>
      <c r="H54" s="18" t="s">
        <v>55937</v>
      </c>
      <c r="I54" s="8"/>
      <c r="J54" s="8"/>
    </row>
    <row r="55" spans="1:10" ht="16.5" customHeight="1">
      <c r="A55" s="26" t="s">
        <v>37774</v>
      </c>
      <c r="B55" s="8" t="s">
        <v>40450</v>
      </c>
      <c r="C55" s="8" t="s">
        <v>40450</v>
      </c>
      <c r="D55" s="27" t="s">
        <v>37774</v>
      </c>
      <c r="E55" s="11">
        <f t="shared" si="0"/>
        <v>1</v>
      </c>
      <c r="F55" s="12" t="s">
        <v>38138</v>
      </c>
      <c r="G55" s="12" t="s">
        <v>55946</v>
      </c>
      <c r="H55" s="12" t="s">
        <v>55938</v>
      </c>
      <c r="I55" s="8"/>
      <c r="J55" s="8"/>
    </row>
    <row r="56" spans="1:10" ht="16.5" customHeight="1">
      <c r="A56" s="13" t="s">
        <v>37775</v>
      </c>
      <c r="B56" s="8" t="s">
        <v>40451</v>
      </c>
      <c r="C56" s="8" t="s">
        <v>40451</v>
      </c>
      <c r="D56" s="14" t="s">
        <v>37775</v>
      </c>
      <c r="E56" s="11">
        <f t="shared" si="0"/>
        <v>1</v>
      </c>
      <c r="F56" s="15" t="s">
        <v>38138</v>
      </c>
      <c r="G56" s="15" t="s">
        <v>55946</v>
      </c>
      <c r="H56" s="15" t="s">
        <v>55938</v>
      </c>
      <c r="I56" s="8"/>
      <c r="J56" s="8"/>
    </row>
    <row r="57" spans="1:10" ht="16.5" customHeight="1">
      <c r="A57" s="13" t="s">
        <v>5496</v>
      </c>
      <c r="B57" s="8" t="s">
        <v>5496</v>
      </c>
      <c r="C57" s="8" t="s">
        <v>5497</v>
      </c>
      <c r="D57" s="14" t="s">
        <v>5498</v>
      </c>
      <c r="E57" s="11">
        <f t="shared" si="0"/>
        <v>1</v>
      </c>
      <c r="F57" s="15" t="s">
        <v>55936</v>
      </c>
      <c r="G57" s="15" t="s">
        <v>55954</v>
      </c>
      <c r="H57" s="15" t="s">
        <v>55937</v>
      </c>
      <c r="I57" s="8"/>
      <c r="J57" s="8"/>
    </row>
    <row r="58" spans="1:10" ht="16.5" customHeight="1">
      <c r="A58" s="13" t="s">
        <v>5499</v>
      </c>
      <c r="B58" s="8" t="s">
        <v>43015</v>
      </c>
      <c r="C58" s="8" t="s">
        <v>5500</v>
      </c>
      <c r="D58" s="21" t="s">
        <v>5501</v>
      </c>
      <c r="E58" s="11">
        <f t="shared" si="0"/>
        <v>1</v>
      </c>
      <c r="F58" s="15" t="s">
        <v>55936</v>
      </c>
      <c r="G58" s="15" t="s">
        <v>55953</v>
      </c>
      <c r="H58" s="15" t="s">
        <v>55937</v>
      </c>
      <c r="I58" s="8"/>
      <c r="J58" s="8"/>
    </row>
    <row r="59" spans="1:10" ht="16.5" customHeight="1">
      <c r="A59" s="13" t="s">
        <v>37776</v>
      </c>
      <c r="B59" s="8" t="s">
        <v>37776</v>
      </c>
      <c r="C59" s="8" t="s">
        <v>40452</v>
      </c>
      <c r="D59" s="14" t="s">
        <v>54915</v>
      </c>
      <c r="E59" s="11">
        <f t="shared" si="0"/>
        <v>1</v>
      </c>
      <c r="F59" s="15" t="s">
        <v>38138</v>
      </c>
      <c r="G59" s="15" t="s">
        <v>55946</v>
      </c>
      <c r="H59" s="15" t="s">
        <v>55938</v>
      </c>
      <c r="I59" s="8"/>
      <c r="J59" s="8"/>
    </row>
    <row r="60" spans="1:10" ht="16.5" customHeight="1">
      <c r="A60" s="13" t="s">
        <v>18341</v>
      </c>
      <c r="B60" s="8" t="s">
        <v>18341</v>
      </c>
      <c r="C60" s="8" t="s">
        <v>18341</v>
      </c>
      <c r="D60" s="14" t="s">
        <v>54916</v>
      </c>
      <c r="E60" s="11">
        <f t="shared" si="0"/>
        <v>2</v>
      </c>
      <c r="F60" s="15" t="s">
        <v>55936</v>
      </c>
      <c r="G60" s="15" t="s">
        <v>23</v>
      </c>
      <c r="H60" s="15" t="s">
        <v>55937</v>
      </c>
      <c r="I60" s="8"/>
      <c r="J60" s="8"/>
    </row>
    <row r="61" spans="1:10" ht="16.5" customHeight="1">
      <c r="A61" s="26" t="s">
        <v>5502</v>
      </c>
      <c r="B61" s="8" t="s">
        <v>5502</v>
      </c>
      <c r="C61" s="8" t="s">
        <v>5503</v>
      </c>
      <c r="D61" s="27" t="s">
        <v>5504</v>
      </c>
      <c r="E61" s="11">
        <f t="shared" si="0"/>
        <v>1</v>
      </c>
      <c r="F61" s="12" t="s">
        <v>55936</v>
      </c>
      <c r="G61" s="12" t="s">
        <v>23</v>
      </c>
      <c r="H61" s="12" t="s">
        <v>55937</v>
      </c>
      <c r="I61" s="8"/>
      <c r="J61" s="8"/>
    </row>
    <row r="62" spans="1:10" ht="16.5" customHeight="1">
      <c r="A62" s="13" t="s">
        <v>5505</v>
      </c>
      <c r="B62" s="8" t="s">
        <v>5505</v>
      </c>
      <c r="C62" s="8" t="s">
        <v>5506</v>
      </c>
      <c r="D62" s="14" t="s">
        <v>5507</v>
      </c>
      <c r="E62" s="11">
        <f t="shared" si="0"/>
        <v>1</v>
      </c>
      <c r="F62" s="15" t="s">
        <v>55936</v>
      </c>
      <c r="G62" s="15" t="s">
        <v>55948</v>
      </c>
      <c r="H62" s="15" t="s">
        <v>55937</v>
      </c>
      <c r="I62" s="8"/>
      <c r="J62" s="8"/>
    </row>
    <row r="63" spans="1:10" ht="16.5" customHeight="1">
      <c r="A63" s="13" t="s">
        <v>37777</v>
      </c>
      <c r="B63" s="8" t="s">
        <v>37777</v>
      </c>
      <c r="C63" s="8" t="s">
        <v>37777</v>
      </c>
      <c r="D63" s="14" t="s">
        <v>37777</v>
      </c>
      <c r="E63" s="11">
        <f t="shared" si="0"/>
        <v>1</v>
      </c>
      <c r="F63" s="15" t="s">
        <v>38138</v>
      </c>
      <c r="G63" s="15" t="s">
        <v>55946</v>
      </c>
      <c r="H63" s="15" t="s">
        <v>55938</v>
      </c>
      <c r="I63" s="8"/>
      <c r="J63" s="8"/>
    </row>
    <row r="64" spans="1:10" ht="16.5" customHeight="1">
      <c r="A64" s="13" t="s">
        <v>5508</v>
      </c>
      <c r="B64" s="8" t="s">
        <v>43016</v>
      </c>
      <c r="C64" s="8" t="s">
        <v>5509</v>
      </c>
      <c r="D64" s="21" t="s">
        <v>5510</v>
      </c>
      <c r="E64" s="11">
        <f t="shared" si="0"/>
        <v>1</v>
      </c>
      <c r="F64" s="15" t="s">
        <v>55936</v>
      </c>
      <c r="G64" s="15" t="s">
        <v>55944</v>
      </c>
      <c r="H64" s="15" t="s">
        <v>55937</v>
      </c>
      <c r="I64" s="8"/>
      <c r="J64" s="8"/>
    </row>
    <row r="65" spans="1:10" ht="16.5" customHeight="1">
      <c r="A65" s="13" t="s">
        <v>5511</v>
      </c>
      <c r="B65" s="8" t="s">
        <v>5511</v>
      </c>
      <c r="C65" s="8" t="s">
        <v>5512</v>
      </c>
      <c r="D65" s="14" t="s">
        <v>5513</v>
      </c>
      <c r="E65" s="11">
        <f t="shared" si="0"/>
        <v>1</v>
      </c>
      <c r="F65" s="15" t="s">
        <v>55936</v>
      </c>
      <c r="G65" s="15" t="s">
        <v>55955</v>
      </c>
      <c r="H65" s="15" t="s">
        <v>55937</v>
      </c>
      <c r="I65" s="8"/>
      <c r="J65" s="8"/>
    </row>
    <row r="66" spans="1:10" ht="16.5" customHeight="1">
      <c r="A66" s="13" t="s">
        <v>33740</v>
      </c>
      <c r="B66" s="8" t="s">
        <v>33740</v>
      </c>
      <c r="C66" s="8" t="s">
        <v>33740</v>
      </c>
      <c r="D66" s="14" t="s">
        <v>54917</v>
      </c>
      <c r="E66" s="11">
        <f t="shared" ref="E66:E129" si="1">COUNTIF(B:B,B66)</f>
        <v>2</v>
      </c>
      <c r="F66" s="15" t="s">
        <v>38138</v>
      </c>
      <c r="G66" s="15" t="s">
        <v>55946</v>
      </c>
      <c r="H66" s="15" t="s">
        <v>55938</v>
      </c>
      <c r="I66" s="8"/>
      <c r="J66" s="8"/>
    </row>
    <row r="67" spans="1:10" ht="16.5" customHeight="1">
      <c r="A67" s="26" t="s">
        <v>37778</v>
      </c>
      <c r="B67" s="8" t="s">
        <v>33740</v>
      </c>
      <c r="C67" s="8" t="s">
        <v>37778</v>
      </c>
      <c r="D67" s="27" t="s">
        <v>37778</v>
      </c>
      <c r="E67" s="11">
        <f t="shared" si="1"/>
        <v>2</v>
      </c>
      <c r="F67" s="12" t="s">
        <v>38138</v>
      </c>
      <c r="G67" s="12" t="s">
        <v>55946</v>
      </c>
      <c r="H67" s="12" t="s">
        <v>55938</v>
      </c>
      <c r="I67" s="8"/>
      <c r="J67" s="8"/>
    </row>
    <row r="68" spans="1:10" ht="16.5" customHeight="1">
      <c r="A68" s="13" t="s">
        <v>37779</v>
      </c>
      <c r="B68" s="8" t="s">
        <v>37779</v>
      </c>
      <c r="C68" s="8" t="s">
        <v>37779</v>
      </c>
      <c r="D68" s="14" t="s">
        <v>54918</v>
      </c>
      <c r="E68" s="11">
        <f t="shared" si="1"/>
        <v>1</v>
      </c>
      <c r="F68" s="15" t="s">
        <v>38138</v>
      </c>
      <c r="G68" s="15" t="s">
        <v>55946</v>
      </c>
      <c r="H68" s="15" t="s">
        <v>55938</v>
      </c>
      <c r="I68" s="8"/>
      <c r="J68" s="8"/>
    </row>
    <row r="69" spans="1:10" ht="16.5" customHeight="1">
      <c r="A69" s="13" t="s">
        <v>5514</v>
      </c>
      <c r="B69" s="8" t="s">
        <v>5514</v>
      </c>
      <c r="C69" s="8" t="s">
        <v>5515</v>
      </c>
      <c r="D69" s="14" t="s">
        <v>5516</v>
      </c>
      <c r="E69" s="11">
        <f t="shared" si="1"/>
        <v>1</v>
      </c>
      <c r="F69" s="15" t="s">
        <v>55936</v>
      </c>
      <c r="G69" s="15" t="s">
        <v>23</v>
      </c>
      <c r="H69" s="15" t="s">
        <v>55937</v>
      </c>
      <c r="I69" s="8"/>
      <c r="J69" s="8"/>
    </row>
    <row r="70" spans="1:10" ht="16.5" customHeight="1">
      <c r="A70" s="13" t="s">
        <v>41</v>
      </c>
      <c r="B70" s="8" t="s">
        <v>41</v>
      </c>
      <c r="C70" s="8" t="s">
        <v>5517</v>
      </c>
      <c r="D70" s="21" t="s">
        <v>5518</v>
      </c>
      <c r="E70" s="11">
        <f t="shared" si="1"/>
        <v>1</v>
      </c>
      <c r="F70" s="15" t="s">
        <v>55936</v>
      </c>
      <c r="G70" s="15" t="s">
        <v>23</v>
      </c>
      <c r="H70" s="15" t="s">
        <v>55937</v>
      </c>
      <c r="I70" s="8"/>
      <c r="J70" s="8"/>
    </row>
    <row r="71" spans="1:10" ht="16.5" customHeight="1">
      <c r="A71" s="13" t="s">
        <v>37780</v>
      </c>
      <c r="B71" s="8" t="s">
        <v>37780</v>
      </c>
      <c r="C71" s="8" t="s">
        <v>40453</v>
      </c>
      <c r="D71" s="14" t="s">
        <v>54919</v>
      </c>
      <c r="E71" s="11">
        <f t="shared" si="1"/>
        <v>1</v>
      </c>
      <c r="F71" s="15" t="s">
        <v>38138</v>
      </c>
      <c r="G71" s="15" t="s">
        <v>55946</v>
      </c>
      <c r="H71" s="15" t="s">
        <v>55938</v>
      </c>
      <c r="I71" s="8"/>
      <c r="J71" s="8"/>
    </row>
    <row r="72" spans="1:10" ht="24">
      <c r="A72" s="13" t="s">
        <v>37781</v>
      </c>
      <c r="B72" s="8" t="s">
        <v>43017</v>
      </c>
      <c r="C72" s="8" t="s">
        <v>40454</v>
      </c>
      <c r="D72" s="14" t="s">
        <v>54920</v>
      </c>
      <c r="E72" s="11">
        <f t="shared" si="1"/>
        <v>1</v>
      </c>
      <c r="F72" s="15" t="s">
        <v>38138</v>
      </c>
      <c r="G72" s="15" t="s">
        <v>55946</v>
      </c>
      <c r="H72" s="15" t="s">
        <v>55938</v>
      </c>
      <c r="I72" s="8"/>
      <c r="J72" s="8"/>
    </row>
    <row r="73" spans="1:10" ht="16.5" customHeight="1">
      <c r="A73" s="26" t="s">
        <v>37782</v>
      </c>
      <c r="B73" s="8" t="s">
        <v>43018</v>
      </c>
      <c r="C73" s="8" t="s">
        <v>40455</v>
      </c>
      <c r="D73" s="27" t="s">
        <v>54921</v>
      </c>
      <c r="E73" s="11">
        <f t="shared" si="1"/>
        <v>1</v>
      </c>
      <c r="F73" s="12" t="s">
        <v>38138</v>
      </c>
      <c r="G73" s="12" t="s">
        <v>55946</v>
      </c>
      <c r="H73" s="12" t="s">
        <v>55938</v>
      </c>
      <c r="I73" s="8"/>
      <c r="J73" s="8"/>
    </row>
    <row r="74" spans="1:10" ht="16.5" customHeight="1">
      <c r="A74" s="13" t="s">
        <v>37783</v>
      </c>
      <c r="B74" s="8" t="s">
        <v>37783</v>
      </c>
      <c r="C74" s="8" t="s">
        <v>37783</v>
      </c>
      <c r="D74" s="14" t="s">
        <v>54922</v>
      </c>
      <c r="E74" s="11">
        <f t="shared" si="1"/>
        <v>1</v>
      </c>
      <c r="F74" s="15" t="s">
        <v>38138</v>
      </c>
      <c r="G74" s="15" t="s">
        <v>55946</v>
      </c>
      <c r="H74" s="15" t="s">
        <v>55938</v>
      </c>
      <c r="I74" s="8"/>
      <c r="J74" s="8"/>
    </row>
    <row r="75" spans="1:10" ht="16.5" customHeight="1">
      <c r="A75" s="13" t="s">
        <v>37784</v>
      </c>
      <c r="B75" s="8" t="s">
        <v>37784</v>
      </c>
      <c r="C75" s="8" t="s">
        <v>37784</v>
      </c>
      <c r="D75" s="14" t="s">
        <v>54923</v>
      </c>
      <c r="E75" s="11">
        <f t="shared" si="1"/>
        <v>1</v>
      </c>
      <c r="F75" s="15" t="s">
        <v>38138</v>
      </c>
      <c r="G75" s="15" t="s">
        <v>55946</v>
      </c>
      <c r="H75" s="15" t="s">
        <v>55938</v>
      </c>
      <c r="I75" s="8"/>
      <c r="J75" s="8"/>
    </row>
    <row r="76" spans="1:10" ht="16.5" customHeight="1">
      <c r="A76" s="13" t="s">
        <v>37785</v>
      </c>
      <c r="B76" s="8" t="s">
        <v>40456</v>
      </c>
      <c r="C76" s="8" t="s">
        <v>40456</v>
      </c>
      <c r="D76" s="21" t="s">
        <v>54924</v>
      </c>
      <c r="E76" s="11">
        <f t="shared" si="1"/>
        <v>1</v>
      </c>
      <c r="F76" s="15" t="s">
        <v>38138</v>
      </c>
      <c r="G76" s="15" t="s">
        <v>55946</v>
      </c>
      <c r="H76" s="15" t="s">
        <v>55938</v>
      </c>
      <c r="I76" s="8"/>
      <c r="J76" s="8"/>
    </row>
    <row r="77" spans="1:10" ht="16.5" customHeight="1">
      <c r="A77" s="13" t="s">
        <v>3258</v>
      </c>
      <c r="B77" s="8" t="s">
        <v>3258</v>
      </c>
      <c r="C77" s="8" t="s">
        <v>3258</v>
      </c>
      <c r="D77" s="14" t="s">
        <v>3258</v>
      </c>
      <c r="E77" s="11">
        <f t="shared" si="1"/>
        <v>1</v>
      </c>
      <c r="F77" s="15" t="s">
        <v>38138</v>
      </c>
      <c r="G77" s="15" t="s">
        <v>55946</v>
      </c>
      <c r="H77" s="15" t="s">
        <v>55938</v>
      </c>
      <c r="I77" s="8"/>
      <c r="J77" s="8"/>
    </row>
    <row r="78" spans="1:10" ht="16.5" customHeight="1">
      <c r="A78" s="13" t="s">
        <v>37786</v>
      </c>
      <c r="B78" s="8" t="s">
        <v>37786</v>
      </c>
      <c r="C78" s="8" t="s">
        <v>37786</v>
      </c>
      <c r="D78" s="14" t="s">
        <v>54925</v>
      </c>
      <c r="E78" s="11">
        <f t="shared" si="1"/>
        <v>1</v>
      </c>
      <c r="F78" s="15" t="s">
        <v>38138</v>
      </c>
      <c r="G78" s="15" t="s">
        <v>55946</v>
      </c>
      <c r="H78" s="15" t="s">
        <v>55938</v>
      </c>
      <c r="I78" s="8"/>
      <c r="J78" s="8"/>
    </row>
    <row r="79" spans="1:10" ht="16.5" customHeight="1">
      <c r="A79" s="26" t="s">
        <v>37787</v>
      </c>
      <c r="B79" s="8" t="s">
        <v>37787</v>
      </c>
      <c r="C79" s="8" t="s">
        <v>40457</v>
      </c>
      <c r="D79" s="27" t="s">
        <v>54926</v>
      </c>
      <c r="E79" s="11">
        <f t="shared" si="1"/>
        <v>2</v>
      </c>
      <c r="F79" s="12" t="s">
        <v>55936</v>
      </c>
      <c r="G79" s="12" t="s">
        <v>55956</v>
      </c>
      <c r="H79" s="12" t="s">
        <v>55937</v>
      </c>
      <c r="I79" s="8"/>
      <c r="J79" s="8"/>
    </row>
    <row r="80" spans="1:10" ht="16.5" customHeight="1">
      <c r="A80" s="13" t="s">
        <v>5523</v>
      </c>
      <c r="B80" s="8" t="s">
        <v>43019</v>
      </c>
      <c r="C80" s="8" t="s">
        <v>5524</v>
      </c>
      <c r="D80" s="14" t="s">
        <v>5525</v>
      </c>
      <c r="E80" s="11">
        <f t="shared" si="1"/>
        <v>1</v>
      </c>
      <c r="F80" s="15" t="s">
        <v>55936</v>
      </c>
      <c r="G80" s="15" t="s">
        <v>55953</v>
      </c>
      <c r="H80" s="15" t="s">
        <v>55937</v>
      </c>
      <c r="I80" s="8"/>
      <c r="J80" s="8"/>
    </row>
    <row r="81" spans="1:10" ht="16.5" customHeight="1">
      <c r="A81" s="13" t="s">
        <v>37788</v>
      </c>
      <c r="B81" s="8" t="s">
        <v>37788</v>
      </c>
      <c r="C81" s="8" t="s">
        <v>40458</v>
      </c>
      <c r="D81" s="14" t="s">
        <v>54927</v>
      </c>
      <c r="E81" s="11">
        <f t="shared" si="1"/>
        <v>1</v>
      </c>
      <c r="F81" s="15" t="s">
        <v>38138</v>
      </c>
      <c r="G81" s="15" t="s">
        <v>55946</v>
      </c>
      <c r="H81" s="15" t="s">
        <v>55938</v>
      </c>
      <c r="I81" s="8"/>
      <c r="J81" s="8"/>
    </row>
    <row r="82" spans="1:10" ht="16.5" customHeight="1">
      <c r="A82" s="13" t="s">
        <v>42</v>
      </c>
      <c r="B82" s="8" t="s">
        <v>42</v>
      </c>
      <c r="C82" s="8" t="s">
        <v>5526</v>
      </c>
      <c r="D82" s="21" t="s">
        <v>5527</v>
      </c>
      <c r="E82" s="11">
        <f t="shared" si="1"/>
        <v>1</v>
      </c>
      <c r="F82" s="15" t="s">
        <v>55936</v>
      </c>
      <c r="G82" s="15" t="s">
        <v>23</v>
      </c>
      <c r="H82" s="15" t="s">
        <v>55937</v>
      </c>
      <c r="I82" s="8"/>
      <c r="J82" s="8"/>
    </row>
    <row r="83" spans="1:10" ht="16.5" customHeight="1">
      <c r="A83" s="13" t="s">
        <v>37789</v>
      </c>
      <c r="B83" s="8" t="s">
        <v>37789</v>
      </c>
      <c r="C83" s="8" t="s">
        <v>37789</v>
      </c>
      <c r="D83" s="14" t="s">
        <v>54928</v>
      </c>
      <c r="E83" s="11">
        <f t="shared" si="1"/>
        <v>1</v>
      </c>
      <c r="F83" s="15" t="s">
        <v>38138</v>
      </c>
      <c r="G83" s="15" t="s">
        <v>55946</v>
      </c>
      <c r="H83" s="15" t="s">
        <v>55938</v>
      </c>
      <c r="I83" s="8"/>
      <c r="J83" s="8"/>
    </row>
    <row r="84" spans="1:10" ht="16.5" customHeight="1">
      <c r="A84" s="26" t="s">
        <v>43</v>
      </c>
      <c r="B84" s="8" t="s">
        <v>43</v>
      </c>
      <c r="C84" s="8" t="s">
        <v>5528</v>
      </c>
      <c r="D84" s="27" t="s">
        <v>5529</v>
      </c>
      <c r="E84" s="11">
        <f t="shared" si="1"/>
        <v>1</v>
      </c>
      <c r="F84" s="12" t="s">
        <v>55936</v>
      </c>
      <c r="G84" s="12" t="s">
        <v>23</v>
      </c>
      <c r="H84" s="12" t="s">
        <v>55937</v>
      </c>
      <c r="I84" s="8"/>
      <c r="J84" s="8"/>
    </row>
    <row r="85" spans="1:10" ht="16.5" customHeight="1">
      <c r="A85" s="13" t="s">
        <v>37790</v>
      </c>
      <c r="B85" s="8" t="s">
        <v>37790</v>
      </c>
      <c r="C85" s="8" t="s">
        <v>37790</v>
      </c>
      <c r="D85" s="14" t="s">
        <v>37790</v>
      </c>
      <c r="E85" s="11">
        <f t="shared" si="1"/>
        <v>1</v>
      </c>
      <c r="F85" s="15" t="s">
        <v>38138</v>
      </c>
      <c r="G85" s="15" t="s">
        <v>55946</v>
      </c>
      <c r="H85" s="15" t="s">
        <v>55938</v>
      </c>
      <c r="I85" s="8"/>
      <c r="J85" s="8"/>
    </row>
    <row r="86" spans="1:10" ht="16.5" customHeight="1">
      <c r="A86" s="13" t="s">
        <v>37791</v>
      </c>
      <c r="B86" s="8" t="s">
        <v>37791</v>
      </c>
      <c r="C86" s="8" t="s">
        <v>37791</v>
      </c>
      <c r="D86" s="14" t="s">
        <v>37791</v>
      </c>
      <c r="E86" s="11">
        <f t="shared" si="1"/>
        <v>1</v>
      </c>
      <c r="F86" s="15" t="s">
        <v>38138</v>
      </c>
      <c r="G86" s="15" t="s">
        <v>55946</v>
      </c>
      <c r="H86" s="15" t="s">
        <v>55938</v>
      </c>
      <c r="I86" s="8"/>
      <c r="J86" s="8"/>
    </row>
    <row r="87" spans="1:10" ht="16.5" customHeight="1">
      <c r="A87" s="26" t="s">
        <v>5530</v>
      </c>
      <c r="B87" s="8" t="s">
        <v>5530</v>
      </c>
      <c r="C87" s="8" t="s">
        <v>5531</v>
      </c>
      <c r="D87" s="21" t="s">
        <v>5532</v>
      </c>
      <c r="E87" s="11">
        <f t="shared" si="1"/>
        <v>1</v>
      </c>
      <c r="F87" s="12" t="s">
        <v>55936</v>
      </c>
      <c r="G87" s="12" t="s">
        <v>55940</v>
      </c>
      <c r="H87" s="12" t="s">
        <v>55937</v>
      </c>
      <c r="I87" s="28" t="s">
        <v>5420</v>
      </c>
      <c r="J87" s="8"/>
    </row>
    <row r="88" spans="1:10" ht="16.5" customHeight="1">
      <c r="A88" s="19" t="s">
        <v>37792</v>
      </c>
      <c r="B88" s="8" t="s">
        <v>37792</v>
      </c>
      <c r="C88" s="8" t="s">
        <v>40459</v>
      </c>
      <c r="D88" s="20" t="s">
        <v>54929</v>
      </c>
      <c r="E88" s="11">
        <f t="shared" si="1"/>
        <v>1</v>
      </c>
      <c r="F88" s="15" t="s">
        <v>38138</v>
      </c>
      <c r="G88" s="15" t="s">
        <v>55946</v>
      </c>
      <c r="H88" s="15" t="s">
        <v>55938</v>
      </c>
      <c r="I88" s="8"/>
      <c r="J88" s="8"/>
    </row>
    <row r="89" spans="1:10" ht="16.5" customHeight="1">
      <c r="A89" s="23" t="s">
        <v>44</v>
      </c>
      <c r="B89" s="8" t="s">
        <v>44</v>
      </c>
      <c r="C89" s="8" t="s">
        <v>3482</v>
      </c>
      <c r="D89" s="22" t="s">
        <v>5535</v>
      </c>
      <c r="E89" s="11">
        <f t="shared" si="1"/>
        <v>1</v>
      </c>
      <c r="F89" s="8" t="s">
        <v>55936</v>
      </c>
      <c r="G89" s="8" t="s">
        <v>23</v>
      </c>
      <c r="H89" s="8" t="s">
        <v>55937</v>
      </c>
      <c r="I89" s="8"/>
      <c r="J89" s="8"/>
    </row>
    <row r="90" spans="1:10" ht="16.5" customHeight="1">
      <c r="A90" s="23" t="s">
        <v>37793</v>
      </c>
      <c r="B90" s="8" t="s">
        <v>40460</v>
      </c>
      <c r="C90" s="8" t="s">
        <v>40460</v>
      </c>
      <c r="D90" s="22" t="s">
        <v>54930</v>
      </c>
      <c r="E90" s="11">
        <f t="shared" si="1"/>
        <v>1</v>
      </c>
      <c r="F90" s="8" t="s">
        <v>38138</v>
      </c>
      <c r="G90" s="8" t="s">
        <v>55946</v>
      </c>
      <c r="H90" s="8" t="s">
        <v>55938</v>
      </c>
      <c r="I90" s="8"/>
      <c r="J90" s="8"/>
    </row>
    <row r="91" spans="1:10" ht="16.5" customHeight="1">
      <c r="A91" s="13" t="s">
        <v>5536</v>
      </c>
      <c r="B91" s="8" t="s">
        <v>5536</v>
      </c>
      <c r="C91" s="8" t="s">
        <v>5537</v>
      </c>
      <c r="D91" s="14" t="s">
        <v>5538</v>
      </c>
      <c r="E91" s="11">
        <f t="shared" si="1"/>
        <v>1</v>
      </c>
      <c r="F91" s="12" t="s">
        <v>55936</v>
      </c>
      <c r="G91" s="12" t="s">
        <v>55957</v>
      </c>
      <c r="H91" s="12" t="s">
        <v>55937</v>
      </c>
      <c r="I91" s="8"/>
      <c r="J91" s="8"/>
    </row>
    <row r="92" spans="1:10" ht="16.5" customHeight="1">
      <c r="A92" s="13" t="s">
        <v>610</v>
      </c>
      <c r="B92" s="8" t="s">
        <v>610</v>
      </c>
      <c r="C92" s="8" t="s">
        <v>610</v>
      </c>
      <c r="D92" s="14" t="s">
        <v>22726</v>
      </c>
      <c r="E92" s="11">
        <f t="shared" si="1"/>
        <v>1</v>
      </c>
      <c r="F92" s="15" t="s">
        <v>38138</v>
      </c>
      <c r="G92" s="15" t="s">
        <v>55946</v>
      </c>
      <c r="H92" s="15" t="s">
        <v>55938</v>
      </c>
      <c r="I92" s="8"/>
      <c r="J92" s="8"/>
    </row>
    <row r="93" spans="1:10" ht="16.5" customHeight="1">
      <c r="A93" s="26" t="s">
        <v>5540</v>
      </c>
      <c r="B93" s="8" t="s">
        <v>5540</v>
      </c>
      <c r="C93" s="8" t="s">
        <v>5541</v>
      </c>
      <c r="D93" s="27" t="s">
        <v>5542</v>
      </c>
      <c r="E93" s="11">
        <f t="shared" si="1"/>
        <v>1</v>
      </c>
      <c r="F93" s="12" t="s">
        <v>55936</v>
      </c>
      <c r="G93" s="12" t="s">
        <v>23</v>
      </c>
      <c r="H93" s="12" t="s">
        <v>55937</v>
      </c>
      <c r="I93" s="28" t="s">
        <v>5420</v>
      </c>
      <c r="J93" s="8"/>
    </row>
    <row r="94" spans="1:10" ht="16.5" customHeight="1">
      <c r="A94" s="13" t="s">
        <v>37794</v>
      </c>
      <c r="B94" s="8" t="s">
        <v>37794</v>
      </c>
      <c r="C94" s="8" t="s">
        <v>40461</v>
      </c>
      <c r="D94" s="14" t="s">
        <v>54931</v>
      </c>
      <c r="E94" s="11">
        <f t="shared" si="1"/>
        <v>1</v>
      </c>
      <c r="F94" s="15" t="s">
        <v>38138</v>
      </c>
      <c r="G94" s="15" t="s">
        <v>55946</v>
      </c>
      <c r="H94" s="15" t="s">
        <v>55938</v>
      </c>
      <c r="I94" s="8"/>
      <c r="J94" s="8"/>
    </row>
    <row r="95" spans="1:10" ht="16.5" customHeight="1">
      <c r="A95" s="16" t="s">
        <v>37795</v>
      </c>
      <c r="B95" s="8" t="s">
        <v>37795</v>
      </c>
      <c r="C95" s="8" t="s">
        <v>40462</v>
      </c>
      <c r="D95" s="17" t="s">
        <v>54932</v>
      </c>
      <c r="E95" s="11">
        <f t="shared" si="1"/>
        <v>2</v>
      </c>
      <c r="F95" s="18" t="s">
        <v>38138</v>
      </c>
      <c r="G95" s="18" t="s">
        <v>55946</v>
      </c>
      <c r="H95" s="18" t="s">
        <v>55938</v>
      </c>
      <c r="I95" s="8"/>
      <c r="J95" s="8"/>
    </row>
    <row r="96" spans="1:10" ht="16.5" customHeight="1">
      <c r="A96" s="13" t="s">
        <v>45</v>
      </c>
      <c r="B96" s="8" t="s">
        <v>45</v>
      </c>
      <c r="C96" s="8" t="s">
        <v>3484</v>
      </c>
      <c r="D96" s="14" t="s">
        <v>5543</v>
      </c>
      <c r="E96" s="11">
        <f t="shared" si="1"/>
        <v>1</v>
      </c>
      <c r="F96" s="15" t="s">
        <v>55936</v>
      </c>
      <c r="G96" s="15" t="s">
        <v>55958</v>
      </c>
      <c r="H96" s="15" t="s">
        <v>55937</v>
      </c>
      <c r="I96" s="8"/>
      <c r="J96" s="8"/>
    </row>
    <row r="97" spans="1:10" ht="16.5" customHeight="1">
      <c r="A97" s="26" t="s">
        <v>5544</v>
      </c>
      <c r="B97" s="8" t="s">
        <v>5544</v>
      </c>
      <c r="C97" s="8" t="s">
        <v>5545</v>
      </c>
      <c r="D97" s="27" t="s">
        <v>5546</v>
      </c>
      <c r="E97" s="11">
        <f t="shared" si="1"/>
        <v>1</v>
      </c>
      <c r="F97" s="12" t="s">
        <v>55936</v>
      </c>
      <c r="G97" s="12" t="s">
        <v>46</v>
      </c>
      <c r="H97" s="12" t="s">
        <v>55937</v>
      </c>
      <c r="I97" s="27"/>
      <c r="J97" s="8"/>
    </row>
    <row r="98" spans="1:10" ht="16.5" customHeight="1">
      <c r="A98" s="16" t="s">
        <v>37796</v>
      </c>
      <c r="B98" s="8" t="s">
        <v>37796</v>
      </c>
      <c r="C98" s="8" t="s">
        <v>37796</v>
      </c>
      <c r="D98" s="17" t="s">
        <v>54933</v>
      </c>
      <c r="E98" s="11">
        <f t="shared" si="1"/>
        <v>1</v>
      </c>
      <c r="F98" s="18" t="s">
        <v>38138</v>
      </c>
      <c r="G98" s="18" t="s">
        <v>55946</v>
      </c>
      <c r="H98" s="18" t="s">
        <v>55938</v>
      </c>
      <c r="I98" s="8"/>
      <c r="J98" s="8"/>
    </row>
    <row r="99" spans="1:10" ht="16.5" customHeight="1">
      <c r="A99" s="13" t="s">
        <v>37797</v>
      </c>
      <c r="B99" s="8" t="s">
        <v>37797</v>
      </c>
      <c r="C99" s="8" t="s">
        <v>37797</v>
      </c>
      <c r="D99" s="14" t="s">
        <v>54934</v>
      </c>
      <c r="E99" s="11">
        <f t="shared" si="1"/>
        <v>1</v>
      </c>
      <c r="F99" s="15" t="s">
        <v>38138</v>
      </c>
      <c r="G99" s="15" t="s">
        <v>55946</v>
      </c>
      <c r="H99" s="15" t="s">
        <v>55938</v>
      </c>
      <c r="I99" s="8"/>
      <c r="J99" s="8"/>
    </row>
    <row r="100" spans="1:10" ht="16.5" customHeight="1">
      <c r="A100" s="13" t="s">
        <v>37798</v>
      </c>
      <c r="B100" s="8" t="s">
        <v>37798</v>
      </c>
      <c r="C100" s="8" t="s">
        <v>37798</v>
      </c>
      <c r="D100" s="14" t="s">
        <v>37798</v>
      </c>
      <c r="E100" s="11">
        <f t="shared" si="1"/>
        <v>2</v>
      </c>
      <c r="F100" s="15" t="s">
        <v>38138</v>
      </c>
      <c r="G100" s="15" t="s">
        <v>55946</v>
      </c>
      <c r="H100" s="15" t="s">
        <v>55938</v>
      </c>
      <c r="I100" s="8"/>
      <c r="J100" s="8"/>
    </row>
    <row r="101" spans="1:10" ht="16.5" customHeight="1">
      <c r="A101" s="13" t="s">
        <v>37799</v>
      </c>
      <c r="B101" s="8" t="s">
        <v>37799</v>
      </c>
      <c r="C101" s="8" t="s">
        <v>37799</v>
      </c>
      <c r="D101" s="29" t="s">
        <v>54935</v>
      </c>
      <c r="E101" s="11">
        <f t="shared" si="1"/>
        <v>1</v>
      </c>
      <c r="F101" s="15" t="s">
        <v>38138</v>
      </c>
      <c r="G101" s="15" t="s">
        <v>55946</v>
      </c>
      <c r="H101" s="15" t="s">
        <v>55938</v>
      </c>
      <c r="I101" s="8"/>
      <c r="J101" s="8"/>
    </row>
    <row r="102" spans="1:10" ht="16.5" customHeight="1">
      <c r="A102" s="16" t="s">
        <v>37800</v>
      </c>
      <c r="B102" s="8" t="s">
        <v>37800</v>
      </c>
      <c r="C102" s="8" t="s">
        <v>5547</v>
      </c>
      <c r="D102" s="17" t="s">
        <v>54936</v>
      </c>
      <c r="E102" s="11">
        <f t="shared" si="1"/>
        <v>2</v>
      </c>
      <c r="F102" s="18" t="s">
        <v>55936</v>
      </c>
      <c r="G102" s="18" t="s">
        <v>55956</v>
      </c>
      <c r="H102" s="18" t="s">
        <v>55937</v>
      </c>
      <c r="I102" s="8"/>
      <c r="J102" s="8"/>
    </row>
    <row r="103" spans="1:10" ht="16.5" customHeight="1">
      <c r="A103" s="13" t="s">
        <v>5549</v>
      </c>
      <c r="B103" s="8" t="s">
        <v>5549</v>
      </c>
      <c r="C103" s="8" t="s">
        <v>5550</v>
      </c>
      <c r="D103" s="14" t="s">
        <v>5551</v>
      </c>
      <c r="E103" s="11">
        <f t="shared" si="1"/>
        <v>1</v>
      </c>
      <c r="F103" s="15" t="s">
        <v>55936</v>
      </c>
      <c r="G103" s="15" t="s">
        <v>55940</v>
      </c>
      <c r="H103" s="15" t="s">
        <v>55937</v>
      </c>
      <c r="I103" s="8"/>
      <c r="J103" s="8"/>
    </row>
    <row r="104" spans="1:10" ht="16.5" customHeight="1">
      <c r="A104" s="16" t="s">
        <v>37801</v>
      </c>
      <c r="B104" s="8" t="s">
        <v>37801</v>
      </c>
      <c r="C104" s="8" t="s">
        <v>37801</v>
      </c>
      <c r="D104" s="17" t="s">
        <v>3267</v>
      </c>
      <c r="E104" s="11">
        <f t="shared" si="1"/>
        <v>1</v>
      </c>
      <c r="F104" s="18" t="s">
        <v>38138</v>
      </c>
      <c r="G104" s="18" t="s">
        <v>55946</v>
      </c>
      <c r="H104" s="18" t="s">
        <v>55938</v>
      </c>
      <c r="I104" s="8"/>
      <c r="J104" s="8"/>
    </row>
    <row r="105" spans="1:10" ht="16.5" customHeight="1">
      <c r="A105" s="13" t="s">
        <v>37802</v>
      </c>
      <c r="B105" s="8" t="s">
        <v>37802</v>
      </c>
      <c r="C105" s="8" t="s">
        <v>37802</v>
      </c>
      <c r="D105" s="14" t="s">
        <v>54937</v>
      </c>
      <c r="E105" s="11">
        <f t="shared" si="1"/>
        <v>1</v>
      </c>
      <c r="F105" s="15" t="s">
        <v>38138</v>
      </c>
      <c r="G105" s="15" t="s">
        <v>55946</v>
      </c>
      <c r="H105" s="15" t="s">
        <v>55938</v>
      </c>
      <c r="I105" s="8"/>
      <c r="J105" s="8"/>
    </row>
    <row r="106" spans="1:10" ht="24">
      <c r="A106" s="13" t="s">
        <v>37803</v>
      </c>
      <c r="B106" s="8" t="s">
        <v>40463</v>
      </c>
      <c r="C106" s="8" t="s">
        <v>40463</v>
      </c>
      <c r="D106" s="21" t="s">
        <v>54938</v>
      </c>
      <c r="E106" s="11">
        <f t="shared" si="1"/>
        <v>1</v>
      </c>
      <c r="F106" s="15" t="s">
        <v>38138</v>
      </c>
      <c r="G106" s="15" t="s">
        <v>55946</v>
      </c>
      <c r="H106" s="15" t="s">
        <v>55938</v>
      </c>
      <c r="I106" s="8"/>
      <c r="J106" s="8"/>
    </row>
    <row r="107" spans="1:10">
      <c r="A107" s="13" t="s">
        <v>5552</v>
      </c>
      <c r="B107" s="8" t="s">
        <v>5552</v>
      </c>
      <c r="C107" s="8" t="s">
        <v>5553</v>
      </c>
      <c r="D107" s="14" t="s">
        <v>5554</v>
      </c>
      <c r="E107" s="11">
        <f t="shared" si="1"/>
        <v>1</v>
      </c>
      <c r="F107" s="15" t="s">
        <v>55936</v>
      </c>
      <c r="G107" s="15" t="s">
        <v>55948</v>
      </c>
      <c r="H107" s="15" t="s">
        <v>55937</v>
      </c>
      <c r="I107" s="8"/>
      <c r="J107" s="8"/>
    </row>
    <row r="108" spans="1:10" ht="24">
      <c r="A108" s="13" t="s">
        <v>37804</v>
      </c>
      <c r="B108" s="8" t="s">
        <v>37804</v>
      </c>
      <c r="C108" s="8" t="s">
        <v>37804</v>
      </c>
      <c r="D108" s="14" t="s">
        <v>37804</v>
      </c>
      <c r="E108" s="11">
        <f t="shared" si="1"/>
        <v>1</v>
      </c>
      <c r="F108" s="15" t="s">
        <v>38138</v>
      </c>
      <c r="G108" s="15" t="s">
        <v>55946</v>
      </c>
      <c r="H108" s="15" t="s">
        <v>55938</v>
      </c>
      <c r="I108" s="8"/>
      <c r="J108" s="8"/>
    </row>
    <row r="109" spans="1:10" ht="24">
      <c r="A109" s="13" t="s">
        <v>37805</v>
      </c>
      <c r="B109" s="8" t="s">
        <v>37805</v>
      </c>
      <c r="C109" s="8" t="s">
        <v>40464</v>
      </c>
      <c r="D109" s="14" t="s">
        <v>54939</v>
      </c>
      <c r="E109" s="11">
        <f t="shared" si="1"/>
        <v>1</v>
      </c>
      <c r="F109" s="15" t="s">
        <v>38138</v>
      </c>
      <c r="G109" s="15" t="s">
        <v>55946</v>
      </c>
      <c r="H109" s="15" t="s">
        <v>55938</v>
      </c>
      <c r="I109" s="8"/>
      <c r="J109" s="8"/>
    </row>
    <row r="110" spans="1:10">
      <c r="A110" s="13" t="s">
        <v>5555</v>
      </c>
      <c r="B110" s="8" t="s">
        <v>5555</v>
      </c>
      <c r="C110" s="8" t="s">
        <v>5555</v>
      </c>
      <c r="D110" s="14" t="s">
        <v>5556</v>
      </c>
      <c r="E110" s="11">
        <f t="shared" si="1"/>
        <v>1</v>
      </c>
      <c r="F110" s="15" t="s">
        <v>55936</v>
      </c>
      <c r="G110" s="15" t="s">
        <v>55959</v>
      </c>
      <c r="H110" s="15" t="s">
        <v>55937</v>
      </c>
      <c r="I110" s="8"/>
      <c r="J110" s="8"/>
    </row>
    <row r="111" spans="1:10" ht="36">
      <c r="A111" s="26" t="s">
        <v>5557</v>
      </c>
      <c r="B111" s="8" t="s">
        <v>43020</v>
      </c>
      <c r="C111" s="8" t="s">
        <v>5558</v>
      </c>
      <c r="D111" s="27" t="s">
        <v>5559</v>
      </c>
      <c r="E111" s="11">
        <f t="shared" si="1"/>
        <v>1</v>
      </c>
      <c r="F111" s="12" t="s">
        <v>55936</v>
      </c>
      <c r="G111" s="12" t="s">
        <v>55948</v>
      </c>
      <c r="H111" s="12" t="s">
        <v>55937</v>
      </c>
      <c r="I111" s="28" t="s">
        <v>5420</v>
      </c>
      <c r="J111" s="8"/>
    </row>
    <row r="112" spans="1:10" ht="16.5" customHeight="1">
      <c r="A112" s="13" t="s">
        <v>5560</v>
      </c>
      <c r="B112" s="8" t="s">
        <v>43021</v>
      </c>
      <c r="C112" s="8" t="s">
        <v>5561</v>
      </c>
      <c r="D112" s="14" t="s">
        <v>5562</v>
      </c>
      <c r="E112" s="11">
        <f t="shared" si="1"/>
        <v>1</v>
      </c>
      <c r="F112" s="15" t="s">
        <v>55936</v>
      </c>
      <c r="G112" s="15" t="s">
        <v>55944</v>
      </c>
      <c r="H112" s="15" t="s">
        <v>55937</v>
      </c>
      <c r="I112" s="8"/>
      <c r="J112" s="8"/>
    </row>
    <row r="113" spans="1:10" ht="16.5" customHeight="1">
      <c r="A113" s="13" t="s">
        <v>5563</v>
      </c>
      <c r="B113" s="8" t="s">
        <v>5563</v>
      </c>
      <c r="C113" s="8" t="s">
        <v>5564</v>
      </c>
      <c r="D113" s="14" t="s">
        <v>5565</v>
      </c>
      <c r="E113" s="11">
        <f t="shared" si="1"/>
        <v>1</v>
      </c>
      <c r="F113" s="15" t="s">
        <v>55936</v>
      </c>
      <c r="G113" s="15" t="s">
        <v>55948</v>
      </c>
      <c r="H113" s="15" t="s">
        <v>55937</v>
      </c>
      <c r="I113" s="8"/>
      <c r="J113" s="8"/>
    </row>
    <row r="114" spans="1:10" ht="16.5" customHeight="1">
      <c r="A114" s="16" t="s">
        <v>37806</v>
      </c>
      <c r="B114" s="8" t="s">
        <v>37806</v>
      </c>
      <c r="C114" s="8" t="s">
        <v>37806</v>
      </c>
      <c r="D114" s="17" t="s">
        <v>38235</v>
      </c>
      <c r="E114" s="11">
        <f t="shared" si="1"/>
        <v>1</v>
      </c>
      <c r="F114" s="18" t="s">
        <v>38138</v>
      </c>
      <c r="G114" s="18" t="s">
        <v>55946</v>
      </c>
      <c r="H114" s="18" t="s">
        <v>55938</v>
      </c>
      <c r="I114" s="8"/>
      <c r="J114" s="8"/>
    </row>
    <row r="115" spans="1:10" ht="16.5" customHeight="1">
      <c r="A115" s="13" t="s">
        <v>47</v>
      </c>
      <c r="B115" s="8" t="s">
        <v>47</v>
      </c>
      <c r="C115" s="8" t="s">
        <v>3485</v>
      </c>
      <c r="D115" s="21" t="s">
        <v>3280</v>
      </c>
      <c r="E115" s="11">
        <f t="shared" si="1"/>
        <v>1</v>
      </c>
      <c r="F115" s="15" t="s">
        <v>55936</v>
      </c>
      <c r="G115" s="15" t="s">
        <v>23</v>
      </c>
      <c r="H115" s="15" t="s">
        <v>55937</v>
      </c>
      <c r="I115" s="8"/>
      <c r="J115" s="8"/>
    </row>
    <row r="116" spans="1:10" ht="16.5" customHeight="1">
      <c r="A116" s="16" t="s">
        <v>5566</v>
      </c>
      <c r="B116" s="8" t="s">
        <v>5566</v>
      </c>
      <c r="C116" s="8" t="s">
        <v>5567</v>
      </c>
      <c r="D116" s="17" t="s">
        <v>5568</v>
      </c>
      <c r="E116" s="11">
        <f t="shared" si="1"/>
        <v>1</v>
      </c>
      <c r="F116" s="18" t="s">
        <v>55936</v>
      </c>
      <c r="G116" s="18" t="s">
        <v>55944</v>
      </c>
      <c r="H116" s="18" t="s">
        <v>55937</v>
      </c>
      <c r="I116" s="8"/>
      <c r="J116" s="8"/>
    </row>
    <row r="117" spans="1:10" ht="16.5" customHeight="1">
      <c r="A117" s="13" t="s">
        <v>5569</v>
      </c>
      <c r="B117" s="8" t="s">
        <v>43022</v>
      </c>
      <c r="C117" s="8" t="s">
        <v>5570</v>
      </c>
      <c r="D117" s="14" t="s">
        <v>5571</v>
      </c>
      <c r="E117" s="11">
        <f t="shared" si="1"/>
        <v>1</v>
      </c>
      <c r="F117" s="15" t="s">
        <v>55936</v>
      </c>
      <c r="G117" s="15" t="s">
        <v>55944</v>
      </c>
      <c r="H117" s="15" t="s">
        <v>55937</v>
      </c>
      <c r="I117" s="8"/>
      <c r="J117" s="8"/>
    </row>
    <row r="118" spans="1:10" ht="16.5" customHeight="1">
      <c r="A118" s="26" t="s">
        <v>5572</v>
      </c>
      <c r="B118" s="8" t="s">
        <v>5572</v>
      </c>
      <c r="C118" s="8" t="s">
        <v>5573</v>
      </c>
      <c r="D118" s="27" t="s">
        <v>5574</v>
      </c>
      <c r="E118" s="11">
        <f t="shared" si="1"/>
        <v>1</v>
      </c>
      <c r="F118" s="12" t="s">
        <v>55936</v>
      </c>
      <c r="G118" s="12" t="s">
        <v>55948</v>
      </c>
      <c r="H118" s="12" t="s">
        <v>55937</v>
      </c>
      <c r="I118" s="28" t="s">
        <v>5420</v>
      </c>
      <c r="J118" s="8"/>
    </row>
    <row r="119" spans="1:10" ht="16.5" customHeight="1">
      <c r="A119" s="13" t="s">
        <v>48</v>
      </c>
      <c r="B119" s="8" t="s">
        <v>48</v>
      </c>
      <c r="C119" s="8" t="s">
        <v>3486</v>
      </c>
      <c r="D119" s="14" t="s">
        <v>5575</v>
      </c>
      <c r="E119" s="11">
        <f t="shared" si="1"/>
        <v>1</v>
      </c>
      <c r="F119" s="15" t="s">
        <v>55936</v>
      </c>
      <c r="G119" s="15" t="s">
        <v>23</v>
      </c>
      <c r="H119" s="15" t="s">
        <v>55937</v>
      </c>
      <c r="I119" s="8"/>
      <c r="J119" s="8"/>
    </row>
    <row r="120" spans="1:10" ht="16.5" customHeight="1">
      <c r="A120" s="13" t="s">
        <v>5576</v>
      </c>
      <c r="B120" s="8" t="s">
        <v>5576</v>
      </c>
      <c r="C120" s="8" t="s">
        <v>5577</v>
      </c>
      <c r="D120" s="21" t="s">
        <v>5578</v>
      </c>
      <c r="E120" s="11">
        <f t="shared" si="1"/>
        <v>1</v>
      </c>
      <c r="F120" s="15" t="s">
        <v>55936</v>
      </c>
      <c r="G120" s="15" t="s">
        <v>55960</v>
      </c>
      <c r="H120" s="15" t="s">
        <v>55937</v>
      </c>
      <c r="I120" s="8"/>
      <c r="J120" s="8"/>
    </row>
    <row r="121" spans="1:10" ht="16.5" customHeight="1">
      <c r="A121" s="13" t="s">
        <v>5579</v>
      </c>
      <c r="B121" s="8" t="s">
        <v>5579</v>
      </c>
      <c r="C121" s="8" t="s">
        <v>5580</v>
      </c>
      <c r="D121" s="14" t="s">
        <v>5581</v>
      </c>
      <c r="E121" s="11">
        <f t="shared" si="1"/>
        <v>1</v>
      </c>
      <c r="F121" s="15" t="s">
        <v>55936</v>
      </c>
      <c r="G121" s="15" t="s">
        <v>55961</v>
      </c>
      <c r="H121" s="15" t="s">
        <v>55937</v>
      </c>
      <c r="I121" s="8"/>
      <c r="J121" s="8"/>
    </row>
    <row r="122" spans="1:10">
      <c r="A122" s="26" t="s">
        <v>5582</v>
      </c>
      <c r="B122" s="8" t="s">
        <v>5582</v>
      </c>
      <c r="C122" s="8" t="s">
        <v>5583</v>
      </c>
      <c r="D122" s="27" t="s">
        <v>5584</v>
      </c>
      <c r="E122" s="11">
        <f t="shared" si="1"/>
        <v>1</v>
      </c>
      <c r="F122" s="12" t="s">
        <v>55936</v>
      </c>
      <c r="G122" s="12" t="s">
        <v>23</v>
      </c>
      <c r="H122" s="12" t="s">
        <v>55937</v>
      </c>
      <c r="I122" s="28" t="s">
        <v>5420</v>
      </c>
      <c r="J122" s="8"/>
    </row>
    <row r="123" spans="1:10" ht="24">
      <c r="A123" s="13" t="s">
        <v>37807</v>
      </c>
      <c r="B123" s="8" t="s">
        <v>40465</v>
      </c>
      <c r="C123" s="8" t="s">
        <v>40465</v>
      </c>
      <c r="D123" s="14" t="s">
        <v>37807</v>
      </c>
      <c r="E123" s="11">
        <f t="shared" si="1"/>
        <v>1</v>
      </c>
      <c r="F123" s="15" t="s">
        <v>38138</v>
      </c>
      <c r="G123" s="15" t="s">
        <v>55946</v>
      </c>
      <c r="H123" s="15" t="s">
        <v>55938</v>
      </c>
      <c r="I123" s="8"/>
      <c r="J123" s="8"/>
    </row>
    <row r="124" spans="1:10" ht="72">
      <c r="A124" s="13" t="s">
        <v>5585</v>
      </c>
      <c r="B124" s="8" t="s">
        <v>5585</v>
      </c>
      <c r="C124" s="8" t="s">
        <v>5586</v>
      </c>
      <c r="D124" s="21" t="s">
        <v>5587</v>
      </c>
      <c r="E124" s="11">
        <f t="shared" si="1"/>
        <v>1</v>
      </c>
      <c r="F124" s="15" t="s">
        <v>55936</v>
      </c>
      <c r="G124" s="15" t="s">
        <v>55962</v>
      </c>
      <c r="H124" s="15" t="s">
        <v>55937</v>
      </c>
      <c r="I124" s="8"/>
      <c r="J124" s="8"/>
    </row>
    <row r="125" spans="1:10" ht="16.5" customHeight="1">
      <c r="A125" s="13" t="s">
        <v>49</v>
      </c>
      <c r="B125" s="8" t="s">
        <v>49</v>
      </c>
      <c r="C125" s="8" t="s">
        <v>3487</v>
      </c>
      <c r="D125" s="14" t="s">
        <v>5588</v>
      </c>
      <c r="E125" s="11">
        <f t="shared" si="1"/>
        <v>1</v>
      </c>
      <c r="F125" s="15" t="s">
        <v>55936</v>
      </c>
      <c r="G125" s="15" t="s">
        <v>23</v>
      </c>
      <c r="H125" s="15" t="s">
        <v>55937</v>
      </c>
      <c r="I125" s="8"/>
      <c r="J125" s="8"/>
    </row>
    <row r="126" spans="1:10" ht="16.5" customHeight="1">
      <c r="A126" s="13" t="s">
        <v>37808</v>
      </c>
      <c r="B126" s="8" t="s">
        <v>37808</v>
      </c>
      <c r="C126" s="8" t="s">
        <v>40466</v>
      </c>
      <c r="D126" s="27" t="s">
        <v>54940</v>
      </c>
      <c r="E126" s="11">
        <f t="shared" si="1"/>
        <v>1</v>
      </c>
      <c r="F126" s="15" t="s">
        <v>38138</v>
      </c>
      <c r="G126" s="15" t="s">
        <v>55946</v>
      </c>
      <c r="H126" s="15" t="s">
        <v>55938</v>
      </c>
      <c r="I126" s="8"/>
      <c r="J126" s="8"/>
    </row>
    <row r="127" spans="1:10" ht="16.5" customHeight="1">
      <c r="A127" s="13" t="s">
        <v>37809</v>
      </c>
      <c r="B127" s="8" t="s">
        <v>37809</v>
      </c>
      <c r="C127" s="8" t="s">
        <v>40467</v>
      </c>
      <c r="D127" s="14" t="s">
        <v>54941</v>
      </c>
      <c r="E127" s="11">
        <f t="shared" si="1"/>
        <v>2</v>
      </c>
      <c r="F127" s="15" t="s">
        <v>38138</v>
      </c>
      <c r="G127" s="15" t="s">
        <v>55946</v>
      </c>
      <c r="H127" s="15" t="s">
        <v>55938</v>
      </c>
      <c r="I127" s="8"/>
      <c r="J127" s="8"/>
    </row>
    <row r="128" spans="1:10" ht="16.5" customHeight="1">
      <c r="A128" s="13" t="s">
        <v>37810</v>
      </c>
      <c r="B128" s="8" t="s">
        <v>37810</v>
      </c>
      <c r="C128" s="8" t="s">
        <v>37810</v>
      </c>
      <c r="D128" s="21" t="s">
        <v>54942</v>
      </c>
      <c r="E128" s="11">
        <f t="shared" si="1"/>
        <v>1</v>
      </c>
      <c r="F128" s="15" t="s">
        <v>38138</v>
      </c>
      <c r="G128" s="15" t="s">
        <v>55946</v>
      </c>
      <c r="H128" s="15" t="s">
        <v>55938</v>
      </c>
      <c r="I128" s="8"/>
      <c r="J128" s="8"/>
    </row>
    <row r="129" spans="1:10" ht="16.5" customHeight="1">
      <c r="A129" s="13" t="s">
        <v>50</v>
      </c>
      <c r="B129" s="8" t="s">
        <v>50</v>
      </c>
      <c r="C129" s="8" t="s">
        <v>3488</v>
      </c>
      <c r="D129" s="14" t="s">
        <v>5589</v>
      </c>
      <c r="E129" s="11">
        <f t="shared" si="1"/>
        <v>1</v>
      </c>
      <c r="F129" s="15" t="s">
        <v>55936</v>
      </c>
      <c r="G129" s="15" t="s">
        <v>23</v>
      </c>
      <c r="H129" s="15" t="s">
        <v>55937</v>
      </c>
      <c r="I129" s="8"/>
      <c r="J129" s="8"/>
    </row>
    <row r="130" spans="1:10" ht="16.5" customHeight="1">
      <c r="A130" s="13" t="s">
        <v>37811</v>
      </c>
      <c r="B130" s="8" t="s">
        <v>37811</v>
      </c>
      <c r="C130" s="8" t="s">
        <v>40468</v>
      </c>
      <c r="D130" s="14" t="s">
        <v>54943</v>
      </c>
      <c r="E130" s="11">
        <f t="shared" ref="E130:E193" si="2">COUNTIF(B:B,B130)</f>
        <v>1</v>
      </c>
      <c r="F130" s="15" t="s">
        <v>38138</v>
      </c>
      <c r="G130" s="15" t="s">
        <v>55946</v>
      </c>
      <c r="H130" s="15" t="s">
        <v>55938</v>
      </c>
      <c r="I130" s="8"/>
      <c r="J130" s="8"/>
    </row>
    <row r="131" spans="1:10" ht="16.5" customHeight="1">
      <c r="A131" s="26" t="s">
        <v>5590</v>
      </c>
      <c r="B131" s="8" t="s">
        <v>43023</v>
      </c>
      <c r="C131" s="8" t="s">
        <v>5590</v>
      </c>
      <c r="D131" s="27" t="s">
        <v>5591</v>
      </c>
      <c r="E131" s="11">
        <f t="shared" si="2"/>
        <v>1</v>
      </c>
      <c r="F131" s="12" t="s">
        <v>55936</v>
      </c>
      <c r="G131" s="12" t="s">
        <v>23</v>
      </c>
      <c r="H131" s="12" t="s">
        <v>55937</v>
      </c>
      <c r="I131" s="28" t="s">
        <v>5420</v>
      </c>
      <c r="J131" s="8"/>
    </row>
    <row r="132" spans="1:10" ht="16.5" customHeight="1">
      <c r="A132" s="13" t="s">
        <v>37812</v>
      </c>
      <c r="B132" s="8" t="s">
        <v>37812</v>
      </c>
      <c r="C132" s="8" t="s">
        <v>40469</v>
      </c>
      <c r="D132" s="14" t="s">
        <v>54944</v>
      </c>
      <c r="E132" s="11">
        <f t="shared" si="2"/>
        <v>2</v>
      </c>
      <c r="F132" s="15" t="s">
        <v>38138</v>
      </c>
      <c r="G132" s="15" t="s">
        <v>55946</v>
      </c>
      <c r="H132" s="15" t="s">
        <v>55938</v>
      </c>
      <c r="I132" s="8"/>
      <c r="J132" s="8"/>
    </row>
    <row r="133" spans="1:10" ht="16.5" customHeight="1">
      <c r="A133" s="26" t="s">
        <v>37813</v>
      </c>
      <c r="B133" s="8" t="s">
        <v>37813</v>
      </c>
      <c r="C133" s="8" t="s">
        <v>40470</v>
      </c>
      <c r="D133" s="27" t="s">
        <v>54945</v>
      </c>
      <c r="E133" s="11">
        <f t="shared" si="2"/>
        <v>1</v>
      </c>
      <c r="F133" s="12" t="s">
        <v>38138</v>
      </c>
      <c r="G133" s="12" t="s">
        <v>55946</v>
      </c>
      <c r="H133" s="12" t="s">
        <v>55938</v>
      </c>
      <c r="I133" s="28" t="s">
        <v>5420</v>
      </c>
      <c r="J133" s="8"/>
    </row>
    <row r="134" spans="1:10" ht="16.5" customHeight="1">
      <c r="A134" s="13" t="s">
        <v>37814</v>
      </c>
      <c r="B134" s="8" t="s">
        <v>43024</v>
      </c>
      <c r="C134" s="8" t="s">
        <v>40471</v>
      </c>
      <c r="D134" s="14" t="s">
        <v>37814</v>
      </c>
      <c r="E134" s="11">
        <f t="shared" si="2"/>
        <v>1</v>
      </c>
      <c r="F134" s="15" t="s">
        <v>38138</v>
      </c>
      <c r="G134" s="15" t="s">
        <v>55946</v>
      </c>
      <c r="H134" s="15" t="s">
        <v>55938</v>
      </c>
      <c r="I134" s="8"/>
      <c r="J134" s="8"/>
    </row>
    <row r="135" spans="1:10" ht="16.5" customHeight="1">
      <c r="A135" s="26" t="s">
        <v>5592</v>
      </c>
      <c r="B135" s="8" t="s">
        <v>5592</v>
      </c>
      <c r="C135" s="8" t="s">
        <v>5593</v>
      </c>
      <c r="D135" s="27" t="s">
        <v>5594</v>
      </c>
      <c r="E135" s="11">
        <f t="shared" si="2"/>
        <v>1</v>
      </c>
      <c r="F135" s="12" t="s">
        <v>55936</v>
      </c>
      <c r="G135" s="12" t="s">
        <v>23</v>
      </c>
      <c r="H135" s="12" t="s">
        <v>55937</v>
      </c>
      <c r="I135" s="28" t="s">
        <v>5420</v>
      </c>
      <c r="J135" s="8"/>
    </row>
    <row r="136" spans="1:10" ht="16.5" customHeight="1">
      <c r="A136" s="13" t="s">
        <v>37815</v>
      </c>
      <c r="B136" s="8" t="s">
        <v>37815</v>
      </c>
      <c r="C136" s="8" t="s">
        <v>40472</v>
      </c>
      <c r="D136" s="14" t="s">
        <v>54946</v>
      </c>
      <c r="E136" s="11">
        <f t="shared" si="2"/>
        <v>2</v>
      </c>
      <c r="F136" s="15" t="s">
        <v>38138</v>
      </c>
      <c r="G136" s="15" t="s">
        <v>55946</v>
      </c>
      <c r="H136" s="15" t="s">
        <v>55938</v>
      </c>
      <c r="I136" s="8"/>
      <c r="J136" s="8"/>
    </row>
    <row r="137" spans="1:10" ht="16.5" customHeight="1">
      <c r="A137" s="26" t="s">
        <v>37816</v>
      </c>
      <c r="B137" s="8" t="s">
        <v>37816</v>
      </c>
      <c r="C137" s="8" t="s">
        <v>40473</v>
      </c>
      <c r="D137" s="27" t="s">
        <v>54947</v>
      </c>
      <c r="E137" s="11">
        <f t="shared" si="2"/>
        <v>2</v>
      </c>
      <c r="F137" s="12" t="s">
        <v>38138</v>
      </c>
      <c r="G137" s="12" t="s">
        <v>55946</v>
      </c>
      <c r="H137" s="12" t="s">
        <v>55938</v>
      </c>
      <c r="I137" s="28" t="s">
        <v>5420</v>
      </c>
      <c r="J137" s="8"/>
    </row>
    <row r="138" spans="1:10" ht="16.5" customHeight="1">
      <c r="A138" s="13" t="s">
        <v>51</v>
      </c>
      <c r="B138" s="8" t="s">
        <v>51</v>
      </c>
      <c r="C138" s="8" t="s">
        <v>40474</v>
      </c>
      <c r="D138" s="14" t="s">
        <v>54948</v>
      </c>
      <c r="E138" s="11">
        <f t="shared" si="2"/>
        <v>1</v>
      </c>
      <c r="F138" s="15" t="s">
        <v>55936</v>
      </c>
      <c r="G138" s="15" t="s">
        <v>55956</v>
      </c>
      <c r="H138" s="15" t="s">
        <v>55937</v>
      </c>
      <c r="I138" s="8"/>
      <c r="J138" s="8"/>
    </row>
    <row r="139" spans="1:10" ht="24">
      <c r="A139" s="26" t="s">
        <v>5595</v>
      </c>
      <c r="B139" s="8" t="s">
        <v>43025</v>
      </c>
      <c r="C139" s="8" t="s">
        <v>5596</v>
      </c>
      <c r="D139" s="27" t="s">
        <v>5597</v>
      </c>
      <c r="E139" s="11">
        <f t="shared" si="2"/>
        <v>1</v>
      </c>
      <c r="F139" s="12" t="s">
        <v>55936</v>
      </c>
      <c r="G139" s="12" t="s">
        <v>23</v>
      </c>
      <c r="H139" s="12" t="s">
        <v>55937</v>
      </c>
      <c r="I139" s="28" t="s">
        <v>5420</v>
      </c>
      <c r="J139" s="8"/>
    </row>
    <row r="140" spans="1:10" ht="16.5" customHeight="1">
      <c r="A140" s="13" t="s">
        <v>37817</v>
      </c>
      <c r="B140" s="8" t="s">
        <v>37817</v>
      </c>
      <c r="C140" s="8" t="s">
        <v>37817</v>
      </c>
      <c r="D140" s="14" t="s">
        <v>37817</v>
      </c>
      <c r="E140" s="11">
        <f t="shared" si="2"/>
        <v>1</v>
      </c>
      <c r="F140" s="15" t="s">
        <v>38138</v>
      </c>
      <c r="G140" s="15" t="s">
        <v>55946</v>
      </c>
      <c r="H140" s="15" t="s">
        <v>55938</v>
      </c>
      <c r="I140" s="8"/>
      <c r="J140" s="8"/>
    </row>
    <row r="141" spans="1:10" ht="16.5" customHeight="1">
      <c r="A141" s="26" t="s">
        <v>37818</v>
      </c>
      <c r="B141" s="8" t="s">
        <v>37818</v>
      </c>
      <c r="C141" s="8" t="s">
        <v>5598</v>
      </c>
      <c r="D141" s="27" t="s">
        <v>54949</v>
      </c>
      <c r="E141" s="11">
        <f t="shared" si="2"/>
        <v>1</v>
      </c>
      <c r="F141" s="12" t="s">
        <v>55936</v>
      </c>
      <c r="G141" s="12" t="s">
        <v>55963</v>
      </c>
      <c r="H141" s="12" t="s">
        <v>55937</v>
      </c>
      <c r="I141" s="28" t="s">
        <v>5420</v>
      </c>
      <c r="J141" s="8"/>
    </row>
    <row r="142" spans="1:10" ht="16.5" customHeight="1">
      <c r="A142" s="13" t="s">
        <v>37819</v>
      </c>
      <c r="B142" s="8" t="s">
        <v>37819</v>
      </c>
      <c r="C142" s="8" t="s">
        <v>40475</v>
      </c>
      <c r="D142" s="14" t="s">
        <v>54950</v>
      </c>
      <c r="E142" s="11">
        <f t="shared" si="2"/>
        <v>1</v>
      </c>
      <c r="F142" s="15" t="s">
        <v>38138</v>
      </c>
      <c r="G142" s="15" t="s">
        <v>55946</v>
      </c>
      <c r="H142" s="15" t="s">
        <v>55938</v>
      </c>
      <c r="I142" s="8"/>
      <c r="J142" s="8"/>
    </row>
    <row r="143" spans="1:10" ht="16.5" customHeight="1">
      <c r="A143" s="26" t="s">
        <v>37820</v>
      </c>
      <c r="B143" s="8" t="s">
        <v>37820</v>
      </c>
      <c r="C143" s="8" t="s">
        <v>40476</v>
      </c>
      <c r="D143" s="21" t="s">
        <v>54951</v>
      </c>
      <c r="E143" s="11">
        <f t="shared" si="2"/>
        <v>1</v>
      </c>
      <c r="F143" s="12" t="s">
        <v>38138</v>
      </c>
      <c r="G143" s="12" t="s">
        <v>55946</v>
      </c>
      <c r="H143" s="12" t="s">
        <v>55938</v>
      </c>
      <c r="I143" s="28"/>
      <c r="J143" s="8"/>
    </row>
    <row r="144" spans="1:10" ht="16.5" customHeight="1">
      <c r="A144" s="19" t="s">
        <v>37821</v>
      </c>
      <c r="B144" s="8" t="s">
        <v>37821</v>
      </c>
      <c r="C144" s="8" t="s">
        <v>40477</v>
      </c>
      <c r="D144" s="20" t="s">
        <v>54952</v>
      </c>
      <c r="E144" s="11">
        <f t="shared" si="2"/>
        <v>1</v>
      </c>
      <c r="F144" s="15" t="s">
        <v>38138</v>
      </c>
      <c r="G144" s="15" t="s">
        <v>55946</v>
      </c>
      <c r="H144" s="15" t="s">
        <v>55938</v>
      </c>
      <c r="I144" s="8"/>
      <c r="J144" s="8"/>
    </row>
    <row r="145" spans="1:10" ht="16.5" customHeight="1">
      <c r="A145" s="23" t="s">
        <v>37822</v>
      </c>
      <c r="B145" s="8" t="s">
        <v>37822</v>
      </c>
      <c r="C145" s="8" t="s">
        <v>40478</v>
      </c>
      <c r="D145" s="22" t="s">
        <v>54953</v>
      </c>
      <c r="E145" s="11">
        <f t="shared" si="2"/>
        <v>1</v>
      </c>
      <c r="F145" s="8" t="s">
        <v>38138</v>
      </c>
      <c r="G145" s="8" t="s">
        <v>55946</v>
      </c>
      <c r="H145" s="8" t="s">
        <v>55938</v>
      </c>
      <c r="I145" s="8"/>
      <c r="J145" s="8"/>
    </row>
    <row r="146" spans="1:10" ht="16.5" customHeight="1">
      <c r="A146" s="23" t="s">
        <v>37823</v>
      </c>
      <c r="B146" s="8" t="s">
        <v>37823</v>
      </c>
      <c r="C146" s="8" t="s">
        <v>37823</v>
      </c>
      <c r="D146" s="22" t="s">
        <v>37823</v>
      </c>
      <c r="E146" s="11">
        <f t="shared" si="2"/>
        <v>1</v>
      </c>
      <c r="F146" s="8" t="s">
        <v>38138</v>
      </c>
      <c r="G146" s="8" t="s">
        <v>55946</v>
      </c>
      <c r="H146" s="8" t="s">
        <v>55938</v>
      </c>
      <c r="I146" s="8"/>
      <c r="J146" s="8"/>
    </row>
    <row r="147" spans="1:10" ht="24">
      <c r="A147" s="13" t="s">
        <v>37824</v>
      </c>
      <c r="B147" s="8" t="s">
        <v>37824</v>
      </c>
      <c r="C147" s="8" t="s">
        <v>40479</v>
      </c>
      <c r="D147" s="14" t="s">
        <v>54954</v>
      </c>
      <c r="E147" s="11">
        <f t="shared" si="2"/>
        <v>1</v>
      </c>
      <c r="F147" s="12" t="s">
        <v>38138</v>
      </c>
      <c r="G147" s="12" t="s">
        <v>55946</v>
      </c>
      <c r="H147" s="12" t="s">
        <v>55938</v>
      </c>
      <c r="I147" s="8"/>
      <c r="J147" s="8"/>
    </row>
    <row r="148" spans="1:10" ht="16.5" customHeight="1">
      <c r="A148" s="13" t="s">
        <v>52</v>
      </c>
      <c r="B148" s="8" t="s">
        <v>52</v>
      </c>
      <c r="C148" s="8" t="s">
        <v>52</v>
      </c>
      <c r="D148" s="14" t="s">
        <v>3281</v>
      </c>
      <c r="E148" s="11">
        <f t="shared" si="2"/>
        <v>1</v>
      </c>
      <c r="F148" s="15" t="s">
        <v>55936</v>
      </c>
      <c r="G148" s="15" t="s">
        <v>23</v>
      </c>
      <c r="H148" s="15" t="s">
        <v>55937</v>
      </c>
      <c r="I148" s="8"/>
      <c r="J148" s="8"/>
    </row>
    <row r="149" spans="1:10" ht="16.5" customHeight="1">
      <c r="A149" s="26" t="s">
        <v>37825</v>
      </c>
      <c r="B149" s="8" t="s">
        <v>37825</v>
      </c>
      <c r="C149" s="8" t="s">
        <v>5599</v>
      </c>
      <c r="D149" s="27" t="s">
        <v>54955</v>
      </c>
      <c r="E149" s="11">
        <f t="shared" si="2"/>
        <v>1</v>
      </c>
      <c r="F149" s="12" t="s">
        <v>55936</v>
      </c>
      <c r="G149" s="12" t="s">
        <v>55963</v>
      </c>
      <c r="H149" s="12" t="s">
        <v>55937</v>
      </c>
      <c r="I149" s="28" t="s">
        <v>5420</v>
      </c>
      <c r="J149" s="8"/>
    </row>
    <row r="150" spans="1:10" ht="16.5" customHeight="1">
      <c r="A150" s="13" t="s">
        <v>37826</v>
      </c>
      <c r="B150" s="8" t="s">
        <v>37826</v>
      </c>
      <c r="C150" s="8" t="s">
        <v>40480</v>
      </c>
      <c r="D150" s="14" t="s">
        <v>54956</v>
      </c>
      <c r="E150" s="11">
        <f t="shared" si="2"/>
        <v>1</v>
      </c>
      <c r="F150" s="15" t="s">
        <v>38138</v>
      </c>
      <c r="G150" s="15" t="s">
        <v>55946</v>
      </c>
      <c r="H150" s="15" t="s">
        <v>55938</v>
      </c>
      <c r="I150" s="8"/>
      <c r="J150" s="8"/>
    </row>
    <row r="151" spans="1:10" ht="16.5" customHeight="1">
      <c r="A151" s="16" t="s">
        <v>5600</v>
      </c>
      <c r="B151" s="8" t="s">
        <v>5600</v>
      </c>
      <c r="C151" s="8" t="s">
        <v>40481</v>
      </c>
      <c r="D151" s="17" t="s">
        <v>54957</v>
      </c>
      <c r="E151" s="11">
        <f t="shared" si="2"/>
        <v>1</v>
      </c>
      <c r="F151" s="18" t="s">
        <v>55936</v>
      </c>
      <c r="G151" s="18" t="s">
        <v>55956</v>
      </c>
      <c r="H151" s="18" t="s">
        <v>55937</v>
      </c>
      <c r="I151" s="8"/>
      <c r="J151" s="8"/>
    </row>
    <row r="152" spans="1:10" ht="16.5" customHeight="1">
      <c r="A152" s="26" t="s">
        <v>5601</v>
      </c>
      <c r="B152" s="8" t="s">
        <v>5601</v>
      </c>
      <c r="C152" s="8" t="s">
        <v>5602</v>
      </c>
      <c r="D152" s="27" t="s">
        <v>5603</v>
      </c>
      <c r="E152" s="11">
        <f t="shared" si="2"/>
        <v>1</v>
      </c>
      <c r="F152" s="12" t="s">
        <v>55936</v>
      </c>
      <c r="G152" s="12" t="s">
        <v>55964</v>
      </c>
      <c r="H152" s="12" t="s">
        <v>55937</v>
      </c>
      <c r="I152" s="28" t="s">
        <v>5420</v>
      </c>
      <c r="J152" s="8"/>
    </row>
    <row r="153" spans="1:10" ht="16.5" customHeight="1">
      <c r="A153" s="16" t="s">
        <v>37827</v>
      </c>
      <c r="B153" s="8" t="s">
        <v>37827</v>
      </c>
      <c r="C153" s="8" t="s">
        <v>37827</v>
      </c>
      <c r="D153" s="17" t="s">
        <v>54958</v>
      </c>
      <c r="E153" s="11">
        <f t="shared" si="2"/>
        <v>1</v>
      </c>
      <c r="F153" s="18" t="s">
        <v>38138</v>
      </c>
      <c r="G153" s="18" t="s">
        <v>55946</v>
      </c>
      <c r="H153" s="18" t="s">
        <v>55938</v>
      </c>
      <c r="I153" s="8"/>
      <c r="J153" s="8"/>
    </row>
    <row r="154" spans="1:10" ht="24">
      <c r="A154" s="24" t="s">
        <v>37828</v>
      </c>
      <c r="B154" s="8" t="s">
        <v>37828</v>
      </c>
      <c r="C154" s="8" t="s">
        <v>37828</v>
      </c>
      <c r="D154" s="30" t="s">
        <v>37828</v>
      </c>
      <c r="E154" s="11">
        <f t="shared" si="2"/>
        <v>1</v>
      </c>
      <c r="F154" s="12" t="s">
        <v>38138</v>
      </c>
      <c r="G154" s="12" t="s">
        <v>55946</v>
      </c>
      <c r="H154" s="12" t="s">
        <v>55938</v>
      </c>
      <c r="I154" s="8"/>
      <c r="J154" s="8"/>
    </row>
    <row r="155" spans="1:10" ht="16.5" customHeight="1">
      <c r="A155" s="13" t="s">
        <v>37829</v>
      </c>
      <c r="B155" s="8" t="s">
        <v>37829</v>
      </c>
      <c r="C155" s="8" t="s">
        <v>37829</v>
      </c>
      <c r="D155" s="14" t="s">
        <v>37829</v>
      </c>
      <c r="E155" s="11">
        <f t="shared" si="2"/>
        <v>1</v>
      </c>
      <c r="F155" s="15" t="s">
        <v>38138</v>
      </c>
      <c r="G155" s="15" t="s">
        <v>55946</v>
      </c>
      <c r="H155" s="15" t="s">
        <v>55938</v>
      </c>
      <c r="I155" s="8"/>
      <c r="J155" s="8"/>
    </row>
    <row r="156" spans="1:10" ht="16.5" customHeight="1">
      <c r="A156" s="26" t="s">
        <v>53</v>
      </c>
      <c r="B156" s="8" t="s">
        <v>53</v>
      </c>
      <c r="C156" s="8" t="s">
        <v>3489</v>
      </c>
      <c r="D156" s="31" t="s">
        <v>3282</v>
      </c>
      <c r="E156" s="11">
        <f t="shared" si="2"/>
        <v>2</v>
      </c>
      <c r="F156" s="12" t="s">
        <v>55936</v>
      </c>
      <c r="G156" s="12" t="s">
        <v>23</v>
      </c>
      <c r="H156" s="12" t="s">
        <v>55937</v>
      </c>
      <c r="I156" s="28" t="s">
        <v>5420</v>
      </c>
      <c r="J156" s="8"/>
    </row>
    <row r="157" spans="1:10" ht="24">
      <c r="A157" s="16" t="s">
        <v>5604</v>
      </c>
      <c r="B157" s="8" t="s">
        <v>5604</v>
      </c>
      <c r="C157" s="8" t="s">
        <v>5605</v>
      </c>
      <c r="D157" s="17" t="s">
        <v>5606</v>
      </c>
      <c r="E157" s="11">
        <f t="shared" si="2"/>
        <v>1</v>
      </c>
      <c r="F157" s="18" t="s">
        <v>55936</v>
      </c>
      <c r="G157" s="18" t="s">
        <v>55965</v>
      </c>
      <c r="H157" s="18" t="s">
        <v>55937</v>
      </c>
      <c r="I157" s="8"/>
      <c r="J157" s="8"/>
    </row>
    <row r="158" spans="1:10" ht="16.5" customHeight="1">
      <c r="A158" s="16" t="s">
        <v>37830</v>
      </c>
      <c r="B158" s="8" t="s">
        <v>37830</v>
      </c>
      <c r="C158" s="8" t="s">
        <v>40482</v>
      </c>
      <c r="D158" s="17" t="s">
        <v>54959</v>
      </c>
      <c r="E158" s="11">
        <f t="shared" si="2"/>
        <v>1</v>
      </c>
      <c r="F158" s="18" t="s">
        <v>38138</v>
      </c>
      <c r="G158" s="18" t="s">
        <v>55946</v>
      </c>
      <c r="H158" s="18" t="s">
        <v>55938</v>
      </c>
      <c r="I158" s="8"/>
      <c r="J158" s="8"/>
    </row>
    <row r="159" spans="1:10" ht="16.5" customHeight="1">
      <c r="A159" s="13" t="s">
        <v>54</v>
      </c>
      <c r="B159" s="8" t="s">
        <v>54</v>
      </c>
      <c r="C159" s="8" t="s">
        <v>3490</v>
      </c>
      <c r="D159" s="14" t="s">
        <v>5607</v>
      </c>
      <c r="E159" s="11">
        <f t="shared" si="2"/>
        <v>1</v>
      </c>
      <c r="F159" s="15" t="s">
        <v>55936</v>
      </c>
      <c r="G159" s="15" t="s">
        <v>46</v>
      </c>
      <c r="H159" s="15" t="s">
        <v>55937</v>
      </c>
      <c r="I159" s="8"/>
      <c r="J159" s="8"/>
    </row>
    <row r="160" spans="1:10" ht="36">
      <c r="A160" s="16" t="s">
        <v>37831</v>
      </c>
      <c r="B160" s="8" t="s">
        <v>37831</v>
      </c>
      <c r="C160" s="8" t="s">
        <v>5608</v>
      </c>
      <c r="D160" s="17" t="s">
        <v>54960</v>
      </c>
      <c r="E160" s="11">
        <f t="shared" si="2"/>
        <v>1</v>
      </c>
      <c r="F160" s="18" t="s">
        <v>55936</v>
      </c>
      <c r="G160" s="18" t="s">
        <v>55961</v>
      </c>
      <c r="H160" s="18" t="s">
        <v>55937</v>
      </c>
      <c r="I160" s="8"/>
      <c r="J160" s="8"/>
    </row>
    <row r="161" spans="1:10" ht="16.5" customHeight="1">
      <c r="A161" s="13" t="s">
        <v>55</v>
      </c>
      <c r="B161" s="8" t="s">
        <v>55</v>
      </c>
      <c r="C161" s="8" t="s">
        <v>3491</v>
      </c>
      <c r="D161" s="14" t="s">
        <v>5609</v>
      </c>
      <c r="E161" s="11">
        <f t="shared" si="2"/>
        <v>1</v>
      </c>
      <c r="F161" s="15" t="s">
        <v>55936</v>
      </c>
      <c r="G161" s="15" t="s">
        <v>46</v>
      </c>
      <c r="H161" s="15" t="s">
        <v>55937</v>
      </c>
      <c r="I161" s="8"/>
      <c r="J161" s="8"/>
    </row>
    <row r="162" spans="1:10" ht="16.5" customHeight="1">
      <c r="A162" s="32" t="s">
        <v>5610</v>
      </c>
      <c r="B162" s="8" t="s">
        <v>5610</v>
      </c>
      <c r="C162" s="8" t="s">
        <v>5611</v>
      </c>
      <c r="D162" s="21" t="s">
        <v>5612</v>
      </c>
      <c r="E162" s="11">
        <f t="shared" si="2"/>
        <v>1</v>
      </c>
      <c r="F162" s="12" t="s">
        <v>55936</v>
      </c>
      <c r="G162" s="12" t="s">
        <v>55966</v>
      </c>
      <c r="H162" s="12" t="s">
        <v>55937</v>
      </c>
      <c r="I162" s="28" t="s">
        <v>5420</v>
      </c>
      <c r="J162" s="8"/>
    </row>
    <row r="163" spans="1:10" ht="16.5" customHeight="1">
      <c r="A163" s="13" t="s">
        <v>5613</v>
      </c>
      <c r="B163" s="8" t="s">
        <v>5613</v>
      </c>
      <c r="C163" s="8" t="s">
        <v>5614</v>
      </c>
      <c r="D163" s="14" t="s">
        <v>5615</v>
      </c>
      <c r="E163" s="11">
        <f t="shared" si="2"/>
        <v>1</v>
      </c>
      <c r="F163" s="15" t="s">
        <v>55936</v>
      </c>
      <c r="G163" s="15" t="s">
        <v>23</v>
      </c>
      <c r="H163" s="15" t="s">
        <v>55937</v>
      </c>
      <c r="I163" s="8"/>
      <c r="J163" s="8"/>
    </row>
    <row r="164" spans="1:10">
      <c r="A164" s="13" t="s">
        <v>5616</v>
      </c>
      <c r="B164" s="8" t="s">
        <v>43026</v>
      </c>
      <c r="C164" s="8" t="s">
        <v>5617</v>
      </c>
      <c r="D164" s="14" t="s">
        <v>5618</v>
      </c>
      <c r="E164" s="11">
        <f t="shared" si="2"/>
        <v>1</v>
      </c>
      <c r="F164" s="15" t="s">
        <v>55936</v>
      </c>
      <c r="G164" s="15" t="s">
        <v>23</v>
      </c>
      <c r="H164" s="15" t="s">
        <v>55937</v>
      </c>
      <c r="I164" s="8"/>
      <c r="J164" s="8"/>
    </row>
    <row r="165" spans="1:10" ht="16.5" customHeight="1">
      <c r="A165" s="33" t="s">
        <v>5619</v>
      </c>
      <c r="B165" s="8" t="s">
        <v>43027</v>
      </c>
      <c r="C165" s="8" t="s">
        <v>5620</v>
      </c>
      <c r="D165" s="34" t="s">
        <v>5621</v>
      </c>
      <c r="E165" s="11">
        <f t="shared" si="2"/>
        <v>1</v>
      </c>
      <c r="F165" s="15" t="s">
        <v>55936</v>
      </c>
      <c r="G165" s="15" t="s">
        <v>23</v>
      </c>
      <c r="H165" s="15" t="s">
        <v>55937</v>
      </c>
      <c r="I165" s="8"/>
      <c r="J165" s="8"/>
    </row>
    <row r="166" spans="1:10" ht="16.5" customHeight="1">
      <c r="A166" s="33" t="s">
        <v>5622</v>
      </c>
      <c r="B166" s="8" t="s">
        <v>43028</v>
      </c>
      <c r="C166" s="8" t="s">
        <v>5623</v>
      </c>
      <c r="D166" s="34" t="s">
        <v>5624</v>
      </c>
      <c r="E166" s="11">
        <f t="shared" si="2"/>
        <v>1</v>
      </c>
      <c r="F166" s="15" t="s">
        <v>55936</v>
      </c>
      <c r="G166" s="15" t="s">
        <v>23</v>
      </c>
      <c r="H166" s="15" t="s">
        <v>55937</v>
      </c>
      <c r="I166" s="8"/>
      <c r="J166" s="8"/>
    </row>
    <row r="167" spans="1:10" ht="16.5" customHeight="1">
      <c r="A167" s="26" t="s">
        <v>5625</v>
      </c>
      <c r="B167" s="8" t="s">
        <v>43029</v>
      </c>
      <c r="C167" s="8" t="s">
        <v>5626</v>
      </c>
      <c r="D167" s="27" t="s">
        <v>5627</v>
      </c>
      <c r="E167" s="11">
        <f t="shared" si="2"/>
        <v>1</v>
      </c>
      <c r="F167" s="12" t="s">
        <v>55936</v>
      </c>
      <c r="G167" s="12" t="s">
        <v>55966</v>
      </c>
      <c r="H167" s="12" t="s">
        <v>55937</v>
      </c>
      <c r="I167" s="28" t="s">
        <v>5420</v>
      </c>
      <c r="J167" s="8"/>
    </row>
    <row r="168" spans="1:10" ht="16.5" customHeight="1">
      <c r="A168" s="33" t="s">
        <v>37832</v>
      </c>
      <c r="B168" s="8" t="s">
        <v>43030</v>
      </c>
      <c r="C168" s="8" t="s">
        <v>40483</v>
      </c>
      <c r="D168" s="34" t="s">
        <v>54961</v>
      </c>
      <c r="E168" s="11">
        <f t="shared" si="2"/>
        <v>1</v>
      </c>
      <c r="F168" s="15" t="s">
        <v>38138</v>
      </c>
      <c r="G168" s="15" t="s">
        <v>55946</v>
      </c>
      <c r="H168" s="15" t="s">
        <v>55938</v>
      </c>
      <c r="I168" s="8"/>
      <c r="J168" s="8"/>
    </row>
    <row r="169" spans="1:10" ht="16.5" customHeight="1">
      <c r="A169" s="26" t="s">
        <v>37833</v>
      </c>
      <c r="B169" s="8" t="s">
        <v>37833</v>
      </c>
      <c r="C169" s="8" t="s">
        <v>40484</v>
      </c>
      <c r="D169" s="27" t="s">
        <v>54962</v>
      </c>
      <c r="E169" s="11">
        <f t="shared" si="2"/>
        <v>1</v>
      </c>
      <c r="F169" s="12" t="s">
        <v>38138</v>
      </c>
      <c r="G169" s="12" t="s">
        <v>55946</v>
      </c>
      <c r="H169" s="12" t="s">
        <v>55938</v>
      </c>
      <c r="I169" s="28" t="s">
        <v>5420</v>
      </c>
      <c r="J169" s="8"/>
    </row>
    <row r="170" spans="1:10" ht="16.5" customHeight="1">
      <c r="A170" s="33" t="s">
        <v>5628</v>
      </c>
      <c r="B170" s="8" t="s">
        <v>5628</v>
      </c>
      <c r="C170" s="8" t="s">
        <v>5629</v>
      </c>
      <c r="D170" s="34" t="s">
        <v>5630</v>
      </c>
      <c r="E170" s="11">
        <f t="shared" si="2"/>
        <v>1</v>
      </c>
      <c r="F170" s="15" t="s">
        <v>55936</v>
      </c>
      <c r="G170" s="15" t="s">
        <v>23</v>
      </c>
      <c r="H170" s="15" t="s">
        <v>55937</v>
      </c>
      <c r="I170" s="8"/>
      <c r="J170" s="8"/>
    </row>
    <row r="171" spans="1:10" ht="24">
      <c r="A171" s="33" t="s">
        <v>37834</v>
      </c>
      <c r="B171" s="8" t="s">
        <v>37834</v>
      </c>
      <c r="C171" s="8" t="s">
        <v>37834</v>
      </c>
      <c r="D171" s="34" t="s">
        <v>2094</v>
      </c>
      <c r="E171" s="11">
        <f t="shared" si="2"/>
        <v>1</v>
      </c>
      <c r="F171" s="15" t="s">
        <v>38138</v>
      </c>
      <c r="G171" s="15" t="s">
        <v>55946</v>
      </c>
      <c r="H171" s="15" t="s">
        <v>55938</v>
      </c>
      <c r="I171" s="8"/>
      <c r="J171" s="8"/>
    </row>
    <row r="172" spans="1:10" ht="16.5" customHeight="1">
      <c r="A172" s="13" t="s">
        <v>37835</v>
      </c>
      <c r="B172" s="8" t="s">
        <v>37835</v>
      </c>
      <c r="C172" s="8" t="s">
        <v>40485</v>
      </c>
      <c r="D172" s="14" t="s">
        <v>54963</v>
      </c>
      <c r="E172" s="11">
        <f t="shared" si="2"/>
        <v>1</v>
      </c>
      <c r="F172" s="15" t="s">
        <v>38138</v>
      </c>
      <c r="G172" s="15" t="s">
        <v>55946</v>
      </c>
      <c r="H172" s="15" t="s">
        <v>55938</v>
      </c>
      <c r="I172" s="8"/>
      <c r="J172" s="8"/>
    </row>
    <row r="173" spans="1:10" ht="16.5" customHeight="1">
      <c r="A173" s="13" t="s">
        <v>37836</v>
      </c>
      <c r="B173" s="8" t="s">
        <v>37836</v>
      </c>
      <c r="C173" s="8" t="s">
        <v>40486</v>
      </c>
      <c r="D173" s="14" t="s">
        <v>54964</v>
      </c>
      <c r="E173" s="11">
        <f t="shared" si="2"/>
        <v>1</v>
      </c>
      <c r="F173" s="15" t="s">
        <v>38138</v>
      </c>
      <c r="G173" s="15" t="s">
        <v>55946</v>
      </c>
      <c r="H173" s="15" t="s">
        <v>55938</v>
      </c>
      <c r="I173" s="8"/>
      <c r="J173" s="8"/>
    </row>
    <row r="174" spans="1:10" ht="16.5" customHeight="1">
      <c r="A174" s="13" t="s">
        <v>5631</v>
      </c>
      <c r="B174" s="8" t="s">
        <v>43031</v>
      </c>
      <c r="C174" s="8" t="s">
        <v>5632</v>
      </c>
      <c r="D174" s="14" t="s">
        <v>5633</v>
      </c>
      <c r="E174" s="11">
        <f t="shared" si="2"/>
        <v>1</v>
      </c>
      <c r="F174" s="15" t="s">
        <v>55936</v>
      </c>
      <c r="G174" s="15" t="s">
        <v>23</v>
      </c>
      <c r="H174" s="15" t="s">
        <v>55937</v>
      </c>
      <c r="I174" s="8"/>
      <c r="J174" s="8"/>
    </row>
    <row r="175" spans="1:10" ht="16.5" customHeight="1">
      <c r="A175" s="13" t="s">
        <v>5634</v>
      </c>
      <c r="B175" s="8" t="s">
        <v>5634</v>
      </c>
      <c r="C175" s="8" t="s">
        <v>5635</v>
      </c>
      <c r="D175" s="14" t="s">
        <v>5636</v>
      </c>
      <c r="E175" s="11">
        <f t="shared" si="2"/>
        <v>1</v>
      </c>
      <c r="F175" s="15" t="s">
        <v>55936</v>
      </c>
      <c r="G175" s="15" t="s">
        <v>55947</v>
      </c>
      <c r="H175" s="15" t="s">
        <v>55937</v>
      </c>
      <c r="I175" s="8"/>
      <c r="J175" s="8"/>
    </row>
    <row r="176" spans="1:10" ht="16.5" customHeight="1">
      <c r="A176" s="13" t="s">
        <v>37837</v>
      </c>
      <c r="B176" s="8" t="s">
        <v>37837</v>
      </c>
      <c r="C176" s="8" t="s">
        <v>31496</v>
      </c>
      <c r="D176" s="14" t="s">
        <v>54965</v>
      </c>
      <c r="E176" s="11">
        <f t="shared" si="2"/>
        <v>1</v>
      </c>
      <c r="F176" s="15" t="s">
        <v>55936</v>
      </c>
      <c r="G176" s="15" t="s">
        <v>55940</v>
      </c>
      <c r="H176" s="15" t="s">
        <v>55937</v>
      </c>
      <c r="I176" s="8"/>
      <c r="J176" s="8"/>
    </row>
    <row r="177" spans="1:10" ht="16.5" customHeight="1">
      <c r="A177" s="13" t="s">
        <v>37838</v>
      </c>
      <c r="B177" s="8" t="s">
        <v>37838</v>
      </c>
      <c r="C177" s="8" t="s">
        <v>40487</v>
      </c>
      <c r="D177" s="14" t="s">
        <v>54966</v>
      </c>
      <c r="E177" s="11">
        <f t="shared" si="2"/>
        <v>1</v>
      </c>
      <c r="F177" s="15" t="s">
        <v>38138</v>
      </c>
      <c r="G177" s="15" t="s">
        <v>55946</v>
      </c>
      <c r="H177" s="15" t="s">
        <v>55938</v>
      </c>
      <c r="I177" s="8"/>
      <c r="J177" s="8"/>
    </row>
    <row r="178" spans="1:10" ht="16.5" customHeight="1">
      <c r="A178" s="13" t="s">
        <v>5637</v>
      </c>
      <c r="B178" s="8" t="s">
        <v>5637</v>
      </c>
      <c r="C178" s="8" t="s">
        <v>5638</v>
      </c>
      <c r="D178" s="14" t="s">
        <v>5639</v>
      </c>
      <c r="E178" s="11">
        <f t="shared" si="2"/>
        <v>1</v>
      </c>
      <c r="F178" s="15" t="s">
        <v>55936</v>
      </c>
      <c r="G178" s="15" t="s">
        <v>23</v>
      </c>
      <c r="H178" s="15" t="s">
        <v>55937</v>
      </c>
      <c r="I178" s="8"/>
      <c r="J178" s="8"/>
    </row>
    <row r="179" spans="1:10" ht="16.5" customHeight="1">
      <c r="A179" s="26" t="s">
        <v>5643</v>
      </c>
      <c r="B179" s="8" t="s">
        <v>43032</v>
      </c>
      <c r="C179" s="8" t="s">
        <v>5644</v>
      </c>
      <c r="D179" s="21" t="s">
        <v>5645</v>
      </c>
      <c r="E179" s="11">
        <f t="shared" si="2"/>
        <v>1</v>
      </c>
      <c r="F179" s="12" t="s">
        <v>55936</v>
      </c>
      <c r="G179" s="12" t="s">
        <v>55944</v>
      </c>
      <c r="H179" s="12" t="s">
        <v>55937</v>
      </c>
      <c r="I179" s="28" t="s">
        <v>5420</v>
      </c>
      <c r="J179" s="8"/>
    </row>
    <row r="180" spans="1:10" ht="24">
      <c r="A180" s="19" t="s">
        <v>37839</v>
      </c>
      <c r="B180" s="8" t="s">
        <v>37839</v>
      </c>
      <c r="C180" s="8" t="s">
        <v>40488</v>
      </c>
      <c r="D180" s="20" t="s">
        <v>54967</v>
      </c>
      <c r="E180" s="11">
        <f t="shared" si="2"/>
        <v>1</v>
      </c>
      <c r="F180" s="15" t="s">
        <v>38138</v>
      </c>
      <c r="G180" s="15" t="s">
        <v>55946</v>
      </c>
      <c r="H180" s="15" t="s">
        <v>55938</v>
      </c>
      <c r="I180" s="8"/>
      <c r="J180" s="8"/>
    </row>
    <row r="181" spans="1:10" ht="16.5" customHeight="1">
      <c r="A181" s="23" t="s">
        <v>37840</v>
      </c>
      <c r="B181" s="8" t="s">
        <v>37840</v>
      </c>
      <c r="C181" s="8" t="s">
        <v>37840</v>
      </c>
      <c r="D181" s="22" t="s">
        <v>54968</v>
      </c>
      <c r="E181" s="11">
        <f t="shared" si="2"/>
        <v>1</v>
      </c>
      <c r="F181" s="8" t="s">
        <v>38138</v>
      </c>
      <c r="G181" s="8" t="s">
        <v>55946</v>
      </c>
      <c r="H181" s="8" t="s">
        <v>55938</v>
      </c>
      <c r="I181" s="8"/>
      <c r="J181" s="8"/>
    </row>
    <row r="182" spans="1:10" ht="16.5" customHeight="1">
      <c r="A182" s="23" t="s">
        <v>37841</v>
      </c>
      <c r="B182" s="8" t="s">
        <v>37841</v>
      </c>
      <c r="C182" s="8" t="s">
        <v>37841</v>
      </c>
      <c r="D182" s="22" t="s">
        <v>54969</v>
      </c>
      <c r="E182" s="11">
        <f t="shared" si="2"/>
        <v>1</v>
      </c>
      <c r="F182" s="8" t="s">
        <v>38138</v>
      </c>
      <c r="G182" s="8" t="s">
        <v>55946</v>
      </c>
      <c r="H182" s="8" t="s">
        <v>55938</v>
      </c>
      <c r="I182" s="8"/>
      <c r="J182" s="8"/>
    </row>
    <row r="183" spans="1:10" ht="16.5" customHeight="1">
      <c r="A183" s="24" t="s">
        <v>37842</v>
      </c>
      <c r="B183" s="8" t="s">
        <v>37842</v>
      </c>
      <c r="C183" s="8" t="s">
        <v>37842</v>
      </c>
      <c r="D183" s="25" t="s">
        <v>54970</v>
      </c>
      <c r="E183" s="11">
        <f t="shared" si="2"/>
        <v>1</v>
      </c>
      <c r="F183" s="12" t="s">
        <v>38138</v>
      </c>
      <c r="G183" s="12" t="s">
        <v>55946</v>
      </c>
      <c r="H183" s="12" t="s">
        <v>55938</v>
      </c>
      <c r="I183" s="8"/>
      <c r="J183" s="8"/>
    </row>
    <row r="184" spans="1:10" ht="16.5" customHeight="1">
      <c r="A184" s="13" t="s">
        <v>5646</v>
      </c>
      <c r="B184" s="8" t="s">
        <v>5646</v>
      </c>
      <c r="C184" s="8" t="s">
        <v>5646</v>
      </c>
      <c r="D184" s="14" t="s">
        <v>5647</v>
      </c>
      <c r="E184" s="11">
        <f t="shared" si="2"/>
        <v>1</v>
      </c>
      <c r="F184" s="15" t="s">
        <v>55936</v>
      </c>
      <c r="G184" s="15" t="s">
        <v>55967</v>
      </c>
      <c r="H184" s="15" t="s">
        <v>55937</v>
      </c>
      <c r="I184" s="8"/>
      <c r="J184" s="8"/>
    </row>
    <row r="185" spans="1:10" ht="16.5" customHeight="1">
      <c r="A185" s="26" t="s">
        <v>5649</v>
      </c>
      <c r="B185" s="8" t="s">
        <v>43033</v>
      </c>
      <c r="C185" s="8" t="s">
        <v>5650</v>
      </c>
      <c r="D185" s="27" t="s">
        <v>5651</v>
      </c>
      <c r="E185" s="11">
        <f t="shared" si="2"/>
        <v>1</v>
      </c>
      <c r="F185" s="12" t="s">
        <v>55936</v>
      </c>
      <c r="G185" s="12" t="s">
        <v>23</v>
      </c>
      <c r="H185" s="12" t="s">
        <v>55937</v>
      </c>
      <c r="I185" s="27"/>
      <c r="J185" s="8"/>
    </row>
    <row r="186" spans="1:10" ht="24">
      <c r="A186" s="24" t="s">
        <v>37843</v>
      </c>
      <c r="B186" s="8" t="s">
        <v>37843</v>
      </c>
      <c r="C186" s="8" t="s">
        <v>37843</v>
      </c>
      <c r="D186" s="25" t="s">
        <v>37843</v>
      </c>
      <c r="E186" s="11">
        <f t="shared" si="2"/>
        <v>1</v>
      </c>
      <c r="F186" s="12" t="s">
        <v>38138</v>
      </c>
      <c r="G186" s="12" t="s">
        <v>55946</v>
      </c>
      <c r="H186" s="12" t="s">
        <v>55938</v>
      </c>
      <c r="I186" s="8"/>
      <c r="J186" s="8"/>
    </row>
    <row r="187" spans="1:10" ht="16.5" customHeight="1">
      <c r="A187" s="13" t="s">
        <v>5652</v>
      </c>
      <c r="B187" s="8" t="s">
        <v>43034</v>
      </c>
      <c r="C187" s="8" t="s">
        <v>5653</v>
      </c>
      <c r="D187" s="14" t="s">
        <v>5654</v>
      </c>
      <c r="E187" s="11">
        <f t="shared" si="2"/>
        <v>1</v>
      </c>
      <c r="F187" s="15" t="s">
        <v>55936</v>
      </c>
      <c r="G187" s="15" t="s">
        <v>55948</v>
      </c>
      <c r="H187" s="15" t="s">
        <v>55937</v>
      </c>
      <c r="I187" s="8"/>
      <c r="J187" s="8"/>
    </row>
    <row r="188" spans="1:10" ht="25.5" customHeight="1">
      <c r="A188" s="16" t="s">
        <v>37844</v>
      </c>
      <c r="B188" s="8" t="s">
        <v>37844</v>
      </c>
      <c r="C188" s="8" t="s">
        <v>40489</v>
      </c>
      <c r="D188" s="17" t="s">
        <v>54971</v>
      </c>
      <c r="E188" s="11">
        <f t="shared" si="2"/>
        <v>1</v>
      </c>
      <c r="F188" s="18" t="s">
        <v>38138</v>
      </c>
      <c r="G188" s="18" t="s">
        <v>55946</v>
      </c>
      <c r="H188" s="18" t="s">
        <v>55938</v>
      </c>
      <c r="I188" s="8"/>
      <c r="J188" s="8"/>
    </row>
    <row r="189" spans="1:10" ht="16.5" customHeight="1">
      <c r="A189" s="26" t="s">
        <v>37845</v>
      </c>
      <c r="B189" s="8" t="s">
        <v>37845</v>
      </c>
      <c r="C189" s="8" t="s">
        <v>40490</v>
      </c>
      <c r="D189" s="27" t="s">
        <v>54972</v>
      </c>
      <c r="E189" s="11">
        <f t="shared" si="2"/>
        <v>1</v>
      </c>
      <c r="F189" s="12" t="s">
        <v>38138</v>
      </c>
      <c r="G189" s="12" t="s">
        <v>55946</v>
      </c>
      <c r="H189" s="12" t="s">
        <v>55938</v>
      </c>
      <c r="I189" s="28" t="s">
        <v>5420</v>
      </c>
      <c r="J189" s="8"/>
    </row>
    <row r="190" spans="1:10" ht="16.5" customHeight="1">
      <c r="A190" s="24" t="s">
        <v>37846</v>
      </c>
      <c r="B190" s="8" t="s">
        <v>37846</v>
      </c>
      <c r="C190" s="8" t="s">
        <v>40491</v>
      </c>
      <c r="D190" s="30" t="s">
        <v>54973</v>
      </c>
      <c r="E190" s="11">
        <f t="shared" si="2"/>
        <v>1</v>
      </c>
      <c r="F190" s="12" t="s">
        <v>38138</v>
      </c>
      <c r="G190" s="12" t="s">
        <v>55946</v>
      </c>
      <c r="H190" s="12" t="s">
        <v>55938</v>
      </c>
      <c r="I190" s="8"/>
      <c r="J190" s="8"/>
    </row>
    <row r="191" spans="1:10" ht="16.5" customHeight="1">
      <c r="A191" s="13" t="s">
        <v>37847</v>
      </c>
      <c r="B191" s="8" t="s">
        <v>37847</v>
      </c>
      <c r="C191" s="8" t="s">
        <v>37847</v>
      </c>
      <c r="D191" s="14" t="s">
        <v>37847</v>
      </c>
      <c r="E191" s="11">
        <f t="shared" si="2"/>
        <v>1</v>
      </c>
      <c r="F191" s="15" t="s">
        <v>38138</v>
      </c>
      <c r="G191" s="15" t="s">
        <v>55946</v>
      </c>
      <c r="H191" s="15" t="s">
        <v>55938</v>
      </c>
      <c r="I191" s="8"/>
      <c r="J191" s="8"/>
    </row>
    <row r="192" spans="1:10" ht="16.5" customHeight="1">
      <c r="A192" s="13" t="s">
        <v>37848</v>
      </c>
      <c r="B192" s="8" t="s">
        <v>37848</v>
      </c>
      <c r="C192" s="8" t="s">
        <v>40492</v>
      </c>
      <c r="D192" s="14" t="s">
        <v>54974</v>
      </c>
      <c r="E192" s="11">
        <f t="shared" si="2"/>
        <v>1</v>
      </c>
      <c r="F192" s="15" t="s">
        <v>38138</v>
      </c>
      <c r="G192" s="15" t="s">
        <v>55946</v>
      </c>
      <c r="H192" s="15" t="s">
        <v>55938</v>
      </c>
      <c r="I192" s="8"/>
      <c r="J192" s="8"/>
    </row>
    <row r="193" spans="1:10" ht="16.5" customHeight="1">
      <c r="A193" s="13" t="s">
        <v>5655</v>
      </c>
      <c r="B193" s="8" t="s">
        <v>5655</v>
      </c>
      <c r="C193" s="8" t="s">
        <v>5655</v>
      </c>
      <c r="D193" s="14" t="s">
        <v>5656</v>
      </c>
      <c r="E193" s="11">
        <f t="shared" si="2"/>
        <v>1</v>
      </c>
      <c r="F193" s="15" t="s">
        <v>55936</v>
      </c>
      <c r="G193" s="15" t="s">
        <v>55968</v>
      </c>
      <c r="H193" s="15" t="s">
        <v>55937</v>
      </c>
      <c r="I193" s="8"/>
      <c r="J193" s="8"/>
    </row>
    <row r="194" spans="1:10">
      <c r="A194" s="16" t="s">
        <v>57</v>
      </c>
      <c r="B194" s="8" t="s">
        <v>57</v>
      </c>
      <c r="C194" s="8" t="s">
        <v>3492</v>
      </c>
      <c r="D194" s="17" t="s">
        <v>5657</v>
      </c>
      <c r="E194" s="11">
        <f t="shared" ref="E194:E257" si="3">COUNTIF(B:B,B194)</f>
        <v>1</v>
      </c>
      <c r="F194" s="18" t="s">
        <v>55936</v>
      </c>
      <c r="G194" s="18" t="s">
        <v>23</v>
      </c>
      <c r="H194" s="18" t="s">
        <v>55937</v>
      </c>
      <c r="I194" s="8"/>
      <c r="J194" s="8"/>
    </row>
    <row r="195" spans="1:10">
      <c r="A195" s="13" t="s">
        <v>5658</v>
      </c>
      <c r="B195" s="8" t="s">
        <v>5658</v>
      </c>
      <c r="C195" s="8" t="s">
        <v>5659</v>
      </c>
      <c r="D195" s="14" t="s">
        <v>5660</v>
      </c>
      <c r="E195" s="11">
        <f t="shared" si="3"/>
        <v>1</v>
      </c>
      <c r="F195" s="15" t="s">
        <v>55936</v>
      </c>
      <c r="G195" s="15" t="s">
        <v>55963</v>
      </c>
      <c r="H195" s="15" t="s">
        <v>55937</v>
      </c>
      <c r="I195" s="8"/>
      <c r="J195" s="8"/>
    </row>
    <row r="196" spans="1:10" ht="16.5" customHeight="1">
      <c r="A196" s="13" t="s">
        <v>37849</v>
      </c>
      <c r="B196" s="8" t="s">
        <v>43035</v>
      </c>
      <c r="C196" s="8" t="s">
        <v>40493</v>
      </c>
      <c r="D196" s="14" t="s">
        <v>54975</v>
      </c>
      <c r="E196" s="11">
        <f t="shared" si="3"/>
        <v>1</v>
      </c>
      <c r="F196" s="15" t="s">
        <v>38138</v>
      </c>
      <c r="G196" s="15" t="s">
        <v>55946</v>
      </c>
      <c r="H196" s="15" t="s">
        <v>55938</v>
      </c>
      <c r="I196" s="8"/>
      <c r="J196" s="8"/>
    </row>
    <row r="197" spans="1:10" ht="16.5" customHeight="1">
      <c r="A197" s="35" t="s">
        <v>3254</v>
      </c>
      <c r="B197" s="8" t="s">
        <v>3254</v>
      </c>
      <c r="C197" s="8" t="s">
        <v>3493</v>
      </c>
      <c r="D197" s="20" t="s">
        <v>25134</v>
      </c>
      <c r="E197" s="11">
        <f t="shared" si="3"/>
        <v>1</v>
      </c>
      <c r="F197" s="8" t="s">
        <v>38138</v>
      </c>
      <c r="G197" s="8" t="s">
        <v>55946</v>
      </c>
      <c r="H197" s="8" t="s">
        <v>55938</v>
      </c>
      <c r="I197" s="8"/>
      <c r="J197" s="8"/>
    </row>
    <row r="198" spans="1:10" ht="16.5" customHeight="1">
      <c r="A198" s="13" t="s">
        <v>5661</v>
      </c>
      <c r="B198" s="8" t="s">
        <v>5661</v>
      </c>
      <c r="C198" s="8" t="s">
        <v>5662</v>
      </c>
      <c r="D198" s="14" t="s">
        <v>5663</v>
      </c>
      <c r="E198" s="11">
        <f t="shared" si="3"/>
        <v>1</v>
      </c>
      <c r="F198" s="15" t="s">
        <v>55936</v>
      </c>
      <c r="G198" s="15" t="s">
        <v>23</v>
      </c>
      <c r="H198" s="15" t="s">
        <v>55937</v>
      </c>
      <c r="I198" s="8"/>
      <c r="J198" s="8"/>
    </row>
    <row r="199" spans="1:10">
      <c r="A199" s="16" t="s">
        <v>37850</v>
      </c>
      <c r="B199" s="8" t="s">
        <v>37850</v>
      </c>
      <c r="C199" s="8" t="s">
        <v>40494</v>
      </c>
      <c r="D199" s="17" t="s">
        <v>54976</v>
      </c>
      <c r="E199" s="11">
        <f t="shared" si="3"/>
        <v>1</v>
      </c>
      <c r="F199" s="18" t="s">
        <v>38138</v>
      </c>
      <c r="G199" s="18" t="s">
        <v>55946</v>
      </c>
      <c r="H199" s="18" t="s">
        <v>55938</v>
      </c>
      <c r="I199" s="8"/>
      <c r="J199" s="8"/>
    </row>
    <row r="200" spans="1:10" ht="24">
      <c r="A200" s="13" t="s">
        <v>37851</v>
      </c>
      <c r="B200" s="8" t="s">
        <v>37851</v>
      </c>
      <c r="C200" s="8" t="s">
        <v>40495</v>
      </c>
      <c r="D200" s="14" t="s">
        <v>54977</v>
      </c>
      <c r="E200" s="11">
        <f t="shared" si="3"/>
        <v>1</v>
      </c>
      <c r="F200" s="15" t="s">
        <v>38138</v>
      </c>
      <c r="G200" s="15" t="s">
        <v>55946</v>
      </c>
      <c r="H200" s="15" t="s">
        <v>55938</v>
      </c>
      <c r="I200" s="8"/>
      <c r="J200" s="8"/>
    </row>
    <row r="201" spans="1:10" ht="16.5" customHeight="1">
      <c r="A201" s="13" t="s">
        <v>5664</v>
      </c>
      <c r="B201" s="8" t="s">
        <v>43036</v>
      </c>
      <c r="C201" s="8" t="s">
        <v>5665</v>
      </c>
      <c r="D201" s="14" t="s">
        <v>5666</v>
      </c>
      <c r="E201" s="11">
        <f t="shared" si="3"/>
        <v>1</v>
      </c>
      <c r="F201" s="15" t="s">
        <v>55936</v>
      </c>
      <c r="G201" s="15" t="s">
        <v>23</v>
      </c>
      <c r="H201" s="15" t="s">
        <v>55937</v>
      </c>
      <c r="I201" s="8"/>
      <c r="J201" s="8"/>
    </row>
    <row r="202" spans="1:10">
      <c r="A202" s="13" t="s">
        <v>58</v>
      </c>
      <c r="B202" s="8" t="s">
        <v>58</v>
      </c>
      <c r="C202" s="8" t="s">
        <v>3494</v>
      </c>
      <c r="D202" s="14" t="s">
        <v>5667</v>
      </c>
      <c r="E202" s="11">
        <f t="shared" si="3"/>
        <v>2</v>
      </c>
      <c r="F202" s="15" t="s">
        <v>55936</v>
      </c>
      <c r="G202" s="15" t="s">
        <v>23</v>
      </c>
      <c r="H202" s="15" t="s">
        <v>55937</v>
      </c>
      <c r="I202" s="8"/>
      <c r="J202" s="8"/>
    </row>
    <row r="203" spans="1:10" ht="16.5" customHeight="1">
      <c r="A203" s="13" t="s">
        <v>5668</v>
      </c>
      <c r="B203" s="8" t="s">
        <v>5668</v>
      </c>
      <c r="C203" s="8" t="s">
        <v>5669</v>
      </c>
      <c r="D203" s="14" t="s">
        <v>5670</v>
      </c>
      <c r="E203" s="11">
        <f t="shared" si="3"/>
        <v>1</v>
      </c>
      <c r="F203" s="15" t="s">
        <v>55936</v>
      </c>
      <c r="G203" s="15" t="s">
        <v>23</v>
      </c>
      <c r="H203" s="15" t="s">
        <v>55937</v>
      </c>
      <c r="I203" s="8"/>
      <c r="J203" s="8"/>
    </row>
    <row r="204" spans="1:10">
      <c r="A204" s="13" t="s">
        <v>5671</v>
      </c>
      <c r="B204" s="8" t="s">
        <v>5672</v>
      </c>
      <c r="C204" s="8" t="s">
        <v>5672</v>
      </c>
      <c r="D204" s="14" t="s">
        <v>5673</v>
      </c>
      <c r="E204" s="11">
        <f t="shared" si="3"/>
        <v>1</v>
      </c>
      <c r="F204" s="15" t="s">
        <v>55936</v>
      </c>
      <c r="G204" s="15" t="s">
        <v>11512</v>
      </c>
      <c r="H204" s="15" t="s">
        <v>55937</v>
      </c>
      <c r="I204" s="8"/>
      <c r="J204" s="8"/>
    </row>
    <row r="205" spans="1:10" ht="16.5" customHeight="1">
      <c r="A205" s="35" t="s">
        <v>37852</v>
      </c>
      <c r="B205" s="8" t="s">
        <v>37852</v>
      </c>
      <c r="C205" s="8" t="s">
        <v>40496</v>
      </c>
      <c r="D205" s="20" t="s">
        <v>54978</v>
      </c>
      <c r="E205" s="11">
        <f t="shared" si="3"/>
        <v>2</v>
      </c>
      <c r="F205" s="8" t="s">
        <v>38138</v>
      </c>
      <c r="G205" s="8" t="s">
        <v>55946</v>
      </c>
      <c r="H205" s="8" t="s">
        <v>55938</v>
      </c>
      <c r="I205" s="8"/>
      <c r="J205" s="8"/>
    </row>
    <row r="206" spans="1:10" ht="16.5" customHeight="1">
      <c r="A206" s="13" t="s">
        <v>37853</v>
      </c>
      <c r="B206" s="8" t="s">
        <v>37853</v>
      </c>
      <c r="C206" s="8" t="s">
        <v>37853</v>
      </c>
      <c r="D206" s="14" t="s">
        <v>37853</v>
      </c>
      <c r="E206" s="11">
        <f t="shared" si="3"/>
        <v>1</v>
      </c>
      <c r="F206" s="15" t="s">
        <v>38138</v>
      </c>
      <c r="G206" s="15" t="s">
        <v>55946</v>
      </c>
      <c r="H206" s="15" t="s">
        <v>55938</v>
      </c>
      <c r="I206" s="8"/>
      <c r="J206" s="8"/>
    </row>
    <row r="207" spans="1:10" ht="16.5" customHeight="1">
      <c r="A207" s="13" t="s">
        <v>37854</v>
      </c>
      <c r="B207" s="8" t="s">
        <v>37854</v>
      </c>
      <c r="C207" s="8" t="s">
        <v>40497</v>
      </c>
      <c r="D207" s="14" t="s">
        <v>8974</v>
      </c>
      <c r="E207" s="11">
        <f t="shared" si="3"/>
        <v>1</v>
      </c>
      <c r="F207" s="15" t="s">
        <v>38138</v>
      </c>
      <c r="G207" s="15" t="s">
        <v>55946</v>
      </c>
      <c r="H207" s="15" t="s">
        <v>55938</v>
      </c>
      <c r="I207" s="8"/>
      <c r="J207" s="8"/>
    </row>
    <row r="208" spans="1:10" ht="16.5" customHeight="1">
      <c r="A208" s="13" t="s">
        <v>37855</v>
      </c>
      <c r="B208" s="8" t="s">
        <v>37855</v>
      </c>
      <c r="C208" s="8" t="s">
        <v>37855</v>
      </c>
      <c r="D208" s="14" t="s">
        <v>54979</v>
      </c>
      <c r="E208" s="11">
        <f t="shared" si="3"/>
        <v>2</v>
      </c>
      <c r="F208" s="15" t="s">
        <v>38138</v>
      </c>
      <c r="G208" s="15" t="s">
        <v>55946</v>
      </c>
      <c r="H208" s="15" t="s">
        <v>55938</v>
      </c>
      <c r="I208" s="8"/>
      <c r="J208" s="8"/>
    </row>
    <row r="209" spans="1:10" ht="16.5" customHeight="1">
      <c r="A209" s="13" t="s">
        <v>37856</v>
      </c>
      <c r="B209" s="8" t="s">
        <v>37856</v>
      </c>
      <c r="C209" s="8" t="s">
        <v>37856</v>
      </c>
      <c r="D209" s="14" t="s">
        <v>54980</v>
      </c>
      <c r="E209" s="11">
        <f t="shared" si="3"/>
        <v>1</v>
      </c>
      <c r="F209" s="15" t="s">
        <v>38138</v>
      </c>
      <c r="G209" s="15" t="s">
        <v>55946</v>
      </c>
      <c r="H209" s="15" t="s">
        <v>55938</v>
      </c>
      <c r="I209" s="8"/>
      <c r="J209" s="8"/>
    </row>
    <row r="210" spans="1:10" ht="24">
      <c r="A210" s="26" t="s">
        <v>37857</v>
      </c>
      <c r="B210" s="8" t="s">
        <v>37857</v>
      </c>
      <c r="C210" s="8" t="s">
        <v>37857</v>
      </c>
      <c r="D210" s="21" t="s">
        <v>1643</v>
      </c>
      <c r="E210" s="11">
        <f t="shared" si="3"/>
        <v>1</v>
      </c>
      <c r="F210" s="12" t="s">
        <v>38138</v>
      </c>
      <c r="G210" s="12" t="s">
        <v>55946</v>
      </c>
      <c r="H210" s="12" t="s">
        <v>55938</v>
      </c>
      <c r="I210" s="27"/>
      <c r="J210" s="8"/>
    </row>
    <row r="211" spans="1:10" ht="16.5" customHeight="1">
      <c r="A211" s="19" t="s">
        <v>59</v>
      </c>
      <c r="B211" s="8" t="s">
        <v>59</v>
      </c>
      <c r="C211" s="8" t="s">
        <v>5675</v>
      </c>
      <c r="D211" s="20" t="s">
        <v>5676</v>
      </c>
      <c r="E211" s="11">
        <f t="shared" si="3"/>
        <v>1</v>
      </c>
      <c r="F211" s="15" t="s">
        <v>55936</v>
      </c>
      <c r="G211" s="15" t="s">
        <v>55969</v>
      </c>
      <c r="H211" s="15" t="s">
        <v>55937</v>
      </c>
      <c r="I211" s="8"/>
      <c r="J211" s="8"/>
    </row>
    <row r="212" spans="1:10">
      <c r="A212" s="23" t="s">
        <v>37858</v>
      </c>
      <c r="B212" s="8" t="s">
        <v>37858</v>
      </c>
      <c r="C212" s="8" t="s">
        <v>40498</v>
      </c>
      <c r="D212" s="22" t="s">
        <v>54981</v>
      </c>
      <c r="E212" s="11">
        <f t="shared" si="3"/>
        <v>2</v>
      </c>
      <c r="F212" s="8" t="s">
        <v>38138</v>
      </c>
      <c r="G212" s="8" t="s">
        <v>55946</v>
      </c>
      <c r="H212" s="8" t="s">
        <v>55938</v>
      </c>
      <c r="I212" s="8"/>
      <c r="J212" s="8"/>
    </row>
    <row r="213" spans="1:10" ht="24">
      <c r="A213" s="32" t="s">
        <v>37859</v>
      </c>
      <c r="B213" s="8" t="s">
        <v>43037</v>
      </c>
      <c r="C213" s="8" t="s">
        <v>40499</v>
      </c>
      <c r="D213" s="36" t="s">
        <v>37859</v>
      </c>
      <c r="E213" s="11">
        <f t="shared" si="3"/>
        <v>1</v>
      </c>
      <c r="F213" s="12" t="s">
        <v>38138</v>
      </c>
      <c r="G213" s="12" t="s">
        <v>55946</v>
      </c>
      <c r="H213" s="12" t="s">
        <v>55938</v>
      </c>
      <c r="I213" s="28" t="s">
        <v>5420</v>
      </c>
      <c r="J213" s="8"/>
    </row>
    <row r="214" spans="1:10" ht="16.5" customHeight="1">
      <c r="A214" s="23" t="s">
        <v>37860</v>
      </c>
      <c r="B214" s="8" t="s">
        <v>37860</v>
      </c>
      <c r="C214" s="8" t="s">
        <v>37860</v>
      </c>
      <c r="D214" s="22" t="s">
        <v>37860</v>
      </c>
      <c r="E214" s="11">
        <f t="shared" si="3"/>
        <v>1</v>
      </c>
      <c r="F214" s="8" t="s">
        <v>38138</v>
      </c>
      <c r="G214" s="8" t="s">
        <v>55946</v>
      </c>
      <c r="H214" s="8" t="s">
        <v>55938</v>
      </c>
      <c r="I214" s="8"/>
      <c r="J214" s="8"/>
    </row>
    <row r="215" spans="1:10" ht="16.5" customHeight="1">
      <c r="A215" s="16" t="s">
        <v>5678</v>
      </c>
      <c r="B215" s="8" t="s">
        <v>5678</v>
      </c>
      <c r="C215" s="8" t="s">
        <v>5679</v>
      </c>
      <c r="D215" s="17" t="s">
        <v>5680</v>
      </c>
      <c r="E215" s="11">
        <f t="shared" si="3"/>
        <v>1</v>
      </c>
      <c r="F215" s="18" t="s">
        <v>55936</v>
      </c>
      <c r="G215" s="18" t="s">
        <v>23</v>
      </c>
      <c r="H215" s="18" t="s">
        <v>55937</v>
      </c>
      <c r="I215" s="8"/>
      <c r="J215" s="8"/>
    </row>
    <row r="216" spans="1:10">
      <c r="A216" s="16" t="s">
        <v>5681</v>
      </c>
      <c r="B216" s="8" t="s">
        <v>5681</v>
      </c>
      <c r="C216" s="8" t="s">
        <v>5682</v>
      </c>
      <c r="D216" s="17" t="s">
        <v>5683</v>
      </c>
      <c r="E216" s="11">
        <f t="shared" si="3"/>
        <v>1</v>
      </c>
      <c r="F216" s="18" t="s">
        <v>55936</v>
      </c>
      <c r="G216" s="18" t="s">
        <v>23</v>
      </c>
      <c r="H216" s="18" t="s">
        <v>55937</v>
      </c>
      <c r="I216" s="8"/>
      <c r="J216" s="8"/>
    </row>
    <row r="217" spans="1:10" ht="16.5" customHeight="1">
      <c r="A217" s="37" t="s">
        <v>37861</v>
      </c>
      <c r="B217" s="8" t="s">
        <v>37861</v>
      </c>
      <c r="C217" s="8" t="s">
        <v>40500</v>
      </c>
      <c r="D217" s="38" t="s">
        <v>54982</v>
      </c>
      <c r="E217" s="11">
        <f t="shared" si="3"/>
        <v>1</v>
      </c>
      <c r="F217" s="12" t="s">
        <v>38138</v>
      </c>
      <c r="G217" s="12" t="s">
        <v>55946</v>
      </c>
      <c r="H217" s="12" t="s">
        <v>55938</v>
      </c>
      <c r="I217" s="8"/>
      <c r="J217" s="8"/>
    </row>
    <row r="218" spans="1:10" ht="16.5" customHeight="1">
      <c r="A218" s="33" t="s">
        <v>5684</v>
      </c>
      <c r="B218" s="8" t="s">
        <v>5684</v>
      </c>
      <c r="C218" s="8" t="s">
        <v>5685</v>
      </c>
      <c r="D218" s="34" t="s">
        <v>5686</v>
      </c>
      <c r="E218" s="11">
        <f t="shared" si="3"/>
        <v>1</v>
      </c>
      <c r="F218" s="15" t="s">
        <v>55936</v>
      </c>
      <c r="G218" s="15" t="s">
        <v>23</v>
      </c>
      <c r="H218" s="15" t="s">
        <v>55937</v>
      </c>
      <c r="I218" s="8"/>
      <c r="J218" s="8"/>
    </row>
    <row r="219" spans="1:10" ht="16.5" customHeight="1">
      <c r="A219" s="26" t="s">
        <v>37862</v>
      </c>
      <c r="B219" s="8" t="s">
        <v>37862</v>
      </c>
      <c r="C219" s="8" t="s">
        <v>37862</v>
      </c>
      <c r="D219" s="27" t="s">
        <v>37862</v>
      </c>
      <c r="E219" s="11">
        <f t="shared" si="3"/>
        <v>2</v>
      </c>
      <c r="F219" s="12" t="s">
        <v>38138</v>
      </c>
      <c r="G219" s="12" t="s">
        <v>55946</v>
      </c>
      <c r="H219" s="12" t="s">
        <v>55938</v>
      </c>
      <c r="I219" s="28" t="s">
        <v>5420</v>
      </c>
      <c r="J219" s="8"/>
    </row>
    <row r="220" spans="1:10" ht="16.5" customHeight="1">
      <c r="A220" s="33" t="s">
        <v>37863</v>
      </c>
      <c r="B220" s="8" t="s">
        <v>37863</v>
      </c>
      <c r="C220" s="8" t="s">
        <v>40501</v>
      </c>
      <c r="D220" s="34" t="s">
        <v>54983</v>
      </c>
      <c r="E220" s="11">
        <f t="shared" si="3"/>
        <v>1</v>
      </c>
      <c r="F220" s="15" t="s">
        <v>38138</v>
      </c>
      <c r="G220" s="15" t="s">
        <v>55946</v>
      </c>
      <c r="H220" s="15" t="s">
        <v>55938</v>
      </c>
      <c r="I220" s="8"/>
      <c r="J220" s="8"/>
    </row>
    <row r="221" spans="1:10" ht="24">
      <c r="A221" s="16" t="s">
        <v>60</v>
      </c>
      <c r="B221" s="8" t="s">
        <v>60</v>
      </c>
      <c r="C221" s="8" t="s">
        <v>5687</v>
      </c>
      <c r="D221" s="17" t="s">
        <v>5688</v>
      </c>
      <c r="E221" s="11">
        <f t="shared" si="3"/>
        <v>1</v>
      </c>
      <c r="F221" s="18" t="s">
        <v>55936</v>
      </c>
      <c r="G221" s="18" t="s">
        <v>23</v>
      </c>
      <c r="H221" s="18" t="s">
        <v>55937</v>
      </c>
      <c r="I221" s="8"/>
      <c r="J221" s="8"/>
    </row>
    <row r="222" spans="1:10" ht="16.5" customHeight="1">
      <c r="A222" s="26" t="s">
        <v>37864</v>
      </c>
      <c r="B222" s="8" t="s">
        <v>37864</v>
      </c>
      <c r="C222" s="8" t="s">
        <v>40502</v>
      </c>
      <c r="D222" s="27" t="s">
        <v>54984</v>
      </c>
      <c r="E222" s="11">
        <f t="shared" si="3"/>
        <v>2</v>
      </c>
      <c r="F222" s="12" t="s">
        <v>38138</v>
      </c>
      <c r="G222" s="12" t="s">
        <v>55946</v>
      </c>
      <c r="H222" s="12" t="s">
        <v>55938</v>
      </c>
      <c r="I222" s="28" t="s">
        <v>5420</v>
      </c>
      <c r="J222" s="8"/>
    </row>
    <row r="223" spans="1:10">
      <c r="A223" s="39" t="s">
        <v>61</v>
      </c>
      <c r="B223" s="8" t="s">
        <v>61</v>
      </c>
      <c r="C223" s="8" t="s">
        <v>3497</v>
      </c>
      <c r="D223" s="40" t="s">
        <v>5689</v>
      </c>
      <c r="E223" s="11">
        <f t="shared" si="3"/>
        <v>1</v>
      </c>
      <c r="F223" s="12" t="s">
        <v>55936</v>
      </c>
      <c r="G223" s="12" t="s">
        <v>23</v>
      </c>
      <c r="H223" s="12" t="s">
        <v>55937</v>
      </c>
      <c r="I223" s="8"/>
      <c r="J223" s="8"/>
    </row>
    <row r="224" spans="1:10" ht="16.5" customHeight="1">
      <c r="A224" s="33" t="s">
        <v>5690</v>
      </c>
      <c r="B224" s="8" t="s">
        <v>5690</v>
      </c>
      <c r="C224" s="8" t="s">
        <v>5691</v>
      </c>
      <c r="D224" s="34" t="s">
        <v>5692</v>
      </c>
      <c r="E224" s="11">
        <f t="shared" si="3"/>
        <v>1</v>
      </c>
      <c r="F224" s="15" t="s">
        <v>55936</v>
      </c>
      <c r="G224" s="15" t="s">
        <v>55940</v>
      </c>
      <c r="H224" s="15" t="s">
        <v>55937</v>
      </c>
      <c r="I224" s="8"/>
      <c r="J224" s="8"/>
    </row>
    <row r="225" spans="1:10" ht="16.5" customHeight="1">
      <c r="A225" s="33" t="s">
        <v>5693</v>
      </c>
      <c r="B225" s="8" t="s">
        <v>5693</v>
      </c>
      <c r="C225" s="8" t="s">
        <v>5694</v>
      </c>
      <c r="D225" s="34" t="s">
        <v>5695</v>
      </c>
      <c r="E225" s="11">
        <f t="shared" si="3"/>
        <v>1</v>
      </c>
      <c r="F225" s="15" t="s">
        <v>55936</v>
      </c>
      <c r="G225" s="15" t="s">
        <v>23</v>
      </c>
      <c r="H225" s="15" t="s">
        <v>55937</v>
      </c>
      <c r="I225" s="8"/>
      <c r="J225" s="8"/>
    </row>
    <row r="226" spans="1:10" ht="16.5" customHeight="1">
      <c r="A226" s="33" t="s">
        <v>5696</v>
      </c>
      <c r="B226" s="8" t="s">
        <v>62</v>
      </c>
      <c r="C226" s="8" t="s">
        <v>62</v>
      </c>
      <c r="D226" s="34" t="s">
        <v>5697</v>
      </c>
      <c r="E226" s="11">
        <f t="shared" si="3"/>
        <v>1</v>
      </c>
      <c r="F226" s="15" t="s">
        <v>55936</v>
      </c>
      <c r="G226" s="15" t="s">
        <v>55948</v>
      </c>
      <c r="H226" s="15" t="s">
        <v>55937</v>
      </c>
      <c r="I226" s="8"/>
      <c r="J226" s="8"/>
    </row>
    <row r="227" spans="1:10" ht="16.5" customHeight="1">
      <c r="A227" s="16" t="s">
        <v>5698</v>
      </c>
      <c r="B227" s="8" t="s">
        <v>43038</v>
      </c>
      <c r="C227" s="8" t="s">
        <v>5699</v>
      </c>
      <c r="D227" s="17" t="s">
        <v>5700</v>
      </c>
      <c r="E227" s="11">
        <f t="shared" si="3"/>
        <v>1</v>
      </c>
      <c r="F227" s="18" t="s">
        <v>55936</v>
      </c>
      <c r="G227" s="18" t="s">
        <v>23</v>
      </c>
      <c r="H227" s="18" t="s">
        <v>55937</v>
      </c>
      <c r="I227" s="8"/>
      <c r="J227" s="8"/>
    </row>
    <row r="228" spans="1:10" ht="16.5" customHeight="1">
      <c r="A228" s="33" t="s">
        <v>37865</v>
      </c>
      <c r="B228" s="8" t="s">
        <v>37865</v>
      </c>
      <c r="C228" s="8" t="s">
        <v>3661</v>
      </c>
      <c r="D228" s="34" t="s">
        <v>1735</v>
      </c>
      <c r="E228" s="11">
        <f t="shared" si="3"/>
        <v>2</v>
      </c>
      <c r="F228" s="15" t="s">
        <v>38138</v>
      </c>
      <c r="G228" s="15" t="s">
        <v>55946</v>
      </c>
      <c r="H228" s="15" t="s">
        <v>55938</v>
      </c>
      <c r="I228" s="8"/>
      <c r="J228" s="8"/>
    </row>
    <row r="229" spans="1:10" ht="16.5" customHeight="1">
      <c r="A229" s="33" t="s">
        <v>5701</v>
      </c>
      <c r="B229" s="8" t="s">
        <v>5701</v>
      </c>
      <c r="C229" s="8" t="s">
        <v>5702</v>
      </c>
      <c r="D229" s="34" t="s">
        <v>5703</v>
      </c>
      <c r="E229" s="11">
        <f t="shared" si="3"/>
        <v>1</v>
      </c>
      <c r="F229" s="15" t="s">
        <v>55936</v>
      </c>
      <c r="G229" s="15" t="s">
        <v>23</v>
      </c>
      <c r="H229" s="15" t="s">
        <v>55937</v>
      </c>
      <c r="I229" s="8"/>
      <c r="J229" s="8"/>
    </row>
    <row r="230" spans="1:10" ht="16.5" customHeight="1">
      <c r="A230" s="33" t="s">
        <v>5704</v>
      </c>
      <c r="B230" s="8" t="s">
        <v>5704</v>
      </c>
      <c r="C230" s="8" t="s">
        <v>5705</v>
      </c>
      <c r="D230" s="34" t="s">
        <v>5706</v>
      </c>
      <c r="E230" s="11">
        <f t="shared" si="3"/>
        <v>1</v>
      </c>
      <c r="F230" s="15" t="s">
        <v>55936</v>
      </c>
      <c r="G230" s="15" t="s">
        <v>23</v>
      </c>
      <c r="H230" s="15" t="s">
        <v>55937</v>
      </c>
      <c r="I230" s="8"/>
      <c r="J230" s="8"/>
    </row>
    <row r="231" spans="1:10" ht="16.5" customHeight="1">
      <c r="A231" s="33" t="s">
        <v>5707</v>
      </c>
      <c r="B231" s="8" t="s">
        <v>5707</v>
      </c>
      <c r="C231" s="8" t="s">
        <v>5708</v>
      </c>
      <c r="D231" s="34" t="s">
        <v>5709</v>
      </c>
      <c r="E231" s="11">
        <f t="shared" si="3"/>
        <v>1</v>
      </c>
      <c r="F231" s="15" t="s">
        <v>55936</v>
      </c>
      <c r="G231" s="15" t="s">
        <v>23</v>
      </c>
      <c r="H231" s="15" t="s">
        <v>55937</v>
      </c>
      <c r="I231" s="8"/>
      <c r="J231" s="8"/>
    </row>
    <row r="232" spans="1:10" ht="16.5" customHeight="1">
      <c r="A232" s="33" t="s">
        <v>5710</v>
      </c>
      <c r="B232" s="8" t="s">
        <v>5710</v>
      </c>
      <c r="C232" s="8" t="s">
        <v>5710</v>
      </c>
      <c r="D232" s="34" t="s">
        <v>5711</v>
      </c>
      <c r="E232" s="11">
        <f t="shared" si="3"/>
        <v>1</v>
      </c>
      <c r="F232" s="15" t="s">
        <v>55936</v>
      </c>
      <c r="G232" s="15" t="s">
        <v>55956</v>
      </c>
      <c r="H232" s="15" t="s">
        <v>55937</v>
      </c>
      <c r="I232" s="8"/>
      <c r="J232" s="8"/>
    </row>
    <row r="233" spans="1:10" ht="16.5" customHeight="1">
      <c r="A233" s="33" t="s">
        <v>37866</v>
      </c>
      <c r="B233" s="8" t="s">
        <v>37866</v>
      </c>
      <c r="C233" s="8" t="s">
        <v>37866</v>
      </c>
      <c r="D233" s="34" t="s">
        <v>54985</v>
      </c>
      <c r="E233" s="11">
        <f t="shared" si="3"/>
        <v>1</v>
      </c>
      <c r="F233" s="15" t="s">
        <v>38138</v>
      </c>
      <c r="G233" s="15" t="s">
        <v>55946</v>
      </c>
      <c r="H233" s="15" t="s">
        <v>55938</v>
      </c>
      <c r="I233" s="8"/>
      <c r="J233" s="8"/>
    </row>
    <row r="234" spans="1:10" ht="16.5" customHeight="1">
      <c r="A234" s="33" t="s">
        <v>37867</v>
      </c>
      <c r="B234" s="8" t="s">
        <v>43039</v>
      </c>
      <c r="C234" s="8" t="s">
        <v>37867</v>
      </c>
      <c r="D234" s="34" t="s">
        <v>54986</v>
      </c>
      <c r="E234" s="11">
        <f t="shared" si="3"/>
        <v>1</v>
      </c>
      <c r="F234" s="15" t="s">
        <v>38138</v>
      </c>
      <c r="G234" s="15" t="s">
        <v>55946</v>
      </c>
      <c r="H234" s="15" t="s">
        <v>55938</v>
      </c>
      <c r="I234" s="8"/>
      <c r="J234" s="8"/>
    </row>
    <row r="235" spans="1:10" ht="16.5" customHeight="1">
      <c r="A235" s="33" t="s">
        <v>37868</v>
      </c>
      <c r="B235" s="8" t="s">
        <v>37868</v>
      </c>
      <c r="C235" s="8" t="s">
        <v>40503</v>
      </c>
      <c r="D235" s="34" t="s">
        <v>54987</v>
      </c>
      <c r="E235" s="11">
        <f t="shared" si="3"/>
        <v>1</v>
      </c>
      <c r="F235" s="15" t="s">
        <v>38138</v>
      </c>
      <c r="G235" s="15" t="s">
        <v>55946</v>
      </c>
      <c r="H235" s="15" t="s">
        <v>55938</v>
      </c>
      <c r="I235" s="8"/>
      <c r="J235" s="8"/>
    </row>
    <row r="236" spans="1:10" ht="16.5" customHeight="1">
      <c r="A236" s="13" t="s">
        <v>5712</v>
      </c>
      <c r="B236" s="8" t="s">
        <v>5712</v>
      </c>
      <c r="C236" s="8" t="s">
        <v>40504</v>
      </c>
      <c r="D236" s="14" t="s">
        <v>5713</v>
      </c>
      <c r="E236" s="11">
        <f t="shared" si="3"/>
        <v>1</v>
      </c>
      <c r="F236" s="15" t="s">
        <v>55936</v>
      </c>
      <c r="G236" s="15" t="s">
        <v>55956</v>
      </c>
      <c r="H236" s="15" t="s">
        <v>55937</v>
      </c>
      <c r="I236" s="8"/>
      <c r="J236" s="8"/>
    </row>
    <row r="237" spans="1:10" ht="16.5" customHeight="1">
      <c r="A237" s="13" t="s">
        <v>5714</v>
      </c>
      <c r="B237" s="8" t="s">
        <v>5714</v>
      </c>
      <c r="C237" s="8" t="s">
        <v>5715</v>
      </c>
      <c r="D237" s="14" t="s">
        <v>5716</v>
      </c>
      <c r="E237" s="11">
        <f t="shared" si="3"/>
        <v>1</v>
      </c>
      <c r="F237" s="15" t="s">
        <v>55936</v>
      </c>
      <c r="G237" s="15" t="s">
        <v>23</v>
      </c>
      <c r="H237" s="15" t="s">
        <v>55937</v>
      </c>
      <c r="I237" s="8"/>
      <c r="J237" s="8"/>
    </row>
    <row r="238" spans="1:10" ht="16.5" customHeight="1">
      <c r="A238" s="13" t="s">
        <v>37869</v>
      </c>
      <c r="B238" s="8" t="s">
        <v>37869</v>
      </c>
      <c r="C238" s="8" t="s">
        <v>37869</v>
      </c>
      <c r="D238" s="14" t="s">
        <v>54988</v>
      </c>
      <c r="E238" s="11">
        <f t="shared" si="3"/>
        <v>1</v>
      </c>
      <c r="F238" s="15" t="s">
        <v>38138</v>
      </c>
      <c r="G238" s="15" t="s">
        <v>55946</v>
      </c>
      <c r="H238" s="15" t="s">
        <v>55938</v>
      </c>
      <c r="I238" s="8"/>
      <c r="J238" s="8"/>
    </row>
    <row r="239" spans="1:10">
      <c r="A239" s="13" t="s">
        <v>5717</v>
      </c>
      <c r="B239" s="8" t="s">
        <v>5717</v>
      </c>
      <c r="C239" s="8" t="s">
        <v>5718</v>
      </c>
      <c r="D239" s="14" t="s">
        <v>5719</v>
      </c>
      <c r="E239" s="11">
        <f t="shared" si="3"/>
        <v>1</v>
      </c>
      <c r="F239" s="15" t="s">
        <v>55936</v>
      </c>
      <c r="G239" s="15" t="s">
        <v>23</v>
      </c>
      <c r="H239" s="15" t="s">
        <v>55937</v>
      </c>
      <c r="I239" s="8"/>
      <c r="J239" s="8"/>
    </row>
    <row r="240" spans="1:10" ht="16.5" customHeight="1">
      <c r="A240" s="13" t="s">
        <v>5720</v>
      </c>
      <c r="B240" s="8" t="s">
        <v>5720</v>
      </c>
      <c r="C240" s="8" t="s">
        <v>5721</v>
      </c>
      <c r="D240" s="14" t="s">
        <v>5722</v>
      </c>
      <c r="E240" s="11">
        <f t="shared" si="3"/>
        <v>1</v>
      </c>
      <c r="F240" s="15" t="s">
        <v>55936</v>
      </c>
      <c r="G240" s="15" t="s">
        <v>46</v>
      </c>
      <c r="H240" s="15" t="s">
        <v>55937</v>
      </c>
      <c r="I240" s="8"/>
      <c r="J240" s="8"/>
    </row>
    <row r="241" spans="1:10" ht="16.5" customHeight="1">
      <c r="A241" s="26" t="s">
        <v>5723</v>
      </c>
      <c r="B241" s="8" t="s">
        <v>5723</v>
      </c>
      <c r="C241" s="8" t="s">
        <v>5724</v>
      </c>
      <c r="D241" s="21" t="s">
        <v>5725</v>
      </c>
      <c r="E241" s="11">
        <f t="shared" si="3"/>
        <v>1</v>
      </c>
      <c r="F241" s="12" t="s">
        <v>55936</v>
      </c>
      <c r="G241" s="12" t="s">
        <v>55944</v>
      </c>
      <c r="H241" s="12" t="s">
        <v>55937</v>
      </c>
      <c r="I241" s="27"/>
      <c r="J241" s="8"/>
    </row>
    <row r="242" spans="1:10" ht="16.5" customHeight="1">
      <c r="A242" s="19" t="s">
        <v>37870</v>
      </c>
      <c r="B242" s="8" t="s">
        <v>37870</v>
      </c>
      <c r="C242" s="8" t="s">
        <v>40505</v>
      </c>
      <c r="D242" s="20" t="s">
        <v>54989</v>
      </c>
      <c r="E242" s="11">
        <f t="shared" si="3"/>
        <v>1</v>
      </c>
      <c r="F242" s="15" t="s">
        <v>38138</v>
      </c>
      <c r="G242" s="15" t="s">
        <v>55946</v>
      </c>
      <c r="H242" s="15" t="s">
        <v>55938</v>
      </c>
      <c r="I242" s="8"/>
      <c r="J242" s="8"/>
    </row>
    <row r="243" spans="1:10">
      <c r="A243" s="23" t="s">
        <v>37871</v>
      </c>
      <c r="B243" s="8" t="s">
        <v>43040</v>
      </c>
      <c r="C243" s="8" t="s">
        <v>40506</v>
      </c>
      <c r="D243" s="22" t="s">
        <v>54990</v>
      </c>
      <c r="E243" s="11">
        <f t="shared" si="3"/>
        <v>1</v>
      </c>
      <c r="F243" s="8" t="s">
        <v>38138</v>
      </c>
      <c r="G243" s="8" t="s">
        <v>55946</v>
      </c>
      <c r="H243" s="8" t="s">
        <v>55938</v>
      </c>
      <c r="I243" s="8"/>
      <c r="J243" s="8"/>
    </row>
    <row r="244" spans="1:10" ht="16.5" customHeight="1">
      <c r="A244" s="23" t="s">
        <v>37872</v>
      </c>
      <c r="B244" s="8" t="s">
        <v>37872</v>
      </c>
      <c r="C244" s="8" t="s">
        <v>40507</v>
      </c>
      <c r="D244" s="22" t="s">
        <v>40507</v>
      </c>
      <c r="E244" s="11">
        <f t="shared" si="3"/>
        <v>1</v>
      </c>
      <c r="F244" s="8" t="s">
        <v>38138</v>
      </c>
      <c r="G244" s="8" t="s">
        <v>55946</v>
      </c>
      <c r="H244" s="8" t="s">
        <v>55938</v>
      </c>
      <c r="I244" s="8"/>
      <c r="J244" s="8"/>
    </row>
    <row r="245" spans="1:10" ht="16.5" customHeight="1">
      <c r="A245" s="13" t="s">
        <v>64</v>
      </c>
      <c r="B245" s="8" t="s">
        <v>64</v>
      </c>
      <c r="C245" s="8" t="s">
        <v>3500</v>
      </c>
      <c r="D245" s="14" t="s">
        <v>3284</v>
      </c>
      <c r="E245" s="11">
        <f t="shared" si="3"/>
        <v>1</v>
      </c>
      <c r="F245" s="12" t="s">
        <v>55936</v>
      </c>
      <c r="G245" s="12" t="s">
        <v>23</v>
      </c>
      <c r="H245" s="12" t="s">
        <v>55937</v>
      </c>
      <c r="I245" s="8"/>
      <c r="J245" s="8"/>
    </row>
    <row r="246" spans="1:10" ht="16.5" customHeight="1">
      <c r="A246" s="13" t="s">
        <v>37873</v>
      </c>
      <c r="B246" s="8" t="s">
        <v>37873</v>
      </c>
      <c r="C246" s="8" t="s">
        <v>40508</v>
      </c>
      <c r="D246" s="14" t="s">
        <v>27715</v>
      </c>
      <c r="E246" s="11">
        <f t="shared" si="3"/>
        <v>1</v>
      </c>
      <c r="F246" s="15" t="s">
        <v>38138</v>
      </c>
      <c r="G246" s="15" t="s">
        <v>55946</v>
      </c>
      <c r="H246" s="15" t="s">
        <v>55938</v>
      </c>
      <c r="I246" s="8"/>
      <c r="J246" s="8"/>
    </row>
    <row r="247" spans="1:10" ht="16.5" customHeight="1">
      <c r="A247" s="13" t="s">
        <v>5726</v>
      </c>
      <c r="B247" s="8" t="s">
        <v>43041</v>
      </c>
      <c r="C247" s="8" t="s">
        <v>5727</v>
      </c>
      <c r="D247" s="14" t="s">
        <v>5728</v>
      </c>
      <c r="E247" s="11">
        <f t="shared" si="3"/>
        <v>1</v>
      </c>
      <c r="F247" s="15" t="s">
        <v>55936</v>
      </c>
      <c r="G247" s="15" t="s">
        <v>55970</v>
      </c>
      <c r="H247" s="15" t="s">
        <v>55937</v>
      </c>
      <c r="I247" s="8"/>
      <c r="J247" s="8"/>
    </row>
    <row r="248" spans="1:10" ht="16.5" customHeight="1">
      <c r="A248" s="13" t="s">
        <v>5729</v>
      </c>
      <c r="B248" s="8" t="s">
        <v>5729</v>
      </c>
      <c r="C248" s="8" t="s">
        <v>5730</v>
      </c>
      <c r="D248" s="14" t="s">
        <v>5731</v>
      </c>
      <c r="E248" s="11">
        <f t="shared" si="3"/>
        <v>1</v>
      </c>
      <c r="F248" s="15" t="s">
        <v>55936</v>
      </c>
      <c r="G248" s="15" t="s">
        <v>23</v>
      </c>
      <c r="H248" s="15" t="s">
        <v>55937</v>
      </c>
      <c r="I248" s="8"/>
      <c r="J248" s="8"/>
    </row>
    <row r="249" spans="1:10" ht="16.5" customHeight="1">
      <c r="A249" s="23" t="s">
        <v>5732</v>
      </c>
      <c r="B249" s="8" t="s">
        <v>43042</v>
      </c>
      <c r="C249" s="8" t="s">
        <v>5732</v>
      </c>
      <c r="D249" s="22" t="s">
        <v>5733</v>
      </c>
      <c r="E249" s="11">
        <f t="shared" si="3"/>
        <v>1</v>
      </c>
      <c r="F249" s="8" t="s">
        <v>55936</v>
      </c>
      <c r="G249" s="8" t="s">
        <v>55968</v>
      </c>
      <c r="H249" s="8" t="s">
        <v>55937</v>
      </c>
      <c r="I249" s="8"/>
      <c r="J249" s="8"/>
    </row>
    <row r="250" spans="1:10" ht="16.5" customHeight="1">
      <c r="A250" s="13" t="s">
        <v>65</v>
      </c>
      <c r="B250" s="8" t="s">
        <v>65</v>
      </c>
      <c r="C250" s="8" t="s">
        <v>3502</v>
      </c>
      <c r="D250" s="14" t="s">
        <v>3285</v>
      </c>
      <c r="E250" s="11">
        <f t="shared" si="3"/>
        <v>1</v>
      </c>
      <c r="F250" s="15" t="s">
        <v>55936</v>
      </c>
      <c r="G250" s="15" t="s">
        <v>23</v>
      </c>
      <c r="H250" s="15" t="s">
        <v>55937</v>
      </c>
      <c r="I250" s="8"/>
      <c r="J250" s="8"/>
    </row>
    <row r="251" spans="1:10" ht="16.5" customHeight="1">
      <c r="A251" s="16" t="s">
        <v>37874</v>
      </c>
      <c r="B251" s="8" t="s">
        <v>37874</v>
      </c>
      <c r="C251" s="8" t="s">
        <v>37874</v>
      </c>
      <c r="D251" s="17" t="s">
        <v>37874</v>
      </c>
      <c r="E251" s="11">
        <f t="shared" si="3"/>
        <v>1</v>
      </c>
      <c r="F251" s="18" t="s">
        <v>38138</v>
      </c>
      <c r="G251" s="18" t="s">
        <v>55946</v>
      </c>
      <c r="H251" s="18" t="s">
        <v>55938</v>
      </c>
      <c r="I251" s="8"/>
      <c r="J251" s="8"/>
    </row>
    <row r="252" spans="1:10" ht="24">
      <c r="A252" s="26" t="s">
        <v>37875</v>
      </c>
      <c r="B252" s="8" t="s">
        <v>37875</v>
      </c>
      <c r="C252" s="8" t="s">
        <v>37875</v>
      </c>
      <c r="D252" s="27" t="s">
        <v>54991</v>
      </c>
      <c r="E252" s="11">
        <f t="shared" si="3"/>
        <v>1</v>
      </c>
      <c r="F252" s="12" t="s">
        <v>38138</v>
      </c>
      <c r="G252" s="12" t="s">
        <v>55946</v>
      </c>
      <c r="H252" s="12" t="s">
        <v>55938</v>
      </c>
      <c r="I252" s="28" t="s">
        <v>5420</v>
      </c>
      <c r="J252" s="8"/>
    </row>
    <row r="253" spans="1:10" ht="16.5" customHeight="1">
      <c r="A253" s="39" t="s">
        <v>37876</v>
      </c>
      <c r="B253" s="8" t="s">
        <v>43043</v>
      </c>
      <c r="C253" s="8" t="s">
        <v>37876</v>
      </c>
      <c r="D253" s="40" t="s">
        <v>54992</v>
      </c>
      <c r="E253" s="11">
        <f t="shared" si="3"/>
        <v>1</v>
      </c>
      <c r="F253" s="12" t="s">
        <v>38138</v>
      </c>
      <c r="G253" s="12" t="s">
        <v>55946</v>
      </c>
      <c r="H253" s="12" t="s">
        <v>55938</v>
      </c>
      <c r="I253" s="8"/>
      <c r="J253" s="8"/>
    </row>
    <row r="254" spans="1:10" ht="16.5" customHeight="1">
      <c r="A254" s="39" t="s">
        <v>5734</v>
      </c>
      <c r="B254" s="8" t="s">
        <v>43044</v>
      </c>
      <c r="C254" s="8" t="s">
        <v>5735</v>
      </c>
      <c r="D254" s="40" t="s">
        <v>5736</v>
      </c>
      <c r="E254" s="11">
        <f t="shared" si="3"/>
        <v>1</v>
      </c>
      <c r="F254" s="15" t="s">
        <v>55936</v>
      </c>
      <c r="G254" s="15" t="s">
        <v>55970</v>
      </c>
      <c r="H254" s="15" t="s">
        <v>55937</v>
      </c>
      <c r="I254" s="8"/>
      <c r="J254" s="8"/>
    </row>
    <row r="255" spans="1:10" ht="16.5" customHeight="1">
      <c r="A255" s="33" t="s">
        <v>66</v>
      </c>
      <c r="B255" s="8" t="s">
        <v>66</v>
      </c>
      <c r="C255" s="8" t="s">
        <v>5737</v>
      </c>
      <c r="D255" s="34" t="s">
        <v>5738</v>
      </c>
      <c r="E255" s="11">
        <f t="shared" si="3"/>
        <v>1</v>
      </c>
      <c r="F255" s="15" t="s">
        <v>55936</v>
      </c>
      <c r="G255" s="15" t="s">
        <v>23</v>
      </c>
      <c r="H255" s="15" t="s">
        <v>55937</v>
      </c>
      <c r="I255" s="8"/>
      <c r="J255" s="8"/>
    </row>
    <row r="256" spans="1:10" ht="16.5" customHeight="1">
      <c r="A256" s="37" t="s">
        <v>37877</v>
      </c>
      <c r="B256" s="8" t="s">
        <v>40509</v>
      </c>
      <c r="C256" s="8" t="s">
        <v>40509</v>
      </c>
      <c r="D256" s="38" t="s">
        <v>54993</v>
      </c>
      <c r="E256" s="11">
        <f t="shared" si="3"/>
        <v>1</v>
      </c>
      <c r="F256" s="12" t="s">
        <v>38138</v>
      </c>
      <c r="G256" s="12" t="s">
        <v>55946</v>
      </c>
      <c r="H256" s="12" t="s">
        <v>55938</v>
      </c>
      <c r="I256" s="8"/>
      <c r="J256" s="8"/>
    </row>
    <row r="257" spans="1:10" ht="16.5" customHeight="1">
      <c r="A257" s="33" t="s">
        <v>5739</v>
      </c>
      <c r="B257" s="8" t="s">
        <v>43045</v>
      </c>
      <c r="C257" s="8" t="s">
        <v>5740</v>
      </c>
      <c r="D257" s="34" t="s">
        <v>5741</v>
      </c>
      <c r="E257" s="11">
        <f t="shared" si="3"/>
        <v>1</v>
      </c>
      <c r="F257" s="15" t="s">
        <v>55936</v>
      </c>
      <c r="G257" s="15" t="s">
        <v>23</v>
      </c>
      <c r="H257" s="15" t="s">
        <v>55937</v>
      </c>
      <c r="I257" s="8"/>
      <c r="J257" s="8"/>
    </row>
    <row r="258" spans="1:10" ht="16.5" customHeight="1">
      <c r="A258" s="16" t="s">
        <v>5742</v>
      </c>
      <c r="B258" s="8" t="s">
        <v>43046</v>
      </c>
      <c r="C258" s="8" t="s">
        <v>5743</v>
      </c>
      <c r="D258" s="17" t="s">
        <v>5744</v>
      </c>
      <c r="E258" s="11">
        <f t="shared" ref="E258:E321" si="4">COUNTIF(B:B,B258)</f>
        <v>1</v>
      </c>
      <c r="F258" s="18" t="s">
        <v>55936</v>
      </c>
      <c r="G258" s="18" t="s">
        <v>23</v>
      </c>
      <c r="H258" s="18" t="s">
        <v>55937</v>
      </c>
      <c r="I258" s="8"/>
      <c r="J258" s="8"/>
    </row>
    <row r="259" spans="1:10" ht="16.5" customHeight="1">
      <c r="A259" s="33" t="s">
        <v>68</v>
      </c>
      <c r="B259" s="8" t="s">
        <v>43047</v>
      </c>
      <c r="C259" s="8" t="s">
        <v>3504</v>
      </c>
      <c r="D259" s="34" t="s">
        <v>5745</v>
      </c>
      <c r="E259" s="11">
        <f t="shared" si="4"/>
        <v>1</v>
      </c>
      <c r="F259" s="15" t="s">
        <v>55936</v>
      </c>
      <c r="G259" s="15" t="s">
        <v>23</v>
      </c>
      <c r="H259" s="15" t="s">
        <v>55937</v>
      </c>
      <c r="I259" s="8"/>
      <c r="J259" s="8"/>
    </row>
    <row r="260" spans="1:10" ht="16.5" customHeight="1">
      <c r="A260" s="33" t="s">
        <v>5746</v>
      </c>
      <c r="B260" s="8" t="s">
        <v>43048</v>
      </c>
      <c r="C260" s="8" t="s">
        <v>5747</v>
      </c>
      <c r="D260" s="34" t="s">
        <v>5748</v>
      </c>
      <c r="E260" s="11">
        <f t="shared" si="4"/>
        <v>1</v>
      </c>
      <c r="F260" s="15" t="s">
        <v>55936</v>
      </c>
      <c r="G260" s="15" t="s">
        <v>55971</v>
      </c>
      <c r="H260" s="15" t="s">
        <v>55937</v>
      </c>
      <c r="I260" s="8"/>
      <c r="J260" s="8"/>
    </row>
    <row r="261" spans="1:10">
      <c r="A261" s="33" t="s">
        <v>69</v>
      </c>
      <c r="B261" s="8" t="s">
        <v>58</v>
      </c>
      <c r="C261" s="8" t="s">
        <v>67</v>
      </c>
      <c r="D261" s="34" t="s">
        <v>5749</v>
      </c>
      <c r="E261" s="11">
        <f t="shared" si="4"/>
        <v>2</v>
      </c>
      <c r="F261" s="15" t="s">
        <v>55936</v>
      </c>
      <c r="G261" s="15" t="s">
        <v>23</v>
      </c>
      <c r="H261" s="15" t="s">
        <v>55937</v>
      </c>
      <c r="I261" s="8"/>
      <c r="J261" s="8"/>
    </row>
    <row r="262" spans="1:10" ht="16.5" customHeight="1">
      <c r="A262" s="33" t="s">
        <v>5750</v>
      </c>
      <c r="B262" s="8" t="s">
        <v>43049</v>
      </c>
      <c r="C262" s="8" t="s">
        <v>5751</v>
      </c>
      <c r="D262" s="34" t="s">
        <v>5752</v>
      </c>
      <c r="E262" s="11">
        <f t="shared" si="4"/>
        <v>1</v>
      </c>
      <c r="F262" s="15" t="s">
        <v>55936</v>
      </c>
      <c r="G262" s="15" t="s">
        <v>55972</v>
      </c>
      <c r="H262" s="15" t="s">
        <v>55937</v>
      </c>
      <c r="I262" s="8"/>
      <c r="J262" s="8"/>
    </row>
    <row r="263" spans="1:10" ht="16.5" customHeight="1">
      <c r="A263" s="33" t="s">
        <v>5753</v>
      </c>
      <c r="B263" s="8" t="s">
        <v>43050</v>
      </c>
      <c r="C263" s="8" t="s">
        <v>5754</v>
      </c>
      <c r="D263" s="34" t="s">
        <v>5755</v>
      </c>
      <c r="E263" s="11">
        <f t="shared" si="4"/>
        <v>1</v>
      </c>
      <c r="F263" s="15" t="s">
        <v>55936</v>
      </c>
      <c r="G263" s="15" t="s">
        <v>55973</v>
      </c>
      <c r="H263" s="15" t="s">
        <v>55937</v>
      </c>
      <c r="I263" s="8"/>
      <c r="J263" s="8"/>
    </row>
    <row r="264" spans="1:10" ht="16.5" customHeight="1">
      <c r="A264" s="33" t="s">
        <v>5756</v>
      </c>
      <c r="B264" s="8" t="s">
        <v>43051</v>
      </c>
      <c r="C264" s="8" t="s">
        <v>5757</v>
      </c>
      <c r="D264" s="34" t="s">
        <v>5758</v>
      </c>
      <c r="E264" s="11">
        <f t="shared" si="4"/>
        <v>1</v>
      </c>
      <c r="F264" s="15" t="s">
        <v>55936</v>
      </c>
      <c r="G264" s="15" t="s">
        <v>55974</v>
      </c>
      <c r="H264" s="15" t="s">
        <v>55937</v>
      </c>
      <c r="I264" s="8"/>
      <c r="J264" s="8"/>
    </row>
    <row r="265" spans="1:10">
      <c r="A265" s="33" t="s">
        <v>70</v>
      </c>
      <c r="B265" s="8" t="s">
        <v>43052</v>
      </c>
      <c r="C265" s="8" t="s">
        <v>3505</v>
      </c>
      <c r="D265" s="34" t="s">
        <v>5759</v>
      </c>
      <c r="E265" s="11">
        <f t="shared" si="4"/>
        <v>1</v>
      </c>
      <c r="F265" s="15" t="s">
        <v>55936</v>
      </c>
      <c r="G265" s="15" t="s">
        <v>55975</v>
      </c>
      <c r="H265" s="15" t="s">
        <v>55937</v>
      </c>
      <c r="I265" s="8"/>
      <c r="J265" s="8"/>
    </row>
    <row r="266" spans="1:10" ht="16.5" customHeight="1">
      <c r="A266" s="33" t="s">
        <v>5760</v>
      </c>
      <c r="B266" s="8" t="s">
        <v>43053</v>
      </c>
      <c r="C266" s="8" t="s">
        <v>5761</v>
      </c>
      <c r="D266" s="34" t="s">
        <v>5762</v>
      </c>
      <c r="E266" s="11">
        <f t="shared" si="4"/>
        <v>1</v>
      </c>
      <c r="F266" s="15" t="s">
        <v>55936</v>
      </c>
      <c r="G266" s="15" t="s">
        <v>55975</v>
      </c>
      <c r="H266" s="15" t="s">
        <v>55937</v>
      </c>
      <c r="I266" s="8"/>
      <c r="J266" s="8"/>
    </row>
    <row r="267" spans="1:10" ht="16.5" customHeight="1">
      <c r="A267" s="33" t="s">
        <v>71</v>
      </c>
      <c r="B267" s="8" t="s">
        <v>43054</v>
      </c>
      <c r="C267" s="8" t="s">
        <v>3506</v>
      </c>
      <c r="D267" s="34" t="s">
        <v>5763</v>
      </c>
      <c r="E267" s="11">
        <f t="shared" si="4"/>
        <v>1</v>
      </c>
      <c r="F267" s="15" t="s">
        <v>55936</v>
      </c>
      <c r="G267" s="15" t="s">
        <v>23</v>
      </c>
      <c r="H267" s="15" t="s">
        <v>55937</v>
      </c>
      <c r="I267" s="8"/>
      <c r="J267" s="8"/>
    </row>
    <row r="268" spans="1:10">
      <c r="A268" s="33" t="s">
        <v>5764</v>
      </c>
      <c r="B268" s="8" t="s">
        <v>43055</v>
      </c>
      <c r="C268" s="8" t="s">
        <v>5765</v>
      </c>
      <c r="D268" s="34" t="s">
        <v>5766</v>
      </c>
      <c r="E268" s="11">
        <f t="shared" si="4"/>
        <v>1</v>
      </c>
      <c r="F268" s="15" t="s">
        <v>55936</v>
      </c>
      <c r="G268" s="15" t="s">
        <v>55948</v>
      </c>
      <c r="H268" s="15" t="s">
        <v>55937</v>
      </c>
      <c r="I268" s="8"/>
      <c r="J268" s="8"/>
    </row>
    <row r="269" spans="1:10" ht="16.5" customHeight="1">
      <c r="A269" s="33" t="s">
        <v>5767</v>
      </c>
      <c r="B269" s="8" t="s">
        <v>43056</v>
      </c>
      <c r="C269" s="8" t="s">
        <v>5768</v>
      </c>
      <c r="D269" s="34" t="s">
        <v>5769</v>
      </c>
      <c r="E269" s="11">
        <f t="shared" si="4"/>
        <v>1</v>
      </c>
      <c r="F269" s="15" t="s">
        <v>55936</v>
      </c>
      <c r="G269" s="15" t="s">
        <v>55976</v>
      </c>
      <c r="H269" s="15" t="s">
        <v>55937</v>
      </c>
      <c r="I269" s="8"/>
      <c r="J269" s="8"/>
    </row>
    <row r="270" spans="1:10" ht="16.5" customHeight="1">
      <c r="A270" s="33" t="s">
        <v>72</v>
      </c>
      <c r="B270" s="8" t="s">
        <v>43057</v>
      </c>
      <c r="C270" s="8" t="s">
        <v>3507</v>
      </c>
      <c r="D270" s="34" t="s">
        <v>5770</v>
      </c>
      <c r="E270" s="11">
        <f t="shared" si="4"/>
        <v>1</v>
      </c>
      <c r="F270" s="15" t="s">
        <v>55936</v>
      </c>
      <c r="G270" s="15" t="s">
        <v>55977</v>
      </c>
      <c r="H270" s="15" t="s">
        <v>55937</v>
      </c>
      <c r="I270" s="8"/>
      <c r="J270" s="8"/>
    </row>
    <row r="271" spans="1:10" ht="16.5" customHeight="1">
      <c r="A271" s="26" t="s">
        <v>5771</v>
      </c>
      <c r="B271" s="8" t="s">
        <v>43058</v>
      </c>
      <c r="C271" s="8" t="s">
        <v>5772</v>
      </c>
      <c r="D271" s="21" t="s">
        <v>5773</v>
      </c>
      <c r="E271" s="11">
        <f t="shared" si="4"/>
        <v>1</v>
      </c>
      <c r="F271" s="12" t="s">
        <v>55936</v>
      </c>
      <c r="G271" s="12" t="s">
        <v>55976</v>
      </c>
      <c r="H271" s="12" t="s">
        <v>55937</v>
      </c>
      <c r="I271" s="36"/>
      <c r="J271" s="8"/>
    </row>
    <row r="272" spans="1:10" ht="16.5" customHeight="1">
      <c r="A272" s="33" t="s">
        <v>5774</v>
      </c>
      <c r="B272" s="8" t="s">
        <v>43059</v>
      </c>
      <c r="C272" s="8" t="s">
        <v>5775</v>
      </c>
      <c r="D272" s="22" t="s">
        <v>5776</v>
      </c>
      <c r="E272" s="11">
        <f t="shared" si="4"/>
        <v>1</v>
      </c>
      <c r="F272" s="15" t="s">
        <v>55936</v>
      </c>
      <c r="G272" s="15" t="s">
        <v>55978</v>
      </c>
      <c r="H272" s="15" t="s">
        <v>55937</v>
      </c>
      <c r="I272" s="8"/>
      <c r="J272" s="8"/>
    </row>
    <row r="273" spans="1:10" ht="16.5" customHeight="1">
      <c r="A273" s="23" t="s">
        <v>73</v>
      </c>
      <c r="B273" s="8" t="s">
        <v>43060</v>
      </c>
      <c r="C273" s="8" t="s">
        <v>74</v>
      </c>
      <c r="D273" s="22" t="s">
        <v>5777</v>
      </c>
      <c r="E273" s="11">
        <f t="shared" si="4"/>
        <v>1</v>
      </c>
      <c r="F273" s="8" t="s">
        <v>55936</v>
      </c>
      <c r="G273" s="8" t="s">
        <v>55972</v>
      </c>
      <c r="H273" s="8" t="s">
        <v>55937</v>
      </c>
      <c r="I273" s="8"/>
      <c r="J273" s="8"/>
    </row>
    <row r="274" spans="1:10" ht="16.5" customHeight="1">
      <c r="A274" s="33" t="s">
        <v>5778</v>
      </c>
      <c r="B274" s="8" t="s">
        <v>43061</v>
      </c>
      <c r="C274" s="8" t="s">
        <v>5779</v>
      </c>
      <c r="D274" s="34" t="s">
        <v>5780</v>
      </c>
      <c r="E274" s="11">
        <f t="shared" si="4"/>
        <v>1</v>
      </c>
      <c r="F274" s="12" t="s">
        <v>55936</v>
      </c>
      <c r="G274" s="12" t="s">
        <v>55979</v>
      </c>
      <c r="H274" s="12" t="s">
        <v>55937</v>
      </c>
      <c r="I274" s="8"/>
      <c r="J274" s="8"/>
    </row>
    <row r="275" spans="1:10" ht="16.5" customHeight="1">
      <c r="A275" s="33" t="s">
        <v>5781</v>
      </c>
      <c r="B275" s="8" t="s">
        <v>43062</v>
      </c>
      <c r="C275" s="8" t="s">
        <v>4665</v>
      </c>
      <c r="D275" s="34" t="s">
        <v>5782</v>
      </c>
      <c r="E275" s="11">
        <f t="shared" si="4"/>
        <v>1</v>
      </c>
      <c r="F275" s="15" t="s">
        <v>55936</v>
      </c>
      <c r="G275" s="15" t="s">
        <v>55947</v>
      </c>
      <c r="H275" s="15" t="s">
        <v>55937</v>
      </c>
      <c r="I275" s="8"/>
      <c r="J275" s="8"/>
    </row>
    <row r="276" spans="1:10" ht="16.5" customHeight="1">
      <c r="A276" s="24" t="s">
        <v>75</v>
      </c>
      <c r="B276" s="8" t="s">
        <v>43063</v>
      </c>
      <c r="C276" s="8" t="s">
        <v>3510</v>
      </c>
      <c r="D276" s="20" t="s">
        <v>5783</v>
      </c>
      <c r="E276" s="11">
        <f t="shared" si="4"/>
        <v>1</v>
      </c>
      <c r="F276" s="8" t="s">
        <v>55936</v>
      </c>
      <c r="G276" s="8" t="s">
        <v>23</v>
      </c>
      <c r="H276" s="8" t="s">
        <v>55937</v>
      </c>
      <c r="I276" s="8"/>
      <c r="J276" s="8"/>
    </row>
    <row r="277" spans="1:10" ht="16.5" customHeight="1">
      <c r="A277" s="33" t="s">
        <v>76</v>
      </c>
      <c r="B277" s="8" t="s">
        <v>43064</v>
      </c>
      <c r="C277" s="8" t="s">
        <v>5362</v>
      </c>
      <c r="D277" s="34" t="s">
        <v>54994</v>
      </c>
      <c r="E277" s="11">
        <f t="shared" si="4"/>
        <v>1</v>
      </c>
      <c r="F277" s="15" t="s">
        <v>38138</v>
      </c>
      <c r="G277" s="15" t="s">
        <v>55946</v>
      </c>
      <c r="H277" s="15" t="s">
        <v>55938</v>
      </c>
      <c r="I277" s="8"/>
      <c r="J277" s="8"/>
    </row>
    <row r="278" spans="1:10" ht="24">
      <c r="A278" s="16" t="s">
        <v>5784</v>
      </c>
      <c r="B278" s="8" t="s">
        <v>43065</v>
      </c>
      <c r="C278" s="8" t="s">
        <v>4548</v>
      </c>
      <c r="D278" s="17" t="s">
        <v>5785</v>
      </c>
      <c r="E278" s="11">
        <f t="shared" si="4"/>
        <v>1</v>
      </c>
      <c r="F278" s="18" t="s">
        <v>55936</v>
      </c>
      <c r="G278" s="18" t="s">
        <v>55977</v>
      </c>
      <c r="H278" s="18" t="s">
        <v>55937</v>
      </c>
      <c r="I278" s="8"/>
      <c r="J278" s="8"/>
    </row>
    <row r="279" spans="1:10" ht="16.5" customHeight="1">
      <c r="A279" s="33" t="s">
        <v>5786</v>
      </c>
      <c r="B279" s="8" t="s">
        <v>43066</v>
      </c>
      <c r="C279" s="8" t="s">
        <v>5787</v>
      </c>
      <c r="D279" s="27" t="s">
        <v>5788</v>
      </c>
      <c r="E279" s="11">
        <f t="shared" si="4"/>
        <v>1</v>
      </c>
      <c r="F279" s="15" t="s">
        <v>55936</v>
      </c>
      <c r="G279" s="15" t="s">
        <v>55977</v>
      </c>
      <c r="H279" s="15" t="s">
        <v>55937</v>
      </c>
      <c r="I279" s="8"/>
      <c r="J279" s="8"/>
    </row>
    <row r="280" spans="1:10" ht="16.5" customHeight="1">
      <c r="A280" s="16" t="s">
        <v>5789</v>
      </c>
      <c r="B280" s="8" t="s">
        <v>43067</v>
      </c>
      <c r="C280" s="8" t="s">
        <v>5790</v>
      </c>
      <c r="D280" s="17" t="s">
        <v>5791</v>
      </c>
      <c r="E280" s="11">
        <f t="shared" si="4"/>
        <v>1</v>
      </c>
      <c r="F280" s="18" t="s">
        <v>55936</v>
      </c>
      <c r="G280" s="18" t="s">
        <v>23</v>
      </c>
      <c r="H280" s="18" t="s">
        <v>55937</v>
      </c>
      <c r="I280" s="8"/>
      <c r="J280" s="8"/>
    </row>
    <row r="281" spans="1:10">
      <c r="A281" s="33" t="s">
        <v>5792</v>
      </c>
      <c r="B281" s="8" t="s">
        <v>43068</v>
      </c>
      <c r="C281" s="8" t="s">
        <v>5793</v>
      </c>
      <c r="D281" s="34" t="s">
        <v>5794</v>
      </c>
      <c r="E281" s="11">
        <f t="shared" si="4"/>
        <v>1</v>
      </c>
      <c r="F281" s="15" t="s">
        <v>55936</v>
      </c>
      <c r="G281" s="15" t="s">
        <v>55948</v>
      </c>
      <c r="H281" s="15" t="s">
        <v>55937</v>
      </c>
      <c r="I281" s="8"/>
      <c r="J281" s="8"/>
    </row>
    <row r="282" spans="1:10" ht="16.5" customHeight="1">
      <c r="A282" s="33" t="s">
        <v>5795</v>
      </c>
      <c r="B282" s="8" t="s">
        <v>43069</v>
      </c>
      <c r="C282" s="8" t="s">
        <v>5796</v>
      </c>
      <c r="D282" s="34" t="s">
        <v>5797</v>
      </c>
      <c r="E282" s="11">
        <f t="shared" si="4"/>
        <v>1</v>
      </c>
      <c r="F282" s="15" t="s">
        <v>55936</v>
      </c>
      <c r="G282" s="15" t="s">
        <v>23</v>
      </c>
      <c r="H282" s="15" t="s">
        <v>55937</v>
      </c>
      <c r="I282" s="8"/>
      <c r="J282" s="8"/>
    </row>
    <row r="283" spans="1:10" ht="16.5" customHeight="1">
      <c r="A283" s="16" t="s">
        <v>77</v>
      </c>
      <c r="B283" s="8" t="s">
        <v>78</v>
      </c>
      <c r="C283" s="8" t="s">
        <v>78</v>
      </c>
      <c r="D283" s="17" t="s">
        <v>3286</v>
      </c>
      <c r="E283" s="11">
        <f t="shared" si="4"/>
        <v>1</v>
      </c>
      <c r="F283" s="18" t="s">
        <v>55936</v>
      </c>
      <c r="G283" s="18" t="s">
        <v>23</v>
      </c>
      <c r="H283" s="18" t="s">
        <v>55937</v>
      </c>
      <c r="I283" s="8"/>
      <c r="J283" s="8"/>
    </row>
    <row r="284" spans="1:10" ht="16.5" customHeight="1">
      <c r="A284" s="33" t="s">
        <v>79</v>
      </c>
      <c r="B284" s="8" t="s">
        <v>43070</v>
      </c>
      <c r="C284" s="8" t="s">
        <v>3511</v>
      </c>
      <c r="D284" s="34" t="s">
        <v>5798</v>
      </c>
      <c r="E284" s="11">
        <f t="shared" si="4"/>
        <v>1</v>
      </c>
      <c r="F284" s="15" t="s">
        <v>55936</v>
      </c>
      <c r="G284" s="15" t="s">
        <v>23</v>
      </c>
      <c r="H284" s="15" t="s">
        <v>55937</v>
      </c>
      <c r="I284" s="8"/>
      <c r="J284" s="8"/>
    </row>
    <row r="285" spans="1:10" ht="16.5" customHeight="1">
      <c r="A285" s="33" t="s">
        <v>5799</v>
      </c>
      <c r="B285" s="8" t="s">
        <v>43071</v>
      </c>
      <c r="C285" s="8" t="s">
        <v>5800</v>
      </c>
      <c r="D285" s="34" t="s">
        <v>5801</v>
      </c>
      <c r="E285" s="11">
        <f t="shared" si="4"/>
        <v>1</v>
      </c>
      <c r="F285" s="15" t="s">
        <v>55936</v>
      </c>
      <c r="G285" s="15" t="s">
        <v>55980</v>
      </c>
      <c r="H285" s="15" t="s">
        <v>55937</v>
      </c>
      <c r="I285" s="8"/>
      <c r="J285" s="8"/>
    </row>
    <row r="286" spans="1:10" ht="16.5" customHeight="1">
      <c r="A286" s="33" t="s">
        <v>5802</v>
      </c>
      <c r="B286" s="8" t="s">
        <v>43072</v>
      </c>
      <c r="C286" s="8" t="s">
        <v>5803</v>
      </c>
      <c r="D286" s="34" t="s">
        <v>5804</v>
      </c>
      <c r="E286" s="11">
        <f t="shared" si="4"/>
        <v>1</v>
      </c>
      <c r="F286" s="15" t="s">
        <v>55936</v>
      </c>
      <c r="G286" s="15" t="s">
        <v>23</v>
      </c>
      <c r="H286" s="15" t="s">
        <v>55937</v>
      </c>
      <c r="I286" s="8"/>
      <c r="J286" s="8"/>
    </row>
    <row r="287" spans="1:10" ht="16.5" customHeight="1">
      <c r="A287" s="33" t="s">
        <v>5805</v>
      </c>
      <c r="B287" s="8" t="s">
        <v>43073</v>
      </c>
      <c r="C287" s="8" t="s">
        <v>5806</v>
      </c>
      <c r="D287" s="34" t="s">
        <v>5807</v>
      </c>
      <c r="E287" s="11">
        <f t="shared" si="4"/>
        <v>1</v>
      </c>
      <c r="F287" s="15" t="s">
        <v>55936</v>
      </c>
      <c r="G287" s="15" t="s">
        <v>55964</v>
      </c>
      <c r="H287" s="15" t="s">
        <v>55937</v>
      </c>
      <c r="I287" s="8"/>
      <c r="J287" s="8"/>
    </row>
    <row r="288" spans="1:10" ht="16.5" customHeight="1">
      <c r="A288" s="33" t="s">
        <v>5808</v>
      </c>
      <c r="B288" s="8" t="s">
        <v>43074</v>
      </c>
      <c r="C288" s="8" t="s">
        <v>5809</v>
      </c>
      <c r="D288" s="34" t="s">
        <v>5810</v>
      </c>
      <c r="E288" s="11">
        <f t="shared" si="4"/>
        <v>1</v>
      </c>
      <c r="F288" s="15" t="s">
        <v>55936</v>
      </c>
      <c r="G288" s="15" t="s">
        <v>55981</v>
      </c>
      <c r="H288" s="15" t="s">
        <v>55937</v>
      </c>
      <c r="I288" s="8"/>
      <c r="J288" s="8"/>
    </row>
    <row r="289" spans="1:10" ht="16.5" customHeight="1">
      <c r="A289" s="33" t="s">
        <v>5811</v>
      </c>
      <c r="B289" s="8" t="s">
        <v>43075</v>
      </c>
      <c r="C289" s="8" t="s">
        <v>5812</v>
      </c>
      <c r="D289" s="34" t="s">
        <v>5813</v>
      </c>
      <c r="E289" s="11">
        <f t="shared" si="4"/>
        <v>1</v>
      </c>
      <c r="F289" s="15" t="s">
        <v>55936</v>
      </c>
      <c r="G289" s="15" t="s">
        <v>55981</v>
      </c>
      <c r="H289" s="15" t="s">
        <v>55937</v>
      </c>
      <c r="I289" s="8"/>
      <c r="J289" s="8"/>
    </row>
    <row r="290" spans="1:10" ht="16.5" customHeight="1">
      <c r="A290" s="33" t="s">
        <v>5814</v>
      </c>
      <c r="B290" s="8" t="s">
        <v>43076</v>
      </c>
      <c r="C290" s="8" t="s">
        <v>5815</v>
      </c>
      <c r="D290" s="34" t="s">
        <v>5816</v>
      </c>
      <c r="E290" s="11">
        <f t="shared" si="4"/>
        <v>1</v>
      </c>
      <c r="F290" s="15" t="s">
        <v>55936</v>
      </c>
      <c r="G290" s="15" t="s">
        <v>55981</v>
      </c>
      <c r="H290" s="15" t="s">
        <v>55937</v>
      </c>
      <c r="I290" s="8"/>
      <c r="J290" s="8"/>
    </row>
    <row r="291" spans="1:10" ht="16.5" customHeight="1">
      <c r="A291" s="33" t="s">
        <v>5817</v>
      </c>
      <c r="B291" s="8" t="s">
        <v>43077</v>
      </c>
      <c r="C291" s="8" t="s">
        <v>5818</v>
      </c>
      <c r="D291" s="34" t="s">
        <v>5819</v>
      </c>
      <c r="E291" s="11">
        <f t="shared" si="4"/>
        <v>1</v>
      </c>
      <c r="F291" s="15" t="s">
        <v>55936</v>
      </c>
      <c r="G291" s="15" t="s">
        <v>55981</v>
      </c>
      <c r="H291" s="15" t="s">
        <v>55937</v>
      </c>
      <c r="I291" s="8"/>
      <c r="J291" s="8"/>
    </row>
    <row r="292" spans="1:10">
      <c r="A292" s="33" t="s">
        <v>5820</v>
      </c>
      <c r="B292" s="8" t="s">
        <v>43078</v>
      </c>
      <c r="C292" s="8" t="s">
        <v>5821</v>
      </c>
      <c r="D292" s="34" t="s">
        <v>5822</v>
      </c>
      <c r="E292" s="11">
        <f t="shared" si="4"/>
        <v>1</v>
      </c>
      <c r="F292" s="15" t="s">
        <v>55936</v>
      </c>
      <c r="G292" s="15" t="s">
        <v>55981</v>
      </c>
      <c r="H292" s="15" t="s">
        <v>55937</v>
      </c>
      <c r="I292" s="8"/>
      <c r="J292" s="8"/>
    </row>
    <row r="293" spans="1:10" ht="16.5" customHeight="1">
      <c r="A293" s="33" t="s">
        <v>5823</v>
      </c>
      <c r="B293" s="8" t="s">
        <v>43079</v>
      </c>
      <c r="C293" s="8" t="s">
        <v>5824</v>
      </c>
      <c r="D293" s="34" t="s">
        <v>5825</v>
      </c>
      <c r="E293" s="11">
        <f t="shared" si="4"/>
        <v>1</v>
      </c>
      <c r="F293" s="15" t="s">
        <v>55936</v>
      </c>
      <c r="G293" s="15" t="s">
        <v>55981</v>
      </c>
      <c r="H293" s="15" t="s">
        <v>55937</v>
      </c>
      <c r="I293" s="8"/>
      <c r="J293" s="8"/>
    </row>
    <row r="294" spans="1:10">
      <c r="A294" s="33" t="s">
        <v>5826</v>
      </c>
      <c r="B294" s="8" t="s">
        <v>43080</v>
      </c>
      <c r="C294" s="8" t="s">
        <v>5827</v>
      </c>
      <c r="D294" s="34" t="s">
        <v>5828</v>
      </c>
      <c r="E294" s="11">
        <f t="shared" si="4"/>
        <v>1</v>
      </c>
      <c r="F294" s="15" t="s">
        <v>55936</v>
      </c>
      <c r="G294" s="15" t="s">
        <v>55981</v>
      </c>
      <c r="H294" s="15" t="s">
        <v>55937</v>
      </c>
      <c r="I294" s="8"/>
      <c r="J294" s="8"/>
    </row>
    <row r="295" spans="1:10">
      <c r="A295" s="33" t="s">
        <v>5829</v>
      </c>
      <c r="B295" s="8" t="s">
        <v>43081</v>
      </c>
      <c r="C295" s="8" t="s">
        <v>5830</v>
      </c>
      <c r="D295" s="34" t="s">
        <v>5831</v>
      </c>
      <c r="E295" s="11">
        <f t="shared" si="4"/>
        <v>1</v>
      </c>
      <c r="F295" s="15" t="s">
        <v>55936</v>
      </c>
      <c r="G295" s="15" t="s">
        <v>55981</v>
      </c>
      <c r="H295" s="15" t="s">
        <v>55937</v>
      </c>
      <c r="I295" s="8"/>
      <c r="J295" s="8"/>
    </row>
    <row r="296" spans="1:10" ht="60">
      <c r="A296" s="33" t="s">
        <v>5832</v>
      </c>
      <c r="B296" s="8" t="s">
        <v>43082</v>
      </c>
      <c r="C296" s="8" t="s">
        <v>5833</v>
      </c>
      <c r="D296" s="21" t="s">
        <v>5834</v>
      </c>
      <c r="E296" s="11">
        <f t="shared" si="4"/>
        <v>1</v>
      </c>
      <c r="F296" s="15" t="s">
        <v>55936</v>
      </c>
      <c r="G296" s="15" t="s">
        <v>55981</v>
      </c>
      <c r="H296" s="15" t="s">
        <v>55937</v>
      </c>
      <c r="I296" s="8"/>
      <c r="J296" s="8"/>
    </row>
    <row r="297" spans="1:10" ht="16.5" customHeight="1">
      <c r="A297" s="33" t="s">
        <v>5835</v>
      </c>
      <c r="B297" s="8" t="s">
        <v>43083</v>
      </c>
      <c r="C297" s="8" t="s">
        <v>5836</v>
      </c>
      <c r="D297" s="22" t="s">
        <v>5837</v>
      </c>
      <c r="E297" s="11">
        <f t="shared" si="4"/>
        <v>1</v>
      </c>
      <c r="F297" s="15" t="s">
        <v>55936</v>
      </c>
      <c r="G297" s="15" t="s">
        <v>55981</v>
      </c>
      <c r="H297" s="15" t="s">
        <v>55937</v>
      </c>
      <c r="I297" s="8"/>
      <c r="J297" s="8"/>
    </row>
    <row r="298" spans="1:10" ht="16.5" customHeight="1">
      <c r="A298" s="23" t="s">
        <v>5838</v>
      </c>
      <c r="B298" s="8" t="s">
        <v>80</v>
      </c>
      <c r="C298" s="8" t="s">
        <v>80</v>
      </c>
      <c r="D298" s="22" t="s">
        <v>5839</v>
      </c>
      <c r="E298" s="11">
        <f t="shared" si="4"/>
        <v>1</v>
      </c>
      <c r="F298" s="8" t="s">
        <v>55936</v>
      </c>
      <c r="G298" s="8" t="s">
        <v>55948</v>
      </c>
      <c r="H298" s="8" t="s">
        <v>55937</v>
      </c>
      <c r="I298" s="8"/>
      <c r="J298" s="8"/>
    </row>
    <row r="299" spans="1:10" ht="16.5" customHeight="1">
      <c r="A299" s="33" t="s">
        <v>5840</v>
      </c>
      <c r="B299" s="8" t="s">
        <v>43084</v>
      </c>
      <c r="C299" s="8" t="s">
        <v>5841</v>
      </c>
      <c r="D299" s="34" t="s">
        <v>5842</v>
      </c>
      <c r="E299" s="11">
        <f t="shared" si="4"/>
        <v>1</v>
      </c>
      <c r="F299" s="12" t="s">
        <v>55936</v>
      </c>
      <c r="G299" s="12" t="s">
        <v>55982</v>
      </c>
      <c r="H299" s="12" t="s">
        <v>55937</v>
      </c>
      <c r="I299" s="8"/>
      <c r="J299" s="8"/>
    </row>
    <row r="300" spans="1:10" ht="16.5" customHeight="1">
      <c r="A300" s="33" t="s">
        <v>5843</v>
      </c>
      <c r="B300" s="8" t="s">
        <v>43085</v>
      </c>
      <c r="C300" s="8" t="s">
        <v>5844</v>
      </c>
      <c r="D300" s="34" t="s">
        <v>5845</v>
      </c>
      <c r="E300" s="11">
        <f t="shared" si="4"/>
        <v>1</v>
      </c>
      <c r="F300" s="15" t="s">
        <v>55936</v>
      </c>
      <c r="G300" s="15" t="s">
        <v>23</v>
      </c>
      <c r="H300" s="15" t="s">
        <v>55937</v>
      </c>
      <c r="I300" s="8"/>
      <c r="J300" s="8"/>
    </row>
    <row r="301" spans="1:10" ht="16.5" customHeight="1">
      <c r="A301" s="33" t="s">
        <v>5846</v>
      </c>
      <c r="B301" s="8" t="s">
        <v>5847</v>
      </c>
      <c r="C301" s="8" t="s">
        <v>5847</v>
      </c>
      <c r="D301" s="34" t="s">
        <v>5848</v>
      </c>
      <c r="E301" s="11">
        <f t="shared" si="4"/>
        <v>1</v>
      </c>
      <c r="F301" s="15" t="s">
        <v>55936</v>
      </c>
      <c r="G301" s="15" t="s">
        <v>55972</v>
      </c>
      <c r="H301" s="15" t="s">
        <v>55937</v>
      </c>
      <c r="I301" s="8"/>
      <c r="J301" s="8"/>
    </row>
    <row r="302" spans="1:10" ht="16.5" customHeight="1">
      <c r="A302" s="16" t="s">
        <v>5849</v>
      </c>
      <c r="B302" s="8" t="s">
        <v>5850</v>
      </c>
      <c r="C302" s="8" t="s">
        <v>5850</v>
      </c>
      <c r="D302" s="17" t="s">
        <v>5851</v>
      </c>
      <c r="E302" s="11">
        <f t="shared" si="4"/>
        <v>1</v>
      </c>
      <c r="F302" s="18" t="s">
        <v>55936</v>
      </c>
      <c r="G302" s="18" t="s">
        <v>55972</v>
      </c>
      <c r="H302" s="18" t="s">
        <v>55937</v>
      </c>
      <c r="I302" s="8"/>
      <c r="J302" s="8"/>
    </row>
    <row r="303" spans="1:10" ht="16.5" customHeight="1">
      <c r="A303" s="26" t="s">
        <v>81</v>
      </c>
      <c r="B303" s="8" t="s">
        <v>43086</v>
      </c>
      <c r="C303" s="8" t="s">
        <v>3512</v>
      </c>
      <c r="D303" s="27" t="s">
        <v>5852</v>
      </c>
      <c r="E303" s="11">
        <f t="shared" si="4"/>
        <v>1</v>
      </c>
      <c r="F303" s="12" t="s">
        <v>55936</v>
      </c>
      <c r="G303" s="12" t="s">
        <v>23</v>
      </c>
      <c r="H303" s="12" t="s">
        <v>55937</v>
      </c>
      <c r="I303" s="28" t="s">
        <v>5420</v>
      </c>
      <c r="J303" s="8"/>
    </row>
    <row r="304" spans="1:10" ht="16.5" customHeight="1">
      <c r="A304" s="33" t="s">
        <v>5853</v>
      </c>
      <c r="B304" s="8" t="s">
        <v>43087</v>
      </c>
      <c r="C304" s="8" t="s">
        <v>5854</v>
      </c>
      <c r="D304" s="34" t="s">
        <v>5855</v>
      </c>
      <c r="E304" s="11">
        <f t="shared" si="4"/>
        <v>1</v>
      </c>
      <c r="F304" s="15" t="s">
        <v>55936</v>
      </c>
      <c r="G304" s="15" t="s">
        <v>23</v>
      </c>
      <c r="H304" s="15" t="s">
        <v>55937</v>
      </c>
      <c r="I304" s="8"/>
      <c r="J304" s="8"/>
    </row>
    <row r="305" spans="1:10" ht="16.5" customHeight="1">
      <c r="A305" s="33" t="s">
        <v>5856</v>
      </c>
      <c r="B305" s="8" t="s">
        <v>43088</v>
      </c>
      <c r="C305" s="8" t="s">
        <v>5857</v>
      </c>
      <c r="D305" s="34" t="s">
        <v>5858</v>
      </c>
      <c r="E305" s="11">
        <f t="shared" si="4"/>
        <v>1</v>
      </c>
      <c r="F305" s="15" t="s">
        <v>55936</v>
      </c>
      <c r="G305" s="15" t="s">
        <v>11512</v>
      </c>
      <c r="H305" s="15" t="s">
        <v>55937</v>
      </c>
      <c r="I305" s="8"/>
      <c r="J305" s="8"/>
    </row>
    <row r="306" spans="1:10">
      <c r="A306" s="16" t="s">
        <v>5859</v>
      </c>
      <c r="B306" s="8" t="s">
        <v>43089</v>
      </c>
      <c r="C306" s="8" t="s">
        <v>5860</v>
      </c>
      <c r="D306" s="17" t="s">
        <v>5861</v>
      </c>
      <c r="E306" s="11">
        <f t="shared" si="4"/>
        <v>2</v>
      </c>
      <c r="F306" s="18" t="s">
        <v>55936</v>
      </c>
      <c r="G306" s="18" t="s">
        <v>55983</v>
      </c>
      <c r="H306" s="18" t="s">
        <v>55937</v>
      </c>
      <c r="I306" s="8"/>
      <c r="J306" s="8"/>
    </row>
    <row r="307" spans="1:10" ht="16.5" customHeight="1">
      <c r="A307" s="33" t="s">
        <v>5862</v>
      </c>
      <c r="B307" s="8" t="s">
        <v>43090</v>
      </c>
      <c r="C307" s="8" t="s">
        <v>5863</v>
      </c>
      <c r="D307" s="34" t="s">
        <v>5864</v>
      </c>
      <c r="E307" s="11">
        <f t="shared" si="4"/>
        <v>1</v>
      </c>
      <c r="F307" s="15" t="s">
        <v>55936</v>
      </c>
      <c r="G307" s="15" t="s">
        <v>23</v>
      </c>
      <c r="H307" s="15" t="s">
        <v>55937</v>
      </c>
      <c r="I307" s="8"/>
      <c r="J307" s="8"/>
    </row>
    <row r="308" spans="1:10" ht="16.5" customHeight="1">
      <c r="A308" s="33" t="s">
        <v>5865</v>
      </c>
      <c r="B308" s="8" t="s">
        <v>43091</v>
      </c>
      <c r="C308" s="8" t="s">
        <v>5866</v>
      </c>
      <c r="D308" s="34" t="s">
        <v>5867</v>
      </c>
      <c r="E308" s="11">
        <f t="shared" si="4"/>
        <v>1</v>
      </c>
      <c r="F308" s="15" t="s">
        <v>55936</v>
      </c>
      <c r="G308" s="15" t="s">
        <v>55984</v>
      </c>
      <c r="H308" s="15" t="s">
        <v>55937</v>
      </c>
      <c r="I308" s="8"/>
      <c r="J308" s="8"/>
    </row>
    <row r="309" spans="1:10" ht="16.5" customHeight="1">
      <c r="A309" s="33" t="s">
        <v>5868</v>
      </c>
      <c r="B309" s="8" t="s">
        <v>43092</v>
      </c>
      <c r="C309" s="8" t="s">
        <v>5869</v>
      </c>
      <c r="D309" s="34" t="s">
        <v>5870</v>
      </c>
      <c r="E309" s="11">
        <f t="shared" si="4"/>
        <v>1</v>
      </c>
      <c r="F309" s="15" t="s">
        <v>55936</v>
      </c>
      <c r="G309" s="15" t="s">
        <v>55984</v>
      </c>
      <c r="H309" s="15" t="s">
        <v>55937</v>
      </c>
      <c r="I309" s="8"/>
      <c r="J309" s="8"/>
    </row>
    <row r="310" spans="1:10" ht="16.5" customHeight="1">
      <c r="A310" s="33" t="s">
        <v>5871</v>
      </c>
      <c r="B310" s="8" t="s">
        <v>43093</v>
      </c>
      <c r="C310" s="8" t="s">
        <v>5872</v>
      </c>
      <c r="D310" s="34" t="s">
        <v>5873</v>
      </c>
      <c r="E310" s="11">
        <f t="shared" si="4"/>
        <v>1</v>
      </c>
      <c r="F310" s="15" t="s">
        <v>55936</v>
      </c>
      <c r="G310" s="15" t="s">
        <v>55985</v>
      </c>
      <c r="H310" s="15" t="s">
        <v>55937</v>
      </c>
      <c r="I310" s="8"/>
      <c r="J310" s="8"/>
    </row>
    <row r="311" spans="1:10">
      <c r="A311" s="33" t="s">
        <v>82</v>
      </c>
      <c r="B311" s="8" t="s">
        <v>43094</v>
      </c>
      <c r="C311" s="8" t="s">
        <v>3513</v>
      </c>
      <c r="D311" s="34" t="s">
        <v>5874</v>
      </c>
      <c r="E311" s="11">
        <f t="shared" si="4"/>
        <v>1</v>
      </c>
      <c r="F311" s="15" t="s">
        <v>55936</v>
      </c>
      <c r="G311" s="15" t="s">
        <v>23</v>
      </c>
      <c r="H311" s="15" t="s">
        <v>55937</v>
      </c>
      <c r="I311" s="8"/>
      <c r="J311" s="8"/>
    </row>
    <row r="312" spans="1:10">
      <c r="A312" s="33" t="s">
        <v>83</v>
      </c>
      <c r="B312" s="8" t="s">
        <v>43095</v>
      </c>
      <c r="C312" s="8" t="s">
        <v>3514</v>
      </c>
      <c r="D312" s="34" t="s">
        <v>5875</v>
      </c>
      <c r="E312" s="11">
        <f t="shared" si="4"/>
        <v>1</v>
      </c>
      <c r="F312" s="15" t="s">
        <v>55936</v>
      </c>
      <c r="G312" s="15" t="s">
        <v>55986</v>
      </c>
      <c r="H312" s="15" t="s">
        <v>55937</v>
      </c>
      <c r="I312" s="8"/>
      <c r="J312" s="8"/>
    </row>
    <row r="313" spans="1:10" ht="16.5" customHeight="1">
      <c r="A313" s="33" t="s">
        <v>5876</v>
      </c>
      <c r="B313" s="8" t="s">
        <v>43096</v>
      </c>
      <c r="C313" s="8" t="s">
        <v>5877</v>
      </c>
      <c r="D313" s="34" t="s">
        <v>5878</v>
      </c>
      <c r="E313" s="11">
        <f t="shared" si="4"/>
        <v>1</v>
      </c>
      <c r="F313" s="15" t="s">
        <v>55936</v>
      </c>
      <c r="G313" s="15" t="s">
        <v>55987</v>
      </c>
      <c r="H313" s="15" t="s">
        <v>55937</v>
      </c>
      <c r="I313" s="8"/>
      <c r="J313" s="8"/>
    </row>
    <row r="314" spans="1:10" ht="16.5" customHeight="1">
      <c r="A314" s="33" t="s">
        <v>5879</v>
      </c>
      <c r="B314" s="8" t="s">
        <v>43097</v>
      </c>
      <c r="C314" s="8" t="s">
        <v>5880</v>
      </c>
      <c r="D314" s="34" t="s">
        <v>5881</v>
      </c>
      <c r="E314" s="11">
        <f t="shared" si="4"/>
        <v>1</v>
      </c>
      <c r="F314" s="15" t="s">
        <v>55936</v>
      </c>
      <c r="G314" s="15" t="s">
        <v>55986</v>
      </c>
      <c r="H314" s="15" t="s">
        <v>55937</v>
      </c>
      <c r="I314" s="8"/>
      <c r="J314" s="8"/>
    </row>
    <row r="315" spans="1:10" ht="16.5" customHeight="1">
      <c r="A315" s="33" t="s">
        <v>5882</v>
      </c>
      <c r="B315" s="8" t="s">
        <v>43098</v>
      </c>
      <c r="C315" s="8" t="s">
        <v>5883</v>
      </c>
      <c r="D315" s="34" t="s">
        <v>5884</v>
      </c>
      <c r="E315" s="11">
        <f t="shared" si="4"/>
        <v>1</v>
      </c>
      <c r="F315" s="15" t="s">
        <v>55936</v>
      </c>
      <c r="G315" s="15" t="s">
        <v>23</v>
      </c>
      <c r="H315" s="15" t="s">
        <v>55937</v>
      </c>
      <c r="I315" s="8"/>
      <c r="J315" s="8"/>
    </row>
    <row r="316" spans="1:10" ht="16.5" customHeight="1">
      <c r="A316" s="33" t="s">
        <v>84</v>
      </c>
      <c r="B316" s="8" t="s">
        <v>43099</v>
      </c>
      <c r="C316" s="8" t="s">
        <v>3515</v>
      </c>
      <c r="D316" s="34" t="s">
        <v>5885</v>
      </c>
      <c r="E316" s="11">
        <f t="shared" si="4"/>
        <v>1</v>
      </c>
      <c r="F316" s="15" t="s">
        <v>55936</v>
      </c>
      <c r="G316" s="15" t="s">
        <v>23</v>
      </c>
      <c r="H316" s="15" t="s">
        <v>55937</v>
      </c>
      <c r="I316" s="8"/>
      <c r="J316" s="8"/>
    </row>
    <row r="317" spans="1:10">
      <c r="A317" s="33" t="s">
        <v>5886</v>
      </c>
      <c r="B317" s="8" t="s">
        <v>5887</v>
      </c>
      <c r="C317" s="8" t="s">
        <v>5887</v>
      </c>
      <c r="D317" s="34" t="s">
        <v>5888</v>
      </c>
      <c r="E317" s="11">
        <f t="shared" si="4"/>
        <v>1</v>
      </c>
      <c r="F317" s="15" t="s">
        <v>55936</v>
      </c>
      <c r="G317" s="15" t="s">
        <v>55988</v>
      </c>
      <c r="H317" s="15" t="s">
        <v>55937</v>
      </c>
      <c r="I317" s="8"/>
      <c r="J317" s="8"/>
    </row>
    <row r="318" spans="1:10">
      <c r="A318" s="33" t="s">
        <v>5889</v>
      </c>
      <c r="B318" s="8" t="s">
        <v>43100</v>
      </c>
      <c r="C318" s="8" t="s">
        <v>5890</v>
      </c>
      <c r="D318" s="34" t="s">
        <v>5891</v>
      </c>
      <c r="E318" s="11">
        <f t="shared" si="4"/>
        <v>1</v>
      </c>
      <c r="F318" s="15" t="s">
        <v>55936</v>
      </c>
      <c r="G318" s="15" t="s">
        <v>55989</v>
      </c>
      <c r="H318" s="15" t="s">
        <v>55937</v>
      </c>
      <c r="I318" s="8"/>
      <c r="J318" s="8"/>
    </row>
    <row r="319" spans="1:10" ht="16.5" customHeight="1">
      <c r="A319" s="33" t="s">
        <v>5892</v>
      </c>
      <c r="B319" s="8" t="s">
        <v>43101</v>
      </c>
      <c r="C319" s="8" t="s">
        <v>5893</v>
      </c>
      <c r="D319" s="21" t="s">
        <v>5894</v>
      </c>
      <c r="E319" s="11">
        <f t="shared" si="4"/>
        <v>1</v>
      </c>
      <c r="F319" s="15" t="s">
        <v>55936</v>
      </c>
      <c r="G319" s="15" t="s">
        <v>55981</v>
      </c>
      <c r="H319" s="15" t="s">
        <v>55937</v>
      </c>
      <c r="I319" s="8"/>
      <c r="J319" s="8"/>
    </row>
    <row r="320" spans="1:10" ht="16.5" customHeight="1">
      <c r="A320" s="33" t="s">
        <v>5895</v>
      </c>
      <c r="B320" s="8" t="s">
        <v>43102</v>
      </c>
      <c r="C320" s="8" t="s">
        <v>5896</v>
      </c>
      <c r="D320" s="22" t="s">
        <v>5897</v>
      </c>
      <c r="E320" s="11">
        <f t="shared" si="4"/>
        <v>1</v>
      </c>
      <c r="F320" s="15" t="s">
        <v>55936</v>
      </c>
      <c r="G320" s="15" t="s">
        <v>23</v>
      </c>
      <c r="H320" s="15" t="s">
        <v>55937</v>
      </c>
      <c r="I320" s="8"/>
      <c r="J320" s="8"/>
    </row>
    <row r="321" spans="1:10" ht="16.5" customHeight="1">
      <c r="A321" s="23" t="s">
        <v>5898</v>
      </c>
      <c r="B321" s="8" t="s">
        <v>43103</v>
      </c>
      <c r="C321" s="8" t="s">
        <v>5899</v>
      </c>
      <c r="D321" s="22" t="s">
        <v>5900</v>
      </c>
      <c r="E321" s="11">
        <f t="shared" si="4"/>
        <v>1</v>
      </c>
      <c r="F321" s="8" t="s">
        <v>55936</v>
      </c>
      <c r="G321" s="8" t="s">
        <v>23</v>
      </c>
      <c r="H321" s="8" t="s">
        <v>55937</v>
      </c>
      <c r="I321" s="8"/>
      <c r="J321" s="8"/>
    </row>
    <row r="322" spans="1:10" ht="16.5" customHeight="1">
      <c r="A322" s="33" t="s">
        <v>5901</v>
      </c>
      <c r="B322" s="8" t="s">
        <v>43104</v>
      </c>
      <c r="C322" s="8" t="s">
        <v>5899</v>
      </c>
      <c r="D322" s="34" t="s">
        <v>5902</v>
      </c>
      <c r="E322" s="11">
        <f t="shared" ref="E322:E385" si="5">COUNTIF(B:B,B322)</f>
        <v>1</v>
      </c>
      <c r="F322" s="12" t="s">
        <v>55936</v>
      </c>
      <c r="G322" s="12" t="s">
        <v>23</v>
      </c>
      <c r="H322" s="12" t="s">
        <v>55937</v>
      </c>
      <c r="I322" s="8"/>
      <c r="J322" s="8"/>
    </row>
    <row r="323" spans="1:10" ht="16.5" customHeight="1">
      <c r="A323" s="33" t="s">
        <v>37878</v>
      </c>
      <c r="B323" s="8" t="s">
        <v>43105</v>
      </c>
      <c r="C323" s="8" t="s">
        <v>40510</v>
      </c>
      <c r="D323" s="34" t="s">
        <v>54995</v>
      </c>
      <c r="E323" s="11">
        <f t="shared" si="5"/>
        <v>1</v>
      </c>
      <c r="F323" s="15" t="s">
        <v>38138</v>
      </c>
      <c r="G323" s="15" t="s">
        <v>55946</v>
      </c>
      <c r="H323" s="15" t="s">
        <v>55938</v>
      </c>
      <c r="I323" s="8"/>
      <c r="J323" s="8"/>
    </row>
    <row r="324" spans="1:10" ht="16.5" customHeight="1">
      <c r="A324" s="33" t="s">
        <v>5903</v>
      </c>
      <c r="B324" s="8" t="s">
        <v>43106</v>
      </c>
      <c r="C324" s="8" t="s">
        <v>5904</v>
      </c>
      <c r="D324" s="34" t="s">
        <v>5905</v>
      </c>
      <c r="E324" s="11">
        <f t="shared" si="5"/>
        <v>1</v>
      </c>
      <c r="F324" s="15" t="s">
        <v>55936</v>
      </c>
      <c r="G324" s="15" t="s">
        <v>23</v>
      </c>
      <c r="H324" s="15" t="s">
        <v>55937</v>
      </c>
      <c r="I324" s="8"/>
      <c r="J324" s="8"/>
    </row>
    <row r="325" spans="1:10" ht="16.5" customHeight="1">
      <c r="A325" s="33" t="s">
        <v>85</v>
      </c>
      <c r="B325" s="8" t="s">
        <v>86</v>
      </c>
      <c r="C325" s="8" t="s">
        <v>86</v>
      </c>
      <c r="D325" s="34" t="s">
        <v>5906</v>
      </c>
      <c r="E325" s="11">
        <f t="shared" si="5"/>
        <v>1</v>
      </c>
      <c r="F325" s="15" t="s">
        <v>55936</v>
      </c>
      <c r="G325" s="15" t="s">
        <v>55990</v>
      </c>
      <c r="H325" s="15" t="s">
        <v>55937</v>
      </c>
      <c r="I325" s="8"/>
      <c r="J325" s="8"/>
    </row>
    <row r="326" spans="1:10" ht="16.5" customHeight="1">
      <c r="A326" s="33" t="s">
        <v>5907</v>
      </c>
      <c r="B326" s="8" t="s">
        <v>43107</v>
      </c>
      <c r="C326" s="8" t="s">
        <v>5908</v>
      </c>
      <c r="D326" s="34" t="s">
        <v>5909</v>
      </c>
      <c r="E326" s="11">
        <f t="shared" si="5"/>
        <v>1</v>
      </c>
      <c r="F326" s="15" t="s">
        <v>55936</v>
      </c>
      <c r="G326" s="15" t="s">
        <v>55968</v>
      </c>
      <c r="H326" s="15" t="s">
        <v>55937</v>
      </c>
      <c r="I326" s="8"/>
      <c r="J326" s="8"/>
    </row>
    <row r="327" spans="1:10" ht="16.5" customHeight="1">
      <c r="A327" s="16" t="s">
        <v>5910</v>
      </c>
      <c r="B327" s="8" t="s">
        <v>43108</v>
      </c>
      <c r="C327" s="8" t="s">
        <v>5911</v>
      </c>
      <c r="D327" s="17" t="s">
        <v>5912</v>
      </c>
      <c r="E327" s="11">
        <f t="shared" si="5"/>
        <v>1</v>
      </c>
      <c r="F327" s="18" t="s">
        <v>55936</v>
      </c>
      <c r="G327" s="18" t="s">
        <v>55968</v>
      </c>
      <c r="H327" s="18" t="s">
        <v>55937</v>
      </c>
      <c r="I327" s="8"/>
      <c r="J327" s="8"/>
    </row>
    <row r="328" spans="1:10" ht="16.5" customHeight="1">
      <c r="A328" s="26" t="s">
        <v>5913</v>
      </c>
      <c r="B328" s="8" t="s">
        <v>43109</v>
      </c>
      <c r="C328" s="8" t="s">
        <v>5914</v>
      </c>
      <c r="D328" s="27" t="s">
        <v>5915</v>
      </c>
      <c r="E328" s="11">
        <f t="shared" si="5"/>
        <v>1</v>
      </c>
      <c r="F328" s="12" t="s">
        <v>55936</v>
      </c>
      <c r="G328" s="12" t="s">
        <v>55968</v>
      </c>
      <c r="H328" s="12" t="s">
        <v>55937</v>
      </c>
      <c r="I328" s="28" t="s">
        <v>5420</v>
      </c>
      <c r="J328" s="8"/>
    </row>
    <row r="329" spans="1:10" ht="16.5" customHeight="1">
      <c r="A329" s="33" t="s">
        <v>5916</v>
      </c>
      <c r="B329" s="8" t="s">
        <v>37809</v>
      </c>
      <c r="C329" s="8" t="s">
        <v>5917</v>
      </c>
      <c r="D329" s="34" t="s">
        <v>5918</v>
      </c>
      <c r="E329" s="11">
        <f t="shared" si="5"/>
        <v>2</v>
      </c>
      <c r="F329" s="15" t="s">
        <v>55936</v>
      </c>
      <c r="G329" s="15" t="s">
        <v>55968</v>
      </c>
      <c r="H329" s="15" t="s">
        <v>55937</v>
      </c>
      <c r="I329" s="8"/>
      <c r="J329" s="8"/>
    </row>
    <row r="330" spans="1:10" ht="16.5" customHeight="1">
      <c r="A330" s="33" t="s">
        <v>5919</v>
      </c>
      <c r="B330" s="8" t="s">
        <v>43110</v>
      </c>
      <c r="C330" s="8" t="s">
        <v>5920</v>
      </c>
      <c r="D330" s="34" t="s">
        <v>5921</v>
      </c>
      <c r="E330" s="11">
        <f t="shared" si="5"/>
        <v>1</v>
      </c>
      <c r="F330" s="15" t="s">
        <v>55936</v>
      </c>
      <c r="G330" s="15" t="s">
        <v>55968</v>
      </c>
      <c r="H330" s="15" t="s">
        <v>55937</v>
      </c>
      <c r="I330" s="8"/>
      <c r="J330" s="8"/>
    </row>
    <row r="331" spans="1:10" ht="16.5" customHeight="1">
      <c r="A331" s="16" t="s">
        <v>5922</v>
      </c>
      <c r="B331" s="8" t="s">
        <v>43111</v>
      </c>
      <c r="C331" s="8" t="s">
        <v>5923</v>
      </c>
      <c r="D331" s="17" t="s">
        <v>5924</v>
      </c>
      <c r="E331" s="11">
        <f t="shared" si="5"/>
        <v>1</v>
      </c>
      <c r="F331" s="18" t="s">
        <v>55936</v>
      </c>
      <c r="G331" s="18" t="s">
        <v>55968</v>
      </c>
      <c r="H331" s="18" t="s">
        <v>55937</v>
      </c>
      <c r="I331" s="8"/>
      <c r="J331" s="8"/>
    </row>
    <row r="332" spans="1:10" ht="16.5" customHeight="1">
      <c r="A332" s="33" t="s">
        <v>5925</v>
      </c>
      <c r="B332" s="8" t="s">
        <v>43112</v>
      </c>
      <c r="C332" s="8" t="s">
        <v>5926</v>
      </c>
      <c r="D332" s="34" t="s">
        <v>5927</v>
      </c>
      <c r="E332" s="11">
        <f t="shared" si="5"/>
        <v>1</v>
      </c>
      <c r="F332" s="15" t="s">
        <v>55936</v>
      </c>
      <c r="G332" s="15" t="s">
        <v>55990</v>
      </c>
      <c r="H332" s="15" t="s">
        <v>55937</v>
      </c>
      <c r="I332" s="8"/>
      <c r="J332" s="8"/>
    </row>
    <row r="333" spans="1:10" ht="24">
      <c r="A333" s="33" t="s">
        <v>5928</v>
      </c>
      <c r="B333" s="8" t="s">
        <v>43113</v>
      </c>
      <c r="C333" s="8" t="s">
        <v>5929</v>
      </c>
      <c r="D333" s="27" t="s">
        <v>5930</v>
      </c>
      <c r="E333" s="11">
        <f t="shared" si="5"/>
        <v>1</v>
      </c>
      <c r="F333" s="15" t="s">
        <v>55936</v>
      </c>
      <c r="G333" s="15" t="s">
        <v>55968</v>
      </c>
      <c r="H333" s="15" t="s">
        <v>55937</v>
      </c>
      <c r="I333" s="8"/>
      <c r="J333" s="8"/>
    </row>
    <row r="334" spans="1:10" ht="16.5" customHeight="1">
      <c r="A334" s="33" t="s">
        <v>87</v>
      </c>
      <c r="B334" s="8" t="s">
        <v>3516</v>
      </c>
      <c r="C334" s="8" t="s">
        <v>3516</v>
      </c>
      <c r="D334" s="34" t="s">
        <v>3287</v>
      </c>
      <c r="E334" s="11">
        <f t="shared" si="5"/>
        <v>1</v>
      </c>
      <c r="F334" s="15" t="s">
        <v>55936</v>
      </c>
      <c r="G334" s="15" t="s">
        <v>55991</v>
      </c>
      <c r="H334" s="15" t="s">
        <v>55937</v>
      </c>
      <c r="I334" s="8"/>
      <c r="J334" s="8"/>
    </row>
    <row r="335" spans="1:10" ht="16.5" customHeight="1">
      <c r="A335" s="33" t="s">
        <v>5931</v>
      </c>
      <c r="B335" s="8" t="s">
        <v>43114</v>
      </c>
      <c r="C335" s="8" t="s">
        <v>5932</v>
      </c>
      <c r="D335" s="34" t="s">
        <v>5933</v>
      </c>
      <c r="E335" s="11">
        <f t="shared" si="5"/>
        <v>1</v>
      </c>
      <c r="F335" s="15" t="s">
        <v>55936</v>
      </c>
      <c r="G335" s="15" t="s">
        <v>23</v>
      </c>
      <c r="H335" s="15" t="s">
        <v>55937</v>
      </c>
      <c r="I335" s="8"/>
      <c r="J335" s="8"/>
    </row>
    <row r="336" spans="1:10" ht="16.5" customHeight="1">
      <c r="A336" s="33" t="s">
        <v>5934</v>
      </c>
      <c r="B336" s="8" t="s">
        <v>43115</v>
      </c>
      <c r="C336" s="8" t="s">
        <v>5935</v>
      </c>
      <c r="D336" s="34" t="s">
        <v>5936</v>
      </c>
      <c r="E336" s="11">
        <f t="shared" si="5"/>
        <v>1</v>
      </c>
      <c r="F336" s="15" t="s">
        <v>55936</v>
      </c>
      <c r="G336" s="15" t="s">
        <v>23</v>
      </c>
      <c r="H336" s="15" t="s">
        <v>55937</v>
      </c>
      <c r="I336" s="8"/>
      <c r="J336" s="8"/>
    </row>
    <row r="337" spans="1:10" ht="16.5" customHeight="1">
      <c r="A337" s="33" t="s">
        <v>5937</v>
      </c>
      <c r="B337" s="8" t="s">
        <v>43116</v>
      </c>
      <c r="C337" s="8" t="s">
        <v>5938</v>
      </c>
      <c r="D337" s="34" t="s">
        <v>5939</v>
      </c>
      <c r="E337" s="11">
        <f t="shared" si="5"/>
        <v>1</v>
      </c>
      <c r="F337" s="15" t="s">
        <v>55936</v>
      </c>
      <c r="G337" s="15" t="s">
        <v>23</v>
      </c>
      <c r="H337" s="15" t="s">
        <v>55937</v>
      </c>
      <c r="I337" s="8"/>
      <c r="J337" s="8"/>
    </row>
    <row r="338" spans="1:10" ht="16.5" customHeight="1">
      <c r="A338" s="33" t="s">
        <v>5940</v>
      </c>
      <c r="B338" s="8" t="s">
        <v>43117</v>
      </c>
      <c r="C338" s="8" t="s">
        <v>5941</v>
      </c>
      <c r="D338" s="34" t="s">
        <v>5942</v>
      </c>
      <c r="E338" s="11">
        <f t="shared" si="5"/>
        <v>1</v>
      </c>
      <c r="F338" s="15" t="s">
        <v>55936</v>
      </c>
      <c r="G338" s="15" t="s">
        <v>55992</v>
      </c>
      <c r="H338" s="15" t="s">
        <v>55937</v>
      </c>
      <c r="I338" s="8"/>
      <c r="J338" s="8"/>
    </row>
    <row r="339" spans="1:10" ht="16.5" customHeight="1">
      <c r="A339" s="33" t="s">
        <v>88</v>
      </c>
      <c r="B339" s="8" t="s">
        <v>43118</v>
      </c>
      <c r="C339" s="8" t="s">
        <v>3517</v>
      </c>
      <c r="D339" s="34" t="s">
        <v>5943</v>
      </c>
      <c r="E339" s="11">
        <f t="shared" si="5"/>
        <v>1</v>
      </c>
      <c r="F339" s="15" t="s">
        <v>55936</v>
      </c>
      <c r="G339" s="15" t="s">
        <v>23</v>
      </c>
      <c r="H339" s="15" t="s">
        <v>55937</v>
      </c>
      <c r="I339" s="8"/>
      <c r="J339" s="8"/>
    </row>
    <row r="340" spans="1:10" ht="16.5" customHeight="1">
      <c r="A340" s="33" t="s">
        <v>5944</v>
      </c>
      <c r="B340" s="8" t="s">
        <v>43119</v>
      </c>
      <c r="C340" s="8" t="s">
        <v>5945</v>
      </c>
      <c r="D340" s="34" t="s">
        <v>5946</v>
      </c>
      <c r="E340" s="11">
        <f t="shared" si="5"/>
        <v>1</v>
      </c>
      <c r="F340" s="15" t="s">
        <v>55936</v>
      </c>
      <c r="G340" s="15" t="s">
        <v>55990</v>
      </c>
      <c r="H340" s="15" t="s">
        <v>55937</v>
      </c>
      <c r="I340" s="8"/>
      <c r="J340" s="8"/>
    </row>
    <row r="341" spans="1:10" ht="16.5" customHeight="1">
      <c r="A341" s="33" t="s">
        <v>5947</v>
      </c>
      <c r="B341" s="8" t="s">
        <v>43120</v>
      </c>
      <c r="C341" s="8" t="s">
        <v>5948</v>
      </c>
      <c r="D341" s="34" t="s">
        <v>5949</v>
      </c>
      <c r="E341" s="11">
        <f t="shared" si="5"/>
        <v>1</v>
      </c>
      <c r="F341" s="15" t="s">
        <v>55936</v>
      </c>
      <c r="G341" s="15" t="s">
        <v>55990</v>
      </c>
      <c r="H341" s="15" t="s">
        <v>55937</v>
      </c>
      <c r="I341" s="8"/>
      <c r="J341" s="8"/>
    </row>
    <row r="342" spans="1:10" ht="16.5" customHeight="1">
      <c r="A342" s="33" t="s">
        <v>5950</v>
      </c>
      <c r="B342" s="8" t="s">
        <v>43121</v>
      </c>
      <c r="C342" s="8" t="s">
        <v>5951</v>
      </c>
      <c r="D342" s="34" t="s">
        <v>5952</v>
      </c>
      <c r="E342" s="11">
        <f t="shared" si="5"/>
        <v>1</v>
      </c>
      <c r="F342" s="15" t="s">
        <v>55936</v>
      </c>
      <c r="G342" s="15" t="s">
        <v>23</v>
      </c>
      <c r="H342" s="15" t="s">
        <v>55937</v>
      </c>
      <c r="I342" s="8"/>
      <c r="J342" s="8"/>
    </row>
    <row r="343" spans="1:10" ht="16.5" customHeight="1">
      <c r="A343" s="33" t="s">
        <v>5953</v>
      </c>
      <c r="B343" s="8" t="s">
        <v>43122</v>
      </c>
      <c r="C343" s="8" t="s">
        <v>5954</v>
      </c>
      <c r="D343" s="34" t="s">
        <v>5955</v>
      </c>
      <c r="E343" s="11">
        <f t="shared" si="5"/>
        <v>1</v>
      </c>
      <c r="F343" s="15" t="s">
        <v>55936</v>
      </c>
      <c r="G343" s="15" t="s">
        <v>55993</v>
      </c>
      <c r="H343" s="15" t="s">
        <v>55937</v>
      </c>
      <c r="I343" s="8"/>
      <c r="J343" s="8"/>
    </row>
    <row r="344" spans="1:10" ht="16.5" customHeight="1">
      <c r="A344" s="33" t="s">
        <v>5956</v>
      </c>
      <c r="B344" s="8" t="s">
        <v>43123</v>
      </c>
      <c r="C344" s="8" t="s">
        <v>5957</v>
      </c>
      <c r="D344" s="21" t="s">
        <v>5958</v>
      </c>
      <c r="E344" s="11">
        <f t="shared" si="5"/>
        <v>1</v>
      </c>
      <c r="F344" s="15" t="s">
        <v>55936</v>
      </c>
      <c r="G344" s="15" t="s">
        <v>55993</v>
      </c>
      <c r="H344" s="15" t="s">
        <v>55937</v>
      </c>
      <c r="I344" s="8"/>
      <c r="J344" s="8"/>
    </row>
    <row r="345" spans="1:10" ht="16.5" customHeight="1">
      <c r="A345" s="33" t="s">
        <v>37879</v>
      </c>
      <c r="B345" s="8" t="s">
        <v>43124</v>
      </c>
      <c r="C345" s="8" t="s">
        <v>89</v>
      </c>
      <c r="D345" s="22" t="s">
        <v>54996</v>
      </c>
      <c r="E345" s="11">
        <f t="shared" si="5"/>
        <v>1</v>
      </c>
      <c r="F345" s="15" t="s">
        <v>55936</v>
      </c>
      <c r="G345" s="15" t="s">
        <v>55994</v>
      </c>
      <c r="H345" s="15" t="s">
        <v>55937</v>
      </c>
      <c r="I345" s="8"/>
      <c r="J345" s="8"/>
    </row>
    <row r="346" spans="1:10" ht="16.5" customHeight="1">
      <c r="A346" s="23" t="s">
        <v>90</v>
      </c>
      <c r="B346" s="8" t="s">
        <v>43125</v>
      </c>
      <c r="C346" s="8" t="s">
        <v>3518</v>
      </c>
      <c r="D346" s="22" t="s">
        <v>5959</v>
      </c>
      <c r="E346" s="11">
        <f t="shared" si="5"/>
        <v>1</v>
      </c>
      <c r="F346" s="8" t="s">
        <v>55936</v>
      </c>
      <c r="G346" s="8" t="s">
        <v>55995</v>
      </c>
      <c r="H346" s="8" t="s">
        <v>55937</v>
      </c>
      <c r="I346" s="8"/>
      <c r="J346" s="8"/>
    </row>
    <row r="347" spans="1:10" ht="16.5" customHeight="1">
      <c r="A347" s="33" t="s">
        <v>91</v>
      </c>
      <c r="B347" s="8" t="s">
        <v>3519</v>
      </c>
      <c r="C347" s="8" t="s">
        <v>3519</v>
      </c>
      <c r="D347" s="34" t="s">
        <v>5961</v>
      </c>
      <c r="E347" s="11">
        <f t="shared" si="5"/>
        <v>2</v>
      </c>
      <c r="F347" s="12" t="s">
        <v>55936</v>
      </c>
      <c r="G347" s="12" t="s">
        <v>55941</v>
      </c>
      <c r="H347" s="12" t="s">
        <v>55937</v>
      </c>
      <c r="I347" s="8"/>
      <c r="J347" s="8"/>
    </row>
    <row r="348" spans="1:10" ht="16.5" customHeight="1">
      <c r="A348" s="33" t="s">
        <v>92</v>
      </c>
      <c r="B348" s="8" t="s">
        <v>43126</v>
      </c>
      <c r="C348" s="8" t="s">
        <v>3520</v>
      </c>
      <c r="D348" s="34" t="s">
        <v>5962</v>
      </c>
      <c r="E348" s="11">
        <f t="shared" si="5"/>
        <v>1</v>
      </c>
      <c r="F348" s="15" t="s">
        <v>55936</v>
      </c>
      <c r="G348" s="15" t="s">
        <v>55964</v>
      </c>
      <c r="H348" s="15" t="s">
        <v>55937</v>
      </c>
      <c r="I348" s="8"/>
      <c r="J348" s="8"/>
    </row>
    <row r="349" spans="1:10" ht="16.5" customHeight="1">
      <c r="A349" s="33" t="s">
        <v>5963</v>
      </c>
      <c r="B349" s="8" t="s">
        <v>43127</v>
      </c>
      <c r="C349" s="8" t="s">
        <v>5964</v>
      </c>
      <c r="D349" s="34" t="s">
        <v>5965</v>
      </c>
      <c r="E349" s="11">
        <f t="shared" si="5"/>
        <v>1</v>
      </c>
      <c r="F349" s="15" t="s">
        <v>55936</v>
      </c>
      <c r="G349" s="15" t="s">
        <v>23</v>
      </c>
      <c r="H349" s="15" t="s">
        <v>55937</v>
      </c>
      <c r="I349" s="8"/>
      <c r="J349" s="8"/>
    </row>
    <row r="350" spans="1:10" ht="16.5" customHeight="1">
      <c r="A350" s="16" t="s">
        <v>5966</v>
      </c>
      <c r="B350" s="8" t="s">
        <v>43128</v>
      </c>
      <c r="C350" s="8" t="s">
        <v>5967</v>
      </c>
      <c r="D350" s="17" t="s">
        <v>5968</v>
      </c>
      <c r="E350" s="11">
        <f t="shared" si="5"/>
        <v>1</v>
      </c>
      <c r="F350" s="18" t="s">
        <v>55936</v>
      </c>
      <c r="G350" s="18" t="s">
        <v>23</v>
      </c>
      <c r="H350" s="18" t="s">
        <v>55937</v>
      </c>
      <c r="I350" s="8"/>
      <c r="J350" s="8"/>
    </row>
    <row r="351" spans="1:10" ht="16.5" customHeight="1">
      <c r="A351" s="26" t="s">
        <v>5969</v>
      </c>
      <c r="B351" s="8" t="s">
        <v>43129</v>
      </c>
      <c r="C351" s="8" t="s">
        <v>3768</v>
      </c>
      <c r="D351" s="27" t="s">
        <v>5970</v>
      </c>
      <c r="E351" s="11">
        <f t="shared" si="5"/>
        <v>1</v>
      </c>
      <c r="F351" s="12" t="s">
        <v>55936</v>
      </c>
      <c r="G351" s="12" t="s">
        <v>23</v>
      </c>
      <c r="H351" s="12" t="s">
        <v>55937</v>
      </c>
      <c r="I351" s="28" t="s">
        <v>5420</v>
      </c>
      <c r="J351" s="8"/>
    </row>
    <row r="352" spans="1:10" ht="16.5" customHeight="1">
      <c r="A352" s="33" t="s">
        <v>93</v>
      </c>
      <c r="B352" s="8" t="s">
        <v>43130</v>
      </c>
      <c r="C352" s="8" t="s">
        <v>3521</v>
      </c>
      <c r="D352" s="34" t="s">
        <v>5971</v>
      </c>
      <c r="E352" s="11">
        <f t="shared" si="5"/>
        <v>1</v>
      </c>
      <c r="F352" s="15" t="s">
        <v>55936</v>
      </c>
      <c r="G352" s="15" t="s">
        <v>23</v>
      </c>
      <c r="H352" s="15" t="s">
        <v>55937</v>
      </c>
      <c r="I352" s="8"/>
      <c r="J352" s="8"/>
    </row>
    <row r="353" spans="1:10" ht="16.5" customHeight="1">
      <c r="A353" s="33" t="s">
        <v>94</v>
      </c>
      <c r="B353" s="8" t="s">
        <v>43131</v>
      </c>
      <c r="C353" s="8" t="s">
        <v>3522</v>
      </c>
      <c r="D353" s="34" t="s">
        <v>5972</v>
      </c>
      <c r="E353" s="11">
        <f t="shared" si="5"/>
        <v>1</v>
      </c>
      <c r="F353" s="15" t="s">
        <v>55936</v>
      </c>
      <c r="G353" s="15" t="s">
        <v>55996</v>
      </c>
      <c r="H353" s="15" t="s">
        <v>55937</v>
      </c>
      <c r="I353" s="8"/>
      <c r="J353" s="8"/>
    </row>
    <row r="354" spans="1:10" ht="16.5" customHeight="1">
      <c r="A354" s="26" t="s">
        <v>5973</v>
      </c>
      <c r="B354" s="8" t="s">
        <v>43132</v>
      </c>
      <c r="C354" s="8" t="s">
        <v>4001</v>
      </c>
      <c r="D354" s="20" t="s">
        <v>5974</v>
      </c>
      <c r="E354" s="11">
        <f t="shared" si="5"/>
        <v>1</v>
      </c>
      <c r="F354" s="15" t="s">
        <v>55936</v>
      </c>
      <c r="G354" s="15" t="s">
        <v>55996</v>
      </c>
      <c r="H354" s="15" t="s">
        <v>55937</v>
      </c>
      <c r="I354" s="8"/>
      <c r="J354" s="8"/>
    </row>
    <row r="355" spans="1:10" ht="16.5" customHeight="1">
      <c r="A355" s="16" t="s">
        <v>5975</v>
      </c>
      <c r="B355" s="8" t="s">
        <v>43133</v>
      </c>
      <c r="C355" s="8" t="s">
        <v>5976</v>
      </c>
      <c r="D355" s="17" t="s">
        <v>5977</v>
      </c>
      <c r="E355" s="11">
        <f t="shared" si="5"/>
        <v>1</v>
      </c>
      <c r="F355" s="18" t="s">
        <v>55936</v>
      </c>
      <c r="G355" s="18" t="s">
        <v>23</v>
      </c>
      <c r="H355" s="18" t="s">
        <v>55937</v>
      </c>
      <c r="I355" s="8"/>
      <c r="J355" s="8"/>
    </row>
    <row r="356" spans="1:10" ht="16.5" customHeight="1">
      <c r="A356" s="16" t="s">
        <v>5978</v>
      </c>
      <c r="B356" s="8" t="s">
        <v>43134</v>
      </c>
      <c r="C356" s="8" t="s">
        <v>5979</v>
      </c>
      <c r="D356" s="17" t="s">
        <v>5980</v>
      </c>
      <c r="E356" s="11">
        <f t="shared" si="5"/>
        <v>1</v>
      </c>
      <c r="F356" s="18" t="s">
        <v>55936</v>
      </c>
      <c r="G356" s="18" t="s">
        <v>55997</v>
      </c>
      <c r="H356" s="18" t="s">
        <v>55937</v>
      </c>
      <c r="I356" s="8"/>
      <c r="J356" s="8"/>
    </row>
    <row r="357" spans="1:10" ht="16.5" customHeight="1">
      <c r="A357" s="16" t="s">
        <v>5981</v>
      </c>
      <c r="B357" s="8" t="s">
        <v>43135</v>
      </c>
      <c r="C357" s="8" t="s">
        <v>5982</v>
      </c>
      <c r="D357" s="17" t="s">
        <v>5983</v>
      </c>
      <c r="E357" s="11">
        <f t="shared" si="5"/>
        <v>1</v>
      </c>
      <c r="F357" s="18" t="s">
        <v>55936</v>
      </c>
      <c r="G357" s="18" t="s">
        <v>23</v>
      </c>
      <c r="H357" s="18" t="s">
        <v>55937</v>
      </c>
      <c r="I357" s="8"/>
      <c r="J357" s="8"/>
    </row>
    <row r="358" spans="1:10">
      <c r="A358" s="39" t="s">
        <v>5984</v>
      </c>
      <c r="B358" s="8" t="s">
        <v>43136</v>
      </c>
      <c r="C358" s="8" t="s">
        <v>5985</v>
      </c>
      <c r="D358" s="41" t="s">
        <v>5986</v>
      </c>
      <c r="E358" s="11">
        <f t="shared" si="5"/>
        <v>1</v>
      </c>
      <c r="F358" s="12" t="s">
        <v>55936</v>
      </c>
      <c r="G358" s="12" t="s">
        <v>23</v>
      </c>
      <c r="H358" s="12" t="s">
        <v>55937</v>
      </c>
      <c r="I358" s="42"/>
      <c r="J358" s="8"/>
    </row>
    <row r="359" spans="1:10" ht="16.5" customHeight="1">
      <c r="A359" s="23" t="s">
        <v>5987</v>
      </c>
      <c r="B359" s="8" t="s">
        <v>43137</v>
      </c>
      <c r="C359" s="8" t="s">
        <v>5988</v>
      </c>
      <c r="D359" s="22" t="s">
        <v>5989</v>
      </c>
      <c r="E359" s="11">
        <f t="shared" si="5"/>
        <v>1</v>
      </c>
      <c r="F359" s="8" t="s">
        <v>55936</v>
      </c>
      <c r="G359" s="8" t="s">
        <v>55972</v>
      </c>
      <c r="H359" s="8" t="s">
        <v>55937</v>
      </c>
      <c r="I359" s="8"/>
      <c r="J359" s="8"/>
    </row>
    <row r="360" spans="1:10" ht="16.5" customHeight="1">
      <c r="A360" s="43" t="s">
        <v>5990</v>
      </c>
      <c r="B360" s="8" t="s">
        <v>43138</v>
      </c>
      <c r="C360" s="8" t="s">
        <v>5991</v>
      </c>
      <c r="D360" s="42" t="s">
        <v>5992</v>
      </c>
      <c r="E360" s="11">
        <f t="shared" si="5"/>
        <v>1</v>
      </c>
      <c r="F360" s="12" t="s">
        <v>55936</v>
      </c>
      <c r="G360" s="12" t="s">
        <v>23</v>
      </c>
      <c r="H360" s="12" t="s">
        <v>55937</v>
      </c>
      <c r="I360" s="42"/>
      <c r="J360" s="8"/>
    </row>
    <row r="361" spans="1:10" ht="16.5" customHeight="1">
      <c r="A361" s="16" t="s">
        <v>5993</v>
      </c>
      <c r="B361" s="8" t="s">
        <v>43139</v>
      </c>
      <c r="C361" s="8" t="s">
        <v>5994</v>
      </c>
      <c r="D361" s="17" t="s">
        <v>5995</v>
      </c>
      <c r="E361" s="11">
        <f t="shared" si="5"/>
        <v>1</v>
      </c>
      <c r="F361" s="18" t="s">
        <v>55936</v>
      </c>
      <c r="G361" s="18" t="s">
        <v>55944</v>
      </c>
      <c r="H361" s="18" t="s">
        <v>55937</v>
      </c>
      <c r="I361" s="8"/>
      <c r="J361" s="8"/>
    </row>
    <row r="362" spans="1:10" ht="16.5" customHeight="1">
      <c r="A362" s="16" t="s">
        <v>95</v>
      </c>
      <c r="B362" s="8" t="s">
        <v>5996</v>
      </c>
      <c r="C362" s="8" t="s">
        <v>5996</v>
      </c>
      <c r="D362" s="17" t="s">
        <v>5997</v>
      </c>
      <c r="E362" s="11">
        <f t="shared" si="5"/>
        <v>1</v>
      </c>
      <c r="F362" s="18" t="s">
        <v>55936</v>
      </c>
      <c r="G362" s="18" t="s">
        <v>55998</v>
      </c>
      <c r="H362" s="18" t="s">
        <v>55937</v>
      </c>
      <c r="I362" s="8"/>
      <c r="J362" s="8"/>
    </row>
    <row r="363" spans="1:10" ht="16.5" customHeight="1">
      <c r="A363" s="16" t="s">
        <v>5998</v>
      </c>
      <c r="B363" s="8" t="s">
        <v>43140</v>
      </c>
      <c r="C363" s="8" t="s">
        <v>5999</v>
      </c>
      <c r="D363" s="17" t="s">
        <v>6000</v>
      </c>
      <c r="E363" s="11">
        <f t="shared" si="5"/>
        <v>1</v>
      </c>
      <c r="F363" s="18" t="s">
        <v>55936</v>
      </c>
      <c r="G363" s="18" t="s">
        <v>55998</v>
      </c>
      <c r="H363" s="18" t="s">
        <v>55937</v>
      </c>
      <c r="I363" s="8"/>
      <c r="J363" s="8"/>
    </row>
    <row r="364" spans="1:10" ht="16.5" customHeight="1">
      <c r="A364" s="16" t="s">
        <v>6001</v>
      </c>
      <c r="B364" s="8" t="s">
        <v>43141</v>
      </c>
      <c r="C364" s="8" t="s">
        <v>6002</v>
      </c>
      <c r="D364" s="17" t="s">
        <v>6003</v>
      </c>
      <c r="E364" s="11">
        <f t="shared" si="5"/>
        <v>1</v>
      </c>
      <c r="F364" s="18" t="s">
        <v>55936</v>
      </c>
      <c r="G364" s="18" t="s">
        <v>55999</v>
      </c>
      <c r="H364" s="18" t="s">
        <v>55937</v>
      </c>
      <c r="I364" s="8"/>
      <c r="J364" s="8"/>
    </row>
    <row r="365" spans="1:10" ht="16.5" customHeight="1">
      <c r="A365" s="16" t="s">
        <v>6004</v>
      </c>
      <c r="B365" s="8" t="s">
        <v>43142</v>
      </c>
      <c r="C365" s="8" t="s">
        <v>6005</v>
      </c>
      <c r="D365" s="17" t="s">
        <v>6006</v>
      </c>
      <c r="E365" s="11">
        <f t="shared" si="5"/>
        <v>1</v>
      </c>
      <c r="F365" s="18" t="s">
        <v>55936</v>
      </c>
      <c r="G365" s="18" t="s">
        <v>55998</v>
      </c>
      <c r="H365" s="18" t="s">
        <v>55937</v>
      </c>
      <c r="I365" s="8"/>
      <c r="J365" s="8"/>
    </row>
    <row r="366" spans="1:10" ht="16.5" customHeight="1">
      <c r="A366" s="16" t="s">
        <v>6007</v>
      </c>
      <c r="B366" s="8" t="s">
        <v>43143</v>
      </c>
      <c r="C366" s="8" t="s">
        <v>6008</v>
      </c>
      <c r="D366" s="17" t="s">
        <v>6009</v>
      </c>
      <c r="E366" s="11">
        <f t="shared" si="5"/>
        <v>1</v>
      </c>
      <c r="F366" s="18" t="s">
        <v>55936</v>
      </c>
      <c r="G366" s="18" t="s">
        <v>55999</v>
      </c>
      <c r="H366" s="18" t="s">
        <v>55937</v>
      </c>
      <c r="I366" s="8"/>
      <c r="J366" s="8"/>
    </row>
    <row r="367" spans="1:10" ht="16.5" customHeight="1">
      <c r="A367" s="16" t="s">
        <v>6010</v>
      </c>
      <c r="B367" s="8" t="s">
        <v>43144</v>
      </c>
      <c r="C367" s="8" t="s">
        <v>6011</v>
      </c>
      <c r="D367" s="17" t="s">
        <v>6012</v>
      </c>
      <c r="E367" s="11">
        <f t="shared" si="5"/>
        <v>1</v>
      </c>
      <c r="F367" s="18" t="s">
        <v>55936</v>
      </c>
      <c r="G367" s="18" t="s">
        <v>55999</v>
      </c>
      <c r="H367" s="18" t="s">
        <v>55937</v>
      </c>
      <c r="I367" s="8"/>
      <c r="J367" s="8"/>
    </row>
    <row r="368" spans="1:10" ht="16.5" customHeight="1">
      <c r="A368" s="16" t="s">
        <v>6013</v>
      </c>
      <c r="B368" s="8" t="s">
        <v>43145</v>
      </c>
      <c r="C368" s="8" t="s">
        <v>6014</v>
      </c>
      <c r="D368" s="17" t="s">
        <v>6015</v>
      </c>
      <c r="E368" s="11">
        <f t="shared" si="5"/>
        <v>1</v>
      </c>
      <c r="F368" s="18" t="s">
        <v>55936</v>
      </c>
      <c r="G368" s="18" t="s">
        <v>55999</v>
      </c>
      <c r="H368" s="18" t="s">
        <v>55937</v>
      </c>
      <c r="I368" s="8"/>
      <c r="J368" s="8"/>
    </row>
    <row r="369" spans="1:10" ht="16.5" customHeight="1">
      <c r="A369" s="16" t="s">
        <v>96</v>
      </c>
      <c r="B369" s="8" t="s">
        <v>3523</v>
      </c>
      <c r="C369" s="8" t="s">
        <v>3523</v>
      </c>
      <c r="D369" s="17" t="s">
        <v>6016</v>
      </c>
      <c r="E369" s="11">
        <f t="shared" si="5"/>
        <v>1</v>
      </c>
      <c r="F369" s="18" t="s">
        <v>55936</v>
      </c>
      <c r="G369" s="18" t="s">
        <v>55998</v>
      </c>
      <c r="H369" s="18" t="s">
        <v>55937</v>
      </c>
      <c r="I369" s="8"/>
      <c r="J369" s="8"/>
    </row>
    <row r="370" spans="1:10" ht="16.5" customHeight="1">
      <c r="A370" s="16" t="s">
        <v>6017</v>
      </c>
      <c r="B370" s="8" t="s">
        <v>43146</v>
      </c>
      <c r="C370" s="8" t="s">
        <v>6018</v>
      </c>
      <c r="D370" s="17" t="s">
        <v>6019</v>
      </c>
      <c r="E370" s="11">
        <f t="shared" si="5"/>
        <v>1</v>
      </c>
      <c r="F370" s="18" t="s">
        <v>55936</v>
      </c>
      <c r="G370" s="18" t="s">
        <v>56000</v>
      </c>
      <c r="H370" s="18" t="s">
        <v>55937</v>
      </c>
      <c r="I370" s="8"/>
      <c r="J370" s="8"/>
    </row>
    <row r="371" spans="1:10" ht="16.5" customHeight="1">
      <c r="A371" s="19" t="s">
        <v>6020</v>
      </c>
      <c r="B371" s="8" t="s">
        <v>43147</v>
      </c>
      <c r="C371" s="8" t="s">
        <v>6021</v>
      </c>
      <c r="D371" s="29" t="s">
        <v>6022</v>
      </c>
      <c r="E371" s="11">
        <f t="shared" si="5"/>
        <v>1</v>
      </c>
      <c r="F371" s="15" t="s">
        <v>55936</v>
      </c>
      <c r="G371" s="15" t="s">
        <v>55985</v>
      </c>
      <c r="H371" s="15" t="s">
        <v>55937</v>
      </c>
      <c r="I371" s="8"/>
      <c r="J371" s="8"/>
    </row>
    <row r="372" spans="1:10" ht="16.5" customHeight="1">
      <c r="A372" s="43" t="s">
        <v>6023</v>
      </c>
      <c r="B372" s="8" t="s">
        <v>43148</v>
      </c>
      <c r="C372" s="8" t="s">
        <v>6024</v>
      </c>
      <c r="D372" s="42" t="s">
        <v>6025</v>
      </c>
      <c r="E372" s="11">
        <f t="shared" si="5"/>
        <v>1</v>
      </c>
      <c r="F372" s="12" t="s">
        <v>55936</v>
      </c>
      <c r="G372" s="12" t="s">
        <v>56001</v>
      </c>
      <c r="H372" s="12" t="s">
        <v>55937</v>
      </c>
      <c r="I372" s="42"/>
      <c r="J372" s="8"/>
    </row>
    <row r="373" spans="1:10" ht="16.5" customHeight="1">
      <c r="A373" s="16" t="s">
        <v>6026</v>
      </c>
      <c r="B373" s="8" t="s">
        <v>43149</v>
      </c>
      <c r="C373" s="8" t="s">
        <v>6027</v>
      </c>
      <c r="D373" s="17" t="s">
        <v>6028</v>
      </c>
      <c r="E373" s="11">
        <f t="shared" si="5"/>
        <v>1</v>
      </c>
      <c r="F373" s="18" t="s">
        <v>55936</v>
      </c>
      <c r="G373" s="18" t="s">
        <v>55998</v>
      </c>
      <c r="H373" s="18" t="s">
        <v>55937</v>
      </c>
      <c r="I373" s="8"/>
      <c r="J373" s="8"/>
    </row>
    <row r="374" spans="1:10" ht="16.5" customHeight="1">
      <c r="A374" s="44" t="s">
        <v>6029</v>
      </c>
      <c r="B374" s="8" t="s">
        <v>43150</v>
      </c>
      <c r="C374" s="8" t="s">
        <v>6030</v>
      </c>
      <c r="D374" s="20" t="s">
        <v>6031</v>
      </c>
      <c r="E374" s="11">
        <f t="shared" si="5"/>
        <v>1</v>
      </c>
      <c r="F374" s="8" t="s">
        <v>55936</v>
      </c>
      <c r="G374" s="8" t="s">
        <v>56002</v>
      </c>
      <c r="H374" s="8" t="s">
        <v>55937</v>
      </c>
      <c r="I374" s="8"/>
      <c r="J374" s="8"/>
    </row>
    <row r="375" spans="1:10" ht="36">
      <c r="A375" s="43" t="s">
        <v>6033</v>
      </c>
      <c r="B375" s="8" t="s">
        <v>43151</v>
      </c>
      <c r="C375" s="8" t="s">
        <v>6034</v>
      </c>
      <c r="D375" s="42" t="s">
        <v>6035</v>
      </c>
      <c r="E375" s="11">
        <f t="shared" si="5"/>
        <v>1</v>
      </c>
      <c r="F375" s="12" t="s">
        <v>55936</v>
      </c>
      <c r="G375" s="12" t="s">
        <v>23</v>
      </c>
      <c r="H375" s="12" t="s">
        <v>55937</v>
      </c>
      <c r="I375" s="42"/>
      <c r="J375" s="8"/>
    </row>
    <row r="376" spans="1:10" ht="16.5" customHeight="1">
      <c r="A376" s="16" t="s">
        <v>6036</v>
      </c>
      <c r="B376" s="8" t="s">
        <v>43152</v>
      </c>
      <c r="C376" s="8" t="s">
        <v>6037</v>
      </c>
      <c r="D376" s="17" t="s">
        <v>6038</v>
      </c>
      <c r="E376" s="11">
        <f t="shared" si="5"/>
        <v>1</v>
      </c>
      <c r="F376" s="18" t="s">
        <v>55936</v>
      </c>
      <c r="G376" s="18" t="s">
        <v>23</v>
      </c>
      <c r="H376" s="18" t="s">
        <v>55937</v>
      </c>
      <c r="I376" s="8"/>
      <c r="J376" s="8"/>
    </row>
    <row r="377" spans="1:10" ht="16.5" customHeight="1">
      <c r="A377" s="33" t="s">
        <v>97</v>
      </c>
      <c r="B377" s="8" t="s">
        <v>43153</v>
      </c>
      <c r="C377" s="8" t="s">
        <v>3524</v>
      </c>
      <c r="D377" s="8" t="s">
        <v>6039</v>
      </c>
      <c r="E377" s="11">
        <f t="shared" si="5"/>
        <v>1</v>
      </c>
      <c r="F377" s="12" t="s">
        <v>55936</v>
      </c>
      <c r="G377" s="12" t="s">
        <v>56003</v>
      </c>
      <c r="H377" s="12" t="s">
        <v>55937</v>
      </c>
      <c r="I377" s="8"/>
      <c r="J377" s="8"/>
    </row>
    <row r="378" spans="1:10" ht="48">
      <c r="A378" s="43" t="s">
        <v>6040</v>
      </c>
      <c r="B378" s="8" t="s">
        <v>43154</v>
      </c>
      <c r="C378" s="8" t="s">
        <v>6041</v>
      </c>
      <c r="D378" s="42" t="s">
        <v>6042</v>
      </c>
      <c r="E378" s="11">
        <f t="shared" si="5"/>
        <v>1</v>
      </c>
      <c r="F378" s="12" t="s">
        <v>55936</v>
      </c>
      <c r="G378" s="12" t="s">
        <v>56003</v>
      </c>
      <c r="H378" s="12" t="s">
        <v>55937</v>
      </c>
      <c r="I378" s="42"/>
      <c r="J378" s="8"/>
    </row>
    <row r="379" spans="1:10" ht="48">
      <c r="A379" s="16" t="s">
        <v>6043</v>
      </c>
      <c r="B379" s="8" t="s">
        <v>43155</v>
      </c>
      <c r="C379" s="8" t="s">
        <v>6044</v>
      </c>
      <c r="D379" s="17" t="s">
        <v>6045</v>
      </c>
      <c r="E379" s="11">
        <f t="shared" si="5"/>
        <v>1</v>
      </c>
      <c r="F379" s="18" t="s">
        <v>55936</v>
      </c>
      <c r="G379" s="18" t="s">
        <v>23</v>
      </c>
      <c r="H379" s="18" t="s">
        <v>55937</v>
      </c>
      <c r="I379" s="8"/>
      <c r="J379" s="8"/>
    </row>
    <row r="380" spans="1:10" ht="24">
      <c r="A380" s="16" t="s">
        <v>6046</v>
      </c>
      <c r="B380" s="8" t="s">
        <v>43156</v>
      </c>
      <c r="C380" s="8" t="s">
        <v>6047</v>
      </c>
      <c r="D380" s="17" t="s">
        <v>6048</v>
      </c>
      <c r="E380" s="11">
        <f t="shared" si="5"/>
        <v>1</v>
      </c>
      <c r="F380" s="18" t="s">
        <v>55936</v>
      </c>
      <c r="G380" s="18" t="s">
        <v>23</v>
      </c>
      <c r="H380" s="18" t="s">
        <v>55937</v>
      </c>
      <c r="I380" s="8"/>
      <c r="J380" s="8"/>
    </row>
    <row r="381" spans="1:10" ht="16.5" customHeight="1">
      <c r="A381" s="26" t="s">
        <v>6049</v>
      </c>
      <c r="B381" s="8" t="s">
        <v>43157</v>
      </c>
      <c r="C381" s="8" t="s">
        <v>6050</v>
      </c>
      <c r="D381" s="21" t="s">
        <v>6051</v>
      </c>
      <c r="E381" s="11">
        <f t="shared" si="5"/>
        <v>1</v>
      </c>
      <c r="F381" s="12" t="s">
        <v>55936</v>
      </c>
      <c r="G381" s="12" t="s">
        <v>23</v>
      </c>
      <c r="H381" s="12" t="s">
        <v>55937</v>
      </c>
      <c r="I381" s="8"/>
      <c r="J381" s="8"/>
    </row>
    <row r="382" spans="1:10" ht="12.75" customHeight="1">
      <c r="A382" s="16" t="s">
        <v>98</v>
      </c>
      <c r="B382" s="8" t="s">
        <v>43158</v>
      </c>
      <c r="C382" s="8" t="s">
        <v>3526</v>
      </c>
      <c r="D382" s="17" t="s">
        <v>6052</v>
      </c>
      <c r="E382" s="11">
        <f t="shared" si="5"/>
        <v>1</v>
      </c>
      <c r="F382" s="18" t="s">
        <v>55936</v>
      </c>
      <c r="G382" s="18" t="s">
        <v>55979</v>
      </c>
      <c r="H382" s="18" t="s">
        <v>55937</v>
      </c>
      <c r="I382" s="8"/>
      <c r="J382" s="8"/>
    </row>
    <row r="383" spans="1:10" ht="16.5" customHeight="1">
      <c r="A383" s="33" t="s">
        <v>6053</v>
      </c>
      <c r="B383" s="8" t="s">
        <v>43159</v>
      </c>
      <c r="C383" s="8" t="s">
        <v>6054</v>
      </c>
      <c r="D383" s="8" t="s">
        <v>6055</v>
      </c>
      <c r="E383" s="11">
        <f t="shared" si="5"/>
        <v>1</v>
      </c>
      <c r="F383" s="12" t="s">
        <v>55936</v>
      </c>
      <c r="G383" s="12" t="s">
        <v>55949</v>
      </c>
      <c r="H383" s="12" t="s">
        <v>55937</v>
      </c>
      <c r="I383" s="8"/>
      <c r="J383" s="8"/>
    </row>
    <row r="384" spans="1:10" ht="16.5" customHeight="1">
      <c r="A384" s="23" t="s">
        <v>6056</v>
      </c>
      <c r="B384" s="8" t="s">
        <v>43160</v>
      </c>
      <c r="C384" s="8" t="s">
        <v>6057</v>
      </c>
      <c r="D384" s="22" t="s">
        <v>6058</v>
      </c>
      <c r="E384" s="11">
        <f t="shared" si="5"/>
        <v>1</v>
      </c>
      <c r="F384" s="8" t="s">
        <v>55936</v>
      </c>
      <c r="G384" s="8" t="s">
        <v>55979</v>
      </c>
      <c r="H384" s="8" t="s">
        <v>55937</v>
      </c>
      <c r="I384" s="8"/>
      <c r="J384" s="8"/>
    </row>
    <row r="385" spans="1:10" ht="16.5" customHeight="1">
      <c r="A385" s="16" t="s">
        <v>6059</v>
      </c>
      <c r="B385" s="8" t="s">
        <v>43161</v>
      </c>
      <c r="C385" s="8" t="s">
        <v>6060</v>
      </c>
      <c r="D385" s="17" t="s">
        <v>6061</v>
      </c>
      <c r="E385" s="11">
        <f t="shared" si="5"/>
        <v>1</v>
      </c>
      <c r="F385" s="18" t="s">
        <v>55936</v>
      </c>
      <c r="G385" s="18" t="s">
        <v>56003</v>
      </c>
      <c r="H385" s="18" t="s">
        <v>55937</v>
      </c>
      <c r="I385" s="8"/>
      <c r="J385" s="8"/>
    </row>
    <row r="386" spans="1:10" ht="16.5" customHeight="1">
      <c r="A386" s="16" t="s">
        <v>6062</v>
      </c>
      <c r="B386" s="8" t="s">
        <v>43162</v>
      </c>
      <c r="C386" s="8" t="s">
        <v>6063</v>
      </c>
      <c r="D386" s="17" t="s">
        <v>6064</v>
      </c>
      <c r="E386" s="11">
        <f t="shared" ref="E386:E449" si="6">COUNTIF(B:B,B386)</f>
        <v>1</v>
      </c>
      <c r="F386" s="18" t="s">
        <v>55936</v>
      </c>
      <c r="G386" s="18" t="s">
        <v>56004</v>
      </c>
      <c r="H386" s="18" t="s">
        <v>55937</v>
      </c>
      <c r="I386" s="8"/>
      <c r="J386" s="8"/>
    </row>
    <row r="387" spans="1:10" ht="16.5" customHeight="1">
      <c r="A387" s="16" t="s">
        <v>6065</v>
      </c>
      <c r="B387" s="8" t="s">
        <v>43163</v>
      </c>
      <c r="C387" s="8" t="s">
        <v>5887</v>
      </c>
      <c r="D387" s="17" t="s">
        <v>6066</v>
      </c>
      <c r="E387" s="11">
        <f t="shared" si="6"/>
        <v>1</v>
      </c>
      <c r="F387" s="18" t="s">
        <v>55936</v>
      </c>
      <c r="G387" s="18" t="s">
        <v>56002</v>
      </c>
      <c r="H387" s="18" t="s">
        <v>55937</v>
      </c>
      <c r="I387" s="8"/>
      <c r="J387" s="8">
        <v>2</v>
      </c>
    </row>
    <row r="388" spans="1:10" ht="16.5" customHeight="1">
      <c r="A388" s="24" t="s">
        <v>6067</v>
      </c>
      <c r="B388" s="8" t="s">
        <v>43164</v>
      </c>
      <c r="C388" s="8" t="s">
        <v>6068</v>
      </c>
      <c r="D388" s="20" t="s">
        <v>6069</v>
      </c>
      <c r="E388" s="11">
        <f t="shared" si="6"/>
        <v>1</v>
      </c>
      <c r="F388" s="8" t="s">
        <v>55936</v>
      </c>
      <c r="G388" s="8" t="s">
        <v>56004</v>
      </c>
      <c r="H388" s="8" t="s">
        <v>55937</v>
      </c>
      <c r="I388" s="8"/>
      <c r="J388" s="8"/>
    </row>
    <row r="389" spans="1:10" ht="16.5" customHeight="1">
      <c r="A389" s="33" t="s">
        <v>99</v>
      </c>
      <c r="B389" s="8" t="s">
        <v>43165</v>
      </c>
      <c r="C389" s="8" t="s">
        <v>100</v>
      </c>
      <c r="D389" s="8" t="s">
        <v>6070</v>
      </c>
      <c r="E389" s="11">
        <f t="shared" si="6"/>
        <v>1</v>
      </c>
      <c r="F389" s="12" t="s">
        <v>55936</v>
      </c>
      <c r="G389" s="12" t="s">
        <v>23</v>
      </c>
      <c r="H389" s="12" t="s">
        <v>55937</v>
      </c>
      <c r="I389" s="8"/>
      <c r="J389" s="8"/>
    </row>
    <row r="390" spans="1:10" ht="16.5" customHeight="1">
      <c r="A390" s="33" t="s">
        <v>6071</v>
      </c>
      <c r="B390" s="8" t="s">
        <v>43166</v>
      </c>
      <c r="C390" s="8" t="s">
        <v>6072</v>
      </c>
      <c r="D390" s="8" t="s">
        <v>6073</v>
      </c>
      <c r="E390" s="11">
        <f t="shared" si="6"/>
        <v>1</v>
      </c>
      <c r="F390" s="12" t="s">
        <v>55936</v>
      </c>
      <c r="G390" s="12" t="s">
        <v>23</v>
      </c>
      <c r="H390" s="12" t="s">
        <v>55937</v>
      </c>
      <c r="I390" s="8"/>
      <c r="J390" s="8"/>
    </row>
    <row r="391" spans="1:10" ht="132">
      <c r="A391" s="43" t="s">
        <v>6074</v>
      </c>
      <c r="B391" s="8" t="s">
        <v>43167</v>
      </c>
      <c r="C391" s="8" t="s">
        <v>6075</v>
      </c>
      <c r="D391" s="42" t="s">
        <v>6076</v>
      </c>
      <c r="E391" s="11">
        <f t="shared" si="6"/>
        <v>1</v>
      </c>
      <c r="F391" s="12" t="s">
        <v>55936</v>
      </c>
      <c r="G391" s="12" t="s">
        <v>55948</v>
      </c>
      <c r="H391" s="12" t="s">
        <v>55937</v>
      </c>
      <c r="I391" s="42"/>
      <c r="J391" s="8"/>
    </row>
    <row r="392" spans="1:10" ht="16.5" customHeight="1">
      <c r="A392" s="44" t="s">
        <v>6077</v>
      </c>
      <c r="B392" s="8" t="s">
        <v>43168</v>
      </c>
      <c r="C392" s="8" t="s">
        <v>6078</v>
      </c>
      <c r="D392" s="20" t="s">
        <v>6079</v>
      </c>
      <c r="E392" s="11">
        <f t="shared" si="6"/>
        <v>1</v>
      </c>
      <c r="F392" s="8" t="s">
        <v>55936</v>
      </c>
      <c r="G392" s="8" t="s">
        <v>56005</v>
      </c>
      <c r="H392" s="8" t="s">
        <v>55937</v>
      </c>
      <c r="I392" s="8"/>
      <c r="J392" s="8"/>
    </row>
    <row r="393" spans="1:10" ht="16.5" customHeight="1">
      <c r="A393" s="43" t="s">
        <v>6080</v>
      </c>
      <c r="B393" s="8" t="s">
        <v>6081</v>
      </c>
      <c r="C393" s="8" t="s">
        <v>6081</v>
      </c>
      <c r="D393" s="42" t="s">
        <v>6082</v>
      </c>
      <c r="E393" s="11">
        <f t="shared" si="6"/>
        <v>1</v>
      </c>
      <c r="F393" s="12" t="s">
        <v>55936</v>
      </c>
      <c r="G393" s="12" t="s">
        <v>23</v>
      </c>
      <c r="H393" s="12" t="s">
        <v>55937</v>
      </c>
      <c r="I393" s="42"/>
      <c r="J393" s="8"/>
    </row>
    <row r="394" spans="1:10" ht="16.5" customHeight="1">
      <c r="A394" s="19" t="s">
        <v>101</v>
      </c>
      <c r="B394" s="8" t="s">
        <v>43169</v>
      </c>
      <c r="C394" s="8" t="s">
        <v>3527</v>
      </c>
      <c r="D394" s="29" t="s">
        <v>6083</v>
      </c>
      <c r="E394" s="11">
        <f t="shared" si="6"/>
        <v>1</v>
      </c>
      <c r="F394" s="15" t="s">
        <v>55936</v>
      </c>
      <c r="G394" s="15" t="s">
        <v>55958</v>
      </c>
      <c r="H394" s="15" t="s">
        <v>55937</v>
      </c>
      <c r="I394" s="8"/>
      <c r="J394" s="8"/>
    </row>
    <row r="395" spans="1:10" ht="16.5" customHeight="1">
      <c r="A395" s="16" t="s">
        <v>102</v>
      </c>
      <c r="B395" s="8" t="s">
        <v>43170</v>
      </c>
      <c r="C395" s="8" t="s">
        <v>3528</v>
      </c>
      <c r="D395" s="17" t="s">
        <v>6084</v>
      </c>
      <c r="E395" s="11">
        <f t="shared" si="6"/>
        <v>1</v>
      </c>
      <c r="F395" s="18" t="s">
        <v>55936</v>
      </c>
      <c r="G395" s="18" t="s">
        <v>55958</v>
      </c>
      <c r="H395" s="18" t="s">
        <v>55937</v>
      </c>
      <c r="I395" s="8"/>
      <c r="J395" s="8"/>
    </row>
    <row r="396" spans="1:10" ht="16.5" customHeight="1">
      <c r="A396" s="16" t="s">
        <v>6085</v>
      </c>
      <c r="B396" s="8" t="s">
        <v>43171</v>
      </c>
      <c r="C396" s="8" t="s">
        <v>6086</v>
      </c>
      <c r="D396" s="17" t="s">
        <v>6087</v>
      </c>
      <c r="E396" s="11">
        <f t="shared" si="6"/>
        <v>1</v>
      </c>
      <c r="F396" s="18" t="s">
        <v>55936</v>
      </c>
      <c r="G396" s="18" t="s">
        <v>55958</v>
      </c>
      <c r="H396" s="18" t="s">
        <v>55937</v>
      </c>
      <c r="I396" s="8"/>
      <c r="J396" s="8"/>
    </row>
    <row r="397" spans="1:10" ht="16.5" customHeight="1">
      <c r="A397" s="33" t="s">
        <v>6088</v>
      </c>
      <c r="B397" s="8" t="s">
        <v>43172</v>
      </c>
      <c r="C397" s="8" t="s">
        <v>6089</v>
      </c>
      <c r="D397" s="8" t="s">
        <v>6090</v>
      </c>
      <c r="E397" s="11">
        <f t="shared" si="6"/>
        <v>1</v>
      </c>
      <c r="F397" s="12" t="s">
        <v>55936</v>
      </c>
      <c r="G397" s="12" t="s">
        <v>55990</v>
      </c>
      <c r="H397" s="12" t="s">
        <v>55937</v>
      </c>
      <c r="I397" s="8"/>
      <c r="J397" s="8"/>
    </row>
    <row r="398" spans="1:10" ht="16.5" customHeight="1">
      <c r="A398" s="16" t="s">
        <v>6091</v>
      </c>
      <c r="B398" s="8" t="s">
        <v>6092</v>
      </c>
      <c r="C398" s="8" t="s">
        <v>6092</v>
      </c>
      <c r="D398" s="17" t="s">
        <v>6093</v>
      </c>
      <c r="E398" s="11">
        <f t="shared" si="6"/>
        <v>1</v>
      </c>
      <c r="F398" s="18" t="s">
        <v>55936</v>
      </c>
      <c r="G398" s="18" t="s">
        <v>23</v>
      </c>
      <c r="H398" s="18" t="s">
        <v>55937</v>
      </c>
      <c r="I398" s="8"/>
      <c r="J398" s="8"/>
    </row>
    <row r="399" spans="1:10" ht="16.5" customHeight="1">
      <c r="A399" s="16" t="s">
        <v>6094</v>
      </c>
      <c r="B399" s="8" t="s">
        <v>43173</v>
      </c>
      <c r="C399" s="8" t="s">
        <v>6095</v>
      </c>
      <c r="D399" s="17" t="s">
        <v>6096</v>
      </c>
      <c r="E399" s="11">
        <f t="shared" si="6"/>
        <v>1</v>
      </c>
      <c r="F399" s="18" t="s">
        <v>55936</v>
      </c>
      <c r="G399" s="18" t="s">
        <v>55989</v>
      </c>
      <c r="H399" s="18" t="s">
        <v>55937</v>
      </c>
      <c r="I399" s="8"/>
      <c r="J399" s="8"/>
    </row>
    <row r="400" spans="1:10" ht="16.5" customHeight="1">
      <c r="A400" s="24" t="s">
        <v>6097</v>
      </c>
      <c r="B400" s="8" t="s">
        <v>43174</v>
      </c>
      <c r="C400" s="8" t="s">
        <v>6098</v>
      </c>
      <c r="D400" s="45" t="s">
        <v>6099</v>
      </c>
      <c r="E400" s="11">
        <f t="shared" si="6"/>
        <v>1</v>
      </c>
      <c r="F400" s="12" t="s">
        <v>55936</v>
      </c>
      <c r="G400" s="12" t="s">
        <v>23</v>
      </c>
      <c r="H400" s="12" t="s">
        <v>55937</v>
      </c>
      <c r="I400" s="8"/>
      <c r="J400" s="8"/>
    </row>
    <row r="401" spans="1:10" ht="16.5" customHeight="1">
      <c r="A401" s="46" t="s">
        <v>6100</v>
      </c>
      <c r="B401" s="8" t="s">
        <v>43175</v>
      </c>
      <c r="C401" s="8" t="s">
        <v>6101</v>
      </c>
      <c r="D401" s="8" t="s">
        <v>6102</v>
      </c>
      <c r="E401" s="11">
        <f t="shared" si="6"/>
        <v>1</v>
      </c>
      <c r="F401" s="12" t="s">
        <v>55936</v>
      </c>
      <c r="G401" s="12" t="s">
        <v>23</v>
      </c>
      <c r="H401" s="12" t="s">
        <v>55937</v>
      </c>
      <c r="I401" s="8"/>
      <c r="J401" s="8"/>
    </row>
    <row r="402" spans="1:10" ht="16.5" customHeight="1">
      <c r="A402" s="33" t="s">
        <v>6103</v>
      </c>
      <c r="B402" s="8" t="s">
        <v>43176</v>
      </c>
      <c r="C402" s="8" t="s">
        <v>6104</v>
      </c>
      <c r="D402" s="8" t="s">
        <v>6105</v>
      </c>
      <c r="E402" s="11">
        <f t="shared" si="6"/>
        <v>1</v>
      </c>
      <c r="F402" s="12" t="s">
        <v>55936</v>
      </c>
      <c r="G402" s="12" t="s">
        <v>56006</v>
      </c>
      <c r="H402" s="12" t="s">
        <v>55937</v>
      </c>
      <c r="I402" s="8"/>
      <c r="J402" s="8"/>
    </row>
    <row r="403" spans="1:10" ht="16.5" customHeight="1">
      <c r="A403" s="47" t="s">
        <v>103</v>
      </c>
      <c r="B403" s="8" t="s">
        <v>3529</v>
      </c>
      <c r="C403" s="8" t="s">
        <v>3529</v>
      </c>
      <c r="D403" s="11" t="s">
        <v>6106</v>
      </c>
      <c r="E403" s="11">
        <f t="shared" si="6"/>
        <v>1</v>
      </c>
      <c r="F403" s="12" t="s">
        <v>55936</v>
      </c>
      <c r="G403" s="12" t="s">
        <v>23</v>
      </c>
      <c r="H403" s="12" t="s">
        <v>55937</v>
      </c>
      <c r="I403" s="8"/>
      <c r="J403" s="8"/>
    </row>
    <row r="404" spans="1:10" ht="16.5" customHeight="1">
      <c r="A404" s="48" t="s">
        <v>6107</v>
      </c>
      <c r="B404" s="49" t="s">
        <v>43177</v>
      </c>
      <c r="C404" s="49" t="s">
        <v>6108</v>
      </c>
      <c r="D404" s="20" t="s">
        <v>6109</v>
      </c>
      <c r="E404" s="11">
        <f t="shared" si="6"/>
        <v>1</v>
      </c>
      <c r="F404" s="49" t="s">
        <v>55936</v>
      </c>
      <c r="G404" s="49" t="s">
        <v>23</v>
      </c>
      <c r="H404" s="49" t="s">
        <v>55937</v>
      </c>
      <c r="I404" s="49"/>
      <c r="J404" s="49"/>
    </row>
    <row r="405" spans="1:10" ht="16.5" customHeight="1">
      <c r="A405" s="16" t="s">
        <v>6110</v>
      </c>
      <c r="B405" s="8" t="s">
        <v>43178</v>
      </c>
      <c r="C405" s="8" t="s">
        <v>6111</v>
      </c>
      <c r="D405" s="17" t="s">
        <v>6112</v>
      </c>
      <c r="E405" s="11">
        <f t="shared" si="6"/>
        <v>1</v>
      </c>
      <c r="F405" s="18" t="s">
        <v>55936</v>
      </c>
      <c r="G405" s="18" t="s">
        <v>56007</v>
      </c>
      <c r="H405" s="18" t="s">
        <v>55937</v>
      </c>
      <c r="I405" s="8"/>
      <c r="J405" s="8"/>
    </row>
    <row r="406" spans="1:10" ht="16.5" customHeight="1">
      <c r="A406" s="48" t="s">
        <v>6113</v>
      </c>
      <c r="B406" s="49" t="s">
        <v>43179</v>
      </c>
      <c r="C406" s="49" t="s">
        <v>6114</v>
      </c>
      <c r="D406" s="20" t="s">
        <v>6115</v>
      </c>
      <c r="E406" s="11">
        <f t="shared" si="6"/>
        <v>1</v>
      </c>
      <c r="F406" s="49" t="s">
        <v>55936</v>
      </c>
      <c r="G406" s="49" t="s">
        <v>23</v>
      </c>
      <c r="H406" s="49" t="s">
        <v>55937</v>
      </c>
      <c r="I406" s="49"/>
      <c r="J406" s="49"/>
    </row>
    <row r="407" spans="1:10" ht="16.5" customHeight="1">
      <c r="A407" s="16" t="s">
        <v>104</v>
      </c>
      <c r="B407" s="8" t="s">
        <v>43180</v>
      </c>
      <c r="C407" s="8" t="s">
        <v>3530</v>
      </c>
      <c r="D407" s="17" t="s">
        <v>6116</v>
      </c>
      <c r="E407" s="11">
        <f t="shared" si="6"/>
        <v>1</v>
      </c>
      <c r="F407" s="18" t="s">
        <v>55936</v>
      </c>
      <c r="G407" s="18" t="s">
        <v>23</v>
      </c>
      <c r="H407" s="18" t="s">
        <v>55937</v>
      </c>
      <c r="I407" s="8"/>
      <c r="J407" s="8"/>
    </row>
    <row r="408" spans="1:10" ht="16.5" customHeight="1">
      <c r="A408" s="33" t="s">
        <v>6117</v>
      </c>
      <c r="B408" s="8" t="s">
        <v>43181</v>
      </c>
      <c r="C408" s="8" t="s">
        <v>6118</v>
      </c>
      <c r="D408" s="8" t="s">
        <v>6119</v>
      </c>
      <c r="E408" s="11">
        <f t="shared" si="6"/>
        <v>1</v>
      </c>
      <c r="F408" s="12" t="s">
        <v>55936</v>
      </c>
      <c r="G408" s="12" t="s">
        <v>23</v>
      </c>
      <c r="H408" s="12" t="s">
        <v>55937</v>
      </c>
      <c r="I408" s="8"/>
      <c r="J408" s="8"/>
    </row>
    <row r="409" spans="1:10" ht="16.5" customHeight="1">
      <c r="A409" s="19" t="s">
        <v>6120</v>
      </c>
      <c r="B409" s="8" t="s">
        <v>43182</v>
      </c>
      <c r="C409" s="8" t="s">
        <v>3577</v>
      </c>
      <c r="D409" s="20" t="s">
        <v>6121</v>
      </c>
      <c r="E409" s="11">
        <f t="shared" si="6"/>
        <v>1</v>
      </c>
      <c r="F409" s="15" t="s">
        <v>55936</v>
      </c>
      <c r="G409" s="15" t="s">
        <v>23</v>
      </c>
      <c r="H409" s="15" t="s">
        <v>55937</v>
      </c>
      <c r="I409" s="8"/>
      <c r="J409" s="8"/>
    </row>
    <row r="410" spans="1:10" ht="16.5" customHeight="1">
      <c r="A410" s="44" t="s">
        <v>6122</v>
      </c>
      <c r="B410" s="8" t="s">
        <v>43183</v>
      </c>
      <c r="C410" s="8" t="s">
        <v>6123</v>
      </c>
      <c r="D410" s="20" t="s">
        <v>6124</v>
      </c>
      <c r="E410" s="11">
        <f t="shared" si="6"/>
        <v>1</v>
      </c>
      <c r="F410" s="8" t="s">
        <v>55936</v>
      </c>
      <c r="G410" s="8" t="s">
        <v>23</v>
      </c>
      <c r="H410" s="8" t="s">
        <v>55937</v>
      </c>
      <c r="I410" s="8"/>
      <c r="J410" s="8"/>
    </row>
    <row r="411" spans="1:10" ht="16.5" customHeight="1">
      <c r="A411" s="16" t="s">
        <v>6125</v>
      </c>
      <c r="B411" s="8" t="s">
        <v>43184</v>
      </c>
      <c r="C411" s="8" t="s">
        <v>6126</v>
      </c>
      <c r="D411" s="17" t="s">
        <v>6127</v>
      </c>
      <c r="E411" s="11">
        <f t="shared" si="6"/>
        <v>1</v>
      </c>
      <c r="F411" s="18" t="s">
        <v>55936</v>
      </c>
      <c r="G411" s="18" t="s">
        <v>23</v>
      </c>
      <c r="H411" s="18" t="s">
        <v>55937</v>
      </c>
      <c r="I411" s="8"/>
      <c r="J411" s="8"/>
    </row>
    <row r="412" spans="1:10" ht="16.5" customHeight="1">
      <c r="A412" s="16" t="s">
        <v>105</v>
      </c>
      <c r="B412" s="8" t="s">
        <v>106</v>
      </c>
      <c r="C412" s="8" t="s">
        <v>106</v>
      </c>
      <c r="D412" s="17" t="s">
        <v>6128</v>
      </c>
      <c r="E412" s="11">
        <f t="shared" si="6"/>
        <v>1</v>
      </c>
      <c r="F412" s="18" t="s">
        <v>55936</v>
      </c>
      <c r="G412" s="18" t="s">
        <v>23</v>
      </c>
      <c r="H412" s="18" t="s">
        <v>55937</v>
      </c>
      <c r="I412" s="8"/>
      <c r="J412" s="8"/>
    </row>
    <row r="413" spans="1:10" ht="16.5" customHeight="1">
      <c r="A413" s="23" t="s">
        <v>107</v>
      </c>
      <c r="B413" s="8" t="s">
        <v>43185</v>
      </c>
      <c r="C413" s="8" t="s">
        <v>3531</v>
      </c>
      <c r="D413" s="22" t="s">
        <v>3288</v>
      </c>
      <c r="E413" s="11">
        <f t="shared" si="6"/>
        <v>1</v>
      </c>
      <c r="F413" s="8" t="s">
        <v>55936</v>
      </c>
      <c r="G413" s="8" t="s">
        <v>23</v>
      </c>
      <c r="H413" s="8" t="s">
        <v>55937</v>
      </c>
      <c r="I413" s="8"/>
      <c r="J413" s="8"/>
    </row>
    <row r="414" spans="1:10" ht="16.5" customHeight="1">
      <c r="A414" s="16" t="s">
        <v>6129</v>
      </c>
      <c r="B414" s="8" t="s">
        <v>43186</v>
      </c>
      <c r="C414" s="8" t="s">
        <v>6130</v>
      </c>
      <c r="D414" s="17" t="s">
        <v>6131</v>
      </c>
      <c r="E414" s="11">
        <f t="shared" si="6"/>
        <v>1</v>
      </c>
      <c r="F414" s="18" t="s">
        <v>55936</v>
      </c>
      <c r="G414" s="18" t="s">
        <v>56008</v>
      </c>
      <c r="H414" s="18" t="s">
        <v>55937</v>
      </c>
      <c r="I414" s="8"/>
      <c r="J414" s="8"/>
    </row>
    <row r="415" spans="1:10" ht="16.5" customHeight="1">
      <c r="A415" s="16" t="s">
        <v>6133</v>
      </c>
      <c r="B415" s="8" t="s">
        <v>5054</v>
      </c>
      <c r="C415" s="8" t="s">
        <v>5054</v>
      </c>
      <c r="D415" s="17" t="s">
        <v>6134</v>
      </c>
      <c r="E415" s="11">
        <f t="shared" si="6"/>
        <v>1</v>
      </c>
      <c r="F415" s="18" t="s">
        <v>55936</v>
      </c>
      <c r="G415" s="18" t="s">
        <v>56009</v>
      </c>
      <c r="H415" s="18" t="s">
        <v>55937</v>
      </c>
      <c r="I415" s="8"/>
      <c r="J415" s="8"/>
    </row>
    <row r="416" spans="1:10" ht="16.5" customHeight="1">
      <c r="A416" s="33" t="s">
        <v>6135</v>
      </c>
      <c r="B416" s="8" t="s">
        <v>43187</v>
      </c>
      <c r="C416" s="8" t="s">
        <v>6136</v>
      </c>
      <c r="D416" s="8" t="s">
        <v>6137</v>
      </c>
      <c r="E416" s="11">
        <f t="shared" si="6"/>
        <v>1</v>
      </c>
      <c r="F416" s="12" t="s">
        <v>55936</v>
      </c>
      <c r="G416" s="12" t="s">
        <v>55977</v>
      </c>
      <c r="H416" s="12" t="s">
        <v>55937</v>
      </c>
      <c r="I416" s="8"/>
      <c r="J416" s="8"/>
    </row>
    <row r="417" spans="1:10" ht="16.5" customHeight="1">
      <c r="A417" s="16" t="s">
        <v>6138</v>
      </c>
      <c r="B417" s="8" t="s">
        <v>43188</v>
      </c>
      <c r="C417" s="8" t="s">
        <v>6139</v>
      </c>
      <c r="D417" s="17" t="s">
        <v>6140</v>
      </c>
      <c r="E417" s="11">
        <f t="shared" si="6"/>
        <v>1</v>
      </c>
      <c r="F417" s="18" t="s">
        <v>55936</v>
      </c>
      <c r="G417" s="18" t="s">
        <v>56010</v>
      </c>
      <c r="H417" s="18" t="s">
        <v>55937</v>
      </c>
      <c r="I417" s="8"/>
      <c r="J417" s="8"/>
    </row>
    <row r="418" spans="1:10" ht="16.5" customHeight="1">
      <c r="A418" s="16" t="s">
        <v>108</v>
      </c>
      <c r="B418" s="8" t="s">
        <v>43189</v>
      </c>
      <c r="C418" s="8" t="s">
        <v>6141</v>
      </c>
      <c r="D418" s="17" t="s">
        <v>6142</v>
      </c>
      <c r="E418" s="11">
        <f t="shared" si="6"/>
        <v>1</v>
      </c>
      <c r="F418" s="18" t="s">
        <v>55936</v>
      </c>
      <c r="G418" s="18" t="s">
        <v>56011</v>
      </c>
      <c r="H418" s="18" t="s">
        <v>55937</v>
      </c>
      <c r="I418" s="8"/>
      <c r="J418" s="8"/>
    </row>
    <row r="419" spans="1:10" ht="16.5" customHeight="1">
      <c r="A419" s="16" t="s">
        <v>6143</v>
      </c>
      <c r="B419" s="8" t="s">
        <v>43190</v>
      </c>
      <c r="C419" s="8" t="s">
        <v>6144</v>
      </c>
      <c r="D419" s="17" t="s">
        <v>6145</v>
      </c>
      <c r="E419" s="11">
        <f t="shared" si="6"/>
        <v>1</v>
      </c>
      <c r="F419" s="18" t="s">
        <v>55936</v>
      </c>
      <c r="G419" s="18" t="s">
        <v>56011</v>
      </c>
      <c r="H419" s="18" t="s">
        <v>55937</v>
      </c>
      <c r="I419" s="8"/>
      <c r="J419" s="8"/>
    </row>
    <row r="420" spans="1:10" ht="16.5" customHeight="1">
      <c r="A420" s="16" t="s">
        <v>6146</v>
      </c>
      <c r="B420" s="8" t="s">
        <v>43191</v>
      </c>
      <c r="C420" s="8" t="s">
        <v>6147</v>
      </c>
      <c r="D420" s="17" t="s">
        <v>6148</v>
      </c>
      <c r="E420" s="11">
        <f t="shared" si="6"/>
        <v>1</v>
      </c>
      <c r="F420" s="18" t="s">
        <v>55936</v>
      </c>
      <c r="G420" s="18" t="s">
        <v>23</v>
      </c>
      <c r="H420" s="18" t="s">
        <v>55937</v>
      </c>
      <c r="I420" s="8"/>
      <c r="J420" s="8"/>
    </row>
    <row r="421" spans="1:10" ht="16.5" customHeight="1">
      <c r="A421" s="33" t="s">
        <v>6149</v>
      </c>
      <c r="B421" s="8" t="s">
        <v>43192</v>
      </c>
      <c r="C421" s="8" t="s">
        <v>6150</v>
      </c>
      <c r="D421" s="8" t="s">
        <v>6151</v>
      </c>
      <c r="E421" s="11">
        <f t="shared" si="6"/>
        <v>1</v>
      </c>
      <c r="F421" s="12" t="s">
        <v>55936</v>
      </c>
      <c r="G421" s="12" t="s">
        <v>56012</v>
      </c>
      <c r="H421" s="12" t="s">
        <v>55937</v>
      </c>
      <c r="I421" s="8"/>
      <c r="J421" s="8"/>
    </row>
    <row r="422" spans="1:10" ht="16.5" customHeight="1">
      <c r="A422" s="16" t="s">
        <v>6152</v>
      </c>
      <c r="B422" s="8" t="s">
        <v>43193</v>
      </c>
      <c r="C422" s="8" t="s">
        <v>6153</v>
      </c>
      <c r="D422" s="17" t="s">
        <v>6154</v>
      </c>
      <c r="E422" s="11">
        <f t="shared" si="6"/>
        <v>1</v>
      </c>
      <c r="F422" s="18" t="s">
        <v>55936</v>
      </c>
      <c r="G422" s="18" t="s">
        <v>23</v>
      </c>
      <c r="H422" s="18" t="s">
        <v>55937</v>
      </c>
      <c r="I422" s="8"/>
      <c r="J422" s="8"/>
    </row>
    <row r="423" spans="1:10" ht="16.5" customHeight="1">
      <c r="A423" s="33" t="s">
        <v>109</v>
      </c>
      <c r="B423" s="8" t="s">
        <v>43194</v>
      </c>
      <c r="C423" s="8" t="s">
        <v>3532</v>
      </c>
      <c r="D423" s="8" t="s">
        <v>6155</v>
      </c>
      <c r="E423" s="11">
        <f t="shared" si="6"/>
        <v>1</v>
      </c>
      <c r="F423" s="12" t="s">
        <v>55936</v>
      </c>
      <c r="G423" s="12" t="s">
        <v>56013</v>
      </c>
      <c r="H423" s="12" t="s">
        <v>55937</v>
      </c>
      <c r="I423" s="8"/>
      <c r="J423" s="8"/>
    </row>
    <row r="424" spans="1:10" ht="16.5" customHeight="1">
      <c r="A424" s="16" t="s">
        <v>6156</v>
      </c>
      <c r="B424" s="8" t="s">
        <v>43195</v>
      </c>
      <c r="C424" s="8" t="s">
        <v>6157</v>
      </c>
      <c r="D424" s="17" t="s">
        <v>6158</v>
      </c>
      <c r="E424" s="11">
        <f t="shared" si="6"/>
        <v>1</v>
      </c>
      <c r="F424" s="18" t="s">
        <v>55936</v>
      </c>
      <c r="G424" s="18" t="s">
        <v>56014</v>
      </c>
      <c r="H424" s="18" t="s">
        <v>55937</v>
      </c>
      <c r="I424" s="8"/>
      <c r="J424" s="8"/>
    </row>
    <row r="425" spans="1:10" ht="16.5" customHeight="1">
      <c r="A425" s="33" t="s">
        <v>6159</v>
      </c>
      <c r="B425" s="8" t="s">
        <v>43196</v>
      </c>
      <c r="C425" s="8" t="s">
        <v>6160</v>
      </c>
      <c r="D425" s="8" t="s">
        <v>6161</v>
      </c>
      <c r="E425" s="11">
        <f t="shared" si="6"/>
        <v>1</v>
      </c>
      <c r="F425" s="12" t="s">
        <v>55936</v>
      </c>
      <c r="G425" s="12" t="s">
        <v>56014</v>
      </c>
      <c r="H425" s="12" t="s">
        <v>55937</v>
      </c>
      <c r="I425" s="8"/>
      <c r="J425" s="8"/>
    </row>
    <row r="426" spans="1:10" ht="16.5" customHeight="1">
      <c r="A426" s="48" t="s">
        <v>6162</v>
      </c>
      <c r="B426" s="49" t="s">
        <v>43197</v>
      </c>
      <c r="C426" s="49" t="s">
        <v>6163</v>
      </c>
      <c r="D426" s="20" t="s">
        <v>6164</v>
      </c>
      <c r="E426" s="11">
        <f t="shared" si="6"/>
        <v>1</v>
      </c>
      <c r="F426" s="49" t="s">
        <v>55936</v>
      </c>
      <c r="G426" s="49" t="s">
        <v>56015</v>
      </c>
      <c r="H426" s="49" t="s">
        <v>55937</v>
      </c>
      <c r="I426" s="49"/>
      <c r="J426" s="49"/>
    </row>
    <row r="427" spans="1:10" ht="16.5" customHeight="1">
      <c r="A427" s="16" t="s">
        <v>6165</v>
      </c>
      <c r="B427" s="8" t="s">
        <v>43198</v>
      </c>
      <c r="C427" s="8" t="s">
        <v>6166</v>
      </c>
      <c r="D427" s="17" t="s">
        <v>6167</v>
      </c>
      <c r="E427" s="11">
        <f t="shared" si="6"/>
        <v>1</v>
      </c>
      <c r="F427" s="18" t="s">
        <v>55936</v>
      </c>
      <c r="G427" s="18" t="s">
        <v>23</v>
      </c>
      <c r="H427" s="18" t="s">
        <v>55937</v>
      </c>
      <c r="I427" s="8"/>
      <c r="J427" s="8"/>
    </row>
    <row r="428" spans="1:10" ht="16.5" customHeight="1">
      <c r="A428" s="16" t="s">
        <v>6168</v>
      </c>
      <c r="B428" s="8" t="s">
        <v>43199</v>
      </c>
      <c r="C428" s="8" t="s">
        <v>6169</v>
      </c>
      <c r="D428" s="17" t="s">
        <v>6170</v>
      </c>
      <c r="E428" s="11">
        <f t="shared" si="6"/>
        <v>1</v>
      </c>
      <c r="F428" s="18" t="s">
        <v>55936</v>
      </c>
      <c r="G428" s="18" t="s">
        <v>23</v>
      </c>
      <c r="H428" s="18" t="s">
        <v>55937</v>
      </c>
      <c r="I428" s="8"/>
      <c r="J428" s="8"/>
    </row>
    <row r="429" spans="1:10" ht="16.5" customHeight="1">
      <c r="A429" s="16" t="s">
        <v>110</v>
      </c>
      <c r="B429" s="8" t="s">
        <v>43200</v>
      </c>
      <c r="C429" s="8" t="s">
        <v>3533</v>
      </c>
      <c r="D429" s="17" t="s">
        <v>6171</v>
      </c>
      <c r="E429" s="11">
        <f t="shared" si="6"/>
        <v>1</v>
      </c>
      <c r="F429" s="18" t="s">
        <v>55936</v>
      </c>
      <c r="G429" s="18" t="s">
        <v>23</v>
      </c>
      <c r="H429" s="18" t="s">
        <v>55937</v>
      </c>
      <c r="I429" s="8"/>
      <c r="J429" s="8"/>
    </row>
    <row r="430" spans="1:10" ht="16.5" customHeight="1">
      <c r="A430" s="16" t="s">
        <v>6172</v>
      </c>
      <c r="B430" s="8" t="s">
        <v>43201</v>
      </c>
      <c r="C430" s="8" t="s">
        <v>6173</v>
      </c>
      <c r="D430" s="17" t="s">
        <v>6174</v>
      </c>
      <c r="E430" s="11">
        <f t="shared" si="6"/>
        <v>1</v>
      </c>
      <c r="F430" s="18" t="s">
        <v>55936</v>
      </c>
      <c r="G430" s="18" t="s">
        <v>55989</v>
      </c>
      <c r="H430" s="18" t="s">
        <v>55937</v>
      </c>
      <c r="I430" s="8"/>
      <c r="J430" s="8"/>
    </row>
    <row r="431" spans="1:10" ht="16.5" customHeight="1">
      <c r="A431" s="16" t="s">
        <v>6175</v>
      </c>
      <c r="B431" s="8" t="s">
        <v>43202</v>
      </c>
      <c r="C431" s="8" t="s">
        <v>6176</v>
      </c>
      <c r="D431" s="17" t="s">
        <v>6177</v>
      </c>
      <c r="E431" s="11">
        <f t="shared" si="6"/>
        <v>1</v>
      </c>
      <c r="F431" s="18" t="s">
        <v>55936</v>
      </c>
      <c r="G431" s="18" t="s">
        <v>56016</v>
      </c>
      <c r="H431" s="18" t="s">
        <v>55937</v>
      </c>
      <c r="I431" s="8"/>
      <c r="J431" s="8"/>
    </row>
    <row r="432" spans="1:10" ht="16.5" customHeight="1">
      <c r="A432" s="16" t="s">
        <v>6178</v>
      </c>
      <c r="B432" s="8" t="s">
        <v>43203</v>
      </c>
      <c r="C432" s="8" t="s">
        <v>6179</v>
      </c>
      <c r="D432" s="17" t="s">
        <v>6180</v>
      </c>
      <c r="E432" s="11">
        <f t="shared" si="6"/>
        <v>1</v>
      </c>
      <c r="F432" s="18" t="s">
        <v>55936</v>
      </c>
      <c r="G432" s="18" t="s">
        <v>55986</v>
      </c>
      <c r="H432" s="18" t="s">
        <v>55937</v>
      </c>
      <c r="I432" s="8"/>
      <c r="J432" s="8"/>
    </row>
    <row r="433" spans="1:10" ht="16.5" customHeight="1">
      <c r="A433" s="16" t="s">
        <v>6181</v>
      </c>
      <c r="B433" s="8" t="s">
        <v>43204</v>
      </c>
      <c r="C433" s="8" t="s">
        <v>6182</v>
      </c>
      <c r="D433" s="17" t="s">
        <v>6183</v>
      </c>
      <c r="E433" s="11">
        <f t="shared" si="6"/>
        <v>1</v>
      </c>
      <c r="F433" s="18" t="s">
        <v>55936</v>
      </c>
      <c r="G433" s="18" t="s">
        <v>56016</v>
      </c>
      <c r="H433" s="18" t="s">
        <v>55937</v>
      </c>
      <c r="I433" s="8"/>
      <c r="J433" s="8"/>
    </row>
    <row r="434" spans="1:10" ht="16.5" customHeight="1">
      <c r="A434" s="16" t="s">
        <v>6184</v>
      </c>
      <c r="B434" s="8" t="s">
        <v>6185</v>
      </c>
      <c r="C434" s="8" t="s">
        <v>6185</v>
      </c>
      <c r="D434" s="17" t="s">
        <v>6186</v>
      </c>
      <c r="E434" s="11">
        <f t="shared" si="6"/>
        <v>1</v>
      </c>
      <c r="F434" s="18" t="s">
        <v>55936</v>
      </c>
      <c r="G434" s="18" t="s">
        <v>23</v>
      </c>
      <c r="H434" s="18" t="s">
        <v>55937</v>
      </c>
      <c r="I434" s="8"/>
      <c r="J434" s="8"/>
    </row>
    <row r="435" spans="1:10" ht="16.5" customHeight="1">
      <c r="A435" s="50" t="s">
        <v>6187</v>
      </c>
      <c r="B435" s="8" t="s">
        <v>43205</v>
      </c>
      <c r="C435" s="8" t="s">
        <v>6188</v>
      </c>
      <c r="D435" s="45" t="s">
        <v>6189</v>
      </c>
      <c r="E435" s="11">
        <f t="shared" si="6"/>
        <v>1</v>
      </c>
      <c r="F435" s="12" t="s">
        <v>55936</v>
      </c>
      <c r="G435" s="12" t="s">
        <v>23</v>
      </c>
      <c r="H435" s="12" t="s">
        <v>55937</v>
      </c>
      <c r="I435" s="8"/>
      <c r="J435" s="8"/>
    </row>
    <row r="436" spans="1:10" ht="16.5" customHeight="1">
      <c r="A436" s="33" t="s">
        <v>6190</v>
      </c>
      <c r="B436" s="8" t="s">
        <v>43206</v>
      </c>
      <c r="C436" s="8" t="s">
        <v>6191</v>
      </c>
      <c r="D436" s="8" t="s">
        <v>6192</v>
      </c>
      <c r="E436" s="11">
        <f t="shared" si="6"/>
        <v>1</v>
      </c>
      <c r="F436" s="12" t="s">
        <v>55936</v>
      </c>
      <c r="G436" s="12" t="s">
        <v>56017</v>
      </c>
      <c r="H436" s="12" t="s">
        <v>55937</v>
      </c>
      <c r="I436" s="8"/>
      <c r="J436" s="8"/>
    </row>
    <row r="437" spans="1:10" ht="16.5" customHeight="1">
      <c r="A437" s="16" t="s">
        <v>6193</v>
      </c>
      <c r="B437" s="8" t="s">
        <v>43207</v>
      </c>
      <c r="C437" s="8" t="s">
        <v>3553</v>
      </c>
      <c r="D437" s="17" t="s">
        <v>6194</v>
      </c>
      <c r="E437" s="11">
        <f t="shared" si="6"/>
        <v>1</v>
      </c>
      <c r="F437" s="18" t="s">
        <v>55936</v>
      </c>
      <c r="G437" s="18" t="s">
        <v>56017</v>
      </c>
      <c r="H437" s="18" t="s">
        <v>55937</v>
      </c>
      <c r="I437" s="8"/>
      <c r="J437" s="8"/>
    </row>
    <row r="438" spans="1:10" ht="16.5" customHeight="1">
      <c r="A438" s="16" t="s">
        <v>6195</v>
      </c>
      <c r="B438" s="8" t="s">
        <v>6196</v>
      </c>
      <c r="C438" s="8" t="s">
        <v>6196</v>
      </c>
      <c r="D438" s="17" t="s">
        <v>6197</v>
      </c>
      <c r="E438" s="11">
        <f t="shared" si="6"/>
        <v>1</v>
      </c>
      <c r="F438" s="18" t="s">
        <v>55936</v>
      </c>
      <c r="G438" s="18" t="s">
        <v>56018</v>
      </c>
      <c r="H438" s="18" t="s">
        <v>55937</v>
      </c>
      <c r="I438" s="8"/>
      <c r="J438" s="8"/>
    </row>
    <row r="439" spans="1:10" ht="16.5" customHeight="1">
      <c r="A439" s="16" t="s">
        <v>6198</v>
      </c>
      <c r="B439" s="8" t="s">
        <v>43208</v>
      </c>
      <c r="C439" s="8" t="s">
        <v>6199</v>
      </c>
      <c r="D439" s="17" t="s">
        <v>6200</v>
      </c>
      <c r="E439" s="11">
        <f t="shared" si="6"/>
        <v>1</v>
      </c>
      <c r="F439" s="18" t="s">
        <v>55936</v>
      </c>
      <c r="G439" s="18" t="s">
        <v>55989</v>
      </c>
      <c r="H439" s="18" t="s">
        <v>55937</v>
      </c>
      <c r="I439" s="8"/>
      <c r="J439" s="8"/>
    </row>
    <row r="440" spans="1:10" ht="16.5" customHeight="1">
      <c r="A440" s="33" t="s">
        <v>111</v>
      </c>
      <c r="B440" s="8" t="s">
        <v>43209</v>
      </c>
      <c r="C440" s="8" t="s">
        <v>3534</v>
      </c>
      <c r="D440" s="8" t="s">
        <v>6201</v>
      </c>
      <c r="E440" s="11">
        <f t="shared" si="6"/>
        <v>1</v>
      </c>
      <c r="F440" s="12" t="s">
        <v>55936</v>
      </c>
      <c r="G440" s="12" t="s">
        <v>56019</v>
      </c>
      <c r="H440" s="12" t="s">
        <v>55937</v>
      </c>
      <c r="I440" s="8"/>
      <c r="J440" s="8"/>
    </row>
    <row r="441" spans="1:10" ht="16.5" customHeight="1">
      <c r="A441" s="33" t="s">
        <v>113</v>
      </c>
      <c r="B441" s="8" t="s">
        <v>43210</v>
      </c>
      <c r="C441" s="8" t="s">
        <v>112</v>
      </c>
      <c r="D441" s="34" t="s">
        <v>6202</v>
      </c>
      <c r="E441" s="11">
        <f t="shared" si="6"/>
        <v>1</v>
      </c>
      <c r="F441" s="15" t="s">
        <v>55936</v>
      </c>
      <c r="G441" s="15" t="s">
        <v>56020</v>
      </c>
      <c r="H441" s="15" t="s">
        <v>55937</v>
      </c>
      <c r="I441" s="8"/>
      <c r="J441" s="8"/>
    </row>
    <row r="442" spans="1:10" ht="16.5" customHeight="1">
      <c r="A442" s="35" t="s">
        <v>6203</v>
      </c>
      <c r="B442" s="8" t="s">
        <v>43211</v>
      </c>
      <c r="C442" s="8" t="s">
        <v>4497</v>
      </c>
      <c r="D442" s="20" t="s">
        <v>6204</v>
      </c>
      <c r="E442" s="11">
        <f t="shared" si="6"/>
        <v>1</v>
      </c>
      <c r="F442" s="8" t="s">
        <v>55936</v>
      </c>
      <c r="G442" s="8" t="s">
        <v>56021</v>
      </c>
      <c r="H442" s="8" t="s">
        <v>55937</v>
      </c>
      <c r="I442" s="8"/>
      <c r="J442" s="8"/>
    </row>
    <row r="443" spans="1:10" ht="16.5" customHeight="1">
      <c r="A443" s="19" t="s">
        <v>6205</v>
      </c>
      <c r="B443" s="8" t="s">
        <v>6206</v>
      </c>
      <c r="C443" s="8" t="s">
        <v>6206</v>
      </c>
      <c r="D443" s="29" t="s">
        <v>6207</v>
      </c>
      <c r="E443" s="11">
        <f t="shared" si="6"/>
        <v>1</v>
      </c>
      <c r="F443" s="15" t="s">
        <v>55936</v>
      </c>
      <c r="G443" s="15" t="s">
        <v>56021</v>
      </c>
      <c r="H443" s="15" t="s">
        <v>55937</v>
      </c>
      <c r="I443" s="8"/>
      <c r="J443" s="8"/>
    </row>
    <row r="444" spans="1:10" ht="16.5" customHeight="1">
      <c r="A444" s="16" t="s">
        <v>6208</v>
      </c>
      <c r="B444" s="8" t="s">
        <v>43212</v>
      </c>
      <c r="C444" s="8" t="s">
        <v>6209</v>
      </c>
      <c r="D444" s="17" t="s">
        <v>6210</v>
      </c>
      <c r="E444" s="11">
        <f t="shared" si="6"/>
        <v>1</v>
      </c>
      <c r="F444" s="18" t="s">
        <v>55936</v>
      </c>
      <c r="G444" s="18" t="s">
        <v>55991</v>
      </c>
      <c r="H444" s="18" t="s">
        <v>55937</v>
      </c>
      <c r="I444" s="8"/>
      <c r="J444" s="8"/>
    </row>
    <row r="445" spans="1:10" ht="16.5" customHeight="1">
      <c r="A445" s="16" t="s">
        <v>6211</v>
      </c>
      <c r="B445" s="8" t="s">
        <v>43213</v>
      </c>
      <c r="C445" s="8" t="s">
        <v>6212</v>
      </c>
      <c r="D445" s="17" t="s">
        <v>6213</v>
      </c>
      <c r="E445" s="11">
        <f t="shared" si="6"/>
        <v>1</v>
      </c>
      <c r="F445" s="18" t="s">
        <v>55936</v>
      </c>
      <c r="G445" s="18" t="s">
        <v>56021</v>
      </c>
      <c r="H445" s="18" t="s">
        <v>55937</v>
      </c>
      <c r="I445" s="8"/>
      <c r="J445" s="8"/>
    </row>
    <row r="446" spans="1:10" ht="16.5" customHeight="1">
      <c r="A446" s="16" t="s">
        <v>6214</v>
      </c>
      <c r="B446" s="8" t="s">
        <v>43214</v>
      </c>
      <c r="C446" s="8" t="s">
        <v>4884</v>
      </c>
      <c r="D446" s="17" t="s">
        <v>6215</v>
      </c>
      <c r="E446" s="11">
        <f t="shared" si="6"/>
        <v>1</v>
      </c>
      <c r="F446" s="18" t="s">
        <v>55936</v>
      </c>
      <c r="G446" s="18" t="s">
        <v>56022</v>
      </c>
      <c r="H446" s="18" t="s">
        <v>55937</v>
      </c>
      <c r="I446" s="8"/>
      <c r="J446" s="8"/>
    </row>
    <row r="447" spans="1:10" ht="16.5" customHeight="1">
      <c r="A447" s="16" t="s">
        <v>6216</v>
      </c>
      <c r="B447" s="8" t="s">
        <v>43215</v>
      </c>
      <c r="C447" s="8" t="s">
        <v>5841</v>
      </c>
      <c r="D447" s="17" t="s">
        <v>6217</v>
      </c>
      <c r="E447" s="11">
        <f t="shared" si="6"/>
        <v>1</v>
      </c>
      <c r="F447" s="18" t="s">
        <v>55936</v>
      </c>
      <c r="G447" s="18" t="s">
        <v>56023</v>
      </c>
      <c r="H447" s="18" t="s">
        <v>55937</v>
      </c>
      <c r="I447" s="8"/>
      <c r="J447" s="8"/>
    </row>
    <row r="448" spans="1:10">
      <c r="A448" s="16" t="s">
        <v>6219</v>
      </c>
      <c r="B448" s="8" t="s">
        <v>43216</v>
      </c>
      <c r="C448" s="8" t="s">
        <v>3619</v>
      </c>
      <c r="D448" s="17" t="s">
        <v>6220</v>
      </c>
      <c r="E448" s="11">
        <f t="shared" si="6"/>
        <v>1</v>
      </c>
      <c r="F448" s="18" t="s">
        <v>55936</v>
      </c>
      <c r="G448" s="18" t="s">
        <v>23</v>
      </c>
      <c r="H448" s="18" t="s">
        <v>55937</v>
      </c>
      <c r="I448" s="8"/>
      <c r="J448" s="49"/>
    </row>
    <row r="449" spans="1:10">
      <c r="A449" s="37" t="s">
        <v>6221</v>
      </c>
      <c r="B449" s="8" t="s">
        <v>43217</v>
      </c>
      <c r="C449" s="8" t="s">
        <v>6222</v>
      </c>
      <c r="D449" s="8" t="s">
        <v>6223</v>
      </c>
      <c r="E449" s="11">
        <f t="shared" si="6"/>
        <v>1</v>
      </c>
      <c r="F449" s="12" t="s">
        <v>55936</v>
      </c>
      <c r="G449" s="12" t="s">
        <v>23</v>
      </c>
      <c r="H449" s="12" t="s">
        <v>55937</v>
      </c>
      <c r="I449" s="8"/>
      <c r="J449" s="8"/>
    </row>
    <row r="450" spans="1:10" ht="108">
      <c r="A450" s="16" t="s">
        <v>6224</v>
      </c>
      <c r="B450" s="8" t="s">
        <v>43218</v>
      </c>
      <c r="C450" s="8" t="s">
        <v>6225</v>
      </c>
      <c r="D450" s="17" t="s">
        <v>6226</v>
      </c>
      <c r="E450" s="11">
        <f t="shared" ref="E450:E513" si="7">COUNTIF(B:B,B450)</f>
        <v>1</v>
      </c>
      <c r="F450" s="18" t="s">
        <v>55936</v>
      </c>
      <c r="G450" s="18" t="s">
        <v>23</v>
      </c>
      <c r="H450" s="18" t="s">
        <v>55937</v>
      </c>
      <c r="I450" s="8"/>
      <c r="J450" s="8"/>
    </row>
    <row r="451" spans="1:10" ht="24">
      <c r="A451" s="16" t="s">
        <v>6227</v>
      </c>
      <c r="B451" s="8" t="s">
        <v>6228</v>
      </c>
      <c r="C451" s="8" t="s">
        <v>6228</v>
      </c>
      <c r="D451" s="17" t="s">
        <v>6229</v>
      </c>
      <c r="E451" s="11">
        <f t="shared" si="7"/>
        <v>1</v>
      </c>
      <c r="F451" s="18" t="s">
        <v>55936</v>
      </c>
      <c r="G451" s="18" t="s">
        <v>56024</v>
      </c>
      <c r="H451" s="18" t="s">
        <v>55937</v>
      </c>
      <c r="I451" s="8"/>
      <c r="J451" s="49"/>
    </row>
    <row r="452" spans="1:10">
      <c r="A452" s="16" t="s">
        <v>6230</v>
      </c>
      <c r="B452" s="8" t="s">
        <v>43219</v>
      </c>
      <c r="C452" s="8" t="s">
        <v>6231</v>
      </c>
      <c r="D452" s="17" t="s">
        <v>6232</v>
      </c>
      <c r="E452" s="11">
        <f t="shared" si="7"/>
        <v>1</v>
      </c>
      <c r="F452" s="18" t="s">
        <v>55936</v>
      </c>
      <c r="G452" s="18" t="s">
        <v>56025</v>
      </c>
      <c r="H452" s="18" t="s">
        <v>55937</v>
      </c>
      <c r="I452" s="8"/>
      <c r="J452" s="8"/>
    </row>
    <row r="453" spans="1:10" ht="60">
      <c r="A453" s="16" t="s">
        <v>6233</v>
      </c>
      <c r="B453" s="8" t="s">
        <v>43220</v>
      </c>
      <c r="C453" s="8" t="s">
        <v>6218</v>
      </c>
      <c r="D453" s="17" t="s">
        <v>6234</v>
      </c>
      <c r="E453" s="11">
        <f t="shared" si="7"/>
        <v>1</v>
      </c>
      <c r="F453" s="18" t="s">
        <v>55936</v>
      </c>
      <c r="G453" s="18" t="s">
        <v>23</v>
      </c>
      <c r="H453" s="18" t="s">
        <v>55937</v>
      </c>
      <c r="I453" s="8"/>
      <c r="J453" s="8"/>
    </row>
    <row r="454" spans="1:10" ht="24">
      <c r="A454" s="16" t="s">
        <v>114</v>
      </c>
      <c r="B454" s="8" t="s">
        <v>43221</v>
      </c>
      <c r="C454" s="8" t="s">
        <v>3536</v>
      </c>
      <c r="D454" s="17" t="s">
        <v>6235</v>
      </c>
      <c r="E454" s="11">
        <f t="shared" si="7"/>
        <v>1</v>
      </c>
      <c r="F454" s="18" t="s">
        <v>55936</v>
      </c>
      <c r="G454" s="18" t="s">
        <v>23</v>
      </c>
      <c r="H454" s="18" t="s">
        <v>55937</v>
      </c>
      <c r="I454" s="8"/>
      <c r="J454" s="8"/>
    </row>
    <row r="455" spans="1:10">
      <c r="A455" s="16" t="s">
        <v>115</v>
      </c>
      <c r="B455" s="8" t="s">
        <v>43222</v>
      </c>
      <c r="C455" s="8" t="s">
        <v>3537</v>
      </c>
      <c r="D455" s="17" t="s">
        <v>6236</v>
      </c>
      <c r="E455" s="11">
        <f t="shared" si="7"/>
        <v>1</v>
      </c>
      <c r="F455" s="18" t="s">
        <v>55936</v>
      </c>
      <c r="G455" s="18" t="s">
        <v>23</v>
      </c>
      <c r="H455" s="18" t="s">
        <v>55937</v>
      </c>
      <c r="I455" s="8"/>
      <c r="J455" s="8"/>
    </row>
    <row r="456" spans="1:10" ht="36">
      <c r="A456" s="16" t="s">
        <v>6237</v>
      </c>
      <c r="B456" s="8" t="s">
        <v>43223</v>
      </c>
      <c r="C456" s="8" t="s">
        <v>6238</v>
      </c>
      <c r="D456" s="17" t="s">
        <v>6239</v>
      </c>
      <c r="E456" s="11">
        <f t="shared" si="7"/>
        <v>1</v>
      </c>
      <c r="F456" s="18" t="s">
        <v>55936</v>
      </c>
      <c r="G456" s="18" t="s">
        <v>23</v>
      </c>
      <c r="H456" s="18" t="s">
        <v>55937</v>
      </c>
      <c r="I456" s="8"/>
      <c r="J456" s="8"/>
    </row>
    <row r="457" spans="1:10">
      <c r="A457" s="16" t="s">
        <v>116</v>
      </c>
      <c r="B457" s="8" t="s">
        <v>3538</v>
      </c>
      <c r="C457" s="8" t="s">
        <v>3538</v>
      </c>
      <c r="D457" s="17" t="s">
        <v>6240</v>
      </c>
      <c r="E457" s="11">
        <f t="shared" si="7"/>
        <v>1</v>
      </c>
      <c r="F457" s="18" t="s">
        <v>55936</v>
      </c>
      <c r="G457" s="18" t="s">
        <v>56026</v>
      </c>
      <c r="H457" s="18" t="s">
        <v>55937</v>
      </c>
      <c r="I457" s="8"/>
      <c r="J457" s="49"/>
    </row>
    <row r="458" spans="1:10" ht="24">
      <c r="A458" s="16" t="s">
        <v>6241</v>
      </c>
      <c r="B458" s="8" t="s">
        <v>6242</v>
      </c>
      <c r="C458" s="8" t="s">
        <v>6242</v>
      </c>
      <c r="D458" s="17" t="s">
        <v>6243</v>
      </c>
      <c r="E458" s="11">
        <f t="shared" si="7"/>
        <v>1</v>
      </c>
      <c r="F458" s="18" t="s">
        <v>55936</v>
      </c>
      <c r="G458" s="18" t="s">
        <v>56026</v>
      </c>
      <c r="H458" s="18" t="s">
        <v>55937</v>
      </c>
      <c r="I458" s="8"/>
      <c r="J458" s="8"/>
    </row>
    <row r="459" spans="1:10" ht="72">
      <c r="A459" s="16" t="s">
        <v>117</v>
      </c>
      <c r="B459" s="8" t="s">
        <v>43224</v>
      </c>
      <c r="C459" s="8" t="s">
        <v>3539</v>
      </c>
      <c r="D459" s="17" t="s">
        <v>6244</v>
      </c>
      <c r="E459" s="11">
        <f t="shared" si="7"/>
        <v>1</v>
      </c>
      <c r="F459" s="18" t="s">
        <v>55936</v>
      </c>
      <c r="G459" s="18" t="s">
        <v>23</v>
      </c>
      <c r="H459" s="18" t="s">
        <v>55937</v>
      </c>
      <c r="I459" s="8"/>
      <c r="J459" s="8"/>
    </row>
    <row r="460" spans="1:10" ht="24">
      <c r="A460" s="16" t="s">
        <v>6245</v>
      </c>
      <c r="B460" s="8" t="s">
        <v>43225</v>
      </c>
      <c r="C460" s="8" t="s">
        <v>6246</v>
      </c>
      <c r="D460" s="17" t="s">
        <v>6247</v>
      </c>
      <c r="E460" s="11">
        <f t="shared" si="7"/>
        <v>1</v>
      </c>
      <c r="F460" s="18" t="s">
        <v>55936</v>
      </c>
      <c r="G460" s="18" t="s">
        <v>23</v>
      </c>
      <c r="H460" s="18" t="s">
        <v>55937</v>
      </c>
      <c r="I460" s="8"/>
      <c r="J460" s="8"/>
    </row>
    <row r="461" spans="1:10" ht="120">
      <c r="A461" s="16" t="s">
        <v>6248</v>
      </c>
      <c r="B461" s="8" t="s">
        <v>43226</v>
      </c>
      <c r="C461" s="8" t="s">
        <v>3540</v>
      </c>
      <c r="D461" s="17" t="s">
        <v>6249</v>
      </c>
      <c r="E461" s="11">
        <f t="shared" si="7"/>
        <v>1</v>
      </c>
      <c r="F461" s="18" t="s">
        <v>55936</v>
      </c>
      <c r="G461" s="18" t="s">
        <v>55942</v>
      </c>
      <c r="H461" s="18" t="s">
        <v>55937</v>
      </c>
      <c r="I461" s="8"/>
      <c r="J461" s="8"/>
    </row>
    <row r="462" spans="1:10" ht="24">
      <c r="A462" s="16" t="s">
        <v>6250</v>
      </c>
      <c r="B462" s="8" t="s">
        <v>43227</v>
      </c>
      <c r="C462" s="8" t="s">
        <v>6251</v>
      </c>
      <c r="D462" s="17" t="s">
        <v>6252</v>
      </c>
      <c r="E462" s="11">
        <f t="shared" si="7"/>
        <v>1</v>
      </c>
      <c r="F462" s="18" t="s">
        <v>55936</v>
      </c>
      <c r="G462" s="18" t="s">
        <v>55942</v>
      </c>
      <c r="H462" s="18" t="s">
        <v>55937</v>
      </c>
      <c r="I462" s="8"/>
      <c r="J462" s="8"/>
    </row>
    <row r="463" spans="1:10" ht="120">
      <c r="A463" s="16" t="s">
        <v>118</v>
      </c>
      <c r="B463" s="8" t="s">
        <v>43228</v>
      </c>
      <c r="C463" s="8" t="s">
        <v>3541</v>
      </c>
      <c r="D463" s="17" t="s">
        <v>6253</v>
      </c>
      <c r="E463" s="11">
        <f t="shared" si="7"/>
        <v>1</v>
      </c>
      <c r="F463" s="18" t="s">
        <v>55936</v>
      </c>
      <c r="G463" s="18" t="s">
        <v>55944</v>
      </c>
      <c r="H463" s="18" t="s">
        <v>55937</v>
      </c>
      <c r="I463" s="8"/>
      <c r="J463" s="8"/>
    </row>
    <row r="464" spans="1:10">
      <c r="A464" s="16" t="s">
        <v>6254</v>
      </c>
      <c r="B464" s="8" t="s">
        <v>43229</v>
      </c>
      <c r="C464" s="8" t="s">
        <v>6255</v>
      </c>
      <c r="D464" s="17" t="s">
        <v>6256</v>
      </c>
      <c r="E464" s="11">
        <f t="shared" si="7"/>
        <v>1</v>
      </c>
      <c r="F464" s="18" t="s">
        <v>55936</v>
      </c>
      <c r="G464" s="18" t="s">
        <v>23</v>
      </c>
      <c r="H464" s="18" t="s">
        <v>55937</v>
      </c>
      <c r="I464" s="8"/>
      <c r="J464" s="8"/>
    </row>
    <row r="465" spans="1:10">
      <c r="A465" s="16" t="s">
        <v>6257</v>
      </c>
      <c r="B465" s="8" t="s">
        <v>43230</v>
      </c>
      <c r="C465" s="8" t="s">
        <v>6258</v>
      </c>
      <c r="D465" s="17" t="s">
        <v>6259</v>
      </c>
      <c r="E465" s="11">
        <f t="shared" si="7"/>
        <v>1</v>
      </c>
      <c r="F465" s="18" t="s">
        <v>55936</v>
      </c>
      <c r="G465" s="18" t="s">
        <v>23</v>
      </c>
      <c r="H465" s="18" t="s">
        <v>55937</v>
      </c>
      <c r="I465" s="8"/>
      <c r="J465" s="8"/>
    </row>
    <row r="466" spans="1:10">
      <c r="A466" s="33" t="s">
        <v>119</v>
      </c>
      <c r="B466" s="8" t="s">
        <v>120</v>
      </c>
      <c r="C466" s="8" t="s">
        <v>120</v>
      </c>
      <c r="D466" s="8" t="s">
        <v>6260</v>
      </c>
      <c r="E466" s="11">
        <f t="shared" si="7"/>
        <v>1</v>
      </c>
      <c r="F466" s="12" t="s">
        <v>55936</v>
      </c>
      <c r="G466" s="12" t="s">
        <v>23</v>
      </c>
      <c r="H466" s="12" t="s">
        <v>55937</v>
      </c>
      <c r="I466" s="8"/>
      <c r="J466" s="8"/>
    </row>
    <row r="467" spans="1:10">
      <c r="A467" s="23" t="s">
        <v>6261</v>
      </c>
      <c r="B467" s="8" t="s">
        <v>43231</v>
      </c>
      <c r="C467" s="8" t="s">
        <v>6262</v>
      </c>
      <c r="D467" s="22" t="s">
        <v>6263</v>
      </c>
      <c r="E467" s="11">
        <f t="shared" si="7"/>
        <v>1</v>
      </c>
      <c r="F467" s="8" t="s">
        <v>55936</v>
      </c>
      <c r="G467" s="8" t="s">
        <v>23</v>
      </c>
      <c r="H467" s="8" t="s">
        <v>55937</v>
      </c>
      <c r="I467" s="8"/>
      <c r="J467" s="8"/>
    </row>
    <row r="468" spans="1:10" ht="84">
      <c r="A468" s="16" t="s">
        <v>121</v>
      </c>
      <c r="B468" s="8" t="s">
        <v>43232</v>
      </c>
      <c r="C468" s="8" t="s">
        <v>3542</v>
      </c>
      <c r="D468" s="17" t="s">
        <v>6264</v>
      </c>
      <c r="E468" s="11">
        <f t="shared" si="7"/>
        <v>1</v>
      </c>
      <c r="F468" s="18" t="s">
        <v>55936</v>
      </c>
      <c r="G468" s="18" t="s">
        <v>23</v>
      </c>
      <c r="H468" s="18" t="s">
        <v>55937</v>
      </c>
      <c r="I468" s="8"/>
      <c r="J468" s="8"/>
    </row>
    <row r="469" spans="1:10" ht="24">
      <c r="A469" s="16" t="s">
        <v>6265</v>
      </c>
      <c r="B469" s="8" t="s">
        <v>43233</v>
      </c>
      <c r="C469" s="8" t="s">
        <v>6266</v>
      </c>
      <c r="D469" s="17" t="s">
        <v>6267</v>
      </c>
      <c r="E469" s="11">
        <f t="shared" si="7"/>
        <v>1</v>
      </c>
      <c r="F469" s="18" t="s">
        <v>55936</v>
      </c>
      <c r="G469" s="18" t="s">
        <v>56027</v>
      </c>
      <c r="H469" s="18" t="s">
        <v>55937</v>
      </c>
      <c r="I469" s="8"/>
      <c r="J469" s="8"/>
    </row>
    <row r="470" spans="1:10">
      <c r="A470" s="33" t="s">
        <v>6268</v>
      </c>
      <c r="B470" s="8" t="s">
        <v>43234</v>
      </c>
      <c r="C470" s="8" t="s">
        <v>6262</v>
      </c>
      <c r="D470" s="8" t="s">
        <v>6269</v>
      </c>
      <c r="E470" s="11">
        <f t="shared" si="7"/>
        <v>1</v>
      </c>
      <c r="F470" s="12" t="s">
        <v>55936</v>
      </c>
      <c r="G470" s="12" t="s">
        <v>23</v>
      </c>
      <c r="H470" s="12" t="s">
        <v>55937</v>
      </c>
      <c r="I470" s="8"/>
      <c r="J470" s="8"/>
    </row>
    <row r="471" spans="1:10" ht="60">
      <c r="A471" s="47" t="s">
        <v>6270</v>
      </c>
      <c r="B471" s="8" t="s">
        <v>43235</v>
      </c>
      <c r="C471" s="8" t="s">
        <v>6271</v>
      </c>
      <c r="D471" s="11" t="s">
        <v>6272</v>
      </c>
      <c r="E471" s="11">
        <f t="shared" si="7"/>
        <v>1</v>
      </c>
      <c r="F471" s="12" t="s">
        <v>55936</v>
      </c>
      <c r="G471" s="12" t="s">
        <v>23</v>
      </c>
      <c r="H471" s="12" t="s">
        <v>55937</v>
      </c>
      <c r="I471" s="8"/>
      <c r="J471" s="8"/>
    </row>
    <row r="472" spans="1:10">
      <c r="A472" s="33" t="s">
        <v>6273</v>
      </c>
      <c r="B472" s="8" t="s">
        <v>43236</v>
      </c>
      <c r="C472" s="8" t="s">
        <v>3535</v>
      </c>
      <c r="D472" s="8" t="s">
        <v>6274</v>
      </c>
      <c r="E472" s="11">
        <f t="shared" si="7"/>
        <v>1</v>
      </c>
      <c r="F472" s="12" t="s">
        <v>55936</v>
      </c>
      <c r="G472" s="12" t="s">
        <v>23</v>
      </c>
      <c r="H472" s="12" t="s">
        <v>55937</v>
      </c>
      <c r="I472" s="8"/>
      <c r="J472" s="8"/>
    </row>
    <row r="473" spans="1:10">
      <c r="A473" s="23" t="s">
        <v>122</v>
      </c>
      <c r="B473" s="8" t="s">
        <v>43237</v>
      </c>
      <c r="C473" s="8" t="s">
        <v>3543</v>
      </c>
      <c r="D473" s="22" t="s">
        <v>6275</v>
      </c>
      <c r="E473" s="11">
        <f t="shared" si="7"/>
        <v>1</v>
      </c>
      <c r="F473" s="8" t="s">
        <v>55936</v>
      </c>
      <c r="G473" s="8" t="s">
        <v>23</v>
      </c>
      <c r="H473" s="8" t="s">
        <v>55937</v>
      </c>
      <c r="I473" s="8"/>
      <c r="J473" s="8"/>
    </row>
    <row r="474" spans="1:10">
      <c r="A474" s="16" t="s">
        <v>123</v>
      </c>
      <c r="B474" s="8" t="s">
        <v>43238</v>
      </c>
      <c r="C474" s="8" t="s">
        <v>3544</v>
      </c>
      <c r="D474" s="17" t="s">
        <v>3289</v>
      </c>
      <c r="E474" s="11">
        <f t="shared" si="7"/>
        <v>1</v>
      </c>
      <c r="F474" s="18" t="s">
        <v>55936</v>
      </c>
      <c r="G474" s="18" t="s">
        <v>23</v>
      </c>
      <c r="H474" s="18" t="s">
        <v>55937</v>
      </c>
      <c r="I474" s="8"/>
      <c r="J474" s="8"/>
    </row>
    <row r="475" spans="1:10">
      <c r="A475" s="33" t="s">
        <v>6276</v>
      </c>
      <c r="B475" s="8" t="s">
        <v>43239</v>
      </c>
      <c r="C475" s="8" t="s">
        <v>6277</v>
      </c>
      <c r="D475" s="8" t="s">
        <v>6278</v>
      </c>
      <c r="E475" s="11">
        <f t="shared" si="7"/>
        <v>1</v>
      </c>
      <c r="F475" s="12" t="s">
        <v>55936</v>
      </c>
      <c r="G475" s="12" t="s">
        <v>23</v>
      </c>
      <c r="H475" s="12" t="s">
        <v>55937</v>
      </c>
      <c r="I475" s="8"/>
      <c r="J475" s="8"/>
    </row>
    <row r="476" spans="1:10">
      <c r="A476" s="16" t="s">
        <v>6279</v>
      </c>
      <c r="B476" s="8" t="s">
        <v>43240</v>
      </c>
      <c r="C476" s="8" t="s">
        <v>6280</v>
      </c>
      <c r="D476" s="17" t="s">
        <v>6281</v>
      </c>
      <c r="E476" s="11">
        <f t="shared" si="7"/>
        <v>1</v>
      </c>
      <c r="F476" s="18" t="s">
        <v>55936</v>
      </c>
      <c r="G476" s="18" t="s">
        <v>23</v>
      </c>
      <c r="H476" s="18" t="s">
        <v>55937</v>
      </c>
      <c r="I476" s="8"/>
      <c r="J476" s="8"/>
    </row>
    <row r="477" spans="1:10">
      <c r="A477" s="47" t="s">
        <v>6282</v>
      </c>
      <c r="B477" s="8" t="s">
        <v>43241</v>
      </c>
      <c r="C477" s="8" t="s">
        <v>3543</v>
      </c>
      <c r="D477" s="51" t="s">
        <v>6283</v>
      </c>
      <c r="E477" s="11">
        <f t="shared" si="7"/>
        <v>1</v>
      </c>
      <c r="F477" s="12" t="s">
        <v>55936</v>
      </c>
      <c r="G477" s="12" t="s">
        <v>23</v>
      </c>
      <c r="H477" s="12" t="s">
        <v>55937</v>
      </c>
      <c r="I477" s="8"/>
      <c r="J477" s="8"/>
    </row>
    <row r="478" spans="1:10" ht="36">
      <c r="A478" s="16" t="s">
        <v>124</v>
      </c>
      <c r="B478" s="8" t="s">
        <v>43242</v>
      </c>
      <c r="C478" s="8" t="s">
        <v>6284</v>
      </c>
      <c r="D478" s="17" t="s">
        <v>6285</v>
      </c>
      <c r="E478" s="11">
        <f t="shared" si="7"/>
        <v>1</v>
      </c>
      <c r="F478" s="18" t="s">
        <v>55936</v>
      </c>
      <c r="G478" s="18" t="s">
        <v>23</v>
      </c>
      <c r="H478" s="18" t="s">
        <v>55937</v>
      </c>
      <c r="I478" s="8"/>
      <c r="J478" s="8"/>
    </row>
    <row r="479" spans="1:10" ht="24">
      <c r="A479" s="33" t="s">
        <v>125</v>
      </c>
      <c r="B479" s="8" t="s">
        <v>40511</v>
      </c>
      <c r="C479" s="8" t="s">
        <v>3741</v>
      </c>
      <c r="D479" s="8" t="s">
        <v>54997</v>
      </c>
      <c r="E479" s="11">
        <f t="shared" si="7"/>
        <v>2</v>
      </c>
      <c r="F479" s="12" t="s">
        <v>38138</v>
      </c>
      <c r="G479" s="12" t="s">
        <v>55946</v>
      </c>
      <c r="H479" s="12" t="s">
        <v>55938</v>
      </c>
      <c r="I479" s="8"/>
      <c r="J479" s="8"/>
    </row>
    <row r="480" spans="1:10" ht="36">
      <c r="A480" s="16" t="s">
        <v>6286</v>
      </c>
      <c r="B480" s="8" t="s">
        <v>43243</v>
      </c>
      <c r="C480" s="8" t="s">
        <v>6287</v>
      </c>
      <c r="D480" s="17" t="s">
        <v>6288</v>
      </c>
      <c r="E480" s="11">
        <f t="shared" si="7"/>
        <v>1</v>
      </c>
      <c r="F480" s="18" t="s">
        <v>55936</v>
      </c>
      <c r="G480" s="18" t="s">
        <v>55987</v>
      </c>
      <c r="H480" s="18" t="s">
        <v>55937</v>
      </c>
      <c r="I480" s="8"/>
      <c r="J480" s="8"/>
    </row>
    <row r="481" spans="1:10">
      <c r="A481" s="16" t="s">
        <v>6289</v>
      </c>
      <c r="B481" s="8" t="s">
        <v>43244</v>
      </c>
      <c r="C481" s="8" t="s">
        <v>6290</v>
      </c>
      <c r="D481" s="17" t="s">
        <v>6291</v>
      </c>
      <c r="E481" s="11">
        <f t="shared" si="7"/>
        <v>1</v>
      </c>
      <c r="F481" s="18" t="s">
        <v>55936</v>
      </c>
      <c r="G481" s="18" t="s">
        <v>56028</v>
      </c>
      <c r="H481" s="18" t="s">
        <v>55937</v>
      </c>
      <c r="I481" s="8"/>
      <c r="J481" s="8"/>
    </row>
    <row r="482" spans="1:10">
      <c r="A482" s="16" t="s">
        <v>126</v>
      </c>
      <c r="B482" s="8" t="s">
        <v>40511</v>
      </c>
      <c r="C482" s="8" t="s">
        <v>40511</v>
      </c>
      <c r="D482" s="17" t="s">
        <v>6292</v>
      </c>
      <c r="E482" s="11">
        <f t="shared" si="7"/>
        <v>2</v>
      </c>
      <c r="F482" s="18" t="s">
        <v>55936</v>
      </c>
      <c r="G482" s="18" t="s">
        <v>55978</v>
      </c>
      <c r="H482" s="18" t="s">
        <v>55937</v>
      </c>
      <c r="I482" s="8"/>
      <c r="J482" s="8"/>
    </row>
    <row r="483" spans="1:10">
      <c r="A483" s="33" t="s">
        <v>6293</v>
      </c>
      <c r="B483" s="8" t="s">
        <v>43245</v>
      </c>
      <c r="C483" s="8" t="s">
        <v>6294</v>
      </c>
      <c r="D483" s="8" t="s">
        <v>6295</v>
      </c>
      <c r="E483" s="11">
        <f t="shared" si="7"/>
        <v>1</v>
      </c>
      <c r="F483" s="12" t="s">
        <v>55936</v>
      </c>
      <c r="G483" s="12" t="s">
        <v>55958</v>
      </c>
      <c r="H483" s="12" t="s">
        <v>55937</v>
      </c>
      <c r="I483" s="8"/>
      <c r="J483" s="8"/>
    </row>
    <row r="484" spans="1:10">
      <c r="A484" s="16" t="s">
        <v>6296</v>
      </c>
      <c r="B484" s="8" t="s">
        <v>43246</v>
      </c>
      <c r="C484" s="8" t="s">
        <v>6297</v>
      </c>
      <c r="D484" s="17" t="s">
        <v>6298</v>
      </c>
      <c r="E484" s="11">
        <f t="shared" si="7"/>
        <v>1</v>
      </c>
      <c r="F484" s="18" t="s">
        <v>55936</v>
      </c>
      <c r="G484" s="18" t="s">
        <v>23</v>
      </c>
      <c r="H484" s="18" t="s">
        <v>55937</v>
      </c>
      <c r="I484" s="8"/>
      <c r="J484" s="8"/>
    </row>
    <row r="485" spans="1:10" ht="24">
      <c r="A485" s="16" t="s">
        <v>6299</v>
      </c>
      <c r="B485" s="8" t="s">
        <v>43247</v>
      </c>
      <c r="C485" s="8" t="s">
        <v>6300</v>
      </c>
      <c r="D485" s="17" t="s">
        <v>6301</v>
      </c>
      <c r="E485" s="11">
        <f t="shared" si="7"/>
        <v>1</v>
      </c>
      <c r="F485" s="18" t="s">
        <v>55936</v>
      </c>
      <c r="G485" s="18" t="s">
        <v>55990</v>
      </c>
      <c r="H485" s="18" t="s">
        <v>55937</v>
      </c>
      <c r="I485" s="8"/>
      <c r="J485" s="8"/>
    </row>
    <row r="486" spans="1:10">
      <c r="A486" s="19" t="s">
        <v>6302</v>
      </c>
      <c r="B486" s="8" t="s">
        <v>43248</v>
      </c>
      <c r="C486" s="8" t="s">
        <v>6303</v>
      </c>
      <c r="D486" s="29" t="s">
        <v>6304</v>
      </c>
      <c r="E486" s="11">
        <f t="shared" si="7"/>
        <v>1</v>
      </c>
      <c r="F486" s="15" t="s">
        <v>55936</v>
      </c>
      <c r="G486" s="15" t="s">
        <v>56028</v>
      </c>
      <c r="H486" s="15" t="s">
        <v>55937</v>
      </c>
      <c r="I486" s="8"/>
      <c r="J486" s="8"/>
    </row>
    <row r="487" spans="1:10">
      <c r="A487" s="16" t="s">
        <v>127</v>
      </c>
      <c r="B487" s="8" t="s">
        <v>43249</v>
      </c>
      <c r="C487" s="8" t="s">
        <v>3546</v>
      </c>
      <c r="D487" s="17" t="s">
        <v>6305</v>
      </c>
      <c r="E487" s="11">
        <f t="shared" si="7"/>
        <v>1</v>
      </c>
      <c r="F487" s="18" t="s">
        <v>55936</v>
      </c>
      <c r="G487" s="18" t="s">
        <v>56012</v>
      </c>
      <c r="H487" s="18" t="s">
        <v>55937</v>
      </c>
      <c r="I487" s="8"/>
      <c r="J487" s="8"/>
    </row>
    <row r="488" spans="1:10">
      <c r="A488" s="33" t="s">
        <v>6306</v>
      </c>
      <c r="B488" s="8" t="s">
        <v>43250</v>
      </c>
      <c r="C488" s="8" t="s">
        <v>6307</v>
      </c>
      <c r="D488" s="8" t="s">
        <v>6308</v>
      </c>
      <c r="E488" s="11">
        <f t="shared" si="7"/>
        <v>1</v>
      </c>
      <c r="F488" s="12" t="s">
        <v>55936</v>
      </c>
      <c r="G488" s="12" t="s">
        <v>56012</v>
      </c>
      <c r="H488" s="12" t="s">
        <v>55937</v>
      </c>
      <c r="I488" s="8"/>
      <c r="J488" s="8"/>
    </row>
    <row r="489" spans="1:10" ht="24">
      <c r="A489" s="19" t="s">
        <v>6309</v>
      </c>
      <c r="B489" s="8" t="s">
        <v>43251</v>
      </c>
      <c r="C489" s="8" t="s">
        <v>6310</v>
      </c>
      <c r="D489" s="20" t="s">
        <v>6311</v>
      </c>
      <c r="E489" s="11">
        <f t="shared" si="7"/>
        <v>1</v>
      </c>
      <c r="F489" s="15" t="s">
        <v>55936</v>
      </c>
      <c r="G489" s="15" t="s">
        <v>56012</v>
      </c>
      <c r="H489" s="15" t="s">
        <v>55937</v>
      </c>
      <c r="I489" s="8"/>
      <c r="J489" s="8"/>
    </row>
    <row r="490" spans="1:10" ht="48">
      <c r="A490" s="16" t="s">
        <v>6312</v>
      </c>
      <c r="B490" s="8" t="s">
        <v>43252</v>
      </c>
      <c r="C490" s="8" t="s">
        <v>6313</v>
      </c>
      <c r="D490" s="17" t="s">
        <v>6314</v>
      </c>
      <c r="E490" s="11">
        <f t="shared" si="7"/>
        <v>1</v>
      </c>
      <c r="F490" s="18" t="s">
        <v>55936</v>
      </c>
      <c r="G490" s="18" t="s">
        <v>56012</v>
      </c>
      <c r="H490" s="18" t="s">
        <v>55937</v>
      </c>
      <c r="I490" s="8"/>
      <c r="J490" s="8"/>
    </row>
    <row r="491" spans="1:10" ht="24">
      <c r="A491" s="16" t="s">
        <v>6315</v>
      </c>
      <c r="B491" s="8" t="s">
        <v>43253</v>
      </c>
      <c r="C491" s="8" t="s">
        <v>6307</v>
      </c>
      <c r="D491" s="17" t="s">
        <v>6316</v>
      </c>
      <c r="E491" s="11">
        <f t="shared" si="7"/>
        <v>1</v>
      </c>
      <c r="F491" s="18" t="s">
        <v>55936</v>
      </c>
      <c r="G491" s="18" t="s">
        <v>56012</v>
      </c>
      <c r="H491" s="18" t="s">
        <v>55937</v>
      </c>
      <c r="I491" s="8"/>
      <c r="J491" s="8"/>
    </row>
    <row r="492" spans="1:10">
      <c r="A492" s="16" t="s">
        <v>6317</v>
      </c>
      <c r="B492" s="8" t="s">
        <v>43254</v>
      </c>
      <c r="C492" s="8" t="s">
        <v>6318</v>
      </c>
      <c r="D492" s="17" t="s">
        <v>6319</v>
      </c>
      <c r="E492" s="11">
        <f t="shared" si="7"/>
        <v>1</v>
      </c>
      <c r="F492" s="18" t="s">
        <v>55936</v>
      </c>
      <c r="G492" s="18" t="s">
        <v>23</v>
      </c>
      <c r="H492" s="18" t="s">
        <v>55937</v>
      </c>
      <c r="I492" s="8"/>
      <c r="J492" s="8"/>
    </row>
    <row r="493" spans="1:10" ht="60">
      <c r="A493" s="16" t="s">
        <v>6320</v>
      </c>
      <c r="B493" s="8" t="s">
        <v>6321</v>
      </c>
      <c r="C493" s="8" t="s">
        <v>6321</v>
      </c>
      <c r="D493" s="17" t="s">
        <v>6322</v>
      </c>
      <c r="E493" s="11">
        <f t="shared" si="7"/>
        <v>1</v>
      </c>
      <c r="F493" s="18" t="s">
        <v>55936</v>
      </c>
      <c r="G493" s="18" t="s">
        <v>56029</v>
      </c>
      <c r="H493" s="18" t="s">
        <v>55937</v>
      </c>
      <c r="I493" s="8"/>
      <c r="J493" s="8"/>
    </row>
    <row r="494" spans="1:10" ht="36">
      <c r="A494" s="50" t="s">
        <v>6323</v>
      </c>
      <c r="B494" s="8" t="s">
        <v>43255</v>
      </c>
      <c r="C494" s="8" t="s">
        <v>6324</v>
      </c>
      <c r="D494" s="45" t="s">
        <v>6325</v>
      </c>
      <c r="E494" s="11">
        <f t="shared" si="7"/>
        <v>1</v>
      </c>
      <c r="F494" s="12" t="s">
        <v>55936</v>
      </c>
      <c r="G494" s="12" t="s">
        <v>55987</v>
      </c>
      <c r="H494" s="12" t="s">
        <v>55937</v>
      </c>
      <c r="I494" s="8"/>
      <c r="J494" s="8"/>
    </row>
    <row r="495" spans="1:10">
      <c r="A495" s="19" t="s">
        <v>6326</v>
      </c>
      <c r="B495" s="8" t="s">
        <v>43256</v>
      </c>
      <c r="C495" s="8" t="s">
        <v>4164</v>
      </c>
      <c r="D495" s="29" t="s">
        <v>6327</v>
      </c>
      <c r="E495" s="11">
        <f t="shared" si="7"/>
        <v>1</v>
      </c>
      <c r="F495" s="15" t="s">
        <v>55936</v>
      </c>
      <c r="G495" s="15" t="s">
        <v>23</v>
      </c>
      <c r="H495" s="15" t="s">
        <v>55937</v>
      </c>
      <c r="I495" s="8"/>
      <c r="J495" s="8"/>
    </row>
    <row r="496" spans="1:10" ht="27">
      <c r="A496" s="19" t="s">
        <v>128</v>
      </c>
      <c r="B496" s="52" t="s">
        <v>43257</v>
      </c>
      <c r="C496" s="52" t="s">
        <v>6328</v>
      </c>
      <c r="D496" s="52" t="s">
        <v>6329</v>
      </c>
      <c r="E496" s="11">
        <f t="shared" si="7"/>
        <v>1</v>
      </c>
      <c r="F496" s="15" t="s">
        <v>55936</v>
      </c>
      <c r="G496" s="15" t="s">
        <v>56030</v>
      </c>
      <c r="H496" s="15" t="s">
        <v>55937</v>
      </c>
      <c r="I496" s="8"/>
      <c r="J496" s="8"/>
    </row>
    <row r="497" spans="1:10">
      <c r="A497" s="33" t="s">
        <v>6330</v>
      </c>
      <c r="B497" s="8" t="s">
        <v>43258</v>
      </c>
      <c r="C497" s="8" t="s">
        <v>6331</v>
      </c>
      <c r="D497" s="8" t="s">
        <v>6332</v>
      </c>
      <c r="E497" s="11">
        <f t="shared" si="7"/>
        <v>1</v>
      </c>
      <c r="F497" s="12" t="s">
        <v>55936</v>
      </c>
      <c r="G497" s="12" t="s">
        <v>56030</v>
      </c>
      <c r="H497" s="12" t="s">
        <v>55937</v>
      </c>
      <c r="I497" s="8"/>
      <c r="J497" s="8"/>
    </row>
    <row r="498" spans="1:10" ht="48">
      <c r="A498" s="35" t="s">
        <v>6333</v>
      </c>
      <c r="B498" s="8" t="s">
        <v>43259</v>
      </c>
      <c r="C498" s="8" t="s">
        <v>6334</v>
      </c>
      <c r="D498" s="20" t="s">
        <v>6335</v>
      </c>
      <c r="E498" s="11">
        <f t="shared" si="7"/>
        <v>1</v>
      </c>
      <c r="F498" s="8" t="s">
        <v>55936</v>
      </c>
      <c r="G498" s="8" t="s">
        <v>55973</v>
      </c>
      <c r="H498" s="8" t="s">
        <v>55937</v>
      </c>
      <c r="I498" s="8"/>
      <c r="J498" s="8"/>
    </row>
    <row r="499" spans="1:10">
      <c r="A499" s="16" t="s">
        <v>6336</v>
      </c>
      <c r="B499" s="8" t="s">
        <v>43260</v>
      </c>
      <c r="C499" s="8" t="s">
        <v>6337</v>
      </c>
      <c r="D499" s="17" t="s">
        <v>6338</v>
      </c>
      <c r="E499" s="11">
        <f t="shared" si="7"/>
        <v>1</v>
      </c>
      <c r="F499" s="18" t="s">
        <v>55936</v>
      </c>
      <c r="G499" s="18" t="s">
        <v>55973</v>
      </c>
      <c r="H499" s="18" t="s">
        <v>55937</v>
      </c>
      <c r="I499" s="8"/>
      <c r="J499" s="8"/>
    </row>
    <row r="500" spans="1:10" ht="36">
      <c r="A500" s="33" t="s">
        <v>6339</v>
      </c>
      <c r="B500" s="8" t="s">
        <v>43261</v>
      </c>
      <c r="C500" s="8" t="s">
        <v>6334</v>
      </c>
      <c r="D500" s="22" t="s">
        <v>6340</v>
      </c>
      <c r="E500" s="11">
        <f t="shared" si="7"/>
        <v>1</v>
      </c>
      <c r="F500" s="15" t="s">
        <v>55936</v>
      </c>
      <c r="G500" s="15" t="s">
        <v>55973</v>
      </c>
      <c r="H500" s="15" t="s">
        <v>55937</v>
      </c>
      <c r="I500" s="8"/>
      <c r="J500" s="8"/>
    </row>
    <row r="501" spans="1:10" ht="24">
      <c r="A501" s="19" t="s">
        <v>6341</v>
      </c>
      <c r="B501" s="8" t="s">
        <v>43262</v>
      </c>
      <c r="C501" s="8" t="s">
        <v>6342</v>
      </c>
      <c r="D501" s="20" t="s">
        <v>6343</v>
      </c>
      <c r="E501" s="11">
        <f t="shared" si="7"/>
        <v>1</v>
      </c>
      <c r="F501" s="15" t="s">
        <v>55936</v>
      </c>
      <c r="G501" s="15" t="s">
        <v>23</v>
      </c>
      <c r="H501" s="15" t="s">
        <v>55937</v>
      </c>
      <c r="I501" s="8"/>
      <c r="J501" s="8"/>
    </row>
    <row r="502" spans="1:10" ht="36">
      <c r="A502" s="19" t="s">
        <v>6344</v>
      </c>
      <c r="B502" s="8" t="s">
        <v>43263</v>
      </c>
      <c r="C502" s="8" t="s">
        <v>6345</v>
      </c>
      <c r="D502" s="29" t="s">
        <v>6346</v>
      </c>
      <c r="E502" s="11">
        <f t="shared" si="7"/>
        <v>1</v>
      </c>
      <c r="F502" s="15" t="s">
        <v>55936</v>
      </c>
      <c r="G502" s="15" t="s">
        <v>55973</v>
      </c>
      <c r="H502" s="15" t="s">
        <v>55937</v>
      </c>
      <c r="I502" s="8"/>
      <c r="J502" s="8"/>
    </row>
    <row r="503" spans="1:10" ht="36">
      <c r="A503" s="16" t="s">
        <v>6347</v>
      </c>
      <c r="B503" s="8" t="s">
        <v>43264</v>
      </c>
      <c r="C503" s="8" t="s">
        <v>6348</v>
      </c>
      <c r="D503" s="17" t="s">
        <v>6349</v>
      </c>
      <c r="E503" s="11">
        <f t="shared" si="7"/>
        <v>1</v>
      </c>
      <c r="F503" s="18" t="s">
        <v>55936</v>
      </c>
      <c r="G503" s="18" t="s">
        <v>55973</v>
      </c>
      <c r="H503" s="18" t="s">
        <v>55937</v>
      </c>
      <c r="I503" s="8"/>
      <c r="J503" s="8"/>
    </row>
    <row r="504" spans="1:10" ht="36">
      <c r="A504" s="16" t="s">
        <v>6350</v>
      </c>
      <c r="B504" s="8" t="s">
        <v>43265</v>
      </c>
      <c r="C504" s="8" t="s">
        <v>6351</v>
      </c>
      <c r="D504" s="17" t="s">
        <v>6352</v>
      </c>
      <c r="E504" s="11">
        <f t="shared" si="7"/>
        <v>1</v>
      </c>
      <c r="F504" s="18" t="s">
        <v>55936</v>
      </c>
      <c r="G504" s="18" t="s">
        <v>55973</v>
      </c>
      <c r="H504" s="18" t="s">
        <v>55937</v>
      </c>
      <c r="I504" s="8"/>
      <c r="J504" s="8"/>
    </row>
    <row r="505" spans="1:10" ht="27">
      <c r="A505" s="52" t="s">
        <v>6353</v>
      </c>
      <c r="B505" s="52" t="s">
        <v>43266</v>
      </c>
      <c r="C505" s="52" t="s">
        <v>6354</v>
      </c>
      <c r="D505" s="53" t="s">
        <v>6355</v>
      </c>
      <c r="E505" s="11">
        <f t="shared" si="7"/>
        <v>1</v>
      </c>
      <c r="F505" s="15" t="s">
        <v>55936</v>
      </c>
      <c r="G505" s="15" t="s">
        <v>55973</v>
      </c>
      <c r="H505" s="15" t="s">
        <v>55937</v>
      </c>
      <c r="I505" s="8"/>
      <c r="J505" s="8"/>
    </row>
    <row r="506" spans="1:10" ht="60">
      <c r="A506" s="16" t="s">
        <v>6356</v>
      </c>
      <c r="B506" s="8" t="s">
        <v>43267</v>
      </c>
      <c r="C506" s="8" t="s">
        <v>6357</v>
      </c>
      <c r="D506" s="17" t="s">
        <v>6358</v>
      </c>
      <c r="E506" s="11">
        <f t="shared" si="7"/>
        <v>1</v>
      </c>
      <c r="F506" s="18" t="s">
        <v>55936</v>
      </c>
      <c r="G506" s="18" t="s">
        <v>55989</v>
      </c>
      <c r="H506" s="18" t="s">
        <v>55937</v>
      </c>
      <c r="I506" s="8"/>
      <c r="J506" s="8"/>
    </row>
    <row r="507" spans="1:10">
      <c r="A507" s="26" t="s">
        <v>6359</v>
      </c>
      <c r="B507" s="8" t="s">
        <v>43268</v>
      </c>
      <c r="C507" s="8" t="s">
        <v>6360</v>
      </c>
      <c r="D507" s="21" t="s">
        <v>6361</v>
      </c>
      <c r="E507" s="11">
        <f t="shared" si="7"/>
        <v>1</v>
      </c>
      <c r="F507" s="12" t="s">
        <v>55936</v>
      </c>
      <c r="G507" s="12" t="s">
        <v>23</v>
      </c>
      <c r="H507" s="12" t="s">
        <v>55937</v>
      </c>
      <c r="I507" s="8"/>
      <c r="J507" s="8"/>
    </row>
    <row r="508" spans="1:10" ht="24">
      <c r="A508" s="16" t="s">
        <v>6362</v>
      </c>
      <c r="B508" s="8" t="s">
        <v>6363</v>
      </c>
      <c r="C508" s="8" t="s">
        <v>6363</v>
      </c>
      <c r="D508" s="17" t="s">
        <v>6364</v>
      </c>
      <c r="E508" s="11">
        <f t="shared" si="7"/>
        <v>1</v>
      </c>
      <c r="F508" s="18" t="s">
        <v>55936</v>
      </c>
      <c r="G508" s="18" t="s">
        <v>55961</v>
      </c>
      <c r="H508" s="18" t="s">
        <v>55937</v>
      </c>
      <c r="I508" s="8"/>
      <c r="J508" s="8"/>
    </row>
    <row r="509" spans="1:10">
      <c r="A509" s="26" t="s">
        <v>6365</v>
      </c>
      <c r="B509" s="8" t="s">
        <v>43269</v>
      </c>
      <c r="C509" s="8" t="s">
        <v>6366</v>
      </c>
      <c r="D509" s="21" t="s">
        <v>6367</v>
      </c>
      <c r="E509" s="11">
        <f t="shared" si="7"/>
        <v>1</v>
      </c>
      <c r="F509" s="12" t="s">
        <v>55936</v>
      </c>
      <c r="G509" s="12" t="s">
        <v>23</v>
      </c>
      <c r="H509" s="12" t="s">
        <v>55937</v>
      </c>
      <c r="I509" s="8"/>
      <c r="J509" s="8"/>
    </row>
    <row r="510" spans="1:10" ht="24">
      <c r="A510" s="16" t="s">
        <v>6368</v>
      </c>
      <c r="B510" s="8" t="s">
        <v>43270</v>
      </c>
      <c r="C510" s="8" t="s">
        <v>6369</v>
      </c>
      <c r="D510" s="17" t="s">
        <v>6370</v>
      </c>
      <c r="E510" s="11">
        <f t="shared" si="7"/>
        <v>1</v>
      </c>
      <c r="F510" s="18" t="s">
        <v>55936</v>
      </c>
      <c r="G510" s="18" t="s">
        <v>56031</v>
      </c>
      <c r="H510" s="18" t="s">
        <v>55937</v>
      </c>
      <c r="I510" s="8"/>
      <c r="J510" s="8"/>
    </row>
    <row r="511" spans="1:10">
      <c r="A511" s="16" t="s">
        <v>6371</v>
      </c>
      <c r="B511" s="8" t="s">
        <v>43271</v>
      </c>
      <c r="C511" s="8" t="s">
        <v>3591</v>
      </c>
      <c r="D511" s="17" t="s">
        <v>6372</v>
      </c>
      <c r="E511" s="11">
        <f t="shared" si="7"/>
        <v>1</v>
      </c>
      <c r="F511" s="18" t="s">
        <v>55936</v>
      </c>
      <c r="G511" s="18" t="s">
        <v>56031</v>
      </c>
      <c r="H511" s="18" t="s">
        <v>55937</v>
      </c>
      <c r="I511" s="8"/>
      <c r="J511" s="8"/>
    </row>
    <row r="512" spans="1:10" ht="72">
      <c r="A512" s="16" t="s">
        <v>6373</v>
      </c>
      <c r="B512" s="8" t="s">
        <v>43272</v>
      </c>
      <c r="C512" s="8" t="s">
        <v>6374</v>
      </c>
      <c r="D512" s="17" t="s">
        <v>6375</v>
      </c>
      <c r="E512" s="11">
        <f t="shared" si="7"/>
        <v>1</v>
      </c>
      <c r="F512" s="18" t="s">
        <v>55936</v>
      </c>
      <c r="G512" s="18" t="s">
        <v>56032</v>
      </c>
      <c r="H512" s="18" t="s">
        <v>55937</v>
      </c>
      <c r="I512" s="8"/>
      <c r="J512" s="8"/>
    </row>
    <row r="513" spans="1:10" ht="72">
      <c r="A513" s="16" t="s">
        <v>6376</v>
      </c>
      <c r="B513" s="8" t="s">
        <v>43273</v>
      </c>
      <c r="C513" s="8" t="s">
        <v>6377</v>
      </c>
      <c r="D513" s="17" t="s">
        <v>6378</v>
      </c>
      <c r="E513" s="11">
        <f t="shared" si="7"/>
        <v>1</v>
      </c>
      <c r="F513" s="18" t="s">
        <v>55936</v>
      </c>
      <c r="G513" s="18" t="s">
        <v>56033</v>
      </c>
      <c r="H513" s="18" t="s">
        <v>55937</v>
      </c>
      <c r="I513" s="8"/>
      <c r="J513" s="8"/>
    </row>
    <row r="514" spans="1:10">
      <c r="A514" s="16" t="s">
        <v>6379</v>
      </c>
      <c r="B514" s="8" t="s">
        <v>43274</v>
      </c>
      <c r="C514" s="8" t="s">
        <v>3619</v>
      </c>
      <c r="D514" s="17" t="s">
        <v>6380</v>
      </c>
      <c r="E514" s="11">
        <f t="shared" ref="E514:E577" si="8">COUNTIF(B:B,B514)</f>
        <v>1</v>
      </c>
      <c r="F514" s="18" t="s">
        <v>55936</v>
      </c>
      <c r="G514" s="18" t="s">
        <v>56034</v>
      </c>
      <c r="H514" s="18" t="s">
        <v>55937</v>
      </c>
      <c r="I514" s="8"/>
      <c r="J514" s="8"/>
    </row>
    <row r="515" spans="1:10" ht="36">
      <c r="A515" s="16" t="s">
        <v>6381</v>
      </c>
      <c r="B515" s="8" t="s">
        <v>43275</v>
      </c>
      <c r="C515" s="8" t="s">
        <v>6382</v>
      </c>
      <c r="D515" s="17" t="s">
        <v>6383</v>
      </c>
      <c r="E515" s="11">
        <f t="shared" si="8"/>
        <v>1</v>
      </c>
      <c r="F515" s="18" t="s">
        <v>55936</v>
      </c>
      <c r="G515" s="18" t="s">
        <v>55970</v>
      </c>
      <c r="H515" s="18" t="s">
        <v>55937</v>
      </c>
      <c r="I515" s="8"/>
      <c r="J515" s="8"/>
    </row>
    <row r="516" spans="1:10" ht="24">
      <c r="A516" s="16" t="s">
        <v>6384</v>
      </c>
      <c r="B516" s="8" t="s">
        <v>43276</v>
      </c>
      <c r="C516" s="8" t="s">
        <v>3547</v>
      </c>
      <c r="D516" s="17" t="s">
        <v>6385</v>
      </c>
      <c r="E516" s="11">
        <f t="shared" si="8"/>
        <v>1</v>
      </c>
      <c r="F516" s="18" t="s">
        <v>55936</v>
      </c>
      <c r="G516" s="18" t="s">
        <v>56035</v>
      </c>
      <c r="H516" s="18" t="s">
        <v>55937</v>
      </c>
      <c r="I516" s="8"/>
      <c r="J516" s="8"/>
    </row>
    <row r="517" spans="1:10" ht="36">
      <c r="A517" s="16" t="s">
        <v>6386</v>
      </c>
      <c r="B517" s="8" t="s">
        <v>43277</v>
      </c>
      <c r="C517" s="8" t="s">
        <v>6387</v>
      </c>
      <c r="D517" s="17" t="s">
        <v>6388</v>
      </c>
      <c r="E517" s="11">
        <f t="shared" si="8"/>
        <v>1</v>
      </c>
      <c r="F517" s="18" t="s">
        <v>55936</v>
      </c>
      <c r="G517" s="18" t="s">
        <v>56035</v>
      </c>
      <c r="H517" s="18" t="s">
        <v>55937</v>
      </c>
      <c r="I517" s="8"/>
      <c r="J517" s="8"/>
    </row>
    <row r="518" spans="1:10">
      <c r="A518" s="16" t="s">
        <v>6389</v>
      </c>
      <c r="B518" s="8" t="s">
        <v>43278</v>
      </c>
      <c r="C518" s="8" t="s">
        <v>6390</v>
      </c>
      <c r="D518" s="17" t="s">
        <v>6391</v>
      </c>
      <c r="E518" s="11">
        <f t="shared" si="8"/>
        <v>1</v>
      </c>
      <c r="F518" s="18" t="s">
        <v>55936</v>
      </c>
      <c r="G518" s="18" t="s">
        <v>55988</v>
      </c>
      <c r="H518" s="18" t="s">
        <v>55937</v>
      </c>
      <c r="I518" s="8"/>
      <c r="J518" s="8"/>
    </row>
    <row r="519" spans="1:10">
      <c r="A519" s="16" t="s">
        <v>6392</v>
      </c>
      <c r="B519" s="8" t="s">
        <v>43279</v>
      </c>
      <c r="C519" s="8" t="s">
        <v>6393</v>
      </c>
      <c r="D519" s="17" t="s">
        <v>6394</v>
      </c>
      <c r="E519" s="11">
        <f t="shared" si="8"/>
        <v>1</v>
      </c>
      <c r="F519" s="18" t="s">
        <v>55936</v>
      </c>
      <c r="G519" s="18" t="s">
        <v>56002</v>
      </c>
      <c r="H519" s="18" t="s">
        <v>55937</v>
      </c>
      <c r="I519" s="8"/>
      <c r="J519" s="8"/>
    </row>
    <row r="520" spans="1:10" ht="84">
      <c r="A520" s="16" t="s">
        <v>37880</v>
      </c>
      <c r="B520" s="8" t="s">
        <v>43280</v>
      </c>
      <c r="C520" s="8" t="s">
        <v>6398</v>
      </c>
      <c r="D520" s="17" t="s">
        <v>54998</v>
      </c>
      <c r="E520" s="11">
        <f t="shared" si="8"/>
        <v>1</v>
      </c>
      <c r="F520" s="18" t="s">
        <v>55936</v>
      </c>
      <c r="G520" s="18" t="s">
        <v>55986</v>
      </c>
      <c r="H520" s="18" t="s">
        <v>55937</v>
      </c>
      <c r="I520" s="8"/>
      <c r="J520" s="8"/>
    </row>
    <row r="521" spans="1:10" ht="36">
      <c r="A521" s="16" t="s">
        <v>6395</v>
      </c>
      <c r="B521" s="8" t="s">
        <v>43281</v>
      </c>
      <c r="C521" s="8" t="s">
        <v>6396</v>
      </c>
      <c r="D521" s="17" t="s">
        <v>6397</v>
      </c>
      <c r="E521" s="11">
        <f t="shared" si="8"/>
        <v>1</v>
      </c>
      <c r="F521" s="18" t="s">
        <v>55936</v>
      </c>
      <c r="G521" s="18" t="s">
        <v>56036</v>
      </c>
      <c r="H521" s="18" t="s">
        <v>55937</v>
      </c>
      <c r="I521" s="8"/>
      <c r="J521" s="8"/>
    </row>
    <row r="522" spans="1:10" ht="60">
      <c r="A522" s="16" t="s">
        <v>6399</v>
      </c>
      <c r="B522" s="8" t="s">
        <v>43282</v>
      </c>
      <c r="C522" s="8" t="s">
        <v>6400</v>
      </c>
      <c r="D522" s="17" t="s">
        <v>6401</v>
      </c>
      <c r="E522" s="11">
        <f t="shared" si="8"/>
        <v>1</v>
      </c>
      <c r="F522" s="18" t="s">
        <v>55936</v>
      </c>
      <c r="G522" s="18" t="s">
        <v>56037</v>
      </c>
      <c r="H522" s="18" t="s">
        <v>55937</v>
      </c>
      <c r="I522" s="8"/>
      <c r="J522" s="8"/>
    </row>
    <row r="523" spans="1:10" ht="36">
      <c r="A523" s="16" t="s">
        <v>6402</v>
      </c>
      <c r="B523" s="8" t="s">
        <v>43283</v>
      </c>
      <c r="C523" s="8" t="s">
        <v>6403</v>
      </c>
      <c r="D523" s="17" t="s">
        <v>6404</v>
      </c>
      <c r="E523" s="11">
        <f t="shared" si="8"/>
        <v>1</v>
      </c>
      <c r="F523" s="18" t="s">
        <v>55936</v>
      </c>
      <c r="G523" s="18" t="s">
        <v>55970</v>
      </c>
      <c r="H523" s="18" t="s">
        <v>55937</v>
      </c>
      <c r="I523" s="8"/>
      <c r="J523" s="8"/>
    </row>
    <row r="524" spans="1:10" ht="24">
      <c r="A524" s="16" t="s">
        <v>6405</v>
      </c>
      <c r="B524" s="8" t="s">
        <v>43284</v>
      </c>
      <c r="C524" s="8" t="s">
        <v>6406</v>
      </c>
      <c r="D524" s="17" t="s">
        <v>6407</v>
      </c>
      <c r="E524" s="11">
        <f t="shared" si="8"/>
        <v>1</v>
      </c>
      <c r="F524" s="18" t="s">
        <v>55936</v>
      </c>
      <c r="G524" s="18" t="s">
        <v>55970</v>
      </c>
      <c r="H524" s="18" t="s">
        <v>55937</v>
      </c>
      <c r="I524" s="8"/>
      <c r="J524" s="8"/>
    </row>
    <row r="525" spans="1:10">
      <c r="A525" s="24" t="s">
        <v>129</v>
      </c>
      <c r="B525" s="8" t="s">
        <v>100</v>
      </c>
      <c r="C525" s="8" t="s">
        <v>100</v>
      </c>
      <c r="D525" s="20" t="s">
        <v>3290</v>
      </c>
      <c r="E525" s="11">
        <f t="shared" si="8"/>
        <v>1</v>
      </c>
      <c r="F525" s="8" t="s">
        <v>55936</v>
      </c>
      <c r="G525" s="8" t="s">
        <v>23</v>
      </c>
      <c r="H525" s="8" t="s">
        <v>55937</v>
      </c>
      <c r="I525" s="8"/>
      <c r="J525" s="8"/>
    </row>
    <row r="526" spans="1:10">
      <c r="A526" s="24" t="s">
        <v>6408</v>
      </c>
      <c r="B526" s="8" t="s">
        <v>43285</v>
      </c>
      <c r="C526" s="8" t="s">
        <v>6409</v>
      </c>
      <c r="D526" s="20" t="s">
        <v>6410</v>
      </c>
      <c r="E526" s="11">
        <f t="shared" si="8"/>
        <v>1</v>
      </c>
      <c r="F526" s="8" t="s">
        <v>55936</v>
      </c>
      <c r="G526" s="8" t="s">
        <v>55983</v>
      </c>
      <c r="H526" s="8" t="s">
        <v>55937</v>
      </c>
      <c r="I526" s="8"/>
      <c r="J526" s="8"/>
    </row>
    <row r="527" spans="1:10">
      <c r="A527" s="39" t="s">
        <v>6411</v>
      </c>
      <c r="B527" s="8" t="s">
        <v>43286</v>
      </c>
      <c r="C527" s="8" t="s">
        <v>6412</v>
      </c>
      <c r="D527" s="54" t="s">
        <v>6413</v>
      </c>
      <c r="E527" s="11">
        <f t="shared" si="8"/>
        <v>1</v>
      </c>
      <c r="F527" s="12" t="s">
        <v>55936</v>
      </c>
      <c r="G527" s="12" t="s">
        <v>23</v>
      </c>
      <c r="H527" s="12" t="s">
        <v>55937</v>
      </c>
      <c r="I527" s="8"/>
      <c r="J527" s="8"/>
    </row>
    <row r="528" spans="1:10">
      <c r="A528" s="33" t="s">
        <v>6414</v>
      </c>
      <c r="B528" s="8" t="s">
        <v>6415</v>
      </c>
      <c r="C528" s="8" t="s">
        <v>6415</v>
      </c>
      <c r="D528" s="8" t="s">
        <v>6416</v>
      </c>
      <c r="E528" s="11">
        <f t="shared" si="8"/>
        <v>1</v>
      </c>
      <c r="F528" s="12" t="s">
        <v>55936</v>
      </c>
      <c r="G528" s="12" t="s">
        <v>23</v>
      </c>
      <c r="H528" s="12" t="s">
        <v>55937</v>
      </c>
      <c r="I528" s="8"/>
      <c r="J528" s="8"/>
    </row>
    <row r="529" spans="1:10" ht="24">
      <c r="A529" s="16" t="s">
        <v>6417</v>
      </c>
      <c r="B529" s="8" t="s">
        <v>43287</v>
      </c>
      <c r="C529" s="8" t="s">
        <v>4584</v>
      </c>
      <c r="D529" s="17" t="s">
        <v>6418</v>
      </c>
      <c r="E529" s="11">
        <f t="shared" si="8"/>
        <v>1</v>
      </c>
      <c r="F529" s="18" t="s">
        <v>55936</v>
      </c>
      <c r="G529" s="18" t="s">
        <v>23</v>
      </c>
      <c r="H529" s="18" t="s">
        <v>55937</v>
      </c>
      <c r="I529" s="8"/>
      <c r="J529" s="8"/>
    </row>
    <row r="530" spans="1:10">
      <c r="A530" s="16" t="s">
        <v>6419</v>
      </c>
      <c r="B530" s="8" t="s">
        <v>43288</v>
      </c>
      <c r="C530" s="8" t="s">
        <v>6420</v>
      </c>
      <c r="D530" s="17" t="s">
        <v>6421</v>
      </c>
      <c r="E530" s="11">
        <f t="shared" si="8"/>
        <v>1</v>
      </c>
      <c r="F530" s="18" t="s">
        <v>55936</v>
      </c>
      <c r="G530" s="18" t="s">
        <v>23</v>
      </c>
      <c r="H530" s="18" t="s">
        <v>55937</v>
      </c>
      <c r="I530" s="8"/>
      <c r="J530" s="8"/>
    </row>
    <row r="531" spans="1:10">
      <c r="A531" s="16" t="s">
        <v>6422</v>
      </c>
      <c r="B531" s="8" t="s">
        <v>43289</v>
      </c>
      <c r="C531" s="8" t="s">
        <v>6423</v>
      </c>
      <c r="D531" s="17" t="s">
        <v>6424</v>
      </c>
      <c r="E531" s="11">
        <f t="shared" si="8"/>
        <v>1</v>
      </c>
      <c r="F531" s="18" t="s">
        <v>55936</v>
      </c>
      <c r="G531" s="18" t="s">
        <v>56005</v>
      </c>
      <c r="H531" s="18" t="s">
        <v>55937</v>
      </c>
      <c r="I531" s="8"/>
      <c r="J531" s="8"/>
    </row>
    <row r="532" spans="1:10" ht="24">
      <c r="A532" s="16" t="s">
        <v>6425</v>
      </c>
      <c r="B532" s="8" t="s">
        <v>43290</v>
      </c>
      <c r="C532" s="8" t="s">
        <v>6426</v>
      </c>
      <c r="D532" s="17" t="s">
        <v>6427</v>
      </c>
      <c r="E532" s="11">
        <f t="shared" si="8"/>
        <v>1</v>
      </c>
      <c r="F532" s="18" t="s">
        <v>55936</v>
      </c>
      <c r="G532" s="18" t="s">
        <v>56038</v>
      </c>
      <c r="H532" s="18" t="s">
        <v>55937</v>
      </c>
      <c r="I532" s="8"/>
      <c r="J532" s="8"/>
    </row>
    <row r="533" spans="1:10">
      <c r="A533" s="16" t="s">
        <v>6428</v>
      </c>
      <c r="B533" s="8" t="s">
        <v>43291</v>
      </c>
      <c r="C533" s="8" t="s">
        <v>6429</v>
      </c>
      <c r="D533" s="17" t="s">
        <v>6430</v>
      </c>
      <c r="E533" s="11">
        <f t="shared" si="8"/>
        <v>1</v>
      </c>
      <c r="F533" s="18" t="s">
        <v>55936</v>
      </c>
      <c r="G533" s="18" t="s">
        <v>23</v>
      </c>
      <c r="H533" s="18" t="s">
        <v>55937</v>
      </c>
      <c r="I533" s="8"/>
      <c r="J533" s="8"/>
    </row>
    <row r="534" spans="1:10" ht="24">
      <c r="A534" s="19" t="s">
        <v>130</v>
      </c>
      <c r="B534" s="8" t="s">
        <v>43292</v>
      </c>
      <c r="C534" s="8" t="s">
        <v>3749</v>
      </c>
      <c r="D534" s="29" t="s">
        <v>6431</v>
      </c>
      <c r="E534" s="11">
        <f t="shared" si="8"/>
        <v>1</v>
      </c>
      <c r="F534" s="15" t="s">
        <v>55936</v>
      </c>
      <c r="G534" s="15" t="s">
        <v>23</v>
      </c>
      <c r="H534" s="15" t="s">
        <v>55937</v>
      </c>
      <c r="I534" s="8"/>
      <c r="J534" s="8"/>
    </row>
    <row r="535" spans="1:10">
      <c r="A535" s="16" t="s">
        <v>6432</v>
      </c>
      <c r="B535" s="8" t="s">
        <v>6433</v>
      </c>
      <c r="C535" s="8" t="s">
        <v>6433</v>
      </c>
      <c r="D535" s="17" t="s">
        <v>6434</v>
      </c>
      <c r="E535" s="11">
        <f t="shared" si="8"/>
        <v>1</v>
      </c>
      <c r="F535" s="18" t="s">
        <v>55936</v>
      </c>
      <c r="G535" s="18" t="s">
        <v>23</v>
      </c>
      <c r="H535" s="18" t="s">
        <v>55937</v>
      </c>
      <c r="I535" s="8"/>
      <c r="J535" s="8"/>
    </row>
    <row r="536" spans="1:10" ht="48">
      <c r="A536" s="16" t="s">
        <v>131</v>
      </c>
      <c r="B536" s="8" t="s">
        <v>43293</v>
      </c>
      <c r="C536" s="8" t="s">
        <v>3548</v>
      </c>
      <c r="D536" s="17" t="s">
        <v>6435</v>
      </c>
      <c r="E536" s="11">
        <f t="shared" si="8"/>
        <v>1</v>
      </c>
      <c r="F536" s="18" t="s">
        <v>55936</v>
      </c>
      <c r="G536" s="18" t="s">
        <v>56015</v>
      </c>
      <c r="H536" s="18" t="s">
        <v>55937</v>
      </c>
      <c r="I536" s="8"/>
      <c r="J536" s="8"/>
    </row>
    <row r="537" spans="1:10" ht="24">
      <c r="A537" s="19" t="s">
        <v>6436</v>
      </c>
      <c r="B537" s="8" t="s">
        <v>43294</v>
      </c>
      <c r="C537" s="8" t="s">
        <v>6437</v>
      </c>
      <c r="D537" s="29" t="s">
        <v>6438</v>
      </c>
      <c r="E537" s="11">
        <f t="shared" si="8"/>
        <v>1</v>
      </c>
      <c r="F537" s="15" t="s">
        <v>55936</v>
      </c>
      <c r="G537" s="15" t="s">
        <v>23</v>
      </c>
      <c r="H537" s="15" t="s">
        <v>55937</v>
      </c>
      <c r="I537" s="8"/>
      <c r="J537" s="8"/>
    </row>
    <row r="538" spans="1:10" ht="24">
      <c r="A538" s="16" t="s">
        <v>6439</v>
      </c>
      <c r="B538" s="8" t="s">
        <v>43295</v>
      </c>
      <c r="C538" s="8" t="s">
        <v>3550</v>
      </c>
      <c r="D538" s="17" t="s">
        <v>6440</v>
      </c>
      <c r="E538" s="11">
        <f t="shared" si="8"/>
        <v>1</v>
      </c>
      <c r="F538" s="18" t="s">
        <v>55936</v>
      </c>
      <c r="G538" s="18" t="s">
        <v>23</v>
      </c>
      <c r="H538" s="18" t="s">
        <v>55937</v>
      </c>
      <c r="I538" s="8"/>
      <c r="J538" s="8"/>
    </row>
    <row r="539" spans="1:10">
      <c r="A539" s="23" t="s">
        <v>132</v>
      </c>
      <c r="B539" s="8" t="s">
        <v>133</v>
      </c>
      <c r="C539" s="8" t="s">
        <v>133</v>
      </c>
      <c r="D539" s="22" t="s">
        <v>6441</v>
      </c>
      <c r="E539" s="11">
        <f t="shared" si="8"/>
        <v>1</v>
      </c>
      <c r="F539" s="8" t="s">
        <v>55936</v>
      </c>
      <c r="G539" s="8" t="s">
        <v>56039</v>
      </c>
      <c r="H539" s="8" t="s">
        <v>55937</v>
      </c>
      <c r="I539" s="8"/>
      <c r="J539" s="8"/>
    </row>
    <row r="540" spans="1:10" ht="36">
      <c r="A540" s="19" t="s">
        <v>6442</v>
      </c>
      <c r="B540" s="8" t="s">
        <v>43296</v>
      </c>
      <c r="C540" s="8" t="s">
        <v>6443</v>
      </c>
      <c r="D540" s="29" t="s">
        <v>6444</v>
      </c>
      <c r="E540" s="11">
        <f t="shared" si="8"/>
        <v>1</v>
      </c>
      <c r="F540" s="15" t="s">
        <v>55936</v>
      </c>
      <c r="G540" s="15" t="s">
        <v>23</v>
      </c>
      <c r="H540" s="15" t="s">
        <v>55937</v>
      </c>
      <c r="I540" s="8"/>
      <c r="J540" s="8"/>
    </row>
    <row r="541" spans="1:10" ht="24">
      <c r="A541" s="24" t="s">
        <v>6445</v>
      </c>
      <c r="B541" s="8" t="s">
        <v>43297</v>
      </c>
      <c r="C541" s="8" t="s">
        <v>6446</v>
      </c>
      <c r="D541" s="20" t="s">
        <v>6447</v>
      </c>
      <c r="E541" s="11">
        <f t="shared" si="8"/>
        <v>1</v>
      </c>
      <c r="F541" s="8" t="s">
        <v>55936</v>
      </c>
      <c r="G541" s="8" t="s">
        <v>55949</v>
      </c>
      <c r="H541" s="8" t="s">
        <v>55937</v>
      </c>
      <c r="I541" s="8"/>
      <c r="J541" s="49">
        <v>1</v>
      </c>
    </row>
    <row r="542" spans="1:10">
      <c r="A542" s="33" t="s">
        <v>6448</v>
      </c>
      <c r="B542" s="8" t="s">
        <v>43298</v>
      </c>
      <c r="C542" s="8" t="s">
        <v>3549</v>
      </c>
      <c r="D542" s="8" t="s">
        <v>3291</v>
      </c>
      <c r="E542" s="11">
        <f t="shared" si="8"/>
        <v>1</v>
      </c>
      <c r="F542" s="12" t="s">
        <v>55936</v>
      </c>
      <c r="G542" s="12" t="s">
        <v>56040</v>
      </c>
      <c r="H542" s="12" t="s">
        <v>55937</v>
      </c>
      <c r="I542" s="8"/>
      <c r="J542" s="49">
        <v>2</v>
      </c>
    </row>
    <row r="543" spans="1:10">
      <c r="A543" s="16" t="s">
        <v>6449</v>
      </c>
      <c r="B543" s="8" t="s">
        <v>6450</v>
      </c>
      <c r="C543" s="8" t="s">
        <v>6450</v>
      </c>
      <c r="D543" s="17" t="s">
        <v>6451</v>
      </c>
      <c r="E543" s="11">
        <f t="shared" si="8"/>
        <v>1</v>
      </c>
      <c r="F543" s="18" t="s">
        <v>55936</v>
      </c>
      <c r="G543" s="18" t="s">
        <v>56040</v>
      </c>
      <c r="H543" s="18" t="s">
        <v>55937</v>
      </c>
      <c r="I543" s="8"/>
      <c r="J543" s="8"/>
    </row>
    <row r="544" spans="1:10">
      <c r="A544" s="24" t="s">
        <v>6452</v>
      </c>
      <c r="B544" s="8" t="s">
        <v>6453</v>
      </c>
      <c r="C544" s="8" t="s">
        <v>6453</v>
      </c>
      <c r="D544" s="45" t="s">
        <v>6454</v>
      </c>
      <c r="E544" s="11">
        <f t="shared" si="8"/>
        <v>1</v>
      </c>
      <c r="F544" s="12" t="s">
        <v>55936</v>
      </c>
      <c r="G544" s="12" t="s">
        <v>56040</v>
      </c>
      <c r="H544" s="12" t="s">
        <v>55937</v>
      </c>
      <c r="I544" s="8"/>
      <c r="J544" s="8"/>
    </row>
    <row r="545" spans="1:10">
      <c r="A545" s="24" t="s">
        <v>6455</v>
      </c>
      <c r="B545" s="8" t="s">
        <v>6456</v>
      </c>
      <c r="C545" s="8" t="s">
        <v>6456</v>
      </c>
      <c r="D545" s="45" t="s">
        <v>6457</v>
      </c>
      <c r="E545" s="11">
        <f t="shared" si="8"/>
        <v>1</v>
      </c>
      <c r="F545" s="12" t="s">
        <v>55936</v>
      </c>
      <c r="G545" s="12" t="s">
        <v>56040</v>
      </c>
      <c r="H545" s="12" t="s">
        <v>55937</v>
      </c>
      <c r="I545" s="8"/>
      <c r="J545" s="8"/>
    </row>
    <row r="546" spans="1:10">
      <c r="A546" s="16" t="s">
        <v>6458</v>
      </c>
      <c r="B546" s="8" t="s">
        <v>6459</v>
      </c>
      <c r="C546" s="8" t="s">
        <v>6459</v>
      </c>
      <c r="D546" s="17" t="s">
        <v>6460</v>
      </c>
      <c r="E546" s="11">
        <f t="shared" si="8"/>
        <v>1</v>
      </c>
      <c r="F546" s="18" t="s">
        <v>55936</v>
      </c>
      <c r="G546" s="18" t="s">
        <v>56040</v>
      </c>
      <c r="H546" s="18" t="s">
        <v>55937</v>
      </c>
      <c r="I546" s="8"/>
      <c r="J546" s="8"/>
    </row>
    <row r="547" spans="1:10">
      <c r="A547" s="33" t="s">
        <v>6461</v>
      </c>
      <c r="B547" s="8" t="s">
        <v>6462</v>
      </c>
      <c r="C547" s="8" t="s">
        <v>6462</v>
      </c>
      <c r="D547" s="8" t="s">
        <v>6463</v>
      </c>
      <c r="E547" s="11">
        <f t="shared" si="8"/>
        <v>1</v>
      </c>
      <c r="F547" s="12" t="s">
        <v>55936</v>
      </c>
      <c r="G547" s="12" t="s">
        <v>56040</v>
      </c>
      <c r="H547" s="12" t="s">
        <v>55937</v>
      </c>
      <c r="I547" s="8"/>
      <c r="J547" s="8"/>
    </row>
    <row r="548" spans="1:10">
      <c r="A548" s="16" t="s">
        <v>6464</v>
      </c>
      <c r="B548" s="8" t="s">
        <v>6465</v>
      </c>
      <c r="C548" s="8" t="s">
        <v>6465</v>
      </c>
      <c r="D548" s="17" t="s">
        <v>6466</v>
      </c>
      <c r="E548" s="11">
        <f t="shared" si="8"/>
        <v>1</v>
      </c>
      <c r="F548" s="18" t="s">
        <v>55936</v>
      </c>
      <c r="G548" s="18" t="s">
        <v>56040</v>
      </c>
      <c r="H548" s="18" t="s">
        <v>55937</v>
      </c>
      <c r="I548" s="8"/>
      <c r="J548" s="8"/>
    </row>
    <row r="549" spans="1:10">
      <c r="A549" s="16" t="s">
        <v>6467</v>
      </c>
      <c r="B549" s="8" t="s">
        <v>6468</v>
      </c>
      <c r="C549" s="8" t="s">
        <v>6468</v>
      </c>
      <c r="D549" s="17" t="s">
        <v>6469</v>
      </c>
      <c r="E549" s="11">
        <f t="shared" si="8"/>
        <v>1</v>
      </c>
      <c r="F549" s="18" t="s">
        <v>55936</v>
      </c>
      <c r="G549" s="18" t="s">
        <v>56040</v>
      </c>
      <c r="H549" s="18" t="s">
        <v>55937</v>
      </c>
      <c r="I549" s="8"/>
      <c r="J549" s="8"/>
    </row>
    <row r="550" spans="1:10">
      <c r="A550" s="16" t="s">
        <v>6470</v>
      </c>
      <c r="B550" s="8" t="s">
        <v>6471</v>
      </c>
      <c r="C550" s="8" t="s">
        <v>6471</v>
      </c>
      <c r="D550" s="17" t="s">
        <v>6472</v>
      </c>
      <c r="E550" s="11">
        <f t="shared" si="8"/>
        <v>1</v>
      </c>
      <c r="F550" s="18" t="s">
        <v>55936</v>
      </c>
      <c r="G550" s="18" t="s">
        <v>56040</v>
      </c>
      <c r="H550" s="18" t="s">
        <v>55937</v>
      </c>
      <c r="I550" s="8"/>
      <c r="J550" s="8"/>
    </row>
    <row r="551" spans="1:10">
      <c r="A551" s="16" t="s">
        <v>6473</v>
      </c>
      <c r="B551" s="8" t="s">
        <v>6474</v>
      </c>
      <c r="C551" s="8" t="s">
        <v>6474</v>
      </c>
      <c r="D551" s="17" t="s">
        <v>6475</v>
      </c>
      <c r="E551" s="11">
        <f t="shared" si="8"/>
        <v>1</v>
      </c>
      <c r="F551" s="18" t="s">
        <v>55936</v>
      </c>
      <c r="G551" s="18" t="s">
        <v>56040</v>
      </c>
      <c r="H551" s="18" t="s">
        <v>55937</v>
      </c>
      <c r="I551" s="8"/>
      <c r="J551" s="8"/>
    </row>
    <row r="552" spans="1:10">
      <c r="A552" s="16" t="s">
        <v>6476</v>
      </c>
      <c r="B552" s="8" t="s">
        <v>6477</v>
      </c>
      <c r="C552" s="8" t="s">
        <v>6477</v>
      </c>
      <c r="D552" s="17" t="s">
        <v>6478</v>
      </c>
      <c r="E552" s="11">
        <f t="shared" si="8"/>
        <v>1</v>
      </c>
      <c r="F552" s="18" t="s">
        <v>55936</v>
      </c>
      <c r="G552" s="18" t="s">
        <v>56040</v>
      </c>
      <c r="H552" s="18" t="s">
        <v>55937</v>
      </c>
      <c r="I552" s="8"/>
      <c r="J552" s="8"/>
    </row>
    <row r="553" spans="1:10">
      <c r="A553" s="33" t="s">
        <v>6479</v>
      </c>
      <c r="B553" s="8" t="s">
        <v>6480</v>
      </c>
      <c r="C553" s="8" t="s">
        <v>6480</v>
      </c>
      <c r="D553" s="8" t="s">
        <v>6481</v>
      </c>
      <c r="E553" s="11">
        <f t="shared" si="8"/>
        <v>1</v>
      </c>
      <c r="F553" s="12" t="s">
        <v>55936</v>
      </c>
      <c r="G553" s="12" t="s">
        <v>56040</v>
      </c>
      <c r="H553" s="12" t="s">
        <v>55937</v>
      </c>
      <c r="I553" s="8"/>
      <c r="J553" s="8"/>
    </row>
    <row r="554" spans="1:10">
      <c r="A554" s="19" t="s">
        <v>6482</v>
      </c>
      <c r="B554" s="8" t="s">
        <v>6483</v>
      </c>
      <c r="C554" s="8" t="s">
        <v>6483</v>
      </c>
      <c r="D554" s="29" t="s">
        <v>6484</v>
      </c>
      <c r="E554" s="11">
        <f t="shared" si="8"/>
        <v>1</v>
      </c>
      <c r="F554" s="15" t="s">
        <v>55936</v>
      </c>
      <c r="G554" s="15" t="s">
        <v>56040</v>
      </c>
      <c r="H554" s="15" t="s">
        <v>55937</v>
      </c>
      <c r="I554" s="8"/>
      <c r="J554" s="8"/>
    </row>
    <row r="555" spans="1:10">
      <c r="A555" s="33" t="s">
        <v>6485</v>
      </c>
      <c r="B555" s="8" t="s">
        <v>6486</v>
      </c>
      <c r="C555" s="8" t="s">
        <v>6486</v>
      </c>
      <c r="D555" s="8" t="s">
        <v>6487</v>
      </c>
      <c r="E555" s="11">
        <f t="shared" si="8"/>
        <v>1</v>
      </c>
      <c r="F555" s="12" t="s">
        <v>55936</v>
      </c>
      <c r="G555" s="12" t="s">
        <v>56040</v>
      </c>
      <c r="H555" s="12" t="s">
        <v>55937</v>
      </c>
      <c r="I555" s="8"/>
      <c r="J555" s="8"/>
    </row>
    <row r="556" spans="1:10">
      <c r="A556" s="33" t="s">
        <v>6488</v>
      </c>
      <c r="B556" s="8" t="s">
        <v>6489</v>
      </c>
      <c r="C556" s="8" t="s">
        <v>6489</v>
      </c>
      <c r="D556" s="8" t="s">
        <v>6490</v>
      </c>
      <c r="E556" s="11">
        <f t="shared" si="8"/>
        <v>1</v>
      </c>
      <c r="F556" s="12" t="s">
        <v>55936</v>
      </c>
      <c r="G556" s="12" t="s">
        <v>56040</v>
      </c>
      <c r="H556" s="12" t="s">
        <v>55937</v>
      </c>
      <c r="I556" s="8"/>
      <c r="J556" s="8"/>
    </row>
    <row r="557" spans="1:10">
      <c r="A557" s="16" t="s">
        <v>6491</v>
      </c>
      <c r="B557" s="8" t="s">
        <v>6492</v>
      </c>
      <c r="C557" s="8" t="s">
        <v>6492</v>
      </c>
      <c r="D557" s="17" t="s">
        <v>6493</v>
      </c>
      <c r="E557" s="11">
        <f t="shared" si="8"/>
        <v>1</v>
      </c>
      <c r="F557" s="18" t="s">
        <v>55936</v>
      </c>
      <c r="G557" s="18" t="s">
        <v>56040</v>
      </c>
      <c r="H557" s="18" t="s">
        <v>55937</v>
      </c>
      <c r="I557" s="8"/>
      <c r="J557" s="8"/>
    </row>
    <row r="558" spans="1:10">
      <c r="A558" s="33" t="s">
        <v>6494</v>
      </c>
      <c r="B558" s="8" t="s">
        <v>6495</v>
      </c>
      <c r="C558" s="8" t="s">
        <v>6495</v>
      </c>
      <c r="D558" s="8" t="s">
        <v>6496</v>
      </c>
      <c r="E558" s="11">
        <f t="shared" si="8"/>
        <v>1</v>
      </c>
      <c r="F558" s="12" t="s">
        <v>55936</v>
      </c>
      <c r="G558" s="12" t="s">
        <v>56040</v>
      </c>
      <c r="H558" s="12" t="s">
        <v>55937</v>
      </c>
      <c r="I558" s="8"/>
      <c r="J558" s="8"/>
    </row>
    <row r="559" spans="1:10">
      <c r="A559" s="16" t="s">
        <v>6497</v>
      </c>
      <c r="B559" s="8" t="s">
        <v>6498</v>
      </c>
      <c r="C559" s="8" t="s">
        <v>6498</v>
      </c>
      <c r="D559" s="17" t="s">
        <v>6499</v>
      </c>
      <c r="E559" s="11">
        <f t="shared" si="8"/>
        <v>1</v>
      </c>
      <c r="F559" s="18" t="s">
        <v>55936</v>
      </c>
      <c r="G559" s="18" t="s">
        <v>56040</v>
      </c>
      <c r="H559" s="18" t="s">
        <v>55937</v>
      </c>
      <c r="I559" s="8"/>
      <c r="J559" s="8"/>
    </row>
    <row r="560" spans="1:10">
      <c r="A560" s="16" t="s">
        <v>6500</v>
      </c>
      <c r="B560" s="8" t="s">
        <v>6501</v>
      </c>
      <c r="C560" s="8" t="s">
        <v>6501</v>
      </c>
      <c r="D560" s="17" t="s">
        <v>6502</v>
      </c>
      <c r="E560" s="11">
        <f t="shared" si="8"/>
        <v>1</v>
      </c>
      <c r="F560" s="18" t="s">
        <v>55936</v>
      </c>
      <c r="G560" s="18" t="s">
        <v>56040</v>
      </c>
      <c r="H560" s="18" t="s">
        <v>55937</v>
      </c>
      <c r="I560" s="8"/>
      <c r="J560" s="8"/>
    </row>
    <row r="561" spans="1:10">
      <c r="A561" s="16" t="s">
        <v>134</v>
      </c>
      <c r="B561" s="8" t="s">
        <v>43299</v>
      </c>
      <c r="C561" s="8" t="s">
        <v>3550</v>
      </c>
      <c r="D561" s="17" t="s">
        <v>6503</v>
      </c>
      <c r="E561" s="11">
        <f t="shared" si="8"/>
        <v>1</v>
      </c>
      <c r="F561" s="18" t="s">
        <v>55936</v>
      </c>
      <c r="G561" s="18" t="s">
        <v>56041</v>
      </c>
      <c r="H561" s="18" t="s">
        <v>55937</v>
      </c>
      <c r="I561" s="8"/>
      <c r="J561" s="8"/>
    </row>
    <row r="562" spans="1:10">
      <c r="A562" s="16" t="s">
        <v>6504</v>
      </c>
      <c r="B562" s="8" t="s">
        <v>43300</v>
      </c>
      <c r="C562" s="8" t="s">
        <v>6505</v>
      </c>
      <c r="D562" s="17" t="s">
        <v>6506</v>
      </c>
      <c r="E562" s="11">
        <f t="shared" si="8"/>
        <v>1</v>
      </c>
      <c r="F562" s="18" t="s">
        <v>55936</v>
      </c>
      <c r="G562" s="18" t="s">
        <v>23</v>
      </c>
      <c r="H562" s="18" t="s">
        <v>55937</v>
      </c>
      <c r="I562" s="8"/>
      <c r="J562" s="8"/>
    </row>
    <row r="563" spans="1:10" ht="120">
      <c r="A563" s="16" t="s">
        <v>6507</v>
      </c>
      <c r="B563" s="8" t="s">
        <v>43301</v>
      </c>
      <c r="C563" s="8" t="s">
        <v>6508</v>
      </c>
      <c r="D563" s="17" t="s">
        <v>6509</v>
      </c>
      <c r="E563" s="11">
        <f t="shared" si="8"/>
        <v>1</v>
      </c>
      <c r="F563" s="18" t="s">
        <v>55936</v>
      </c>
      <c r="G563" s="18" t="s">
        <v>56042</v>
      </c>
      <c r="H563" s="18" t="s">
        <v>55937</v>
      </c>
      <c r="I563" s="8"/>
      <c r="J563" s="8"/>
    </row>
    <row r="564" spans="1:10" ht="48">
      <c r="A564" s="16" t="s">
        <v>6510</v>
      </c>
      <c r="B564" s="8" t="s">
        <v>43302</v>
      </c>
      <c r="C564" s="8" t="s">
        <v>6511</v>
      </c>
      <c r="D564" s="17" t="s">
        <v>6512</v>
      </c>
      <c r="E564" s="11">
        <f t="shared" si="8"/>
        <v>1</v>
      </c>
      <c r="F564" s="18" t="s">
        <v>55936</v>
      </c>
      <c r="G564" s="18" t="s">
        <v>56032</v>
      </c>
      <c r="H564" s="18" t="s">
        <v>55937</v>
      </c>
      <c r="I564" s="8"/>
      <c r="J564" s="8"/>
    </row>
    <row r="565" spans="1:10">
      <c r="A565" s="16" t="s">
        <v>135</v>
      </c>
      <c r="B565" s="8" t="s">
        <v>43303</v>
      </c>
      <c r="C565" s="8" t="s">
        <v>3551</v>
      </c>
      <c r="D565" s="17" t="s">
        <v>6513</v>
      </c>
      <c r="E565" s="11">
        <f t="shared" si="8"/>
        <v>1</v>
      </c>
      <c r="F565" s="18" t="s">
        <v>55936</v>
      </c>
      <c r="G565" s="18" t="s">
        <v>55952</v>
      </c>
      <c r="H565" s="18" t="s">
        <v>55937</v>
      </c>
      <c r="I565" s="8"/>
      <c r="J565" s="8">
        <v>1</v>
      </c>
    </row>
    <row r="566" spans="1:10" ht="36">
      <c r="A566" s="16" t="s">
        <v>6514</v>
      </c>
      <c r="B566" s="8" t="s">
        <v>43304</v>
      </c>
      <c r="C566" s="8" t="s">
        <v>6515</v>
      </c>
      <c r="D566" s="17" t="s">
        <v>6516</v>
      </c>
      <c r="E566" s="11">
        <f t="shared" si="8"/>
        <v>1</v>
      </c>
      <c r="F566" s="18" t="s">
        <v>55936</v>
      </c>
      <c r="G566" s="18" t="s">
        <v>23</v>
      </c>
      <c r="H566" s="18" t="s">
        <v>55937</v>
      </c>
      <c r="I566" s="8"/>
      <c r="J566" s="8">
        <v>2</v>
      </c>
    </row>
    <row r="567" spans="1:10" ht="24">
      <c r="A567" s="19" t="s">
        <v>6517</v>
      </c>
      <c r="B567" s="8" t="s">
        <v>43305</v>
      </c>
      <c r="C567" s="8" t="s">
        <v>6518</v>
      </c>
      <c r="D567" s="29" t="s">
        <v>6519</v>
      </c>
      <c r="E567" s="11">
        <f t="shared" si="8"/>
        <v>1</v>
      </c>
      <c r="F567" s="15" t="s">
        <v>55936</v>
      </c>
      <c r="G567" s="15" t="s">
        <v>23</v>
      </c>
      <c r="H567" s="15" t="s">
        <v>55937</v>
      </c>
      <c r="I567" s="8"/>
      <c r="J567" s="8"/>
    </row>
    <row r="568" spans="1:10" ht="24">
      <c r="A568" s="16" t="s">
        <v>6520</v>
      </c>
      <c r="B568" s="8" t="s">
        <v>43306</v>
      </c>
      <c r="C568" s="8" t="s">
        <v>6521</v>
      </c>
      <c r="D568" s="17" t="s">
        <v>6522</v>
      </c>
      <c r="E568" s="11">
        <f t="shared" si="8"/>
        <v>1</v>
      </c>
      <c r="F568" s="18" t="s">
        <v>55936</v>
      </c>
      <c r="G568" s="18" t="s">
        <v>23</v>
      </c>
      <c r="H568" s="18" t="s">
        <v>55937</v>
      </c>
      <c r="I568" s="8"/>
      <c r="J568" s="8"/>
    </row>
    <row r="569" spans="1:10" ht="24">
      <c r="A569" s="55" t="s">
        <v>6523</v>
      </c>
      <c r="B569" s="8" t="s">
        <v>43307</v>
      </c>
      <c r="C569" s="8" t="s">
        <v>6524</v>
      </c>
      <c r="D569" s="20" t="s">
        <v>6525</v>
      </c>
      <c r="E569" s="11">
        <f t="shared" si="8"/>
        <v>1</v>
      </c>
      <c r="F569" s="8" t="s">
        <v>55936</v>
      </c>
      <c r="G569" s="8" t="s">
        <v>23</v>
      </c>
      <c r="H569" s="8" t="s">
        <v>55937</v>
      </c>
      <c r="I569" s="8"/>
      <c r="J569" s="8"/>
    </row>
    <row r="570" spans="1:10" ht="24">
      <c r="A570" s="16" t="s">
        <v>6526</v>
      </c>
      <c r="B570" s="8" t="s">
        <v>43308</v>
      </c>
      <c r="C570" s="8" t="s">
        <v>6527</v>
      </c>
      <c r="D570" s="17" t="s">
        <v>6528</v>
      </c>
      <c r="E570" s="11">
        <f t="shared" si="8"/>
        <v>1</v>
      </c>
      <c r="F570" s="18" t="s">
        <v>55936</v>
      </c>
      <c r="G570" s="18" t="s">
        <v>23</v>
      </c>
      <c r="H570" s="18" t="s">
        <v>55937</v>
      </c>
      <c r="I570" s="8"/>
      <c r="J570" s="8"/>
    </row>
    <row r="571" spans="1:10" ht="27">
      <c r="A571" s="52" t="s">
        <v>37881</v>
      </c>
      <c r="B571" s="52" t="s">
        <v>37812</v>
      </c>
      <c r="C571" s="52" t="s">
        <v>40512</v>
      </c>
      <c r="D571" s="52" t="s">
        <v>54999</v>
      </c>
      <c r="E571" s="11">
        <f t="shared" si="8"/>
        <v>2</v>
      </c>
      <c r="F571" s="15" t="s">
        <v>38138</v>
      </c>
      <c r="G571" s="15" t="s">
        <v>55946</v>
      </c>
      <c r="H571" s="15" t="s">
        <v>55938</v>
      </c>
      <c r="I571" s="8"/>
      <c r="J571" s="8"/>
    </row>
    <row r="572" spans="1:10" ht="24">
      <c r="A572" s="16" t="s">
        <v>6529</v>
      </c>
      <c r="B572" s="8" t="s">
        <v>43309</v>
      </c>
      <c r="C572" s="8" t="s">
        <v>6530</v>
      </c>
      <c r="D572" s="17" t="s">
        <v>6531</v>
      </c>
      <c r="E572" s="11">
        <f t="shared" si="8"/>
        <v>1</v>
      </c>
      <c r="F572" s="18" t="s">
        <v>55936</v>
      </c>
      <c r="G572" s="18" t="s">
        <v>23</v>
      </c>
      <c r="H572" s="18" t="s">
        <v>55937</v>
      </c>
      <c r="I572" s="8"/>
      <c r="J572" s="8"/>
    </row>
    <row r="573" spans="1:10">
      <c r="A573" s="16" t="s">
        <v>6532</v>
      </c>
      <c r="B573" s="8" t="s">
        <v>43310</v>
      </c>
      <c r="C573" s="8" t="s">
        <v>6533</v>
      </c>
      <c r="D573" s="17" t="s">
        <v>6534</v>
      </c>
      <c r="E573" s="11">
        <f t="shared" si="8"/>
        <v>1</v>
      </c>
      <c r="F573" s="18" t="s">
        <v>55936</v>
      </c>
      <c r="G573" s="18" t="s">
        <v>23</v>
      </c>
      <c r="H573" s="18" t="s">
        <v>55937</v>
      </c>
      <c r="I573" s="8"/>
      <c r="J573" s="8"/>
    </row>
    <row r="574" spans="1:10" ht="24">
      <c r="A574" s="24" t="s">
        <v>136</v>
      </c>
      <c r="B574" s="8" t="s">
        <v>43311</v>
      </c>
      <c r="C574" s="8" t="s">
        <v>3552</v>
      </c>
      <c r="D574" s="45" t="s">
        <v>6535</v>
      </c>
      <c r="E574" s="11">
        <f t="shared" si="8"/>
        <v>1</v>
      </c>
      <c r="F574" s="12" t="s">
        <v>55936</v>
      </c>
      <c r="G574" s="12" t="s">
        <v>55974</v>
      </c>
      <c r="H574" s="12" t="s">
        <v>55937</v>
      </c>
      <c r="I574" s="8"/>
      <c r="J574" s="8"/>
    </row>
    <row r="575" spans="1:10" ht="36">
      <c r="A575" s="19" t="s">
        <v>137</v>
      </c>
      <c r="B575" s="8" t="s">
        <v>43312</v>
      </c>
      <c r="C575" s="8" t="s">
        <v>3554</v>
      </c>
      <c r="D575" s="20" t="s">
        <v>6536</v>
      </c>
      <c r="E575" s="11">
        <f t="shared" si="8"/>
        <v>1</v>
      </c>
      <c r="F575" s="15" t="s">
        <v>55936</v>
      </c>
      <c r="G575" s="15" t="s">
        <v>23</v>
      </c>
      <c r="H575" s="15" t="s">
        <v>55937</v>
      </c>
      <c r="I575" s="8"/>
      <c r="J575" s="8"/>
    </row>
    <row r="576" spans="1:10">
      <c r="A576" s="13" t="s">
        <v>138</v>
      </c>
      <c r="B576" s="8" t="s">
        <v>43313</v>
      </c>
      <c r="C576" s="8" t="s">
        <v>3555</v>
      </c>
      <c r="D576" s="8" t="s">
        <v>6537</v>
      </c>
      <c r="E576" s="11">
        <f t="shared" si="8"/>
        <v>1</v>
      </c>
      <c r="F576" s="12" t="s">
        <v>55936</v>
      </c>
      <c r="G576" s="12" t="s">
        <v>23</v>
      </c>
      <c r="H576" s="12" t="s">
        <v>55937</v>
      </c>
      <c r="I576" s="8"/>
      <c r="J576" s="8"/>
    </row>
    <row r="577" spans="1:10" ht="108">
      <c r="A577" s="16" t="s">
        <v>37882</v>
      </c>
      <c r="B577" s="8" t="s">
        <v>43314</v>
      </c>
      <c r="C577" s="8" t="s">
        <v>6548</v>
      </c>
      <c r="D577" s="17" t="s">
        <v>55000</v>
      </c>
      <c r="E577" s="11">
        <f t="shared" si="8"/>
        <v>1</v>
      </c>
      <c r="F577" s="18" t="s">
        <v>55936</v>
      </c>
      <c r="G577" s="18" t="s">
        <v>56043</v>
      </c>
      <c r="H577" s="18" t="s">
        <v>55937</v>
      </c>
      <c r="I577" s="8"/>
      <c r="J577" s="8"/>
    </row>
    <row r="578" spans="1:10">
      <c r="A578" s="33" t="s">
        <v>6538</v>
      </c>
      <c r="B578" s="8" t="s">
        <v>43315</v>
      </c>
      <c r="C578" s="8" t="s">
        <v>6539</v>
      </c>
      <c r="D578" s="8" t="s">
        <v>6540</v>
      </c>
      <c r="E578" s="11">
        <f t="shared" ref="E578:E641" si="9">COUNTIF(B:B,B578)</f>
        <v>1</v>
      </c>
      <c r="F578" s="12" t="s">
        <v>55936</v>
      </c>
      <c r="G578" s="12" t="s">
        <v>23</v>
      </c>
      <c r="H578" s="12" t="s">
        <v>55937</v>
      </c>
      <c r="I578" s="8"/>
      <c r="J578" s="8"/>
    </row>
    <row r="579" spans="1:10">
      <c r="A579" s="19" t="s">
        <v>139</v>
      </c>
      <c r="B579" s="8" t="s">
        <v>43316</v>
      </c>
      <c r="C579" s="8" t="s">
        <v>3556</v>
      </c>
      <c r="D579" s="29" t="s">
        <v>6541</v>
      </c>
      <c r="E579" s="11">
        <f t="shared" si="9"/>
        <v>1</v>
      </c>
      <c r="F579" s="15" t="s">
        <v>55936</v>
      </c>
      <c r="G579" s="15" t="s">
        <v>55979</v>
      </c>
      <c r="H579" s="15" t="s">
        <v>55937</v>
      </c>
      <c r="I579" s="8"/>
      <c r="J579" s="8"/>
    </row>
    <row r="580" spans="1:10" ht="192">
      <c r="A580" s="16" t="s">
        <v>37883</v>
      </c>
      <c r="B580" s="8" t="s">
        <v>43317</v>
      </c>
      <c r="C580" s="8" t="s">
        <v>40513</v>
      </c>
      <c r="D580" s="17" t="s">
        <v>55001</v>
      </c>
      <c r="E580" s="11">
        <f t="shared" si="9"/>
        <v>1</v>
      </c>
      <c r="F580" s="18" t="s">
        <v>38138</v>
      </c>
      <c r="G580" s="18" t="s">
        <v>55946</v>
      </c>
      <c r="H580" s="18" t="s">
        <v>55938</v>
      </c>
      <c r="I580" s="8"/>
      <c r="J580" s="8"/>
    </row>
    <row r="581" spans="1:10">
      <c r="A581" s="16" t="s">
        <v>6542</v>
      </c>
      <c r="B581" s="8" t="s">
        <v>6543</v>
      </c>
      <c r="C581" s="8" t="s">
        <v>6543</v>
      </c>
      <c r="D581" s="17" t="s">
        <v>6544</v>
      </c>
      <c r="E581" s="11">
        <f t="shared" si="9"/>
        <v>1</v>
      </c>
      <c r="F581" s="18" t="s">
        <v>55936</v>
      </c>
      <c r="G581" s="18" t="s">
        <v>23</v>
      </c>
      <c r="H581" s="18" t="s">
        <v>55937</v>
      </c>
      <c r="I581" s="8"/>
      <c r="J581" s="8"/>
    </row>
    <row r="582" spans="1:10">
      <c r="A582" s="16" t="s">
        <v>6545</v>
      </c>
      <c r="B582" s="8" t="s">
        <v>43318</v>
      </c>
      <c r="C582" s="8" t="s">
        <v>6546</v>
      </c>
      <c r="D582" s="17" t="s">
        <v>6547</v>
      </c>
      <c r="E582" s="11">
        <f t="shared" si="9"/>
        <v>1</v>
      </c>
      <c r="F582" s="18" t="s">
        <v>55936</v>
      </c>
      <c r="G582" s="18" t="s">
        <v>23</v>
      </c>
      <c r="H582" s="18" t="s">
        <v>55937</v>
      </c>
      <c r="I582" s="8"/>
      <c r="J582" s="8"/>
    </row>
    <row r="583" spans="1:10" ht="24">
      <c r="A583" s="16" t="s">
        <v>140</v>
      </c>
      <c r="B583" s="8" t="s">
        <v>40514</v>
      </c>
      <c r="C583" s="8" t="s">
        <v>40514</v>
      </c>
      <c r="D583" s="17" t="s">
        <v>55002</v>
      </c>
      <c r="E583" s="11">
        <f t="shared" si="9"/>
        <v>2</v>
      </c>
      <c r="F583" s="18" t="s">
        <v>38138</v>
      </c>
      <c r="G583" s="18" t="s">
        <v>55946</v>
      </c>
      <c r="H583" s="18" t="s">
        <v>55938</v>
      </c>
      <c r="I583" s="8"/>
      <c r="J583" s="8"/>
    </row>
    <row r="584" spans="1:10">
      <c r="A584" s="33" t="s">
        <v>6549</v>
      </c>
      <c r="B584" s="8" t="s">
        <v>43319</v>
      </c>
      <c r="C584" s="8" t="s">
        <v>6550</v>
      </c>
      <c r="D584" s="8" t="s">
        <v>6551</v>
      </c>
      <c r="E584" s="11">
        <f t="shared" si="9"/>
        <v>1</v>
      </c>
      <c r="F584" s="12" t="s">
        <v>55936</v>
      </c>
      <c r="G584" s="12" t="s">
        <v>56010</v>
      </c>
      <c r="H584" s="12" t="s">
        <v>55937</v>
      </c>
      <c r="I584" s="8"/>
      <c r="J584" s="8"/>
    </row>
    <row r="585" spans="1:10" ht="24">
      <c r="A585" s="16" t="s">
        <v>6552</v>
      </c>
      <c r="B585" s="8" t="s">
        <v>43320</v>
      </c>
      <c r="C585" s="8" t="s">
        <v>6553</v>
      </c>
      <c r="D585" s="17" t="s">
        <v>6554</v>
      </c>
      <c r="E585" s="11">
        <f t="shared" si="9"/>
        <v>1</v>
      </c>
      <c r="F585" s="18" t="s">
        <v>55936</v>
      </c>
      <c r="G585" s="18" t="s">
        <v>55973</v>
      </c>
      <c r="H585" s="18" t="s">
        <v>55937</v>
      </c>
      <c r="I585" s="8"/>
      <c r="J585" s="8"/>
    </row>
    <row r="586" spans="1:10" ht="132">
      <c r="A586" s="16" t="s">
        <v>6555</v>
      </c>
      <c r="B586" s="8" t="s">
        <v>43321</v>
      </c>
      <c r="C586" s="8" t="s">
        <v>6556</v>
      </c>
      <c r="D586" s="17" t="s">
        <v>6557</v>
      </c>
      <c r="E586" s="11">
        <f t="shared" si="9"/>
        <v>1</v>
      </c>
      <c r="F586" s="18" t="s">
        <v>55936</v>
      </c>
      <c r="G586" s="18" t="s">
        <v>56044</v>
      </c>
      <c r="H586" s="18" t="s">
        <v>55937</v>
      </c>
      <c r="I586" s="8"/>
      <c r="J586" s="8"/>
    </row>
    <row r="587" spans="1:10" ht="60">
      <c r="A587" s="16" t="s">
        <v>6558</v>
      </c>
      <c r="B587" s="8" t="s">
        <v>43322</v>
      </c>
      <c r="C587" s="8" t="s">
        <v>6559</v>
      </c>
      <c r="D587" s="17" t="s">
        <v>6560</v>
      </c>
      <c r="E587" s="11">
        <f t="shared" si="9"/>
        <v>1</v>
      </c>
      <c r="F587" s="18" t="s">
        <v>55936</v>
      </c>
      <c r="G587" s="18" t="s">
        <v>56010</v>
      </c>
      <c r="H587" s="18" t="s">
        <v>55937</v>
      </c>
      <c r="I587" s="8"/>
      <c r="J587" s="8"/>
    </row>
    <row r="588" spans="1:10" ht="24">
      <c r="A588" s="16" t="s">
        <v>6561</v>
      </c>
      <c r="B588" s="8" t="s">
        <v>43323</v>
      </c>
      <c r="C588" s="8" t="s">
        <v>6562</v>
      </c>
      <c r="D588" s="17" t="s">
        <v>6563</v>
      </c>
      <c r="E588" s="11">
        <f t="shared" si="9"/>
        <v>1</v>
      </c>
      <c r="F588" s="18" t="s">
        <v>55936</v>
      </c>
      <c r="G588" s="18" t="s">
        <v>23</v>
      </c>
      <c r="H588" s="18" t="s">
        <v>55937</v>
      </c>
      <c r="I588" s="8"/>
      <c r="J588" s="8"/>
    </row>
    <row r="589" spans="1:10" ht="24">
      <c r="A589" s="19" t="s">
        <v>141</v>
      </c>
      <c r="B589" s="8" t="s">
        <v>43324</v>
      </c>
      <c r="C589" s="8" t="s">
        <v>3554</v>
      </c>
      <c r="D589" s="29" t="s">
        <v>6564</v>
      </c>
      <c r="E589" s="11">
        <f t="shared" si="9"/>
        <v>1</v>
      </c>
      <c r="F589" s="15" t="s">
        <v>55936</v>
      </c>
      <c r="G589" s="15" t="s">
        <v>56045</v>
      </c>
      <c r="H589" s="15" t="s">
        <v>55937</v>
      </c>
      <c r="I589" s="8"/>
      <c r="J589" s="8"/>
    </row>
    <row r="590" spans="1:10">
      <c r="A590" s="24" t="s">
        <v>6565</v>
      </c>
      <c r="B590" s="8" t="s">
        <v>142</v>
      </c>
      <c r="C590" s="8" t="s">
        <v>142</v>
      </c>
      <c r="D590" s="45" t="s">
        <v>6566</v>
      </c>
      <c r="E590" s="11">
        <f t="shared" si="9"/>
        <v>2</v>
      </c>
      <c r="F590" s="12" t="s">
        <v>55936</v>
      </c>
      <c r="G590" s="12" t="s">
        <v>56046</v>
      </c>
      <c r="H590" s="12" t="s">
        <v>55937</v>
      </c>
      <c r="I590" s="8"/>
      <c r="J590" s="8"/>
    </row>
    <row r="591" spans="1:10" ht="48">
      <c r="A591" s="16" t="s">
        <v>6567</v>
      </c>
      <c r="B591" s="8" t="s">
        <v>43325</v>
      </c>
      <c r="C591" s="8" t="s">
        <v>6568</v>
      </c>
      <c r="D591" s="17" t="s">
        <v>6569</v>
      </c>
      <c r="E591" s="11">
        <f t="shared" si="9"/>
        <v>1</v>
      </c>
      <c r="F591" s="18" t="s">
        <v>55936</v>
      </c>
      <c r="G591" s="18" t="s">
        <v>56046</v>
      </c>
      <c r="H591" s="18" t="s">
        <v>55937</v>
      </c>
      <c r="I591" s="8"/>
      <c r="J591" s="8"/>
    </row>
    <row r="592" spans="1:10" ht="60">
      <c r="A592" s="16" t="s">
        <v>6570</v>
      </c>
      <c r="B592" s="8" t="s">
        <v>43326</v>
      </c>
      <c r="C592" s="8" t="s">
        <v>6571</v>
      </c>
      <c r="D592" s="17" t="s">
        <v>6572</v>
      </c>
      <c r="E592" s="11">
        <f t="shared" si="9"/>
        <v>1</v>
      </c>
      <c r="F592" s="18" t="s">
        <v>55936</v>
      </c>
      <c r="G592" s="18" t="s">
        <v>56040</v>
      </c>
      <c r="H592" s="18" t="s">
        <v>55937</v>
      </c>
      <c r="I592" s="8"/>
      <c r="J592" s="8"/>
    </row>
    <row r="593" spans="1:10">
      <c r="A593" s="16" t="s">
        <v>143</v>
      </c>
      <c r="B593" s="8" t="s">
        <v>43327</v>
      </c>
      <c r="C593" s="8" t="s">
        <v>3558</v>
      </c>
      <c r="D593" s="17" t="s">
        <v>6573</v>
      </c>
      <c r="E593" s="11">
        <f t="shared" si="9"/>
        <v>1</v>
      </c>
      <c r="F593" s="18" t="s">
        <v>55936</v>
      </c>
      <c r="G593" s="18" t="s">
        <v>23</v>
      </c>
      <c r="H593" s="18" t="s">
        <v>55937</v>
      </c>
      <c r="I593" s="8"/>
      <c r="J593" s="8"/>
    </row>
    <row r="594" spans="1:10" ht="72">
      <c r="A594" s="16" t="s">
        <v>6574</v>
      </c>
      <c r="B594" s="8" t="s">
        <v>43328</v>
      </c>
      <c r="C594" s="8" t="s">
        <v>6575</v>
      </c>
      <c r="D594" s="17" t="s">
        <v>6576</v>
      </c>
      <c r="E594" s="11">
        <f t="shared" si="9"/>
        <v>1</v>
      </c>
      <c r="F594" s="18" t="s">
        <v>55936</v>
      </c>
      <c r="G594" s="18" t="s">
        <v>55950</v>
      </c>
      <c r="H594" s="18" t="s">
        <v>55937</v>
      </c>
      <c r="I594" s="8"/>
      <c r="J594" s="8"/>
    </row>
    <row r="595" spans="1:10" ht="24">
      <c r="A595" s="16" t="s">
        <v>6577</v>
      </c>
      <c r="B595" s="8" t="s">
        <v>43329</v>
      </c>
      <c r="C595" s="8" t="s">
        <v>6578</v>
      </c>
      <c r="D595" s="17" t="s">
        <v>6579</v>
      </c>
      <c r="E595" s="11">
        <f t="shared" si="9"/>
        <v>1</v>
      </c>
      <c r="F595" s="18" t="s">
        <v>55936</v>
      </c>
      <c r="G595" s="18" t="s">
        <v>55973</v>
      </c>
      <c r="H595" s="18" t="s">
        <v>55937</v>
      </c>
      <c r="I595" s="8"/>
      <c r="J595" s="8"/>
    </row>
    <row r="596" spans="1:10" ht="24">
      <c r="A596" s="16" t="s">
        <v>6580</v>
      </c>
      <c r="B596" s="8" t="s">
        <v>43330</v>
      </c>
      <c r="C596" s="8" t="s">
        <v>6581</v>
      </c>
      <c r="D596" s="17" t="s">
        <v>6582</v>
      </c>
      <c r="E596" s="11">
        <f t="shared" si="9"/>
        <v>1</v>
      </c>
      <c r="F596" s="18" t="s">
        <v>55936</v>
      </c>
      <c r="G596" s="18" t="s">
        <v>55948</v>
      </c>
      <c r="H596" s="18" t="s">
        <v>55937</v>
      </c>
      <c r="I596" s="8"/>
      <c r="J596" s="8"/>
    </row>
    <row r="597" spans="1:10" ht="36">
      <c r="A597" s="16" t="s">
        <v>6583</v>
      </c>
      <c r="B597" s="8" t="s">
        <v>43331</v>
      </c>
      <c r="C597" s="8" t="s">
        <v>6584</v>
      </c>
      <c r="D597" s="17" t="s">
        <v>6585</v>
      </c>
      <c r="E597" s="11">
        <f t="shared" si="9"/>
        <v>1</v>
      </c>
      <c r="F597" s="18" t="s">
        <v>55936</v>
      </c>
      <c r="G597" s="18" t="s">
        <v>55948</v>
      </c>
      <c r="H597" s="18" t="s">
        <v>55937</v>
      </c>
      <c r="I597" s="8"/>
      <c r="J597" s="8"/>
    </row>
    <row r="598" spans="1:10" ht="24">
      <c r="A598" s="16" t="s">
        <v>6586</v>
      </c>
      <c r="B598" s="8" t="s">
        <v>43332</v>
      </c>
      <c r="C598" s="8" t="s">
        <v>6587</v>
      </c>
      <c r="D598" s="17" t="s">
        <v>6588</v>
      </c>
      <c r="E598" s="11">
        <f t="shared" si="9"/>
        <v>1</v>
      </c>
      <c r="F598" s="18" t="s">
        <v>55936</v>
      </c>
      <c r="G598" s="18" t="s">
        <v>55977</v>
      </c>
      <c r="H598" s="18" t="s">
        <v>55937</v>
      </c>
      <c r="I598" s="8"/>
      <c r="J598" s="8"/>
    </row>
    <row r="599" spans="1:10">
      <c r="A599" s="16" t="s">
        <v>144</v>
      </c>
      <c r="B599" s="8" t="s">
        <v>43333</v>
      </c>
      <c r="C599" s="8" t="s">
        <v>145</v>
      </c>
      <c r="D599" s="17" t="s">
        <v>6589</v>
      </c>
      <c r="E599" s="11">
        <f t="shared" si="9"/>
        <v>1</v>
      </c>
      <c r="F599" s="18" t="s">
        <v>55936</v>
      </c>
      <c r="G599" s="18" t="s">
        <v>56017</v>
      </c>
      <c r="H599" s="18" t="s">
        <v>55937</v>
      </c>
      <c r="I599" s="8"/>
      <c r="J599" s="8"/>
    </row>
    <row r="600" spans="1:10">
      <c r="A600" s="16" t="s">
        <v>6590</v>
      </c>
      <c r="B600" s="8" t="s">
        <v>40515</v>
      </c>
      <c r="C600" s="8" t="s">
        <v>40515</v>
      </c>
      <c r="D600" s="17" t="s">
        <v>55003</v>
      </c>
      <c r="E600" s="11">
        <f t="shared" si="9"/>
        <v>1</v>
      </c>
      <c r="F600" s="18" t="s">
        <v>38138</v>
      </c>
      <c r="G600" s="18" t="s">
        <v>55946</v>
      </c>
      <c r="H600" s="18" t="s">
        <v>55938</v>
      </c>
      <c r="I600" s="8"/>
      <c r="J600" s="8"/>
    </row>
    <row r="601" spans="1:10" ht="36">
      <c r="A601" s="16" t="s">
        <v>6591</v>
      </c>
      <c r="B601" s="8" t="s">
        <v>43334</v>
      </c>
      <c r="C601" s="8" t="s">
        <v>6592</v>
      </c>
      <c r="D601" s="17" t="s">
        <v>6593</v>
      </c>
      <c r="E601" s="11">
        <f t="shared" si="9"/>
        <v>1</v>
      </c>
      <c r="F601" s="18" t="s">
        <v>55936</v>
      </c>
      <c r="G601" s="18" t="s">
        <v>55995</v>
      </c>
      <c r="H601" s="18" t="s">
        <v>55937</v>
      </c>
      <c r="I601" s="8"/>
      <c r="J601" s="8"/>
    </row>
    <row r="602" spans="1:10" ht="36">
      <c r="A602" s="16" t="s">
        <v>6594</v>
      </c>
      <c r="B602" s="8" t="s">
        <v>43335</v>
      </c>
      <c r="C602" s="8" t="s">
        <v>6595</v>
      </c>
      <c r="D602" s="17" t="s">
        <v>6596</v>
      </c>
      <c r="E602" s="11">
        <f t="shared" si="9"/>
        <v>1</v>
      </c>
      <c r="F602" s="18" t="s">
        <v>55936</v>
      </c>
      <c r="G602" s="18" t="s">
        <v>55995</v>
      </c>
      <c r="H602" s="18" t="s">
        <v>55937</v>
      </c>
      <c r="I602" s="8"/>
      <c r="J602" s="8"/>
    </row>
    <row r="603" spans="1:10">
      <c r="A603" s="16" t="s">
        <v>6597</v>
      </c>
      <c r="B603" s="8" t="s">
        <v>43336</v>
      </c>
      <c r="C603" s="8" t="s">
        <v>6598</v>
      </c>
      <c r="D603" s="17" t="s">
        <v>6599</v>
      </c>
      <c r="E603" s="11">
        <f t="shared" si="9"/>
        <v>1</v>
      </c>
      <c r="F603" s="18" t="s">
        <v>55936</v>
      </c>
      <c r="G603" s="18" t="s">
        <v>23</v>
      </c>
      <c r="H603" s="18" t="s">
        <v>55937</v>
      </c>
      <c r="I603" s="8"/>
      <c r="J603" s="8"/>
    </row>
    <row r="604" spans="1:10">
      <c r="A604" s="16" t="s">
        <v>146</v>
      </c>
      <c r="B604" s="8" t="s">
        <v>43337</v>
      </c>
      <c r="C604" s="8" t="s">
        <v>3556</v>
      </c>
      <c r="D604" s="17" t="s">
        <v>55004</v>
      </c>
      <c r="E604" s="11">
        <f t="shared" si="9"/>
        <v>1</v>
      </c>
      <c r="F604" s="18" t="s">
        <v>38138</v>
      </c>
      <c r="G604" s="18" t="s">
        <v>55946</v>
      </c>
      <c r="H604" s="18" t="s">
        <v>55938</v>
      </c>
      <c r="I604" s="8"/>
      <c r="J604" s="8"/>
    </row>
    <row r="605" spans="1:10" ht="36">
      <c r="A605" s="16" t="s">
        <v>147</v>
      </c>
      <c r="B605" s="8" t="s">
        <v>43338</v>
      </c>
      <c r="C605" s="8" t="s">
        <v>3559</v>
      </c>
      <c r="D605" s="17" t="s">
        <v>6600</v>
      </c>
      <c r="E605" s="11">
        <f t="shared" si="9"/>
        <v>1</v>
      </c>
      <c r="F605" s="18" t="s">
        <v>55936</v>
      </c>
      <c r="G605" s="18" t="s">
        <v>56047</v>
      </c>
      <c r="H605" s="18" t="s">
        <v>55937</v>
      </c>
      <c r="I605" s="8"/>
      <c r="J605" s="8"/>
    </row>
    <row r="606" spans="1:10" ht="48">
      <c r="A606" s="16" t="s">
        <v>6601</v>
      </c>
      <c r="B606" s="8" t="s">
        <v>43339</v>
      </c>
      <c r="C606" s="8" t="s">
        <v>4558</v>
      </c>
      <c r="D606" s="17" t="s">
        <v>6602</v>
      </c>
      <c r="E606" s="11">
        <f t="shared" si="9"/>
        <v>1</v>
      </c>
      <c r="F606" s="18" t="s">
        <v>55936</v>
      </c>
      <c r="G606" s="18" t="s">
        <v>55948</v>
      </c>
      <c r="H606" s="18" t="s">
        <v>55937</v>
      </c>
      <c r="I606" s="8"/>
      <c r="J606" s="8"/>
    </row>
    <row r="607" spans="1:10">
      <c r="A607" s="16" t="s">
        <v>148</v>
      </c>
      <c r="B607" s="8" t="s">
        <v>43340</v>
      </c>
      <c r="C607" s="8" t="s">
        <v>3560</v>
      </c>
      <c r="D607" s="17" t="s">
        <v>6603</v>
      </c>
      <c r="E607" s="11">
        <f t="shared" si="9"/>
        <v>1</v>
      </c>
      <c r="F607" s="18" t="s">
        <v>55936</v>
      </c>
      <c r="G607" s="18" t="s">
        <v>56047</v>
      </c>
      <c r="H607" s="18" t="s">
        <v>55937</v>
      </c>
      <c r="I607" s="8"/>
      <c r="J607" s="8"/>
    </row>
    <row r="608" spans="1:10" ht="24">
      <c r="A608" s="16" t="s">
        <v>6604</v>
      </c>
      <c r="B608" s="8" t="s">
        <v>43341</v>
      </c>
      <c r="C608" s="8" t="s">
        <v>6605</v>
      </c>
      <c r="D608" s="17" t="s">
        <v>6606</v>
      </c>
      <c r="E608" s="11">
        <f t="shared" si="9"/>
        <v>1</v>
      </c>
      <c r="F608" s="18" t="s">
        <v>55936</v>
      </c>
      <c r="G608" s="18" t="s">
        <v>56048</v>
      </c>
      <c r="H608" s="18" t="s">
        <v>55937</v>
      </c>
      <c r="I608" s="8"/>
      <c r="J608" s="8"/>
    </row>
    <row r="609" spans="1:10" ht="36">
      <c r="A609" s="16" t="s">
        <v>6607</v>
      </c>
      <c r="B609" s="8" t="s">
        <v>43342</v>
      </c>
      <c r="C609" s="8" t="s">
        <v>6608</v>
      </c>
      <c r="D609" s="17" t="s">
        <v>6609</v>
      </c>
      <c r="E609" s="11">
        <f t="shared" si="9"/>
        <v>1</v>
      </c>
      <c r="F609" s="18" t="s">
        <v>55936</v>
      </c>
      <c r="G609" s="18" t="s">
        <v>56049</v>
      </c>
      <c r="H609" s="18" t="s">
        <v>55937</v>
      </c>
      <c r="I609" s="8"/>
      <c r="J609" s="8"/>
    </row>
    <row r="610" spans="1:10">
      <c r="A610" s="33" t="s">
        <v>149</v>
      </c>
      <c r="B610" s="8" t="s">
        <v>3571</v>
      </c>
      <c r="C610" s="8" t="s">
        <v>40516</v>
      </c>
      <c r="D610" s="8" t="s">
        <v>55005</v>
      </c>
      <c r="E610" s="11">
        <f t="shared" si="9"/>
        <v>1</v>
      </c>
      <c r="F610" s="12" t="s">
        <v>55936</v>
      </c>
      <c r="G610" s="12" t="s">
        <v>23</v>
      </c>
      <c r="H610" s="12" t="s">
        <v>55937</v>
      </c>
      <c r="I610" s="8"/>
      <c r="J610" s="8"/>
    </row>
    <row r="611" spans="1:10">
      <c r="A611" s="55" t="s">
        <v>6611</v>
      </c>
      <c r="B611" s="8" t="s">
        <v>43343</v>
      </c>
      <c r="C611" s="8" t="s">
        <v>6612</v>
      </c>
      <c r="D611" s="20" t="s">
        <v>6613</v>
      </c>
      <c r="E611" s="11">
        <f t="shared" si="9"/>
        <v>1</v>
      </c>
      <c r="F611" s="8" t="s">
        <v>55936</v>
      </c>
      <c r="G611" s="8" t="s">
        <v>23</v>
      </c>
      <c r="H611" s="8" t="s">
        <v>55937</v>
      </c>
      <c r="I611" s="8"/>
      <c r="J611" s="8"/>
    </row>
    <row r="612" spans="1:10">
      <c r="A612" s="16" t="s">
        <v>150</v>
      </c>
      <c r="B612" s="8" t="s">
        <v>43344</v>
      </c>
      <c r="C612" s="8" t="s">
        <v>6614</v>
      </c>
      <c r="D612" s="17" t="s">
        <v>6615</v>
      </c>
      <c r="E612" s="11">
        <f t="shared" si="9"/>
        <v>1</v>
      </c>
      <c r="F612" s="18" t="s">
        <v>55936</v>
      </c>
      <c r="G612" s="18" t="s">
        <v>23</v>
      </c>
      <c r="H612" s="18" t="s">
        <v>55937</v>
      </c>
      <c r="I612" s="8"/>
      <c r="J612" s="8"/>
    </row>
    <row r="613" spans="1:10" ht="24">
      <c r="A613" s="16" t="s">
        <v>6616</v>
      </c>
      <c r="B613" s="8" t="s">
        <v>43345</v>
      </c>
      <c r="C613" s="8" t="s">
        <v>5362</v>
      </c>
      <c r="D613" s="17" t="s">
        <v>6617</v>
      </c>
      <c r="E613" s="11">
        <f t="shared" si="9"/>
        <v>1</v>
      </c>
      <c r="F613" s="18" t="s">
        <v>55936</v>
      </c>
      <c r="G613" s="18" t="s">
        <v>23</v>
      </c>
      <c r="H613" s="18" t="s">
        <v>55937</v>
      </c>
      <c r="I613" s="8"/>
      <c r="J613" s="8"/>
    </row>
    <row r="614" spans="1:10" ht="36">
      <c r="A614" s="16" t="s">
        <v>151</v>
      </c>
      <c r="B614" s="8" t="s">
        <v>43346</v>
      </c>
      <c r="C614" s="8" t="s">
        <v>3561</v>
      </c>
      <c r="D614" s="17" t="s">
        <v>6618</v>
      </c>
      <c r="E614" s="11">
        <f t="shared" si="9"/>
        <v>2</v>
      </c>
      <c r="F614" s="18" t="s">
        <v>55936</v>
      </c>
      <c r="G614" s="18" t="s">
        <v>23</v>
      </c>
      <c r="H614" s="18" t="s">
        <v>55937</v>
      </c>
      <c r="I614" s="8"/>
      <c r="J614" s="8">
        <v>1</v>
      </c>
    </row>
    <row r="615" spans="1:10">
      <c r="A615" s="16" t="s">
        <v>153</v>
      </c>
      <c r="B615" s="8" t="s">
        <v>43347</v>
      </c>
      <c r="C615" s="8" t="s">
        <v>3562</v>
      </c>
      <c r="D615" s="17" t="s">
        <v>6619</v>
      </c>
      <c r="E615" s="11">
        <f t="shared" si="9"/>
        <v>1</v>
      </c>
      <c r="F615" s="18" t="s">
        <v>55936</v>
      </c>
      <c r="G615" s="18" t="s">
        <v>23</v>
      </c>
      <c r="H615" s="18" t="s">
        <v>55937</v>
      </c>
      <c r="I615" s="8"/>
      <c r="J615" s="8">
        <v>2</v>
      </c>
    </row>
    <row r="616" spans="1:10" ht="48">
      <c r="A616" s="16" t="s">
        <v>6620</v>
      </c>
      <c r="B616" s="8" t="s">
        <v>43348</v>
      </c>
      <c r="C616" s="8" t="s">
        <v>6621</v>
      </c>
      <c r="D616" s="17" t="s">
        <v>6622</v>
      </c>
      <c r="E616" s="11">
        <f t="shared" si="9"/>
        <v>1</v>
      </c>
      <c r="F616" s="18" t="s">
        <v>55936</v>
      </c>
      <c r="G616" s="18" t="s">
        <v>55963</v>
      </c>
      <c r="H616" s="18" t="s">
        <v>55937</v>
      </c>
      <c r="I616" s="8"/>
      <c r="J616" s="8"/>
    </row>
    <row r="617" spans="1:10" ht="24">
      <c r="A617" s="19" t="s">
        <v>6623</v>
      </c>
      <c r="B617" s="8" t="s">
        <v>43349</v>
      </c>
      <c r="C617" s="8" t="s">
        <v>6624</v>
      </c>
      <c r="D617" s="29" t="s">
        <v>6625</v>
      </c>
      <c r="E617" s="11">
        <f t="shared" si="9"/>
        <v>1</v>
      </c>
      <c r="F617" s="15" t="s">
        <v>55936</v>
      </c>
      <c r="G617" s="15" t="s">
        <v>56050</v>
      </c>
      <c r="H617" s="15" t="s">
        <v>55937</v>
      </c>
      <c r="I617" s="8"/>
      <c r="J617" s="8"/>
    </row>
    <row r="618" spans="1:10" ht="24">
      <c r="A618" s="16" t="s">
        <v>154</v>
      </c>
      <c r="B618" s="8" t="s">
        <v>43350</v>
      </c>
      <c r="C618" s="8" t="s">
        <v>3563</v>
      </c>
      <c r="D618" s="17" t="s">
        <v>3292</v>
      </c>
      <c r="E618" s="11">
        <f t="shared" si="9"/>
        <v>1</v>
      </c>
      <c r="F618" s="18" t="s">
        <v>55936</v>
      </c>
      <c r="G618" s="18" t="s">
        <v>55940</v>
      </c>
      <c r="H618" s="18" t="s">
        <v>55937</v>
      </c>
      <c r="I618" s="8"/>
      <c r="J618" s="8"/>
    </row>
    <row r="619" spans="1:10" ht="24">
      <c r="A619" s="16" t="s">
        <v>6626</v>
      </c>
      <c r="B619" s="8" t="s">
        <v>35565</v>
      </c>
      <c r="C619" s="8" t="s">
        <v>6627</v>
      </c>
      <c r="D619" s="17" t="s">
        <v>55006</v>
      </c>
      <c r="E619" s="11">
        <f t="shared" si="9"/>
        <v>1</v>
      </c>
      <c r="F619" s="18" t="s">
        <v>55936</v>
      </c>
      <c r="G619" s="18" t="s">
        <v>56051</v>
      </c>
      <c r="H619" s="18" t="s">
        <v>55937</v>
      </c>
      <c r="I619" s="8"/>
      <c r="J619" s="8"/>
    </row>
    <row r="620" spans="1:10" ht="67.5">
      <c r="A620" s="56" t="s">
        <v>6628</v>
      </c>
      <c r="B620" s="52" t="s">
        <v>43351</v>
      </c>
      <c r="C620" s="56" t="s">
        <v>6629</v>
      </c>
      <c r="D620" s="56" t="s">
        <v>6630</v>
      </c>
      <c r="E620" s="11">
        <f t="shared" si="9"/>
        <v>1</v>
      </c>
      <c r="F620" s="15" t="s">
        <v>55936</v>
      </c>
      <c r="G620" s="15" t="s">
        <v>56051</v>
      </c>
      <c r="H620" s="15" t="s">
        <v>55937</v>
      </c>
      <c r="I620" s="8"/>
      <c r="J620" s="8"/>
    </row>
    <row r="621" spans="1:10" ht="24">
      <c r="A621" s="16" t="s">
        <v>6631</v>
      </c>
      <c r="B621" s="8" t="s">
        <v>43352</v>
      </c>
      <c r="C621" s="8" t="s">
        <v>6632</v>
      </c>
      <c r="D621" s="17" t="s">
        <v>6633</v>
      </c>
      <c r="E621" s="11">
        <f t="shared" si="9"/>
        <v>1</v>
      </c>
      <c r="F621" s="18" t="s">
        <v>55936</v>
      </c>
      <c r="G621" s="18" t="s">
        <v>56051</v>
      </c>
      <c r="H621" s="18" t="s">
        <v>55937</v>
      </c>
      <c r="I621" s="8"/>
      <c r="J621" s="8"/>
    </row>
    <row r="622" spans="1:10" ht="204">
      <c r="A622" s="16" t="s">
        <v>3253</v>
      </c>
      <c r="B622" s="8" t="s">
        <v>43353</v>
      </c>
      <c r="C622" s="8" t="s">
        <v>3564</v>
      </c>
      <c r="D622" s="17" t="s">
        <v>6634</v>
      </c>
      <c r="E622" s="11">
        <f t="shared" si="9"/>
        <v>1</v>
      </c>
      <c r="F622" s="18" t="s">
        <v>55936</v>
      </c>
      <c r="G622" s="18" t="s">
        <v>56051</v>
      </c>
      <c r="H622" s="18" t="s">
        <v>55937</v>
      </c>
      <c r="I622" s="8"/>
      <c r="J622" s="8"/>
    </row>
    <row r="623" spans="1:10">
      <c r="A623" s="33" t="s">
        <v>6635</v>
      </c>
      <c r="B623" s="8" t="s">
        <v>43354</v>
      </c>
      <c r="C623" s="8" t="s">
        <v>6636</v>
      </c>
      <c r="D623" s="8" t="s">
        <v>6637</v>
      </c>
      <c r="E623" s="11">
        <f t="shared" si="9"/>
        <v>1</v>
      </c>
      <c r="F623" s="12" t="s">
        <v>55936</v>
      </c>
      <c r="G623" s="12" t="s">
        <v>56051</v>
      </c>
      <c r="H623" s="12" t="s">
        <v>55937</v>
      </c>
      <c r="I623" s="8"/>
      <c r="J623" s="8"/>
    </row>
    <row r="624" spans="1:10" ht="36">
      <c r="A624" s="16" t="s">
        <v>6638</v>
      </c>
      <c r="B624" s="8" t="s">
        <v>43355</v>
      </c>
      <c r="C624" s="8" t="s">
        <v>6639</v>
      </c>
      <c r="D624" s="17" t="s">
        <v>6640</v>
      </c>
      <c r="E624" s="11">
        <f t="shared" si="9"/>
        <v>1</v>
      </c>
      <c r="F624" s="18" t="s">
        <v>55936</v>
      </c>
      <c r="G624" s="18" t="s">
        <v>55975</v>
      </c>
      <c r="H624" s="18" t="s">
        <v>55937</v>
      </c>
      <c r="I624" s="8"/>
      <c r="J624" s="8"/>
    </row>
    <row r="625" spans="1:10" ht="24">
      <c r="A625" s="16" t="s">
        <v>6641</v>
      </c>
      <c r="B625" s="8" t="s">
        <v>43356</v>
      </c>
      <c r="C625" s="8" t="s">
        <v>6642</v>
      </c>
      <c r="D625" s="17" t="s">
        <v>6643</v>
      </c>
      <c r="E625" s="11">
        <f t="shared" si="9"/>
        <v>1</v>
      </c>
      <c r="F625" s="18" t="s">
        <v>55936</v>
      </c>
      <c r="G625" s="18" t="s">
        <v>23</v>
      </c>
      <c r="H625" s="18" t="s">
        <v>55937</v>
      </c>
      <c r="I625" s="8"/>
      <c r="J625" s="8"/>
    </row>
    <row r="626" spans="1:10">
      <c r="A626" s="33" t="s">
        <v>155</v>
      </c>
      <c r="B626" s="8" t="s">
        <v>43357</v>
      </c>
      <c r="C626" s="8" t="s">
        <v>6644</v>
      </c>
      <c r="D626" s="8" t="s">
        <v>6645</v>
      </c>
      <c r="E626" s="11">
        <f t="shared" si="9"/>
        <v>1</v>
      </c>
      <c r="F626" s="12" t="s">
        <v>55936</v>
      </c>
      <c r="G626" s="12" t="s">
        <v>23</v>
      </c>
      <c r="H626" s="12" t="s">
        <v>55937</v>
      </c>
      <c r="I626" s="8"/>
      <c r="J626" s="8"/>
    </row>
    <row r="627" spans="1:10">
      <c r="A627" s="16" t="s">
        <v>6646</v>
      </c>
      <c r="B627" s="8" t="s">
        <v>43358</v>
      </c>
      <c r="C627" s="8" t="s">
        <v>6647</v>
      </c>
      <c r="D627" s="17" t="s">
        <v>6648</v>
      </c>
      <c r="E627" s="11">
        <f t="shared" si="9"/>
        <v>1</v>
      </c>
      <c r="F627" s="18" t="s">
        <v>55936</v>
      </c>
      <c r="G627" s="18" t="s">
        <v>23</v>
      </c>
      <c r="H627" s="18" t="s">
        <v>55937</v>
      </c>
      <c r="I627" s="8"/>
      <c r="J627" s="8"/>
    </row>
    <row r="628" spans="1:10" ht="108">
      <c r="A628" s="52" t="s">
        <v>6649</v>
      </c>
      <c r="B628" s="52" t="s">
        <v>43359</v>
      </c>
      <c r="C628" s="52" t="s">
        <v>6650</v>
      </c>
      <c r="D628" s="52" t="s">
        <v>6651</v>
      </c>
      <c r="E628" s="11">
        <f t="shared" si="9"/>
        <v>1</v>
      </c>
      <c r="F628" s="15" t="s">
        <v>55936</v>
      </c>
      <c r="G628" s="15" t="s">
        <v>23</v>
      </c>
      <c r="H628" s="15" t="s">
        <v>55937</v>
      </c>
      <c r="I628" s="8"/>
      <c r="J628" s="8"/>
    </row>
    <row r="629" spans="1:10">
      <c r="A629" s="33" t="s">
        <v>6652</v>
      </c>
      <c r="B629" s="8" t="s">
        <v>43360</v>
      </c>
      <c r="C629" s="8" t="s">
        <v>6653</v>
      </c>
      <c r="D629" s="8" t="s">
        <v>6654</v>
      </c>
      <c r="E629" s="11">
        <f t="shared" si="9"/>
        <v>1</v>
      </c>
      <c r="F629" s="12" t="s">
        <v>55936</v>
      </c>
      <c r="G629" s="12" t="s">
        <v>23</v>
      </c>
      <c r="H629" s="12" t="s">
        <v>55937</v>
      </c>
      <c r="I629" s="8"/>
      <c r="J629" s="8"/>
    </row>
    <row r="630" spans="1:10" ht="36">
      <c r="A630" s="16" t="s">
        <v>6655</v>
      </c>
      <c r="B630" s="8" t="s">
        <v>43361</v>
      </c>
      <c r="C630" s="8" t="s">
        <v>6656</v>
      </c>
      <c r="D630" s="17" t="s">
        <v>6657</v>
      </c>
      <c r="E630" s="11">
        <f t="shared" si="9"/>
        <v>1</v>
      </c>
      <c r="F630" s="18" t="s">
        <v>55936</v>
      </c>
      <c r="G630" s="18" t="s">
        <v>56052</v>
      </c>
      <c r="H630" s="18" t="s">
        <v>55937</v>
      </c>
      <c r="I630" s="8"/>
      <c r="J630" s="8"/>
    </row>
    <row r="631" spans="1:10">
      <c r="A631" s="33" t="s">
        <v>156</v>
      </c>
      <c r="B631" s="8" t="s">
        <v>43362</v>
      </c>
      <c r="C631" s="8" t="s">
        <v>6658</v>
      </c>
      <c r="D631" s="8" t="s">
        <v>6659</v>
      </c>
      <c r="E631" s="11">
        <f t="shared" si="9"/>
        <v>1</v>
      </c>
      <c r="F631" s="12" t="s">
        <v>55936</v>
      </c>
      <c r="G631" s="12" t="s">
        <v>23</v>
      </c>
      <c r="H631" s="12" t="s">
        <v>55937</v>
      </c>
      <c r="I631" s="8"/>
      <c r="J631" s="8"/>
    </row>
    <row r="632" spans="1:10" ht="48">
      <c r="A632" s="16" t="s">
        <v>6660</v>
      </c>
      <c r="B632" s="8" t="s">
        <v>43363</v>
      </c>
      <c r="C632" s="8" t="s">
        <v>6661</v>
      </c>
      <c r="D632" s="17" t="s">
        <v>6662</v>
      </c>
      <c r="E632" s="11">
        <f t="shared" si="9"/>
        <v>1</v>
      </c>
      <c r="F632" s="18" t="s">
        <v>55936</v>
      </c>
      <c r="G632" s="18" t="s">
        <v>23</v>
      </c>
      <c r="H632" s="18" t="s">
        <v>55937</v>
      </c>
      <c r="I632" s="8"/>
      <c r="J632" s="8"/>
    </row>
    <row r="633" spans="1:10">
      <c r="A633" s="16" t="s">
        <v>37884</v>
      </c>
      <c r="B633" s="8" t="s">
        <v>40517</v>
      </c>
      <c r="C633" s="8" t="s">
        <v>40517</v>
      </c>
      <c r="D633" s="17" t="s">
        <v>55007</v>
      </c>
      <c r="E633" s="11">
        <f t="shared" si="9"/>
        <v>1</v>
      </c>
      <c r="F633" s="18" t="s">
        <v>55936</v>
      </c>
      <c r="G633" s="18" t="s">
        <v>23</v>
      </c>
      <c r="H633" s="18" t="s">
        <v>55937</v>
      </c>
      <c r="I633" s="8"/>
      <c r="J633" s="8"/>
    </row>
    <row r="634" spans="1:10">
      <c r="A634" s="16" t="s">
        <v>6663</v>
      </c>
      <c r="B634" s="8" t="s">
        <v>43364</v>
      </c>
      <c r="C634" s="8" t="s">
        <v>6664</v>
      </c>
      <c r="D634" s="17" t="s">
        <v>6665</v>
      </c>
      <c r="E634" s="11">
        <f t="shared" si="9"/>
        <v>1</v>
      </c>
      <c r="F634" s="18" t="s">
        <v>55936</v>
      </c>
      <c r="G634" s="18" t="s">
        <v>23</v>
      </c>
      <c r="H634" s="18" t="s">
        <v>55937</v>
      </c>
      <c r="I634" s="8"/>
      <c r="J634" s="8"/>
    </row>
    <row r="635" spans="1:10" ht="84">
      <c r="A635" s="16" t="s">
        <v>157</v>
      </c>
      <c r="B635" s="8" t="s">
        <v>43365</v>
      </c>
      <c r="C635" s="8" t="s">
        <v>3565</v>
      </c>
      <c r="D635" s="17" t="s">
        <v>6666</v>
      </c>
      <c r="E635" s="11">
        <f t="shared" si="9"/>
        <v>1</v>
      </c>
      <c r="F635" s="18" t="s">
        <v>55936</v>
      </c>
      <c r="G635" s="18" t="s">
        <v>23</v>
      </c>
      <c r="H635" s="18" t="s">
        <v>55937</v>
      </c>
      <c r="I635" s="8"/>
      <c r="J635" s="8"/>
    </row>
    <row r="636" spans="1:10" ht="24">
      <c r="A636" s="16" t="s">
        <v>6667</v>
      </c>
      <c r="B636" s="8" t="s">
        <v>43366</v>
      </c>
      <c r="C636" s="8" t="s">
        <v>3554</v>
      </c>
      <c r="D636" s="17" t="s">
        <v>6668</v>
      </c>
      <c r="E636" s="11">
        <f t="shared" si="9"/>
        <v>1</v>
      </c>
      <c r="F636" s="18" t="s">
        <v>55936</v>
      </c>
      <c r="G636" s="18" t="s">
        <v>23</v>
      </c>
      <c r="H636" s="18" t="s">
        <v>55937</v>
      </c>
      <c r="I636" s="8"/>
      <c r="J636" s="8"/>
    </row>
    <row r="637" spans="1:10" ht="24">
      <c r="A637" s="16" t="s">
        <v>6669</v>
      </c>
      <c r="B637" s="8" t="s">
        <v>43367</v>
      </c>
      <c r="C637" s="8" t="s">
        <v>4037</v>
      </c>
      <c r="D637" s="17" t="s">
        <v>6670</v>
      </c>
      <c r="E637" s="11">
        <f t="shared" si="9"/>
        <v>1</v>
      </c>
      <c r="F637" s="18" t="s">
        <v>55936</v>
      </c>
      <c r="G637" s="18" t="s">
        <v>56053</v>
      </c>
      <c r="H637" s="18" t="s">
        <v>55937</v>
      </c>
      <c r="I637" s="8"/>
      <c r="J637" s="8"/>
    </row>
    <row r="638" spans="1:10">
      <c r="A638" s="24" t="s">
        <v>6671</v>
      </c>
      <c r="B638" s="8" t="s">
        <v>6672</v>
      </c>
      <c r="C638" s="8" t="s">
        <v>6672</v>
      </c>
      <c r="D638" s="22" t="s">
        <v>6673</v>
      </c>
      <c r="E638" s="11">
        <f t="shared" si="9"/>
        <v>1</v>
      </c>
      <c r="F638" s="12" t="s">
        <v>55936</v>
      </c>
      <c r="G638" s="12" t="s">
        <v>23</v>
      </c>
      <c r="H638" s="12" t="s">
        <v>55937</v>
      </c>
      <c r="I638" s="8"/>
      <c r="J638" s="8"/>
    </row>
    <row r="639" spans="1:10">
      <c r="A639" s="33" t="s">
        <v>158</v>
      </c>
      <c r="B639" s="8" t="s">
        <v>43368</v>
      </c>
      <c r="C639" s="8" t="s">
        <v>6674</v>
      </c>
      <c r="D639" s="8" t="s">
        <v>6675</v>
      </c>
      <c r="E639" s="11">
        <f t="shared" si="9"/>
        <v>1</v>
      </c>
      <c r="F639" s="12" t="s">
        <v>55936</v>
      </c>
      <c r="G639" s="12" t="s">
        <v>55948</v>
      </c>
      <c r="H639" s="12" t="s">
        <v>55937</v>
      </c>
      <c r="I639" s="8"/>
      <c r="J639" s="8"/>
    </row>
    <row r="640" spans="1:10" ht="24">
      <c r="A640" s="19" t="s">
        <v>6676</v>
      </c>
      <c r="B640" s="8" t="s">
        <v>43369</v>
      </c>
      <c r="C640" s="8" t="s">
        <v>6677</v>
      </c>
      <c r="D640" s="29" t="s">
        <v>6678</v>
      </c>
      <c r="E640" s="11">
        <f t="shared" si="9"/>
        <v>1</v>
      </c>
      <c r="F640" s="15" t="s">
        <v>55936</v>
      </c>
      <c r="G640" s="15" t="s">
        <v>55948</v>
      </c>
      <c r="H640" s="15" t="s">
        <v>55937</v>
      </c>
      <c r="I640" s="8"/>
      <c r="J640" s="8"/>
    </row>
    <row r="641" spans="1:10">
      <c r="A641" s="16" t="s">
        <v>159</v>
      </c>
      <c r="B641" s="8" t="s">
        <v>43370</v>
      </c>
      <c r="C641" s="8" t="s">
        <v>3562</v>
      </c>
      <c r="D641" s="17" t="s">
        <v>6679</v>
      </c>
      <c r="E641" s="11">
        <f t="shared" si="9"/>
        <v>1</v>
      </c>
      <c r="F641" s="18" t="s">
        <v>55936</v>
      </c>
      <c r="G641" s="18" t="s">
        <v>23</v>
      </c>
      <c r="H641" s="18" t="s">
        <v>55937</v>
      </c>
      <c r="I641" s="8"/>
      <c r="J641" s="8"/>
    </row>
    <row r="642" spans="1:10">
      <c r="A642" s="16" t="s">
        <v>160</v>
      </c>
      <c r="B642" s="8" t="s">
        <v>43371</v>
      </c>
      <c r="C642" s="8" t="s">
        <v>3567</v>
      </c>
      <c r="D642" s="17" t="s">
        <v>6680</v>
      </c>
      <c r="E642" s="11">
        <f t="shared" ref="E642:E705" si="10">COUNTIF(B:B,B642)</f>
        <v>1</v>
      </c>
      <c r="F642" s="18" t="s">
        <v>55936</v>
      </c>
      <c r="G642" s="18" t="s">
        <v>56054</v>
      </c>
      <c r="H642" s="18" t="s">
        <v>55937</v>
      </c>
      <c r="I642" s="8"/>
      <c r="J642" s="8"/>
    </row>
    <row r="643" spans="1:10">
      <c r="A643" s="16" t="s">
        <v>161</v>
      </c>
      <c r="B643" s="8" t="s">
        <v>43372</v>
      </c>
      <c r="C643" s="8" t="s">
        <v>3568</v>
      </c>
      <c r="D643" s="17" t="s">
        <v>6681</v>
      </c>
      <c r="E643" s="11">
        <f t="shared" si="10"/>
        <v>1</v>
      </c>
      <c r="F643" s="18" t="s">
        <v>55936</v>
      </c>
      <c r="G643" s="18" t="s">
        <v>23</v>
      </c>
      <c r="H643" s="18" t="s">
        <v>55937</v>
      </c>
      <c r="I643" s="8"/>
      <c r="J643" s="8"/>
    </row>
    <row r="644" spans="1:10">
      <c r="A644" s="16" t="s">
        <v>6682</v>
      </c>
      <c r="B644" s="8" t="s">
        <v>43373</v>
      </c>
      <c r="C644" s="8" t="s">
        <v>6683</v>
      </c>
      <c r="D644" s="17" t="s">
        <v>6684</v>
      </c>
      <c r="E644" s="11">
        <f t="shared" si="10"/>
        <v>1</v>
      </c>
      <c r="F644" s="18" t="s">
        <v>55936</v>
      </c>
      <c r="G644" s="18" t="s">
        <v>23</v>
      </c>
      <c r="H644" s="18" t="s">
        <v>55937</v>
      </c>
      <c r="I644" s="8"/>
      <c r="J644" s="8"/>
    </row>
    <row r="645" spans="1:10">
      <c r="A645" s="16" t="s">
        <v>6685</v>
      </c>
      <c r="B645" s="8" t="s">
        <v>43374</v>
      </c>
      <c r="C645" s="8" t="s">
        <v>3839</v>
      </c>
      <c r="D645" s="17" t="s">
        <v>6686</v>
      </c>
      <c r="E645" s="11">
        <f t="shared" si="10"/>
        <v>1</v>
      </c>
      <c r="F645" s="18" t="s">
        <v>55936</v>
      </c>
      <c r="G645" s="18" t="s">
        <v>23</v>
      </c>
      <c r="H645" s="18" t="s">
        <v>55937</v>
      </c>
      <c r="I645" s="8"/>
      <c r="J645" s="8"/>
    </row>
    <row r="646" spans="1:10" ht="24">
      <c r="A646" s="16" t="s">
        <v>6687</v>
      </c>
      <c r="B646" s="8" t="s">
        <v>43375</v>
      </c>
      <c r="C646" s="8" t="s">
        <v>6688</v>
      </c>
      <c r="D646" s="17" t="s">
        <v>6689</v>
      </c>
      <c r="E646" s="11">
        <f t="shared" si="10"/>
        <v>1</v>
      </c>
      <c r="F646" s="18" t="s">
        <v>55936</v>
      </c>
      <c r="G646" s="18" t="s">
        <v>23</v>
      </c>
      <c r="H646" s="18" t="s">
        <v>55937</v>
      </c>
      <c r="I646" s="8"/>
      <c r="J646" s="8"/>
    </row>
    <row r="647" spans="1:10">
      <c r="A647" s="16" t="s">
        <v>6690</v>
      </c>
      <c r="B647" s="8" t="s">
        <v>43376</v>
      </c>
      <c r="C647" s="8" t="s">
        <v>6691</v>
      </c>
      <c r="D647" s="17" t="s">
        <v>6692</v>
      </c>
      <c r="E647" s="11">
        <f t="shared" si="10"/>
        <v>1</v>
      </c>
      <c r="F647" s="18" t="s">
        <v>55936</v>
      </c>
      <c r="G647" s="18" t="s">
        <v>23</v>
      </c>
      <c r="H647" s="18" t="s">
        <v>55937</v>
      </c>
      <c r="I647" s="8"/>
      <c r="J647" s="8"/>
    </row>
    <row r="648" spans="1:10">
      <c r="A648" s="16" t="s">
        <v>6693</v>
      </c>
      <c r="B648" s="8" t="s">
        <v>43377</v>
      </c>
      <c r="C648" s="8" t="s">
        <v>6694</v>
      </c>
      <c r="D648" s="17" t="s">
        <v>6695</v>
      </c>
      <c r="E648" s="11">
        <f t="shared" si="10"/>
        <v>1</v>
      </c>
      <c r="F648" s="18" t="s">
        <v>55936</v>
      </c>
      <c r="G648" s="18" t="s">
        <v>23</v>
      </c>
      <c r="H648" s="18" t="s">
        <v>55937</v>
      </c>
      <c r="I648" s="8"/>
      <c r="J648" s="8"/>
    </row>
    <row r="649" spans="1:10">
      <c r="A649" s="33" t="s">
        <v>6696</v>
      </c>
      <c r="B649" s="8" t="s">
        <v>43378</v>
      </c>
      <c r="C649" s="8" t="s">
        <v>6697</v>
      </c>
      <c r="D649" s="8" t="s">
        <v>6698</v>
      </c>
      <c r="E649" s="11">
        <f t="shared" si="10"/>
        <v>1</v>
      </c>
      <c r="F649" s="12" t="s">
        <v>55936</v>
      </c>
      <c r="G649" s="12" t="s">
        <v>56047</v>
      </c>
      <c r="H649" s="12" t="s">
        <v>55937</v>
      </c>
      <c r="I649" s="8"/>
      <c r="J649" s="8"/>
    </row>
    <row r="650" spans="1:10">
      <c r="A650" s="16" t="s">
        <v>6699</v>
      </c>
      <c r="B650" s="8" t="s">
        <v>43379</v>
      </c>
      <c r="C650" s="8" t="s">
        <v>6700</v>
      </c>
      <c r="D650" s="17" t="s">
        <v>6701</v>
      </c>
      <c r="E650" s="11">
        <f t="shared" si="10"/>
        <v>1</v>
      </c>
      <c r="F650" s="18" t="s">
        <v>55936</v>
      </c>
      <c r="G650" s="18" t="s">
        <v>23</v>
      </c>
      <c r="H650" s="18" t="s">
        <v>55937</v>
      </c>
      <c r="I650" s="8"/>
      <c r="J650" s="8"/>
    </row>
    <row r="651" spans="1:10" ht="24">
      <c r="A651" s="16" t="s">
        <v>6702</v>
      </c>
      <c r="B651" s="8" t="s">
        <v>43380</v>
      </c>
      <c r="C651" s="8" t="s">
        <v>6703</v>
      </c>
      <c r="D651" s="17" t="s">
        <v>55008</v>
      </c>
      <c r="E651" s="11">
        <f t="shared" si="10"/>
        <v>1</v>
      </c>
      <c r="F651" s="18" t="s">
        <v>55936</v>
      </c>
      <c r="G651" s="18" t="s">
        <v>55971</v>
      </c>
      <c r="H651" s="18" t="s">
        <v>55937</v>
      </c>
      <c r="I651" s="8"/>
      <c r="J651" s="8"/>
    </row>
    <row r="652" spans="1:10">
      <c r="A652" s="19" t="s">
        <v>6704</v>
      </c>
      <c r="B652" s="8" t="s">
        <v>6705</v>
      </c>
      <c r="C652" s="8" t="s">
        <v>6705</v>
      </c>
      <c r="D652" s="29" t="s">
        <v>6706</v>
      </c>
      <c r="E652" s="11">
        <f t="shared" si="10"/>
        <v>1</v>
      </c>
      <c r="F652" s="15" t="s">
        <v>55936</v>
      </c>
      <c r="G652" s="15" t="s">
        <v>23</v>
      </c>
      <c r="H652" s="15" t="s">
        <v>55937</v>
      </c>
      <c r="I652" s="8"/>
      <c r="J652" s="8"/>
    </row>
    <row r="653" spans="1:10" ht="24">
      <c r="A653" s="16" t="s">
        <v>6707</v>
      </c>
      <c r="B653" s="8" t="s">
        <v>43381</v>
      </c>
      <c r="C653" s="8" t="s">
        <v>6708</v>
      </c>
      <c r="D653" s="17" t="s">
        <v>6709</v>
      </c>
      <c r="E653" s="11">
        <f t="shared" si="10"/>
        <v>1</v>
      </c>
      <c r="F653" s="18" t="s">
        <v>55936</v>
      </c>
      <c r="G653" s="18" t="s">
        <v>56055</v>
      </c>
      <c r="H653" s="18" t="s">
        <v>55937</v>
      </c>
      <c r="I653" s="8"/>
      <c r="J653" s="8"/>
    </row>
    <row r="654" spans="1:10">
      <c r="A654" s="16" t="s">
        <v>6710</v>
      </c>
      <c r="B654" s="8" t="s">
        <v>43382</v>
      </c>
      <c r="C654" s="8" t="s">
        <v>6711</v>
      </c>
      <c r="D654" s="17" t="s">
        <v>6712</v>
      </c>
      <c r="E654" s="11">
        <f t="shared" si="10"/>
        <v>1</v>
      </c>
      <c r="F654" s="18" t="s">
        <v>55936</v>
      </c>
      <c r="G654" s="18" t="s">
        <v>56055</v>
      </c>
      <c r="H654" s="18" t="s">
        <v>55937</v>
      </c>
      <c r="I654" s="8"/>
      <c r="J654" s="8"/>
    </row>
    <row r="655" spans="1:10" ht="60">
      <c r="A655" s="16" t="s">
        <v>6713</v>
      </c>
      <c r="B655" s="8" t="s">
        <v>43383</v>
      </c>
      <c r="C655" s="8" t="s">
        <v>3569</v>
      </c>
      <c r="D655" s="17" t="s">
        <v>6714</v>
      </c>
      <c r="E655" s="11">
        <f t="shared" si="10"/>
        <v>1</v>
      </c>
      <c r="F655" s="18" t="s">
        <v>55936</v>
      </c>
      <c r="G655" s="18" t="s">
        <v>23</v>
      </c>
      <c r="H655" s="18" t="s">
        <v>55937</v>
      </c>
      <c r="I655" s="8"/>
      <c r="J655" s="8"/>
    </row>
    <row r="656" spans="1:10">
      <c r="A656" s="19" t="s">
        <v>162</v>
      </c>
      <c r="B656" s="8" t="s">
        <v>43384</v>
      </c>
      <c r="C656" s="8" t="s">
        <v>3569</v>
      </c>
      <c r="D656" s="29" t="s">
        <v>6715</v>
      </c>
      <c r="E656" s="11">
        <f t="shared" si="10"/>
        <v>1</v>
      </c>
      <c r="F656" s="15" t="s">
        <v>55936</v>
      </c>
      <c r="G656" s="15" t="s">
        <v>23</v>
      </c>
      <c r="H656" s="15" t="s">
        <v>55937</v>
      </c>
      <c r="I656" s="8"/>
      <c r="J656" s="8"/>
    </row>
    <row r="657" spans="1:10" ht="60">
      <c r="A657" s="16" t="s">
        <v>6716</v>
      </c>
      <c r="B657" s="8" t="s">
        <v>43385</v>
      </c>
      <c r="C657" s="8" t="s">
        <v>6717</v>
      </c>
      <c r="D657" s="17" t="s">
        <v>6718</v>
      </c>
      <c r="E657" s="11">
        <f t="shared" si="10"/>
        <v>1</v>
      </c>
      <c r="F657" s="18" t="s">
        <v>55936</v>
      </c>
      <c r="G657" s="18" t="s">
        <v>56056</v>
      </c>
      <c r="H657" s="18" t="s">
        <v>55937</v>
      </c>
      <c r="I657" s="8"/>
      <c r="J657" s="8"/>
    </row>
    <row r="658" spans="1:10">
      <c r="A658" s="16" t="s">
        <v>6719</v>
      </c>
      <c r="B658" s="8" t="s">
        <v>43386</v>
      </c>
      <c r="C658" s="8" t="s">
        <v>6720</v>
      </c>
      <c r="D658" s="17" t="s">
        <v>6721</v>
      </c>
      <c r="E658" s="11">
        <f t="shared" si="10"/>
        <v>1</v>
      </c>
      <c r="F658" s="18" t="s">
        <v>55936</v>
      </c>
      <c r="G658" s="18" t="s">
        <v>23</v>
      </c>
      <c r="H658" s="18" t="s">
        <v>55937</v>
      </c>
      <c r="I658" s="8"/>
      <c r="J658" s="8"/>
    </row>
    <row r="659" spans="1:10">
      <c r="A659" s="16" t="s">
        <v>6722</v>
      </c>
      <c r="B659" s="8" t="s">
        <v>43387</v>
      </c>
      <c r="C659" s="8" t="s">
        <v>6723</v>
      </c>
      <c r="D659" s="17" t="s">
        <v>6724</v>
      </c>
      <c r="E659" s="11">
        <f t="shared" si="10"/>
        <v>1</v>
      </c>
      <c r="F659" s="18" t="s">
        <v>55936</v>
      </c>
      <c r="G659" s="18" t="s">
        <v>23</v>
      </c>
      <c r="H659" s="18" t="s">
        <v>55937</v>
      </c>
      <c r="I659" s="8"/>
      <c r="J659" s="8"/>
    </row>
    <row r="660" spans="1:10" ht="36">
      <c r="A660" s="16" t="s">
        <v>6725</v>
      </c>
      <c r="B660" s="8" t="s">
        <v>43388</v>
      </c>
      <c r="C660" s="8" t="s">
        <v>6726</v>
      </c>
      <c r="D660" s="17" t="s">
        <v>6727</v>
      </c>
      <c r="E660" s="11">
        <f t="shared" si="10"/>
        <v>1</v>
      </c>
      <c r="F660" s="18" t="s">
        <v>55936</v>
      </c>
      <c r="G660" s="18" t="s">
        <v>56057</v>
      </c>
      <c r="H660" s="18" t="s">
        <v>55937</v>
      </c>
      <c r="I660" s="8"/>
      <c r="J660" s="8"/>
    </row>
    <row r="661" spans="1:10" ht="36">
      <c r="A661" s="16" t="s">
        <v>6728</v>
      </c>
      <c r="B661" s="8" t="s">
        <v>43389</v>
      </c>
      <c r="C661" s="8" t="s">
        <v>6729</v>
      </c>
      <c r="D661" s="17" t="s">
        <v>6730</v>
      </c>
      <c r="E661" s="11">
        <f t="shared" si="10"/>
        <v>1</v>
      </c>
      <c r="F661" s="18" t="s">
        <v>55936</v>
      </c>
      <c r="G661" s="18" t="s">
        <v>56057</v>
      </c>
      <c r="H661" s="18" t="s">
        <v>55937</v>
      </c>
      <c r="I661" s="8"/>
      <c r="J661" s="8"/>
    </row>
    <row r="662" spans="1:10">
      <c r="A662" s="16" t="s">
        <v>6731</v>
      </c>
      <c r="B662" s="8" t="s">
        <v>43390</v>
      </c>
      <c r="C662" s="8" t="s">
        <v>6732</v>
      </c>
      <c r="D662" s="17" t="s">
        <v>6733</v>
      </c>
      <c r="E662" s="11">
        <f t="shared" si="10"/>
        <v>1</v>
      </c>
      <c r="F662" s="18" t="s">
        <v>55936</v>
      </c>
      <c r="G662" s="18" t="s">
        <v>55967</v>
      </c>
      <c r="H662" s="18" t="s">
        <v>55937</v>
      </c>
      <c r="I662" s="8"/>
      <c r="J662" s="8"/>
    </row>
    <row r="663" spans="1:10">
      <c r="A663" s="16" t="s">
        <v>6734</v>
      </c>
      <c r="B663" s="8" t="s">
        <v>43391</v>
      </c>
      <c r="C663" s="8" t="s">
        <v>6735</v>
      </c>
      <c r="D663" s="17" t="s">
        <v>6736</v>
      </c>
      <c r="E663" s="11">
        <f t="shared" si="10"/>
        <v>1</v>
      </c>
      <c r="F663" s="18" t="s">
        <v>55936</v>
      </c>
      <c r="G663" s="18" t="s">
        <v>56058</v>
      </c>
      <c r="H663" s="18" t="s">
        <v>55937</v>
      </c>
      <c r="I663" s="8"/>
      <c r="J663" s="8"/>
    </row>
    <row r="664" spans="1:10">
      <c r="A664" s="19" t="s">
        <v>6737</v>
      </c>
      <c r="B664" s="8" t="s">
        <v>43392</v>
      </c>
      <c r="C664" s="8" t="s">
        <v>6738</v>
      </c>
      <c r="D664" s="29" t="s">
        <v>6739</v>
      </c>
      <c r="E664" s="11">
        <f t="shared" si="10"/>
        <v>1</v>
      </c>
      <c r="F664" s="15" t="s">
        <v>55936</v>
      </c>
      <c r="G664" s="15" t="s">
        <v>23</v>
      </c>
      <c r="H664" s="15" t="s">
        <v>55937</v>
      </c>
      <c r="I664" s="8"/>
      <c r="J664" s="8"/>
    </row>
    <row r="665" spans="1:10" ht="24">
      <c r="A665" s="55" t="s">
        <v>163</v>
      </c>
      <c r="B665" s="8" t="s">
        <v>43393</v>
      </c>
      <c r="C665" s="8" t="s">
        <v>3570</v>
      </c>
      <c r="D665" s="20" t="s">
        <v>6740</v>
      </c>
      <c r="E665" s="11">
        <f t="shared" si="10"/>
        <v>1</v>
      </c>
      <c r="F665" s="8" t="s">
        <v>55936</v>
      </c>
      <c r="G665" s="8" t="s">
        <v>56059</v>
      </c>
      <c r="H665" s="8" t="s">
        <v>55937</v>
      </c>
      <c r="I665" s="8"/>
      <c r="J665" s="8"/>
    </row>
    <row r="666" spans="1:10" ht="24">
      <c r="A666" s="16" t="s">
        <v>164</v>
      </c>
      <c r="B666" s="8" t="s">
        <v>43394</v>
      </c>
      <c r="C666" s="8" t="s">
        <v>6741</v>
      </c>
      <c r="D666" s="17" t="s">
        <v>6742</v>
      </c>
      <c r="E666" s="11">
        <f t="shared" si="10"/>
        <v>1</v>
      </c>
      <c r="F666" s="18" t="s">
        <v>55936</v>
      </c>
      <c r="G666" s="18" t="s">
        <v>23</v>
      </c>
      <c r="H666" s="18" t="s">
        <v>55937</v>
      </c>
      <c r="I666" s="8"/>
      <c r="J666" s="8">
        <v>1</v>
      </c>
    </row>
    <row r="667" spans="1:10">
      <c r="A667" s="19" t="s">
        <v>165</v>
      </c>
      <c r="B667" s="8" t="s">
        <v>43395</v>
      </c>
      <c r="C667" s="8" t="s">
        <v>166</v>
      </c>
      <c r="D667" s="29" t="s">
        <v>6743</v>
      </c>
      <c r="E667" s="11">
        <f t="shared" si="10"/>
        <v>1</v>
      </c>
      <c r="F667" s="15" t="s">
        <v>55936</v>
      </c>
      <c r="G667" s="15" t="s">
        <v>23</v>
      </c>
      <c r="H667" s="15" t="s">
        <v>55937</v>
      </c>
      <c r="I667" s="8"/>
      <c r="J667" s="8">
        <v>2</v>
      </c>
    </row>
    <row r="668" spans="1:10" ht="60">
      <c r="A668" s="16" t="s">
        <v>6744</v>
      </c>
      <c r="B668" s="8" t="s">
        <v>43396</v>
      </c>
      <c r="C668" s="8" t="s">
        <v>6745</v>
      </c>
      <c r="D668" s="17" t="s">
        <v>6746</v>
      </c>
      <c r="E668" s="11">
        <f t="shared" si="10"/>
        <v>1</v>
      </c>
      <c r="F668" s="18" t="s">
        <v>55936</v>
      </c>
      <c r="G668" s="18" t="s">
        <v>23</v>
      </c>
      <c r="H668" s="18" t="s">
        <v>55937</v>
      </c>
      <c r="I668" s="8"/>
      <c r="J668" s="8"/>
    </row>
    <row r="669" spans="1:10" ht="36">
      <c r="A669" s="55" t="s">
        <v>6747</v>
      </c>
      <c r="B669" s="8" t="s">
        <v>43397</v>
      </c>
      <c r="C669" s="8" t="s">
        <v>6748</v>
      </c>
      <c r="D669" s="20" t="s">
        <v>6749</v>
      </c>
      <c r="E669" s="11">
        <f t="shared" si="10"/>
        <v>1</v>
      </c>
      <c r="F669" s="8" t="s">
        <v>55936</v>
      </c>
      <c r="G669" s="8" t="s">
        <v>56060</v>
      </c>
      <c r="H669" s="8" t="s">
        <v>55937</v>
      </c>
      <c r="I669" s="8"/>
      <c r="J669" s="8"/>
    </row>
    <row r="670" spans="1:10">
      <c r="A670" s="16" t="s">
        <v>167</v>
      </c>
      <c r="B670" s="8" t="s">
        <v>168</v>
      </c>
      <c r="C670" s="8" t="s">
        <v>168</v>
      </c>
      <c r="D670" s="17" t="s">
        <v>6750</v>
      </c>
      <c r="E670" s="11">
        <f t="shared" si="10"/>
        <v>1</v>
      </c>
      <c r="F670" s="18" t="s">
        <v>55936</v>
      </c>
      <c r="G670" s="18" t="s">
        <v>23</v>
      </c>
      <c r="H670" s="18" t="s">
        <v>55937</v>
      </c>
      <c r="I670" s="8"/>
      <c r="J670" s="8"/>
    </row>
    <row r="671" spans="1:10">
      <c r="A671" s="24" t="s">
        <v>6751</v>
      </c>
      <c r="B671" s="8" t="s">
        <v>43398</v>
      </c>
      <c r="C671" s="8" t="s">
        <v>6752</v>
      </c>
      <c r="D671" s="20" t="s">
        <v>6753</v>
      </c>
      <c r="E671" s="11">
        <f t="shared" si="10"/>
        <v>1</v>
      </c>
      <c r="F671" s="8" t="s">
        <v>55936</v>
      </c>
      <c r="G671" s="8" t="s">
        <v>56061</v>
      </c>
      <c r="H671" s="8" t="s">
        <v>55937</v>
      </c>
      <c r="I671" s="8"/>
      <c r="J671" s="8"/>
    </row>
    <row r="672" spans="1:10" ht="24">
      <c r="A672" s="16" t="s">
        <v>6754</v>
      </c>
      <c r="B672" s="8" t="s">
        <v>43399</v>
      </c>
      <c r="C672" s="8" t="s">
        <v>6755</v>
      </c>
      <c r="D672" s="17" t="s">
        <v>6756</v>
      </c>
      <c r="E672" s="11">
        <f t="shared" si="10"/>
        <v>1</v>
      </c>
      <c r="F672" s="18" t="s">
        <v>55936</v>
      </c>
      <c r="G672" s="18" t="s">
        <v>56002</v>
      </c>
      <c r="H672" s="18" t="s">
        <v>55937</v>
      </c>
      <c r="I672" s="8"/>
      <c r="J672" s="8"/>
    </row>
    <row r="673" spans="1:10">
      <c r="A673" s="24" t="s">
        <v>6757</v>
      </c>
      <c r="B673" s="8" t="s">
        <v>43400</v>
      </c>
      <c r="C673" s="8" t="s">
        <v>6758</v>
      </c>
      <c r="D673" s="45" t="s">
        <v>6759</v>
      </c>
      <c r="E673" s="11">
        <f t="shared" si="10"/>
        <v>1</v>
      </c>
      <c r="F673" s="12" t="s">
        <v>55936</v>
      </c>
      <c r="G673" s="12" t="s">
        <v>23</v>
      </c>
      <c r="H673" s="12" t="s">
        <v>55937</v>
      </c>
      <c r="I673" s="8"/>
      <c r="J673" s="8"/>
    </row>
    <row r="674" spans="1:10">
      <c r="A674" s="24" t="s">
        <v>6760</v>
      </c>
      <c r="B674" s="8" t="s">
        <v>43401</v>
      </c>
      <c r="C674" s="8" t="s">
        <v>6761</v>
      </c>
      <c r="D674" s="45" t="s">
        <v>6762</v>
      </c>
      <c r="E674" s="11">
        <f t="shared" si="10"/>
        <v>1</v>
      </c>
      <c r="F674" s="12" t="s">
        <v>55936</v>
      </c>
      <c r="G674" s="12" t="s">
        <v>23</v>
      </c>
      <c r="H674" s="12" t="s">
        <v>55937</v>
      </c>
      <c r="I674" s="8"/>
      <c r="J674" s="8"/>
    </row>
    <row r="675" spans="1:10">
      <c r="A675" s="16" t="s">
        <v>6763</v>
      </c>
      <c r="B675" s="8" t="s">
        <v>43402</v>
      </c>
      <c r="C675" s="8" t="s">
        <v>6764</v>
      </c>
      <c r="D675" s="17" t="s">
        <v>6765</v>
      </c>
      <c r="E675" s="11">
        <f t="shared" si="10"/>
        <v>1</v>
      </c>
      <c r="F675" s="18" t="s">
        <v>55936</v>
      </c>
      <c r="G675" s="18" t="s">
        <v>56057</v>
      </c>
      <c r="H675" s="18" t="s">
        <v>55937</v>
      </c>
      <c r="I675" s="8"/>
      <c r="J675" s="8"/>
    </row>
    <row r="676" spans="1:10">
      <c r="A676" s="16" t="s">
        <v>169</v>
      </c>
      <c r="B676" s="8" t="s">
        <v>43403</v>
      </c>
      <c r="C676" s="8" t="s">
        <v>3573</v>
      </c>
      <c r="D676" s="17" t="s">
        <v>6766</v>
      </c>
      <c r="E676" s="11">
        <f t="shared" si="10"/>
        <v>1</v>
      </c>
      <c r="F676" s="18" t="s">
        <v>55936</v>
      </c>
      <c r="G676" s="18" t="s">
        <v>55981</v>
      </c>
      <c r="H676" s="18" t="s">
        <v>55937</v>
      </c>
      <c r="I676" s="8"/>
      <c r="J676" s="8"/>
    </row>
    <row r="677" spans="1:10">
      <c r="A677" s="24" t="s">
        <v>6767</v>
      </c>
      <c r="B677" s="8" t="s">
        <v>43404</v>
      </c>
      <c r="C677" s="8" t="s">
        <v>6768</v>
      </c>
      <c r="D677" s="45" t="s">
        <v>6769</v>
      </c>
      <c r="E677" s="11">
        <f t="shared" si="10"/>
        <v>1</v>
      </c>
      <c r="F677" s="12" t="s">
        <v>55936</v>
      </c>
      <c r="G677" s="12" t="s">
        <v>55987</v>
      </c>
      <c r="H677" s="12" t="s">
        <v>55937</v>
      </c>
      <c r="I677" s="8"/>
      <c r="J677" s="8"/>
    </row>
    <row r="678" spans="1:10">
      <c r="A678" s="16" t="s">
        <v>6770</v>
      </c>
      <c r="B678" s="8" t="s">
        <v>43405</v>
      </c>
      <c r="C678" s="8" t="s">
        <v>6771</v>
      </c>
      <c r="D678" s="17" t="s">
        <v>6772</v>
      </c>
      <c r="E678" s="11">
        <f t="shared" si="10"/>
        <v>1</v>
      </c>
      <c r="F678" s="18" t="s">
        <v>55936</v>
      </c>
      <c r="G678" s="18" t="s">
        <v>55987</v>
      </c>
      <c r="H678" s="18" t="s">
        <v>55937</v>
      </c>
      <c r="I678" s="8"/>
      <c r="J678" s="8"/>
    </row>
    <row r="679" spans="1:10">
      <c r="A679" s="16" t="s">
        <v>6773</v>
      </c>
      <c r="B679" s="8" t="s">
        <v>43406</v>
      </c>
      <c r="C679" s="8" t="s">
        <v>6774</v>
      </c>
      <c r="D679" s="17" t="s">
        <v>6775</v>
      </c>
      <c r="E679" s="11">
        <f t="shared" si="10"/>
        <v>1</v>
      </c>
      <c r="F679" s="18" t="s">
        <v>55936</v>
      </c>
      <c r="G679" s="18" t="s">
        <v>55987</v>
      </c>
      <c r="H679" s="18" t="s">
        <v>55937</v>
      </c>
      <c r="I679" s="8"/>
      <c r="J679" s="8"/>
    </row>
    <row r="680" spans="1:10" ht="108">
      <c r="A680" s="16" t="s">
        <v>6776</v>
      </c>
      <c r="B680" s="8" t="s">
        <v>43407</v>
      </c>
      <c r="C680" s="8" t="s">
        <v>6777</v>
      </c>
      <c r="D680" s="17" t="s">
        <v>6778</v>
      </c>
      <c r="E680" s="11">
        <f t="shared" si="10"/>
        <v>1</v>
      </c>
      <c r="F680" s="18" t="s">
        <v>55936</v>
      </c>
      <c r="G680" s="18" t="s">
        <v>55973</v>
      </c>
      <c r="H680" s="18" t="s">
        <v>55937</v>
      </c>
      <c r="I680" s="8"/>
      <c r="J680" s="8"/>
    </row>
    <row r="681" spans="1:10">
      <c r="A681" s="24" t="s">
        <v>6779</v>
      </c>
      <c r="B681" s="8" t="s">
        <v>43408</v>
      </c>
      <c r="C681" s="8" t="s">
        <v>6780</v>
      </c>
      <c r="D681" s="45" t="s">
        <v>6781</v>
      </c>
      <c r="E681" s="11">
        <f t="shared" si="10"/>
        <v>1</v>
      </c>
      <c r="F681" s="12" t="s">
        <v>55936</v>
      </c>
      <c r="G681" s="12" t="s">
        <v>55986</v>
      </c>
      <c r="H681" s="12" t="s">
        <v>55937</v>
      </c>
      <c r="I681" s="8"/>
      <c r="J681" s="8"/>
    </row>
    <row r="682" spans="1:10" ht="24">
      <c r="A682" s="16" t="s">
        <v>6782</v>
      </c>
      <c r="B682" s="8" t="s">
        <v>43409</v>
      </c>
      <c r="C682" s="8" t="s">
        <v>3761</v>
      </c>
      <c r="D682" s="17" t="s">
        <v>6783</v>
      </c>
      <c r="E682" s="11">
        <f t="shared" si="10"/>
        <v>1</v>
      </c>
      <c r="F682" s="18" t="s">
        <v>55936</v>
      </c>
      <c r="G682" s="18" t="s">
        <v>55987</v>
      </c>
      <c r="H682" s="18" t="s">
        <v>55937</v>
      </c>
      <c r="I682" s="8"/>
      <c r="J682" s="8"/>
    </row>
    <row r="683" spans="1:10">
      <c r="A683" s="16" t="s">
        <v>6784</v>
      </c>
      <c r="B683" s="8" t="s">
        <v>43410</v>
      </c>
      <c r="C683" s="8" t="s">
        <v>6785</v>
      </c>
      <c r="D683" s="17" t="s">
        <v>6786</v>
      </c>
      <c r="E683" s="11">
        <f t="shared" si="10"/>
        <v>1</v>
      </c>
      <c r="F683" s="18" t="s">
        <v>55936</v>
      </c>
      <c r="G683" s="18" t="s">
        <v>55987</v>
      </c>
      <c r="H683" s="18" t="s">
        <v>55937</v>
      </c>
      <c r="I683" s="8"/>
      <c r="J683" s="8"/>
    </row>
    <row r="684" spans="1:10">
      <c r="A684" s="24" t="s">
        <v>170</v>
      </c>
      <c r="B684" s="8" t="s">
        <v>43411</v>
      </c>
      <c r="C684" s="8" t="s">
        <v>3574</v>
      </c>
      <c r="D684" s="45" t="s">
        <v>6788</v>
      </c>
      <c r="E684" s="11">
        <f t="shared" si="10"/>
        <v>1</v>
      </c>
      <c r="F684" s="12" t="s">
        <v>55936</v>
      </c>
      <c r="G684" s="12" t="s">
        <v>23</v>
      </c>
      <c r="H684" s="12" t="s">
        <v>55937</v>
      </c>
      <c r="I684" s="8"/>
      <c r="J684" s="8"/>
    </row>
    <row r="685" spans="1:10">
      <c r="A685" s="16" t="s">
        <v>6789</v>
      </c>
      <c r="B685" s="8" t="s">
        <v>6790</v>
      </c>
      <c r="C685" s="8" t="s">
        <v>6790</v>
      </c>
      <c r="D685" s="17" t="s">
        <v>6791</v>
      </c>
      <c r="E685" s="11">
        <f t="shared" si="10"/>
        <v>1</v>
      </c>
      <c r="F685" s="18" t="s">
        <v>55936</v>
      </c>
      <c r="G685" s="18" t="s">
        <v>23</v>
      </c>
      <c r="H685" s="18" t="s">
        <v>55937</v>
      </c>
      <c r="I685" s="8"/>
      <c r="J685" s="8"/>
    </row>
    <row r="686" spans="1:10">
      <c r="A686" s="16" t="s">
        <v>6792</v>
      </c>
      <c r="B686" s="8" t="s">
        <v>43412</v>
      </c>
      <c r="C686" s="8" t="s">
        <v>6793</v>
      </c>
      <c r="D686" s="17" t="s">
        <v>6794</v>
      </c>
      <c r="E686" s="11">
        <f t="shared" si="10"/>
        <v>1</v>
      </c>
      <c r="F686" s="18" t="s">
        <v>55936</v>
      </c>
      <c r="G686" s="18" t="s">
        <v>23</v>
      </c>
      <c r="H686" s="18" t="s">
        <v>55937</v>
      </c>
      <c r="I686" s="8"/>
      <c r="J686" s="8"/>
    </row>
    <row r="687" spans="1:10">
      <c r="A687" s="57" t="s">
        <v>6795</v>
      </c>
      <c r="B687" s="8" t="s">
        <v>43413</v>
      </c>
      <c r="C687" s="8" t="s">
        <v>6796</v>
      </c>
      <c r="D687" s="20" t="s">
        <v>6797</v>
      </c>
      <c r="E687" s="11">
        <f t="shared" si="10"/>
        <v>1</v>
      </c>
      <c r="F687" s="12" t="s">
        <v>55936</v>
      </c>
      <c r="G687" s="12" t="s">
        <v>55948</v>
      </c>
      <c r="H687" s="12" t="s">
        <v>55937</v>
      </c>
      <c r="I687" s="8"/>
      <c r="J687" s="8"/>
    </row>
    <row r="688" spans="1:10">
      <c r="A688" s="23" t="s">
        <v>171</v>
      </c>
      <c r="B688" s="8" t="s">
        <v>43414</v>
      </c>
      <c r="C688" s="8" t="s">
        <v>3575</v>
      </c>
      <c r="D688" s="22" t="s">
        <v>6798</v>
      </c>
      <c r="E688" s="11">
        <f t="shared" si="10"/>
        <v>1</v>
      </c>
      <c r="F688" s="8" t="s">
        <v>55936</v>
      </c>
      <c r="G688" s="8" t="s">
        <v>23</v>
      </c>
      <c r="H688" s="8" t="s">
        <v>55937</v>
      </c>
      <c r="I688" s="8"/>
      <c r="J688" s="8"/>
    </row>
    <row r="689" spans="1:10" ht="24">
      <c r="A689" s="33" t="s">
        <v>37885</v>
      </c>
      <c r="B689" s="8" t="s">
        <v>40518</v>
      </c>
      <c r="C689" s="8" t="s">
        <v>40518</v>
      </c>
      <c r="D689" s="8" t="s">
        <v>55009</v>
      </c>
      <c r="E689" s="11">
        <f t="shared" si="10"/>
        <v>1</v>
      </c>
      <c r="F689" s="12" t="s">
        <v>38138</v>
      </c>
      <c r="G689" s="12" t="s">
        <v>55946</v>
      </c>
      <c r="H689" s="12" t="s">
        <v>55938</v>
      </c>
      <c r="I689" s="8"/>
      <c r="J689" s="8"/>
    </row>
    <row r="690" spans="1:10" ht="24">
      <c r="A690" s="16" t="s">
        <v>6799</v>
      </c>
      <c r="B690" s="8" t="s">
        <v>43415</v>
      </c>
      <c r="C690" s="8" t="s">
        <v>6800</v>
      </c>
      <c r="D690" s="17" t="s">
        <v>6801</v>
      </c>
      <c r="E690" s="11">
        <f t="shared" si="10"/>
        <v>1</v>
      </c>
      <c r="F690" s="18" t="s">
        <v>55936</v>
      </c>
      <c r="G690" s="18" t="s">
        <v>55944</v>
      </c>
      <c r="H690" s="18" t="s">
        <v>55937</v>
      </c>
      <c r="I690" s="8"/>
      <c r="J690" s="8"/>
    </row>
    <row r="691" spans="1:10">
      <c r="A691" s="16" t="s">
        <v>6802</v>
      </c>
      <c r="B691" s="8" t="s">
        <v>43416</v>
      </c>
      <c r="C691" s="8" t="s">
        <v>6803</v>
      </c>
      <c r="D691" s="17" t="s">
        <v>6804</v>
      </c>
      <c r="E691" s="11">
        <f t="shared" si="10"/>
        <v>1</v>
      </c>
      <c r="F691" s="18" t="s">
        <v>55936</v>
      </c>
      <c r="G691" s="18" t="s">
        <v>23</v>
      </c>
      <c r="H691" s="18" t="s">
        <v>55937</v>
      </c>
      <c r="I691" s="8"/>
      <c r="J691" s="8"/>
    </row>
    <row r="692" spans="1:10">
      <c r="A692" s="33" t="s">
        <v>172</v>
      </c>
      <c r="B692" s="8" t="s">
        <v>43417</v>
      </c>
      <c r="C692" s="8" t="s">
        <v>3576</v>
      </c>
      <c r="D692" s="8" t="s">
        <v>6805</v>
      </c>
      <c r="E692" s="11">
        <f t="shared" si="10"/>
        <v>1</v>
      </c>
      <c r="F692" s="12" t="s">
        <v>55936</v>
      </c>
      <c r="G692" s="12" t="s">
        <v>23</v>
      </c>
      <c r="H692" s="12" t="s">
        <v>55937</v>
      </c>
      <c r="I692" s="8"/>
      <c r="J692" s="8"/>
    </row>
    <row r="693" spans="1:10">
      <c r="A693" s="16" t="s">
        <v>6806</v>
      </c>
      <c r="B693" s="8" t="s">
        <v>43418</v>
      </c>
      <c r="C693" s="8" t="s">
        <v>6807</v>
      </c>
      <c r="D693" s="17" t="s">
        <v>6808</v>
      </c>
      <c r="E693" s="11">
        <f t="shared" si="10"/>
        <v>1</v>
      </c>
      <c r="F693" s="18" t="s">
        <v>55936</v>
      </c>
      <c r="G693" s="18" t="s">
        <v>23</v>
      </c>
      <c r="H693" s="18" t="s">
        <v>55937</v>
      </c>
      <c r="I693" s="8"/>
      <c r="J693" s="8"/>
    </row>
    <row r="694" spans="1:10" ht="36">
      <c r="A694" s="16" t="s">
        <v>6809</v>
      </c>
      <c r="B694" s="8" t="s">
        <v>43419</v>
      </c>
      <c r="C694" s="8" t="s">
        <v>6810</v>
      </c>
      <c r="D694" s="17" t="s">
        <v>6811</v>
      </c>
      <c r="E694" s="11">
        <f t="shared" si="10"/>
        <v>1</v>
      </c>
      <c r="F694" s="18" t="s">
        <v>55936</v>
      </c>
      <c r="G694" s="18" t="s">
        <v>23</v>
      </c>
      <c r="H694" s="18" t="s">
        <v>55937</v>
      </c>
      <c r="I694" s="8"/>
      <c r="J694" s="8">
        <v>1</v>
      </c>
    </row>
    <row r="695" spans="1:10" ht="36">
      <c r="A695" s="16" t="s">
        <v>6812</v>
      </c>
      <c r="B695" s="8" t="s">
        <v>43420</v>
      </c>
      <c r="C695" s="8" t="s">
        <v>6813</v>
      </c>
      <c r="D695" s="17" t="s">
        <v>6814</v>
      </c>
      <c r="E695" s="11">
        <f t="shared" si="10"/>
        <v>1</v>
      </c>
      <c r="F695" s="18" t="s">
        <v>55936</v>
      </c>
      <c r="G695" s="18" t="s">
        <v>23</v>
      </c>
      <c r="H695" s="18" t="s">
        <v>55937</v>
      </c>
      <c r="I695" s="8"/>
      <c r="J695" s="8">
        <v>2</v>
      </c>
    </row>
    <row r="696" spans="1:10" ht="60">
      <c r="A696" s="16" t="s">
        <v>6815</v>
      </c>
      <c r="B696" s="8" t="s">
        <v>43421</v>
      </c>
      <c r="C696" s="8" t="s">
        <v>6816</v>
      </c>
      <c r="D696" s="17" t="s">
        <v>6817</v>
      </c>
      <c r="E696" s="11">
        <f t="shared" si="10"/>
        <v>1</v>
      </c>
      <c r="F696" s="18" t="s">
        <v>55936</v>
      </c>
      <c r="G696" s="18" t="s">
        <v>23</v>
      </c>
      <c r="H696" s="18" t="s">
        <v>55937</v>
      </c>
      <c r="I696" s="8"/>
      <c r="J696" s="8"/>
    </row>
    <row r="697" spans="1:10" ht="24">
      <c r="A697" s="16" t="s">
        <v>6818</v>
      </c>
      <c r="B697" s="8" t="s">
        <v>43422</v>
      </c>
      <c r="C697" s="8" t="s">
        <v>6819</v>
      </c>
      <c r="D697" s="17" t="s">
        <v>6820</v>
      </c>
      <c r="E697" s="11">
        <f t="shared" si="10"/>
        <v>1</v>
      </c>
      <c r="F697" s="18" t="s">
        <v>55936</v>
      </c>
      <c r="G697" s="18" t="s">
        <v>55952</v>
      </c>
      <c r="H697" s="18" t="s">
        <v>55937</v>
      </c>
      <c r="I697" s="8"/>
      <c r="J697" s="8"/>
    </row>
    <row r="698" spans="1:10">
      <c r="A698" s="33" t="s">
        <v>6821</v>
      </c>
      <c r="B698" s="8" t="s">
        <v>43423</v>
      </c>
      <c r="C698" s="8" t="s">
        <v>6822</v>
      </c>
      <c r="D698" s="8" t="s">
        <v>6823</v>
      </c>
      <c r="E698" s="11">
        <f t="shared" si="10"/>
        <v>1</v>
      </c>
      <c r="F698" s="12" t="s">
        <v>55936</v>
      </c>
      <c r="G698" s="12" t="s">
        <v>55952</v>
      </c>
      <c r="H698" s="12" t="s">
        <v>55937</v>
      </c>
      <c r="I698" s="8"/>
      <c r="J698" s="8"/>
    </row>
    <row r="699" spans="1:10">
      <c r="A699" s="16" t="s">
        <v>6824</v>
      </c>
      <c r="B699" s="8" t="s">
        <v>6825</v>
      </c>
      <c r="C699" s="8" t="s">
        <v>6825</v>
      </c>
      <c r="D699" s="17" t="s">
        <v>6826</v>
      </c>
      <c r="E699" s="11">
        <f t="shared" si="10"/>
        <v>1</v>
      </c>
      <c r="F699" s="18" t="s">
        <v>55936</v>
      </c>
      <c r="G699" s="18" t="s">
        <v>55962</v>
      </c>
      <c r="H699" s="18" t="s">
        <v>55937</v>
      </c>
      <c r="I699" s="8"/>
      <c r="J699" s="8"/>
    </row>
    <row r="700" spans="1:10" ht="24">
      <c r="A700" s="16" t="s">
        <v>173</v>
      </c>
      <c r="B700" s="8" t="s">
        <v>43424</v>
      </c>
      <c r="C700" s="8" t="s">
        <v>3577</v>
      </c>
      <c r="D700" s="17" t="s">
        <v>6827</v>
      </c>
      <c r="E700" s="11">
        <f t="shared" si="10"/>
        <v>1</v>
      </c>
      <c r="F700" s="18" t="s">
        <v>55936</v>
      </c>
      <c r="G700" s="18" t="s">
        <v>56062</v>
      </c>
      <c r="H700" s="18" t="s">
        <v>55937</v>
      </c>
      <c r="I700" s="8"/>
      <c r="J700" s="8"/>
    </row>
    <row r="701" spans="1:10" ht="24">
      <c r="A701" s="16" t="s">
        <v>6828</v>
      </c>
      <c r="B701" s="8" t="s">
        <v>43425</v>
      </c>
      <c r="C701" s="8" t="s">
        <v>6829</v>
      </c>
      <c r="D701" s="17" t="s">
        <v>6830</v>
      </c>
      <c r="E701" s="11">
        <f t="shared" si="10"/>
        <v>1</v>
      </c>
      <c r="F701" s="18" t="s">
        <v>55936</v>
      </c>
      <c r="G701" s="18" t="s">
        <v>23</v>
      </c>
      <c r="H701" s="18" t="s">
        <v>55937</v>
      </c>
      <c r="I701" s="8"/>
      <c r="J701" s="8"/>
    </row>
    <row r="702" spans="1:10" ht="36">
      <c r="A702" s="16" t="s">
        <v>6831</v>
      </c>
      <c r="B702" s="8" t="s">
        <v>43426</v>
      </c>
      <c r="C702" s="8" t="s">
        <v>6832</v>
      </c>
      <c r="D702" s="17" t="s">
        <v>6833</v>
      </c>
      <c r="E702" s="11">
        <f t="shared" si="10"/>
        <v>1</v>
      </c>
      <c r="F702" s="18" t="s">
        <v>55936</v>
      </c>
      <c r="G702" s="18" t="s">
        <v>23</v>
      </c>
      <c r="H702" s="18" t="s">
        <v>55937</v>
      </c>
      <c r="I702" s="8"/>
      <c r="J702" s="8"/>
    </row>
    <row r="703" spans="1:10">
      <c r="A703" s="19" t="s">
        <v>6834</v>
      </c>
      <c r="B703" s="8" t="s">
        <v>43427</v>
      </c>
      <c r="C703" s="8" t="s">
        <v>4444</v>
      </c>
      <c r="D703" s="29" t="s">
        <v>6835</v>
      </c>
      <c r="E703" s="11">
        <f t="shared" si="10"/>
        <v>1</v>
      </c>
      <c r="F703" s="15" t="s">
        <v>55936</v>
      </c>
      <c r="G703" s="15" t="s">
        <v>55954</v>
      </c>
      <c r="H703" s="15" t="s">
        <v>55937</v>
      </c>
      <c r="I703" s="8"/>
      <c r="J703" s="8"/>
    </row>
    <row r="704" spans="1:10" ht="24">
      <c r="A704" s="16" t="s">
        <v>174</v>
      </c>
      <c r="B704" s="8" t="s">
        <v>43428</v>
      </c>
      <c r="C704" s="8" t="s">
        <v>3578</v>
      </c>
      <c r="D704" s="17" t="s">
        <v>6836</v>
      </c>
      <c r="E704" s="11">
        <f t="shared" si="10"/>
        <v>1</v>
      </c>
      <c r="F704" s="18" t="s">
        <v>55936</v>
      </c>
      <c r="G704" s="18" t="s">
        <v>23</v>
      </c>
      <c r="H704" s="18" t="s">
        <v>55937</v>
      </c>
      <c r="I704" s="8"/>
      <c r="J704" s="8"/>
    </row>
    <row r="705" spans="1:10">
      <c r="A705" s="16" t="s">
        <v>6837</v>
      </c>
      <c r="B705" s="8" t="s">
        <v>43429</v>
      </c>
      <c r="C705" s="8" t="s">
        <v>3578</v>
      </c>
      <c r="D705" s="17" t="s">
        <v>6838</v>
      </c>
      <c r="E705" s="11">
        <f t="shared" si="10"/>
        <v>1</v>
      </c>
      <c r="F705" s="18" t="s">
        <v>55936</v>
      </c>
      <c r="G705" s="18" t="s">
        <v>55948</v>
      </c>
      <c r="H705" s="18" t="s">
        <v>55937</v>
      </c>
      <c r="I705" s="8"/>
      <c r="J705" s="8"/>
    </row>
    <row r="706" spans="1:10" ht="36">
      <c r="A706" s="16" t="s">
        <v>175</v>
      </c>
      <c r="B706" s="8" t="s">
        <v>43430</v>
      </c>
      <c r="C706" s="8" t="s">
        <v>6839</v>
      </c>
      <c r="D706" s="17" t="s">
        <v>6840</v>
      </c>
      <c r="E706" s="11">
        <f t="shared" ref="E706:E769" si="11">COUNTIF(B:B,B706)</f>
        <v>1</v>
      </c>
      <c r="F706" s="18" t="s">
        <v>55936</v>
      </c>
      <c r="G706" s="18" t="s">
        <v>23</v>
      </c>
      <c r="H706" s="18" t="s">
        <v>55937</v>
      </c>
      <c r="I706" s="8"/>
      <c r="J706" s="8"/>
    </row>
    <row r="707" spans="1:10">
      <c r="A707" s="16" t="s">
        <v>176</v>
      </c>
      <c r="B707" s="8" t="s">
        <v>43431</v>
      </c>
      <c r="C707" s="8" t="s">
        <v>3578</v>
      </c>
      <c r="D707" s="17" t="s">
        <v>6841</v>
      </c>
      <c r="E707" s="11">
        <f t="shared" si="11"/>
        <v>1</v>
      </c>
      <c r="F707" s="18" t="s">
        <v>55936</v>
      </c>
      <c r="G707" s="18" t="s">
        <v>23</v>
      </c>
      <c r="H707" s="18" t="s">
        <v>55937</v>
      </c>
      <c r="I707" s="8"/>
      <c r="J707" s="8"/>
    </row>
    <row r="708" spans="1:10">
      <c r="A708" s="16" t="s">
        <v>6842</v>
      </c>
      <c r="B708" s="8" t="s">
        <v>43432</v>
      </c>
      <c r="C708" s="8" t="s">
        <v>6843</v>
      </c>
      <c r="D708" s="17" t="s">
        <v>6844</v>
      </c>
      <c r="E708" s="11">
        <f t="shared" si="11"/>
        <v>1</v>
      </c>
      <c r="F708" s="18" t="s">
        <v>55936</v>
      </c>
      <c r="G708" s="18" t="s">
        <v>23</v>
      </c>
      <c r="H708" s="18" t="s">
        <v>55937</v>
      </c>
      <c r="I708" s="8"/>
      <c r="J708" s="8"/>
    </row>
    <row r="709" spans="1:10">
      <c r="A709" s="16" t="s">
        <v>6845</v>
      </c>
      <c r="B709" s="8" t="s">
        <v>43433</v>
      </c>
      <c r="C709" s="8" t="s">
        <v>6846</v>
      </c>
      <c r="D709" s="17" t="s">
        <v>6847</v>
      </c>
      <c r="E709" s="11">
        <f t="shared" si="11"/>
        <v>1</v>
      </c>
      <c r="F709" s="18" t="s">
        <v>55936</v>
      </c>
      <c r="G709" s="18" t="s">
        <v>23</v>
      </c>
      <c r="H709" s="18" t="s">
        <v>55937</v>
      </c>
      <c r="I709" s="8"/>
      <c r="J709" s="8"/>
    </row>
    <row r="710" spans="1:10" ht="24">
      <c r="A710" s="55" t="s">
        <v>177</v>
      </c>
      <c r="B710" s="8" t="s">
        <v>43434</v>
      </c>
      <c r="C710" s="8" t="s">
        <v>3579</v>
      </c>
      <c r="D710" s="20" t="s">
        <v>6848</v>
      </c>
      <c r="E710" s="11">
        <f t="shared" si="11"/>
        <v>1</v>
      </c>
      <c r="F710" s="8" t="s">
        <v>55936</v>
      </c>
      <c r="G710" s="8" t="s">
        <v>23</v>
      </c>
      <c r="H710" s="8" t="s">
        <v>55937</v>
      </c>
      <c r="I710" s="8"/>
      <c r="J710" s="8"/>
    </row>
    <row r="711" spans="1:10" ht="36">
      <c r="A711" s="16" t="s">
        <v>6849</v>
      </c>
      <c r="B711" s="8" t="s">
        <v>43435</v>
      </c>
      <c r="C711" s="8" t="s">
        <v>6850</v>
      </c>
      <c r="D711" s="17" t="s">
        <v>6851</v>
      </c>
      <c r="E711" s="11">
        <f t="shared" si="11"/>
        <v>1</v>
      </c>
      <c r="F711" s="18" t="s">
        <v>55936</v>
      </c>
      <c r="G711" s="18" t="s">
        <v>55944</v>
      </c>
      <c r="H711" s="18" t="s">
        <v>55937</v>
      </c>
      <c r="I711" s="8"/>
      <c r="J711" s="8"/>
    </row>
    <row r="712" spans="1:10">
      <c r="A712" s="16" t="s">
        <v>6852</v>
      </c>
      <c r="B712" s="8" t="s">
        <v>43436</v>
      </c>
      <c r="C712" s="8" t="s">
        <v>6853</v>
      </c>
      <c r="D712" s="17" t="s">
        <v>6854</v>
      </c>
      <c r="E712" s="11">
        <f t="shared" si="11"/>
        <v>1</v>
      </c>
      <c r="F712" s="18" t="s">
        <v>55936</v>
      </c>
      <c r="G712" s="18" t="s">
        <v>23</v>
      </c>
      <c r="H712" s="18" t="s">
        <v>55937</v>
      </c>
      <c r="I712" s="8"/>
      <c r="J712" s="8"/>
    </row>
    <row r="713" spans="1:10" ht="24">
      <c r="A713" s="16" t="s">
        <v>6855</v>
      </c>
      <c r="B713" s="8" t="s">
        <v>43437</v>
      </c>
      <c r="C713" s="8" t="s">
        <v>6856</v>
      </c>
      <c r="D713" s="17" t="s">
        <v>6857</v>
      </c>
      <c r="E713" s="11">
        <f t="shared" si="11"/>
        <v>1</v>
      </c>
      <c r="F713" s="18" t="s">
        <v>55936</v>
      </c>
      <c r="G713" s="18" t="s">
        <v>55947</v>
      </c>
      <c r="H713" s="18" t="s">
        <v>55937</v>
      </c>
      <c r="I713" s="8"/>
      <c r="J713" s="8"/>
    </row>
    <row r="714" spans="1:10" ht="36">
      <c r="A714" s="16" t="s">
        <v>6858</v>
      </c>
      <c r="B714" s="8" t="s">
        <v>43438</v>
      </c>
      <c r="C714" s="8" t="s">
        <v>6859</v>
      </c>
      <c r="D714" s="17" t="s">
        <v>6860</v>
      </c>
      <c r="E714" s="11">
        <f t="shared" si="11"/>
        <v>1</v>
      </c>
      <c r="F714" s="18" t="s">
        <v>55936</v>
      </c>
      <c r="G714" s="18" t="s">
        <v>55947</v>
      </c>
      <c r="H714" s="18" t="s">
        <v>55937</v>
      </c>
      <c r="I714" s="8"/>
      <c r="J714" s="8"/>
    </row>
    <row r="715" spans="1:10" ht="24">
      <c r="A715" s="19" t="s">
        <v>6861</v>
      </c>
      <c r="B715" s="8" t="s">
        <v>43439</v>
      </c>
      <c r="C715" s="8" t="s">
        <v>6862</v>
      </c>
      <c r="D715" s="29" t="s">
        <v>6863</v>
      </c>
      <c r="E715" s="11">
        <f t="shared" si="11"/>
        <v>1</v>
      </c>
      <c r="F715" s="15" t="s">
        <v>55936</v>
      </c>
      <c r="G715" s="15" t="s">
        <v>55987</v>
      </c>
      <c r="H715" s="15" t="s">
        <v>55937</v>
      </c>
      <c r="I715" s="8"/>
      <c r="J715" s="8"/>
    </row>
    <row r="716" spans="1:10">
      <c r="A716" s="33" t="s">
        <v>178</v>
      </c>
      <c r="B716" s="8" t="s">
        <v>3580</v>
      </c>
      <c r="C716" s="8" t="s">
        <v>3580</v>
      </c>
      <c r="D716" s="8" t="s">
        <v>6864</v>
      </c>
      <c r="E716" s="11">
        <f t="shared" si="11"/>
        <v>1</v>
      </c>
      <c r="F716" s="12" t="s">
        <v>55936</v>
      </c>
      <c r="G716" s="12" t="s">
        <v>56012</v>
      </c>
      <c r="H716" s="12" t="s">
        <v>55937</v>
      </c>
      <c r="I716" s="8"/>
      <c r="J716" s="8"/>
    </row>
    <row r="717" spans="1:10">
      <c r="A717" s="33" t="s">
        <v>6865</v>
      </c>
      <c r="B717" s="8" t="s">
        <v>43440</v>
      </c>
      <c r="C717" s="8" t="s">
        <v>6866</v>
      </c>
      <c r="D717" s="8" t="s">
        <v>6867</v>
      </c>
      <c r="E717" s="11">
        <f t="shared" si="11"/>
        <v>1</v>
      </c>
      <c r="F717" s="12" t="s">
        <v>55936</v>
      </c>
      <c r="G717" s="12" t="s">
        <v>55998</v>
      </c>
      <c r="H717" s="12" t="s">
        <v>55937</v>
      </c>
      <c r="I717" s="8"/>
      <c r="J717" s="8"/>
    </row>
    <row r="718" spans="1:10" ht="36">
      <c r="A718" s="19" t="s">
        <v>6868</v>
      </c>
      <c r="B718" s="8" t="s">
        <v>43441</v>
      </c>
      <c r="C718" s="8" t="s">
        <v>6869</v>
      </c>
      <c r="D718" s="29" t="s">
        <v>6870</v>
      </c>
      <c r="E718" s="11">
        <f t="shared" si="11"/>
        <v>1</v>
      </c>
      <c r="F718" s="15" t="s">
        <v>55936</v>
      </c>
      <c r="G718" s="15" t="s">
        <v>55998</v>
      </c>
      <c r="H718" s="15" t="s">
        <v>55937</v>
      </c>
      <c r="I718" s="8"/>
      <c r="J718" s="8"/>
    </row>
    <row r="719" spans="1:10" ht="48">
      <c r="A719" s="16" t="s">
        <v>6871</v>
      </c>
      <c r="B719" s="8" t="s">
        <v>43442</v>
      </c>
      <c r="C719" s="8" t="s">
        <v>6872</v>
      </c>
      <c r="D719" s="17" t="s">
        <v>6873</v>
      </c>
      <c r="E719" s="11">
        <f t="shared" si="11"/>
        <v>1</v>
      </c>
      <c r="F719" s="18" t="s">
        <v>55936</v>
      </c>
      <c r="G719" s="18" t="s">
        <v>55998</v>
      </c>
      <c r="H719" s="18" t="s">
        <v>55937</v>
      </c>
      <c r="I719" s="8"/>
      <c r="J719" s="8"/>
    </row>
    <row r="720" spans="1:10" ht="24">
      <c r="A720" s="16" t="s">
        <v>6874</v>
      </c>
      <c r="B720" s="8" t="s">
        <v>43443</v>
      </c>
      <c r="C720" s="8" t="s">
        <v>6875</v>
      </c>
      <c r="D720" s="17" t="s">
        <v>6876</v>
      </c>
      <c r="E720" s="11">
        <f t="shared" si="11"/>
        <v>1</v>
      </c>
      <c r="F720" s="18" t="s">
        <v>55936</v>
      </c>
      <c r="G720" s="18" t="s">
        <v>56006</v>
      </c>
      <c r="H720" s="18" t="s">
        <v>55937</v>
      </c>
      <c r="I720" s="8"/>
      <c r="J720" s="8"/>
    </row>
    <row r="721" spans="1:10" ht="24">
      <c r="A721" s="16" t="s">
        <v>37886</v>
      </c>
      <c r="B721" s="8" t="s">
        <v>43444</v>
      </c>
      <c r="C721" s="8" t="s">
        <v>40519</v>
      </c>
      <c r="D721" s="17" t="s">
        <v>55010</v>
      </c>
      <c r="E721" s="11">
        <f t="shared" si="11"/>
        <v>1</v>
      </c>
      <c r="F721" s="18" t="s">
        <v>38138</v>
      </c>
      <c r="G721" s="18" t="s">
        <v>55946</v>
      </c>
      <c r="H721" s="18" t="s">
        <v>55938</v>
      </c>
      <c r="I721" s="8"/>
      <c r="J721" s="8"/>
    </row>
    <row r="722" spans="1:10" ht="36">
      <c r="A722" s="16" t="s">
        <v>6877</v>
      </c>
      <c r="B722" s="8" t="s">
        <v>43445</v>
      </c>
      <c r="C722" s="8" t="s">
        <v>6878</v>
      </c>
      <c r="D722" s="17" t="s">
        <v>6879</v>
      </c>
      <c r="E722" s="11">
        <f t="shared" si="11"/>
        <v>1</v>
      </c>
      <c r="F722" s="18" t="s">
        <v>55936</v>
      </c>
      <c r="G722" s="18" t="s">
        <v>56048</v>
      </c>
      <c r="H722" s="18" t="s">
        <v>55937</v>
      </c>
      <c r="I722" s="8"/>
      <c r="J722" s="8"/>
    </row>
    <row r="723" spans="1:10" ht="36">
      <c r="A723" s="16" t="s">
        <v>179</v>
      </c>
      <c r="B723" s="8" t="s">
        <v>43446</v>
      </c>
      <c r="C723" s="8" t="s">
        <v>3581</v>
      </c>
      <c r="D723" s="17" t="s">
        <v>6880</v>
      </c>
      <c r="E723" s="11">
        <f t="shared" si="11"/>
        <v>1</v>
      </c>
      <c r="F723" s="18" t="s">
        <v>55936</v>
      </c>
      <c r="G723" s="18" t="s">
        <v>55996</v>
      </c>
      <c r="H723" s="18" t="s">
        <v>55937</v>
      </c>
      <c r="I723" s="8"/>
      <c r="J723" s="8"/>
    </row>
    <row r="724" spans="1:10">
      <c r="A724" s="16" t="s">
        <v>6881</v>
      </c>
      <c r="B724" s="8" t="s">
        <v>43447</v>
      </c>
      <c r="C724" s="8" t="s">
        <v>6882</v>
      </c>
      <c r="D724" s="17" t="s">
        <v>6883</v>
      </c>
      <c r="E724" s="11">
        <f t="shared" si="11"/>
        <v>1</v>
      </c>
      <c r="F724" s="18" t="s">
        <v>55936</v>
      </c>
      <c r="G724" s="18" t="s">
        <v>23</v>
      </c>
      <c r="H724" s="18" t="s">
        <v>55937</v>
      </c>
      <c r="I724" s="8"/>
      <c r="J724" s="8"/>
    </row>
    <row r="725" spans="1:10" ht="36">
      <c r="A725" s="16" t="s">
        <v>6884</v>
      </c>
      <c r="B725" s="8" t="s">
        <v>43448</v>
      </c>
      <c r="C725" s="8" t="s">
        <v>6885</v>
      </c>
      <c r="D725" s="17" t="s">
        <v>6886</v>
      </c>
      <c r="E725" s="11">
        <f t="shared" si="11"/>
        <v>1</v>
      </c>
      <c r="F725" s="18" t="s">
        <v>55936</v>
      </c>
      <c r="G725" s="18" t="s">
        <v>23</v>
      </c>
      <c r="H725" s="18" t="s">
        <v>55937</v>
      </c>
      <c r="I725" s="8"/>
      <c r="J725" s="8"/>
    </row>
    <row r="726" spans="1:10" ht="60">
      <c r="A726" s="16" t="s">
        <v>6887</v>
      </c>
      <c r="B726" s="8" t="s">
        <v>43449</v>
      </c>
      <c r="C726" s="8" t="s">
        <v>6888</v>
      </c>
      <c r="D726" s="17" t="s">
        <v>6889</v>
      </c>
      <c r="E726" s="11">
        <f t="shared" si="11"/>
        <v>1</v>
      </c>
      <c r="F726" s="18" t="s">
        <v>55936</v>
      </c>
      <c r="G726" s="18" t="s">
        <v>56060</v>
      </c>
      <c r="H726" s="18" t="s">
        <v>55937</v>
      </c>
      <c r="I726" s="8"/>
      <c r="J726" s="8"/>
    </row>
    <row r="727" spans="1:10">
      <c r="A727" s="16" t="s">
        <v>6890</v>
      </c>
      <c r="B727" s="8" t="s">
        <v>43450</v>
      </c>
      <c r="C727" s="8" t="s">
        <v>6891</v>
      </c>
      <c r="D727" s="17" t="s">
        <v>6892</v>
      </c>
      <c r="E727" s="11">
        <f t="shared" si="11"/>
        <v>1</v>
      </c>
      <c r="F727" s="18" t="s">
        <v>55936</v>
      </c>
      <c r="G727" s="18" t="s">
        <v>56063</v>
      </c>
      <c r="H727" s="18" t="s">
        <v>55937</v>
      </c>
      <c r="I727" s="8"/>
      <c r="J727" s="8"/>
    </row>
    <row r="728" spans="1:10" ht="24">
      <c r="A728" s="16" t="s">
        <v>180</v>
      </c>
      <c r="B728" s="8" t="s">
        <v>43451</v>
      </c>
      <c r="C728" s="8" t="s">
        <v>3583</v>
      </c>
      <c r="D728" s="17" t="s">
        <v>55011</v>
      </c>
      <c r="E728" s="11">
        <f t="shared" si="11"/>
        <v>1</v>
      </c>
      <c r="F728" s="18" t="s">
        <v>38138</v>
      </c>
      <c r="G728" s="18" t="s">
        <v>55946</v>
      </c>
      <c r="H728" s="18" t="s">
        <v>55938</v>
      </c>
      <c r="I728" s="8"/>
      <c r="J728" s="8"/>
    </row>
    <row r="729" spans="1:10" ht="24">
      <c r="A729" s="16" t="s">
        <v>6893</v>
      </c>
      <c r="B729" s="8" t="s">
        <v>43452</v>
      </c>
      <c r="C729" s="8" t="s">
        <v>6894</v>
      </c>
      <c r="D729" s="17" t="s">
        <v>6895</v>
      </c>
      <c r="E729" s="11">
        <f t="shared" si="11"/>
        <v>1</v>
      </c>
      <c r="F729" s="18" t="s">
        <v>55936</v>
      </c>
      <c r="G729" s="18" t="s">
        <v>56064</v>
      </c>
      <c r="H729" s="18" t="s">
        <v>55937</v>
      </c>
      <c r="I729" s="8"/>
      <c r="J729" s="8"/>
    </row>
    <row r="730" spans="1:10" ht="48">
      <c r="A730" s="16" t="s">
        <v>6896</v>
      </c>
      <c r="B730" s="8" t="s">
        <v>43453</v>
      </c>
      <c r="C730" s="8" t="s">
        <v>6897</v>
      </c>
      <c r="D730" s="17" t="s">
        <v>6898</v>
      </c>
      <c r="E730" s="11">
        <f t="shared" si="11"/>
        <v>1</v>
      </c>
      <c r="F730" s="18" t="s">
        <v>55936</v>
      </c>
      <c r="G730" s="18" t="s">
        <v>55994</v>
      </c>
      <c r="H730" s="18" t="s">
        <v>55937</v>
      </c>
      <c r="I730" s="8"/>
      <c r="J730" s="8"/>
    </row>
    <row r="731" spans="1:10">
      <c r="A731" s="16" t="s">
        <v>6899</v>
      </c>
      <c r="B731" s="8" t="s">
        <v>43454</v>
      </c>
      <c r="C731" s="8" t="s">
        <v>6900</v>
      </c>
      <c r="D731" s="17" t="s">
        <v>6901</v>
      </c>
      <c r="E731" s="11">
        <f t="shared" si="11"/>
        <v>1</v>
      </c>
      <c r="F731" s="18" t="s">
        <v>55936</v>
      </c>
      <c r="G731" s="18" t="s">
        <v>55994</v>
      </c>
      <c r="H731" s="18" t="s">
        <v>55937</v>
      </c>
      <c r="I731" s="8"/>
      <c r="J731" s="8"/>
    </row>
    <row r="732" spans="1:10" ht="24">
      <c r="A732" s="44" t="s">
        <v>181</v>
      </c>
      <c r="B732" s="8" t="s">
        <v>43455</v>
      </c>
      <c r="C732" s="8" t="s">
        <v>3584</v>
      </c>
      <c r="D732" s="20" t="s">
        <v>6902</v>
      </c>
      <c r="E732" s="11">
        <f t="shared" si="11"/>
        <v>1</v>
      </c>
      <c r="F732" s="8" t="s">
        <v>55936</v>
      </c>
      <c r="G732" s="8" t="s">
        <v>56065</v>
      </c>
      <c r="H732" s="8" t="s">
        <v>55937</v>
      </c>
      <c r="I732" s="8"/>
      <c r="J732" s="8"/>
    </row>
    <row r="733" spans="1:10" ht="24">
      <c r="A733" s="16" t="s">
        <v>6903</v>
      </c>
      <c r="B733" s="8" t="s">
        <v>43456</v>
      </c>
      <c r="C733" s="8" t="s">
        <v>6904</v>
      </c>
      <c r="D733" s="17" t="s">
        <v>6905</v>
      </c>
      <c r="E733" s="11">
        <f t="shared" si="11"/>
        <v>1</v>
      </c>
      <c r="F733" s="18" t="s">
        <v>55936</v>
      </c>
      <c r="G733" s="18" t="s">
        <v>55994</v>
      </c>
      <c r="H733" s="18" t="s">
        <v>55937</v>
      </c>
      <c r="I733" s="8"/>
      <c r="J733" s="8"/>
    </row>
    <row r="734" spans="1:10">
      <c r="A734" s="16" t="s">
        <v>6906</v>
      </c>
      <c r="B734" s="8" t="s">
        <v>43457</v>
      </c>
      <c r="C734" s="8" t="s">
        <v>6907</v>
      </c>
      <c r="D734" s="17" t="s">
        <v>6908</v>
      </c>
      <c r="E734" s="11">
        <f t="shared" si="11"/>
        <v>1</v>
      </c>
      <c r="F734" s="18" t="s">
        <v>55936</v>
      </c>
      <c r="G734" s="18" t="s">
        <v>55994</v>
      </c>
      <c r="H734" s="18" t="s">
        <v>55937</v>
      </c>
      <c r="I734" s="8"/>
      <c r="J734" s="8"/>
    </row>
    <row r="735" spans="1:10">
      <c r="A735" s="16" t="s">
        <v>6909</v>
      </c>
      <c r="B735" s="8" t="s">
        <v>43458</v>
      </c>
      <c r="C735" s="8" t="s">
        <v>6910</v>
      </c>
      <c r="D735" s="17" t="s">
        <v>6911</v>
      </c>
      <c r="E735" s="11">
        <f t="shared" si="11"/>
        <v>1</v>
      </c>
      <c r="F735" s="18" t="s">
        <v>55936</v>
      </c>
      <c r="G735" s="18" t="s">
        <v>55994</v>
      </c>
      <c r="H735" s="18" t="s">
        <v>55937</v>
      </c>
      <c r="I735" s="8"/>
      <c r="J735" s="8"/>
    </row>
    <row r="736" spans="1:10">
      <c r="A736" s="16" t="s">
        <v>6912</v>
      </c>
      <c r="B736" s="8" t="s">
        <v>43459</v>
      </c>
      <c r="C736" s="8" t="s">
        <v>3582</v>
      </c>
      <c r="D736" s="17" t="s">
        <v>6913</v>
      </c>
      <c r="E736" s="11">
        <f t="shared" si="11"/>
        <v>1</v>
      </c>
      <c r="F736" s="18" t="s">
        <v>55936</v>
      </c>
      <c r="G736" s="18" t="s">
        <v>23</v>
      </c>
      <c r="H736" s="18" t="s">
        <v>55937</v>
      </c>
      <c r="I736" s="8"/>
      <c r="J736" s="8"/>
    </row>
    <row r="737" spans="1:10">
      <c r="A737" s="16" t="s">
        <v>37887</v>
      </c>
      <c r="B737" s="8" t="s">
        <v>43460</v>
      </c>
      <c r="C737" s="8" t="s">
        <v>3585</v>
      </c>
      <c r="D737" s="17" t="s">
        <v>55012</v>
      </c>
      <c r="E737" s="11">
        <f t="shared" si="11"/>
        <v>1</v>
      </c>
      <c r="F737" s="18" t="s">
        <v>55936</v>
      </c>
      <c r="G737" s="18" t="s">
        <v>56066</v>
      </c>
      <c r="H737" s="18" t="s">
        <v>55937</v>
      </c>
      <c r="I737" s="8"/>
      <c r="J737" s="8"/>
    </row>
    <row r="738" spans="1:10" ht="108">
      <c r="A738" s="16" t="s">
        <v>6914</v>
      </c>
      <c r="B738" s="8" t="s">
        <v>43461</v>
      </c>
      <c r="C738" s="8" t="s">
        <v>3694</v>
      </c>
      <c r="D738" s="17" t="s">
        <v>6915</v>
      </c>
      <c r="E738" s="11">
        <f t="shared" si="11"/>
        <v>1</v>
      </c>
      <c r="F738" s="18" t="s">
        <v>55936</v>
      </c>
      <c r="G738" s="18" t="s">
        <v>55942</v>
      </c>
      <c r="H738" s="18" t="s">
        <v>55937</v>
      </c>
      <c r="I738" s="8"/>
      <c r="J738" s="8"/>
    </row>
    <row r="739" spans="1:10" ht="36">
      <c r="A739" s="16" t="s">
        <v>6916</v>
      </c>
      <c r="B739" s="8" t="s">
        <v>43462</v>
      </c>
      <c r="C739" s="8" t="s">
        <v>6917</v>
      </c>
      <c r="D739" s="17" t="s">
        <v>6918</v>
      </c>
      <c r="E739" s="11">
        <f t="shared" si="11"/>
        <v>1</v>
      </c>
      <c r="F739" s="18" t="s">
        <v>55936</v>
      </c>
      <c r="G739" s="18" t="s">
        <v>55942</v>
      </c>
      <c r="H739" s="18" t="s">
        <v>55937</v>
      </c>
      <c r="I739" s="8"/>
      <c r="J739" s="8"/>
    </row>
    <row r="740" spans="1:10" ht="36">
      <c r="A740" s="16" t="s">
        <v>6919</v>
      </c>
      <c r="B740" s="8" t="s">
        <v>43463</v>
      </c>
      <c r="C740" s="8" t="s">
        <v>6920</v>
      </c>
      <c r="D740" s="17" t="s">
        <v>6921</v>
      </c>
      <c r="E740" s="11">
        <f t="shared" si="11"/>
        <v>1</v>
      </c>
      <c r="F740" s="18" t="s">
        <v>55936</v>
      </c>
      <c r="G740" s="18" t="s">
        <v>56067</v>
      </c>
      <c r="H740" s="18" t="s">
        <v>55937</v>
      </c>
      <c r="I740" s="8"/>
      <c r="J740" s="8"/>
    </row>
    <row r="741" spans="1:10" ht="48">
      <c r="A741" s="44" t="s">
        <v>6922</v>
      </c>
      <c r="B741" s="8" t="s">
        <v>43464</v>
      </c>
      <c r="C741" s="8" t="s">
        <v>6923</v>
      </c>
      <c r="D741" s="20" t="s">
        <v>6924</v>
      </c>
      <c r="E741" s="11">
        <f t="shared" si="11"/>
        <v>1</v>
      </c>
      <c r="F741" s="8" t="s">
        <v>55936</v>
      </c>
      <c r="G741" s="8" t="s">
        <v>56068</v>
      </c>
      <c r="H741" s="8" t="s">
        <v>55937</v>
      </c>
      <c r="I741" s="8"/>
      <c r="J741" s="8"/>
    </row>
    <row r="742" spans="1:10" ht="24">
      <c r="A742" s="16" t="s">
        <v>182</v>
      </c>
      <c r="B742" s="8" t="s">
        <v>43465</v>
      </c>
      <c r="C742" s="8" t="s">
        <v>3586</v>
      </c>
      <c r="D742" s="17" t="s">
        <v>6925</v>
      </c>
      <c r="E742" s="11">
        <f t="shared" si="11"/>
        <v>1</v>
      </c>
      <c r="F742" s="18" t="s">
        <v>55936</v>
      </c>
      <c r="G742" s="18" t="s">
        <v>56066</v>
      </c>
      <c r="H742" s="18" t="s">
        <v>55937</v>
      </c>
      <c r="I742" s="8"/>
      <c r="J742" s="8"/>
    </row>
    <row r="743" spans="1:10">
      <c r="A743" s="16" t="s">
        <v>6926</v>
      </c>
      <c r="B743" s="8" t="s">
        <v>43466</v>
      </c>
      <c r="C743" s="8" t="s">
        <v>6927</v>
      </c>
      <c r="D743" s="17" t="s">
        <v>6928</v>
      </c>
      <c r="E743" s="11">
        <f t="shared" si="11"/>
        <v>1</v>
      </c>
      <c r="F743" s="18" t="s">
        <v>55936</v>
      </c>
      <c r="G743" s="18" t="s">
        <v>55948</v>
      </c>
      <c r="H743" s="18" t="s">
        <v>55937</v>
      </c>
      <c r="I743" s="8"/>
      <c r="J743" s="8"/>
    </row>
    <row r="744" spans="1:10">
      <c r="A744" s="16" t="s">
        <v>6929</v>
      </c>
      <c r="B744" s="8" t="s">
        <v>43467</v>
      </c>
      <c r="C744" s="8" t="s">
        <v>6930</v>
      </c>
      <c r="D744" s="17" t="s">
        <v>6931</v>
      </c>
      <c r="E744" s="11">
        <f t="shared" si="11"/>
        <v>1</v>
      </c>
      <c r="F744" s="18" t="s">
        <v>55936</v>
      </c>
      <c r="G744" s="18" t="s">
        <v>55948</v>
      </c>
      <c r="H744" s="18" t="s">
        <v>55937</v>
      </c>
      <c r="I744" s="8"/>
      <c r="J744" s="8"/>
    </row>
    <row r="745" spans="1:10" ht="144">
      <c r="A745" s="16" t="s">
        <v>6932</v>
      </c>
      <c r="B745" s="8" t="s">
        <v>43468</v>
      </c>
      <c r="C745" s="8" t="s">
        <v>6933</v>
      </c>
      <c r="D745" s="17" t="s">
        <v>6934</v>
      </c>
      <c r="E745" s="11">
        <f t="shared" si="11"/>
        <v>1</v>
      </c>
      <c r="F745" s="18" t="s">
        <v>55936</v>
      </c>
      <c r="G745" s="18" t="s">
        <v>55942</v>
      </c>
      <c r="H745" s="18" t="s">
        <v>55937</v>
      </c>
      <c r="I745" s="8"/>
      <c r="J745" s="8"/>
    </row>
    <row r="746" spans="1:10" ht="24">
      <c r="A746" s="16" t="s">
        <v>6935</v>
      </c>
      <c r="B746" s="8" t="s">
        <v>43469</v>
      </c>
      <c r="C746" s="8" t="s">
        <v>6936</v>
      </c>
      <c r="D746" s="17" t="s">
        <v>6937</v>
      </c>
      <c r="E746" s="11">
        <f t="shared" si="11"/>
        <v>1</v>
      </c>
      <c r="F746" s="18" t="s">
        <v>55936</v>
      </c>
      <c r="G746" s="18" t="s">
        <v>55942</v>
      </c>
      <c r="H746" s="18" t="s">
        <v>55937</v>
      </c>
      <c r="I746" s="8"/>
      <c r="J746" s="8"/>
    </row>
    <row r="747" spans="1:10" ht="84">
      <c r="A747" s="16" t="s">
        <v>6938</v>
      </c>
      <c r="B747" s="8" t="s">
        <v>43470</v>
      </c>
      <c r="C747" s="8" t="s">
        <v>6939</v>
      </c>
      <c r="D747" s="17" t="s">
        <v>6940</v>
      </c>
      <c r="E747" s="11">
        <f t="shared" si="11"/>
        <v>1</v>
      </c>
      <c r="F747" s="18" t="s">
        <v>55936</v>
      </c>
      <c r="G747" s="18" t="s">
        <v>55942</v>
      </c>
      <c r="H747" s="18" t="s">
        <v>55937</v>
      </c>
      <c r="I747" s="8"/>
      <c r="J747" s="8"/>
    </row>
    <row r="748" spans="1:10" ht="48">
      <c r="A748" s="16" t="s">
        <v>6941</v>
      </c>
      <c r="B748" s="8" t="s">
        <v>43471</v>
      </c>
      <c r="C748" s="8" t="s">
        <v>6942</v>
      </c>
      <c r="D748" s="17" t="s">
        <v>6943</v>
      </c>
      <c r="E748" s="11">
        <f t="shared" si="11"/>
        <v>1</v>
      </c>
      <c r="F748" s="18" t="s">
        <v>55936</v>
      </c>
      <c r="G748" s="18" t="s">
        <v>55942</v>
      </c>
      <c r="H748" s="18" t="s">
        <v>55937</v>
      </c>
      <c r="I748" s="8"/>
      <c r="J748" s="8"/>
    </row>
    <row r="749" spans="1:10">
      <c r="A749" s="33" t="s">
        <v>6944</v>
      </c>
      <c r="B749" s="8" t="s">
        <v>43472</v>
      </c>
      <c r="C749" s="8" t="s">
        <v>6945</v>
      </c>
      <c r="D749" s="22" t="s">
        <v>6946</v>
      </c>
      <c r="E749" s="11">
        <f t="shared" si="11"/>
        <v>1</v>
      </c>
      <c r="F749" s="15" t="s">
        <v>55936</v>
      </c>
      <c r="G749" s="15" t="s">
        <v>56066</v>
      </c>
      <c r="H749" s="15" t="s">
        <v>55937</v>
      </c>
      <c r="I749" s="8"/>
      <c r="J749" s="8"/>
    </row>
    <row r="750" spans="1:10" ht="24">
      <c r="A750" s="16" t="s">
        <v>6947</v>
      </c>
      <c r="B750" s="8" t="s">
        <v>43473</v>
      </c>
      <c r="C750" s="8" t="s">
        <v>6948</v>
      </c>
      <c r="D750" s="17" t="s">
        <v>6949</v>
      </c>
      <c r="E750" s="11">
        <f t="shared" si="11"/>
        <v>1</v>
      </c>
      <c r="F750" s="18" t="s">
        <v>55936</v>
      </c>
      <c r="G750" s="18" t="s">
        <v>56066</v>
      </c>
      <c r="H750" s="18" t="s">
        <v>55937</v>
      </c>
      <c r="I750" s="8"/>
      <c r="J750" s="8"/>
    </row>
    <row r="751" spans="1:10" ht="60">
      <c r="A751" s="16" t="s">
        <v>6950</v>
      </c>
      <c r="B751" s="8" t="s">
        <v>43474</v>
      </c>
      <c r="C751" s="8" t="s">
        <v>6951</v>
      </c>
      <c r="D751" s="17" t="s">
        <v>6952</v>
      </c>
      <c r="E751" s="11">
        <f t="shared" si="11"/>
        <v>1</v>
      </c>
      <c r="F751" s="18" t="s">
        <v>55936</v>
      </c>
      <c r="G751" s="18" t="s">
        <v>56069</v>
      </c>
      <c r="H751" s="18" t="s">
        <v>55937</v>
      </c>
      <c r="I751" s="8"/>
      <c r="J751" s="8"/>
    </row>
    <row r="752" spans="1:10" ht="48">
      <c r="A752" s="19" t="s">
        <v>6953</v>
      </c>
      <c r="B752" s="8" t="s">
        <v>43475</v>
      </c>
      <c r="C752" s="8" t="s">
        <v>6954</v>
      </c>
      <c r="D752" s="29" t="s">
        <v>6955</v>
      </c>
      <c r="E752" s="11">
        <f t="shared" si="11"/>
        <v>1</v>
      </c>
      <c r="F752" s="15" t="s">
        <v>55936</v>
      </c>
      <c r="G752" s="15" t="s">
        <v>56066</v>
      </c>
      <c r="H752" s="15" t="s">
        <v>55937</v>
      </c>
      <c r="I752" s="8"/>
      <c r="J752" s="8"/>
    </row>
    <row r="753" spans="1:10" ht="36">
      <c r="A753" s="16" t="s">
        <v>6956</v>
      </c>
      <c r="B753" s="8" t="s">
        <v>43476</v>
      </c>
      <c r="C753" s="8" t="s">
        <v>6957</v>
      </c>
      <c r="D753" s="17" t="s">
        <v>6958</v>
      </c>
      <c r="E753" s="11">
        <f t="shared" si="11"/>
        <v>1</v>
      </c>
      <c r="F753" s="18" t="s">
        <v>55936</v>
      </c>
      <c r="G753" s="18" t="s">
        <v>56066</v>
      </c>
      <c r="H753" s="18" t="s">
        <v>55937</v>
      </c>
      <c r="I753" s="8"/>
      <c r="J753" s="8"/>
    </row>
    <row r="754" spans="1:10" ht="120">
      <c r="A754" s="16" t="s">
        <v>6959</v>
      </c>
      <c r="B754" s="8" t="s">
        <v>43477</v>
      </c>
      <c r="C754" s="8" t="s">
        <v>6960</v>
      </c>
      <c r="D754" s="17" t="s">
        <v>6961</v>
      </c>
      <c r="E754" s="11">
        <f t="shared" si="11"/>
        <v>1</v>
      </c>
      <c r="F754" s="18" t="s">
        <v>55936</v>
      </c>
      <c r="G754" s="18" t="s">
        <v>56066</v>
      </c>
      <c r="H754" s="18" t="s">
        <v>55937</v>
      </c>
      <c r="I754" s="8"/>
      <c r="J754" s="8"/>
    </row>
    <row r="755" spans="1:10" ht="72">
      <c r="A755" s="16" t="s">
        <v>6962</v>
      </c>
      <c r="B755" s="8" t="s">
        <v>43478</v>
      </c>
      <c r="C755" s="8" t="s">
        <v>6963</v>
      </c>
      <c r="D755" s="17" t="s">
        <v>6964</v>
      </c>
      <c r="E755" s="11">
        <f t="shared" si="11"/>
        <v>1</v>
      </c>
      <c r="F755" s="18" t="s">
        <v>55936</v>
      </c>
      <c r="G755" s="18" t="s">
        <v>23</v>
      </c>
      <c r="H755" s="18" t="s">
        <v>55937</v>
      </c>
      <c r="I755" s="8"/>
      <c r="J755" s="8"/>
    </row>
    <row r="756" spans="1:10" ht="96">
      <c r="A756" s="16" t="s">
        <v>6965</v>
      </c>
      <c r="B756" s="8" t="s">
        <v>43479</v>
      </c>
      <c r="C756" s="8" t="s">
        <v>6966</v>
      </c>
      <c r="D756" s="17" t="s">
        <v>6967</v>
      </c>
      <c r="E756" s="11">
        <f t="shared" si="11"/>
        <v>1</v>
      </c>
      <c r="F756" s="18" t="s">
        <v>55936</v>
      </c>
      <c r="G756" s="18" t="s">
        <v>56070</v>
      </c>
      <c r="H756" s="18" t="s">
        <v>55937</v>
      </c>
      <c r="I756" s="8"/>
      <c r="J756" s="8">
        <v>2</v>
      </c>
    </row>
    <row r="757" spans="1:10" ht="60">
      <c r="A757" s="19" t="s">
        <v>6968</v>
      </c>
      <c r="B757" s="8" t="s">
        <v>43480</v>
      </c>
      <c r="C757" s="8" t="s">
        <v>6969</v>
      </c>
      <c r="D757" s="29" t="s">
        <v>6970</v>
      </c>
      <c r="E757" s="11">
        <f t="shared" si="11"/>
        <v>1</v>
      </c>
      <c r="F757" s="15" t="s">
        <v>55936</v>
      </c>
      <c r="G757" s="15" t="s">
        <v>56026</v>
      </c>
      <c r="H757" s="15" t="s">
        <v>55937</v>
      </c>
      <c r="I757" s="8"/>
      <c r="J757" s="8">
        <v>3</v>
      </c>
    </row>
    <row r="758" spans="1:10" ht="36">
      <c r="A758" s="16" t="s">
        <v>6971</v>
      </c>
      <c r="B758" s="8" t="s">
        <v>43481</v>
      </c>
      <c r="C758" s="8" t="s">
        <v>6972</v>
      </c>
      <c r="D758" s="17" t="s">
        <v>6973</v>
      </c>
      <c r="E758" s="11">
        <f t="shared" si="11"/>
        <v>1</v>
      </c>
      <c r="F758" s="18" t="s">
        <v>55936</v>
      </c>
      <c r="G758" s="18" t="s">
        <v>56026</v>
      </c>
      <c r="H758" s="18" t="s">
        <v>55937</v>
      </c>
      <c r="I758" s="8"/>
      <c r="J758" s="8"/>
    </row>
    <row r="759" spans="1:10" ht="24">
      <c r="A759" s="39" t="s">
        <v>6974</v>
      </c>
      <c r="B759" s="8" t="s">
        <v>43482</v>
      </c>
      <c r="C759" s="8" t="s">
        <v>6975</v>
      </c>
      <c r="D759" s="54" t="s">
        <v>6976</v>
      </c>
      <c r="E759" s="11">
        <f t="shared" si="11"/>
        <v>1</v>
      </c>
      <c r="F759" s="12" t="s">
        <v>55936</v>
      </c>
      <c r="G759" s="12" t="s">
        <v>56026</v>
      </c>
      <c r="H759" s="12" t="s">
        <v>55937</v>
      </c>
      <c r="I759" s="8"/>
      <c r="J759" s="8"/>
    </row>
    <row r="760" spans="1:10">
      <c r="A760" s="19" t="s">
        <v>6977</v>
      </c>
      <c r="B760" s="8" t="s">
        <v>43483</v>
      </c>
      <c r="C760" s="8" t="s">
        <v>6978</v>
      </c>
      <c r="D760" s="29" t="s">
        <v>6979</v>
      </c>
      <c r="E760" s="11">
        <f t="shared" si="11"/>
        <v>1</v>
      </c>
      <c r="F760" s="15" t="s">
        <v>55936</v>
      </c>
      <c r="G760" s="15" t="s">
        <v>55977</v>
      </c>
      <c r="H760" s="15" t="s">
        <v>55937</v>
      </c>
      <c r="I760" s="8"/>
      <c r="J760" s="8"/>
    </row>
    <row r="761" spans="1:10" ht="24">
      <c r="A761" s="16" t="s">
        <v>183</v>
      </c>
      <c r="B761" s="8" t="s">
        <v>43484</v>
      </c>
      <c r="C761" s="8" t="s">
        <v>3587</v>
      </c>
      <c r="D761" s="17" t="s">
        <v>6980</v>
      </c>
      <c r="E761" s="11">
        <f t="shared" si="11"/>
        <v>1</v>
      </c>
      <c r="F761" s="18" t="s">
        <v>55936</v>
      </c>
      <c r="G761" s="18" t="s">
        <v>23</v>
      </c>
      <c r="H761" s="18" t="s">
        <v>55937</v>
      </c>
      <c r="I761" s="8"/>
      <c r="J761" s="8"/>
    </row>
    <row r="762" spans="1:10" ht="24">
      <c r="A762" s="55" t="s">
        <v>6981</v>
      </c>
      <c r="B762" s="8" t="s">
        <v>43485</v>
      </c>
      <c r="C762" s="8" t="s">
        <v>6982</v>
      </c>
      <c r="D762" s="20" t="s">
        <v>6983</v>
      </c>
      <c r="E762" s="11">
        <f t="shared" si="11"/>
        <v>1</v>
      </c>
      <c r="F762" s="8" t="s">
        <v>55936</v>
      </c>
      <c r="G762" s="8" t="s">
        <v>55948</v>
      </c>
      <c r="H762" s="8" t="s">
        <v>55937</v>
      </c>
      <c r="I762" s="8"/>
      <c r="J762" s="8"/>
    </row>
    <row r="763" spans="1:10">
      <c r="A763" s="33" t="s">
        <v>6984</v>
      </c>
      <c r="B763" s="8" t="s">
        <v>43486</v>
      </c>
      <c r="C763" s="8" t="s">
        <v>6985</v>
      </c>
      <c r="D763" s="8" t="s">
        <v>6986</v>
      </c>
      <c r="E763" s="11">
        <f t="shared" si="11"/>
        <v>1</v>
      </c>
      <c r="F763" s="12" t="s">
        <v>55936</v>
      </c>
      <c r="G763" s="12" t="s">
        <v>56071</v>
      </c>
      <c r="H763" s="12" t="s">
        <v>55937</v>
      </c>
      <c r="I763" s="8"/>
      <c r="J763" s="8"/>
    </row>
    <row r="764" spans="1:10" ht="24">
      <c r="A764" s="16" t="s">
        <v>184</v>
      </c>
      <c r="B764" s="8" t="s">
        <v>43487</v>
      </c>
      <c r="C764" s="8" t="s">
        <v>6987</v>
      </c>
      <c r="D764" s="17" t="s">
        <v>6988</v>
      </c>
      <c r="E764" s="11">
        <f t="shared" si="11"/>
        <v>1</v>
      </c>
      <c r="F764" s="18" t="s">
        <v>55936</v>
      </c>
      <c r="G764" s="18" t="s">
        <v>23</v>
      </c>
      <c r="H764" s="18" t="s">
        <v>55937</v>
      </c>
      <c r="I764" s="8"/>
      <c r="J764" s="8"/>
    </row>
    <row r="765" spans="1:10">
      <c r="A765" s="16" t="s">
        <v>6989</v>
      </c>
      <c r="B765" s="8" t="s">
        <v>43488</v>
      </c>
      <c r="C765" s="8" t="s">
        <v>185</v>
      </c>
      <c r="D765" s="17" t="s">
        <v>6990</v>
      </c>
      <c r="E765" s="11">
        <f t="shared" si="11"/>
        <v>1</v>
      </c>
      <c r="F765" s="18" t="s">
        <v>55936</v>
      </c>
      <c r="G765" s="18" t="s">
        <v>55975</v>
      </c>
      <c r="H765" s="18" t="s">
        <v>55937</v>
      </c>
      <c r="I765" s="8"/>
      <c r="J765" s="8"/>
    </row>
    <row r="766" spans="1:10" ht="24">
      <c r="A766" s="39" t="s">
        <v>6991</v>
      </c>
      <c r="B766" s="8" t="s">
        <v>43489</v>
      </c>
      <c r="C766" s="8" t="s">
        <v>4153</v>
      </c>
      <c r="D766" s="54" t="s">
        <v>6992</v>
      </c>
      <c r="E766" s="11">
        <f t="shared" si="11"/>
        <v>1</v>
      </c>
      <c r="F766" s="12" t="s">
        <v>55936</v>
      </c>
      <c r="G766" s="12" t="s">
        <v>55995</v>
      </c>
      <c r="H766" s="12" t="s">
        <v>55937</v>
      </c>
      <c r="I766" s="8"/>
      <c r="J766" s="8"/>
    </row>
    <row r="767" spans="1:10">
      <c r="A767" s="19" t="s">
        <v>6993</v>
      </c>
      <c r="B767" s="8" t="s">
        <v>43490</v>
      </c>
      <c r="C767" s="8" t="s">
        <v>6994</v>
      </c>
      <c r="D767" s="29" t="s">
        <v>6995</v>
      </c>
      <c r="E767" s="11">
        <f t="shared" si="11"/>
        <v>1</v>
      </c>
      <c r="F767" s="15" t="s">
        <v>55936</v>
      </c>
      <c r="G767" s="15" t="s">
        <v>23</v>
      </c>
      <c r="H767" s="15" t="s">
        <v>55937</v>
      </c>
      <c r="I767" s="8"/>
      <c r="J767" s="8"/>
    </row>
    <row r="768" spans="1:10">
      <c r="A768" s="16" t="s">
        <v>186</v>
      </c>
      <c r="B768" s="8" t="s">
        <v>43491</v>
      </c>
      <c r="C768" s="8" t="s">
        <v>3585</v>
      </c>
      <c r="D768" s="17" t="s">
        <v>6996</v>
      </c>
      <c r="E768" s="11">
        <f t="shared" si="11"/>
        <v>1</v>
      </c>
      <c r="F768" s="18" t="s">
        <v>55936</v>
      </c>
      <c r="G768" s="18" t="s">
        <v>56072</v>
      </c>
      <c r="H768" s="18" t="s">
        <v>55937</v>
      </c>
      <c r="I768" s="8"/>
      <c r="J768" s="8"/>
    </row>
    <row r="769" spans="1:10">
      <c r="A769" s="16" t="s">
        <v>187</v>
      </c>
      <c r="B769" s="8" t="s">
        <v>43492</v>
      </c>
      <c r="C769" s="8" t="s">
        <v>3583</v>
      </c>
      <c r="D769" s="17" t="s">
        <v>6997</v>
      </c>
      <c r="E769" s="11">
        <f t="shared" si="11"/>
        <v>1</v>
      </c>
      <c r="F769" s="18" t="s">
        <v>55936</v>
      </c>
      <c r="G769" s="18" t="s">
        <v>56030</v>
      </c>
      <c r="H769" s="18" t="s">
        <v>55937</v>
      </c>
      <c r="I769" s="8"/>
      <c r="J769" s="8"/>
    </row>
    <row r="770" spans="1:10">
      <c r="A770" s="16" t="s">
        <v>6998</v>
      </c>
      <c r="B770" s="8" t="s">
        <v>43493</v>
      </c>
      <c r="C770" s="8" t="s">
        <v>6999</v>
      </c>
      <c r="D770" s="17" t="s">
        <v>7000</v>
      </c>
      <c r="E770" s="11">
        <f t="shared" ref="E770:E833" si="12">COUNTIF(B:B,B770)</f>
        <v>1</v>
      </c>
      <c r="F770" s="18" t="s">
        <v>55936</v>
      </c>
      <c r="G770" s="18" t="s">
        <v>55948</v>
      </c>
      <c r="H770" s="18" t="s">
        <v>55937</v>
      </c>
      <c r="I770" s="8"/>
      <c r="J770" s="8"/>
    </row>
    <row r="771" spans="1:10" ht="72">
      <c r="A771" s="16" t="s">
        <v>188</v>
      </c>
      <c r="B771" s="8" t="s">
        <v>43494</v>
      </c>
      <c r="C771" s="8" t="s">
        <v>3583</v>
      </c>
      <c r="D771" s="17" t="s">
        <v>7001</v>
      </c>
      <c r="E771" s="11">
        <f t="shared" si="12"/>
        <v>1</v>
      </c>
      <c r="F771" s="18" t="s">
        <v>55936</v>
      </c>
      <c r="G771" s="18" t="s">
        <v>56064</v>
      </c>
      <c r="H771" s="18" t="s">
        <v>55937</v>
      </c>
      <c r="I771" s="8"/>
      <c r="J771" s="8"/>
    </row>
    <row r="772" spans="1:10" ht="132">
      <c r="A772" s="16" t="s">
        <v>189</v>
      </c>
      <c r="B772" s="8" t="s">
        <v>43495</v>
      </c>
      <c r="C772" s="8" t="s">
        <v>3583</v>
      </c>
      <c r="D772" s="17" t="s">
        <v>7002</v>
      </c>
      <c r="E772" s="11">
        <f t="shared" si="12"/>
        <v>1</v>
      </c>
      <c r="F772" s="18" t="s">
        <v>55936</v>
      </c>
      <c r="G772" s="18" t="s">
        <v>56064</v>
      </c>
      <c r="H772" s="18" t="s">
        <v>55937</v>
      </c>
      <c r="I772" s="8"/>
      <c r="J772" s="8"/>
    </row>
    <row r="773" spans="1:10" ht="24">
      <c r="A773" s="16" t="s">
        <v>190</v>
      </c>
      <c r="B773" s="8" t="s">
        <v>43496</v>
      </c>
      <c r="C773" s="8" t="s">
        <v>3588</v>
      </c>
      <c r="D773" s="17" t="s">
        <v>7003</v>
      </c>
      <c r="E773" s="11">
        <f t="shared" si="12"/>
        <v>1</v>
      </c>
      <c r="F773" s="18" t="s">
        <v>55936</v>
      </c>
      <c r="G773" s="18" t="s">
        <v>56064</v>
      </c>
      <c r="H773" s="18" t="s">
        <v>55937</v>
      </c>
      <c r="I773" s="8"/>
      <c r="J773" s="8"/>
    </row>
    <row r="774" spans="1:10" ht="24">
      <c r="A774" s="16" t="s">
        <v>7004</v>
      </c>
      <c r="B774" s="8" t="s">
        <v>43497</v>
      </c>
      <c r="C774" s="8" t="s">
        <v>6907</v>
      </c>
      <c r="D774" s="17" t="s">
        <v>7005</v>
      </c>
      <c r="E774" s="11">
        <f t="shared" si="12"/>
        <v>1</v>
      </c>
      <c r="F774" s="18" t="s">
        <v>55936</v>
      </c>
      <c r="G774" s="18" t="s">
        <v>56064</v>
      </c>
      <c r="H774" s="18" t="s">
        <v>55937</v>
      </c>
      <c r="I774" s="8"/>
      <c r="J774" s="8"/>
    </row>
    <row r="775" spans="1:10" ht="24">
      <c r="A775" s="16" t="s">
        <v>7006</v>
      </c>
      <c r="B775" s="8" t="s">
        <v>43498</v>
      </c>
      <c r="C775" s="8" t="s">
        <v>7007</v>
      </c>
      <c r="D775" s="17" t="s">
        <v>7008</v>
      </c>
      <c r="E775" s="11">
        <f t="shared" si="12"/>
        <v>1</v>
      </c>
      <c r="F775" s="18" t="s">
        <v>55936</v>
      </c>
      <c r="G775" s="18" t="s">
        <v>23</v>
      </c>
      <c r="H775" s="18" t="s">
        <v>55937</v>
      </c>
      <c r="I775" s="8"/>
      <c r="J775" s="8"/>
    </row>
    <row r="776" spans="1:10">
      <c r="A776" s="16" t="s">
        <v>7009</v>
      </c>
      <c r="B776" s="8" t="s">
        <v>43499</v>
      </c>
      <c r="C776" s="8" t="s">
        <v>7010</v>
      </c>
      <c r="D776" s="17" t="s">
        <v>7011</v>
      </c>
      <c r="E776" s="11">
        <f t="shared" si="12"/>
        <v>1</v>
      </c>
      <c r="F776" s="18" t="s">
        <v>55936</v>
      </c>
      <c r="G776" s="18" t="s">
        <v>23</v>
      </c>
      <c r="H776" s="18" t="s">
        <v>55937</v>
      </c>
      <c r="I776" s="8"/>
      <c r="J776" s="8"/>
    </row>
    <row r="777" spans="1:10">
      <c r="A777" s="16" t="s">
        <v>7012</v>
      </c>
      <c r="B777" s="8" t="s">
        <v>43500</v>
      </c>
      <c r="C777" s="8" t="s">
        <v>7013</v>
      </c>
      <c r="D777" s="17" t="s">
        <v>7014</v>
      </c>
      <c r="E777" s="11">
        <f t="shared" si="12"/>
        <v>1</v>
      </c>
      <c r="F777" s="18" t="s">
        <v>55936</v>
      </c>
      <c r="G777" s="18" t="s">
        <v>23</v>
      </c>
      <c r="H777" s="18" t="s">
        <v>55937</v>
      </c>
      <c r="I777" s="8"/>
      <c r="J777" s="8"/>
    </row>
    <row r="778" spans="1:10" ht="24">
      <c r="A778" s="16" t="s">
        <v>191</v>
      </c>
      <c r="B778" s="8" t="s">
        <v>3589</v>
      </c>
      <c r="C778" s="8" t="s">
        <v>3589</v>
      </c>
      <c r="D778" s="17" t="s">
        <v>7015</v>
      </c>
      <c r="E778" s="11">
        <f t="shared" si="12"/>
        <v>1</v>
      </c>
      <c r="F778" s="18" t="s">
        <v>55936</v>
      </c>
      <c r="G778" s="18" t="s">
        <v>55967</v>
      </c>
      <c r="H778" s="18" t="s">
        <v>55937</v>
      </c>
      <c r="I778" s="8"/>
      <c r="J778" s="8"/>
    </row>
    <row r="779" spans="1:10" ht="36">
      <c r="A779" s="16" t="s">
        <v>7016</v>
      </c>
      <c r="B779" s="8" t="s">
        <v>7017</v>
      </c>
      <c r="C779" s="8" t="s">
        <v>7017</v>
      </c>
      <c r="D779" s="17" t="s">
        <v>7018</v>
      </c>
      <c r="E779" s="11">
        <f t="shared" si="12"/>
        <v>1</v>
      </c>
      <c r="F779" s="18" t="s">
        <v>55936</v>
      </c>
      <c r="G779" s="18" t="s">
        <v>56034</v>
      </c>
      <c r="H779" s="18" t="s">
        <v>55937</v>
      </c>
      <c r="I779" s="8"/>
      <c r="J779" s="8">
        <v>1</v>
      </c>
    </row>
    <row r="780" spans="1:10" ht="24">
      <c r="A780" s="19" t="s">
        <v>37888</v>
      </c>
      <c r="B780" s="8" t="s">
        <v>43501</v>
      </c>
      <c r="C780" s="8" t="s">
        <v>40520</v>
      </c>
      <c r="D780" s="29" t="s">
        <v>55013</v>
      </c>
      <c r="E780" s="11">
        <f t="shared" si="12"/>
        <v>1</v>
      </c>
      <c r="F780" s="15" t="s">
        <v>38138</v>
      </c>
      <c r="G780" s="15" t="s">
        <v>55946</v>
      </c>
      <c r="H780" s="15" t="s">
        <v>55938</v>
      </c>
      <c r="I780" s="8"/>
      <c r="J780" s="8">
        <v>2</v>
      </c>
    </row>
    <row r="781" spans="1:10" ht="24">
      <c r="A781" s="16" t="s">
        <v>7019</v>
      </c>
      <c r="B781" s="8" t="s">
        <v>43502</v>
      </c>
      <c r="C781" s="8" t="s">
        <v>7020</v>
      </c>
      <c r="D781" s="17" t="s">
        <v>7021</v>
      </c>
      <c r="E781" s="11">
        <f t="shared" si="12"/>
        <v>1</v>
      </c>
      <c r="F781" s="18" t="s">
        <v>55936</v>
      </c>
      <c r="G781" s="18" t="s">
        <v>56057</v>
      </c>
      <c r="H781" s="18" t="s">
        <v>55937</v>
      </c>
      <c r="I781" s="8"/>
      <c r="J781" s="8"/>
    </row>
    <row r="782" spans="1:10">
      <c r="A782" s="16" t="s">
        <v>7022</v>
      </c>
      <c r="B782" s="8" t="s">
        <v>43503</v>
      </c>
      <c r="C782" s="8" t="s">
        <v>6369</v>
      </c>
      <c r="D782" s="17" t="s">
        <v>7023</v>
      </c>
      <c r="E782" s="11">
        <f t="shared" si="12"/>
        <v>1</v>
      </c>
      <c r="F782" s="18" t="s">
        <v>55936</v>
      </c>
      <c r="G782" s="18" t="s">
        <v>23</v>
      </c>
      <c r="H782" s="18" t="s">
        <v>55937</v>
      </c>
      <c r="I782" s="8"/>
      <c r="J782" s="8"/>
    </row>
    <row r="783" spans="1:10" ht="27">
      <c r="A783" s="52" t="s">
        <v>7024</v>
      </c>
      <c r="B783" s="52" t="s">
        <v>43504</v>
      </c>
      <c r="C783" s="52" t="s">
        <v>7025</v>
      </c>
      <c r="D783" s="52" t="s">
        <v>7026</v>
      </c>
      <c r="E783" s="11">
        <f t="shared" si="12"/>
        <v>1</v>
      </c>
      <c r="F783" s="15" t="s">
        <v>55936</v>
      </c>
      <c r="G783" s="15" t="s">
        <v>23</v>
      </c>
      <c r="H783" s="15" t="s">
        <v>55937</v>
      </c>
      <c r="I783" s="8"/>
      <c r="J783" s="8"/>
    </row>
    <row r="784" spans="1:10" ht="40.5">
      <c r="A784" s="58" t="s">
        <v>192</v>
      </c>
      <c r="B784" s="56" t="s">
        <v>43505</v>
      </c>
      <c r="C784" s="56" t="s">
        <v>6369</v>
      </c>
      <c r="D784" s="58" t="s">
        <v>7027</v>
      </c>
      <c r="E784" s="11">
        <f t="shared" si="12"/>
        <v>1</v>
      </c>
      <c r="F784" s="15" t="s">
        <v>55936</v>
      </c>
      <c r="G784" s="15" t="s">
        <v>56024</v>
      </c>
      <c r="H784" s="15" t="s">
        <v>55937</v>
      </c>
      <c r="I784" s="8"/>
      <c r="J784" s="8"/>
    </row>
    <row r="785" spans="1:10" ht="27">
      <c r="A785" s="58" t="s">
        <v>193</v>
      </c>
      <c r="B785" s="56" t="s">
        <v>43506</v>
      </c>
      <c r="C785" s="56" t="s">
        <v>3590</v>
      </c>
      <c r="D785" s="58" t="s">
        <v>7028</v>
      </c>
      <c r="E785" s="11">
        <f t="shared" si="12"/>
        <v>1</v>
      </c>
      <c r="F785" s="15" t="s">
        <v>55936</v>
      </c>
      <c r="G785" s="15" t="s">
        <v>55967</v>
      </c>
      <c r="H785" s="15" t="s">
        <v>55937</v>
      </c>
      <c r="I785" s="8"/>
      <c r="J785" s="8"/>
    </row>
    <row r="786" spans="1:10" ht="60">
      <c r="A786" s="16" t="s">
        <v>7029</v>
      </c>
      <c r="B786" s="8" t="s">
        <v>43507</v>
      </c>
      <c r="C786" s="8" t="s">
        <v>7030</v>
      </c>
      <c r="D786" s="17" t="s">
        <v>7031</v>
      </c>
      <c r="E786" s="11">
        <f t="shared" si="12"/>
        <v>1</v>
      </c>
      <c r="F786" s="18" t="s">
        <v>55936</v>
      </c>
      <c r="G786" s="18" t="s">
        <v>55970</v>
      </c>
      <c r="H786" s="18" t="s">
        <v>55937</v>
      </c>
      <c r="I786" s="8"/>
      <c r="J786" s="8"/>
    </row>
    <row r="787" spans="1:10" ht="24">
      <c r="A787" s="16" t="s">
        <v>7032</v>
      </c>
      <c r="B787" s="8" t="s">
        <v>43508</v>
      </c>
      <c r="C787" s="8" t="s">
        <v>7033</v>
      </c>
      <c r="D787" s="17" t="s">
        <v>7034</v>
      </c>
      <c r="E787" s="11">
        <f t="shared" si="12"/>
        <v>1</v>
      </c>
      <c r="F787" s="18" t="s">
        <v>55936</v>
      </c>
      <c r="G787" s="18" t="s">
        <v>55948</v>
      </c>
      <c r="H787" s="18" t="s">
        <v>55937</v>
      </c>
      <c r="I787" s="8"/>
      <c r="J787" s="8"/>
    </row>
    <row r="788" spans="1:10">
      <c r="A788" s="16" t="s">
        <v>7035</v>
      </c>
      <c r="B788" s="8" t="s">
        <v>43509</v>
      </c>
      <c r="C788" s="8" t="s">
        <v>7036</v>
      </c>
      <c r="D788" s="17" t="s">
        <v>7037</v>
      </c>
      <c r="E788" s="11">
        <f t="shared" si="12"/>
        <v>1</v>
      </c>
      <c r="F788" s="18" t="s">
        <v>55936</v>
      </c>
      <c r="G788" s="18" t="s">
        <v>55967</v>
      </c>
      <c r="H788" s="18" t="s">
        <v>55937</v>
      </c>
      <c r="I788" s="8"/>
      <c r="J788" s="8"/>
    </row>
    <row r="789" spans="1:10">
      <c r="A789" s="46" t="s">
        <v>7038</v>
      </c>
      <c r="B789" s="8" t="s">
        <v>43510</v>
      </c>
      <c r="C789" s="8" t="s">
        <v>7039</v>
      </c>
      <c r="D789" s="8" t="s">
        <v>7040</v>
      </c>
      <c r="E789" s="11">
        <f t="shared" si="12"/>
        <v>1</v>
      </c>
      <c r="F789" s="12" t="s">
        <v>55936</v>
      </c>
      <c r="G789" s="12" t="s">
        <v>55944</v>
      </c>
      <c r="H789" s="12" t="s">
        <v>55937</v>
      </c>
      <c r="I789" s="8"/>
      <c r="J789" s="8"/>
    </row>
    <row r="790" spans="1:10">
      <c r="A790" s="16" t="s">
        <v>7041</v>
      </c>
      <c r="B790" s="8" t="s">
        <v>43511</v>
      </c>
      <c r="C790" s="8" t="s">
        <v>7042</v>
      </c>
      <c r="D790" s="17" t="s">
        <v>7043</v>
      </c>
      <c r="E790" s="11">
        <f t="shared" si="12"/>
        <v>1</v>
      </c>
      <c r="F790" s="18" t="s">
        <v>55936</v>
      </c>
      <c r="G790" s="18" t="s">
        <v>23</v>
      </c>
      <c r="H790" s="18" t="s">
        <v>55937</v>
      </c>
      <c r="I790" s="8"/>
      <c r="J790" s="8"/>
    </row>
    <row r="791" spans="1:10" ht="24">
      <c r="A791" s="19" t="s">
        <v>7044</v>
      </c>
      <c r="B791" s="8" t="s">
        <v>43512</v>
      </c>
      <c r="C791" s="8" t="s">
        <v>7045</v>
      </c>
      <c r="D791" s="29" t="s">
        <v>7046</v>
      </c>
      <c r="E791" s="11">
        <f t="shared" si="12"/>
        <v>1</v>
      </c>
      <c r="F791" s="15" t="s">
        <v>55936</v>
      </c>
      <c r="G791" s="15" t="s">
        <v>55944</v>
      </c>
      <c r="H791" s="15" t="s">
        <v>55937</v>
      </c>
      <c r="I791" s="8"/>
      <c r="J791" s="8"/>
    </row>
    <row r="792" spans="1:10" ht="24">
      <c r="A792" s="55" t="s">
        <v>37889</v>
      </c>
      <c r="B792" s="8" t="s">
        <v>43513</v>
      </c>
      <c r="C792" s="8" t="s">
        <v>3591</v>
      </c>
      <c r="D792" s="20" t="s">
        <v>55014</v>
      </c>
      <c r="E792" s="11">
        <f t="shared" si="12"/>
        <v>1</v>
      </c>
      <c r="F792" s="8" t="s">
        <v>55936</v>
      </c>
      <c r="G792" s="8" t="s">
        <v>23</v>
      </c>
      <c r="H792" s="8" t="s">
        <v>55937</v>
      </c>
      <c r="I792" s="8"/>
      <c r="J792" s="8"/>
    </row>
    <row r="793" spans="1:10" ht="36">
      <c r="A793" s="55" t="s">
        <v>7047</v>
      </c>
      <c r="B793" s="8" t="s">
        <v>43514</v>
      </c>
      <c r="C793" s="8" t="s">
        <v>7048</v>
      </c>
      <c r="D793" s="20" t="s">
        <v>7049</v>
      </c>
      <c r="E793" s="11">
        <f t="shared" si="12"/>
        <v>1</v>
      </c>
      <c r="F793" s="8" t="s">
        <v>55936</v>
      </c>
      <c r="G793" s="8" t="s">
        <v>55944</v>
      </c>
      <c r="H793" s="8" t="s">
        <v>55937</v>
      </c>
      <c r="I793" s="8"/>
      <c r="J793" s="8"/>
    </row>
    <row r="794" spans="1:10" ht="24">
      <c r="A794" s="16" t="s">
        <v>194</v>
      </c>
      <c r="B794" s="8" t="s">
        <v>43515</v>
      </c>
      <c r="C794" s="8" t="s">
        <v>3591</v>
      </c>
      <c r="D794" s="17" t="s">
        <v>7050</v>
      </c>
      <c r="E794" s="11">
        <f t="shared" si="12"/>
        <v>1</v>
      </c>
      <c r="F794" s="18" t="s">
        <v>55936</v>
      </c>
      <c r="G794" s="18" t="s">
        <v>23</v>
      </c>
      <c r="H794" s="18" t="s">
        <v>55937</v>
      </c>
      <c r="I794" s="8"/>
      <c r="J794" s="8"/>
    </row>
    <row r="795" spans="1:10">
      <c r="A795" s="24" t="s">
        <v>7051</v>
      </c>
      <c r="B795" s="8" t="s">
        <v>43516</v>
      </c>
      <c r="C795" s="8" t="s">
        <v>7052</v>
      </c>
      <c r="D795" s="45" t="s">
        <v>7053</v>
      </c>
      <c r="E795" s="11">
        <f t="shared" si="12"/>
        <v>1</v>
      </c>
      <c r="F795" s="12" t="s">
        <v>55936</v>
      </c>
      <c r="G795" s="12" t="s">
        <v>55948</v>
      </c>
      <c r="H795" s="12" t="s">
        <v>55937</v>
      </c>
      <c r="I795" s="8"/>
      <c r="J795" s="8"/>
    </row>
    <row r="796" spans="1:10">
      <c r="A796" s="16" t="s">
        <v>7054</v>
      </c>
      <c r="B796" s="8" t="s">
        <v>7055</v>
      </c>
      <c r="C796" s="8" t="s">
        <v>7055</v>
      </c>
      <c r="D796" s="17" t="s">
        <v>7056</v>
      </c>
      <c r="E796" s="11">
        <f t="shared" si="12"/>
        <v>3</v>
      </c>
      <c r="F796" s="18" t="s">
        <v>55936</v>
      </c>
      <c r="G796" s="18" t="s">
        <v>55948</v>
      </c>
      <c r="H796" s="18" t="s">
        <v>55937</v>
      </c>
      <c r="I796" s="8"/>
      <c r="J796" s="8"/>
    </row>
    <row r="797" spans="1:10" ht="72">
      <c r="A797" s="16" t="s">
        <v>7057</v>
      </c>
      <c r="B797" s="8" t="s">
        <v>43517</v>
      </c>
      <c r="C797" s="8" t="s">
        <v>7058</v>
      </c>
      <c r="D797" s="17" t="s">
        <v>7059</v>
      </c>
      <c r="E797" s="11">
        <f t="shared" si="12"/>
        <v>1</v>
      </c>
      <c r="F797" s="18" t="s">
        <v>55936</v>
      </c>
      <c r="G797" s="18" t="s">
        <v>55948</v>
      </c>
      <c r="H797" s="18" t="s">
        <v>55937</v>
      </c>
      <c r="I797" s="8"/>
      <c r="J797" s="8"/>
    </row>
    <row r="798" spans="1:10" ht="24">
      <c r="A798" s="16" t="s">
        <v>7060</v>
      </c>
      <c r="B798" s="8" t="s">
        <v>43518</v>
      </c>
      <c r="C798" s="8" t="s">
        <v>7061</v>
      </c>
      <c r="D798" s="17" t="s">
        <v>7062</v>
      </c>
      <c r="E798" s="11">
        <f t="shared" si="12"/>
        <v>1</v>
      </c>
      <c r="F798" s="18" t="s">
        <v>55936</v>
      </c>
      <c r="G798" s="18" t="s">
        <v>55948</v>
      </c>
      <c r="H798" s="18" t="s">
        <v>55937</v>
      </c>
      <c r="I798" s="8"/>
      <c r="J798" s="8"/>
    </row>
    <row r="799" spans="1:10" ht="24">
      <c r="A799" s="16" t="s">
        <v>37890</v>
      </c>
      <c r="B799" s="8" t="s">
        <v>40521</v>
      </c>
      <c r="C799" s="8" t="s">
        <v>40521</v>
      </c>
      <c r="D799" s="17" t="s">
        <v>55015</v>
      </c>
      <c r="E799" s="11">
        <f t="shared" si="12"/>
        <v>2</v>
      </c>
      <c r="F799" s="18" t="s">
        <v>38138</v>
      </c>
      <c r="G799" s="18" t="s">
        <v>55946</v>
      </c>
      <c r="H799" s="18" t="s">
        <v>55938</v>
      </c>
      <c r="I799" s="8"/>
      <c r="J799" s="8"/>
    </row>
    <row r="800" spans="1:10">
      <c r="A800" s="16" t="s">
        <v>7063</v>
      </c>
      <c r="B800" s="8" t="s">
        <v>43519</v>
      </c>
      <c r="C800" s="8" t="s">
        <v>7064</v>
      </c>
      <c r="D800" s="17" t="s">
        <v>7065</v>
      </c>
      <c r="E800" s="11">
        <f t="shared" si="12"/>
        <v>1</v>
      </c>
      <c r="F800" s="18" t="s">
        <v>55936</v>
      </c>
      <c r="G800" s="18" t="s">
        <v>23</v>
      </c>
      <c r="H800" s="18" t="s">
        <v>55937</v>
      </c>
      <c r="I800" s="8"/>
      <c r="J800" s="8"/>
    </row>
    <row r="801" spans="1:10" ht="36">
      <c r="A801" s="37" t="s">
        <v>195</v>
      </c>
      <c r="B801" s="8" t="s">
        <v>3592</v>
      </c>
      <c r="C801" s="8" t="s">
        <v>3592</v>
      </c>
      <c r="D801" s="22" t="s">
        <v>7066</v>
      </c>
      <c r="E801" s="11">
        <f t="shared" si="12"/>
        <v>2</v>
      </c>
      <c r="F801" s="12" t="s">
        <v>55936</v>
      </c>
      <c r="G801" s="12" t="s">
        <v>23</v>
      </c>
      <c r="H801" s="12" t="s">
        <v>55937</v>
      </c>
      <c r="I801" s="8"/>
      <c r="J801" s="8"/>
    </row>
    <row r="802" spans="1:10" ht="36">
      <c r="A802" s="16" t="s">
        <v>7067</v>
      </c>
      <c r="B802" s="8" t="s">
        <v>43520</v>
      </c>
      <c r="C802" s="8" t="s">
        <v>7068</v>
      </c>
      <c r="D802" s="17" t="s">
        <v>7069</v>
      </c>
      <c r="E802" s="11">
        <f t="shared" si="12"/>
        <v>1</v>
      </c>
      <c r="F802" s="18" t="s">
        <v>55936</v>
      </c>
      <c r="G802" s="18" t="s">
        <v>55944</v>
      </c>
      <c r="H802" s="18" t="s">
        <v>55937</v>
      </c>
      <c r="I802" s="8"/>
      <c r="J802" s="8"/>
    </row>
    <row r="803" spans="1:10" ht="24">
      <c r="A803" s="16" t="s">
        <v>196</v>
      </c>
      <c r="B803" s="8" t="s">
        <v>43521</v>
      </c>
      <c r="C803" s="8" t="s">
        <v>3593</v>
      </c>
      <c r="D803" s="17" t="s">
        <v>7070</v>
      </c>
      <c r="E803" s="11">
        <f t="shared" si="12"/>
        <v>1</v>
      </c>
      <c r="F803" s="18" t="s">
        <v>55936</v>
      </c>
      <c r="G803" s="18" t="s">
        <v>23</v>
      </c>
      <c r="H803" s="18" t="s">
        <v>55937</v>
      </c>
      <c r="I803" s="8"/>
      <c r="J803" s="8"/>
    </row>
    <row r="804" spans="1:10">
      <c r="A804" s="16" t="s">
        <v>197</v>
      </c>
      <c r="B804" s="8" t="s">
        <v>43522</v>
      </c>
      <c r="C804" s="8" t="s">
        <v>3594</v>
      </c>
      <c r="D804" s="17" t="s">
        <v>7071</v>
      </c>
      <c r="E804" s="11">
        <f t="shared" si="12"/>
        <v>1</v>
      </c>
      <c r="F804" s="18" t="s">
        <v>55936</v>
      </c>
      <c r="G804" s="18" t="s">
        <v>55961</v>
      </c>
      <c r="H804" s="18" t="s">
        <v>55937</v>
      </c>
      <c r="I804" s="8"/>
      <c r="J804" s="8"/>
    </row>
    <row r="805" spans="1:10" ht="48">
      <c r="A805" s="16" t="s">
        <v>7072</v>
      </c>
      <c r="B805" s="8" t="s">
        <v>7148</v>
      </c>
      <c r="C805" s="8" t="s">
        <v>7073</v>
      </c>
      <c r="D805" s="17" t="s">
        <v>7074</v>
      </c>
      <c r="E805" s="11">
        <f t="shared" si="12"/>
        <v>2</v>
      </c>
      <c r="F805" s="18" t="s">
        <v>55936</v>
      </c>
      <c r="G805" s="18" t="s">
        <v>56057</v>
      </c>
      <c r="H805" s="18" t="s">
        <v>55937</v>
      </c>
      <c r="I805" s="8"/>
      <c r="J805" s="8"/>
    </row>
    <row r="806" spans="1:10" ht="24">
      <c r="A806" s="16" t="s">
        <v>7075</v>
      </c>
      <c r="B806" s="8" t="s">
        <v>43523</v>
      </c>
      <c r="C806" s="8" t="s">
        <v>7076</v>
      </c>
      <c r="D806" s="17" t="s">
        <v>7077</v>
      </c>
      <c r="E806" s="11">
        <f t="shared" si="12"/>
        <v>1</v>
      </c>
      <c r="F806" s="18" t="s">
        <v>55936</v>
      </c>
      <c r="G806" s="18" t="s">
        <v>55948</v>
      </c>
      <c r="H806" s="18" t="s">
        <v>55937</v>
      </c>
      <c r="I806" s="8"/>
      <c r="J806" s="8"/>
    </row>
    <row r="807" spans="1:10" ht="84">
      <c r="A807" s="16" t="s">
        <v>7078</v>
      </c>
      <c r="B807" s="8" t="s">
        <v>43524</v>
      </c>
      <c r="C807" s="8" t="s">
        <v>7079</v>
      </c>
      <c r="D807" s="17" t="s">
        <v>7080</v>
      </c>
      <c r="E807" s="11">
        <f t="shared" si="12"/>
        <v>1</v>
      </c>
      <c r="F807" s="18" t="s">
        <v>55936</v>
      </c>
      <c r="G807" s="18" t="s">
        <v>55989</v>
      </c>
      <c r="H807" s="18" t="s">
        <v>55937</v>
      </c>
      <c r="I807" s="8"/>
      <c r="J807" s="8"/>
    </row>
    <row r="808" spans="1:10" ht="36">
      <c r="A808" s="19" t="s">
        <v>7081</v>
      </c>
      <c r="B808" s="8" t="s">
        <v>43525</v>
      </c>
      <c r="C808" s="8" t="s">
        <v>7082</v>
      </c>
      <c r="D808" s="29" t="s">
        <v>7083</v>
      </c>
      <c r="E808" s="11">
        <f t="shared" si="12"/>
        <v>1</v>
      </c>
      <c r="F808" s="15" t="s">
        <v>55936</v>
      </c>
      <c r="G808" s="15" t="s">
        <v>23</v>
      </c>
      <c r="H808" s="15" t="s">
        <v>55937</v>
      </c>
      <c r="I808" s="8"/>
      <c r="J808" s="8"/>
    </row>
    <row r="809" spans="1:10" ht="24">
      <c r="A809" s="19" t="s">
        <v>198</v>
      </c>
      <c r="B809" s="8" t="s">
        <v>43526</v>
      </c>
      <c r="C809" s="8" t="s">
        <v>3595</v>
      </c>
      <c r="D809" s="29" t="s">
        <v>7084</v>
      </c>
      <c r="E809" s="11">
        <f t="shared" si="12"/>
        <v>1</v>
      </c>
      <c r="F809" s="15" t="s">
        <v>55936</v>
      </c>
      <c r="G809" s="15" t="s">
        <v>55944</v>
      </c>
      <c r="H809" s="15" t="s">
        <v>55937</v>
      </c>
      <c r="I809" s="8"/>
      <c r="J809" s="8"/>
    </row>
    <row r="810" spans="1:10">
      <c r="A810" s="33" t="s">
        <v>7085</v>
      </c>
      <c r="B810" s="8" t="s">
        <v>43527</v>
      </c>
      <c r="C810" s="8" t="s">
        <v>7086</v>
      </c>
      <c r="D810" s="8" t="s">
        <v>7087</v>
      </c>
      <c r="E810" s="11">
        <f t="shared" si="12"/>
        <v>1</v>
      </c>
      <c r="F810" s="12" t="s">
        <v>55936</v>
      </c>
      <c r="G810" s="12" t="s">
        <v>55944</v>
      </c>
      <c r="H810" s="12" t="s">
        <v>55937</v>
      </c>
      <c r="I810" s="8"/>
      <c r="J810" s="8"/>
    </row>
    <row r="811" spans="1:10" ht="24">
      <c r="A811" s="19" t="s">
        <v>7088</v>
      </c>
      <c r="B811" s="8" t="s">
        <v>43528</v>
      </c>
      <c r="C811" s="8" t="s">
        <v>7089</v>
      </c>
      <c r="D811" s="20" t="s">
        <v>7090</v>
      </c>
      <c r="E811" s="11">
        <f t="shared" si="12"/>
        <v>1</v>
      </c>
      <c r="F811" s="15" t="s">
        <v>55936</v>
      </c>
      <c r="G811" s="15" t="s">
        <v>55948</v>
      </c>
      <c r="H811" s="15" t="s">
        <v>55937</v>
      </c>
      <c r="I811" s="8"/>
      <c r="J811" s="8"/>
    </row>
    <row r="812" spans="1:10" ht="24">
      <c r="A812" s="19" t="s">
        <v>7091</v>
      </c>
      <c r="B812" s="8" t="s">
        <v>43529</v>
      </c>
      <c r="C812" s="8" t="s">
        <v>7092</v>
      </c>
      <c r="D812" s="20" t="s">
        <v>7093</v>
      </c>
      <c r="E812" s="11">
        <f t="shared" si="12"/>
        <v>1</v>
      </c>
      <c r="F812" s="15" t="s">
        <v>55936</v>
      </c>
      <c r="G812" s="15" t="s">
        <v>55944</v>
      </c>
      <c r="H812" s="15" t="s">
        <v>55937</v>
      </c>
      <c r="I812" s="8"/>
      <c r="J812" s="8"/>
    </row>
    <row r="813" spans="1:10" ht="24">
      <c r="A813" s="19" t="s">
        <v>7094</v>
      </c>
      <c r="B813" s="8" t="s">
        <v>43530</v>
      </c>
      <c r="C813" s="8" t="s">
        <v>7095</v>
      </c>
      <c r="D813" s="29" t="s">
        <v>7096</v>
      </c>
      <c r="E813" s="11">
        <f t="shared" si="12"/>
        <v>1</v>
      </c>
      <c r="F813" s="15" t="s">
        <v>55936</v>
      </c>
      <c r="G813" s="15" t="s">
        <v>55944</v>
      </c>
      <c r="H813" s="15" t="s">
        <v>55937</v>
      </c>
      <c r="I813" s="8"/>
      <c r="J813" s="8"/>
    </row>
    <row r="814" spans="1:10">
      <c r="A814" s="19" t="s">
        <v>7097</v>
      </c>
      <c r="B814" s="8" t="s">
        <v>43531</v>
      </c>
      <c r="C814" s="8" t="s">
        <v>3595</v>
      </c>
      <c r="D814" s="29" t="s">
        <v>7098</v>
      </c>
      <c r="E814" s="11">
        <f t="shared" si="12"/>
        <v>1</v>
      </c>
      <c r="F814" s="15" t="s">
        <v>55936</v>
      </c>
      <c r="G814" s="15" t="s">
        <v>55967</v>
      </c>
      <c r="H814" s="15" t="s">
        <v>55937</v>
      </c>
      <c r="I814" s="8"/>
      <c r="J814" s="8"/>
    </row>
    <row r="815" spans="1:10" ht="36">
      <c r="A815" s="19" t="s">
        <v>7099</v>
      </c>
      <c r="B815" s="8" t="s">
        <v>43532</v>
      </c>
      <c r="C815" s="8" t="s">
        <v>7100</v>
      </c>
      <c r="D815" s="29" t="s">
        <v>7101</v>
      </c>
      <c r="E815" s="11">
        <f t="shared" si="12"/>
        <v>1</v>
      </c>
      <c r="F815" s="15" t="s">
        <v>55936</v>
      </c>
      <c r="G815" s="15" t="s">
        <v>55944</v>
      </c>
      <c r="H815" s="15" t="s">
        <v>55937</v>
      </c>
      <c r="I815" s="8"/>
      <c r="J815" s="8"/>
    </row>
    <row r="816" spans="1:10">
      <c r="A816" s="16" t="s">
        <v>7102</v>
      </c>
      <c r="B816" s="8" t="s">
        <v>43533</v>
      </c>
      <c r="C816" s="8" t="s">
        <v>7103</v>
      </c>
      <c r="D816" s="17" t="s">
        <v>7104</v>
      </c>
      <c r="E816" s="11">
        <f t="shared" si="12"/>
        <v>1</v>
      </c>
      <c r="F816" s="18" t="s">
        <v>55936</v>
      </c>
      <c r="G816" s="18" t="s">
        <v>55944</v>
      </c>
      <c r="H816" s="18" t="s">
        <v>55937</v>
      </c>
      <c r="I816" s="8"/>
      <c r="J816" s="8"/>
    </row>
    <row r="817" spans="1:10" ht="36">
      <c r="A817" s="19" t="s">
        <v>7105</v>
      </c>
      <c r="B817" s="8" t="s">
        <v>43534</v>
      </c>
      <c r="C817" s="8" t="s">
        <v>7106</v>
      </c>
      <c r="D817" s="29" t="s">
        <v>7107</v>
      </c>
      <c r="E817" s="11">
        <f t="shared" si="12"/>
        <v>1</v>
      </c>
      <c r="F817" s="15" t="s">
        <v>55936</v>
      </c>
      <c r="G817" s="15" t="s">
        <v>56057</v>
      </c>
      <c r="H817" s="15" t="s">
        <v>55937</v>
      </c>
      <c r="I817" s="8"/>
      <c r="J817" s="8"/>
    </row>
    <row r="818" spans="1:10" ht="48">
      <c r="A818" s="16" t="s">
        <v>7108</v>
      </c>
      <c r="B818" s="8" t="s">
        <v>43535</v>
      </c>
      <c r="C818" s="8" t="s">
        <v>7109</v>
      </c>
      <c r="D818" s="17" t="s">
        <v>7110</v>
      </c>
      <c r="E818" s="11">
        <f t="shared" si="12"/>
        <v>1</v>
      </c>
      <c r="F818" s="18" t="s">
        <v>55936</v>
      </c>
      <c r="G818" s="18" t="s">
        <v>56051</v>
      </c>
      <c r="H818" s="18" t="s">
        <v>55937</v>
      </c>
      <c r="I818" s="8"/>
      <c r="J818" s="8"/>
    </row>
    <row r="819" spans="1:10">
      <c r="A819" s="16" t="s">
        <v>199</v>
      </c>
      <c r="B819" s="8" t="s">
        <v>43536</v>
      </c>
      <c r="C819" s="8" t="s">
        <v>3596</v>
      </c>
      <c r="D819" s="17" t="s">
        <v>7111</v>
      </c>
      <c r="E819" s="11">
        <f t="shared" si="12"/>
        <v>1</v>
      </c>
      <c r="F819" s="18" t="s">
        <v>55936</v>
      </c>
      <c r="G819" s="18" t="s">
        <v>23</v>
      </c>
      <c r="H819" s="18" t="s">
        <v>55937</v>
      </c>
      <c r="I819" s="8"/>
      <c r="J819" s="8"/>
    </row>
    <row r="820" spans="1:10" ht="24">
      <c r="A820" s="24" t="s">
        <v>200</v>
      </c>
      <c r="B820" s="8" t="s">
        <v>40522</v>
      </c>
      <c r="C820" s="8" t="s">
        <v>40522</v>
      </c>
      <c r="D820" s="45" t="s">
        <v>55016</v>
      </c>
      <c r="E820" s="11">
        <f t="shared" si="12"/>
        <v>1</v>
      </c>
      <c r="F820" s="12" t="s">
        <v>38138</v>
      </c>
      <c r="G820" s="12" t="s">
        <v>55946</v>
      </c>
      <c r="H820" s="12" t="s">
        <v>55938</v>
      </c>
      <c r="I820" s="8"/>
      <c r="J820" s="8"/>
    </row>
    <row r="821" spans="1:10">
      <c r="A821" s="33" t="s">
        <v>7112</v>
      </c>
      <c r="B821" s="8" t="s">
        <v>43537</v>
      </c>
      <c r="C821" s="8" t="s">
        <v>7113</v>
      </c>
      <c r="D821" s="8" t="s">
        <v>7114</v>
      </c>
      <c r="E821" s="11">
        <f t="shared" si="12"/>
        <v>1</v>
      </c>
      <c r="F821" s="12" t="s">
        <v>55936</v>
      </c>
      <c r="G821" s="12" t="s">
        <v>55948</v>
      </c>
      <c r="H821" s="12" t="s">
        <v>55937</v>
      </c>
      <c r="I821" s="8"/>
      <c r="J821" s="8"/>
    </row>
    <row r="822" spans="1:10" ht="24">
      <c r="A822" s="16" t="s">
        <v>7115</v>
      </c>
      <c r="B822" s="8" t="s">
        <v>43538</v>
      </c>
      <c r="C822" s="8" t="s">
        <v>7116</v>
      </c>
      <c r="D822" s="17" t="s">
        <v>7117</v>
      </c>
      <c r="E822" s="11">
        <f t="shared" si="12"/>
        <v>1</v>
      </c>
      <c r="F822" s="18" t="s">
        <v>55936</v>
      </c>
      <c r="G822" s="18" t="s">
        <v>56002</v>
      </c>
      <c r="H822" s="18" t="s">
        <v>55937</v>
      </c>
      <c r="I822" s="8"/>
      <c r="J822" s="8"/>
    </row>
    <row r="823" spans="1:10" ht="48">
      <c r="A823" s="16" t="s">
        <v>7118</v>
      </c>
      <c r="B823" s="8" t="s">
        <v>43539</v>
      </c>
      <c r="C823" s="8" t="s">
        <v>7119</v>
      </c>
      <c r="D823" s="17" t="s">
        <v>7120</v>
      </c>
      <c r="E823" s="11">
        <f t="shared" si="12"/>
        <v>1</v>
      </c>
      <c r="F823" s="18" t="s">
        <v>55936</v>
      </c>
      <c r="G823" s="18" t="s">
        <v>55963</v>
      </c>
      <c r="H823" s="18" t="s">
        <v>55937</v>
      </c>
      <c r="I823" s="8"/>
      <c r="J823" s="8"/>
    </row>
    <row r="824" spans="1:10" ht="36">
      <c r="A824" s="16" t="s">
        <v>7121</v>
      </c>
      <c r="B824" s="8" t="s">
        <v>43540</v>
      </c>
      <c r="C824" s="8" t="s">
        <v>7122</v>
      </c>
      <c r="D824" s="17" t="s">
        <v>7123</v>
      </c>
      <c r="E824" s="11">
        <f t="shared" si="12"/>
        <v>1</v>
      </c>
      <c r="F824" s="18" t="s">
        <v>55936</v>
      </c>
      <c r="G824" s="18" t="s">
        <v>55948</v>
      </c>
      <c r="H824" s="18" t="s">
        <v>55937</v>
      </c>
      <c r="I824" s="8"/>
      <c r="J824" s="8"/>
    </row>
    <row r="825" spans="1:10">
      <c r="A825" s="16" t="s">
        <v>7124</v>
      </c>
      <c r="B825" s="8" t="s">
        <v>43541</v>
      </c>
      <c r="C825" s="8" t="s">
        <v>7125</v>
      </c>
      <c r="D825" s="17" t="s">
        <v>7126</v>
      </c>
      <c r="E825" s="11">
        <f t="shared" si="12"/>
        <v>1</v>
      </c>
      <c r="F825" s="18" t="s">
        <v>55936</v>
      </c>
      <c r="G825" s="18" t="s">
        <v>56073</v>
      </c>
      <c r="H825" s="18" t="s">
        <v>55937</v>
      </c>
      <c r="I825" s="8"/>
      <c r="J825" s="8"/>
    </row>
    <row r="826" spans="1:10">
      <c r="A826" s="16" t="s">
        <v>201</v>
      </c>
      <c r="B826" s="8" t="s">
        <v>43542</v>
      </c>
      <c r="C826" s="8" t="s">
        <v>3598</v>
      </c>
      <c r="D826" s="17" t="s">
        <v>7127</v>
      </c>
      <c r="E826" s="11">
        <f t="shared" si="12"/>
        <v>1</v>
      </c>
      <c r="F826" s="18" t="s">
        <v>55936</v>
      </c>
      <c r="G826" s="18" t="s">
        <v>23</v>
      </c>
      <c r="H826" s="18" t="s">
        <v>55937</v>
      </c>
      <c r="I826" s="8"/>
      <c r="J826" s="8"/>
    </row>
    <row r="827" spans="1:10">
      <c r="A827" s="16" t="s">
        <v>7128</v>
      </c>
      <c r="B827" s="8" t="s">
        <v>43543</v>
      </c>
      <c r="C827" s="8" t="s">
        <v>7129</v>
      </c>
      <c r="D827" s="17" t="s">
        <v>7130</v>
      </c>
      <c r="E827" s="11">
        <f t="shared" si="12"/>
        <v>1</v>
      </c>
      <c r="F827" s="18" t="s">
        <v>55936</v>
      </c>
      <c r="G827" s="18" t="s">
        <v>23</v>
      </c>
      <c r="H827" s="18" t="s">
        <v>55937</v>
      </c>
      <c r="I827" s="8"/>
      <c r="J827" s="8"/>
    </row>
    <row r="828" spans="1:10" ht="24">
      <c r="A828" s="16" t="s">
        <v>7131</v>
      </c>
      <c r="B828" s="8" t="s">
        <v>43544</v>
      </c>
      <c r="C828" s="8" t="s">
        <v>7132</v>
      </c>
      <c r="D828" s="17" t="s">
        <v>7133</v>
      </c>
      <c r="E828" s="11">
        <f t="shared" si="12"/>
        <v>1</v>
      </c>
      <c r="F828" s="18" t="s">
        <v>55936</v>
      </c>
      <c r="G828" s="18" t="s">
        <v>56012</v>
      </c>
      <c r="H828" s="18" t="s">
        <v>55937</v>
      </c>
      <c r="I828" s="8"/>
      <c r="J828" s="8"/>
    </row>
    <row r="829" spans="1:10">
      <c r="A829" s="16" t="s">
        <v>202</v>
      </c>
      <c r="B829" s="8" t="s">
        <v>43545</v>
      </c>
      <c r="C829" s="8" t="s">
        <v>3599</v>
      </c>
      <c r="D829" s="17" t="s">
        <v>7134</v>
      </c>
      <c r="E829" s="11">
        <f t="shared" si="12"/>
        <v>1</v>
      </c>
      <c r="F829" s="18" t="s">
        <v>55936</v>
      </c>
      <c r="G829" s="18" t="s">
        <v>56012</v>
      </c>
      <c r="H829" s="18" t="s">
        <v>55937</v>
      </c>
      <c r="I829" s="8"/>
      <c r="J829" s="8"/>
    </row>
    <row r="830" spans="1:10" ht="24">
      <c r="A830" s="16" t="s">
        <v>7135</v>
      </c>
      <c r="B830" s="8" t="s">
        <v>43546</v>
      </c>
      <c r="C830" s="8" t="s">
        <v>7136</v>
      </c>
      <c r="D830" s="17" t="s">
        <v>7137</v>
      </c>
      <c r="E830" s="11">
        <f t="shared" si="12"/>
        <v>1</v>
      </c>
      <c r="F830" s="18" t="s">
        <v>55936</v>
      </c>
      <c r="G830" s="18" t="s">
        <v>55989</v>
      </c>
      <c r="H830" s="18" t="s">
        <v>55937</v>
      </c>
      <c r="I830" s="8"/>
      <c r="J830" s="8"/>
    </row>
    <row r="831" spans="1:10" ht="36">
      <c r="A831" s="16" t="s">
        <v>7138</v>
      </c>
      <c r="B831" s="8" t="s">
        <v>43547</v>
      </c>
      <c r="C831" s="8" t="s">
        <v>7139</v>
      </c>
      <c r="D831" s="17" t="s">
        <v>7140</v>
      </c>
      <c r="E831" s="11">
        <f t="shared" si="12"/>
        <v>1</v>
      </c>
      <c r="F831" s="18" t="s">
        <v>55936</v>
      </c>
      <c r="G831" s="18" t="s">
        <v>55989</v>
      </c>
      <c r="H831" s="18" t="s">
        <v>55937</v>
      </c>
      <c r="I831" s="8"/>
      <c r="J831" s="8"/>
    </row>
    <row r="832" spans="1:10">
      <c r="A832" s="16" t="s">
        <v>37891</v>
      </c>
      <c r="B832" s="8" t="s">
        <v>5270</v>
      </c>
      <c r="C832" s="8" t="s">
        <v>5270</v>
      </c>
      <c r="D832" s="17" t="s">
        <v>55017</v>
      </c>
      <c r="E832" s="11">
        <f t="shared" si="12"/>
        <v>3</v>
      </c>
      <c r="F832" s="18" t="s">
        <v>38138</v>
      </c>
      <c r="G832" s="18" t="s">
        <v>55946</v>
      </c>
      <c r="H832" s="18" t="s">
        <v>55938</v>
      </c>
      <c r="I832" s="8"/>
      <c r="J832" s="8"/>
    </row>
    <row r="833" spans="1:10" ht="24">
      <c r="A833" s="16" t="s">
        <v>203</v>
      </c>
      <c r="B833" s="8" t="s">
        <v>43548</v>
      </c>
      <c r="C833" s="8" t="s">
        <v>7141</v>
      </c>
      <c r="D833" s="17" t="s">
        <v>7142</v>
      </c>
      <c r="E833" s="11">
        <f t="shared" si="12"/>
        <v>1</v>
      </c>
      <c r="F833" s="18" t="s">
        <v>55936</v>
      </c>
      <c r="G833" s="18" t="s">
        <v>56074</v>
      </c>
      <c r="H833" s="18" t="s">
        <v>55937</v>
      </c>
      <c r="I833" s="8"/>
      <c r="J833" s="8"/>
    </row>
    <row r="834" spans="1:10" ht="24">
      <c r="A834" s="16" t="s">
        <v>37892</v>
      </c>
      <c r="B834" s="8" t="s">
        <v>43549</v>
      </c>
      <c r="C834" s="8" t="s">
        <v>40523</v>
      </c>
      <c r="D834" s="17" t="s">
        <v>55018</v>
      </c>
      <c r="E834" s="11">
        <f t="shared" ref="E834:E897" si="13">COUNTIF(B:B,B834)</f>
        <v>1</v>
      </c>
      <c r="F834" s="18" t="s">
        <v>38138</v>
      </c>
      <c r="G834" s="18" t="s">
        <v>55946</v>
      </c>
      <c r="H834" s="18" t="s">
        <v>55938</v>
      </c>
      <c r="I834" s="8"/>
      <c r="J834" s="8"/>
    </row>
    <row r="835" spans="1:10" ht="36">
      <c r="A835" s="16" t="s">
        <v>7143</v>
      </c>
      <c r="B835" s="8" t="s">
        <v>43550</v>
      </c>
      <c r="C835" s="8" t="s">
        <v>7144</v>
      </c>
      <c r="D835" s="17" t="s">
        <v>7145</v>
      </c>
      <c r="E835" s="11">
        <f t="shared" si="13"/>
        <v>1</v>
      </c>
      <c r="F835" s="18" t="s">
        <v>55936</v>
      </c>
      <c r="G835" s="18" t="s">
        <v>55942</v>
      </c>
      <c r="H835" s="18" t="s">
        <v>55937</v>
      </c>
      <c r="I835" s="8"/>
      <c r="J835" s="8"/>
    </row>
    <row r="836" spans="1:10">
      <c r="A836" s="19" t="s">
        <v>204</v>
      </c>
      <c r="B836" s="8" t="s">
        <v>43551</v>
      </c>
      <c r="C836" s="8" t="s">
        <v>3600</v>
      </c>
      <c r="D836" s="29" t="s">
        <v>7146</v>
      </c>
      <c r="E836" s="11">
        <f t="shared" si="13"/>
        <v>1</v>
      </c>
      <c r="F836" s="15" t="s">
        <v>55936</v>
      </c>
      <c r="G836" s="15" t="s">
        <v>23</v>
      </c>
      <c r="H836" s="15" t="s">
        <v>55937</v>
      </c>
      <c r="I836" s="8"/>
      <c r="J836" s="8"/>
    </row>
    <row r="837" spans="1:10">
      <c r="A837" s="16" t="s">
        <v>205</v>
      </c>
      <c r="B837" s="8" t="s">
        <v>43552</v>
      </c>
      <c r="C837" s="8" t="s">
        <v>3599</v>
      </c>
      <c r="D837" s="17" t="s">
        <v>55019</v>
      </c>
      <c r="E837" s="11">
        <f t="shared" si="13"/>
        <v>2</v>
      </c>
      <c r="F837" s="18" t="s">
        <v>38138</v>
      </c>
      <c r="G837" s="18" t="s">
        <v>55946</v>
      </c>
      <c r="H837" s="18" t="s">
        <v>55938</v>
      </c>
      <c r="I837" s="8"/>
      <c r="J837" s="8"/>
    </row>
    <row r="838" spans="1:10">
      <c r="A838" s="16" t="s">
        <v>7147</v>
      </c>
      <c r="B838" s="8" t="s">
        <v>7148</v>
      </c>
      <c r="C838" s="8" t="s">
        <v>40524</v>
      </c>
      <c r="D838" s="17" t="s">
        <v>7149</v>
      </c>
      <c r="E838" s="11">
        <f t="shared" si="13"/>
        <v>2</v>
      </c>
      <c r="F838" s="18" t="s">
        <v>55936</v>
      </c>
      <c r="G838" s="18" t="s">
        <v>23</v>
      </c>
      <c r="H838" s="18" t="s">
        <v>55937</v>
      </c>
      <c r="I838" s="8"/>
      <c r="J838" s="8"/>
    </row>
    <row r="839" spans="1:10" ht="24">
      <c r="A839" s="55" t="s">
        <v>206</v>
      </c>
      <c r="B839" s="8" t="s">
        <v>43553</v>
      </c>
      <c r="C839" s="8" t="s">
        <v>3601</v>
      </c>
      <c r="D839" s="20" t="s">
        <v>7150</v>
      </c>
      <c r="E839" s="11">
        <f t="shared" si="13"/>
        <v>1</v>
      </c>
      <c r="F839" s="8" t="s">
        <v>55936</v>
      </c>
      <c r="G839" s="8" t="s">
        <v>23</v>
      </c>
      <c r="H839" s="8" t="s">
        <v>55937</v>
      </c>
      <c r="I839" s="8"/>
      <c r="J839" s="8"/>
    </row>
    <row r="840" spans="1:10">
      <c r="A840" s="16" t="s">
        <v>207</v>
      </c>
      <c r="B840" s="8" t="s">
        <v>43554</v>
      </c>
      <c r="C840" s="8" t="s">
        <v>3602</v>
      </c>
      <c r="D840" s="17" t="s">
        <v>3293</v>
      </c>
      <c r="E840" s="11">
        <f t="shared" si="13"/>
        <v>1</v>
      </c>
      <c r="F840" s="18" t="s">
        <v>55936</v>
      </c>
      <c r="G840" s="18" t="s">
        <v>23</v>
      </c>
      <c r="H840" s="18" t="s">
        <v>55937</v>
      </c>
      <c r="I840" s="8"/>
      <c r="J840" s="8"/>
    </row>
    <row r="841" spans="1:10" ht="24">
      <c r="A841" s="16" t="s">
        <v>208</v>
      </c>
      <c r="B841" s="8" t="s">
        <v>43555</v>
      </c>
      <c r="C841" s="8" t="s">
        <v>3603</v>
      </c>
      <c r="D841" s="17" t="s">
        <v>7151</v>
      </c>
      <c r="E841" s="11">
        <f t="shared" si="13"/>
        <v>1</v>
      </c>
      <c r="F841" s="18" t="s">
        <v>55936</v>
      </c>
      <c r="G841" s="18" t="s">
        <v>23</v>
      </c>
      <c r="H841" s="18" t="s">
        <v>55937</v>
      </c>
      <c r="I841" s="8"/>
      <c r="J841" s="8"/>
    </row>
    <row r="842" spans="1:10" ht="36">
      <c r="A842" s="16" t="s">
        <v>7152</v>
      </c>
      <c r="B842" s="8" t="s">
        <v>43556</v>
      </c>
      <c r="C842" s="8" t="s">
        <v>7153</v>
      </c>
      <c r="D842" s="17" t="s">
        <v>7154</v>
      </c>
      <c r="E842" s="11">
        <f t="shared" si="13"/>
        <v>1</v>
      </c>
      <c r="F842" s="18" t="s">
        <v>55936</v>
      </c>
      <c r="G842" s="18" t="s">
        <v>56019</v>
      </c>
      <c r="H842" s="18" t="s">
        <v>55937</v>
      </c>
      <c r="I842" s="8"/>
      <c r="J842" s="8"/>
    </row>
    <row r="843" spans="1:10">
      <c r="A843" s="24" t="s">
        <v>209</v>
      </c>
      <c r="B843" s="8" t="s">
        <v>43557</v>
      </c>
      <c r="C843" s="8" t="s">
        <v>3604</v>
      </c>
      <c r="D843" s="45" t="s">
        <v>3294</v>
      </c>
      <c r="E843" s="11">
        <f t="shared" si="13"/>
        <v>1</v>
      </c>
      <c r="F843" s="12" t="s">
        <v>55936</v>
      </c>
      <c r="G843" s="12" t="s">
        <v>23</v>
      </c>
      <c r="H843" s="12" t="s">
        <v>55937</v>
      </c>
      <c r="I843" s="8"/>
      <c r="J843" s="8"/>
    </row>
    <row r="844" spans="1:10">
      <c r="A844" s="16" t="s">
        <v>210</v>
      </c>
      <c r="B844" s="8" t="s">
        <v>43558</v>
      </c>
      <c r="C844" s="8" t="s">
        <v>3605</v>
      </c>
      <c r="D844" s="17" t="s">
        <v>7155</v>
      </c>
      <c r="E844" s="11">
        <f t="shared" si="13"/>
        <v>1</v>
      </c>
      <c r="F844" s="18" t="s">
        <v>55936</v>
      </c>
      <c r="G844" s="18" t="s">
        <v>23</v>
      </c>
      <c r="H844" s="18" t="s">
        <v>55937</v>
      </c>
      <c r="I844" s="8"/>
      <c r="J844" s="8"/>
    </row>
    <row r="845" spans="1:10">
      <c r="A845" s="16" t="s">
        <v>7156</v>
      </c>
      <c r="B845" s="8" t="s">
        <v>43559</v>
      </c>
      <c r="C845" s="8" t="s">
        <v>7157</v>
      </c>
      <c r="D845" s="17" t="s">
        <v>7158</v>
      </c>
      <c r="E845" s="11">
        <f t="shared" si="13"/>
        <v>1</v>
      </c>
      <c r="F845" s="18" t="s">
        <v>55936</v>
      </c>
      <c r="G845" s="18" t="s">
        <v>23</v>
      </c>
      <c r="H845" s="18" t="s">
        <v>55937</v>
      </c>
      <c r="I845" s="8"/>
      <c r="J845" s="8"/>
    </row>
    <row r="846" spans="1:10">
      <c r="A846" s="33" t="s">
        <v>7159</v>
      </c>
      <c r="B846" s="8" t="s">
        <v>43560</v>
      </c>
      <c r="C846" s="8" t="s">
        <v>7160</v>
      </c>
      <c r="D846" s="8" t="s">
        <v>7161</v>
      </c>
      <c r="E846" s="11">
        <f t="shared" si="13"/>
        <v>1</v>
      </c>
      <c r="F846" s="12" t="s">
        <v>55936</v>
      </c>
      <c r="G846" s="12" t="s">
        <v>23</v>
      </c>
      <c r="H846" s="12" t="s">
        <v>55937</v>
      </c>
      <c r="I846" s="8"/>
      <c r="J846" s="8"/>
    </row>
    <row r="847" spans="1:10" ht="36">
      <c r="A847" s="16" t="s">
        <v>7162</v>
      </c>
      <c r="B847" s="8" t="s">
        <v>43561</v>
      </c>
      <c r="C847" s="8" t="s">
        <v>7163</v>
      </c>
      <c r="D847" s="17" t="s">
        <v>7164</v>
      </c>
      <c r="E847" s="11">
        <f t="shared" si="13"/>
        <v>1</v>
      </c>
      <c r="F847" s="18" t="s">
        <v>55936</v>
      </c>
      <c r="G847" s="18" t="s">
        <v>23</v>
      </c>
      <c r="H847" s="18" t="s">
        <v>55937</v>
      </c>
      <c r="I847" s="8"/>
      <c r="J847" s="8"/>
    </row>
    <row r="848" spans="1:10" ht="60">
      <c r="A848" s="16" t="s">
        <v>7165</v>
      </c>
      <c r="B848" s="8" t="s">
        <v>43562</v>
      </c>
      <c r="C848" s="8" t="s">
        <v>7166</v>
      </c>
      <c r="D848" s="17" t="s">
        <v>7167</v>
      </c>
      <c r="E848" s="11">
        <f t="shared" si="13"/>
        <v>1</v>
      </c>
      <c r="F848" s="18" t="s">
        <v>55936</v>
      </c>
      <c r="G848" s="18" t="s">
        <v>23</v>
      </c>
      <c r="H848" s="18" t="s">
        <v>55937</v>
      </c>
      <c r="I848" s="8"/>
      <c r="J848" s="8"/>
    </row>
    <row r="849" spans="1:10">
      <c r="A849" s="55" t="s">
        <v>7168</v>
      </c>
      <c r="B849" s="8" t="s">
        <v>7169</v>
      </c>
      <c r="C849" s="8" t="s">
        <v>7169</v>
      </c>
      <c r="D849" s="20" t="s">
        <v>7170</v>
      </c>
      <c r="E849" s="11">
        <f t="shared" si="13"/>
        <v>1</v>
      </c>
      <c r="F849" s="8" t="s">
        <v>55936</v>
      </c>
      <c r="G849" s="8" t="s">
        <v>56052</v>
      </c>
      <c r="H849" s="8" t="s">
        <v>55937</v>
      </c>
      <c r="I849" s="8"/>
      <c r="J849" s="8"/>
    </row>
    <row r="850" spans="1:10" ht="108">
      <c r="A850" s="16" t="s">
        <v>7171</v>
      </c>
      <c r="B850" s="8" t="s">
        <v>43563</v>
      </c>
      <c r="C850" s="8" t="s">
        <v>7172</v>
      </c>
      <c r="D850" s="17" t="s">
        <v>7173</v>
      </c>
      <c r="E850" s="11">
        <f t="shared" si="13"/>
        <v>1</v>
      </c>
      <c r="F850" s="18" t="s">
        <v>55936</v>
      </c>
      <c r="G850" s="18" t="s">
        <v>56052</v>
      </c>
      <c r="H850" s="18" t="s">
        <v>55937</v>
      </c>
      <c r="I850" s="8"/>
      <c r="J850" s="8"/>
    </row>
    <row r="851" spans="1:10" ht="156">
      <c r="A851" s="16" t="s">
        <v>7174</v>
      </c>
      <c r="B851" s="8" t="s">
        <v>43564</v>
      </c>
      <c r="C851" s="8" t="s">
        <v>7175</v>
      </c>
      <c r="D851" s="17" t="s">
        <v>7176</v>
      </c>
      <c r="E851" s="11">
        <f t="shared" si="13"/>
        <v>1</v>
      </c>
      <c r="F851" s="18" t="s">
        <v>55936</v>
      </c>
      <c r="G851" s="18" t="s">
        <v>56052</v>
      </c>
      <c r="H851" s="18" t="s">
        <v>55937</v>
      </c>
      <c r="I851" s="8"/>
      <c r="J851" s="8"/>
    </row>
    <row r="852" spans="1:10">
      <c r="A852" s="16" t="s">
        <v>211</v>
      </c>
      <c r="B852" s="8" t="s">
        <v>43565</v>
      </c>
      <c r="C852" s="8" t="s">
        <v>112</v>
      </c>
      <c r="D852" s="17" t="s">
        <v>7177</v>
      </c>
      <c r="E852" s="11">
        <f t="shared" si="13"/>
        <v>1</v>
      </c>
      <c r="F852" s="18" t="s">
        <v>55936</v>
      </c>
      <c r="G852" s="18" t="s">
        <v>55985</v>
      </c>
      <c r="H852" s="18" t="s">
        <v>55937</v>
      </c>
      <c r="I852" s="8"/>
      <c r="J852" s="8"/>
    </row>
    <row r="853" spans="1:10" ht="36">
      <c r="A853" s="16" t="s">
        <v>212</v>
      </c>
      <c r="B853" s="8" t="s">
        <v>3606</v>
      </c>
      <c r="C853" s="8" t="s">
        <v>3606</v>
      </c>
      <c r="D853" s="17" t="s">
        <v>7178</v>
      </c>
      <c r="E853" s="11">
        <f t="shared" si="13"/>
        <v>1</v>
      </c>
      <c r="F853" s="18" t="s">
        <v>55936</v>
      </c>
      <c r="G853" s="18" t="s">
        <v>55941</v>
      </c>
      <c r="H853" s="18" t="s">
        <v>55937</v>
      </c>
      <c r="I853" s="8"/>
      <c r="J853" s="8"/>
    </row>
    <row r="854" spans="1:10">
      <c r="A854" s="19" t="s">
        <v>7179</v>
      </c>
      <c r="B854" s="8" t="s">
        <v>43566</v>
      </c>
      <c r="C854" s="8" t="s">
        <v>7180</v>
      </c>
      <c r="D854" s="29" t="s">
        <v>7181</v>
      </c>
      <c r="E854" s="11">
        <f t="shared" si="13"/>
        <v>1</v>
      </c>
      <c r="F854" s="15" t="s">
        <v>55936</v>
      </c>
      <c r="G854" s="15" t="s">
        <v>56075</v>
      </c>
      <c r="H854" s="15" t="s">
        <v>55937</v>
      </c>
      <c r="I854" s="8"/>
      <c r="J854" s="8"/>
    </row>
    <row r="855" spans="1:10">
      <c r="A855" s="16" t="s">
        <v>7182</v>
      </c>
      <c r="B855" s="8" t="s">
        <v>43567</v>
      </c>
      <c r="C855" s="8" t="s">
        <v>7183</v>
      </c>
      <c r="D855" s="17" t="s">
        <v>7184</v>
      </c>
      <c r="E855" s="11">
        <f t="shared" si="13"/>
        <v>1</v>
      </c>
      <c r="F855" s="18" t="s">
        <v>55936</v>
      </c>
      <c r="G855" s="18" t="s">
        <v>56076</v>
      </c>
      <c r="H855" s="18" t="s">
        <v>55937</v>
      </c>
      <c r="I855" s="8"/>
      <c r="J855" s="8"/>
    </row>
    <row r="856" spans="1:10" ht="24">
      <c r="A856" s="16" t="s">
        <v>7185</v>
      </c>
      <c r="B856" s="8" t="s">
        <v>43568</v>
      </c>
      <c r="C856" s="8" t="s">
        <v>7186</v>
      </c>
      <c r="D856" s="17" t="s">
        <v>7187</v>
      </c>
      <c r="E856" s="11">
        <f t="shared" si="13"/>
        <v>1</v>
      </c>
      <c r="F856" s="18" t="s">
        <v>55936</v>
      </c>
      <c r="G856" s="18" t="s">
        <v>56077</v>
      </c>
      <c r="H856" s="18" t="s">
        <v>55937</v>
      </c>
      <c r="I856" s="8"/>
      <c r="J856" s="8"/>
    </row>
    <row r="857" spans="1:10" ht="24">
      <c r="A857" s="44" t="s">
        <v>7188</v>
      </c>
      <c r="B857" s="8" t="s">
        <v>43569</v>
      </c>
      <c r="C857" s="8" t="s">
        <v>7189</v>
      </c>
      <c r="D857" s="20" t="s">
        <v>7190</v>
      </c>
      <c r="E857" s="11">
        <f t="shared" si="13"/>
        <v>1</v>
      </c>
      <c r="F857" s="8" t="s">
        <v>55936</v>
      </c>
      <c r="G857" s="8" t="s">
        <v>56078</v>
      </c>
      <c r="H857" s="8" t="s">
        <v>55937</v>
      </c>
      <c r="I857" s="8"/>
      <c r="J857" s="8"/>
    </row>
    <row r="858" spans="1:10">
      <c r="A858" s="16" t="s">
        <v>7191</v>
      </c>
      <c r="B858" s="8" t="s">
        <v>43570</v>
      </c>
      <c r="C858" s="8" t="s">
        <v>7192</v>
      </c>
      <c r="D858" s="17" t="s">
        <v>7193</v>
      </c>
      <c r="E858" s="11">
        <f t="shared" si="13"/>
        <v>1</v>
      </c>
      <c r="F858" s="18" t="s">
        <v>55936</v>
      </c>
      <c r="G858" s="18" t="s">
        <v>23</v>
      </c>
      <c r="H858" s="18" t="s">
        <v>55937</v>
      </c>
      <c r="I858" s="8"/>
      <c r="J858" s="8"/>
    </row>
    <row r="859" spans="1:10">
      <c r="A859" s="16" t="s">
        <v>7194</v>
      </c>
      <c r="B859" s="8" t="s">
        <v>43571</v>
      </c>
      <c r="C859" s="8" t="s">
        <v>7195</v>
      </c>
      <c r="D859" s="17" t="s">
        <v>7196</v>
      </c>
      <c r="E859" s="11">
        <f t="shared" si="13"/>
        <v>1</v>
      </c>
      <c r="F859" s="18" t="s">
        <v>55936</v>
      </c>
      <c r="G859" s="18" t="s">
        <v>23</v>
      </c>
      <c r="H859" s="18" t="s">
        <v>55937</v>
      </c>
      <c r="I859" s="8"/>
      <c r="J859" s="8"/>
    </row>
    <row r="860" spans="1:10" ht="24">
      <c r="A860" s="16" t="s">
        <v>7197</v>
      </c>
      <c r="B860" s="8" t="s">
        <v>43572</v>
      </c>
      <c r="C860" s="8" t="s">
        <v>7198</v>
      </c>
      <c r="D860" s="17" t="s">
        <v>7199</v>
      </c>
      <c r="E860" s="11">
        <f t="shared" si="13"/>
        <v>1</v>
      </c>
      <c r="F860" s="18" t="s">
        <v>55936</v>
      </c>
      <c r="G860" s="18" t="s">
        <v>55965</v>
      </c>
      <c r="H860" s="18" t="s">
        <v>55937</v>
      </c>
      <c r="I860" s="8"/>
      <c r="J860" s="8"/>
    </row>
    <row r="861" spans="1:10" ht="36">
      <c r="A861" s="16" t="s">
        <v>7200</v>
      </c>
      <c r="B861" s="8" t="s">
        <v>43573</v>
      </c>
      <c r="C861" s="8" t="s">
        <v>7201</v>
      </c>
      <c r="D861" s="17" t="s">
        <v>7202</v>
      </c>
      <c r="E861" s="11">
        <f t="shared" si="13"/>
        <v>1</v>
      </c>
      <c r="F861" s="18" t="s">
        <v>55936</v>
      </c>
      <c r="G861" s="18" t="s">
        <v>55944</v>
      </c>
      <c r="H861" s="18" t="s">
        <v>55937</v>
      </c>
      <c r="I861" s="8"/>
      <c r="J861" s="8"/>
    </row>
    <row r="862" spans="1:10" ht="24">
      <c r="A862" s="16" t="s">
        <v>7203</v>
      </c>
      <c r="B862" s="8" t="s">
        <v>43574</v>
      </c>
      <c r="C862" s="8" t="s">
        <v>7204</v>
      </c>
      <c r="D862" s="17" t="s">
        <v>7205</v>
      </c>
      <c r="E862" s="11">
        <f t="shared" si="13"/>
        <v>1</v>
      </c>
      <c r="F862" s="18" t="s">
        <v>55936</v>
      </c>
      <c r="G862" s="18" t="s">
        <v>55948</v>
      </c>
      <c r="H862" s="18" t="s">
        <v>55937</v>
      </c>
      <c r="I862" s="8"/>
      <c r="J862" s="8"/>
    </row>
    <row r="863" spans="1:10">
      <c r="A863" s="37" t="s">
        <v>7206</v>
      </c>
      <c r="B863" s="8" t="s">
        <v>43575</v>
      </c>
      <c r="C863" s="8" t="s">
        <v>7207</v>
      </c>
      <c r="D863" s="22" t="s">
        <v>7208</v>
      </c>
      <c r="E863" s="11">
        <f t="shared" si="13"/>
        <v>1</v>
      </c>
      <c r="F863" s="12" t="s">
        <v>55936</v>
      </c>
      <c r="G863" s="12" t="s">
        <v>56041</v>
      </c>
      <c r="H863" s="12" t="s">
        <v>55937</v>
      </c>
      <c r="I863" s="8"/>
      <c r="J863" s="8"/>
    </row>
    <row r="864" spans="1:10" ht="24">
      <c r="A864" s="16" t="s">
        <v>7209</v>
      </c>
      <c r="B864" s="8" t="s">
        <v>43576</v>
      </c>
      <c r="C864" s="8" t="s">
        <v>7210</v>
      </c>
      <c r="D864" s="17" t="s">
        <v>7211</v>
      </c>
      <c r="E864" s="11">
        <f t="shared" si="13"/>
        <v>1</v>
      </c>
      <c r="F864" s="18" t="s">
        <v>55936</v>
      </c>
      <c r="G864" s="18" t="s">
        <v>23</v>
      </c>
      <c r="H864" s="18" t="s">
        <v>55937</v>
      </c>
      <c r="I864" s="8"/>
      <c r="J864" s="8"/>
    </row>
    <row r="865" spans="1:10" ht="24">
      <c r="A865" s="16" t="s">
        <v>213</v>
      </c>
      <c r="B865" s="8" t="s">
        <v>43577</v>
      </c>
      <c r="C865" s="8" t="s">
        <v>3607</v>
      </c>
      <c r="D865" s="17" t="s">
        <v>7212</v>
      </c>
      <c r="E865" s="11">
        <f t="shared" si="13"/>
        <v>1</v>
      </c>
      <c r="F865" s="18" t="s">
        <v>55936</v>
      </c>
      <c r="G865" s="18" t="s">
        <v>23</v>
      </c>
      <c r="H865" s="18" t="s">
        <v>55937</v>
      </c>
      <c r="I865" s="8"/>
      <c r="J865" s="8"/>
    </row>
    <row r="866" spans="1:10">
      <c r="A866" s="16" t="s">
        <v>7213</v>
      </c>
      <c r="B866" s="8" t="s">
        <v>43578</v>
      </c>
      <c r="C866" s="8" t="s">
        <v>7214</v>
      </c>
      <c r="D866" s="17" t="s">
        <v>7215</v>
      </c>
      <c r="E866" s="11">
        <f t="shared" si="13"/>
        <v>1</v>
      </c>
      <c r="F866" s="18" t="s">
        <v>55936</v>
      </c>
      <c r="G866" s="18" t="s">
        <v>55948</v>
      </c>
      <c r="H866" s="18" t="s">
        <v>55937</v>
      </c>
      <c r="I866" s="8"/>
      <c r="J866" s="8"/>
    </row>
    <row r="867" spans="1:10" ht="36">
      <c r="A867" s="16" t="s">
        <v>7216</v>
      </c>
      <c r="B867" s="8" t="s">
        <v>43579</v>
      </c>
      <c r="C867" s="8" t="s">
        <v>7217</v>
      </c>
      <c r="D867" s="17" t="s">
        <v>7218</v>
      </c>
      <c r="E867" s="11">
        <f t="shared" si="13"/>
        <v>1</v>
      </c>
      <c r="F867" s="18" t="s">
        <v>55936</v>
      </c>
      <c r="G867" s="18" t="s">
        <v>55948</v>
      </c>
      <c r="H867" s="18" t="s">
        <v>55937</v>
      </c>
      <c r="I867" s="8"/>
      <c r="J867" s="8"/>
    </row>
    <row r="868" spans="1:10" ht="24">
      <c r="A868" s="16" t="s">
        <v>7219</v>
      </c>
      <c r="B868" s="8" t="s">
        <v>43580</v>
      </c>
      <c r="C868" s="8" t="s">
        <v>7220</v>
      </c>
      <c r="D868" s="17" t="s">
        <v>7221</v>
      </c>
      <c r="E868" s="11">
        <f t="shared" si="13"/>
        <v>1</v>
      </c>
      <c r="F868" s="18" t="s">
        <v>55936</v>
      </c>
      <c r="G868" s="18" t="s">
        <v>55948</v>
      </c>
      <c r="H868" s="18" t="s">
        <v>55937</v>
      </c>
      <c r="I868" s="8"/>
      <c r="J868" s="8"/>
    </row>
    <row r="869" spans="1:10" ht="24">
      <c r="A869" s="16" t="s">
        <v>7222</v>
      </c>
      <c r="B869" s="8" t="s">
        <v>43581</v>
      </c>
      <c r="C869" s="8" t="s">
        <v>7223</v>
      </c>
      <c r="D869" s="17" t="s">
        <v>7224</v>
      </c>
      <c r="E869" s="11">
        <f t="shared" si="13"/>
        <v>1</v>
      </c>
      <c r="F869" s="18" t="s">
        <v>55936</v>
      </c>
      <c r="G869" s="18" t="s">
        <v>56079</v>
      </c>
      <c r="H869" s="18" t="s">
        <v>55937</v>
      </c>
      <c r="I869" s="8"/>
      <c r="J869" s="8"/>
    </row>
    <row r="870" spans="1:10" ht="24">
      <c r="A870" s="16" t="s">
        <v>7225</v>
      </c>
      <c r="B870" s="8" t="s">
        <v>43582</v>
      </c>
      <c r="C870" s="8" t="s">
        <v>7226</v>
      </c>
      <c r="D870" s="17" t="s">
        <v>7227</v>
      </c>
      <c r="E870" s="11">
        <f t="shared" si="13"/>
        <v>1</v>
      </c>
      <c r="F870" s="18" t="s">
        <v>55936</v>
      </c>
      <c r="G870" s="18" t="s">
        <v>55944</v>
      </c>
      <c r="H870" s="18" t="s">
        <v>55937</v>
      </c>
      <c r="I870" s="8"/>
      <c r="J870" s="8"/>
    </row>
    <row r="871" spans="1:10">
      <c r="A871" s="16" t="s">
        <v>7228</v>
      </c>
      <c r="B871" s="8" t="s">
        <v>43583</v>
      </c>
      <c r="C871" s="8" t="s">
        <v>7229</v>
      </c>
      <c r="D871" s="17" t="s">
        <v>7230</v>
      </c>
      <c r="E871" s="11">
        <f t="shared" si="13"/>
        <v>1</v>
      </c>
      <c r="F871" s="18" t="s">
        <v>55936</v>
      </c>
      <c r="G871" s="18" t="s">
        <v>56009</v>
      </c>
      <c r="H871" s="18" t="s">
        <v>55937</v>
      </c>
      <c r="I871" s="8"/>
      <c r="J871" s="8"/>
    </row>
    <row r="872" spans="1:10" ht="24">
      <c r="A872" s="16" t="s">
        <v>7231</v>
      </c>
      <c r="B872" s="8" t="s">
        <v>43584</v>
      </c>
      <c r="C872" s="8" t="s">
        <v>7232</v>
      </c>
      <c r="D872" s="17" t="s">
        <v>7233</v>
      </c>
      <c r="E872" s="11">
        <f t="shared" si="13"/>
        <v>1</v>
      </c>
      <c r="F872" s="18" t="s">
        <v>55936</v>
      </c>
      <c r="G872" s="18" t="s">
        <v>23</v>
      </c>
      <c r="H872" s="18" t="s">
        <v>55937</v>
      </c>
      <c r="I872" s="8"/>
      <c r="J872" s="8"/>
    </row>
    <row r="873" spans="1:10" ht="24">
      <c r="A873" s="16" t="s">
        <v>214</v>
      </c>
      <c r="B873" s="8" t="s">
        <v>3608</v>
      </c>
      <c r="C873" s="8" t="s">
        <v>3608</v>
      </c>
      <c r="D873" s="17" t="s">
        <v>7234</v>
      </c>
      <c r="E873" s="11">
        <f t="shared" si="13"/>
        <v>1</v>
      </c>
      <c r="F873" s="18" t="s">
        <v>55936</v>
      </c>
      <c r="G873" s="18" t="s">
        <v>23</v>
      </c>
      <c r="H873" s="18" t="s">
        <v>55937</v>
      </c>
      <c r="I873" s="8"/>
      <c r="J873" s="8">
        <v>1</v>
      </c>
    </row>
    <row r="874" spans="1:10">
      <c r="A874" s="33" t="s">
        <v>7235</v>
      </c>
      <c r="B874" s="8" t="s">
        <v>43585</v>
      </c>
      <c r="C874" s="8" t="s">
        <v>4250</v>
      </c>
      <c r="D874" s="8" t="s">
        <v>7236</v>
      </c>
      <c r="E874" s="11">
        <f t="shared" si="13"/>
        <v>1</v>
      </c>
      <c r="F874" s="12" t="s">
        <v>55936</v>
      </c>
      <c r="G874" s="12" t="s">
        <v>23</v>
      </c>
      <c r="H874" s="12" t="s">
        <v>55937</v>
      </c>
      <c r="I874" s="8"/>
      <c r="J874" s="8">
        <v>2</v>
      </c>
    </row>
    <row r="875" spans="1:10" ht="24">
      <c r="A875" s="16" t="s">
        <v>7237</v>
      </c>
      <c r="B875" s="8" t="s">
        <v>43586</v>
      </c>
      <c r="C875" s="8" t="s">
        <v>5144</v>
      </c>
      <c r="D875" s="17" t="s">
        <v>7238</v>
      </c>
      <c r="E875" s="11">
        <f t="shared" si="13"/>
        <v>1</v>
      </c>
      <c r="F875" s="18" t="s">
        <v>55936</v>
      </c>
      <c r="G875" s="18" t="s">
        <v>23</v>
      </c>
      <c r="H875" s="18" t="s">
        <v>55937</v>
      </c>
      <c r="I875" s="8"/>
      <c r="J875" s="8"/>
    </row>
    <row r="876" spans="1:10" ht="24">
      <c r="A876" s="16" t="s">
        <v>7239</v>
      </c>
      <c r="B876" s="8" t="s">
        <v>43587</v>
      </c>
      <c r="C876" s="8" t="s">
        <v>7240</v>
      </c>
      <c r="D876" s="17" t="s">
        <v>7241</v>
      </c>
      <c r="E876" s="11">
        <f t="shared" si="13"/>
        <v>1</v>
      </c>
      <c r="F876" s="18" t="s">
        <v>55936</v>
      </c>
      <c r="G876" s="18" t="s">
        <v>23</v>
      </c>
      <c r="H876" s="18" t="s">
        <v>55937</v>
      </c>
      <c r="I876" s="8"/>
      <c r="J876" s="8"/>
    </row>
    <row r="877" spans="1:10" ht="48">
      <c r="A877" s="16" t="s">
        <v>7242</v>
      </c>
      <c r="B877" s="8" t="s">
        <v>43588</v>
      </c>
      <c r="C877" s="8" t="s">
        <v>7243</v>
      </c>
      <c r="D877" s="17" t="s">
        <v>7244</v>
      </c>
      <c r="E877" s="11">
        <f t="shared" si="13"/>
        <v>1</v>
      </c>
      <c r="F877" s="18" t="s">
        <v>55936</v>
      </c>
      <c r="G877" s="18" t="s">
        <v>23</v>
      </c>
      <c r="H877" s="18" t="s">
        <v>55937</v>
      </c>
      <c r="I877" s="8"/>
      <c r="J877" s="8"/>
    </row>
    <row r="878" spans="1:10">
      <c r="A878" s="16" t="s">
        <v>215</v>
      </c>
      <c r="B878" s="8" t="s">
        <v>43589</v>
      </c>
      <c r="C878" s="8" t="s">
        <v>3609</v>
      </c>
      <c r="D878" s="17" t="s">
        <v>7245</v>
      </c>
      <c r="E878" s="11">
        <f t="shared" si="13"/>
        <v>1</v>
      </c>
      <c r="F878" s="18" t="s">
        <v>55936</v>
      </c>
      <c r="G878" s="18" t="s">
        <v>23</v>
      </c>
      <c r="H878" s="18" t="s">
        <v>55937</v>
      </c>
      <c r="I878" s="8"/>
      <c r="J878" s="8"/>
    </row>
    <row r="879" spans="1:10">
      <c r="A879" s="13" t="s">
        <v>7246</v>
      </c>
      <c r="B879" s="8" t="s">
        <v>43590</v>
      </c>
      <c r="C879" s="8" t="s">
        <v>7247</v>
      </c>
      <c r="D879" s="8" t="s">
        <v>7248</v>
      </c>
      <c r="E879" s="11">
        <f t="shared" si="13"/>
        <v>1</v>
      </c>
      <c r="F879" s="12" t="s">
        <v>55936</v>
      </c>
      <c r="G879" s="12" t="s">
        <v>23</v>
      </c>
      <c r="H879" s="12" t="s">
        <v>55937</v>
      </c>
      <c r="I879" s="8"/>
      <c r="J879" s="8"/>
    </row>
    <row r="880" spans="1:10" ht="36">
      <c r="A880" s="16" t="s">
        <v>7249</v>
      </c>
      <c r="B880" s="8" t="s">
        <v>43591</v>
      </c>
      <c r="C880" s="8" t="s">
        <v>7250</v>
      </c>
      <c r="D880" s="17" t="s">
        <v>7251</v>
      </c>
      <c r="E880" s="11">
        <f t="shared" si="13"/>
        <v>1</v>
      </c>
      <c r="F880" s="18" t="s">
        <v>55936</v>
      </c>
      <c r="G880" s="18" t="s">
        <v>56080</v>
      </c>
      <c r="H880" s="18" t="s">
        <v>55937</v>
      </c>
      <c r="I880" s="8"/>
      <c r="J880" s="8"/>
    </row>
    <row r="881" spans="1:10">
      <c r="A881" s="33" t="s">
        <v>7252</v>
      </c>
      <c r="B881" s="8" t="s">
        <v>43592</v>
      </c>
      <c r="C881" s="8" t="s">
        <v>7253</v>
      </c>
      <c r="D881" s="8" t="s">
        <v>7254</v>
      </c>
      <c r="E881" s="11">
        <f t="shared" si="13"/>
        <v>1</v>
      </c>
      <c r="F881" s="12" t="s">
        <v>55936</v>
      </c>
      <c r="G881" s="12" t="s">
        <v>56080</v>
      </c>
      <c r="H881" s="12" t="s">
        <v>55937</v>
      </c>
      <c r="I881" s="8"/>
      <c r="J881" s="8"/>
    </row>
    <row r="882" spans="1:10">
      <c r="A882" s="16" t="s">
        <v>7255</v>
      </c>
      <c r="B882" s="8" t="s">
        <v>43593</v>
      </c>
      <c r="C882" s="8" t="s">
        <v>7256</v>
      </c>
      <c r="D882" s="17" t="s">
        <v>7257</v>
      </c>
      <c r="E882" s="11">
        <f t="shared" si="13"/>
        <v>1</v>
      </c>
      <c r="F882" s="18" t="s">
        <v>55936</v>
      </c>
      <c r="G882" s="18" t="s">
        <v>56080</v>
      </c>
      <c r="H882" s="18" t="s">
        <v>55937</v>
      </c>
      <c r="I882" s="8"/>
      <c r="J882" s="8"/>
    </row>
    <row r="883" spans="1:10" ht="60">
      <c r="A883" s="39" t="s">
        <v>7258</v>
      </c>
      <c r="B883" s="8" t="s">
        <v>43594</v>
      </c>
      <c r="C883" s="8" t="s">
        <v>7259</v>
      </c>
      <c r="D883" s="54" t="s">
        <v>7260</v>
      </c>
      <c r="E883" s="11">
        <f t="shared" si="13"/>
        <v>1</v>
      </c>
      <c r="F883" s="12" t="s">
        <v>55936</v>
      </c>
      <c r="G883" s="12" t="s">
        <v>55995</v>
      </c>
      <c r="H883" s="12" t="s">
        <v>55937</v>
      </c>
      <c r="I883" s="8"/>
      <c r="J883" s="8"/>
    </row>
    <row r="884" spans="1:10">
      <c r="A884" s="16" t="s">
        <v>7261</v>
      </c>
      <c r="B884" s="8" t="s">
        <v>43595</v>
      </c>
      <c r="C884" s="8" t="s">
        <v>4250</v>
      </c>
      <c r="D884" s="17" t="s">
        <v>7262</v>
      </c>
      <c r="E884" s="11">
        <f t="shared" si="13"/>
        <v>1</v>
      </c>
      <c r="F884" s="18" t="s">
        <v>55936</v>
      </c>
      <c r="G884" s="18" t="s">
        <v>23</v>
      </c>
      <c r="H884" s="18" t="s">
        <v>55937</v>
      </c>
      <c r="I884" s="8"/>
      <c r="J884" s="8"/>
    </row>
    <row r="885" spans="1:10" ht="60">
      <c r="A885" s="16" t="s">
        <v>7263</v>
      </c>
      <c r="B885" s="8" t="s">
        <v>43596</v>
      </c>
      <c r="C885" s="8" t="s">
        <v>7264</v>
      </c>
      <c r="D885" s="17" t="s">
        <v>7265</v>
      </c>
      <c r="E885" s="11">
        <f t="shared" si="13"/>
        <v>1</v>
      </c>
      <c r="F885" s="18" t="s">
        <v>55936</v>
      </c>
      <c r="G885" s="18" t="s">
        <v>23</v>
      </c>
      <c r="H885" s="18" t="s">
        <v>55937</v>
      </c>
      <c r="I885" s="8"/>
      <c r="J885" s="8"/>
    </row>
    <row r="886" spans="1:10" ht="36">
      <c r="A886" s="16" t="s">
        <v>7266</v>
      </c>
      <c r="B886" s="8" t="s">
        <v>43597</v>
      </c>
      <c r="C886" s="8" t="s">
        <v>7267</v>
      </c>
      <c r="D886" s="17" t="s">
        <v>7268</v>
      </c>
      <c r="E886" s="11">
        <f t="shared" si="13"/>
        <v>1</v>
      </c>
      <c r="F886" s="18" t="s">
        <v>55936</v>
      </c>
      <c r="G886" s="18" t="s">
        <v>23</v>
      </c>
      <c r="H886" s="18" t="s">
        <v>55937</v>
      </c>
      <c r="I886" s="8"/>
      <c r="J886" s="8"/>
    </row>
    <row r="887" spans="1:10">
      <c r="A887" s="16" t="s">
        <v>7269</v>
      </c>
      <c r="B887" s="8" t="s">
        <v>43598</v>
      </c>
      <c r="C887" s="8" t="s">
        <v>3841</v>
      </c>
      <c r="D887" s="17" t="s">
        <v>7270</v>
      </c>
      <c r="E887" s="11">
        <f t="shared" si="13"/>
        <v>1</v>
      </c>
      <c r="F887" s="18" t="s">
        <v>55936</v>
      </c>
      <c r="G887" s="18" t="s">
        <v>23</v>
      </c>
      <c r="H887" s="18" t="s">
        <v>55937</v>
      </c>
      <c r="I887" s="8"/>
      <c r="J887" s="8"/>
    </row>
    <row r="888" spans="1:10">
      <c r="A888" s="16" t="s">
        <v>216</v>
      </c>
      <c r="B888" s="8" t="s">
        <v>43599</v>
      </c>
      <c r="C888" s="8" t="s">
        <v>3610</v>
      </c>
      <c r="D888" s="17" t="s">
        <v>7272</v>
      </c>
      <c r="E888" s="11">
        <f t="shared" si="13"/>
        <v>1</v>
      </c>
      <c r="F888" s="18" t="s">
        <v>55936</v>
      </c>
      <c r="G888" s="18" t="s">
        <v>56028</v>
      </c>
      <c r="H888" s="18" t="s">
        <v>55937</v>
      </c>
      <c r="I888" s="8"/>
      <c r="J888" s="8"/>
    </row>
    <row r="889" spans="1:10" ht="24">
      <c r="A889" s="16" t="s">
        <v>7273</v>
      </c>
      <c r="B889" s="8" t="s">
        <v>43600</v>
      </c>
      <c r="C889" s="8" t="s">
        <v>7274</v>
      </c>
      <c r="D889" s="17" t="s">
        <v>7275</v>
      </c>
      <c r="E889" s="11">
        <f t="shared" si="13"/>
        <v>1</v>
      </c>
      <c r="F889" s="18" t="s">
        <v>55936</v>
      </c>
      <c r="G889" s="18" t="s">
        <v>23</v>
      </c>
      <c r="H889" s="18" t="s">
        <v>55937</v>
      </c>
      <c r="I889" s="8"/>
      <c r="J889" s="8"/>
    </row>
    <row r="890" spans="1:10" ht="24">
      <c r="A890" s="16" t="s">
        <v>7276</v>
      </c>
      <c r="B890" s="8" t="s">
        <v>43601</v>
      </c>
      <c r="C890" s="8" t="s">
        <v>7277</v>
      </c>
      <c r="D890" s="17" t="s">
        <v>7278</v>
      </c>
      <c r="E890" s="11">
        <f t="shared" si="13"/>
        <v>1</v>
      </c>
      <c r="F890" s="18" t="s">
        <v>55936</v>
      </c>
      <c r="G890" s="18" t="s">
        <v>55992</v>
      </c>
      <c r="H890" s="18" t="s">
        <v>55937</v>
      </c>
      <c r="I890" s="8"/>
      <c r="J890" s="8"/>
    </row>
    <row r="891" spans="1:10" ht="36">
      <c r="A891" s="16" t="s">
        <v>7279</v>
      </c>
      <c r="B891" s="8" t="s">
        <v>43602</v>
      </c>
      <c r="C891" s="8" t="s">
        <v>7280</v>
      </c>
      <c r="D891" s="17" t="s">
        <v>7281</v>
      </c>
      <c r="E891" s="11">
        <f t="shared" si="13"/>
        <v>1</v>
      </c>
      <c r="F891" s="18" t="s">
        <v>55936</v>
      </c>
      <c r="G891" s="18" t="s">
        <v>23</v>
      </c>
      <c r="H891" s="18" t="s">
        <v>55937</v>
      </c>
      <c r="I891" s="8"/>
      <c r="J891" s="8"/>
    </row>
    <row r="892" spans="1:10">
      <c r="A892" s="16" t="s">
        <v>7282</v>
      </c>
      <c r="B892" s="8" t="s">
        <v>43603</v>
      </c>
      <c r="C892" s="8" t="s">
        <v>7283</v>
      </c>
      <c r="D892" s="17" t="s">
        <v>7284</v>
      </c>
      <c r="E892" s="11">
        <f t="shared" si="13"/>
        <v>1</v>
      </c>
      <c r="F892" s="18" t="s">
        <v>55936</v>
      </c>
      <c r="G892" s="18" t="s">
        <v>23</v>
      </c>
      <c r="H892" s="18" t="s">
        <v>55937</v>
      </c>
      <c r="I892" s="8"/>
      <c r="J892" s="8"/>
    </row>
    <row r="893" spans="1:10">
      <c r="A893" s="16" t="s">
        <v>7285</v>
      </c>
      <c r="B893" s="8" t="s">
        <v>43604</v>
      </c>
      <c r="C893" s="8" t="s">
        <v>7286</v>
      </c>
      <c r="D893" s="17" t="s">
        <v>7287</v>
      </c>
      <c r="E893" s="11">
        <f t="shared" si="13"/>
        <v>1</v>
      </c>
      <c r="F893" s="18" t="s">
        <v>55936</v>
      </c>
      <c r="G893" s="18" t="s">
        <v>23</v>
      </c>
      <c r="H893" s="18" t="s">
        <v>55937</v>
      </c>
      <c r="I893" s="8"/>
      <c r="J893" s="8"/>
    </row>
    <row r="894" spans="1:10">
      <c r="A894" s="16" t="s">
        <v>7288</v>
      </c>
      <c r="B894" s="8" t="s">
        <v>43605</v>
      </c>
      <c r="C894" s="8" t="s">
        <v>7289</v>
      </c>
      <c r="D894" s="17" t="s">
        <v>7290</v>
      </c>
      <c r="E894" s="11">
        <f t="shared" si="13"/>
        <v>1</v>
      </c>
      <c r="F894" s="18" t="s">
        <v>55936</v>
      </c>
      <c r="G894" s="18" t="s">
        <v>56081</v>
      </c>
      <c r="H894" s="18" t="s">
        <v>55937</v>
      </c>
      <c r="I894" s="8"/>
      <c r="J894" s="8"/>
    </row>
    <row r="895" spans="1:10" ht="24">
      <c r="A895" s="16" t="s">
        <v>7291</v>
      </c>
      <c r="B895" s="8" t="s">
        <v>43606</v>
      </c>
      <c r="C895" s="8" t="s">
        <v>7292</v>
      </c>
      <c r="D895" s="17" t="s">
        <v>7293</v>
      </c>
      <c r="E895" s="11">
        <f t="shared" si="13"/>
        <v>1</v>
      </c>
      <c r="F895" s="18" t="s">
        <v>55936</v>
      </c>
      <c r="G895" s="18" t="s">
        <v>23</v>
      </c>
      <c r="H895" s="18" t="s">
        <v>55937</v>
      </c>
      <c r="I895" s="8"/>
      <c r="J895" s="8"/>
    </row>
    <row r="896" spans="1:10" ht="24">
      <c r="A896" s="16" t="s">
        <v>217</v>
      </c>
      <c r="B896" s="8" t="s">
        <v>40525</v>
      </c>
      <c r="C896" s="8" t="s">
        <v>40525</v>
      </c>
      <c r="D896" s="17" t="s">
        <v>55020</v>
      </c>
      <c r="E896" s="11">
        <f t="shared" si="13"/>
        <v>2</v>
      </c>
      <c r="F896" s="18" t="s">
        <v>38138</v>
      </c>
      <c r="G896" s="18" t="s">
        <v>55946</v>
      </c>
      <c r="H896" s="18" t="s">
        <v>55938</v>
      </c>
      <c r="I896" s="8"/>
      <c r="J896" s="8"/>
    </row>
    <row r="897" spans="1:10" ht="24">
      <c r="A897" s="16" t="s">
        <v>7294</v>
      </c>
      <c r="B897" s="8" t="s">
        <v>43607</v>
      </c>
      <c r="C897" s="8" t="s">
        <v>7295</v>
      </c>
      <c r="D897" s="17" t="s">
        <v>7296</v>
      </c>
      <c r="E897" s="11">
        <f t="shared" si="13"/>
        <v>1</v>
      </c>
      <c r="F897" s="18" t="s">
        <v>55936</v>
      </c>
      <c r="G897" s="18" t="s">
        <v>56065</v>
      </c>
      <c r="H897" s="18" t="s">
        <v>55937</v>
      </c>
      <c r="I897" s="8"/>
      <c r="J897" s="8"/>
    </row>
    <row r="898" spans="1:10">
      <c r="A898" s="16" t="s">
        <v>218</v>
      </c>
      <c r="B898" s="8" t="s">
        <v>43608</v>
      </c>
      <c r="C898" s="8" t="s">
        <v>3611</v>
      </c>
      <c r="D898" s="17" t="s">
        <v>7297</v>
      </c>
      <c r="E898" s="11">
        <f t="shared" ref="E898:E961" si="14">COUNTIF(B:B,B898)</f>
        <v>1</v>
      </c>
      <c r="F898" s="18" t="s">
        <v>55936</v>
      </c>
      <c r="G898" s="18" t="s">
        <v>23</v>
      </c>
      <c r="H898" s="18" t="s">
        <v>55937</v>
      </c>
      <c r="I898" s="8"/>
      <c r="J898" s="8"/>
    </row>
    <row r="899" spans="1:10" ht="24">
      <c r="A899" s="16" t="s">
        <v>7299</v>
      </c>
      <c r="B899" s="8" t="s">
        <v>43609</v>
      </c>
      <c r="C899" s="8" t="s">
        <v>7300</v>
      </c>
      <c r="D899" s="17" t="s">
        <v>7301</v>
      </c>
      <c r="E899" s="11">
        <f t="shared" si="14"/>
        <v>1</v>
      </c>
      <c r="F899" s="18" t="s">
        <v>55936</v>
      </c>
      <c r="G899" s="18" t="s">
        <v>23</v>
      </c>
      <c r="H899" s="18" t="s">
        <v>55937</v>
      </c>
      <c r="I899" s="8"/>
      <c r="J899" s="8"/>
    </row>
    <row r="900" spans="1:10" ht="24">
      <c r="A900" s="16" t="s">
        <v>7302</v>
      </c>
      <c r="B900" s="8" t="s">
        <v>43610</v>
      </c>
      <c r="C900" s="8" t="s">
        <v>7303</v>
      </c>
      <c r="D900" s="17" t="s">
        <v>7304</v>
      </c>
      <c r="E900" s="11">
        <f t="shared" si="14"/>
        <v>1</v>
      </c>
      <c r="F900" s="18" t="s">
        <v>55936</v>
      </c>
      <c r="G900" s="18" t="s">
        <v>55985</v>
      </c>
      <c r="H900" s="18" t="s">
        <v>55937</v>
      </c>
      <c r="I900" s="8"/>
      <c r="J900" s="8"/>
    </row>
    <row r="901" spans="1:10" ht="36">
      <c r="A901" s="16" t="s">
        <v>219</v>
      </c>
      <c r="B901" s="8" t="s">
        <v>43611</v>
      </c>
      <c r="C901" s="8" t="s">
        <v>3612</v>
      </c>
      <c r="D901" s="17" t="s">
        <v>7305</v>
      </c>
      <c r="E901" s="11">
        <f t="shared" si="14"/>
        <v>1</v>
      </c>
      <c r="F901" s="18" t="s">
        <v>55936</v>
      </c>
      <c r="G901" s="18" t="s">
        <v>23</v>
      </c>
      <c r="H901" s="18" t="s">
        <v>55937</v>
      </c>
      <c r="I901" s="8"/>
      <c r="J901" s="8"/>
    </row>
    <row r="902" spans="1:10">
      <c r="A902" s="16" t="s">
        <v>7306</v>
      </c>
      <c r="B902" s="8" t="s">
        <v>43612</v>
      </c>
      <c r="C902" s="8" t="s">
        <v>7307</v>
      </c>
      <c r="D902" s="17" t="s">
        <v>7308</v>
      </c>
      <c r="E902" s="11">
        <f t="shared" si="14"/>
        <v>1</v>
      </c>
      <c r="F902" s="18" t="s">
        <v>55936</v>
      </c>
      <c r="G902" s="18" t="s">
        <v>23</v>
      </c>
      <c r="H902" s="18" t="s">
        <v>55937</v>
      </c>
      <c r="I902" s="8"/>
      <c r="J902" s="8"/>
    </row>
    <row r="903" spans="1:10" ht="24">
      <c r="A903" s="16" t="s">
        <v>220</v>
      </c>
      <c r="B903" s="8" t="s">
        <v>43613</v>
      </c>
      <c r="C903" s="8" t="s">
        <v>3613</v>
      </c>
      <c r="D903" s="17" t="s">
        <v>7310</v>
      </c>
      <c r="E903" s="11">
        <f t="shared" si="14"/>
        <v>1</v>
      </c>
      <c r="F903" s="18" t="s">
        <v>55936</v>
      </c>
      <c r="G903" s="18" t="s">
        <v>55987</v>
      </c>
      <c r="H903" s="18" t="s">
        <v>55937</v>
      </c>
      <c r="I903" s="8"/>
      <c r="J903" s="8"/>
    </row>
    <row r="904" spans="1:10">
      <c r="A904" s="55" t="s">
        <v>7311</v>
      </c>
      <c r="B904" s="8" t="s">
        <v>43614</v>
      </c>
      <c r="C904" s="8" t="s">
        <v>7312</v>
      </c>
      <c r="D904" s="20" t="s">
        <v>7313</v>
      </c>
      <c r="E904" s="11">
        <f t="shared" si="14"/>
        <v>1</v>
      </c>
      <c r="F904" s="8" t="s">
        <v>55936</v>
      </c>
      <c r="G904" s="8" t="s">
        <v>23</v>
      </c>
      <c r="H904" s="8" t="s">
        <v>55937</v>
      </c>
      <c r="I904" s="8"/>
      <c r="J904" s="8"/>
    </row>
    <row r="905" spans="1:10">
      <c r="A905" s="33" t="s">
        <v>221</v>
      </c>
      <c r="B905" s="8" t="s">
        <v>43615</v>
      </c>
      <c r="C905" s="8" t="s">
        <v>3614</v>
      </c>
      <c r="D905" s="8" t="s">
        <v>3295</v>
      </c>
      <c r="E905" s="11">
        <f t="shared" si="14"/>
        <v>1</v>
      </c>
      <c r="F905" s="12" t="s">
        <v>55936</v>
      </c>
      <c r="G905" s="12" t="s">
        <v>23</v>
      </c>
      <c r="H905" s="12" t="s">
        <v>55937</v>
      </c>
      <c r="I905" s="8"/>
      <c r="J905" s="8"/>
    </row>
    <row r="906" spans="1:10">
      <c r="A906" s="16" t="s">
        <v>222</v>
      </c>
      <c r="B906" s="8" t="s">
        <v>43616</v>
      </c>
      <c r="C906" s="8" t="s">
        <v>3615</v>
      </c>
      <c r="D906" s="17" t="s">
        <v>3296</v>
      </c>
      <c r="E906" s="11">
        <f t="shared" si="14"/>
        <v>1</v>
      </c>
      <c r="F906" s="18" t="s">
        <v>55936</v>
      </c>
      <c r="G906" s="18" t="s">
        <v>55987</v>
      </c>
      <c r="H906" s="18" t="s">
        <v>55937</v>
      </c>
      <c r="I906" s="8"/>
      <c r="J906" s="8"/>
    </row>
    <row r="907" spans="1:10" ht="60">
      <c r="A907" s="16" t="s">
        <v>7314</v>
      </c>
      <c r="B907" s="8" t="s">
        <v>43617</v>
      </c>
      <c r="C907" s="8" t="s">
        <v>7315</v>
      </c>
      <c r="D907" s="17" t="s">
        <v>7316</v>
      </c>
      <c r="E907" s="11">
        <f t="shared" si="14"/>
        <v>1</v>
      </c>
      <c r="F907" s="18" t="s">
        <v>55936</v>
      </c>
      <c r="G907" s="18" t="s">
        <v>55944</v>
      </c>
      <c r="H907" s="18" t="s">
        <v>55937</v>
      </c>
      <c r="I907" s="8"/>
      <c r="J907" s="8"/>
    </row>
    <row r="908" spans="1:10">
      <c r="A908" s="16" t="s">
        <v>223</v>
      </c>
      <c r="B908" s="8" t="s">
        <v>43618</v>
      </c>
      <c r="C908" s="8" t="s">
        <v>3616</v>
      </c>
      <c r="D908" s="17" t="s">
        <v>3297</v>
      </c>
      <c r="E908" s="11">
        <f t="shared" si="14"/>
        <v>1</v>
      </c>
      <c r="F908" s="18" t="s">
        <v>55936</v>
      </c>
      <c r="G908" s="18" t="s">
        <v>55987</v>
      </c>
      <c r="H908" s="18" t="s">
        <v>55937</v>
      </c>
      <c r="I908" s="8"/>
      <c r="J908" s="8"/>
    </row>
    <row r="909" spans="1:10" ht="24">
      <c r="A909" s="16" t="s">
        <v>7317</v>
      </c>
      <c r="B909" s="8" t="s">
        <v>43619</v>
      </c>
      <c r="C909" s="8" t="s">
        <v>7318</v>
      </c>
      <c r="D909" s="17" t="s">
        <v>7319</v>
      </c>
      <c r="E909" s="11">
        <f t="shared" si="14"/>
        <v>1</v>
      </c>
      <c r="F909" s="18" t="s">
        <v>55936</v>
      </c>
      <c r="G909" s="18" t="s">
        <v>23</v>
      </c>
      <c r="H909" s="18" t="s">
        <v>55937</v>
      </c>
      <c r="I909" s="8"/>
      <c r="J909" s="8"/>
    </row>
    <row r="910" spans="1:10" ht="48">
      <c r="A910" s="16" t="s">
        <v>7320</v>
      </c>
      <c r="B910" s="8" t="s">
        <v>43620</v>
      </c>
      <c r="C910" s="8" t="s">
        <v>7321</v>
      </c>
      <c r="D910" s="17" t="s">
        <v>7322</v>
      </c>
      <c r="E910" s="11">
        <f t="shared" si="14"/>
        <v>1</v>
      </c>
      <c r="F910" s="18" t="s">
        <v>55936</v>
      </c>
      <c r="G910" s="18" t="s">
        <v>55944</v>
      </c>
      <c r="H910" s="18" t="s">
        <v>55937</v>
      </c>
      <c r="I910" s="8"/>
      <c r="J910" s="8"/>
    </row>
    <row r="911" spans="1:10">
      <c r="A911" s="16" t="s">
        <v>7323</v>
      </c>
      <c r="B911" s="8" t="s">
        <v>43621</v>
      </c>
      <c r="C911" s="8" t="s">
        <v>7324</v>
      </c>
      <c r="D911" s="17" t="s">
        <v>7325</v>
      </c>
      <c r="E911" s="11">
        <f t="shared" si="14"/>
        <v>1</v>
      </c>
      <c r="F911" s="18" t="s">
        <v>55936</v>
      </c>
      <c r="G911" s="18" t="s">
        <v>55944</v>
      </c>
      <c r="H911" s="18" t="s">
        <v>55937</v>
      </c>
      <c r="I911" s="8"/>
      <c r="J911" s="8"/>
    </row>
    <row r="912" spans="1:10">
      <c r="A912" s="16" t="s">
        <v>7326</v>
      </c>
      <c r="B912" s="8" t="s">
        <v>43622</v>
      </c>
      <c r="C912" s="8" t="s">
        <v>7327</v>
      </c>
      <c r="D912" s="17" t="s">
        <v>7328</v>
      </c>
      <c r="E912" s="11">
        <f t="shared" si="14"/>
        <v>1</v>
      </c>
      <c r="F912" s="18" t="s">
        <v>55936</v>
      </c>
      <c r="G912" s="18" t="s">
        <v>23</v>
      </c>
      <c r="H912" s="18" t="s">
        <v>55937</v>
      </c>
      <c r="I912" s="8"/>
      <c r="J912" s="8"/>
    </row>
    <row r="913" spans="1:10" ht="24">
      <c r="A913" s="16" t="s">
        <v>7329</v>
      </c>
      <c r="B913" s="8" t="s">
        <v>43623</v>
      </c>
      <c r="C913" s="8" t="s">
        <v>7330</v>
      </c>
      <c r="D913" s="17" t="s">
        <v>7331</v>
      </c>
      <c r="E913" s="11">
        <f t="shared" si="14"/>
        <v>1</v>
      </c>
      <c r="F913" s="18" t="s">
        <v>55936</v>
      </c>
      <c r="G913" s="18" t="s">
        <v>23</v>
      </c>
      <c r="H913" s="18" t="s">
        <v>55937</v>
      </c>
      <c r="I913" s="8"/>
      <c r="J913" s="8"/>
    </row>
    <row r="914" spans="1:10">
      <c r="A914" s="16" t="s">
        <v>224</v>
      </c>
      <c r="B914" s="8" t="s">
        <v>4884</v>
      </c>
      <c r="C914" s="8" t="s">
        <v>4884</v>
      </c>
      <c r="D914" s="17" t="s">
        <v>55021</v>
      </c>
      <c r="E914" s="11">
        <f t="shared" si="14"/>
        <v>1</v>
      </c>
      <c r="F914" s="18" t="s">
        <v>38138</v>
      </c>
      <c r="G914" s="18" t="s">
        <v>55946</v>
      </c>
      <c r="H914" s="18" t="s">
        <v>55938</v>
      </c>
      <c r="I914" s="8"/>
      <c r="J914" s="8"/>
    </row>
    <row r="915" spans="1:10" ht="24">
      <c r="A915" s="19" t="s">
        <v>225</v>
      </c>
      <c r="B915" s="8" t="s">
        <v>226</v>
      </c>
      <c r="C915" s="8" t="s">
        <v>226</v>
      </c>
      <c r="D915" s="29" t="s">
        <v>7332</v>
      </c>
      <c r="E915" s="11">
        <f t="shared" si="14"/>
        <v>1</v>
      </c>
      <c r="F915" s="15" t="s">
        <v>55936</v>
      </c>
      <c r="G915" s="15" t="s">
        <v>55981</v>
      </c>
      <c r="H915" s="15" t="s">
        <v>55937</v>
      </c>
      <c r="I915" s="8"/>
      <c r="J915" s="8"/>
    </row>
    <row r="916" spans="1:10" ht="24">
      <c r="A916" s="16" t="s">
        <v>7333</v>
      </c>
      <c r="B916" s="8" t="s">
        <v>43624</v>
      </c>
      <c r="C916" s="8" t="s">
        <v>7334</v>
      </c>
      <c r="D916" s="17" t="s">
        <v>7335</v>
      </c>
      <c r="E916" s="11">
        <f t="shared" si="14"/>
        <v>1</v>
      </c>
      <c r="F916" s="18" t="s">
        <v>55936</v>
      </c>
      <c r="G916" s="18" t="s">
        <v>23</v>
      </c>
      <c r="H916" s="18" t="s">
        <v>55937</v>
      </c>
      <c r="I916" s="8"/>
      <c r="J916" s="8"/>
    </row>
    <row r="917" spans="1:10" ht="24">
      <c r="A917" s="16" t="s">
        <v>7336</v>
      </c>
      <c r="B917" s="8" t="s">
        <v>43625</v>
      </c>
      <c r="C917" s="8" t="s">
        <v>7337</v>
      </c>
      <c r="D917" s="17" t="s">
        <v>7338</v>
      </c>
      <c r="E917" s="11">
        <f t="shared" si="14"/>
        <v>1</v>
      </c>
      <c r="F917" s="18" t="s">
        <v>55936</v>
      </c>
      <c r="G917" s="18" t="s">
        <v>55970</v>
      </c>
      <c r="H917" s="18" t="s">
        <v>55937</v>
      </c>
      <c r="I917" s="8"/>
      <c r="J917" s="8">
        <v>1</v>
      </c>
    </row>
    <row r="918" spans="1:10" ht="24">
      <c r="A918" s="16" t="s">
        <v>227</v>
      </c>
      <c r="B918" s="8" t="s">
        <v>43626</v>
      </c>
      <c r="C918" s="8" t="s">
        <v>7339</v>
      </c>
      <c r="D918" s="17" t="s">
        <v>7340</v>
      </c>
      <c r="E918" s="11">
        <f t="shared" si="14"/>
        <v>1</v>
      </c>
      <c r="F918" s="18" t="s">
        <v>55936</v>
      </c>
      <c r="G918" s="18" t="s">
        <v>56021</v>
      </c>
      <c r="H918" s="18" t="s">
        <v>55937</v>
      </c>
      <c r="I918" s="8"/>
      <c r="J918" s="8">
        <v>2</v>
      </c>
    </row>
    <row r="919" spans="1:10" ht="24">
      <c r="A919" s="55" t="s">
        <v>7341</v>
      </c>
      <c r="B919" s="8" t="s">
        <v>43627</v>
      </c>
      <c r="C919" s="8" t="s">
        <v>7342</v>
      </c>
      <c r="D919" s="20" t="s">
        <v>7343</v>
      </c>
      <c r="E919" s="11">
        <f t="shared" si="14"/>
        <v>1</v>
      </c>
      <c r="F919" s="8" t="s">
        <v>55936</v>
      </c>
      <c r="G919" s="8" t="s">
        <v>56021</v>
      </c>
      <c r="H919" s="8" t="s">
        <v>55937</v>
      </c>
      <c r="I919" s="8"/>
      <c r="J919" s="8"/>
    </row>
    <row r="920" spans="1:10">
      <c r="A920" s="16" t="s">
        <v>228</v>
      </c>
      <c r="B920" s="8" t="s">
        <v>43628</v>
      </c>
      <c r="C920" s="8" t="s">
        <v>3617</v>
      </c>
      <c r="D920" s="17" t="s">
        <v>7344</v>
      </c>
      <c r="E920" s="11">
        <f t="shared" si="14"/>
        <v>1</v>
      </c>
      <c r="F920" s="18" t="s">
        <v>55936</v>
      </c>
      <c r="G920" s="18" t="s">
        <v>55998</v>
      </c>
      <c r="H920" s="18" t="s">
        <v>55937</v>
      </c>
      <c r="I920" s="8"/>
      <c r="J920" s="8"/>
    </row>
    <row r="921" spans="1:10">
      <c r="A921" s="16" t="s">
        <v>7345</v>
      </c>
      <c r="B921" s="8" t="s">
        <v>43629</v>
      </c>
      <c r="C921" s="8" t="s">
        <v>7346</v>
      </c>
      <c r="D921" s="17" t="s">
        <v>7347</v>
      </c>
      <c r="E921" s="11">
        <f t="shared" si="14"/>
        <v>1</v>
      </c>
      <c r="F921" s="18" t="s">
        <v>55936</v>
      </c>
      <c r="G921" s="18" t="s">
        <v>55998</v>
      </c>
      <c r="H921" s="18" t="s">
        <v>55937</v>
      </c>
      <c r="I921" s="8"/>
      <c r="J921" s="8"/>
    </row>
    <row r="922" spans="1:10" ht="48">
      <c r="A922" s="16" t="s">
        <v>37893</v>
      </c>
      <c r="B922" s="8" t="s">
        <v>40526</v>
      </c>
      <c r="C922" s="8" t="s">
        <v>40526</v>
      </c>
      <c r="D922" s="17" t="s">
        <v>55022</v>
      </c>
      <c r="E922" s="11">
        <f t="shared" si="14"/>
        <v>1</v>
      </c>
      <c r="F922" s="18" t="s">
        <v>55936</v>
      </c>
      <c r="G922" s="18" t="s">
        <v>23</v>
      </c>
      <c r="H922" s="18" t="s">
        <v>55937</v>
      </c>
      <c r="I922" s="8"/>
      <c r="J922" s="8"/>
    </row>
    <row r="923" spans="1:10">
      <c r="A923" s="16" t="s">
        <v>7348</v>
      </c>
      <c r="B923" s="8" t="s">
        <v>43630</v>
      </c>
      <c r="C923" s="8" t="s">
        <v>7349</v>
      </c>
      <c r="D923" s="17" t="s">
        <v>7350</v>
      </c>
      <c r="E923" s="11">
        <f t="shared" si="14"/>
        <v>1</v>
      </c>
      <c r="F923" s="18" t="s">
        <v>55936</v>
      </c>
      <c r="G923" s="18" t="s">
        <v>23</v>
      </c>
      <c r="H923" s="18" t="s">
        <v>55937</v>
      </c>
      <c r="I923" s="8"/>
      <c r="J923" s="8"/>
    </row>
    <row r="924" spans="1:10">
      <c r="A924" s="16" t="s">
        <v>7351</v>
      </c>
      <c r="B924" s="8" t="s">
        <v>43631</v>
      </c>
      <c r="C924" s="8" t="s">
        <v>4155</v>
      </c>
      <c r="D924" s="17" t="s">
        <v>7352</v>
      </c>
      <c r="E924" s="11">
        <f t="shared" si="14"/>
        <v>1</v>
      </c>
      <c r="F924" s="18" t="s">
        <v>55936</v>
      </c>
      <c r="G924" s="18" t="s">
        <v>23</v>
      </c>
      <c r="H924" s="18" t="s">
        <v>55937</v>
      </c>
      <c r="I924" s="8"/>
      <c r="J924" s="8"/>
    </row>
    <row r="925" spans="1:10" ht="36">
      <c r="A925" s="19" t="s">
        <v>7353</v>
      </c>
      <c r="B925" s="8" t="s">
        <v>43632</v>
      </c>
      <c r="C925" s="8" t="s">
        <v>7354</v>
      </c>
      <c r="D925" s="29" t="s">
        <v>7355</v>
      </c>
      <c r="E925" s="11">
        <f t="shared" si="14"/>
        <v>1</v>
      </c>
      <c r="F925" s="15" t="s">
        <v>55936</v>
      </c>
      <c r="G925" s="15" t="s">
        <v>56082</v>
      </c>
      <c r="H925" s="15" t="s">
        <v>55937</v>
      </c>
      <c r="I925" s="8"/>
      <c r="J925" s="8"/>
    </row>
    <row r="926" spans="1:10">
      <c r="A926" s="16" t="s">
        <v>7356</v>
      </c>
      <c r="B926" s="8" t="s">
        <v>43633</v>
      </c>
      <c r="C926" s="8" t="s">
        <v>7357</v>
      </c>
      <c r="D926" s="17" t="s">
        <v>7358</v>
      </c>
      <c r="E926" s="11">
        <f t="shared" si="14"/>
        <v>1</v>
      </c>
      <c r="F926" s="18" t="s">
        <v>55936</v>
      </c>
      <c r="G926" s="18" t="s">
        <v>23</v>
      </c>
      <c r="H926" s="18" t="s">
        <v>55937</v>
      </c>
      <c r="I926" s="8"/>
      <c r="J926" s="8"/>
    </row>
    <row r="927" spans="1:10" ht="24">
      <c r="A927" s="19" t="s">
        <v>7359</v>
      </c>
      <c r="B927" s="8" t="s">
        <v>43634</v>
      </c>
      <c r="C927" s="8" t="s">
        <v>7360</v>
      </c>
      <c r="D927" s="29" t="s">
        <v>7361</v>
      </c>
      <c r="E927" s="11">
        <f t="shared" si="14"/>
        <v>1</v>
      </c>
      <c r="F927" s="15" t="s">
        <v>55936</v>
      </c>
      <c r="G927" s="15" t="s">
        <v>23</v>
      </c>
      <c r="H927" s="15" t="s">
        <v>55937</v>
      </c>
      <c r="I927" s="8"/>
      <c r="J927" s="8"/>
    </row>
    <row r="928" spans="1:10" ht="24">
      <c r="A928" s="16" t="s">
        <v>7362</v>
      </c>
      <c r="B928" s="8" t="s">
        <v>31279</v>
      </c>
      <c r="C928" s="8" t="s">
        <v>7363</v>
      </c>
      <c r="D928" s="17" t="s">
        <v>7364</v>
      </c>
      <c r="E928" s="11">
        <f t="shared" si="14"/>
        <v>1</v>
      </c>
      <c r="F928" s="18" t="s">
        <v>55936</v>
      </c>
      <c r="G928" s="18" t="s">
        <v>23</v>
      </c>
      <c r="H928" s="18" t="s">
        <v>55937</v>
      </c>
      <c r="I928" s="8"/>
      <c r="J928" s="8"/>
    </row>
    <row r="929" spans="1:10">
      <c r="A929" s="16" t="s">
        <v>229</v>
      </c>
      <c r="B929" s="8" t="s">
        <v>43635</v>
      </c>
      <c r="C929" s="8" t="s">
        <v>3619</v>
      </c>
      <c r="D929" s="17" t="s">
        <v>7365</v>
      </c>
      <c r="E929" s="11">
        <f t="shared" si="14"/>
        <v>1</v>
      </c>
      <c r="F929" s="18" t="s">
        <v>55936</v>
      </c>
      <c r="G929" s="18" t="s">
        <v>56083</v>
      </c>
      <c r="H929" s="18" t="s">
        <v>55937</v>
      </c>
      <c r="I929" s="8"/>
      <c r="J929" s="8"/>
    </row>
    <row r="930" spans="1:10" ht="24">
      <c r="A930" s="16" t="s">
        <v>230</v>
      </c>
      <c r="B930" s="8" t="s">
        <v>43636</v>
      </c>
      <c r="C930" s="8" t="s">
        <v>3620</v>
      </c>
      <c r="D930" s="17" t="s">
        <v>7366</v>
      </c>
      <c r="E930" s="11">
        <f t="shared" si="14"/>
        <v>1</v>
      </c>
      <c r="F930" s="18" t="s">
        <v>55936</v>
      </c>
      <c r="G930" s="18" t="s">
        <v>23</v>
      </c>
      <c r="H930" s="18" t="s">
        <v>55937</v>
      </c>
      <c r="I930" s="8"/>
      <c r="J930" s="8"/>
    </row>
    <row r="931" spans="1:10" ht="24">
      <c r="A931" s="16" t="s">
        <v>7367</v>
      </c>
      <c r="B931" s="8" t="s">
        <v>43637</v>
      </c>
      <c r="C931" s="8" t="s">
        <v>7368</v>
      </c>
      <c r="D931" s="17" t="s">
        <v>7369</v>
      </c>
      <c r="E931" s="11">
        <f t="shared" si="14"/>
        <v>1</v>
      </c>
      <c r="F931" s="18" t="s">
        <v>55936</v>
      </c>
      <c r="G931" s="18" t="s">
        <v>23</v>
      </c>
      <c r="H931" s="18" t="s">
        <v>55937</v>
      </c>
      <c r="I931" s="8"/>
      <c r="J931" s="8"/>
    </row>
    <row r="932" spans="1:10">
      <c r="A932" s="19" t="s">
        <v>7370</v>
      </c>
      <c r="B932" s="8" t="s">
        <v>43638</v>
      </c>
      <c r="C932" s="8" t="s">
        <v>3628</v>
      </c>
      <c r="D932" s="29" t="s">
        <v>7371</v>
      </c>
      <c r="E932" s="11">
        <f t="shared" si="14"/>
        <v>1</v>
      </c>
      <c r="F932" s="15" t="s">
        <v>55936</v>
      </c>
      <c r="G932" s="15" t="s">
        <v>56084</v>
      </c>
      <c r="H932" s="15" t="s">
        <v>55937</v>
      </c>
      <c r="I932" s="8"/>
      <c r="J932" s="8"/>
    </row>
    <row r="933" spans="1:10">
      <c r="A933" s="16" t="s">
        <v>231</v>
      </c>
      <c r="B933" s="8" t="s">
        <v>3621</v>
      </c>
      <c r="C933" s="8" t="s">
        <v>3621</v>
      </c>
      <c r="D933" s="17" t="s">
        <v>7372</v>
      </c>
      <c r="E933" s="11">
        <f t="shared" si="14"/>
        <v>1</v>
      </c>
      <c r="F933" s="18" t="s">
        <v>55936</v>
      </c>
      <c r="G933" s="18" t="s">
        <v>56085</v>
      </c>
      <c r="H933" s="18" t="s">
        <v>55937</v>
      </c>
      <c r="I933" s="8"/>
      <c r="J933" s="8"/>
    </row>
    <row r="934" spans="1:10" ht="36">
      <c r="A934" s="16" t="s">
        <v>7373</v>
      </c>
      <c r="B934" s="8" t="s">
        <v>43639</v>
      </c>
      <c r="C934" s="8" t="s">
        <v>7374</v>
      </c>
      <c r="D934" s="17" t="s">
        <v>7375</v>
      </c>
      <c r="E934" s="11">
        <f t="shared" si="14"/>
        <v>1</v>
      </c>
      <c r="F934" s="18" t="s">
        <v>55936</v>
      </c>
      <c r="G934" s="18" t="s">
        <v>23</v>
      </c>
      <c r="H934" s="18" t="s">
        <v>55937</v>
      </c>
      <c r="I934" s="8"/>
      <c r="J934" s="8"/>
    </row>
    <row r="935" spans="1:10" ht="24">
      <c r="A935" s="16" t="s">
        <v>7376</v>
      </c>
      <c r="B935" s="8" t="s">
        <v>43640</v>
      </c>
      <c r="C935" s="8" t="s">
        <v>7377</v>
      </c>
      <c r="D935" s="17" t="s">
        <v>7378</v>
      </c>
      <c r="E935" s="11">
        <f t="shared" si="14"/>
        <v>1</v>
      </c>
      <c r="F935" s="18" t="s">
        <v>55936</v>
      </c>
      <c r="G935" s="18" t="s">
        <v>23</v>
      </c>
      <c r="H935" s="18" t="s">
        <v>55937</v>
      </c>
      <c r="I935" s="8"/>
      <c r="J935" s="8"/>
    </row>
    <row r="936" spans="1:10" ht="36">
      <c r="A936" s="16" t="s">
        <v>7379</v>
      </c>
      <c r="B936" s="8" t="s">
        <v>43641</v>
      </c>
      <c r="C936" s="8" t="s">
        <v>7380</v>
      </c>
      <c r="D936" s="17" t="s">
        <v>7381</v>
      </c>
      <c r="E936" s="11">
        <f t="shared" si="14"/>
        <v>1</v>
      </c>
      <c r="F936" s="18" t="s">
        <v>55936</v>
      </c>
      <c r="G936" s="18" t="s">
        <v>55948</v>
      </c>
      <c r="H936" s="18" t="s">
        <v>55937</v>
      </c>
      <c r="I936" s="8"/>
      <c r="J936" s="8"/>
    </row>
    <row r="937" spans="1:10">
      <c r="A937" s="19" t="s">
        <v>232</v>
      </c>
      <c r="B937" s="8" t="s">
        <v>233</v>
      </c>
      <c r="C937" s="8" t="s">
        <v>233</v>
      </c>
      <c r="D937" s="20" t="s">
        <v>7382</v>
      </c>
      <c r="E937" s="11">
        <f t="shared" si="14"/>
        <v>1</v>
      </c>
      <c r="F937" s="15" t="s">
        <v>55936</v>
      </c>
      <c r="G937" s="15" t="s">
        <v>56017</v>
      </c>
      <c r="H937" s="15" t="s">
        <v>55937</v>
      </c>
      <c r="I937" s="8"/>
      <c r="J937" s="8"/>
    </row>
    <row r="938" spans="1:10">
      <c r="A938" s="16" t="s">
        <v>37894</v>
      </c>
      <c r="B938" s="8" t="s">
        <v>40527</v>
      </c>
      <c r="C938" s="8" t="s">
        <v>40527</v>
      </c>
      <c r="D938" s="17" t="s">
        <v>37894</v>
      </c>
      <c r="E938" s="11">
        <f t="shared" si="14"/>
        <v>1</v>
      </c>
      <c r="F938" s="18" t="s">
        <v>38138</v>
      </c>
      <c r="G938" s="18" t="s">
        <v>55946</v>
      </c>
      <c r="H938" s="18" t="s">
        <v>55938</v>
      </c>
      <c r="I938" s="8"/>
      <c r="J938" s="8"/>
    </row>
    <row r="939" spans="1:10" ht="24">
      <c r="A939" s="16" t="s">
        <v>7383</v>
      </c>
      <c r="B939" s="8" t="s">
        <v>43642</v>
      </c>
      <c r="C939" s="8" t="s">
        <v>7384</v>
      </c>
      <c r="D939" s="17" t="s">
        <v>7385</v>
      </c>
      <c r="E939" s="11">
        <f t="shared" si="14"/>
        <v>1</v>
      </c>
      <c r="F939" s="18" t="s">
        <v>55936</v>
      </c>
      <c r="G939" s="18" t="s">
        <v>56086</v>
      </c>
      <c r="H939" s="18" t="s">
        <v>55937</v>
      </c>
      <c r="I939" s="8"/>
      <c r="J939" s="8"/>
    </row>
    <row r="940" spans="1:10" ht="36">
      <c r="A940" s="16" t="s">
        <v>7386</v>
      </c>
      <c r="B940" s="8" t="s">
        <v>43643</v>
      </c>
      <c r="C940" s="8" t="s">
        <v>7387</v>
      </c>
      <c r="D940" s="17" t="s">
        <v>7388</v>
      </c>
      <c r="E940" s="11">
        <f t="shared" si="14"/>
        <v>1</v>
      </c>
      <c r="F940" s="18" t="s">
        <v>55936</v>
      </c>
      <c r="G940" s="18" t="s">
        <v>56086</v>
      </c>
      <c r="H940" s="18" t="s">
        <v>55937</v>
      </c>
      <c r="I940" s="8"/>
      <c r="J940" s="8"/>
    </row>
    <row r="941" spans="1:10">
      <c r="A941" s="16" t="s">
        <v>7389</v>
      </c>
      <c r="B941" s="8" t="s">
        <v>43644</v>
      </c>
      <c r="C941" s="8" t="s">
        <v>234</v>
      </c>
      <c r="D941" s="17" t="s">
        <v>7390</v>
      </c>
      <c r="E941" s="11">
        <f t="shared" si="14"/>
        <v>1</v>
      </c>
      <c r="F941" s="18" t="s">
        <v>55936</v>
      </c>
      <c r="G941" s="18" t="s">
        <v>56040</v>
      </c>
      <c r="H941" s="18" t="s">
        <v>55937</v>
      </c>
      <c r="I941" s="8"/>
      <c r="J941" s="8"/>
    </row>
    <row r="942" spans="1:10">
      <c r="A942" s="16" t="s">
        <v>7391</v>
      </c>
      <c r="B942" s="8" t="s">
        <v>7392</v>
      </c>
      <c r="C942" s="8" t="s">
        <v>7392</v>
      </c>
      <c r="D942" s="17" t="s">
        <v>7393</v>
      </c>
      <c r="E942" s="11">
        <f t="shared" si="14"/>
        <v>1</v>
      </c>
      <c r="F942" s="18" t="s">
        <v>55936</v>
      </c>
      <c r="G942" s="18" t="s">
        <v>56040</v>
      </c>
      <c r="H942" s="18" t="s">
        <v>55937</v>
      </c>
      <c r="I942" s="8"/>
      <c r="J942" s="8"/>
    </row>
    <row r="943" spans="1:10">
      <c r="A943" s="16" t="s">
        <v>7394</v>
      </c>
      <c r="B943" s="8" t="s">
        <v>7395</v>
      </c>
      <c r="C943" s="8" t="s">
        <v>7395</v>
      </c>
      <c r="D943" s="17" t="s">
        <v>7396</v>
      </c>
      <c r="E943" s="11">
        <f t="shared" si="14"/>
        <v>1</v>
      </c>
      <c r="F943" s="18" t="s">
        <v>55936</v>
      </c>
      <c r="G943" s="18" t="s">
        <v>56040</v>
      </c>
      <c r="H943" s="18" t="s">
        <v>55937</v>
      </c>
      <c r="I943" s="8"/>
      <c r="J943" s="8"/>
    </row>
    <row r="944" spans="1:10">
      <c r="A944" s="16" t="s">
        <v>7397</v>
      </c>
      <c r="B944" s="8" t="s">
        <v>7398</v>
      </c>
      <c r="C944" s="8" t="s">
        <v>7398</v>
      </c>
      <c r="D944" s="17" t="s">
        <v>7399</v>
      </c>
      <c r="E944" s="11">
        <f t="shared" si="14"/>
        <v>1</v>
      </c>
      <c r="F944" s="18" t="s">
        <v>55936</v>
      </c>
      <c r="G944" s="18" t="s">
        <v>56040</v>
      </c>
      <c r="H944" s="18" t="s">
        <v>55937</v>
      </c>
      <c r="I944" s="8"/>
      <c r="J944" s="8"/>
    </row>
    <row r="945" spans="1:10">
      <c r="A945" s="16" t="s">
        <v>7400</v>
      </c>
      <c r="B945" s="8" t="s">
        <v>7401</v>
      </c>
      <c r="C945" s="8" t="s">
        <v>7401</v>
      </c>
      <c r="D945" s="17" t="s">
        <v>7402</v>
      </c>
      <c r="E945" s="11">
        <f t="shared" si="14"/>
        <v>1</v>
      </c>
      <c r="F945" s="18" t="s">
        <v>55936</v>
      </c>
      <c r="G945" s="18" t="s">
        <v>56040</v>
      </c>
      <c r="H945" s="18" t="s">
        <v>55937</v>
      </c>
      <c r="I945" s="8"/>
      <c r="J945" s="8"/>
    </row>
    <row r="946" spans="1:10">
      <c r="A946" s="16" t="s">
        <v>7403</v>
      </c>
      <c r="B946" s="8" t="s">
        <v>7404</v>
      </c>
      <c r="C946" s="8" t="s">
        <v>7404</v>
      </c>
      <c r="D946" s="17" t="s">
        <v>7405</v>
      </c>
      <c r="E946" s="11">
        <f t="shared" si="14"/>
        <v>1</v>
      </c>
      <c r="F946" s="18" t="s">
        <v>55936</v>
      </c>
      <c r="G946" s="18" t="s">
        <v>56040</v>
      </c>
      <c r="H946" s="18" t="s">
        <v>55937</v>
      </c>
      <c r="I946" s="8"/>
      <c r="J946" s="8"/>
    </row>
    <row r="947" spans="1:10">
      <c r="A947" s="16" t="s">
        <v>7406</v>
      </c>
      <c r="B947" s="8" t="s">
        <v>7407</v>
      </c>
      <c r="C947" s="8" t="s">
        <v>7407</v>
      </c>
      <c r="D947" s="17" t="s">
        <v>7408</v>
      </c>
      <c r="E947" s="11">
        <f t="shared" si="14"/>
        <v>1</v>
      </c>
      <c r="F947" s="18" t="s">
        <v>55936</v>
      </c>
      <c r="G947" s="18" t="s">
        <v>56040</v>
      </c>
      <c r="H947" s="18" t="s">
        <v>55937</v>
      </c>
      <c r="I947" s="8"/>
      <c r="J947" s="8"/>
    </row>
    <row r="948" spans="1:10">
      <c r="A948" s="16" t="s">
        <v>7409</v>
      </c>
      <c r="B948" s="8" t="s">
        <v>7410</v>
      </c>
      <c r="C948" s="8" t="s">
        <v>7410</v>
      </c>
      <c r="D948" s="17" t="s">
        <v>7411</v>
      </c>
      <c r="E948" s="11">
        <f t="shared" si="14"/>
        <v>1</v>
      </c>
      <c r="F948" s="18" t="s">
        <v>55936</v>
      </c>
      <c r="G948" s="18" t="s">
        <v>56040</v>
      </c>
      <c r="H948" s="18" t="s">
        <v>55937</v>
      </c>
      <c r="I948" s="8"/>
      <c r="J948" s="8"/>
    </row>
    <row r="949" spans="1:10">
      <c r="A949" s="16" t="s">
        <v>7412</v>
      </c>
      <c r="B949" s="8" t="s">
        <v>7413</v>
      </c>
      <c r="C949" s="8" t="s">
        <v>7413</v>
      </c>
      <c r="D949" s="17" t="s">
        <v>7414</v>
      </c>
      <c r="E949" s="11">
        <f t="shared" si="14"/>
        <v>1</v>
      </c>
      <c r="F949" s="18" t="s">
        <v>55936</v>
      </c>
      <c r="G949" s="18" t="s">
        <v>56040</v>
      </c>
      <c r="H949" s="18" t="s">
        <v>55937</v>
      </c>
      <c r="I949" s="8"/>
      <c r="J949" s="8"/>
    </row>
    <row r="950" spans="1:10">
      <c r="A950" s="16" t="s">
        <v>7415</v>
      </c>
      <c r="B950" s="8" t="s">
        <v>7416</v>
      </c>
      <c r="C950" s="8" t="s">
        <v>7416</v>
      </c>
      <c r="D950" s="17" t="s">
        <v>7417</v>
      </c>
      <c r="E950" s="11">
        <f t="shared" si="14"/>
        <v>1</v>
      </c>
      <c r="F950" s="18" t="s">
        <v>55936</v>
      </c>
      <c r="G950" s="18" t="s">
        <v>56040</v>
      </c>
      <c r="H950" s="18" t="s">
        <v>55937</v>
      </c>
      <c r="I950" s="8"/>
      <c r="J950" s="8"/>
    </row>
    <row r="951" spans="1:10">
      <c r="A951" s="16" t="s">
        <v>7418</v>
      </c>
      <c r="B951" s="8" t="s">
        <v>7419</v>
      </c>
      <c r="C951" s="8" t="s">
        <v>7419</v>
      </c>
      <c r="D951" s="17" t="s">
        <v>7420</v>
      </c>
      <c r="E951" s="11">
        <f t="shared" si="14"/>
        <v>1</v>
      </c>
      <c r="F951" s="18" t="s">
        <v>55936</v>
      </c>
      <c r="G951" s="18" t="s">
        <v>56040</v>
      </c>
      <c r="H951" s="18" t="s">
        <v>55937</v>
      </c>
      <c r="I951" s="8"/>
      <c r="J951" s="8"/>
    </row>
    <row r="952" spans="1:10">
      <c r="A952" s="16" t="s">
        <v>7421</v>
      </c>
      <c r="B952" s="8" t="s">
        <v>7422</v>
      </c>
      <c r="C952" s="8" t="s">
        <v>7422</v>
      </c>
      <c r="D952" s="17" t="s">
        <v>7423</v>
      </c>
      <c r="E952" s="11">
        <f t="shared" si="14"/>
        <v>1</v>
      </c>
      <c r="F952" s="18" t="s">
        <v>55936</v>
      </c>
      <c r="G952" s="18" t="s">
        <v>56040</v>
      </c>
      <c r="H952" s="18" t="s">
        <v>55937</v>
      </c>
      <c r="I952" s="8"/>
      <c r="J952" s="8"/>
    </row>
    <row r="953" spans="1:10">
      <c r="A953" s="16" t="s">
        <v>7424</v>
      </c>
      <c r="B953" s="8" t="s">
        <v>7425</v>
      </c>
      <c r="C953" s="8" t="s">
        <v>7425</v>
      </c>
      <c r="D953" s="17" t="s">
        <v>7426</v>
      </c>
      <c r="E953" s="11">
        <f t="shared" si="14"/>
        <v>1</v>
      </c>
      <c r="F953" s="18" t="s">
        <v>55936</v>
      </c>
      <c r="G953" s="18" t="s">
        <v>56040</v>
      </c>
      <c r="H953" s="18" t="s">
        <v>55937</v>
      </c>
      <c r="I953" s="8"/>
      <c r="J953" s="8"/>
    </row>
    <row r="954" spans="1:10">
      <c r="A954" s="16" t="s">
        <v>7427</v>
      </c>
      <c r="B954" s="8" t="s">
        <v>7428</v>
      </c>
      <c r="C954" s="8" t="s">
        <v>7428</v>
      </c>
      <c r="D954" s="17" t="s">
        <v>7429</v>
      </c>
      <c r="E954" s="11">
        <f t="shared" si="14"/>
        <v>1</v>
      </c>
      <c r="F954" s="18" t="s">
        <v>55936</v>
      </c>
      <c r="G954" s="18" t="s">
        <v>56040</v>
      </c>
      <c r="H954" s="18" t="s">
        <v>55937</v>
      </c>
      <c r="I954" s="8"/>
      <c r="J954" s="8"/>
    </row>
    <row r="955" spans="1:10">
      <c r="A955" s="24" t="s">
        <v>7430</v>
      </c>
      <c r="B955" s="8" t="s">
        <v>7431</v>
      </c>
      <c r="C955" s="8" t="s">
        <v>7431</v>
      </c>
      <c r="D955" s="45" t="s">
        <v>7432</v>
      </c>
      <c r="E955" s="11">
        <f t="shared" si="14"/>
        <v>1</v>
      </c>
      <c r="F955" s="12" t="s">
        <v>55936</v>
      </c>
      <c r="G955" s="12" t="s">
        <v>56040</v>
      </c>
      <c r="H955" s="12" t="s">
        <v>55937</v>
      </c>
      <c r="I955" s="8"/>
      <c r="J955" s="8"/>
    </row>
    <row r="956" spans="1:10">
      <c r="A956" s="16" t="s">
        <v>7433</v>
      </c>
      <c r="B956" s="8" t="s">
        <v>7434</v>
      </c>
      <c r="C956" s="8" t="s">
        <v>7434</v>
      </c>
      <c r="D956" s="17" t="s">
        <v>7435</v>
      </c>
      <c r="E956" s="11">
        <f t="shared" si="14"/>
        <v>1</v>
      </c>
      <c r="F956" s="18" t="s">
        <v>55936</v>
      </c>
      <c r="G956" s="18" t="s">
        <v>56040</v>
      </c>
      <c r="H956" s="18" t="s">
        <v>55937</v>
      </c>
      <c r="I956" s="8"/>
      <c r="J956" s="8"/>
    </row>
    <row r="957" spans="1:10">
      <c r="A957" s="16" t="s">
        <v>7436</v>
      </c>
      <c r="B957" s="8" t="s">
        <v>7437</v>
      </c>
      <c r="C957" s="8" t="s">
        <v>7437</v>
      </c>
      <c r="D957" s="17" t="s">
        <v>7438</v>
      </c>
      <c r="E957" s="11">
        <f t="shared" si="14"/>
        <v>1</v>
      </c>
      <c r="F957" s="18" t="s">
        <v>55936</v>
      </c>
      <c r="G957" s="18" t="s">
        <v>56040</v>
      </c>
      <c r="H957" s="18" t="s">
        <v>55937</v>
      </c>
      <c r="I957" s="8"/>
      <c r="J957" s="8"/>
    </row>
    <row r="958" spans="1:10">
      <c r="A958" s="16" t="s">
        <v>7439</v>
      </c>
      <c r="B958" s="8" t="s">
        <v>7440</v>
      </c>
      <c r="C958" s="8" t="s">
        <v>7440</v>
      </c>
      <c r="D958" s="17" t="s">
        <v>7441</v>
      </c>
      <c r="E958" s="11">
        <f t="shared" si="14"/>
        <v>1</v>
      </c>
      <c r="F958" s="18" t="s">
        <v>55936</v>
      </c>
      <c r="G958" s="18" t="s">
        <v>56040</v>
      </c>
      <c r="H958" s="18" t="s">
        <v>55937</v>
      </c>
      <c r="I958" s="8"/>
      <c r="J958" s="8"/>
    </row>
    <row r="959" spans="1:10">
      <c r="A959" s="19" t="s">
        <v>7442</v>
      </c>
      <c r="B959" s="8" t="s">
        <v>7443</v>
      </c>
      <c r="C959" s="8" t="s">
        <v>7443</v>
      </c>
      <c r="D959" s="29" t="s">
        <v>7444</v>
      </c>
      <c r="E959" s="11">
        <f t="shared" si="14"/>
        <v>1</v>
      </c>
      <c r="F959" s="15" t="s">
        <v>55936</v>
      </c>
      <c r="G959" s="15" t="s">
        <v>56040</v>
      </c>
      <c r="H959" s="15" t="s">
        <v>55937</v>
      </c>
      <c r="I959" s="8"/>
      <c r="J959" s="8"/>
    </row>
    <row r="960" spans="1:10">
      <c r="A960" s="16" t="s">
        <v>7445</v>
      </c>
      <c r="B960" s="8" t="s">
        <v>7446</v>
      </c>
      <c r="C960" s="8" t="s">
        <v>7446</v>
      </c>
      <c r="D960" s="17" t="s">
        <v>7447</v>
      </c>
      <c r="E960" s="11">
        <f t="shared" si="14"/>
        <v>1</v>
      </c>
      <c r="F960" s="18" t="s">
        <v>55936</v>
      </c>
      <c r="G960" s="18" t="s">
        <v>56040</v>
      </c>
      <c r="H960" s="18" t="s">
        <v>55937</v>
      </c>
      <c r="I960" s="8"/>
      <c r="J960" s="8"/>
    </row>
    <row r="961" spans="1:10">
      <c r="A961" s="16" t="s">
        <v>7448</v>
      </c>
      <c r="B961" s="8" t="s">
        <v>7449</v>
      </c>
      <c r="C961" s="8" t="s">
        <v>7449</v>
      </c>
      <c r="D961" s="17" t="s">
        <v>7450</v>
      </c>
      <c r="E961" s="11">
        <f t="shared" si="14"/>
        <v>1</v>
      </c>
      <c r="F961" s="18" t="s">
        <v>55936</v>
      </c>
      <c r="G961" s="18" t="s">
        <v>56040</v>
      </c>
      <c r="H961" s="18" t="s">
        <v>55937</v>
      </c>
      <c r="I961" s="8"/>
      <c r="J961" s="8"/>
    </row>
    <row r="962" spans="1:10">
      <c r="A962" s="16" t="s">
        <v>7451</v>
      </c>
      <c r="B962" s="8" t="s">
        <v>7452</v>
      </c>
      <c r="C962" s="8" t="s">
        <v>7452</v>
      </c>
      <c r="D962" s="17" t="s">
        <v>7453</v>
      </c>
      <c r="E962" s="11">
        <f t="shared" ref="E962:E1025" si="15">COUNTIF(B:B,B962)</f>
        <v>1</v>
      </c>
      <c r="F962" s="18" t="s">
        <v>55936</v>
      </c>
      <c r="G962" s="18" t="s">
        <v>56040</v>
      </c>
      <c r="H962" s="18" t="s">
        <v>55937</v>
      </c>
      <c r="I962" s="8"/>
      <c r="J962" s="8"/>
    </row>
    <row r="963" spans="1:10">
      <c r="A963" s="24" t="s">
        <v>7454</v>
      </c>
      <c r="B963" s="8" t="s">
        <v>7455</v>
      </c>
      <c r="C963" s="8" t="s">
        <v>7455</v>
      </c>
      <c r="D963" s="45" t="s">
        <v>7435</v>
      </c>
      <c r="E963" s="11">
        <f t="shared" si="15"/>
        <v>1</v>
      </c>
      <c r="F963" s="12" t="s">
        <v>55936</v>
      </c>
      <c r="G963" s="12" t="s">
        <v>56040</v>
      </c>
      <c r="H963" s="12" t="s">
        <v>55937</v>
      </c>
      <c r="I963" s="8"/>
      <c r="J963" s="8"/>
    </row>
    <row r="964" spans="1:10">
      <c r="A964" s="16" t="s">
        <v>7456</v>
      </c>
      <c r="B964" s="8" t="s">
        <v>7457</v>
      </c>
      <c r="C964" s="8" t="s">
        <v>7457</v>
      </c>
      <c r="D964" s="17" t="s">
        <v>7458</v>
      </c>
      <c r="E964" s="11">
        <f t="shared" si="15"/>
        <v>1</v>
      </c>
      <c r="F964" s="18" t="s">
        <v>55936</v>
      </c>
      <c r="G964" s="18" t="s">
        <v>56040</v>
      </c>
      <c r="H964" s="18" t="s">
        <v>55937</v>
      </c>
      <c r="I964" s="8"/>
      <c r="J964" s="8"/>
    </row>
    <row r="965" spans="1:10">
      <c r="A965" s="16" t="s">
        <v>7459</v>
      </c>
      <c r="B965" s="8" t="s">
        <v>7460</v>
      </c>
      <c r="C965" s="8" t="s">
        <v>7460</v>
      </c>
      <c r="D965" s="17" t="s">
        <v>7461</v>
      </c>
      <c r="E965" s="11">
        <f t="shared" si="15"/>
        <v>1</v>
      </c>
      <c r="F965" s="18" t="s">
        <v>55936</v>
      </c>
      <c r="G965" s="18" t="s">
        <v>56040</v>
      </c>
      <c r="H965" s="18" t="s">
        <v>55937</v>
      </c>
      <c r="I965" s="8"/>
      <c r="J965" s="8"/>
    </row>
    <row r="966" spans="1:10">
      <c r="A966" s="16" t="s">
        <v>7462</v>
      </c>
      <c r="B966" s="8" t="s">
        <v>7463</v>
      </c>
      <c r="C966" s="8" t="s">
        <v>7463</v>
      </c>
      <c r="D966" s="17" t="s">
        <v>7464</v>
      </c>
      <c r="E966" s="11">
        <f t="shared" si="15"/>
        <v>1</v>
      </c>
      <c r="F966" s="18" t="s">
        <v>55936</v>
      </c>
      <c r="G966" s="18" t="s">
        <v>56040</v>
      </c>
      <c r="H966" s="18" t="s">
        <v>55937</v>
      </c>
      <c r="I966" s="8"/>
      <c r="J966" s="8"/>
    </row>
    <row r="967" spans="1:10">
      <c r="A967" s="24" t="s">
        <v>7465</v>
      </c>
      <c r="B967" s="8" t="s">
        <v>7466</v>
      </c>
      <c r="C967" s="8" t="s">
        <v>7466</v>
      </c>
      <c r="D967" s="20" t="s">
        <v>7467</v>
      </c>
      <c r="E967" s="11">
        <f t="shared" si="15"/>
        <v>1</v>
      </c>
      <c r="F967" s="8" t="s">
        <v>55936</v>
      </c>
      <c r="G967" s="8" t="s">
        <v>56040</v>
      </c>
      <c r="H967" s="8" t="s">
        <v>55937</v>
      </c>
      <c r="I967" s="8"/>
      <c r="J967" s="8"/>
    </row>
    <row r="968" spans="1:10">
      <c r="A968" s="19" t="s">
        <v>7468</v>
      </c>
      <c r="B968" s="8" t="s">
        <v>7469</v>
      </c>
      <c r="C968" s="8" t="s">
        <v>7469</v>
      </c>
      <c r="D968" s="29" t="s">
        <v>7470</v>
      </c>
      <c r="E968" s="11">
        <f t="shared" si="15"/>
        <v>1</v>
      </c>
      <c r="F968" s="15" t="s">
        <v>55936</v>
      </c>
      <c r="G968" s="15" t="s">
        <v>56040</v>
      </c>
      <c r="H968" s="15" t="s">
        <v>55937</v>
      </c>
      <c r="I968" s="8"/>
      <c r="J968" s="8"/>
    </row>
    <row r="969" spans="1:10">
      <c r="A969" s="19" t="s">
        <v>7471</v>
      </c>
      <c r="B969" s="8" t="s">
        <v>7472</v>
      </c>
      <c r="C969" s="8" t="s">
        <v>7472</v>
      </c>
      <c r="D969" s="29" t="s">
        <v>7435</v>
      </c>
      <c r="E969" s="11">
        <f t="shared" si="15"/>
        <v>1</v>
      </c>
      <c r="F969" s="15" t="s">
        <v>55936</v>
      </c>
      <c r="G969" s="15" t="s">
        <v>56040</v>
      </c>
      <c r="H969" s="15" t="s">
        <v>55937</v>
      </c>
      <c r="I969" s="8"/>
      <c r="J969" s="8"/>
    </row>
    <row r="970" spans="1:10">
      <c r="A970" s="33" t="s">
        <v>7473</v>
      </c>
      <c r="B970" s="8" t="s">
        <v>7474</v>
      </c>
      <c r="C970" s="8" t="s">
        <v>7474</v>
      </c>
      <c r="D970" s="22" t="s">
        <v>7475</v>
      </c>
      <c r="E970" s="11">
        <f t="shared" si="15"/>
        <v>1</v>
      </c>
      <c r="F970" s="15" t="s">
        <v>55936</v>
      </c>
      <c r="G970" s="15" t="s">
        <v>56040</v>
      </c>
      <c r="H970" s="15" t="s">
        <v>55937</v>
      </c>
      <c r="I970" s="8"/>
      <c r="J970" s="8"/>
    </row>
    <row r="971" spans="1:10">
      <c r="A971" s="19" t="s">
        <v>7476</v>
      </c>
      <c r="B971" s="8" t="s">
        <v>7477</v>
      </c>
      <c r="C971" s="8" t="s">
        <v>7477</v>
      </c>
      <c r="D971" s="29" t="s">
        <v>7478</v>
      </c>
      <c r="E971" s="11">
        <f t="shared" si="15"/>
        <v>1</v>
      </c>
      <c r="F971" s="15" t="s">
        <v>55936</v>
      </c>
      <c r="G971" s="15" t="s">
        <v>56040</v>
      </c>
      <c r="H971" s="15" t="s">
        <v>55937</v>
      </c>
      <c r="I971" s="8"/>
      <c r="J971" s="8"/>
    </row>
    <row r="972" spans="1:10">
      <c r="A972" s="16" t="s">
        <v>7479</v>
      </c>
      <c r="B972" s="8" t="s">
        <v>7480</v>
      </c>
      <c r="C972" s="8" t="s">
        <v>7480</v>
      </c>
      <c r="D972" s="17" t="s">
        <v>7481</v>
      </c>
      <c r="E972" s="11">
        <f t="shared" si="15"/>
        <v>1</v>
      </c>
      <c r="F972" s="18" t="s">
        <v>55936</v>
      </c>
      <c r="G972" s="18" t="s">
        <v>56040</v>
      </c>
      <c r="H972" s="18" t="s">
        <v>55937</v>
      </c>
      <c r="I972" s="8"/>
      <c r="J972" s="8"/>
    </row>
    <row r="973" spans="1:10">
      <c r="A973" s="16" t="s">
        <v>235</v>
      </c>
      <c r="B973" s="8" t="s">
        <v>43645</v>
      </c>
      <c r="C973" s="8" t="s">
        <v>3623</v>
      </c>
      <c r="D973" s="17" t="s">
        <v>7482</v>
      </c>
      <c r="E973" s="11">
        <f t="shared" si="15"/>
        <v>1</v>
      </c>
      <c r="F973" s="18" t="s">
        <v>55936</v>
      </c>
      <c r="G973" s="18" t="s">
        <v>23</v>
      </c>
      <c r="H973" s="18" t="s">
        <v>55937</v>
      </c>
      <c r="I973" s="8"/>
      <c r="J973" s="8"/>
    </row>
    <row r="974" spans="1:10" ht="24">
      <c r="A974" s="16" t="s">
        <v>7483</v>
      </c>
      <c r="B974" s="8" t="s">
        <v>43646</v>
      </c>
      <c r="C974" s="8" t="s">
        <v>7484</v>
      </c>
      <c r="D974" s="17" t="s">
        <v>7485</v>
      </c>
      <c r="E974" s="11">
        <f t="shared" si="15"/>
        <v>1</v>
      </c>
      <c r="F974" s="18" t="s">
        <v>55936</v>
      </c>
      <c r="G974" s="18" t="s">
        <v>56086</v>
      </c>
      <c r="H974" s="18" t="s">
        <v>55937</v>
      </c>
      <c r="I974" s="8"/>
      <c r="J974" s="8"/>
    </row>
    <row r="975" spans="1:10" ht="36">
      <c r="A975" s="35" t="s">
        <v>7486</v>
      </c>
      <c r="B975" s="8" t="s">
        <v>43647</v>
      </c>
      <c r="C975" s="8" t="s">
        <v>7487</v>
      </c>
      <c r="D975" s="20" t="s">
        <v>7488</v>
      </c>
      <c r="E975" s="11">
        <f t="shared" si="15"/>
        <v>1</v>
      </c>
      <c r="F975" s="8" t="s">
        <v>55936</v>
      </c>
      <c r="G975" s="8" t="s">
        <v>56019</v>
      </c>
      <c r="H975" s="8" t="s">
        <v>55937</v>
      </c>
      <c r="I975" s="8"/>
      <c r="J975" s="8"/>
    </row>
    <row r="976" spans="1:10" ht="36">
      <c r="A976" s="19" t="s">
        <v>7489</v>
      </c>
      <c r="B976" s="8" t="s">
        <v>43648</v>
      </c>
      <c r="C976" s="8" t="s">
        <v>7490</v>
      </c>
      <c r="D976" s="29" t="s">
        <v>7491</v>
      </c>
      <c r="E976" s="11">
        <f t="shared" si="15"/>
        <v>1</v>
      </c>
      <c r="F976" s="15" t="s">
        <v>55936</v>
      </c>
      <c r="G976" s="15" t="s">
        <v>23</v>
      </c>
      <c r="H976" s="15" t="s">
        <v>55937</v>
      </c>
      <c r="I976" s="8"/>
      <c r="J976" s="8"/>
    </row>
    <row r="977" spans="1:10" ht="36">
      <c r="A977" s="16" t="s">
        <v>236</v>
      </c>
      <c r="B977" s="8" t="s">
        <v>43649</v>
      </c>
      <c r="C977" s="8" t="s">
        <v>3625</v>
      </c>
      <c r="D977" s="17" t="s">
        <v>7492</v>
      </c>
      <c r="E977" s="11">
        <f t="shared" si="15"/>
        <v>1</v>
      </c>
      <c r="F977" s="18" t="s">
        <v>55936</v>
      </c>
      <c r="G977" s="18" t="s">
        <v>23</v>
      </c>
      <c r="H977" s="18" t="s">
        <v>55937</v>
      </c>
      <c r="I977" s="8"/>
      <c r="J977" s="8"/>
    </row>
    <row r="978" spans="1:10">
      <c r="A978" s="33" t="s">
        <v>7493</v>
      </c>
      <c r="B978" s="8" t="s">
        <v>43650</v>
      </c>
      <c r="C978" s="8" t="s">
        <v>7494</v>
      </c>
      <c r="D978" s="8" t="s">
        <v>7495</v>
      </c>
      <c r="E978" s="11">
        <f t="shared" si="15"/>
        <v>1</v>
      </c>
      <c r="F978" s="12" t="s">
        <v>55936</v>
      </c>
      <c r="G978" s="12" t="s">
        <v>23</v>
      </c>
      <c r="H978" s="12" t="s">
        <v>55937</v>
      </c>
      <c r="I978" s="8"/>
      <c r="J978" s="8"/>
    </row>
    <row r="979" spans="1:10">
      <c r="A979" s="16" t="s">
        <v>237</v>
      </c>
      <c r="B979" s="8" t="s">
        <v>3626</v>
      </c>
      <c r="C979" s="8" t="s">
        <v>3626</v>
      </c>
      <c r="D979" s="17" t="s">
        <v>7496</v>
      </c>
      <c r="E979" s="11">
        <f t="shared" si="15"/>
        <v>1</v>
      </c>
      <c r="F979" s="18" t="s">
        <v>55936</v>
      </c>
      <c r="G979" s="18" t="s">
        <v>23</v>
      </c>
      <c r="H979" s="18" t="s">
        <v>55937</v>
      </c>
      <c r="I979" s="8"/>
      <c r="J979" s="8"/>
    </row>
    <row r="980" spans="1:10" ht="120">
      <c r="A980" s="16" t="s">
        <v>7497</v>
      </c>
      <c r="B980" s="8" t="s">
        <v>43651</v>
      </c>
      <c r="C980" s="8" t="s">
        <v>7498</v>
      </c>
      <c r="D980" s="17" t="s">
        <v>7499</v>
      </c>
      <c r="E980" s="11">
        <f t="shared" si="15"/>
        <v>1</v>
      </c>
      <c r="F980" s="18" t="s">
        <v>55936</v>
      </c>
      <c r="G980" s="18" t="s">
        <v>55948</v>
      </c>
      <c r="H980" s="18" t="s">
        <v>55937</v>
      </c>
      <c r="I980" s="8"/>
      <c r="J980" s="8"/>
    </row>
    <row r="981" spans="1:10" ht="24">
      <c r="A981" s="16" t="s">
        <v>7500</v>
      </c>
      <c r="B981" s="8" t="s">
        <v>43652</v>
      </c>
      <c r="C981" s="8" t="s">
        <v>7501</v>
      </c>
      <c r="D981" s="17" t="s">
        <v>7502</v>
      </c>
      <c r="E981" s="11">
        <f t="shared" si="15"/>
        <v>1</v>
      </c>
      <c r="F981" s="18" t="s">
        <v>55936</v>
      </c>
      <c r="G981" s="18" t="s">
        <v>23</v>
      </c>
      <c r="H981" s="18" t="s">
        <v>55937</v>
      </c>
      <c r="I981" s="8"/>
      <c r="J981" s="8"/>
    </row>
    <row r="982" spans="1:10">
      <c r="A982" s="16" t="s">
        <v>7503</v>
      </c>
      <c r="B982" s="8" t="s">
        <v>43653</v>
      </c>
      <c r="C982" s="8" t="s">
        <v>7504</v>
      </c>
      <c r="D982" s="17" t="s">
        <v>7505</v>
      </c>
      <c r="E982" s="11">
        <f t="shared" si="15"/>
        <v>1</v>
      </c>
      <c r="F982" s="18" t="s">
        <v>55936</v>
      </c>
      <c r="G982" s="18" t="s">
        <v>23</v>
      </c>
      <c r="H982" s="18" t="s">
        <v>55937</v>
      </c>
      <c r="I982" s="8"/>
      <c r="J982" s="8"/>
    </row>
    <row r="983" spans="1:10">
      <c r="A983" s="16" t="s">
        <v>7506</v>
      </c>
      <c r="B983" s="8" t="s">
        <v>43654</v>
      </c>
      <c r="C983" s="8" t="s">
        <v>7507</v>
      </c>
      <c r="D983" s="17" t="s">
        <v>7508</v>
      </c>
      <c r="E983" s="11">
        <f t="shared" si="15"/>
        <v>1</v>
      </c>
      <c r="F983" s="18" t="s">
        <v>55936</v>
      </c>
      <c r="G983" s="18" t="s">
        <v>23</v>
      </c>
      <c r="H983" s="18" t="s">
        <v>55937</v>
      </c>
      <c r="I983" s="8"/>
      <c r="J983" s="8"/>
    </row>
    <row r="984" spans="1:10" ht="36">
      <c r="A984" s="24" t="s">
        <v>7509</v>
      </c>
      <c r="B984" s="8" t="s">
        <v>43655</v>
      </c>
      <c r="C984" s="8" t="s">
        <v>7510</v>
      </c>
      <c r="D984" s="45" t="s">
        <v>7511</v>
      </c>
      <c r="E984" s="11">
        <f t="shared" si="15"/>
        <v>1</v>
      </c>
      <c r="F984" s="12" t="s">
        <v>55936</v>
      </c>
      <c r="G984" s="12" t="s">
        <v>23</v>
      </c>
      <c r="H984" s="12" t="s">
        <v>55937</v>
      </c>
      <c r="I984" s="8"/>
      <c r="J984" s="8"/>
    </row>
    <row r="985" spans="1:10" ht="24">
      <c r="A985" s="16" t="s">
        <v>7512</v>
      </c>
      <c r="B985" s="8" t="s">
        <v>43656</v>
      </c>
      <c r="C985" s="8" t="s">
        <v>7513</v>
      </c>
      <c r="D985" s="17" t="s">
        <v>7514</v>
      </c>
      <c r="E985" s="11">
        <f t="shared" si="15"/>
        <v>1</v>
      </c>
      <c r="F985" s="18" t="s">
        <v>55936</v>
      </c>
      <c r="G985" s="18" t="s">
        <v>23</v>
      </c>
      <c r="H985" s="18" t="s">
        <v>55937</v>
      </c>
      <c r="I985" s="8"/>
      <c r="J985" s="8"/>
    </row>
    <row r="986" spans="1:10">
      <c r="A986" s="16" t="s">
        <v>238</v>
      </c>
      <c r="B986" s="8" t="s">
        <v>662</v>
      </c>
      <c r="C986" s="8" t="s">
        <v>662</v>
      </c>
      <c r="D986" s="17" t="s">
        <v>55023</v>
      </c>
      <c r="E986" s="11">
        <f t="shared" si="15"/>
        <v>2</v>
      </c>
      <c r="F986" s="18" t="s">
        <v>38138</v>
      </c>
      <c r="G986" s="18" t="s">
        <v>55946</v>
      </c>
      <c r="H986" s="18" t="s">
        <v>55938</v>
      </c>
      <c r="I986" s="8"/>
      <c r="J986" s="8"/>
    </row>
    <row r="987" spans="1:10" ht="36">
      <c r="A987" s="16" t="s">
        <v>7515</v>
      </c>
      <c r="B987" s="8" t="s">
        <v>43657</v>
      </c>
      <c r="C987" s="8" t="s">
        <v>7516</v>
      </c>
      <c r="D987" s="17" t="s">
        <v>7517</v>
      </c>
      <c r="E987" s="11">
        <f t="shared" si="15"/>
        <v>1</v>
      </c>
      <c r="F987" s="18" t="s">
        <v>55936</v>
      </c>
      <c r="G987" s="18" t="s">
        <v>56086</v>
      </c>
      <c r="H987" s="18" t="s">
        <v>55937</v>
      </c>
      <c r="I987" s="8"/>
      <c r="J987" s="8"/>
    </row>
    <row r="988" spans="1:10" ht="24">
      <c r="A988" s="16" t="s">
        <v>7518</v>
      </c>
      <c r="B988" s="8" t="s">
        <v>43658</v>
      </c>
      <c r="C988" s="8" t="s">
        <v>5376</v>
      </c>
      <c r="D988" s="17" t="s">
        <v>7519</v>
      </c>
      <c r="E988" s="11">
        <f t="shared" si="15"/>
        <v>1</v>
      </c>
      <c r="F988" s="18" t="s">
        <v>55936</v>
      </c>
      <c r="G988" s="18" t="s">
        <v>23</v>
      </c>
      <c r="H988" s="18" t="s">
        <v>55937</v>
      </c>
      <c r="I988" s="8"/>
      <c r="J988" s="8"/>
    </row>
    <row r="989" spans="1:10" ht="24">
      <c r="A989" s="16" t="s">
        <v>7520</v>
      </c>
      <c r="B989" s="8" t="s">
        <v>43659</v>
      </c>
      <c r="C989" s="8" t="s">
        <v>7521</v>
      </c>
      <c r="D989" s="17" t="s">
        <v>7522</v>
      </c>
      <c r="E989" s="11">
        <f t="shared" si="15"/>
        <v>1</v>
      </c>
      <c r="F989" s="18" t="s">
        <v>55936</v>
      </c>
      <c r="G989" s="18" t="s">
        <v>23</v>
      </c>
      <c r="H989" s="18" t="s">
        <v>55937</v>
      </c>
      <c r="I989" s="8"/>
      <c r="J989" s="8"/>
    </row>
    <row r="990" spans="1:10" ht="48">
      <c r="A990" s="16" t="s">
        <v>7523</v>
      </c>
      <c r="B990" s="8" t="s">
        <v>43660</v>
      </c>
      <c r="C990" s="8" t="s">
        <v>7524</v>
      </c>
      <c r="D990" s="17" t="s">
        <v>7525</v>
      </c>
      <c r="E990" s="11">
        <f t="shared" si="15"/>
        <v>1</v>
      </c>
      <c r="F990" s="18" t="s">
        <v>55936</v>
      </c>
      <c r="G990" s="18" t="s">
        <v>55979</v>
      </c>
      <c r="H990" s="18" t="s">
        <v>55937</v>
      </c>
      <c r="I990" s="8"/>
      <c r="J990" s="8"/>
    </row>
    <row r="991" spans="1:10">
      <c r="A991" s="16" t="s">
        <v>7526</v>
      </c>
      <c r="B991" s="8" t="s">
        <v>43661</v>
      </c>
      <c r="C991" s="8" t="s">
        <v>7527</v>
      </c>
      <c r="D991" s="17" t="s">
        <v>7528</v>
      </c>
      <c r="E991" s="11">
        <f t="shared" si="15"/>
        <v>1</v>
      </c>
      <c r="F991" s="18" t="s">
        <v>55936</v>
      </c>
      <c r="G991" s="18" t="s">
        <v>23</v>
      </c>
      <c r="H991" s="18" t="s">
        <v>55937</v>
      </c>
      <c r="I991" s="8"/>
      <c r="J991" s="8"/>
    </row>
    <row r="992" spans="1:10" ht="36">
      <c r="A992" s="16" t="s">
        <v>7529</v>
      </c>
      <c r="B992" s="8" t="s">
        <v>43662</v>
      </c>
      <c r="C992" s="8" t="s">
        <v>7530</v>
      </c>
      <c r="D992" s="17" t="s">
        <v>7531</v>
      </c>
      <c r="E992" s="11">
        <f t="shared" si="15"/>
        <v>1</v>
      </c>
      <c r="F992" s="18" t="s">
        <v>55936</v>
      </c>
      <c r="G992" s="18" t="s">
        <v>23</v>
      </c>
      <c r="H992" s="18" t="s">
        <v>55937</v>
      </c>
      <c r="I992" s="8"/>
      <c r="J992" s="8"/>
    </row>
    <row r="993" spans="1:10" ht="24">
      <c r="A993" s="16" t="s">
        <v>7532</v>
      </c>
      <c r="B993" s="8" t="s">
        <v>43663</v>
      </c>
      <c r="C993" s="8" t="s">
        <v>7533</v>
      </c>
      <c r="D993" s="17" t="s">
        <v>7534</v>
      </c>
      <c r="E993" s="11">
        <f t="shared" si="15"/>
        <v>1</v>
      </c>
      <c r="F993" s="18" t="s">
        <v>55936</v>
      </c>
      <c r="G993" s="18" t="s">
        <v>23</v>
      </c>
      <c r="H993" s="18" t="s">
        <v>55937</v>
      </c>
      <c r="I993" s="8"/>
      <c r="J993" s="8"/>
    </row>
    <row r="994" spans="1:10" ht="48">
      <c r="A994" s="16" t="s">
        <v>7535</v>
      </c>
      <c r="B994" s="8" t="s">
        <v>43664</v>
      </c>
      <c r="C994" s="8" t="s">
        <v>7536</v>
      </c>
      <c r="D994" s="17" t="s">
        <v>7537</v>
      </c>
      <c r="E994" s="11">
        <f t="shared" si="15"/>
        <v>1</v>
      </c>
      <c r="F994" s="18" t="s">
        <v>55936</v>
      </c>
      <c r="G994" s="18" t="s">
        <v>23</v>
      </c>
      <c r="H994" s="18" t="s">
        <v>55937</v>
      </c>
      <c r="I994" s="8"/>
      <c r="J994" s="8"/>
    </row>
    <row r="995" spans="1:10">
      <c r="A995" s="16" t="s">
        <v>7538</v>
      </c>
      <c r="B995" s="8" t="s">
        <v>43665</v>
      </c>
      <c r="C995" s="8" t="s">
        <v>7539</v>
      </c>
      <c r="D995" s="17" t="s">
        <v>7540</v>
      </c>
      <c r="E995" s="11">
        <f t="shared" si="15"/>
        <v>1</v>
      </c>
      <c r="F995" s="18" t="s">
        <v>55936</v>
      </c>
      <c r="G995" s="18" t="s">
        <v>23</v>
      </c>
      <c r="H995" s="18" t="s">
        <v>55937</v>
      </c>
      <c r="I995" s="8"/>
      <c r="J995" s="8"/>
    </row>
    <row r="996" spans="1:10">
      <c r="A996" s="16" t="s">
        <v>7541</v>
      </c>
      <c r="B996" s="8" t="s">
        <v>43666</v>
      </c>
      <c r="C996" s="8" t="s">
        <v>7542</v>
      </c>
      <c r="D996" s="17" t="s">
        <v>7543</v>
      </c>
      <c r="E996" s="11">
        <f t="shared" si="15"/>
        <v>1</v>
      </c>
      <c r="F996" s="18" t="s">
        <v>55936</v>
      </c>
      <c r="G996" s="18" t="s">
        <v>56087</v>
      </c>
      <c r="H996" s="18" t="s">
        <v>55937</v>
      </c>
      <c r="I996" s="8"/>
      <c r="J996" s="8"/>
    </row>
    <row r="997" spans="1:10">
      <c r="A997" s="16" t="s">
        <v>7544</v>
      </c>
      <c r="B997" s="8" t="s">
        <v>7545</v>
      </c>
      <c r="C997" s="8" t="s">
        <v>7545</v>
      </c>
      <c r="D997" s="17" t="s">
        <v>7546</v>
      </c>
      <c r="E997" s="11">
        <f t="shared" si="15"/>
        <v>1</v>
      </c>
      <c r="F997" s="18" t="s">
        <v>55936</v>
      </c>
      <c r="G997" s="18" t="s">
        <v>23</v>
      </c>
      <c r="H997" s="18" t="s">
        <v>55937</v>
      </c>
      <c r="I997" s="8"/>
      <c r="J997" s="8"/>
    </row>
    <row r="998" spans="1:10">
      <c r="A998" s="16" t="s">
        <v>7547</v>
      </c>
      <c r="B998" s="8" t="s">
        <v>43667</v>
      </c>
      <c r="C998" s="8" t="s">
        <v>7548</v>
      </c>
      <c r="D998" s="17" t="s">
        <v>7549</v>
      </c>
      <c r="E998" s="11">
        <f t="shared" si="15"/>
        <v>1</v>
      </c>
      <c r="F998" s="18" t="s">
        <v>55936</v>
      </c>
      <c r="G998" s="18" t="s">
        <v>23</v>
      </c>
      <c r="H998" s="18" t="s">
        <v>55937</v>
      </c>
      <c r="I998" s="8"/>
      <c r="J998" s="8"/>
    </row>
    <row r="999" spans="1:10" ht="36">
      <c r="A999" s="16" t="s">
        <v>7550</v>
      </c>
      <c r="B999" s="8" t="s">
        <v>43668</v>
      </c>
      <c r="C999" s="8" t="s">
        <v>7551</v>
      </c>
      <c r="D999" s="17" t="s">
        <v>7552</v>
      </c>
      <c r="E999" s="11">
        <f t="shared" si="15"/>
        <v>1</v>
      </c>
      <c r="F999" s="18" t="s">
        <v>55936</v>
      </c>
      <c r="G999" s="18" t="s">
        <v>23</v>
      </c>
      <c r="H999" s="18" t="s">
        <v>55937</v>
      </c>
      <c r="I999" s="8"/>
      <c r="J999" s="8"/>
    </row>
    <row r="1000" spans="1:10" ht="24">
      <c r="A1000" s="13" t="s">
        <v>239</v>
      </c>
      <c r="B1000" s="8" t="s">
        <v>240</v>
      </c>
      <c r="C1000" s="8" t="s">
        <v>240</v>
      </c>
      <c r="D1000" s="29" t="s">
        <v>7553</v>
      </c>
      <c r="E1000" s="11">
        <f t="shared" si="15"/>
        <v>1</v>
      </c>
      <c r="F1000" s="15" t="s">
        <v>55936</v>
      </c>
      <c r="G1000" s="15" t="s">
        <v>55941</v>
      </c>
      <c r="H1000" s="15" t="s">
        <v>55937</v>
      </c>
      <c r="I1000" s="8"/>
      <c r="J1000" s="8"/>
    </row>
    <row r="1001" spans="1:10" ht="24">
      <c r="A1001" s="16" t="s">
        <v>7554</v>
      </c>
      <c r="B1001" s="8" t="s">
        <v>43669</v>
      </c>
      <c r="C1001" s="8" t="s">
        <v>7555</v>
      </c>
      <c r="D1001" s="17" t="s">
        <v>7556</v>
      </c>
      <c r="E1001" s="11">
        <f t="shared" si="15"/>
        <v>1</v>
      </c>
      <c r="F1001" s="18" t="s">
        <v>55936</v>
      </c>
      <c r="G1001" s="18" t="s">
        <v>23</v>
      </c>
      <c r="H1001" s="18" t="s">
        <v>55937</v>
      </c>
      <c r="I1001" s="8"/>
      <c r="J1001" s="8"/>
    </row>
    <row r="1002" spans="1:10" ht="24">
      <c r="A1002" s="24" t="s">
        <v>241</v>
      </c>
      <c r="B1002" s="8" t="s">
        <v>43670</v>
      </c>
      <c r="C1002" s="8" t="s">
        <v>242</v>
      </c>
      <c r="D1002" s="45" t="s">
        <v>7557</v>
      </c>
      <c r="E1002" s="11">
        <f t="shared" si="15"/>
        <v>1</v>
      </c>
      <c r="F1002" s="12" t="s">
        <v>55936</v>
      </c>
      <c r="G1002" s="12" t="s">
        <v>241</v>
      </c>
      <c r="H1002" s="12" t="s">
        <v>55937</v>
      </c>
      <c r="I1002" s="8"/>
      <c r="J1002" s="8"/>
    </row>
    <row r="1003" spans="1:10" ht="240">
      <c r="A1003" s="16" t="s">
        <v>7558</v>
      </c>
      <c r="B1003" s="8" t="s">
        <v>43671</v>
      </c>
      <c r="C1003" s="8" t="s">
        <v>7559</v>
      </c>
      <c r="D1003" s="17" t="s">
        <v>7560</v>
      </c>
      <c r="E1003" s="11">
        <f t="shared" si="15"/>
        <v>1</v>
      </c>
      <c r="F1003" s="18" t="s">
        <v>55936</v>
      </c>
      <c r="G1003" s="18" t="s">
        <v>55958</v>
      </c>
      <c r="H1003" s="18" t="s">
        <v>55937</v>
      </c>
      <c r="I1003" s="8"/>
      <c r="J1003" s="8"/>
    </row>
    <row r="1004" spans="1:10" ht="72">
      <c r="A1004" s="16" t="s">
        <v>7561</v>
      </c>
      <c r="B1004" s="8" t="s">
        <v>242</v>
      </c>
      <c r="C1004" s="8" t="s">
        <v>242</v>
      </c>
      <c r="D1004" s="17" t="s">
        <v>7562</v>
      </c>
      <c r="E1004" s="11">
        <f t="shared" si="15"/>
        <v>1</v>
      </c>
      <c r="F1004" s="18" t="s">
        <v>55936</v>
      </c>
      <c r="G1004" s="18" t="s">
        <v>55958</v>
      </c>
      <c r="H1004" s="18" t="s">
        <v>55937</v>
      </c>
      <c r="I1004" s="8"/>
      <c r="J1004" s="8"/>
    </row>
    <row r="1005" spans="1:10">
      <c r="A1005" s="33" t="s">
        <v>7563</v>
      </c>
      <c r="B1005" s="8" t="s">
        <v>43672</v>
      </c>
      <c r="C1005" s="8" t="s">
        <v>7564</v>
      </c>
      <c r="D1005" s="8" t="s">
        <v>7565</v>
      </c>
      <c r="E1005" s="11">
        <f t="shared" si="15"/>
        <v>1</v>
      </c>
      <c r="F1005" s="12" t="s">
        <v>55936</v>
      </c>
      <c r="G1005" s="12" t="s">
        <v>55958</v>
      </c>
      <c r="H1005" s="12" t="s">
        <v>55937</v>
      </c>
      <c r="I1005" s="8"/>
      <c r="J1005" s="8"/>
    </row>
    <row r="1006" spans="1:10">
      <c r="A1006" s="19" t="s">
        <v>243</v>
      </c>
      <c r="B1006" s="8" t="s">
        <v>43673</v>
      </c>
      <c r="C1006" s="8" t="s">
        <v>244</v>
      </c>
      <c r="D1006" s="29" t="s">
        <v>7566</v>
      </c>
      <c r="E1006" s="11">
        <f t="shared" si="15"/>
        <v>1</v>
      </c>
      <c r="F1006" s="15" t="s">
        <v>55936</v>
      </c>
      <c r="G1006" s="15" t="s">
        <v>23</v>
      </c>
      <c r="H1006" s="15" t="s">
        <v>55937</v>
      </c>
      <c r="I1006" s="8"/>
      <c r="J1006" s="8"/>
    </row>
    <row r="1007" spans="1:10" ht="24">
      <c r="A1007" s="33" t="s">
        <v>7567</v>
      </c>
      <c r="B1007" s="8" t="s">
        <v>43674</v>
      </c>
      <c r="C1007" s="8" t="s">
        <v>7568</v>
      </c>
      <c r="D1007" s="22" t="s">
        <v>7569</v>
      </c>
      <c r="E1007" s="11">
        <f t="shared" si="15"/>
        <v>1</v>
      </c>
      <c r="F1007" s="15" t="s">
        <v>55936</v>
      </c>
      <c r="G1007" s="15" t="s">
        <v>55948</v>
      </c>
      <c r="H1007" s="15" t="s">
        <v>55937</v>
      </c>
      <c r="I1007" s="8"/>
      <c r="J1007" s="8"/>
    </row>
    <row r="1008" spans="1:10" ht="24">
      <c r="A1008" s="16" t="s">
        <v>7570</v>
      </c>
      <c r="B1008" s="8" t="s">
        <v>43675</v>
      </c>
      <c r="C1008" s="8" t="s">
        <v>7571</v>
      </c>
      <c r="D1008" s="17" t="s">
        <v>7572</v>
      </c>
      <c r="E1008" s="11">
        <f t="shared" si="15"/>
        <v>1</v>
      </c>
      <c r="F1008" s="18" t="s">
        <v>55936</v>
      </c>
      <c r="G1008" s="18" t="s">
        <v>23</v>
      </c>
      <c r="H1008" s="18" t="s">
        <v>55937</v>
      </c>
      <c r="I1008" s="8"/>
      <c r="J1008" s="8"/>
    </row>
    <row r="1009" spans="1:10">
      <c r="A1009" s="16" t="s">
        <v>245</v>
      </c>
      <c r="B1009" s="8" t="s">
        <v>43676</v>
      </c>
      <c r="C1009" s="8" t="s">
        <v>3630</v>
      </c>
      <c r="D1009" s="17" t="s">
        <v>7573</v>
      </c>
      <c r="E1009" s="11">
        <f t="shared" si="15"/>
        <v>1</v>
      </c>
      <c r="F1009" s="18" t="s">
        <v>55936</v>
      </c>
      <c r="G1009" s="18" t="s">
        <v>23</v>
      </c>
      <c r="H1009" s="18" t="s">
        <v>55937</v>
      </c>
      <c r="I1009" s="8"/>
      <c r="J1009" s="8"/>
    </row>
    <row r="1010" spans="1:10">
      <c r="A1010" s="16" t="s">
        <v>246</v>
      </c>
      <c r="B1010" s="8" t="s">
        <v>43677</v>
      </c>
      <c r="C1010" s="8" t="s">
        <v>3631</v>
      </c>
      <c r="D1010" s="17" t="s">
        <v>7574</v>
      </c>
      <c r="E1010" s="11">
        <f t="shared" si="15"/>
        <v>1</v>
      </c>
      <c r="F1010" s="18" t="s">
        <v>55936</v>
      </c>
      <c r="G1010" s="18" t="s">
        <v>55974</v>
      </c>
      <c r="H1010" s="18" t="s">
        <v>55937</v>
      </c>
      <c r="I1010" s="8"/>
      <c r="J1010" s="8"/>
    </row>
    <row r="1011" spans="1:10" ht="48">
      <c r="A1011" s="16" t="s">
        <v>7575</v>
      </c>
      <c r="B1011" s="8" t="s">
        <v>43678</v>
      </c>
      <c r="C1011" s="8" t="s">
        <v>7576</v>
      </c>
      <c r="D1011" s="17" t="s">
        <v>7577</v>
      </c>
      <c r="E1011" s="11">
        <f t="shared" si="15"/>
        <v>1</v>
      </c>
      <c r="F1011" s="18" t="s">
        <v>55936</v>
      </c>
      <c r="G1011" s="18" t="s">
        <v>56088</v>
      </c>
      <c r="H1011" s="18" t="s">
        <v>55937</v>
      </c>
      <c r="I1011" s="8"/>
      <c r="J1011" s="8"/>
    </row>
    <row r="1012" spans="1:10">
      <c r="A1012" s="16" t="s">
        <v>247</v>
      </c>
      <c r="B1012" s="8" t="s">
        <v>43679</v>
      </c>
      <c r="C1012" s="8" t="s">
        <v>3632</v>
      </c>
      <c r="D1012" s="17" t="s">
        <v>7578</v>
      </c>
      <c r="E1012" s="11">
        <f t="shared" si="15"/>
        <v>1</v>
      </c>
      <c r="F1012" s="18" t="s">
        <v>55936</v>
      </c>
      <c r="G1012" s="18" t="s">
        <v>23</v>
      </c>
      <c r="H1012" s="18" t="s">
        <v>55937</v>
      </c>
      <c r="I1012" s="8"/>
      <c r="J1012" s="8"/>
    </row>
    <row r="1013" spans="1:10" ht="48">
      <c r="A1013" s="16" t="s">
        <v>7579</v>
      </c>
      <c r="B1013" s="8" t="s">
        <v>43680</v>
      </c>
      <c r="C1013" s="8" t="s">
        <v>7580</v>
      </c>
      <c r="D1013" s="17" t="s">
        <v>7581</v>
      </c>
      <c r="E1013" s="11">
        <f t="shared" si="15"/>
        <v>1</v>
      </c>
      <c r="F1013" s="18" t="s">
        <v>55936</v>
      </c>
      <c r="G1013" s="18" t="s">
        <v>46</v>
      </c>
      <c r="H1013" s="18" t="s">
        <v>55937</v>
      </c>
      <c r="I1013" s="8"/>
      <c r="J1013" s="8"/>
    </row>
    <row r="1014" spans="1:10">
      <c r="A1014" s="16" t="s">
        <v>248</v>
      </c>
      <c r="B1014" s="8" t="s">
        <v>43681</v>
      </c>
      <c r="C1014" s="8" t="s">
        <v>3624</v>
      </c>
      <c r="D1014" s="17" t="s">
        <v>7582</v>
      </c>
      <c r="E1014" s="11">
        <f t="shared" si="15"/>
        <v>1</v>
      </c>
      <c r="F1014" s="18" t="s">
        <v>55936</v>
      </c>
      <c r="G1014" s="18" t="s">
        <v>56040</v>
      </c>
      <c r="H1014" s="18" t="s">
        <v>55937</v>
      </c>
      <c r="I1014" s="8"/>
      <c r="J1014" s="8"/>
    </row>
    <row r="1015" spans="1:10" ht="24">
      <c r="A1015" s="16" t="s">
        <v>7583</v>
      </c>
      <c r="B1015" s="8" t="s">
        <v>7584</v>
      </c>
      <c r="C1015" s="8" t="s">
        <v>7584</v>
      </c>
      <c r="D1015" s="17" t="s">
        <v>7585</v>
      </c>
      <c r="E1015" s="11">
        <f t="shared" si="15"/>
        <v>1</v>
      </c>
      <c r="F1015" s="18" t="s">
        <v>55936</v>
      </c>
      <c r="G1015" s="18" t="s">
        <v>56040</v>
      </c>
      <c r="H1015" s="18" t="s">
        <v>55937</v>
      </c>
      <c r="I1015" s="8"/>
      <c r="J1015" s="8"/>
    </row>
    <row r="1016" spans="1:10">
      <c r="A1016" s="16" t="s">
        <v>7586</v>
      </c>
      <c r="B1016" s="8" t="s">
        <v>7587</v>
      </c>
      <c r="C1016" s="8" t="s">
        <v>7587</v>
      </c>
      <c r="D1016" s="17" t="s">
        <v>7588</v>
      </c>
      <c r="E1016" s="11">
        <f t="shared" si="15"/>
        <v>1</v>
      </c>
      <c r="F1016" s="18" t="s">
        <v>55936</v>
      </c>
      <c r="G1016" s="18" t="s">
        <v>56040</v>
      </c>
      <c r="H1016" s="18" t="s">
        <v>55937</v>
      </c>
      <c r="I1016" s="8"/>
      <c r="J1016" s="8"/>
    </row>
    <row r="1017" spans="1:10">
      <c r="A1017" s="59" t="s">
        <v>7589</v>
      </c>
      <c r="B1017" s="8" t="s">
        <v>7590</v>
      </c>
      <c r="C1017" s="8" t="s">
        <v>7590</v>
      </c>
      <c r="D1017" s="45" t="s">
        <v>7591</v>
      </c>
      <c r="E1017" s="11">
        <f t="shared" si="15"/>
        <v>1</v>
      </c>
      <c r="F1017" s="12" t="s">
        <v>55936</v>
      </c>
      <c r="G1017" s="12" t="s">
        <v>56040</v>
      </c>
      <c r="H1017" s="12" t="s">
        <v>55937</v>
      </c>
      <c r="I1017" s="8"/>
      <c r="J1017" s="8"/>
    </row>
    <row r="1018" spans="1:10">
      <c r="A1018" s="16" t="s">
        <v>7592</v>
      </c>
      <c r="B1018" s="8" t="s">
        <v>7593</v>
      </c>
      <c r="C1018" s="8" t="s">
        <v>7593</v>
      </c>
      <c r="D1018" s="17" t="s">
        <v>7594</v>
      </c>
      <c r="E1018" s="11">
        <f t="shared" si="15"/>
        <v>1</v>
      </c>
      <c r="F1018" s="18" t="s">
        <v>55936</v>
      </c>
      <c r="G1018" s="18" t="s">
        <v>56040</v>
      </c>
      <c r="H1018" s="18" t="s">
        <v>55937</v>
      </c>
      <c r="I1018" s="8"/>
      <c r="J1018" s="8"/>
    </row>
    <row r="1019" spans="1:10">
      <c r="A1019" s="26" t="s">
        <v>7595</v>
      </c>
      <c r="B1019" s="8" t="s">
        <v>7596</v>
      </c>
      <c r="C1019" s="8" t="s">
        <v>7596</v>
      </c>
      <c r="D1019" s="21" t="s">
        <v>7597</v>
      </c>
      <c r="E1019" s="11">
        <f t="shared" si="15"/>
        <v>1</v>
      </c>
      <c r="F1019" s="12" t="s">
        <v>55936</v>
      </c>
      <c r="G1019" s="12" t="s">
        <v>56040</v>
      </c>
      <c r="H1019" s="12" t="s">
        <v>55937</v>
      </c>
      <c r="I1019" s="8"/>
      <c r="J1019" s="8"/>
    </row>
    <row r="1020" spans="1:10">
      <c r="A1020" s="16" t="s">
        <v>7598</v>
      </c>
      <c r="B1020" s="8" t="s">
        <v>7599</v>
      </c>
      <c r="C1020" s="8" t="s">
        <v>7599</v>
      </c>
      <c r="D1020" s="17" t="s">
        <v>7600</v>
      </c>
      <c r="E1020" s="11">
        <f t="shared" si="15"/>
        <v>1</v>
      </c>
      <c r="F1020" s="18" t="s">
        <v>55936</v>
      </c>
      <c r="G1020" s="18" t="s">
        <v>56040</v>
      </c>
      <c r="H1020" s="18" t="s">
        <v>55937</v>
      </c>
      <c r="I1020" s="8"/>
      <c r="J1020" s="8"/>
    </row>
    <row r="1021" spans="1:10">
      <c r="A1021" s="16" t="s">
        <v>7601</v>
      </c>
      <c r="B1021" s="8" t="s">
        <v>7602</v>
      </c>
      <c r="C1021" s="8" t="s">
        <v>7602</v>
      </c>
      <c r="D1021" s="17" t="s">
        <v>7603</v>
      </c>
      <c r="E1021" s="11">
        <f t="shared" si="15"/>
        <v>1</v>
      </c>
      <c r="F1021" s="18" t="s">
        <v>55936</v>
      </c>
      <c r="G1021" s="18" t="s">
        <v>56040</v>
      </c>
      <c r="H1021" s="18" t="s">
        <v>55937</v>
      </c>
      <c r="I1021" s="8"/>
      <c r="J1021" s="8"/>
    </row>
    <row r="1022" spans="1:10">
      <c r="A1022" s="16" t="s">
        <v>7604</v>
      </c>
      <c r="B1022" s="8" t="s">
        <v>7605</v>
      </c>
      <c r="C1022" s="8" t="s">
        <v>7605</v>
      </c>
      <c r="D1022" s="17" t="s">
        <v>7606</v>
      </c>
      <c r="E1022" s="11">
        <f t="shared" si="15"/>
        <v>1</v>
      </c>
      <c r="F1022" s="18" t="s">
        <v>55936</v>
      </c>
      <c r="G1022" s="18" t="s">
        <v>56040</v>
      </c>
      <c r="H1022" s="18" t="s">
        <v>55937</v>
      </c>
      <c r="I1022" s="8"/>
      <c r="J1022" s="8"/>
    </row>
    <row r="1023" spans="1:10">
      <c r="A1023" s="16" t="s">
        <v>7607</v>
      </c>
      <c r="B1023" s="8" t="s">
        <v>7608</v>
      </c>
      <c r="C1023" s="8" t="s">
        <v>7608</v>
      </c>
      <c r="D1023" s="17" t="s">
        <v>7609</v>
      </c>
      <c r="E1023" s="11">
        <f t="shared" si="15"/>
        <v>1</v>
      </c>
      <c r="F1023" s="18" t="s">
        <v>55936</v>
      </c>
      <c r="G1023" s="18" t="s">
        <v>56040</v>
      </c>
      <c r="H1023" s="18" t="s">
        <v>55937</v>
      </c>
      <c r="I1023" s="8"/>
      <c r="J1023" s="8"/>
    </row>
    <row r="1024" spans="1:10">
      <c r="A1024" s="37" t="s">
        <v>7610</v>
      </c>
      <c r="B1024" s="8" t="s">
        <v>7611</v>
      </c>
      <c r="C1024" s="8" t="s">
        <v>7611</v>
      </c>
      <c r="D1024" s="22" t="s">
        <v>7612</v>
      </c>
      <c r="E1024" s="11">
        <f t="shared" si="15"/>
        <v>1</v>
      </c>
      <c r="F1024" s="12" t="s">
        <v>55936</v>
      </c>
      <c r="G1024" s="12" t="s">
        <v>56040</v>
      </c>
      <c r="H1024" s="12" t="s">
        <v>55937</v>
      </c>
      <c r="I1024" s="8"/>
      <c r="J1024" s="8"/>
    </row>
    <row r="1025" spans="1:10">
      <c r="A1025" s="19" t="s">
        <v>7613</v>
      </c>
      <c r="B1025" s="8" t="s">
        <v>7614</v>
      </c>
      <c r="C1025" s="8" t="s">
        <v>7614</v>
      </c>
      <c r="D1025" s="29" t="s">
        <v>7615</v>
      </c>
      <c r="E1025" s="11">
        <f t="shared" si="15"/>
        <v>1</v>
      </c>
      <c r="F1025" s="15" t="s">
        <v>55936</v>
      </c>
      <c r="G1025" s="15" t="s">
        <v>56040</v>
      </c>
      <c r="H1025" s="15" t="s">
        <v>55937</v>
      </c>
      <c r="I1025" s="8"/>
      <c r="J1025" s="8"/>
    </row>
    <row r="1026" spans="1:10">
      <c r="A1026" s="19" t="s">
        <v>7616</v>
      </c>
      <c r="B1026" s="8" t="s">
        <v>7617</v>
      </c>
      <c r="C1026" s="8" t="s">
        <v>7617</v>
      </c>
      <c r="D1026" s="29" t="s">
        <v>7618</v>
      </c>
      <c r="E1026" s="11">
        <f t="shared" ref="E1026:E1089" si="16">COUNTIF(B:B,B1026)</f>
        <v>1</v>
      </c>
      <c r="F1026" s="15" t="s">
        <v>55936</v>
      </c>
      <c r="G1026" s="15" t="s">
        <v>56040</v>
      </c>
      <c r="H1026" s="15" t="s">
        <v>55937</v>
      </c>
      <c r="I1026" s="8"/>
      <c r="J1026" s="8"/>
    </row>
    <row r="1027" spans="1:10">
      <c r="A1027" s="16" t="s">
        <v>7619</v>
      </c>
      <c r="B1027" s="8" t="s">
        <v>7620</v>
      </c>
      <c r="C1027" s="8" t="s">
        <v>7620</v>
      </c>
      <c r="D1027" s="17" t="s">
        <v>7621</v>
      </c>
      <c r="E1027" s="11">
        <f t="shared" si="16"/>
        <v>1</v>
      </c>
      <c r="F1027" s="18" t="s">
        <v>55936</v>
      </c>
      <c r="G1027" s="18" t="s">
        <v>56040</v>
      </c>
      <c r="H1027" s="18" t="s">
        <v>55937</v>
      </c>
      <c r="I1027" s="8"/>
      <c r="J1027" s="8"/>
    </row>
    <row r="1028" spans="1:10">
      <c r="A1028" s="16" t="s">
        <v>7622</v>
      </c>
      <c r="B1028" s="8" t="s">
        <v>7623</v>
      </c>
      <c r="C1028" s="8" t="s">
        <v>7623</v>
      </c>
      <c r="D1028" s="17" t="s">
        <v>7624</v>
      </c>
      <c r="E1028" s="11">
        <f t="shared" si="16"/>
        <v>1</v>
      </c>
      <c r="F1028" s="18" t="s">
        <v>55936</v>
      </c>
      <c r="G1028" s="18" t="s">
        <v>56040</v>
      </c>
      <c r="H1028" s="18" t="s">
        <v>55937</v>
      </c>
      <c r="I1028" s="8"/>
      <c r="J1028" s="8"/>
    </row>
    <row r="1029" spans="1:10">
      <c r="A1029" s="16" t="s">
        <v>7625</v>
      </c>
      <c r="B1029" s="8" t="s">
        <v>7626</v>
      </c>
      <c r="C1029" s="8" t="s">
        <v>7626</v>
      </c>
      <c r="D1029" s="17" t="s">
        <v>7627</v>
      </c>
      <c r="E1029" s="11">
        <f t="shared" si="16"/>
        <v>1</v>
      </c>
      <c r="F1029" s="18" t="s">
        <v>55936</v>
      </c>
      <c r="G1029" s="18" t="s">
        <v>56040</v>
      </c>
      <c r="H1029" s="18" t="s">
        <v>55937</v>
      </c>
      <c r="I1029" s="8"/>
      <c r="J1029" s="8"/>
    </row>
    <row r="1030" spans="1:10">
      <c r="A1030" s="39" t="s">
        <v>7628</v>
      </c>
      <c r="B1030" s="8" t="s">
        <v>7629</v>
      </c>
      <c r="C1030" s="8" t="s">
        <v>7629</v>
      </c>
      <c r="D1030" s="54" t="s">
        <v>7630</v>
      </c>
      <c r="E1030" s="11">
        <f t="shared" si="16"/>
        <v>1</v>
      </c>
      <c r="F1030" s="12" t="s">
        <v>55936</v>
      </c>
      <c r="G1030" s="12" t="s">
        <v>56040</v>
      </c>
      <c r="H1030" s="12" t="s">
        <v>55937</v>
      </c>
      <c r="I1030" s="8"/>
      <c r="J1030" s="8"/>
    </row>
    <row r="1031" spans="1:10">
      <c r="A1031" s="16" t="s">
        <v>7631</v>
      </c>
      <c r="B1031" s="8" t="s">
        <v>7632</v>
      </c>
      <c r="C1031" s="8" t="s">
        <v>7632</v>
      </c>
      <c r="D1031" s="17" t="s">
        <v>7633</v>
      </c>
      <c r="E1031" s="11">
        <f t="shared" si="16"/>
        <v>1</v>
      </c>
      <c r="F1031" s="18" t="s">
        <v>55936</v>
      </c>
      <c r="G1031" s="18" t="s">
        <v>56040</v>
      </c>
      <c r="H1031" s="18" t="s">
        <v>55937</v>
      </c>
      <c r="I1031" s="8"/>
      <c r="J1031" s="8"/>
    </row>
    <row r="1032" spans="1:10">
      <c r="A1032" s="16" t="s">
        <v>7634</v>
      </c>
      <c r="B1032" s="8" t="s">
        <v>7635</v>
      </c>
      <c r="C1032" s="8" t="s">
        <v>7635</v>
      </c>
      <c r="D1032" s="17" t="s">
        <v>7591</v>
      </c>
      <c r="E1032" s="11">
        <f t="shared" si="16"/>
        <v>1</v>
      </c>
      <c r="F1032" s="18" t="s">
        <v>55936</v>
      </c>
      <c r="G1032" s="18" t="s">
        <v>56040</v>
      </c>
      <c r="H1032" s="18" t="s">
        <v>55937</v>
      </c>
      <c r="I1032" s="8"/>
      <c r="J1032" s="8"/>
    </row>
    <row r="1033" spans="1:10">
      <c r="A1033" s="24" t="s">
        <v>7636</v>
      </c>
      <c r="B1033" s="8" t="s">
        <v>7637</v>
      </c>
      <c r="C1033" s="8" t="s">
        <v>7637</v>
      </c>
      <c r="D1033" s="45" t="s">
        <v>7638</v>
      </c>
      <c r="E1033" s="11">
        <f t="shared" si="16"/>
        <v>1</v>
      </c>
      <c r="F1033" s="12" t="s">
        <v>55936</v>
      </c>
      <c r="G1033" s="12" t="s">
        <v>56040</v>
      </c>
      <c r="H1033" s="12" t="s">
        <v>55937</v>
      </c>
      <c r="I1033" s="8"/>
      <c r="J1033" s="8"/>
    </row>
    <row r="1034" spans="1:10">
      <c r="A1034" s="16" t="s">
        <v>7639</v>
      </c>
      <c r="B1034" s="8" t="s">
        <v>7640</v>
      </c>
      <c r="C1034" s="8" t="s">
        <v>7640</v>
      </c>
      <c r="D1034" s="17" t="s">
        <v>7641</v>
      </c>
      <c r="E1034" s="11">
        <f t="shared" si="16"/>
        <v>1</v>
      </c>
      <c r="F1034" s="18" t="s">
        <v>55936</v>
      </c>
      <c r="G1034" s="18" t="s">
        <v>56040</v>
      </c>
      <c r="H1034" s="18" t="s">
        <v>55937</v>
      </c>
      <c r="I1034" s="8"/>
      <c r="J1034" s="8"/>
    </row>
    <row r="1035" spans="1:10">
      <c r="A1035" s="16" t="s">
        <v>249</v>
      </c>
      <c r="B1035" s="8" t="s">
        <v>43682</v>
      </c>
      <c r="C1035" s="8" t="s">
        <v>3629</v>
      </c>
      <c r="D1035" s="17" t="s">
        <v>7642</v>
      </c>
      <c r="E1035" s="11">
        <f t="shared" si="16"/>
        <v>2</v>
      </c>
      <c r="F1035" s="18" t="s">
        <v>55936</v>
      </c>
      <c r="G1035" s="18" t="s">
        <v>56040</v>
      </c>
      <c r="H1035" s="18" t="s">
        <v>55937</v>
      </c>
      <c r="I1035" s="8"/>
      <c r="J1035" s="8"/>
    </row>
    <row r="1036" spans="1:10">
      <c r="A1036" s="16" t="s">
        <v>7643</v>
      </c>
      <c r="B1036" s="8" t="s">
        <v>7644</v>
      </c>
      <c r="C1036" s="8" t="s">
        <v>7644</v>
      </c>
      <c r="D1036" s="17" t="s">
        <v>7645</v>
      </c>
      <c r="E1036" s="11">
        <f t="shared" si="16"/>
        <v>1</v>
      </c>
      <c r="F1036" s="18" t="s">
        <v>55936</v>
      </c>
      <c r="G1036" s="18" t="s">
        <v>56040</v>
      </c>
      <c r="H1036" s="18" t="s">
        <v>55937</v>
      </c>
      <c r="I1036" s="8"/>
      <c r="J1036" s="8"/>
    </row>
    <row r="1037" spans="1:10">
      <c r="A1037" s="16" t="s">
        <v>7646</v>
      </c>
      <c r="B1037" s="8" t="s">
        <v>7647</v>
      </c>
      <c r="C1037" s="8" t="s">
        <v>7647</v>
      </c>
      <c r="D1037" s="17" t="s">
        <v>7648</v>
      </c>
      <c r="E1037" s="11">
        <f t="shared" si="16"/>
        <v>1</v>
      </c>
      <c r="F1037" s="18" t="s">
        <v>55936</v>
      </c>
      <c r="G1037" s="18" t="s">
        <v>56040</v>
      </c>
      <c r="H1037" s="18" t="s">
        <v>55937</v>
      </c>
      <c r="I1037" s="8"/>
      <c r="J1037" s="8"/>
    </row>
    <row r="1038" spans="1:10">
      <c r="A1038" s="16" t="s">
        <v>7649</v>
      </c>
      <c r="B1038" s="8" t="s">
        <v>7650</v>
      </c>
      <c r="C1038" s="8" t="s">
        <v>7650</v>
      </c>
      <c r="D1038" s="17" t="s">
        <v>7651</v>
      </c>
      <c r="E1038" s="11">
        <f t="shared" si="16"/>
        <v>1</v>
      </c>
      <c r="F1038" s="18" t="s">
        <v>55936</v>
      </c>
      <c r="G1038" s="18" t="s">
        <v>56040</v>
      </c>
      <c r="H1038" s="18" t="s">
        <v>55937</v>
      </c>
      <c r="I1038" s="8"/>
      <c r="J1038" s="8"/>
    </row>
    <row r="1039" spans="1:10">
      <c r="A1039" s="16" t="s">
        <v>7652</v>
      </c>
      <c r="B1039" s="8" t="s">
        <v>7653</v>
      </c>
      <c r="C1039" s="8" t="s">
        <v>7653</v>
      </c>
      <c r="D1039" s="17" t="s">
        <v>7654</v>
      </c>
      <c r="E1039" s="11">
        <f t="shared" si="16"/>
        <v>1</v>
      </c>
      <c r="F1039" s="18" t="s">
        <v>55936</v>
      </c>
      <c r="G1039" s="18" t="s">
        <v>56040</v>
      </c>
      <c r="H1039" s="18" t="s">
        <v>55937</v>
      </c>
      <c r="I1039" s="8"/>
      <c r="J1039" s="8"/>
    </row>
    <row r="1040" spans="1:10">
      <c r="A1040" s="16" t="s">
        <v>7655</v>
      </c>
      <c r="B1040" s="8" t="s">
        <v>7656</v>
      </c>
      <c r="C1040" s="8" t="s">
        <v>7656</v>
      </c>
      <c r="D1040" s="17" t="s">
        <v>7657</v>
      </c>
      <c r="E1040" s="11">
        <f t="shared" si="16"/>
        <v>1</v>
      </c>
      <c r="F1040" s="18" t="s">
        <v>55936</v>
      </c>
      <c r="G1040" s="18" t="s">
        <v>56040</v>
      </c>
      <c r="H1040" s="18" t="s">
        <v>55937</v>
      </c>
      <c r="I1040" s="8"/>
      <c r="J1040" s="8"/>
    </row>
    <row r="1041" spans="1:10">
      <c r="A1041" s="16" t="s">
        <v>7658</v>
      </c>
      <c r="B1041" s="8" t="s">
        <v>7659</v>
      </c>
      <c r="C1041" s="8" t="s">
        <v>7659</v>
      </c>
      <c r="D1041" s="17" t="s">
        <v>7660</v>
      </c>
      <c r="E1041" s="11">
        <f t="shared" si="16"/>
        <v>1</v>
      </c>
      <c r="F1041" s="18" t="s">
        <v>55936</v>
      </c>
      <c r="G1041" s="18" t="s">
        <v>56040</v>
      </c>
      <c r="H1041" s="18" t="s">
        <v>55937</v>
      </c>
      <c r="I1041" s="8"/>
      <c r="J1041" s="8"/>
    </row>
    <row r="1042" spans="1:10">
      <c r="A1042" s="16" t="s">
        <v>7661</v>
      </c>
      <c r="B1042" s="8" t="s">
        <v>7662</v>
      </c>
      <c r="C1042" s="8" t="s">
        <v>7662</v>
      </c>
      <c r="D1042" s="17" t="s">
        <v>7663</v>
      </c>
      <c r="E1042" s="11">
        <f t="shared" si="16"/>
        <v>1</v>
      </c>
      <c r="F1042" s="18" t="s">
        <v>55936</v>
      </c>
      <c r="G1042" s="18" t="s">
        <v>56040</v>
      </c>
      <c r="H1042" s="18" t="s">
        <v>55937</v>
      </c>
      <c r="I1042" s="8"/>
      <c r="J1042" s="8"/>
    </row>
    <row r="1043" spans="1:10">
      <c r="A1043" s="16" t="s">
        <v>7664</v>
      </c>
      <c r="B1043" s="8" t="s">
        <v>7665</v>
      </c>
      <c r="C1043" s="8" t="s">
        <v>7665</v>
      </c>
      <c r="D1043" s="17" t="s">
        <v>7666</v>
      </c>
      <c r="E1043" s="11">
        <f t="shared" si="16"/>
        <v>1</v>
      </c>
      <c r="F1043" s="18" t="s">
        <v>55936</v>
      </c>
      <c r="G1043" s="18" t="s">
        <v>56040</v>
      </c>
      <c r="H1043" s="18" t="s">
        <v>55937</v>
      </c>
      <c r="I1043" s="8"/>
      <c r="J1043" s="8"/>
    </row>
    <row r="1044" spans="1:10">
      <c r="A1044" s="16" t="s">
        <v>7667</v>
      </c>
      <c r="B1044" s="8" t="s">
        <v>7668</v>
      </c>
      <c r="C1044" s="8" t="s">
        <v>7668</v>
      </c>
      <c r="D1044" s="17" t="s">
        <v>7669</v>
      </c>
      <c r="E1044" s="11">
        <f t="shared" si="16"/>
        <v>1</v>
      </c>
      <c r="F1044" s="18" t="s">
        <v>55936</v>
      </c>
      <c r="G1044" s="18" t="s">
        <v>56040</v>
      </c>
      <c r="H1044" s="18" t="s">
        <v>55937</v>
      </c>
      <c r="I1044" s="8"/>
      <c r="J1044" s="8"/>
    </row>
    <row r="1045" spans="1:10">
      <c r="A1045" s="16" t="s">
        <v>7670</v>
      </c>
      <c r="B1045" s="8" t="s">
        <v>7671</v>
      </c>
      <c r="C1045" s="8" t="s">
        <v>7671</v>
      </c>
      <c r="D1045" s="17" t="s">
        <v>7672</v>
      </c>
      <c r="E1045" s="11">
        <f t="shared" si="16"/>
        <v>1</v>
      </c>
      <c r="F1045" s="18" t="s">
        <v>55936</v>
      </c>
      <c r="G1045" s="18" t="s">
        <v>56040</v>
      </c>
      <c r="H1045" s="18" t="s">
        <v>55937</v>
      </c>
      <c r="I1045" s="8"/>
      <c r="J1045" s="8"/>
    </row>
    <row r="1046" spans="1:10">
      <c r="A1046" s="16" t="s">
        <v>7673</v>
      </c>
      <c r="B1046" s="8" t="s">
        <v>7674</v>
      </c>
      <c r="C1046" s="8" t="s">
        <v>7674</v>
      </c>
      <c r="D1046" s="17" t="s">
        <v>7675</v>
      </c>
      <c r="E1046" s="11">
        <f t="shared" si="16"/>
        <v>1</v>
      </c>
      <c r="F1046" s="18" t="s">
        <v>55936</v>
      </c>
      <c r="G1046" s="18" t="s">
        <v>56040</v>
      </c>
      <c r="H1046" s="18" t="s">
        <v>55937</v>
      </c>
      <c r="I1046" s="8"/>
      <c r="J1046" s="8">
        <v>1</v>
      </c>
    </row>
    <row r="1047" spans="1:10">
      <c r="A1047" s="16" t="s">
        <v>7676</v>
      </c>
      <c r="B1047" s="8" t="s">
        <v>7677</v>
      </c>
      <c r="C1047" s="8" t="s">
        <v>7677</v>
      </c>
      <c r="D1047" s="17" t="s">
        <v>7678</v>
      </c>
      <c r="E1047" s="11">
        <f t="shared" si="16"/>
        <v>1</v>
      </c>
      <c r="F1047" s="18" t="s">
        <v>55936</v>
      </c>
      <c r="G1047" s="18" t="s">
        <v>56040</v>
      </c>
      <c r="H1047" s="18" t="s">
        <v>55937</v>
      </c>
      <c r="I1047" s="8"/>
      <c r="J1047" s="8">
        <v>2</v>
      </c>
    </row>
    <row r="1048" spans="1:10">
      <c r="A1048" s="16" t="s">
        <v>7679</v>
      </c>
      <c r="B1048" s="8" t="s">
        <v>7680</v>
      </c>
      <c r="C1048" s="8" t="s">
        <v>7680</v>
      </c>
      <c r="D1048" s="17" t="s">
        <v>7681</v>
      </c>
      <c r="E1048" s="11">
        <f t="shared" si="16"/>
        <v>1</v>
      </c>
      <c r="F1048" s="18" t="s">
        <v>55936</v>
      </c>
      <c r="G1048" s="18" t="s">
        <v>56040</v>
      </c>
      <c r="H1048" s="18" t="s">
        <v>55937</v>
      </c>
      <c r="I1048" s="8"/>
      <c r="J1048" s="8"/>
    </row>
    <row r="1049" spans="1:10">
      <c r="A1049" s="33" t="s">
        <v>7682</v>
      </c>
      <c r="B1049" s="8" t="s">
        <v>7683</v>
      </c>
      <c r="C1049" s="8" t="s">
        <v>7683</v>
      </c>
      <c r="D1049" s="8" t="s">
        <v>7684</v>
      </c>
      <c r="E1049" s="11">
        <f t="shared" si="16"/>
        <v>1</v>
      </c>
      <c r="F1049" s="12" t="s">
        <v>55936</v>
      </c>
      <c r="G1049" s="12" t="s">
        <v>56040</v>
      </c>
      <c r="H1049" s="12" t="s">
        <v>55937</v>
      </c>
      <c r="I1049" s="8"/>
      <c r="J1049" s="8"/>
    </row>
    <row r="1050" spans="1:10">
      <c r="A1050" s="16" t="s">
        <v>7685</v>
      </c>
      <c r="B1050" s="8" t="s">
        <v>7686</v>
      </c>
      <c r="C1050" s="8" t="s">
        <v>7686</v>
      </c>
      <c r="D1050" s="17" t="s">
        <v>7687</v>
      </c>
      <c r="E1050" s="11">
        <f t="shared" si="16"/>
        <v>1</v>
      </c>
      <c r="F1050" s="18" t="s">
        <v>55936</v>
      </c>
      <c r="G1050" s="18" t="s">
        <v>56040</v>
      </c>
      <c r="H1050" s="18" t="s">
        <v>55937</v>
      </c>
      <c r="I1050" s="8"/>
      <c r="J1050" s="8"/>
    </row>
    <row r="1051" spans="1:10">
      <c r="A1051" s="16" t="s">
        <v>7688</v>
      </c>
      <c r="B1051" s="8" t="s">
        <v>7689</v>
      </c>
      <c r="C1051" s="8" t="s">
        <v>7689</v>
      </c>
      <c r="D1051" s="17" t="s">
        <v>7690</v>
      </c>
      <c r="E1051" s="11">
        <f t="shared" si="16"/>
        <v>1</v>
      </c>
      <c r="F1051" s="18" t="s">
        <v>55936</v>
      </c>
      <c r="G1051" s="18" t="s">
        <v>56040</v>
      </c>
      <c r="H1051" s="18" t="s">
        <v>55937</v>
      </c>
      <c r="I1051" s="8"/>
      <c r="J1051" s="8"/>
    </row>
    <row r="1052" spans="1:10">
      <c r="A1052" s="16" t="s">
        <v>7691</v>
      </c>
      <c r="B1052" s="8" t="s">
        <v>7692</v>
      </c>
      <c r="C1052" s="8" t="s">
        <v>7692</v>
      </c>
      <c r="D1052" s="17" t="s">
        <v>7693</v>
      </c>
      <c r="E1052" s="11">
        <f t="shared" si="16"/>
        <v>1</v>
      </c>
      <c r="F1052" s="18" t="s">
        <v>55936</v>
      </c>
      <c r="G1052" s="18" t="s">
        <v>56040</v>
      </c>
      <c r="H1052" s="18" t="s">
        <v>55937</v>
      </c>
      <c r="I1052" s="8"/>
      <c r="J1052" s="8"/>
    </row>
    <row r="1053" spans="1:10">
      <c r="A1053" s="16" t="s">
        <v>7694</v>
      </c>
      <c r="B1053" s="8" t="s">
        <v>7695</v>
      </c>
      <c r="C1053" s="8" t="s">
        <v>7695</v>
      </c>
      <c r="D1053" s="17" t="s">
        <v>7696</v>
      </c>
      <c r="E1053" s="11">
        <f t="shared" si="16"/>
        <v>1</v>
      </c>
      <c r="F1053" s="18" t="s">
        <v>55936</v>
      </c>
      <c r="G1053" s="18" t="s">
        <v>56040</v>
      </c>
      <c r="H1053" s="18" t="s">
        <v>55937</v>
      </c>
      <c r="I1053" s="8"/>
      <c r="J1053" s="8"/>
    </row>
    <row r="1054" spans="1:10">
      <c r="A1054" s="16" t="s">
        <v>7697</v>
      </c>
      <c r="B1054" s="8" t="s">
        <v>7698</v>
      </c>
      <c r="C1054" s="8" t="s">
        <v>7698</v>
      </c>
      <c r="D1054" s="17" t="s">
        <v>7699</v>
      </c>
      <c r="E1054" s="11">
        <f t="shared" si="16"/>
        <v>1</v>
      </c>
      <c r="F1054" s="18" t="s">
        <v>55936</v>
      </c>
      <c r="G1054" s="18" t="s">
        <v>56040</v>
      </c>
      <c r="H1054" s="18" t="s">
        <v>55937</v>
      </c>
      <c r="I1054" s="8"/>
      <c r="J1054" s="8"/>
    </row>
    <row r="1055" spans="1:10">
      <c r="A1055" s="16" t="s">
        <v>7700</v>
      </c>
      <c r="B1055" s="8" t="s">
        <v>7701</v>
      </c>
      <c r="C1055" s="8" t="s">
        <v>7701</v>
      </c>
      <c r="D1055" s="17" t="s">
        <v>7702</v>
      </c>
      <c r="E1055" s="11">
        <f t="shared" si="16"/>
        <v>1</v>
      </c>
      <c r="F1055" s="18" t="s">
        <v>55936</v>
      </c>
      <c r="G1055" s="18" t="s">
        <v>56040</v>
      </c>
      <c r="H1055" s="18" t="s">
        <v>55937</v>
      </c>
      <c r="I1055" s="8"/>
      <c r="J1055" s="8"/>
    </row>
    <row r="1056" spans="1:10">
      <c r="A1056" s="16" t="s">
        <v>7703</v>
      </c>
      <c r="B1056" s="8" t="s">
        <v>7704</v>
      </c>
      <c r="C1056" s="8" t="s">
        <v>7704</v>
      </c>
      <c r="D1056" s="17" t="s">
        <v>7705</v>
      </c>
      <c r="E1056" s="11">
        <f t="shared" si="16"/>
        <v>1</v>
      </c>
      <c r="F1056" s="18" t="s">
        <v>55936</v>
      </c>
      <c r="G1056" s="18" t="s">
        <v>56040</v>
      </c>
      <c r="H1056" s="18" t="s">
        <v>55937</v>
      </c>
      <c r="I1056" s="8"/>
      <c r="J1056" s="8"/>
    </row>
    <row r="1057" spans="1:10">
      <c r="A1057" s="16" t="s">
        <v>7706</v>
      </c>
      <c r="B1057" s="8" t="s">
        <v>7707</v>
      </c>
      <c r="C1057" s="8" t="s">
        <v>7707</v>
      </c>
      <c r="D1057" s="17" t="s">
        <v>7708</v>
      </c>
      <c r="E1057" s="11">
        <f t="shared" si="16"/>
        <v>1</v>
      </c>
      <c r="F1057" s="18" t="s">
        <v>55936</v>
      </c>
      <c r="G1057" s="18" t="s">
        <v>56040</v>
      </c>
      <c r="H1057" s="18" t="s">
        <v>55937</v>
      </c>
      <c r="I1057" s="8"/>
      <c r="J1057" s="8"/>
    </row>
    <row r="1058" spans="1:10">
      <c r="A1058" s="16" t="s">
        <v>7709</v>
      </c>
      <c r="B1058" s="8" t="s">
        <v>7710</v>
      </c>
      <c r="C1058" s="8" t="s">
        <v>7710</v>
      </c>
      <c r="D1058" s="17" t="s">
        <v>7711</v>
      </c>
      <c r="E1058" s="11">
        <f t="shared" si="16"/>
        <v>1</v>
      </c>
      <c r="F1058" s="18" t="s">
        <v>55936</v>
      </c>
      <c r="G1058" s="18" t="s">
        <v>56040</v>
      </c>
      <c r="H1058" s="18" t="s">
        <v>55937</v>
      </c>
      <c r="I1058" s="8"/>
      <c r="J1058" s="8"/>
    </row>
    <row r="1059" spans="1:10" ht="48">
      <c r="A1059" s="16" t="s">
        <v>7712</v>
      </c>
      <c r="B1059" s="8" t="s">
        <v>43683</v>
      </c>
      <c r="C1059" s="8" t="s">
        <v>7713</v>
      </c>
      <c r="D1059" s="17" t="s">
        <v>7714</v>
      </c>
      <c r="E1059" s="11">
        <f t="shared" si="16"/>
        <v>1</v>
      </c>
      <c r="F1059" s="18" t="s">
        <v>55936</v>
      </c>
      <c r="G1059" s="18" t="s">
        <v>55947</v>
      </c>
      <c r="H1059" s="18" t="s">
        <v>55937</v>
      </c>
      <c r="I1059" s="8"/>
      <c r="J1059" s="8"/>
    </row>
    <row r="1060" spans="1:10">
      <c r="A1060" s="16" t="s">
        <v>7715</v>
      </c>
      <c r="B1060" s="8" t="s">
        <v>43684</v>
      </c>
      <c r="C1060" s="8" t="s">
        <v>7716</v>
      </c>
      <c r="D1060" s="17" t="s">
        <v>7717</v>
      </c>
      <c r="E1060" s="11">
        <f t="shared" si="16"/>
        <v>1</v>
      </c>
      <c r="F1060" s="18" t="s">
        <v>55936</v>
      </c>
      <c r="G1060" s="18" t="s">
        <v>23</v>
      </c>
      <c r="H1060" s="18" t="s">
        <v>55937</v>
      </c>
      <c r="I1060" s="8"/>
      <c r="J1060" s="8"/>
    </row>
    <row r="1061" spans="1:10" ht="72">
      <c r="A1061" s="16" t="s">
        <v>7718</v>
      </c>
      <c r="B1061" s="8" t="s">
        <v>43685</v>
      </c>
      <c r="C1061" s="8" t="s">
        <v>4395</v>
      </c>
      <c r="D1061" s="17" t="s">
        <v>7719</v>
      </c>
      <c r="E1061" s="11">
        <f t="shared" si="16"/>
        <v>1</v>
      </c>
      <c r="F1061" s="18" t="s">
        <v>55936</v>
      </c>
      <c r="G1061" s="18" t="s">
        <v>23</v>
      </c>
      <c r="H1061" s="18" t="s">
        <v>55937</v>
      </c>
      <c r="I1061" s="8"/>
      <c r="J1061" s="8"/>
    </row>
    <row r="1062" spans="1:10" ht="24">
      <c r="A1062" s="16" t="s">
        <v>7720</v>
      </c>
      <c r="B1062" s="8" t="s">
        <v>43686</v>
      </c>
      <c r="C1062" s="8" t="s">
        <v>7721</v>
      </c>
      <c r="D1062" s="17" t="s">
        <v>7722</v>
      </c>
      <c r="E1062" s="11">
        <f t="shared" si="16"/>
        <v>1</v>
      </c>
      <c r="F1062" s="18" t="s">
        <v>55936</v>
      </c>
      <c r="G1062" s="18" t="s">
        <v>23</v>
      </c>
      <c r="H1062" s="18" t="s">
        <v>55937</v>
      </c>
      <c r="I1062" s="8"/>
      <c r="J1062" s="8"/>
    </row>
    <row r="1063" spans="1:10" ht="24">
      <c r="A1063" s="19" t="s">
        <v>7723</v>
      </c>
      <c r="B1063" s="8" t="s">
        <v>43687</v>
      </c>
      <c r="C1063" s="8" t="s">
        <v>7724</v>
      </c>
      <c r="D1063" s="29" t="s">
        <v>7725</v>
      </c>
      <c r="E1063" s="11">
        <f t="shared" si="16"/>
        <v>1</v>
      </c>
      <c r="F1063" s="15" t="s">
        <v>55936</v>
      </c>
      <c r="G1063" s="15" t="s">
        <v>23</v>
      </c>
      <c r="H1063" s="15" t="s">
        <v>55937</v>
      </c>
      <c r="I1063" s="8"/>
      <c r="J1063" s="8"/>
    </row>
    <row r="1064" spans="1:10" ht="24">
      <c r="A1064" s="16" t="s">
        <v>7726</v>
      </c>
      <c r="B1064" s="8" t="s">
        <v>43688</v>
      </c>
      <c r="C1064" s="8" t="s">
        <v>7727</v>
      </c>
      <c r="D1064" s="17" t="s">
        <v>7728</v>
      </c>
      <c r="E1064" s="11">
        <f t="shared" si="16"/>
        <v>1</v>
      </c>
      <c r="F1064" s="18" t="s">
        <v>55936</v>
      </c>
      <c r="G1064" s="18" t="s">
        <v>23</v>
      </c>
      <c r="H1064" s="18" t="s">
        <v>55937</v>
      </c>
      <c r="I1064" s="8"/>
      <c r="J1064" s="8"/>
    </row>
    <row r="1065" spans="1:10" ht="24">
      <c r="A1065" s="16" t="s">
        <v>7729</v>
      </c>
      <c r="B1065" s="8" t="s">
        <v>43689</v>
      </c>
      <c r="C1065" s="8" t="s">
        <v>7730</v>
      </c>
      <c r="D1065" s="17" t="s">
        <v>7731</v>
      </c>
      <c r="E1065" s="11">
        <f t="shared" si="16"/>
        <v>1</v>
      </c>
      <c r="F1065" s="18" t="s">
        <v>55936</v>
      </c>
      <c r="G1065" s="18" t="s">
        <v>56089</v>
      </c>
      <c r="H1065" s="18" t="s">
        <v>55937</v>
      </c>
      <c r="I1065" s="8"/>
      <c r="J1065" s="8"/>
    </row>
    <row r="1066" spans="1:10">
      <c r="A1066" s="16" t="s">
        <v>7732</v>
      </c>
      <c r="B1066" s="8" t="s">
        <v>43690</v>
      </c>
      <c r="C1066" s="8" t="s">
        <v>7733</v>
      </c>
      <c r="D1066" s="17" t="s">
        <v>7734</v>
      </c>
      <c r="E1066" s="11">
        <f t="shared" si="16"/>
        <v>1</v>
      </c>
      <c r="F1066" s="18" t="s">
        <v>55936</v>
      </c>
      <c r="G1066" s="18" t="s">
        <v>23</v>
      </c>
      <c r="H1066" s="18" t="s">
        <v>55937</v>
      </c>
      <c r="I1066" s="8"/>
      <c r="J1066" s="8"/>
    </row>
    <row r="1067" spans="1:10" ht="24">
      <c r="A1067" s="16" t="s">
        <v>7735</v>
      </c>
      <c r="B1067" s="8" t="s">
        <v>43691</v>
      </c>
      <c r="C1067" s="8" t="s">
        <v>3689</v>
      </c>
      <c r="D1067" s="17" t="s">
        <v>7736</v>
      </c>
      <c r="E1067" s="11">
        <f t="shared" si="16"/>
        <v>1</v>
      </c>
      <c r="F1067" s="18" t="s">
        <v>55936</v>
      </c>
      <c r="G1067" s="18" t="s">
        <v>56019</v>
      </c>
      <c r="H1067" s="18" t="s">
        <v>55937</v>
      </c>
      <c r="I1067" s="8"/>
      <c r="J1067" s="8"/>
    </row>
    <row r="1068" spans="1:10">
      <c r="A1068" s="16" t="s">
        <v>250</v>
      </c>
      <c r="B1068" s="8" t="s">
        <v>43692</v>
      </c>
      <c r="C1068" s="8" t="s">
        <v>3536</v>
      </c>
      <c r="D1068" s="17" t="s">
        <v>7737</v>
      </c>
      <c r="E1068" s="11">
        <f t="shared" si="16"/>
        <v>1</v>
      </c>
      <c r="F1068" s="18" t="s">
        <v>55936</v>
      </c>
      <c r="G1068" s="18" t="s">
        <v>56090</v>
      </c>
      <c r="H1068" s="18" t="s">
        <v>55937</v>
      </c>
      <c r="I1068" s="8"/>
      <c r="J1068" s="8"/>
    </row>
    <row r="1069" spans="1:10" ht="48">
      <c r="A1069" s="16" t="s">
        <v>7738</v>
      </c>
      <c r="B1069" s="8" t="s">
        <v>43693</v>
      </c>
      <c r="C1069" s="8" t="s">
        <v>7739</v>
      </c>
      <c r="D1069" s="17" t="s">
        <v>7740</v>
      </c>
      <c r="E1069" s="11">
        <f t="shared" si="16"/>
        <v>1</v>
      </c>
      <c r="F1069" s="18" t="s">
        <v>55936</v>
      </c>
      <c r="G1069" s="18" t="s">
        <v>23</v>
      </c>
      <c r="H1069" s="18" t="s">
        <v>55937</v>
      </c>
      <c r="I1069" s="8"/>
      <c r="J1069" s="8"/>
    </row>
    <row r="1070" spans="1:10" ht="36">
      <c r="A1070" s="16" t="s">
        <v>7741</v>
      </c>
      <c r="B1070" s="8" t="s">
        <v>43694</v>
      </c>
      <c r="C1070" s="8" t="s">
        <v>7742</v>
      </c>
      <c r="D1070" s="17" t="s">
        <v>7743</v>
      </c>
      <c r="E1070" s="11">
        <f t="shared" si="16"/>
        <v>1</v>
      </c>
      <c r="F1070" s="18" t="s">
        <v>55936</v>
      </c>
      <c r="G1070" s="18" t="s">
        <v>23</v>
      </c>
      <c r="H1070" s="18" t="s">
        <v>55937</v>
      </c>
      <c r="I1070" s="8"/>
      <c r="J1070" s="8"/>
    </row>
    <row r="1071" spans="1:10" ht="24">
      <c r="A1071" s="16" t="s">
        <v>7744</v>
      </c>
      <c r="B1071" s="8" t="s">
        <v>43695</v>
      </c>
      <c r="C1071" s="8" t="s">
        <v>7745</v>
      </c>
      <c r="D1071" s="17" t="s">
        <v>7746</v>
      </c>
      <c r="E1071" s="11">
        <f t="shared" si="16"/>
        <v>1</v>
      </c>
      <c r="F1071" s="18" t="s">
        <v>55936</v>
      </c>
      <c r="G1071" s="18" t="s">
        <v>23</v>
      </c>
      <c r="H1071" s="18" t="s">
        <v>55937</v>
      </c>
      <c r="I1071" s="8"/>
      <c r="J1071" s="8"/>
    </row>
    <row r="1072" spans="1:10" ht="60">
      <c r="A1072" s="16" t="s">
        <v>7747</v>
      </c>
      <c r="B1072" s="8" t="s">
        <v>43696</v>
      </c>
      <c r="C1072" s="8" t="s">
        <v>7748</v>
      </c>
      <c r="D1072" s="17" t="s">
        <v>7749</v>
      </c>
      <c r="E1072" s="11">
        <f t="shared" si="16"/>
        <v>1</v>
      </c>
      <c r="F1072" s="18" t="s">
        <v>55936</v>
      </c>
      <c r="G1072" s="18" t="s">
        <v>55974</v>
      </c>
      <c r="H1072" s="18" t="s">
        <v>55937</v>
      </c>
      <c r="I1072" s="8"/>
      <c r="J1072" s="8"/>
    </row>
    <row r="1073" spans="1:10" ht="24">
      <c r="A1073" s="16" t="s">
        <v>37895</v>
      </c>
      <c r="B1073" s="8" t="s">
        <v>43697</v>
      </c>
      <c r="C1073" s="8" t="s">
        <v>3537</v>
      </c>
      <c r="D1073" s="17" t="s">
        <v>55024</v>
      </c>
      <c r="E1073" s="11">
        <f t="shared" si="16"/>
        <v>1</v>
      </c>
      <c r="F1073" s="18" t="s">
        <v>55936</v>
      </c>
      <c r="G1073" s="18" t="s">
        <v>23</v>
      </c>
      <c r="H1073" s="18" t="s">
        <v>55937</v>
      </c>
      <c r="I1073" s="8"/>
      <c r="J1073" s="8"/>
    </row>
    <row r="1074" spans="1:10" ht="60">
      <c r="A1074" s="16" t="s">
        <v>7750</v>
      </c>
      <c r="B1074" s="8" t="s">
        <v>43698</v>
      </c>
      <c r="C1074" s="8" t="s">
        <v>7751</v>
      </c>
      <c r="D1074" s="17" t="s">
        <v>7752</v>
      </c>
      <c r="E1074" s="11">
        <f t="shared" si="16"/>
        <v>1</v>
      </c>
      <c r="F1074" s="18" t="s">
        <v>55936</v>
      </c>
      <c r="G1074" s="18" t="s">
        <v>55975</v>
      </c>
      <c r="H1074" s="18" t="s">
        <v>55937</v>
      </c>
      <c r="I1074" s="8"/>
      <c r="J1074" s="8"/>
    </row>
    <row r="1075" spans="1:10">
      <c r="A1075" s="16" t="s">
        <v>7753</v>
      </c>
      <c r="B1075" s="8" t="s">
        <v>43699</v>
      </c>
      <c r="C1075" s="8" t="s">
        <v>3536</v>
      </c>
      <c r="D1075" s="17" t="s">
        <v>55025</v>
      </c>
      <c r="E1075" s="11">
        <f t="shared" si="16"/>
        <v>1</v>
      </c>
      <c r="F1075" s="18" t="s">
        <v>38138</v>
      </c>
      <c r="G1075" s="18" t="s">
        <v>55946</v>
      </c>
      <c r="H1075" s="18" t="s">
        <v>55938</v>
      </c>
      <c r="I1075" s="8"/>
      <c r="J1075" s="8"/>
    </row>
    <row r="1076" spans="1:10">
      <c r="A1076" s="16" t="s">
        <v>7754</v>
      </c>
      <c r="B1076" s="8" t="s">
        <v>43700</v>
      </c>
      <c r="C1076" s="8" t="s">
        <v>4365</v>
      </c>
      <c r="D1076" s="17" t="s">
        <v>7755</v>
      </c>
      <c r="E1076" s="11">
        <f t="shared" si="16"/>
        <v>1</v>
      </c>
      <c r="F1076" s="18" t="s">
        <v>55936</v>
      </c>
      <c r="G1076" s="18" t="s">
        <v>23</v>
      </c>
      <c r="H1076" s="18" t="s">
        <v>55937</v>
      </c>
      <c r="I1076" s="8"/>
      <c r="J1076" s="8"/>
    </row>
    <row r="1077" spans="1:10" ht="24">
      <c r="A1077" s="16" t="s">
        <v>7756</v>
      </c>
      <c r="B1077" s="8" t="s">
        <v>43701</v>
      </c>
      <c r="C1077" s="8" t="s">
        <v>4895</v>
      </c>
      <c r="D1077" s="17" t="s">
        <v>7757</v>
      </c>
      <c r="E1077" s="11">
        <f t="shared" si="16"/>
        <v>1</v>
      </c>
      <c r="F1077" s="18" t="s">
        <v>55936</v>
      </c>
      <c r="G1077" s="18" t="s">
        <v>23</v>
      </c>
      <c r="H1077" s="18" t="s">
        <v>55937</v>
      </c>
      <c r="I1077" s="8"/>
      <c r="J1077" s="8"/>
    </row>
    <row r="1078" spans="1:10">
      <c r="A1078" s="16" t="s">
        <v>251</v>
      </c>
      <c r="B1078" s="8" t="s">
        <v>43702</v>
      </c>
      <c r="C1078" s="8" t="s">
        <v>3634</v>
      </c>
      <c r="D1078" s="17" t="s">
        <v>7758</v>
      </c>
      <c r="E1078" s="11">
        <f t="shared" si="16"/>
        <v>1</v>
      </c>
      <c r="F1078" s="18" t="s">
        <v>55936</v>
      </c>
      <c r="G1078" s="18" t="s">
        <v>23</v>
      </c>
      <c r="H1078" s="18" t="s">
        <v>55937</v>
      </c>
      <c r="I1078" s="8"/>
      <c r="J1078" s="8"/>
    </row>
    <row r="1079" spans="1:10">
      <c r="A1079" s="16" t="s">
        <v>252</v>
      </c>
      <c r="B1079" s="8" t="s">
        <v>43703</v>
      </c>
      <c r="C1079" s="8" t="s">
        <v>3635</v>
      </c>
      <c r="D1079" s="17" t="s">
        <v>7759</v>
      </c>
      <c r="E1079" s="11">
        <f t="shared" si="16"/>
        <v>1</v>
      </c>
      <c r="F1079" s="18" t="s">
        <v>55936</v>
      </c>
      <c r="G1079" s="18" t="s">
        <v>23</v>
      </c>
      <c r="H1079" s="18" t="s">
        <v>55937</v>
      </c>
      <c r="I1079" s="8"/>
      <c r="J1079" s="8"/>
    </row>
    <row r="1080" spans="1:10">
      <c r="A1080" s="33" t="s">
        <v>253</v>
      </c>
      <c r="B1080" s="8" t="s">
        <v>43704</v>
      </c>
      <c r="C1080" s="8" t="s">
        <v>3636</v>
      </c>
      <c r="D1080" s="22" t="s">
        <v>7760</v>
      </c>
      <c r="E1080" s="11">
        <f t="shared" si="16"/>
        <v>1</v>
      </c>
      <c r="F1080" s="15" t="s">
        <v>55936</v>
      </c>
      <c r="G1080" s="15" t="s">
        <v>55944</v>
      </c>
      <c r="H1080" s="15" t="s">
        <v>55937</v>
      </c>
      <c r="I1080" s="8"/>
      <c r="J1080" s="8"/>
    </row>
    <row r="1081" spans="1:10" ht="24">
      <c r="A1081" s="16" t="s">
        <v>7761</v>
      </c>
      <c r="B1081" s="8" t="s">
        <v>43705</v>
      </c>
      <c r="C1081" s="8" t="s">
        <v>7762</v>
      </c>
      <c r="D1081" s="17" t="s">
        <v>7763</v>
      </c>
      <c r="E1081" s="11">
        <f t="shared" si="16"/>
        <v>1</v>
      </c>
      <c r="F1081" s="18" t="s">
        <v>55936</v>
      </c>
      <c r="G1081" s="18" t="s">
        <v>56049</v>
      </c>
      <c r="H1081" s="18" t="s">
        <v>55937</v>
      </c>
      <c r="I1081" s="8"/>
      <c r="J1081" s="8"/>
    </row>
    <row r="1082" spans="1:10">
      <c r="A1082" s="19" t="s">
        <v>254</v>
      </c>
      <c r="B1082" s="8" t="s">
        <v>43706</v>
      </c>
      <c r="C1082" s="8" t="s">
        <v>3552</v>
      </c>
      <c r="D1082" s="29" t="s">
        <v>7764</v>
      </c>
      <c r="E1082" s="11">
        <f t="shared" si="16"/>
        <v>1</v>
      </c>
      <c r="F1082" s="15" t="s">
        <v>55936</v>
      </c>
      <c r="G1082" s="15" t="s">
        <v>56029</v>
      </c>
      <c r="H1082" s="15" t="s">
        <v>55937</v>
      </c>
      <c r="I1082" s="8"/>
      <c r="J1082" s="8"/>
    </row>
    <row r="1083" spans="1:10">
      <c r="A1083" s="19" t="s">
        <v>255</v>
      </c>
      <c r="B1083" s="8" t="s">
        <v>43707</v>
      </c>
      <c r="C1083" s="8" t="s">
        <v>3638</v>
      </c>
      <c r="D1083" s="29" t="s">
        <v>7765</v>
      </c>
      <c r="E1083" s="11">
        <f t="shared" si="16"/>
        <v>1</v>
      </c>
      <c r="F1083" s="15" t="s">
        <v>55936</v>
      </c>
      <c r="G1083" s="15" t="s">
        <v>55981</v>
      </c>
      <c r="H1083" s="15" t="s">
        <v>55937</v>
      </c>
      <c r="I1083" s="8"/>
      <c r="J1083" s="8"/>
    </row>
    <row r="1084" spans="1:10">
      <c r="A1084" s="19" t="s">
        <v>7766</v>
      </c>
      <c r="B1084" s="8" t="s">
        <v>43708</v>
      </c>
      <c r="C1084" s="8" t="s">
        <v>7767</v>
      </c>
      <c r="D1084" s="29" t="s">
        <v>7768</v>
      </c>
      <c r="E1084" s="11">
        <f t="shared" si="16"/>
        <v>1</v>
      </c>
      <c r="F1084" s="15" t="s">
        <v>55936</v>
      </c>
      <c r="G1084" s="15" t="s">
        <v>23</v>
      </c>
      <c r="H1084" s="15" t="s">
        <v>55937</v>
      </c>
      <c r="I1084" s="8"/>
      <c r="J1084" s="8"/>
    </row>
    <row r="1085" spans="1:10" ht="36">
      <c r="A1085" s="23" t="s">
        <v>7769</v>
      </c>
      <c r="B1085" s="8" t="s">
        <v>43709</v>
      </c>
      <c r="C1085" s="8" t="s">
        <v>7770</v>
      </c>
      <c r="D1085" s="22" t="s">
        <v>7771</v>
      </c>
      <c r="E1085" s="11">
        <f t="shared" si="16"/>
        <v>1</v>
      </c>
      <c r="F1085" s="8" t="s">
        <v>55936</v>
      </c>
      <c r="G1085" s="8" t="s">
        <v>23</v>
      </c>
      <c r="H1085" s="8" t="s">
        <v>55937</v>
      </c>
      <c r="I1085" s="8"/>
      <c r="J1085" s="8"/>
    </row>
    <row r="1086" spans="1:10">
      <c r="A1086" s="16" t="s">
        <v>7772</v>
      </c>
      <c r="B1086" s="8" t="s">
        <v>43710</v>
      </c>
      <c r="C1086" s="8" t="s">
        <v>7773</v>
      </c>
      <c r="D1086" s="17" t="s">
        <v>7774</v>
      </c>
      <c r="E1086" s="11">
        <f t="shared" si="16"/>
        <v>1</v>
      </c>
      <c r="F1086" s="18" t="s">
        <v>55936</v>
      </c>
      <c r="G1086" s="18" t="s">
        <v>23</v>
      </c>
      <c r="H1086" s="18" t="s">
        <v>55937</v>
      </c>
      <c r="I1086" s="8"/>
      <c r="J1086" s="8"/>
    </row>
    <row r="1087" spans="1:10">
      <c r="A1087" s="16" t="s">
        <v>7775</v>
      </c>
      <c r="B1087" s="8" t="s">
        <v>43711</v>
      </c>
      <c r="C1087" s="8" t="s">
        <v>7776</v>
      </c>
      <c r="D1087" s="17" t="s">
        <v>7777</v>
      </c>
      <c r="E1087" s="11">
        <f t="shared" si="16"/>
        <v>1</v>
      </c>
      <c r="F1087" s="18" t="s">
        <v>55936</v>
      </c>
      <c r="G1087" s="18" t="s">
        <v>23</v>
      </c>
      <c r="H1087" s="18" t="s">
        <v>55937</v>
      </c>
      <c r="I1087" s="8"/>
      <c r="J1087" s="8"/>
    </row>
    <row r="1088" spans="1:10" ht="60">
      <c r="A1088" s="16" t="s">
        <v>7778</v>
      </c>
      <c r="B1088" s="8" t="s">
        <v>43712</v>
      </c>
      <c r="C1088" s="8" t="s">
        <v>7779</v>
      </c>
      <c r="D1088" s="17" t="s">
        <v>7780</v>
      </c>
      <c r="E1088" s="11">
        <f t="shared" si="16"/>
        <v>1</v>
      </c>
      <c r="F1088" s="18" t="s">
        <v>55936</v>
      </c>
      <c r="G1088" s="18" t="s">
        <v>55981</v>
      </c>
      <c r="H1088" s="18" t="s">
        <v>55937</v>
      </c>
      <c r="I1088" s="8"/>
      <c r="J1088" s="8"/>
    </row>
    <row r="1089" spans="1:10" ht="36">
      <c r="A1089" s="33" t="s">
        <v>7781</v>
      </c>
      <c r="B1089" s="8" t="s">
        <v>18398</v>
      </c>
      <c r="C1089" s="8" t="s">
        <v>7782</v>
      </c>
      <c r="D1089" s="22" t="s">
        <v>7783</v>
      </c>
      <c r="E1089" s="11">
        <f t="shared" si="16"/>
        <v>1</v>
      </c>
      <c r="F1089" s="15" t="s">
        <v>55936</v>
      </c>
      <c r="G1089" s="15" t="s">
        <v>23</v>
      </c>
      <c r="H1089" s="15" t="s">
        <v>55937</v>
      </c>
      <c r="I1089" s="8"/>
      <c r="J1089" s="8"/>
    </row>
    <row r="1090" spans="1:10" ht="36">
      <c r="A1090" s="16" t="s">
        <v>7784</v>
      </c>
      <c r="B1090" s="8" t="s">
        <v>43713</v>
      </c>
      <c r="C1090" s="8" t="s">
        <v>7785</v>
      </c>
      <c r="D1090" s="17" t="s">
        <v>7786</v>
      </c>
      <c r="E1090" s="11">
        <f t="shared" ref="E1090:E1153" si="17">COUNTIF(B:B,B1090)</f>
        <v>1</v>
      </c>
      <c r="F1090" s="18" t="s">
        <v>55936</v>
      </c>
      <c r="G1090" s="18" t="s">
        <v>56060</v>
      </c>
      <c r="H1090" s="18" t="s">
        <v>55937</v>
      </c>
      <c r="I1090" s="8"/>
      <c r="J1090" s="8"/>
    </row>
    <row r="1091" spans="1:10" ht="48">
      <c r="A1091" s="16" t="s">
        <v>7787</v>
      </c>
      <c r="B1091" s="8" t="s">
        <v>43714</v>
      </c>
      <c r="C1091" s="8" t="s">
        <v>7788</v>
      </c>
      <c r="D1091" s="17" t="s">
        <v>7789</v>
      </c>
      <c r="E1091" s="11">
        <f t="shared" si="17"/>
        <v>1</v>
      </c>
      <c r="F1091" s="18" t="s">
        <v>55936</v>
      </c>
      <c r="G1091" s="18" t="s">
        <v>56086</v>
      </c>
      <c r="H1091" s="18" t="s">
        <v>55937</v>
      </c>
      <c r="I1091" s="8"/>
      <c r="J1091" s="8"/>
    </row>
    <row r="1092" spans="1:10" ht="48">
      <c r="A1092" s="16" t="s">
        <v>7790</v>
      </c>
      <c r="B1092" s="8" t="s">
        <v>43715</v>
      </c>
      <c r="C1092" s="8" t="s">
        <v>7791</v>
      </c>
      <c r="D1092" s="17" t="s">
        <v>7792</v>
      </c>
      <c r="E1092" s="11">
        <f t="shared" si="17"/>
        <v>1</v>
      </c>
      <c r="F1092" s="18" t="s">
        <v>55936</v>
      </c>
      <c r="G1092" s="18" t="s">
        <v>55992</v>
      </c>
      <c r="H1092" s="18" t="s">
        <v>55937</v>
      </c>
      <c r="I1092" s="8"/>
      <c r="J1092" s="8"/>
    </row>
    <row r="1093" spans="1:10" ht="36">
      <c r="A1093" s="16" t="s">
        <v>7793</v>
      </c>
      <c r="B1093" s="8" t="s">
        <v>43716</v>
      </c>
      <c r="C1093" s="8" t="s">
        <v>7794</v>
      </c>
      <c r="D1093" s="17" t="s">
        <v>7795</v>
      </c>
      <c r="E1093" s="11">
        <f t="shared" si="17"/>
        <v>1</v>
      </c>
      <c r="F1093" s="18" t="s">
        <v>55936</v>
      </c>
      <c r="G1093" s="18" t="s">
        <v>23</v>
      </c>
      <c r="H1093" s="18" t="s">
        <v>55937</v>
      </c>
      <c r="I1093" s="8"/>
      <c r="J1093" s="8"/>
    </row>
    <row r="1094" spans="1:10" ht="36">
      <c r="A1094" s="19" t="s">
        <v>7796</v>
      </c>
      <c r="B1094" s="8" t="s">
        <v>43717</v>
      </c>
      <c r="C1094" s="8" t="s">
        <v>7797</v>
      </c>
      <c r="D1094" s="29" t="s">
        <v>7798</v>
      </c>
      <c r="E1094" s="11">
        <f t="shared" si="17"/>
        <v>1</v>
      </c>
      <c r="F1094" s="15" t="s">
        <v>55936</v>
      </c>
      <c r="G1094" s="15" t="s">
        <v>55947</v>
      </c>
      <c r="H1094" s="15" t="s">
        <v>55937</v>
      </c>
      <c r="I1094" s="8"/>
      <c r="J1094" s="8"/>
    </row>
    <row r="1095" spans="1:10" ht="36">
      <c r="A1095" s="55" t="s">
        <v>7799</v>
      </c>
      <c r="B1095" s="8" t="s">
        <v>43718</v>
      </c>
      <c r="C1095" s="8" t="s">
        <v>7800</v>
      </c>
      <c r="D1095" s="20" t="s">
        <v>7801</v>
      </c>
      <c r="E1095" s="11">
        <f t="shared" si="17"/>
        <v>1</v>
      </c>
      <c r="F1095" s="8" t="s">
        <v>55936</v>
      </c>
      <c r="G1095" s="8" t="s">
        <v>55947</v>
      </c>
      <c r="H1095" s="8" t="s">
        <v>55937</v>
      </c>
      <c r="I1095" s="8"/>
      <c r="J1095" s="8"/>
    </row>
    <row r="1096" spans="1:10" ht="36">
      <c r="A1096" s="16" t="s">
        <v>7802</v>
      </c>
      <c r="B1096" s="8" t="s">
        <v>43719</v>
      </c>
      <c r="C1096" s="8" t="s">
        <v>7803</v>
      </c>
      <c r="D1096" s="17" t="s">
        <v>7804</v>
      </c>
      <c r="E1096" s="11">
        <f t="shared" si="17"/>
        <v>1</v>
      </c>
      <c r="F1096" s="18" t="s">
        <v>55936</v>
      </c>
      <c r="G1096" s="18" t="s">
        <v>55947</v>
      </c>
      <c r="H1096" s="18" t="s">
        <v>55937</v>
      </c>
      <c r="I1096" s="8"/>
      <c r="J1096" s="8"/>
    </row>
    <row r="1097" spans="1:10" ht="36">
      <c r="A1097" s="16" t="s">
        <v>256</v>
      </c>
      <c r="B1097" s="8" t="s">
        <v>43720</v>
      </c>
      <c r="C1097" s="8" t="s">
        <v>3639</v>
      </c>
      <c r="D1097" s="17" t="s">
        <v>7805</v>
      </c>
      <c r="E1097" s="11">
        <f t="shared" si="17"/>
        <v>1</v>
      </c>
      <c r="F1097" s="18" t="s">
        <v>55936</v>
      </c>
      <c r="G1097" s="18" t="s">
        <v>56091</v>
      </c>
      <c r="H1097" s="18" t="s">
        <v>55937</v>
      </c>
      <c r="I1097" s="8"/>
      <c r="J1097" s="8"/>
    </row>
    <row r="1098" spans="1:10" ht="36">
      <c r="A1098" s="26" t="s">
        <v>7806</v>
      </c>
      <c r="B1098" s="8" t="s">
        <v>43721</v>
      </c>
      <c r="C1098" s="8" t="s">
        <v>7807</v>
      </c>
      <c r="D1098" s="21" t="s">
        <v>7808</v>
      </c>
      <c r="E1098" s="11">
        <f t="shared" si="17"/>
        <v>1</v>
      </c>
      <c r="F1098" s="12" t="s">
        <v>55936</v>
      </c>
      <c r="G1098" s="12" t="s">
        <v>56092</v>
      </c>
      <c r="H1098" s="12" t="s">
        <v>55937</v>
      </c>
      <c r="I1098" s="8"/>
      <c r="J1098" s="8"/>
    </row>
    <row r="1099" spans="1:10" ht="24">
      <c r="A1099" s="16" t="s">
        <v>257</v>
      </c>
      <c r="B1099" s="8" t="s">
        <v>43722</v>
      </c>
      <c r="C1099" s="8" t="s">
        <v>3640</v>
      </c>
      <c r="D1099" s="17" t="s">
        <v>7809</v>
      </c>
      <c r="E1099" s="11">
        <f t="shared" si="17"/>
        <v>1</v>
      </c>
      <c r="F1099" s="18" t="s">
        <v>55936</v>
      </c>
      <c r="G1099" s="18" t="s">
        <v>56093</v>
      </c>
      <c r="H1099" s="18" t="s">
        <v>55937</v>
      </c>
      <c r="I1099" s="8"/>
      <c r="J1099" s="8"/>
    </row>
    <row r="1100" spans="1:10" ht="24">
      <c r="A1100" s="16" t="s">
        <v>7810</v>
      </c>
      <c r="B1100" s="8" t="s">
        <v>43723</v>
      </c>
      <c r="C1100" s="8" t="s">
        <v>7811</v>
      </c>
      <c r="D1100" s="17" t="s">
        <v>7812</v>
      </c>
      <c r="E1100" s="11">
        <f t="shared" si="17"/>
        <v>1</v>
      </c>
      <c r="F1100" s="18" t="s">
        <v>55936</v>
      </c>
      <c r="G1100" s="18" t="s">
        <v>56094</v>
      </c>
      <c r="H1100" s="18" t="s">
        <v>55937</v>
      </c>
      <c r="I1100" s="8"/>
      <c r="J1100" s="8"/>
    </row>
    <row r="1101" spans="1:10" ht="60">
      <c r="A1101" s="39" t="s">
        <v>7813</v>
      </c>
      <c r="B1101" s="8" t="s">
        <v>43724</v>
      </c>
      <c r="C1101" s="8" t="s">
        <v>7814</v>
      </c>
      <c r="D1101" s="54" t="s">
        <v>7815</v>
      </c>
      <c r="E1101" s="11">
        <f t="shared" si="17"/>
        <v>1</v>
      </c>
      <c r="F1101" s="12" t="s">
        <v>55936</v>
      </c>
      <c r="G1101" s="12" t="s">
        <v>56008</v>
      </c>
      <c r="H1101" s="12" t="s">
        <v>55937</v>
      </c>
      <c r="I1101" s="8"/>
      <c r="J1101" s="8"/>
    </row>
    <row r="1102" spans="1:10" ht="36">
      <c r="A1102" s="24" t="s">
        <v>7816</v>
      </c>
      <c r="B1102" s="8" t="s">
        <v>43725</v>
      </c>
      <c r="C1102" s="8" t="s">
        <v>7817</v>
      </c>
      <c r="D1102" s="45" t="s">
        <v>7818</v>
      </c>
      <c r="E1102" s="11">
        <f t="shared" si="17"/>
        <v>1</v>
      </c>
      <c r="F1102" s="12" t="s">
        <v>55936</v>
      </c>
      <c r="G1102" s="12" t="s">
        <v>56008</v>
      </c>
      <c r="H1102" s="12" t="s">
        <v>55937</v>
      </c>
      <c r="I1102" s="8"/>
      <c r="J1102" s="8"/>
    </row>
    <row r="1103" spans="1:10" ht="24">
      <c r="A1103" s="24" t="s">
        <v>7819</v>
      </c>
      <c r="B1103" s="8" t="s">
        <v>43726</v>
      </c>
      <c r="C1103" s="8" t="s">
        <v>7820</v>
      </c>
      <c r="D1103" s="45" t="s">
        <v>7821</v>
      </c>
      <c r="E1103" s="11">
        <f t="shared" si="17"/>
        <v>1</v>
      </c>
      <c r="F1103" s="12" t="s">
        <v>55936</v>
      </c>
      <c r="G1103" s="12" t="s">
        <v>55950</v>
      </c>
      <c r="H1103" s="12" t="s">
        <v>55937</v>
      </c>
      <c r="I1103" s="8"/>
      <c r="J1103" s="8"/>
    </row>
    <row r="1104" spans="1:10" ht="72">
      <c r="A1104" s="16" t="s">
        <v>7822</v>
      </c>
      <c r="B1104" s="8" t="s">
        <v>43727</v>
      </c>
      <c r="C1104" s="8" t="s">
        <v>7823</v>
      </c>
      <c r="D1104" s="17" t="s">
        <v>7824</v>
      </c>
      <c r="E1104" s="11">
        <f t="shared" si="17"/>
        <v>1</v>
      </c>
      <c r="F1104" s="18" t="s">
        <v>55936</v>
      </c>
      <c r="G1104" s="18" t="s">
        <v>55947</v>
      </c>
      <c r="H1104" s="18" t="s">
        <v>55937</v>
      </c>
      <c r="I1104" s="8"/>
      <c r="J1104" s="8"/>
    </row>
    <row r="1105" spans="1:10" ht="24">
      <c r="A1105" s="16" t="s">
        <v>7825</v>
      </c>
      <c r="B1105" s="8" t="s">
        <v>43728</v>
      </c>
      <c r="C1105" s="8" t="s">
        <v>7826</v>
      </c>
      <c r="D1105" s="17" t="s">
        <v>7827</v>
      </c>
      <c r="E1105" s="11">
        <f t="shared" si="17"/>
        <v>1</v>
      </c>
      <c r="F1105" s="18" t="s">
        <v>55936</v>
      </c>
      <c r="G1105" s="18" t="s">
        <v>56043</v>
      </c>
      <c r="H1105" s="18" t="s">
        <v>55937</v>
      </c>
      <c r="I1105" s="8"/>
      <c r="J1105" s="8"/>
    </row>
    <row r="1106" spans="1:10">
      <c r="A1106" s="16" t="s">
        <v>7828</v>
      </c>
      <c r="B1106" s="8" t="s">
        <v>43729</v>
      </c>
      <c r="C1106" s="8" t="s">
        <v>7829</v>
      </c>
      <c r="D1106" s="17" t="s">
        <v>7830</v>
      </c>
      <c r="E1106" s="11">
        <f t="shared" si="17"/>
        <v>1</v>
      </c>
      <c r="F1106" s="18" t="s">
        <v>55936</v>
      </c>
      <c r="G1106" s="18" t="s">
        <v>23</v>
      </c>
      <c r="H1106" s="18" t="s">
        <v>55937</v>
      </c>
      <c r="I1106" s="8"/>
      <c r="J1106" s="8"/>
    </row>
    <row r="1107" spans="1:10">
      <c r="A1107" s="16" t="s">
        <v>7831</v>
      </c>
      <c r="B1107" s="8" t="s">
        <v>43730</v>
      </c>
      <c r="C1107" s="8" t="s">
        <v>7832</v>
      </c>
      <c r="D1107" s="17" t="s">
        <v>7833</v>
      </c>
      <c r="E1107" s="11">
        <f t="shared" si="17"/>
        <v>1</v>
      </c>
      <c r="F1107" s="18" t="s">
        <v>55936</v>
      </c>
      <c r="G1107" s="18" t="s">
        <v>56029</v>
      </c>
      <c r="H1107" s="18" t="s">
        <v>55937</v>
      </c>
      <c r="I1107" s="8"/>
      <c r="J1107" s="8"/>
    </row>
    <row r="1108" spans="1:10" ht="36">
      <c r="A1108" s="16" t="s">
        <v>7834</v>
      </c>
      <c r="B1108" s="8" t="s">
        <v>43731</v>
      </c>
      <c r="C1108" s="8" t="s">
        <v>7835</v>
      </c>
      <c r="D1108" s="17" t="s">
        <v>7836</v>
      </c>
      <c r="E1108" s="11">
        <f t="shared" si="17"/>
        <v>1</v>
      </c>
      <c r="F1108" s="18" t="s">
        <v>55936</v>
      </c>
      <c r="G1108" s="18" t="s">
        <v>55979</v>
      </c>
      <c r="H1108" s="18" t="s">
        <v>55937</v>
      </c>
      <c r="I1108" s="8"/>
      <c r="J1108" s="8"/>
    </row>
    <row r="1109" spans="1:10" ht="48">
      <c r="A1109" s="16" t="s">
        <v>258</v>
      </c>
      <c r="B1109" s="8" t="s">
        <v>43732</v>
      </c>
      <c r="C1109" s="8" t="s">
        <v>3641</v>
      </c>
      <c r="D1109" s="17" t="s">
        <v>7837</v>
      </c>
      <c r="E1109" s="11">
        <f t="shared" si="17"/>
        <v>1</v>
      </c>
      <c r="F1109" s="18" t="s">
        <v>55936</v>
      </c>
      <c r="G1109" s="18" t="s">
        <v>56017</v>
      </c>
      <c r="H1109" s="18" t="s">
        <v>55937</v>
      </c>
      <c r="I1109" s="8"/>
      <c r="J1109" s="8"/>
    </row>
    <row r="1110" spans="1:10" ht="24">
      <c r="A1110" s="24" t="s">
        <v>7838</v>
      </c>
      <c r="B1110" s="8" t="s">
        <v>43733</v>
      </c>
      <c r="C1110" s="8" t="s">
        <v>7839</v>
      </c>
      <c r="D1110" s="45" t="s">
        <v>7840</v>
      </c>
      <c r="E1110" s="11">
        <f t="shared" si="17"/>
        <v>1</v>
      </c>
      <c r="F1110" s="12" t="s">
        <v>55936</v>
      </c>
      <c r="G1110" s="12" t="s">
        <v>56095</v>
      </c>
      <c r="H1110" s="12" t="s">
        <v>55937</v>
      </c>
      <c r="I1110" s="8"/>
      <c r="J1110" s="8"/>
    </row>
    <row r="1111" spans="1:10" ht="24">
      <c r="A1111" s="16" t="s">
        <v>7841</v>
      </c>
      <c r="B1111" s="8" t="s">
        <v>43734</v>
      </c>
      <c r="C1111" s="8" t="s">
        <v>7842</v>
      </c>
      <c r="D1111" s="17" t="s">
        <v>7843</v>
      </c>
      <c r="E1111" s="11">
        <f t="shared" si="17"/>
        <v>1</v>
      </c>
      <c r="F1111" s="18" t="s">
        <v>55936</v>
      </c>
      <c r="G1111" s="18" t="s">
        <v>23</v>
      </c>
      <c r="H1111" s="18" t="s">
        <v>55937</v>
      </c>
      <c r="I1111" s="8"/>
      <c r="J1111" s="8"/>
    </row>
    <row r="1112" spans="1:10" ht="36">
      <c r="A1112" s="16" t="s">
        <v>7844</v>
      </c>
      <c r="B1112" s="8" t="s">
        <v>43735</v>
      </c>
      <c r="C1112" s="8" t="s">
        <v>7845</v>
      </c>
      <c r="D1112" s="17" t="s">
        <v>7846</v>
      </c>
      <c r="E1112" s="11">
        <f t="shared" si="17"/>
        <v>1</v>
      </c>
      <c r="F1112" s="18" t="s">
        <v>55936</v>
      </c>
      <c r="G1112" s="18" t="s">
        <v>23</v>
      </c>
      <c r="H1112" s="18" t="s">
        <v>55937</v>
      </c>
      <c r="I1112" s="8"/>
      <c r="J1112" s="8"/>
    </row>
    <row r="1113" spans="1:10" ht="36">
      <c r="A1113" s="16" t="s">
        <v>7847</v>
      </c>
      <c r="B1113" s="8" t="s">
        <v>43736</v>
      </c>
      <c r="C1113" s="8" t="s">
        <v>7848</v>
      </c>
      <c r="D1113" s="17" t="s">
        <v>7849</v>
      </c>
      <c r="E1113" s="11">
        <f t="shared" si="17"/>
        <v>1</v>
      </c>
      <c r="F1113" s="18" t="s">
        <v>55936</v>
      </c>
      <c r="G1113" s="18" t="s">
        <v>23</v>
      </c>
      <c r="H1113" s="18" t="s">
        <v>55937</v>
      </c>
      <c r="I1113" s="8"/>
      <c r="J1113" s="8"/>
    </row>
    <row r="1114" spans="1:10">
      <c r="A1114" s="33" t="s">
        <v>259</v>
      </c>
      <c r="B1114" s="8" t="s">
        <v>43737</v>
      </c>
      <c r="C1114" s="8" t="s">
        <v>3642</v>
      </c>
      <c r="D1114" s="8" t="s">
        <v>7850</v>
      </c>
      <c r="E1114" s="11">
        <f t="shared" si="17"/>
        <v>1</v>
      </c>
      <c r="F1114" s="12" t="s">
        <v>55936</v>
      </c>
      <c r="G1114" s="12" t="s">
        <v>56087</v>
      </c>
      <c r="H1114" s="12" t="s">
        <v>55937</v>
      </c>
      <c r="I1114" s="8"/>
      <c r="J1114" s="8"/>
    </row>
    <row r="1115" spans="1:10" ht="24">
      <c r="A1115" s="16" t="s">
        <v>7851</v>
      </c>
      <c r="B1115" s="8" t="s">
        <v>43738</v>
      </c>
      <c r="C1115" s="8" t="s">
        <v>7852</v>
      </c>
      <c r="D1115" s="17" t="s">
        <v>7853</v>
      </c>
      <c r="E1115" s="11">
        <f t="shared" si="17"/>
        <v>1</v>
      </c>
      <c r="F1115" s="18" t="s">
        <v>55936</v>
      </c>
      <c r="G1115" s="18" t="s">
        <v>56087</v>
      </c>
      <c r="H1115" s="18" t="s">
        <v>55937</v>
      </c>
      <c r="I1115" s="8"/>
      <c r="J1115" s="8"/>
    </row>
    <row r="1116" spans="1:10" ht="24">
      <c r="A1116" s="16" t="s">
        <v>7854</v>
      </c>
      <c r="B1116" s="8" t="s">
        <v>43739</v>
      </c>
      <c r="C1116" s="8" t="s">
        <v>7855</v>
      </c>
      <c r="D1116" s="17" t="s">
        <v>7856</v>
      </c>
      <c r="E1116" s="11">
        <f t="shared" si="17"/>
        <v>1</v>
      </c>
      <c r="F1116" s="18" t="s">
        <v>55936</v>
      </c>
      <c r="G1116" s="18" t="s">
        <v>56087</v>
      </c>
      <c r="H1116" s="18" t="s">
        <v>55937</v>
      </c>
      <c r="I1116" s="8"/>
      <c r="J1116" s="8"/>
    </row>
    <row r="1117" spans="1:10" ht="36">
      <c r="A1117" s="16" t="s">
        <v>7857</v>
      </c>
      <c r="B1117" s="8" t="s">
        <v>43740</v>
      </c>
      <c r="C1117" s="8" t="s">
        <v>7858</v>
      </c>
      <c r="D1117" s="17" t="s">
        <v>7859</v>
      </c>
      <c r="E1117" s="11">
        <f t="shared" si="17"/>
        <v>1</v>
      </c>
      <c r="F1117" s="18" t="s">
        <v>55936</v>
      </c>
      <c r="G1117" s="18" t="s">
        <v>56087</v>
      </c>
      <c r="H1117" s="18" t="s">
        <v>55937</v>
      </c>
      <c r="I1117" s="8"/>
      <c r="J1117" s="8"/>
    </row>
    <row r="1118" spans="1:10" ht="36">
      <c r="A1118" s="24" t="s">
        <v>7860</v>
      </c>
      <c r="B1118" s="8" t="s">
        <v>43741</v>
      </c>
      <c r="C1118" s="8" t="s">
        <v>7861</v>
      </c>
      <c r="D1118" s="45" t="s">
        <v>7862</v>
      </c>
      <c r="E1118" s="11">
        <f t="shared" si="17"/>
        <v>1</v>
      </c>
      <c r="F1118" s="12" t="s">
        <v>55936</v>
      </c>
      <c r="G1118" s="12" t="s">
        <v>56096</v>
      </c>
      <c r="H1118" s="12" t="s">
        <v>55937</v>
      </c>
      <c r="I1118" s="8"/>
      <c r="J1118" s="8"/>
    </row>
    <row r="1119" spans="1:10" ht="36">
      <c r="A1119" s="16" t="s">
        <v>7863</v>
      </c>
      <c r="B1119" s="8" t="s">
        <v>43742</v>
      </c>
      <c r="C1119" s="8" t="s">
        <v>7864</v>
      </c>
      <c r="D1119" s="17" t="s">
        <v>7865</v>
      </c>
      <c r="E1119" s="11">
        <f t="shared" si="17"/>
        <v>1</v>
      </c>
      <c r="F1119" s="18" t="s">
        <v>55936</v>
      </c>
      <c r="G1119" s="18" t="s">
        <v>56087</v>
      </c>
      <c r="H1119" s="18" t="s">
        <v>55937</v>
      </c>
      <c r="I1119" s="8"/>
      <c r="J1119" s="8"/>
    </row>
    <row r="1120" spans="1:10" ht="24">
      <c r="A1120" s="16" t="s">
        <v>7866</v>
      </c>
      <c r="B1120" s="8" t="s">
        <v>3642</v>
      </c>
      <c r="C1120" s="8" t="s">
        <v>7867</v>
      </c>
      <c r="D1120" s="17" t="s">
        <v>7868</v>
      </c>
      <c r="E1120" s="11">
        <f t="shared" si="17"/>
        <v>1</v>
      </c>
      <c r="F1120" s="18" t="s">
        <v>55936</v>
      </c>
      <c r="G1120" s="18" t="s">
        <v>56087</v>
      </c>
      <c r="H1120" s="18" t="s">
        <v>55937</v>
      </c>
      <c r="I1120" s="8"/>
      <c r="J1120" s="8"/>
    </row>
    <row r="1121" spans="1:10">
      <c r="A1121" s="16" t="s">
        <v>7869</v>
      </c>
      <c r="B1121" s="8" t="s">
        <v>43743</v>
      </c>
      <c r="C1121" s="8" t="s">
        <v>7870</v>
      </c>
      <c r="D1121" s="17" t="s">
        <v>7871</v>
      </c>
      <c r="E1121" s="11">
        <f t="shared" si="17"/>
        <v>1</v>
      </c>
      <c r="F1121" s="18" t="s">
        <v>55936</v>
      </c>
      <c r="G1121" s="18" t="s">
        <v>23</v>
      </c>
      <c r="H1121" s="18" t="s">
        <v>55937</v>
      </c>
      <c r="I1121" s="8"/>
      <c r="J1121" s="8"/>
    </row>
    <row r="1122" spans="1:10" ht="36">
      <c r="A1122" s="16" t="s">
        <v>7872</v>
      </c>
      <c r="B1122" s="8" t="s">
        <v>43744</v>
      </c>
      <c r="C1122" s="8" t="s">
        <v>7873</v>
      </c>
      <c r="D1122" s="17" t="s">
        <v>7874</v>
      </c>
      <c r="E1122" s="11">
        <f t="shared" si="17"/>
        <v>1</v>
      </c>
      <c r="F1122" s="18" t="s">
        <v>55936</v>
      </c>
      <c r="G1122" s="18" t="s">
        <v>55981</v>
      </c>
      <c r="H1122" s="18" t="s">
        <v>55937</v>
      </c>
      <c r="I1122" s="8"/>
      <c r="J1122" s="8"/>
    </row>
    <row r="1123" spans="1:10" ht="24">
      <c r="A1123" s="16" t="s">
        <v>7875</v>
      </c>
      <c r="B1123" s="8" t="s">
        <v>43745</v>
      </c>
      <c r="C1123" s="8" t="s">
        <v>7876</v>
      </c>
      <c r="D1123" s="17" t="s">
        <v>7877</v>
      </c>
      <c r="E1123" s="11">
        <f t="shared" si="17"/>
        <v>1</v>
      </c>
      <c r="F1123" s="18" t="s">
        <v>55936</v>
      </c>
      <c r="G1123" s="18" t="s">
        <v>23</v>
      </c>
      <c r="H1123" s="18" t="s">
        <v>55937</v>
      </c>
      <c r="I1123" s="8"/>
      <c r="J1123" s="8"/>
    </row>
    <row r="1124" spans="1:10" ht="24">
      <c r="A1124" s="16" t="s">
        <v>7878</v>
      </c>
      <c r="B1124" s="8" t="s">
        <v>43746</v>
      </c>
      <c r="C1124" s="8" t="s">
        <v>5148</v>
      </c>
      <c r="D1124" s="17" t="s">
        <v>7879</v>
      </c>
      <c r="E1124" s="11">
        <f t="shared" si="17"/>
        <v>1</v>
      </c>
      <c r="F1124" s="18" t="s">
        <v>55936</v>
      </c>
      <c r="G1124" s="18" t="s">
        <v>23</v>
      </c>
      <c r="H1124" s="18" t="s">
        <v>55937</v>
      </c>
      <c r="I1124" s="8"/>
      <c r="J1124" s="8"/>
    </row>
    <row r="1125" spans="1:10">
      <c r="A1125" s="16" t="s">
        <v>7880</v>
      </c>
      <c r="B1125" s="8" t="s">
        <v>43747</v>
      </c>
      <c r="C1125" s="8" t="s">
        <v>7881</v>
      </c>
      <c r="D1125" s="17" t="s">
        <v>7882</v>
      </c>
      <c r="E1125" s="11">
        <f t="shared" si="17"/>
        <v>1</v>
      </c>
      <c r="F1125" s="18" t="s">
        <v>55936</v>
      </c>
      <c r="G1125" s="18" t="s">
        <v>56049</v>
      </c>
      <c r="H1125" s="18" t="s">
        <v>55937</v>
      </c>
      <c r="I1125" s="8"/>
      <c r="J1125" s="8"/>
    </row>
    <row r="1126" spans="1:10" ht="60">
      <c r="A1126" s="16" t="s">
        <v>7883</v>
      </c>
      <c r="B1126" s="8" t="s">
        <v>43748</v>
      </c>
      <c r="C1126" s="8" t="s">
        <v>242</v>
      </c>
      <c r="D1126" s="17" t="s">
        <v>7884</v>
      </c>
      <c r="E1126" s="11">
        <f t="shared" si="17"/>
        <v>1</v>
      </c>
      <c r="F1126" s="18" t="s">
        <v>55936</v>
      </c>
      <c r="G1126" s="18" t="s">
        <v>56097</v>
      </c>
      <c r="H1126" s="18" t="s">
        <v>55937</v>
      </c>
      <c r="I1126" s="8"/>
      <c r="J1126" s="8"/>
    </row>
    <row r="1127" spans="1:10" ht="24">
      <c r="A1127" s="24" t="s">
        <v>7885</v>
      </c>
      <c r="B1127" s="8" t="s">
        <v>43749</v>
      </c>
      <c r="C1127" s="8" t="s">
        <v>7886</v>
      </c>
      <c r="D1127" s="45" t="s">
        <v>7887</v>
      </c>
      <c r="E1127" s="11">
        <f t="shared" si="17"/>
        <v>1</v>
      </c>
      <c r="F1127" s="12" t="s">
        <v>55936</v>
      </c>
      <c r="G1127" s="12" t="s">
        <v>56097</v>
      </c>
      <c r="H1127" s="12" t="s">
        <v>55937</v>
      </c>
      <c r="I1127" s="8"/>
      <c r="J1127" s="8"/>
    </row>
    <row r="1128" spans="1:10">
      <c r="A1128" s="16" t="s">
        <v>260</v>
      </c>
      <c r="B1128" s="8" t="s">
        <v>40878</v>
      </c>
      <c r="C1128" s="8" t="s">
        <v>3643</v>
      </c>
      <c r="D1128" s="17" t="s">
        <v>7888</v>
      </c>
      <c r="E1128" s="11">
        <f t="shared" si="17"/>
        <v>3</v>
      </c>
      <c r="F1128" s="18" t="s">
        <v>55936</v>
      </c>
      <c r="G1128" s="18" t="s">
        <v>23</v>
      </c>
      <c r="H1128" s="18" t="s">
        <v>55937</v>
      </c>
      <c r="I1128" s="8"/>
      <c r="J1128" s="8"/>
    </row>
    <row r="1129" spans="1:10" ht="48">
      <c r="A1129" s="19" t="s">
        <v>7889</v>
      </c>
      <c r="B1129" s="8" t="s">
        <v>43750</v>
      </c>
      <c r="C1129" s="8" t="s">
        <v>3628</v>
      </c>
      <c r="D1129" s="29" t="s">
        <v>7890</v>
      </c>
      <c r="E1129" s="11">
        <f t="shared" si="17"/>
        <v>1</v>
      </c>
      <c r="F1129" s="15" t="s">
        <v>55936</v>
      </c>
      <c r="G1129" s="15" t="s">
        <v>23</v>
      </c>
      <c r="H1129" s="15" t="s">
        <v>55937</v>
      </c>
      <c r="I1129" s="8"/>
      <c r="J1129" s="8"/>
    </row>
    <row r="1130" spans="1:10" ht="24">
      <c r="A1130" s="16" t="s">
        <v>261</v>
      </c>
      <c r="B1130" s="8" t="s">
        <v>43751</v>
      </c>
      <c r="C1130" s="8" t="s">
        <v>262</v>
      </c>
      <c r="D1130" s="17" t="s">
        <v>7891</v>
      </c>
      <c r="E1130" s="11">
        <f t="shared" si="17"/>
        <v>1</v>
      </c>
      <c r="F1130" s="18" t="s">
        <v>55936</v>
      </c>
      <c r="G1130" s="18" t="s">
        <v>23</v>
      </c>
      <c r="H1130" s="18" t="s">
        <v>55937</v>
      </c>
      <c r="I1130" s="8"/>
      <c r="J1130" s="8"/>
    </row>
    <row r="1131" spans="1:10" ht="24">
      <c r="A1131" s="16" t="s">
        <v>263</v>
      </c>
      <c r="B1131" s="8" t="s">
        <v>3644</v>
      </c>
      <c r="C1131" s="8" t="s">
        <v>3644</v>
      </c>
      <c r="D1131" s="17" t="s">
        <v>7892</v>
      </c>
      <c r="E1131" s="11">
        <f t="shared" si="17"/>
        <v>1</v>
      </c>
      <c r="F1131" s="18" t="s">
        <v>55936</v>
      </c>
      <c r="G1131" s="18" t="s">
        <v>23</v>
      </c>
      <c r="H1131" s="18" t="s">
        <v>55937</v>
      </c>
      <c r="I1131" s="8"/>
      <c r="J1131" s="8"/>
    </row>
    <row r="1132" spans="1:10" ht="24">
      <c r="A1132" s="16" t="s">
        <v>7893</v>
      </c>
      <c r="B1132" s="8" t="s">
        <v>43752</v>
      </c>
      <c r="C1132" s="8" t="s">
        <v>7894</v>
      </c>
      <c r="D1132" s="17" t="s">
        <v>7895</v>
      </c>
      <c r="E1132" s="11">
        <f t="shared" si="17"/>
        <v>1</v>
      </c>
      <c r="F1132" s="18" t="s">
        <v>55936</v>
      </c>
      <c r="G1132" s="18" t="s">
        <v>55976</v>
      </c>
      <c r="H1132" s="18" t="s">
        <v>55937</v>
      </c>
      <c r="I1132" s="8"/>
      <c r="J1132" s="8"/>
    </row>
    <row r="1133" spans="1:10">
      <c r="A1133" s="33" t="s">
        <v>264</v>
      </c>
      <c r="B1133" s="8" t="s">
        <v>43753</v>
      </c>
      <c r="C1133" s="8" t="s">
        <v>3645</v>
      </c>
      <c r="D1133" s="8" t="s">
        <v>7896</v>
      </c>
      <c r="E1133" s="11">
        <f t="shared" si="17"/>
        <v>1</v>
      </c>
      <c r="F1133" s="12" t="s">
        <v>55936</v>
      </c>
      <c r="G1133" s="12" t="s">
        <v>55977</v>
      </c>
      <c r="H1133" s="12" t="s">
        <v>55937</v>
      </c>
      <c r="I1133" s="8"/>
      <c r="J1133" s="8"/>
    </row>
    <row r="1134" spans="1:10" ht="36">
      <c r="A1134" s="23" t="s">
        <v>265</v>
      </c>
      <c r="B1134" s="8" t="s">
        <v>43754</v>
      </c>
      <c r="C1134" s="8" t="s">
        <v>3646</v>
      </c>
      <c r="D1134" s="22" t="s">
        <v>7897</v>
      </c>
      <c r="E1134" s="11">
        <f t="shared" si="17"/>
        <v>1</v>
      </c>
      <c r="F1134" s="8" t="s">
        <v>55936</v>
      </c>
      <c r="G1134" s="8" t="s">
        <v>55977</v>
      </c>
      <c r="H1134" s="8" t="s">
        <v>55937</v>
      </c>
      <c r="I1134" s="8"/>
      <c r="J1134" s="8"/>
    </row>
    <row r="1135" spans="1:10" ht="60">
      <c r="A1135" s="16" t="s">
        <v>7898</v>
      </c>
      <c r="B1135" s="8" t="s">
        <v>43755</v>
      </c>
      <c r="C1135" s="8" t="s">
        <v>7899</v>
      </c>
      <c r="D1135" s="17" t="s">
        <v>7900</v>
      </c>
      <c r="E1135" s="11">
        <f t="shared" si="17"/>
        <v>1</v>
      </c>
      <c r="F1135" s="18" t="s">
        <v>55936</v>
      </c>
      <c r="G1135" s="18" t="s">
        <v>55977</v>
      </c>
      <c r="H1135" s="18" t="s">
        <v>55937</v>
      </c>
      <c r="I1135" s="8"/>
      <c r="J1135" s="8"/>
    </row>
    <row r="1136" spans="1:10" ht="24">
      <c r="A1136" s="16" t="s">
        <v>7901</v>
      </c>
      <c r="B1136" s="8" t="s">
        <v>43756</v>
      </c>
      <c r="C1136" s="8" t="s">
        <v>7902</v>
      </c>
      <c r="D1136" s="17" t="s">
        <v>7903</v>
      </c>
      <c r="E1136" s="11">
        <f t="shared" si="17"/>
        <v>1</v>
      </c>
      <c r="F1136" s="18" t="s">
        <v>55936</v>
      </c>
      <c r="G1136" s="18" t="s">
        <v>55977</v>
      </c>
      <c r="H1136" s="18" t="s">
        <v>55937</v>
      </c>
      <c r="I1136" s="8"/>
      <c r="J1136" s="8"/>
    </row>
    <row r="1137" spans="1:10" ht="36">
      <c r="A1137" s="16" t="s">
        <v>266</v>
      </c>
      <c r="B1137" s="8" t="s">
        <v>43757</v>
      </c>
      <c r="C1137" s="8" t="s">
        <v>3647</v>
      </c>
      <c r="D1137" s="17" t="s">
        <v>7904</v>
      </c>
      <c r="E1137" s="11">
        <f t="shared" si="17"/>
        <v>1</v>
      </c>
      <c r="F1137" s="18" t="s">
        <v>55936</v>
      </c>
      <c r="G1137" s="18" t="s">
        <v>23</v>
      </c>
      <c r="H1137" s="18" t="s">
        <v>55937</v>
      </c>
      <c r="I1137" s="8"/>
      <c r="J1137" s="8"/>
    </row>
    <row r="1138" spans="1:10" ht="24">
      <c r="A1138" s="16" t="s">
        <v>7905</v>
      </c>
      <c r="B1138" s="8" t="s">
        <v>43758</v>
      </c>
      <c r="C1138" s="8" t="s">
        <v>7906</v>
      </c>
      <c r="D1138" s="17" t="s">
        <v>7907</v>
      </c>
      <c r="E1138" s="11">
        <f t="shared" si="17"/>
        <v>1</v>
      </c>
      <c r="F1138" s="18" t="s">
        <v>55936</v>
      </c>
      <c r="G1138" s="18" t="s">
        <v>23</v>
      </c>
      <c r="H1138" s="18" t="s">
        <v>55937</v>
      </c>
      <c r="I1138" s="8"/>
      <c r="J1138" s="8"/>
    </row>
    <row r="1139" spans="1:10" ht="24">
      <c r="A1139" s="16" t="s">
        <v>7908</v>
      </c>
      <c r="B1139" s="8" t="s">
        <v>43759</v>
      </c>
      <c r="C1139" s="8" t="s">
        <v>7909</v>
      </c>
      <c r="D1139" s="17" t="s">
        <v>7910</v>
      </c>
      <c r="E1139" s="11">
        <f t="shared" si="17"/>
        <v>1</v>
      </c>
      <c r="F1139" s="18" t="s">
        <v>55936</v>
      </c>
      <c r="G1139" s="18" t="s">
        <v>23</v>
      </c>
      <c r="H1139" s="18" t="s">
        <v>55937</v>
      </c>
      <c r="I1139" s="8"/>
      <c r="J1139" s="8"/>
    </row>
    <row r="1140" spans="1:10">
      <c r="A1140" s="16" t="s">
        <v>7911</v>
      </c>
      <c r="B1140" s="8" t="s">
        <v>43760</v>
      </c>
      <c r="C1140" s="8" t="s">
        <v>7909</v>
      </c>
      <c r="D1140" s="17" t="s">
        <v>7912</v>
      </c>
      <c r="E1140" s="11">
        <f t="shared" si="17"/>
        <v>1</v>
      </c>
      <c r="F1140" s="18" t="s">
        <v>55936</v>
      </c>
      <c r="G1140" s="18" t="s">
        <v>23</v>
      </c>
      <c r="H1140" s="18" t="s">
        <v>55937</v>
      </c>
      <c r="I1140" s="8"/>
      <c r="J1140" s="8"/>
    </row>
    <row r="1141" spans="1:10" ht="24">
      <c r="A1141" s="16" t="s">
        <v>7913</v>
      </c>
      <c r="B1141" s="8" t="s">
        <v>43761</v>
      </c>
      <c r="C1141" s="8" t="s">
        <v>7914</v>
      </c>
      <c r="D1141" s="17" t="s">
        <v>7915</v>
      </c>
      <c r="E1141" s="11">
        <f t="shared" si="17"/>
        <v>1</v>
      </c>
      <c r="F1141" s="18" t="s">
        <v>55936</v>
      </c>
      <c r="G1141" s="18" t="s">
        <v>23</v>
      </c>
      <c r="H1141" s="18" t="s">
        <v>55937</v>
      </c>
      <c r="I1141" s="8"/>
      <c r="J1141" s="8"/>
    </row>
    <row r="1142" spans="1:10">
      <c r="A1142" s="16" t="s">
        <v>267</v>
      </c>
      <c r="B1142" s="8" t="s">
        <v>43762</v>
      </c>
      <c r="C1142" s="8" t="s">
        <v>4333</v>
      </c>
      <c r="D1142" s="17" t="s">
        <v>7916</v>
      </c>
      <c r="E1142" s="11">
        <f t="shared" si="17"/>
        <v>2</v>
      </c>
      <c r="F1142" s="18" t="s">
        <v>55936</v>
      </c>
      <c r="G1142" s="18" t="s">
        <v>56098</v>
      </c>
      <c r="H1142" s="18" t="s">
        <v>55937</v>
      </c>
      <c r="I1142" s="8"/>
      <c r="J1142" s="8"/>
    </row>
    <row r="1143" spans="1:10" ht="24">
      <c r="A1143" s="16" t="s">
        <v>7917</v>
      </c>
      <c r="B1143" s="8" t="s">
        <v>43763</v>
      </c>
      <c r="C1143" s="8" t="s">
        <v>7918</v>
      </c>
      <c r="D1143" s="17" t="s">
        <v>7919</v>
      </c>
      <c r="E1143" s="11">
        <f t="shared" si="17"/>
        <v>1</v>
      </c>
      <c r="F1143" s="18" t="s">
        <v>55936</v>
      </c>
      <c r="G1143" s="18" t="s">
        <v>55995</v>
      </c>
      <c r="H1143" s="18" t="s">
        <v>55937</v>
      </c>
      <c r="I1143" s="8"/>
      <c r="J1143" s="8"/>
    </row>
    <row r="1144" spans="1:10" ht="24">
      <c r="A1144" s="16" t="s">
        <v>268</v>
      </c>
      <c r="B1144" s="8" t="s">
        <v>269</v>
      </c>
      <c r="C1144" s="8" t="s">
        <v>269</v>
      </c>
      <c r="D1144" s="17" t="s">
        <v>7920</v>
      </c>
      <c r="E1144" s="11">
        <f t="shared" si="17"/>
        <v>1</v>
      </c>
      <c r="F1144" s="18" t="s">
        <v>55936</v>
      </c>
      <c r="G1144" s="18" t="s">
        <v>55992</v>
      </c>
      <c r="H1144" s="18" t="s">
        <v>55937</v>
      </c>
      <c r="I1144" s="8"/>
      <c r="J1144" s="8"/>
    </row>
    <row r="1145" spans="1:10">
      <c r="A1145" s="16" t="s">
        <v>7921</v>
      </c>
      <c r="B1145" s="8" t="s">
        <v>43764</v>
      </c>
      <c r="C1145" s="8" t="s">
        <v>7922</v>
      </c>
      <c r="D1145" s="17" t="s">
        <v>7923</v>
      </c>
      <c r="E1145" s="11">
        <f t="shared" si="17"/>
        <v>1</v>
      </c>
      <c r="F1145" s="18" t="s">
        <v>55936</v>
      </c>
      <c r="G1145" s="18" t="s">
        <v>55944</v>
      </c>
      <c r="H1145" s="18" t="s">
        <v>55937</v>
      </c>
      <c r="I1145" s="8"/>
      <c r="J1145" s="8"/>
    </row>
    <row r="1146" spans="1:10">
      <c r="A1146" s="16" t="s">
        <v>270</v>
      </c>
      <c r="B1146" s="8" t="s">
        <v>43765</v>
      </c>
      <c r="C1146" s="8" t="s">
        <v>3648</v>
      </c>
      <c r="D1146" s="17" t="s">
        <v>7924</v>
      </c>
      <c r="E1146" s="11">
        <f t="shared" si="17"/>
        <v>1</v>
      </c>
      <c r="F1146" s="18" t="s">
        <v>55936</v>
      </c>
      <c r="G1146" s="18" t="s">
        <v>56098</v>
      </c>
      <c r="H1146" s="18" t="s">
        <v>55937</v>
      </c>
      <c r="I1146" s="8"/>
      <c r="J1146" s="8"/>
    </row>
    <row r="1147" spans="1:10" ht="48">
      <c r="A1147" s="16" t="s">
        <v>7925</v>
      </c>
      <c r="B1147" s="8" t="s">
        <v>43766</v>
      </c>
      <c r="C1147" s="8" t="s">
        <v>7926</v>
      </c>
      <c r="D1147" s="17" t="s">
        <v>7927</v>
      </c>
      <c r="E1147" s="11">
        <f t="shared" si="17"/>
        <v>1</v>
      </c>
      <c r="F1147" s="18" t="s">
        <v>55936</v>
      </c>
      <c r="G1147" s="18" t="s">
        <v>56099</v>
      </c>
      <c r="H1147" s="18" t="s">
        <v>55937</v>
      </c>
      <c r="I1147" s="8"/>
      <c r="J1147" s="8"/>
    </row>
    <row r="1148" spans="1:10" ht="36">
      <c r="A1148" s="16" t="s">
        <v>7928</v>
      </c>
      <c r="B1148" s="8" t="s">
        <v>43767</v>
      </c>
      <c r="C1148" s="8" t="s">
        <v>7929</v>
      </c>
      <c r="D1148" s="17" t="s">
        <v>7930</v>
      </c>
      <c r="E1148" s="11">
        <f t="shared" si="17"/>
        <v>1</v>
      </c>
      <c r="F1148" s="18" t="s">
        <v>55936</v>
      </c>
      <c r="G1148" s="18" t="s">
        <v>55987</v>
      </c>
      <c r="H1148" s="18" t="s">
        <v>55937</v>
      </c>
      <c r="I1148" s="8"/>
      <c r="J1148" s="8"/>
    </row>
    <row r="1149" spans="1:10" ht="24">
      <c r="A1149" s="16" t="s">
        <v>7931</v>
      </c>
      <c r="B1149" s="8" t="s">
        <v>43768</v>
      </c>
      <c r="C1149" s="8" t="s">
        <v>7932</v>
      </c>
      <c r="D1149" s="17" t="s">
        <v>7933</v>
      </c>
      <c r="E1149" s="11">
        <f t="shared" si="17"/>
        <v>1</v>
      </c>
      <c r="F1149" s="18" t="s">
        <v>55936</v>
      </c>
      <c r="G1149" s="18" t="s">
        <v>55942</v>
      </c>
      <c r="H1149" s="18" t="s">
        <v>55937</v>
      </c>
      <c r="I1149" s="8"/>
      <c r="J1149" s="8"/>
    </row>
    <row r="1150" spans="1:10" ht="24">
      <c r="A1150" s="16" t="s">
        <v>7934</v>
      </c>
      <c r="B1150" s="8" t="s">
        <v>43769</v>
      </c>
      <c r="C1150" s="8" t="s">
        <v>7935</v>
      </c>
      <c r="D1150" s="17" t="s">
        <v>7936</v>
      </c>
      <c r="E1150" s="11">
        <f t="shared" si="17"/>
        <v>1</v>
      </c>
      <c r="F1150" s="18" t="s">
        <v>55936</v>
      </c>
      <c r="G1150" s="18" t="s">
        <v>23</v>
      </c>
      <c r="H1150" s="18" t="s">
        <v>55937</v>
      </c>
      <c r="I1150" s="8"/>
      <c r="J1150" s="8"/>
    </row>
    <row r="1151" spans="1:10">
      <c r="A1151" s="33" t="s">
        <v>271</v>
      </c>
      <c r="B1151" s="8" t="s">
        <v>43770</v>
      </c>
      <c r="C1151" s="8" t="s">
        <v>3649</v>
      </c>
      <c r="D1151" s="8" t="s">
        <v>7937</v>
      </c>
      <c r="E1151" s="11">
        <f t="shared" si="17"/>
        <v>1</v>
      </c>
      <c r="F1151" s="12" t="s">
        <v>55936</v>
      </c>
      <c r="G1151" s="12" t="s">
        <v>23</v>
      </c>
      <c r="H1151" s="12" t="s">
        <v>55937</v>
      </c>
      <c r="I1151" s="8"/>
      <c r="J1151" s="8"/>
    </row>
    <row r="1152" spans="1:10">
      <c r="A1152" s="33" t="s">
        <v>7938</v>
      </c>
      <c r="B1152" s="8" t="s">
        <v>5194</v>
      </c>
      <c r="C1152" s="8" t="s">
        <v>5194</v>
      </c>
      <c r="D1152" s="8" t="s">
        <v>7939</v>
      </c>
      <c r="E1152" s="11">
        <f t="shared" si="17"/>
        <v>1</v>
      </c>
      <c r="F1152" s="12" t="s">
        <v>55936</v>
      </c>
      <c r="G1152" s="12" t="s">
        <v>23</v>
      </c>
      <c r="H1152" s="12" t="s">
        <v>55937</v>
      </c>
      <c r="I1152" s="8"/>
      <c r="J1152" s="8"/>
    </row>
    <row r="1153" spans="1:10" ht="24">
      <c r="A1153" s="19" t="s">
        <v>7940</v>
      </c>
      <c r="B1153" s="8" t="s">
        <v>43771</v>
      </c>
      <c r="C1153" s="8" t="s">
        <v>4528</v>
      </c>
      <c r="D1153" s="29" t="s">
        <v>7941</v>
      </c>
      <c r="E1153" s="11">
        <f t="shared" si="17"/>
        <v>1</v>
      </c>
      <c r="F1153" s="15" t="s">
        <v>55936</v>
      </c>
      <c r="G1153" s="15" t="s">
        <v>23</v>
      </c>
      <c r="H1153" s="15" t="s">
        <v>55937</v>
      </c>
      <c r="I1153" s="8"/>
      <c r="J1153" s="8"/>
    </row>
    <row r="1154" spans="1:10" ht="48">
      <c r="A1154" s="16" t="s">
        <v>7942</v>
      </c>
      <c r="B1154" s="8" t="s">
        <v>43772</v>
      </c>
      <c r="C1154" s="8" t="s">
        <v>7943</v>
      </c>
      <c r="D1154" s="17" t="s">
        <v>7944</v>
      </c>
      <c r="E1154" s="11">
        <f t="shared" ref="E1154:E1217" si="18">COUNTIF(B:B,B1154)</f>
        <v>1</v>
      </c>
      <c r="F1154" s="18" t="s">
        <v>55936</v>
      </c>
      <c r="G1154" s="18" t="s">
        <v>23</v>
      </c>
      <c r="H1154" s="18" t="s">
        <v>55937</v>
      </c>
      <c r="I1154" s="8"/>
      <c r="J1154" s="8"/>
    </row>
    <row r="1155" spans="1:10" ht="60">
      <c r="A1155" s="16" t="s">
        <v>272</v>
      </c>
      <c r="B1155" s="8" t="s">
        <v>43773</v>
      </c>
      <c r="C1155" s="8" t="s">
        <v>3650</v>
      </c>
      <c r="D1155" s="17" t="s">
        <v>7945</v>
      </c>
      <c r="E1155" s="11">
        <f t="shared" si="18"/>
        <v>1</v>
      </c>
      <c r="F1155" s="18" t="s">
        <v>55936</v>
      </c>
      <c r="G1155" s="18" t="s">
        <v>55960</v>
      </c>
      <c r="H1155" s="18" t="s">
        <v>55937</v>
      </c>
      <c r="I1155" s="8"/>
      <c r="J1155" s="8"/>
    </row>
    <row r="1156" spans="1:10" ht="24">
      <c r="A1156" s="16" t="s">
        <v>273</v>
      </c>
      <c r="B1156" s="8" t="s">
        <v>43774</v>
      </c>
      <c r="C1156" s="8" t="s">
        <v>3651</v>
      </c>
      <c r="D1156" s="17" t="s">
        <v>7946</v>
      </c>
      <c r="E1156" s="11">
        <f t="shared" si="18"/>
        <v>1</v>
      </c>
      <c r="F1156" s="18" t="s">
        <v>55936</v>
      </c>
      <c r="G1156" s="18" t="s">
        <v>55960</v>
      </c>
      <c r="H1156" s="18" t="s">
        <v>55937</v>
      </c>
      <c r="I1156" s="8"/>
      <c r="J1156" s="8"/>
    </row>
    <row r="1157" spans="1:10" ht="84">
      <c r="A1157" s="16" t="s">
        <v>274</v>
      </c>
      <c r="B1157" s="8" t="s">
        <v>43775</v>
      </c>
      <c r="C1157" s="8" t="s">
        <v>3652</v>
      </c>
      <c r="D1157" s="17" t="s">
        <v>7947</v>
      </c>
      <c r="E1157" s="11">
        <f t="shared" si="18"/>
        <v>1</v>
      </c>
      <c r="F1157" s="18" t="s">
        <v>55936</v>
      </c>
      <c r="G1157" s="18" t="s">
        <v>55995</v>
      </c>
      <c r="H1157" s="18" t="s">
        <v>55937</v>
      </c>
      <c r="I1157" s="8"/>
      <c r="J1157" s="8"/>
    </row>
    <row r="1158" spans="1:10" ht="24">
      <c r="A1158" s="16" t="s">
        <v>275</v>
      </c>
      <c r="B1158" s="8" t="s">
        <v>43776</v>
      </c>
      <c r="C1158" s="8" t="s">
        <v>3653</v>
      </c>
      <c r="D1158" s="17" t="s">
        <v>3298</v>
      </c>
      <c r="E1158" s="11">
        <f t="shared" si="18"/>
        <v>1</v>
      </c>
      <c r="F1158" s="18" t="s">
        <v>55936</v>
      </c>
      <c r="G1158" s="18" t="s">
        <v>23</v>
      </c>
      <c r="H1158" s="18" t="s">
        <v>55937</v>
      </c>
      <c r="I1158" s="8"/>
      <c r="J1158" s="8"/>
    </row>
    <row r="1159" spans="1:10" ht="180">
      <c r="A1159" s="57" t="s">
        <v>7948</v>
      </c>
      <c r="B1159" s="8" t="s">
        <v>43777</v>
      </c>
      <c r="C1159" s="8" t="s">
        <v>7949</v>
      </c>
      <c r="D1159" s="20" t="s">
        <v>7950</v>
      </c>
      <c r="E1159" s="11">
        <f t="shared" si="18"/>
        <v>1</v>
      </c>
      <c r="F1159" s="12" t="s">
        <v>55936</v>
      </c>
      <c r="G1159" s="12" t="s">
        <v>56037</v>
      </c>
      <c r="H1159" s="12" t="s">
        <v>55937</v>
      </c>
      <c r="I1159" s="8"/>
      <c r="J1159" s="8"/>
    </row>
    <row r="1160" spans="1:10" ht="24">
      <c r="A1160" s="16" t="s">
        <v>7951</v>
      </c>
      <c r="B1160" s="8" t="s">
        <v>43778</v>
      </c>
      <c r="C1160" s="8" t="s">
        <v>7952</v>
      </c>
      <c r="D1160" s="17" t="s">
        <v>7953</v>
      </c>
      <c r="E1160" s="11">
        <f t="shared" si="18"/>
        <v>1</v>
      </c>
      <c r="F1160" s="18" t="s">
        <v>55936</v>
      </c>
      <c r="G1160" s="18" t="s">
        <v>23</v>
      </c>
      <c r="H1160" s="18" t="s">
        <v>55937</v>
      </c>
      <c r="I1160" s="8"/>
      <c r="J1160" s="8"/>
    </row>
    <row r="1161" spans="1:10" ht="24">
      <c r="A1161" s="16" t="s">
        <v>276</v>
      </c>
      <c r="B1161" s="8" t="s">
        <v>43779</v>
      </c>
      <c r="C1161" s="8" t="s">
        <v>3654</v>
      </c>
      <c r="D1161" s="17" t="s">
        <v>7954</v>
      </c>
      <c r="E1161" s="11">
        <f t="shared" si="18"/>
        <v>1</v>
      </c>
      <c r="F1161" s="18" t="s">
        <v>55936</v>
      </c>
      <c r="G1161" s="18" t="s">
        <v>23</v>
      </c>
      <c r="H1161" s="18" t="s">
        <v>55937</v>
      </c>
      <c r="I1161" s="8"/>
      <c r="J1161" s="8"/>
    </row>
    <row r="1162" spans="1:10">
      <c r="A1162" s="19" t="s">
        <v>7955</v>
      </c>
      <c r="B1162" s="8" t="s">
        <v>43780</v>
      </c>
      <c r="C1162" s="8" t="s">
        <v>7956</v>
      </c>
      <c r="D1162" s="29" t="s">
        <v>7957</v>
      </c>
      <c r="E1162" s="11">
        <f t="shared" si="18"/>
        <v>1</v>
      </c>
      <c r="F1162" s="15" t="s">
        <v>55936</v>
      </c>
      <c r="G1162" s="15" t="s">
        <v>23</v>
      </c>
      <c r="H1162" s="15" t="s">
        <v>55937</v>
      </c>
      <c r="I1162" s="8"/>
      <c r="J1162" s="8"/>
    </row>
    <row r="1163" spans="1:10">
      <c r="A1163" s="16" t="s">
        <v>277</v>
      </c>
      <c r="B1163" s="8" t="s">
        <v>43781</v>
      </c>
      <c r="C1163" s="8" t="s">
        <v>3655</v>
      </c>
      <c r="D1163" s="17" t="s">
        <v>3299</v>
      </c>
      <c r="E1163" s="11">
        <f t="shared" si="18"/>
        <v>1</v>
      </c>
      <c r="F1163" s="18" t="s">
        <v>55936</v>
      </c>
      <c r="G1163" s="18" t="s">
        <v>23</v>
      </c>
      <c r="H1163" s="18" t="s">
        <v>55937</v>
      </c>
      <c r="I1163" s="8"/>
      <c r="J1163" s="8"/>
    </row>
    <row r="1164" spans="1:10" ht="48">
      <c r="A1164" s="16" t="s">
        <v>7958</v>
      </c>
      <c r="B1164" s="8" t="s">
        <v>43782</v>
      </c>
      <c r="C1164" s="8" t="s">
        <v>7959</v>
      </c>
      <c r="D1164" s="17" t="s">
        <v>7960</v>
      </c>
      <c r="E1164" s="11">
        <f t="shared" si="18"/>
        <v>1</v>
      </c>
      <c r="F1164" s="18" t="s">
        <v>55936</v>
      </c>
      <c r="G1164" s="18" t="s">
        <v>55948</v>
      </c>
      <c r="H1164" s="18" t="s">
        <v>55937</v>
      </c>
      <c r="I1164" s="8"/>
      <c r="J1164" s="8"/>
    </row>
    <row r="1165" spans="1:10" ht="48">
      <c r="A1165" s="16" t="s">
        <v>7961</v>
      </c>
      <c r="B1165" s="8" t="s">
        <v>43783</v>
      </c>
      <c r="C1165" s="8" t="s">
        <v>7962</v>
      </c>
      <c r="D1165" s="17" t="s">
        <v>7963</v>
      </c>
      <c r="E1165" s="11">
        <f t="shared" si="18"/>
        <v>1</v>
      </c>
      <c r="F1165" s="18" t="s">
        <v>55936</v>
      </c>
      <c r="G1165" s="18" t="s">
        <v>55948</v>
      </c>
      <c r="H1165" s="18" t="s">
        <v>55937</v>
      </c>
      <c r="I1165" s="8"/>
      <c r="J1165" s="8"/>
    </row>
    <row r="1166" spans="1:10">
      <c r="A1166" s="16" t="s">
        <v>278</v>
      </c>
      <c r="B1166" s="8" t="s">
        <v>43784</v>
      </c>
      <c r="C1166" s="8" t="s">
        <v>3656</v>
      </c>
      <c r="D1166" s="17" t="s">
        <v>7964</v>
      </c>
      <c r="E1166" s="11">
        <f t="shared" si="18"/>
        <v>1</v>
      </c>
      <c r="F1166" s="18" t="s">
        <v>55936</v>
      </c>
      <c r="G1166" s="18" t="s">
        <v>23</v>
      </c>
      <c r="H1166" s="18" t="s">
        <v>55937</v>
      </c>
      <c r="I1166" s="8"/>
      <c r="J1166" s="8"/>
    </row>
    <row r="1167" spans="1:10" ht="48">
      <c r="A1167" s="16" t="s">
        <v>7965</v>
      </c>
      <c r="B1167" s="8" t="s">
        <v>43785</v>
      </c>
      <c r="C1167" s="8" t="s">
        <v>7966</v>
      </c>
      <c r="D1167" s="17" t="s">
        <v>7967</v>
      </c>
      <c r="E1167" s="11">
        <f t="shared" si="18"/>
        <v>1</v>
      </c>
      <c r="F1167" s="18" t="s">
        <v>55936</v>
      </c>
      <c r="G1167" s="18" t="s">
        <v>55968</v>
      </c>
      <c r="H1167" s="18" t="s">
        <v>55937</v>
      </c>
      <c r="I1167" s="8"/>
      <c r="J1167" s="8"/>
    </row>
    <row r="1168" spans="1:10" ht="24">
      <c r="A1168" s="16" t="s">
        <v>7968</v>
      </c>
      <c r="B1168" s="8" t="s">
        <v>43786</v>
      </c>
      <c r="C1168" s="8" t="s">
        <v>7969</v>
      </c>
      <c r="D1168" s="17" t="s">
        <v>7970</v>
      </c>
      <c r="E1168" s="11">
        <f t="shared" si="18"/>
        <v>1</v>
      </c>
      <c r="F1168" s="18" t="s">
        <v>55936</v>
      </c>
      <c r="G1168" s="18" t="s">
        <v>56046</v>
      </c>
      <c r="H1168" s="18" t="s">
        <v>55937</v>
      </c>
      <c r="I1168" s="8"/>
      <c r="J1168" s="8"/>
    </row>
    <row r="1169" spans="1:10" ht="36">
      <c r="A1169" s="16" t="s">
        <v>7971</v>
      </c>
      <c r="B1169" s="8" t="s">
        <v>43787</v>
      </c>
      <c r="C1169" s="8" t="s">
        <v>7972</v>
      </c>
      <c r="D1169" s="17" t="s">
        <v>7973</v>
      </c>
      <c r="E1169" s="11">
        <f t="shared" si="18"/>
        <v>1</v>
      </c>
      <c r="F1169" s="18" t="s">
        <v>55936</v>
      </c>
      <c r="G1169" s="18" t="s">
        <v>56037</v>
      </c>
      <c r="H1169" s="18" t="s">
        <v>55937</v>
      </c>
      <c r="I1169" s="8"/>
      <c r="J1169" s="8"/>
    </row>
    <row r="1170" spans="1:10" ht="24">
      <c r="A1170" s="16" t="s">
        <v>279</v>
      </c>
      <c r="B1170" s="8" t="s">
        <v>43788</v>
      </c>
      <c r="C1170" s="8" t="s">
        <v>7974</v>
      </c>
      <c r="D1170" s="17" t="s">
        <v>7975</v>
      </c>
      <c r="E1170" s="11">
        <f t="shared" si="18"/>
        <v>1</v>
      </c>
      <c r="F1170" s="18" t="s">
        <v>55936</v>
      </c>
      <c r="G1170" s="18" t="s">
        <v>55983</v>
      </c>
      <c r="H1170" s="18" t="s">
        <v>55937</v>
      </c>
      <c r="I1170" s="8"/>
      <c r="J1170" s="8"/>
    </row>
    <row r="1171" spans="1:10" ht="60">
      <c r="A1171" s="19" t="s">
        <v>7976</v>
      </c>
      <c r="B1171" s="8" t="s">
        <v>43789</v>
      </c>
      <c r="C1171" s="8" t="s">
        <v>7977</v>
      </c>
      <c r="D1171" s="29" t="s">
        <v>7978</v>
      </c>
      <c r="E1171" s="11">
        <f t="shared" si="18"/>
        <v>1</v>
      </c>
      <c r="F1171" s="15" t="s">
        <v>55936</v>
      </c>
      <c r="G1171" s="15" t="s">
        <v>55981</v>
      </c>
      <c r="H1171" s="15" t="s">
        <v>55937</v>
      </c>
      <c r="I1171" s="8"/>
      <c r="J1171" s="8"/>
    </row>
    <row r="1172" spans="1:10" ht="24">
      <c r="A1172" s="16" t="s">
        <v>7979</v>
      </c>
      <c r="B1172" s="8" t="s">
        <v>43790</v>
      </c>
      <c r="C1172" s="8" t="s">
        <v>7980</v>
      </c>
      <c r="D1172" s="17" t="s">
        <v>7981</v>
      </c>
      <c r="E1172" s="11">
        <f t="shared" si="18"/>
        <v>1</v>
      </c>
      <c r="F1172" s="18" t="s">
        <v>55936</v>
      </c>
      <c r="G1172" s="18" t="s">
        <v>23</v>
      </c>
      <c r="H1172" s="18" t="s">
        <v>55937</v>
      </c>
      <c r="I1172" s="8"/>
      <c r="J1172" s="8"/>
    </row>
    <row r="1173" spans="1:10" ht="36">
      <c r="A1173" s="16" t="s">
        <v>7982</v>
      </c>
      <c r="B1173" s="8" t="s">
        <v>43791</v>
      </c>
      <c r="C1173" s="8" t="s">
        <v>7983</v>
      </c>
      <c r="D1173" s="17" t="s">
        <v>7984</v>
      </c>
      <c r="E1173" s="11">
        <f t="shared" si="18"/>
        <v>1</v>
      </c>
      <c r="F1173" s="18" t="s">
        <v>55936</v>
      </c>
      <c r="G1173" s="18" t="s">
        <v>55981</v>
      </c>
      <c r="H1173" s="18" t="s">
        <v>55937</v>
      </c>
      <c r="I1173" s="8"/>
      <c r="J1173" s="8"/>
    </row>
    <row r="1174" spans="1:10" ht="24">
      <c r="A1174" s="16" t="s">
        <v>7985</v>
      </c>
      <c r="B1174" s="8" t="s">
        <v>43792</v>
      </c>
      <c r="C1174" s="8" t="s">
        <v>7986</v>
      </c>
      <c r="D1174" s="17" t="s">
        <v>7987</v>
      </c>
      <c r="E1174" s="11">
        <f t="shared" si="18"/>
        <v>1</v>
      </c>
      <c r="F1174" s="18" t="s">
        <v>55936</v>
      </c>
      <c r="G1174" s="18" t="s">
        <v>23</v>
      </c>
      <c r="H1174" s="18" t="s">
        <v>55937</v>
      </c>
      <c r="I1174" s="8"/>
      <c r="J1174" s="8"/>
    </row>
    <row r="1175" spans="1:10" ht="24">
      <c r="A1175" s="19" t="s">
        <v>7988</v>
      </c>
      <c r="B1175" s="8" t="s">
        <v>7989</v>
      </c>
      <c r="C1175" s="8" t="s">
        <v>7989</v>
      </c>
      <c r="D1175" s="29" t="s">
        <v>7990</v>
      </c>
      <c r="E1175" s="11">
        <f t="shared" si="18"/>
        <v>1</v>
      </c>
      <c r="F1175" s="15" t="s">
        <v>55936</v>
      </c>
      <c r="G1175" s="15" t="s">
        <v>23</v>
      </c>
      <c r="H1175" s="15" t="s">
        <v>55937</v>
      </c>
      <c r="I1175" s="8"/>
      <c r="J1175" s="8"/>
    </row>
    <row r="1176" spans="1:10">
      <c r="A1176" s="16" t="s">
        <v>280</v>
      </c>
      <c r="B1176" s="8" t="s">
        <v>3657</v>
      </c>
      <c r="C1176" s="8" t="s">
        <v>3657</v>
      </c>
      <c r="D1176" s="17" t="s">
        <v>7991</v>
      </c>
      <c r="E1176" s="11">
        <f t="shared" si="18"/>
        <v>1</v>
      </c>
      <c r="F1176" s="18" t="s">
        <v>55936</v>
      </c>
      <c r="G1176" s="18" t="s">
        <v>56003</v>
      </c>
      <c r="H1176" s="18" t="s">
        <v>55937</v>
      </c>
      <c r="I1176" s="8"/>
      <c r="J1176" s="8"/>
    </row>
    <row r="1177" spans="1:10" ht="72">
      <c r="A1177" s="16" t="s">
        <v>7992</v>
      </c>
      <c r="B1177" s="8" t="s">
        <v>43793</v>
      </c>
      <c r="C1177" s="8" t="s">
        <v>7993</v>
      </c>
      <c r="D1177" s="17" t="s">
        <v>7994</v>
      </c>
      <c r="E1177" s="11">
        <f t="shared" si="18"/>
        <v>1</v>
      </c>
      <c r="F1177" s="18" t="s">
        <v>55936</v>
      </c>
      <c r="G1177" s="18" t="s">
        <v>55944</v>
      </c>
      <c r="H1177" s="18" t="s">
        <v>55937</v>
      </c>
      <c r="I1177" s="8"/>
      <c r="J1177" s="8"/>
    </row>
    <row r="1178" spans="1:10" ht="84">
      <c r="A1178" s="19" t="s">
        <v>281</v>
      </c>
      <c r="B1178" s="8" t="s">
        <v>43794</v>
      </c>
      <c r="C1178" s="8" t="s">
        <v>3658</v>
      </c>
      <c r="D1178" s="29" t="s">
        <v>7995</v>
      </c>
      <c r="E1178" s="11">
        <f t="shared" si="18"/>
        <v>1</v>
      </c>
      <c r="F1178" s="15" t="s">
        <v>55936</v>
      </c>
      <c r="G1178" s="15" t="s">
        <v>56100</v>
      </c>
      <c r="H1178" s="15" t="s">
        <v>55937</v>
      </c>
      <c r="I1178" s="8"/>
      <c r="J1178" s="8"/>
    </row>
    <row r="1179" spans="1:10">
      <c r="A1179" s="16" t="s">
        <v>282</v>
      </c>
      <c r="B1179" s="8" t="s">
        <v>43795</v>
      </c>
      <c r="C1179" s="8" t="s">
        <v>3659</v>
      </c>
      <c r="D1179" s="17" t="s">
        <v>7996</v>
      </c>
      <c r="E1179" s="11">
        <f t="shared" si="18"/>
        <v>1</v>
      </c>
      <c r="F1179" s="18" t="s">
        <v>55936</v>
      </c>
      <c r="G1179" s="18" t="s">
        <v>56100</v>
      </c>
      <c r="H1179" s="18" t="s">
        <v>55937</v>
      </c>
      <c r="I1179" s="8"/>
      <c r="J1179" s="8"/>
    </row>
    <row r="1180" spans="1:10">
      <c r="A1180" s="16" t="s">
        <v>7997</v>
      </c>
      <c r="B1180" s="8" t="s">
        <v>43796</v>
      </c>
      <c r="C1180" s="8" t="s">
        <v>7998</v>
      </c>
      <c r="D1180" s="17" t="s">
        <v>7999</v>
      </c>
      <c r="E1180" s="11">
        <f t="shared" si="18"/>
        <v>1</v>
      </c>
      <c r="F1180" s="18" t="s">
        <v>55936</v>
      </c>
      <c r="G1180" s="18" t="s">
        <v>56100</v>
      </c>
      <c r="H1180" s="18" t="s">
        <v>55937</v>
      </c>
      <c r="I1180" s="8"/>
      <c r="J1180" s="8"/>
    </row>
    <row r="1181" spans="1:10" ht="24">
      <c r="A1181" s="16" t="s">
        <v>283</v>
      </c>
      <c r="B1181" s="8" t="s">
        <v>43797</v>
      </c>
      <c r="C1181" s="8" t="s">
        <v>3658</v>
      </c>
      <c r="D1181" s="17" t="s">
        <v>55026</v>
      </c>
      <c r="E1181" s="11">
        <f t="shared" si="18"/>
        <v>2</v>
      </c>
      <c r="F1181" s="18" t="s">
        <v>38138</v>
      </c>
      <c r="G1181" s="18" t="s">
        <v>55946</v>
      </c>
      <c r="H1181" s="18" t="s">
        <v>55938</v>
      </c>
      <c r="I1181" s="8"/>
      <c r="J1181" s="8"/>
    </row>
    <row r="1182" spans="1:10">
      <c r="A1182" s="16" t="s">
        <v>284</v>
      </c>
      <c r="B1182" s="8" t="s">
        <v>43798</v>
      </c>
      <c r="C1182" s="8" t="s">
        <v>3660</v>
      </c>
      <c r="D1182" s="17" t="s">
        <v>8000</v>
      </c>
      <c r="E1182" s="11">
        <f t="shared" si="18"/>
        <v>1</v>
      </c>
      <c r="F1182" s="18" t="s">
        <v>55936</v>
      </c>
      <c r="G1182" s="18" t="s">
        <v>23</v>
      </c>
      <c r="H1182" s="18" t="s">
        <v>55937</v>
      </c>
      <c r="I1182" s="8"/>
      <c r="J1182" s="8"/>
    </row>
    <row r="1183" spans="1:10">
      <c r="A1183" s="16" t="s">
        <v>8002</v>
      </c>
      <c r="B1183" s="8" t="s">
        <v>43799</v>
      </c>
      <c r="C1183" s="8" t="s">
        <v>8003</v>
      </c>
      <c r="D1183" s="17" t="s">
        <v>8004</v>
      </c>
      <c r="E1183" s="11">
        <f t="shared" si="18"/>
        <v>1</v>
      </c>
      <c r="F1183" s="18" t="s">
        <v>55936</v>
      </c>
      <c r="G1183" s="18" t="s">
        <v>23</v>
      </c>
      <c r="H1183" s="18" t="s">
        <v>55937</v>
      </c>
      <c r="I1183" s="8"/>
      <c r="J1183" s="8"/>
    </row>
    <row r="1184" spans="1:10">
      <c r="A1184" s="16" t="s">
        <v>285</v>
      </c>
      <c r="B1184" s="8" t="s">
        <v>43800</v>
      </c>
      <c r="C1184" s="8" t="s">
        <v>3646</v>
      </c>
      <c r="D1184" s="17" t="s">
        <v>8005</v>
      </c>
      <c r="E1184" s="11">
        <f t="shared" si="18"/>
        <v>1</v>
      </c>
      <c r="F1184" s="18" t="s">
        <v>55936</v>
      </c>
      <c r="G1184" s="18" t="s">
        <v>23</v>
      </c>
      <c r="H1184" s="18" t="s">
        <v>55937</v>
      </c>
      <c r="I1184" s="8"/>
      <c r="J1184" s="8"/>
    </row>
    <row r="1185" spans="1:10">
      <c r="A1185" s="16" t="s">
        <v>286</v>
      </c>
      <c r="B1185" s="8" t="s">
        <v>43801</v>
      </c>
      <c r="C1185" s="8" t="s">
        <v>40528</v>
      </c>
      <c r="D1185" s="17" t="s">
        <v>286</v>
      </c>
      <c r="E1185" s="11">
        <f t="shared" si="18"/>
        <v>1</v>
      </c>
      <c r="F1185" s="18" t="s">
        <v>38138</v>
      </c>
      <c r="G1185" s="18" t="s">
        <v>55946</v>
      </c>
      <c r="H1185" s="18" t="s">
        <v>55938</v>
      </c>
      <c r="I1185" s="8"/>
      <c r="J1185" s="8"/>
    </row>
    <row r="1186" spans="1:10" ht="108">
      <c r="A1186" s="16" t="s">
        <v>8006</v>
      </c>
      <c r="B1186" s="8" t="s">
        <v>43802</v>
      </c>
      <c r="C1186" s="8" t="s">
        <v>8007</v>
      </c>
      <c r="D1186" s="17" t="s">
        <v>8008</v>
      </c>
      <c r="E1186" s="11">
        <f t="shared" si="18"/>
        <v>1</v>
      </c>
      <c r="F1186" s="18" t="s">
        <v>55936</v>
      </c>
      <c r="G1186" s="18" t="s">
        <v>55948</v>
      </c>
      <c r="H1186" s="18" t="s">
        <v>55937</v>
      </c>
      <c r="I1186" s="8"/>
      <c r="J1186" s="8"/>
    </row>
    <row r="1187" spans="1:10">
      <c r="A1187" s="16" t="s">
        <v>3260</v>
      </c>
      <c r="B1187" s="8" t="s">
        <v>43803</v>
      </c>
      <c r="C1187" s="8" t="s">
        <v>4347</v>
      </c>
      <c r="D1187" s="17" t="s">
        <v>388</v>
      </c>
      <c r="E1187" s="11">
        <f t="shared" si="18"/>
        <v>2</v>
      </c>
      <c r="F1187" s="18" t="s">
        <v>38138</v>
      </c>
      <c r="G1187" s="18" t="s">
        <v>55946</v>
      </c>
      <c r="H1187" s="18" t="s">
        <v>55938</v>
      </c>
      <c r="I1187" s="8"/>
      <c r="J1187" s="8"/>
    </row>
    <row r="1188" spans="1:10">
      <c r="A1188" s="16" t="s">
        <v>8009</v>
      </c>
      <c r="B1188" s="8" t="s">
        <v>43804</v>
      </c>
      <c r="C1188" s="8" t="s">
        <v>8010</v>
      </c>
      <c r="D1188" s="17" t="s">
        <v>8011</v>
      </c>
      <c r="E1188" s="11">
        <f t="shared" si="18"/>
        <v>1</v>
      </c>
      <c r="F1188" s="18" t="s">
        <v>55936</v>
      </c>
      <c r="G1188" s="18" t="s">
        <v>55988</v>
      </c>
      <c r="H1188" s="18" t="s">
        <v>55937</v>
      </c>
      <c r="I1188" s="8"/>
      <c r="J1188" s="8"/>
    </row>
    <row r="1189" spans="1:10" ht="24">
      <c r="A1189" s="16" t="s">
        <v>287</v>
      </c>
      <c r="B1189" s="8" t="s">
        <v>288</v>
      </c>
      <c r="C1189" s="8" t="s">
        <v>288</v>
      </c>
      <c r="D1189" s="17" t="s">
        <v>8012</v>
      </c>
      <c r="E1189" s="11">
        <f t="shared" si="18"/>
        <v>1</v>
      </c>
      <c r="F1189" s="18" t="s">
        <v>55936</v>
      </c>
      <c r="G1189" s="18" t="s">
        <v>55995</v>
      </c>
      <c r="H1189" s="18" t="s">
        <v>55937</v>
      </c>
      <c r="I1189" s="8"/>
      <c r="J1189" s="8"/>
    </row>
    <row r="1190" spans="1:10" ht="84">
      <c r="A1190" s="16" t="s">
        <v>8013</v>
      </c>
      <c r="B1190" s="8" t="s">
        <v>43805</v>
      </c>
      <c r="C1190" s="8" t="s">
        <v>8014</v>
      </c>
      <c r="D1190" s="17" t="s">
        <v>8015</v>
      </c>
      <c r="E1190" s="11">
        <f t="shared" si="18"/>
        <v>1</v>
      </c>
      <c r="F1190" s="18" t="s">
        <v>55936</v>
      </c>
      <c r="G1190" s="18" t="s">
        <v>56047</v>
      </c>
      <c r="H1190" s="18" t="s">
        <v>55937</v>
      </c>
      <c r="I1190" s="8"/>
      <c r="J1190" s="8"/>
    </row>
    <row r="1191" spans="1:10">
      <c r="A1191" s="16" t="s">
        <v>289</v>
      </c>
      <c r="B1191" s="8" t="s">
        <v>43806</v>
      </c>
      <c r="C1191" s="8" t="s">
        <v>3662</v>
      </c>
      <c r="D1191" s="17" t="s">
        <v>8016</v>
      </c>
      <c r="E1191" s="11">
        <f t="shared" si="18"/>
        <v>1</v>
      </c>
      <c r="F1191" s="18" t="s">
        <v>55936</v>
      </c>
      <c r="G1191" s="18" t="s">
        <v>23</v>
      </c>
      <c r="H1191" s="18" t="s">
        <v>55937</v>
      </c>
      <c r="I1191" s="8"/>
      <c r="J1191" s="8"/>
    </row>
    <row r="1192" spans="1:10">
      <c r="A1192" s="16" t="s">
        <v>290</v>
      </c>
      <c r="B1192" s="8" t="s">
        <v>43807</v>
      </c>
      <c r="C1192" s="8" t="s">
        <v>291</v>
      </c>
      <c r="D1192" s="17" t="s">
        <v>8017</v>
      </c>
      <c r="E1192" s="11">
        <f t="shared" si="18"/>
        <v>1</v>
      </c>
      <c r="F1192" s="18" t="s">
        <v>55936</v>
      </c>
      <c r="G1192" s="18" t="s">
        <v>23</v>
      </c>
      <c r="H1192" s="18" t="s">
        <v>55937</v>
      </c>
      <c r="I1192" s="8"/>
      <c r="J1192" s="8"/>
    </row>
    <row r="1193" spans="1:10">
      <c r="A1193" s="16" t="s">
        <v>8018</v>
      </c>
      <c r="B1193" s="8" t="s">
        <v>43808</v>
      </c>
      <c r="C1193" s="8" t="s">
        <v>8019</v>
      </c>
      <c r="D1193" s="17" t="s">
        <v>8020</v>
      </c>
      <c r="E1193" s="11">
        <f t="shared" si="18"/>
        <v>1</v>
      </c>
      <c r="F1193" s="18" t="s">
        <v>55936</v>
      </c>
      <c r="G1193" s="18" t="s">
        <v>23</v>
      </c>
      <c r="H1193" s="18" t="s">
        <v>55937</v>
      </c>
      <c r="I1193" s="8"/>
      <c r="J1193" s="8"/>
    </row>
    <row r="1194" spans="1:10" ht="60">
      <c r="A1194" s="16" t="s">
        <v>8021</v>
      </c>
      <c r="B1194" s="8" t="s">
        <v>43809</v>
      </c>
      <c r="C1194" s="8" t="s">
        <v>8022</v>
      </c>
      <c r="D1194" s="17" t="s">
        <v>8023</v>
      </c>
      <c r="E1194" s="11">
        <f t="shared" si="18"/>
        <v>1</v>
      </c>
      <c r="F1194" s="18" t="s">
        <v>55936</v>
      </c>
      <c r="G1194" s="18" t="s">
        <v>55948</v>
      </c>
      <c r="H1194" s="18" t="s">
        <v>55937</v>
      </c>
      <c r="I1194" s="8"/>
      <c r="J1194" s="8"/>
    </row>
    <row r="1195" spans="1:10">
      <c r="A1195" s="16" t="s">
        <v>8024</v>
      </c>
      <c r="B1195" s="8" t="s">
        <v>43810</v>
      </c>
      <c r="C1195" s="8" t="s">
        <v>8025</v>
      </c>
      <c r="D1195" s="17" t="s">
        <v>8026</v>
      </c>
      <c r="E1195" s="11">
        <f t="shared" si="18"/>
        <v>1</v>
      </c>
      <c r="F1195" s="18" t="s">
        <v>55936</v>
      </c>
      <c r="G1195" s="18" t="s">
        <v>23</v>
      </c>
      <c r="H1195" s="18" t="s">
        <v>55937</v>
      </c>
      <c r="I1195" s="8"/>
      <c r="J1195" s="8"/>
    </row>
    <row r="1196" spans="1:10" ht="48">
      <c r="A1196" s="16" t="s">
        <v>292</v>
      </c>
      <c r="B1196" s="8" t="s">
        <v>43811</v>
      </c>
      <c r="C1196" s="8" t="s">
        <v>3663</v>
      </c>
      <c r="D1196" s="17" t="s">
        <v>8027</v>
      </c>
      <c r="E1196" s="11">
        <f t="shared" si="18"/>
        <v>1</v>
      </c>
      <c r="F1196" s="18" t="s">
        <v>55936</v>
      </c>
      <c r="G1196" s="18" t="s">
        <v>23</v>
      </c>
      <c r="H1196" s="18" t="s">
        <v>55937</v>
      </c>
      <c r="I1196" s="8"/>
      <c r="J1196" s="8"/>
    </row>
    <row r="1197" spans="1:10" ht="252">
      <c r="A1197" s="16" t="s">
        <v>37896</v>
      </c>
      <c r="B1197" s="8" t="s">
        <v>43812</v>
      </c>
      <c r="C1197" s="8" t="s">
        <v>8028</v>
      </c>
      <c r="D1197" s="17" t="s">
        <v>8029</v>
      </c>
      <c r="E1197" s="11">
        <f t="shared" si="18"/>
        <v>1</v>
      </c>
      <c r="F1197" s="18" t="s">
        <v>55936</v>
      </c>
      <c r="G1197" s="18" t="s">
        <v>55948</v>
      </c>
      <c r="H1197" s="18" t="s">
        <v>55937</v>
      </c>
      <c r="I1197" s="8"/>
      <c r="J1197" s="8"/>
    </row>
    <row r="1198" spans="1:10" ht="168">
      <c r="A1198" s="16" t="s">
        <v>8030</v>
      </c>
      <c r="B1198" s="8" t="s">
        <v>43813</v>
      </c>
      <c r="C1198" s="8" t="s">
        <v>8031</v>
      </c>
      <c r="D1198" s="17" t="s">
        <v>8032</v>
      </c>
      <c r="E1198" s="11">
        <f t="shared" si="18"/>
        <v>2</v>
      </c>
      <c r="F1198" s="18" t="s">
        <v>55936</v>
      </c>
      <c r="G1198" s="18" t="s">
        <v>55948</v>
      </c>
      <c r="H1198" s="18" t="s">
        <v>55937</v>
      </c>
      <c r="I1198" s="8"/>
      <c r="J1198" s="8"/>
    </row>
    <row r="1199" spans="1:10">
      <c r="A1199" s="16" t="s">
        <v>8033</v>
      </c>
      <c r="B1199" s="8" t="s">
        <v>43814</v>
      </c>
      <c r="C1199" s="8" t="s">
        <v>8034</v>
      </c>
      <c r="D1199" s="17" t="s">
        <v>8033</v>
      </c>
      <c r="E1199" s="11">
        <f t="shared" si="18"/>
        <v>1</v>
      </c>
      <c r="F1199" s="18" t="s">
        <v>55936</v>
      </c>
      <c r="G1199" s="18" t="s">
        <v>23</v>
      </c>
      <c r="H1199" s="18" t="s">
        <v>55937</v>
      </c>
      <c r="I1199" s="8"/>
      <c r="J1199" s="8"/>
    </row>
    <row r="1200" spans="1:10" ht="276">
      <c r="A1200" s="16" t="s">
        <v>8035</v>
      </c>
      <c r="B1200" s="8" t="s">
        <v>43815</v>
      </c>
      <c r="C1200" s="8" t="s">
        <v>8036</v>
      </c>
      <c r="D1200" s="17" t="s">
        <v>8037</v>
      </c>
      <c r="E1200" s="11">
        <f t="shared" si="18"/>
        <v>1</v>
      </c>
      <c r="F1200" s="18" t="s">
        <v>55936</v>
      </c>
      <c r="G1200" s="18" t="s">
        <v>55948</v>
      </c>
      <c r="H1200" s="18" t="s">
        <v>55937</v>
      </c>
      <c r="I1200" s="8"/>
      <c r="J1200" s="8"/>
    </row>
    <row r="1201" spans="1:10">
      <c r="A1201" s="19" t="s">
        <v>8038</v>
      </c>
      <c r="B1201" s="8" t="s">
        <v>43816</v>
      </c>
      <c r="C1201" s="8" t="s">
        <v>8039</v>
      </c>
      <c r="D1201" s="29" t="s">
        <v>8040</v>
      </c>
      <c r="E1201" s="11">
        <f t="shared" si="18"/>
        <v>1</v>
      </c>
      <c r="F1201" s="15" t="s">
        <v>55936</v>
      </c>
      <c r="G1201" s="15" t="s">
        <v>56090</v>
      </c>
      <c r="H1201" s="15" t="s">
        <v>55937</v>
      </c>
      <c r="I1201" s="8"/>
      <c r="J1201" s="8"/>
    </row>
    <row r="1202" spans="1:10">
      <c r="A1202" s="16" t="s">
        <v>8041</v>
      </c>
      <c r="B1202" s="8" t="s">
        <v>43817</v>
      </c>
      <c r="C1202" s="8" t="s">
        <v>8042</v>
      </c>
      <c r="D1202" s="17" t="s">
        <v>8043</v>
      </c>
      <c r="E1202" s="11">
        <f t="shared" si="18"/>
        <v>1</v>
      </c>
      <c r="F1202" s="18" t="s">
        <v>55936</v>
      </c>
      <c r="G1202" s="18" t="s">
        <v>55997</v>
      </c>
      <c r="H1202" s="18" t="s">
        <v>55937</v>
      </c>
      <c r="I1202" s="8"/>
      <c r="J1202" s="8"/>
    </row>
    <row r="1203" spans="1:10" ht="168">
      <c r="A1203" s="19" t="s">
        <v>8044</v>
      </c>
      <c r="B1203" s="8" t="s">
        <v>43818</v>
      </c>
      <c r="C1203" s="8" t="s">
        <v>8045</v>
      </c>
      <c r="D1203" s="29" t="s">
        <v>8046</v>
      </c>
      <c r="E1203" s="11">
        <f t="shared" si="18"/>
        <v>1</v>
      </c>
      <c r="F1203" s="15" t="s">
        <v>55936</v>
      </c>
      <c r="G1203" s="15" t="s">
        <v>55948</v>
      </c>
      <c r="H1203" s="15" t="s">
        <v>55937</v>
      </c>
      <c r="I1203" s="8"/>
      <c r="J1203" s="8"/>
    </row>
    <row r="1204" spans="1:10">
      <c r="A1204" s="16" t="s">
        <v>8047</v>
      </c>
      <c r="B1204" s="8" t="s">
        <v>43819</v>
      </c>
      <c r="C1204" s="8" t="s">
        <v>8048</v>
      </c>
      <c r="D1204" s="17" t="s">
        <v>8049</v>
      </c>
      <c r="E1204" s="11">
        <f t="shared" si="18"/>
        <v>1</v>
      </c>
      <c r="F1204" s="18" t="s">
        <v>55936</v>
      </c>
      <c r="G1204" s="18" t="s">
        <v>55997</v>
      </c>
      <c r="H1204" s="18" t="s">
        <v>55937</v>
      </c>
      <c r="I1204" s="8"/>
      <c r="J1204" s="8"/>
    </row>
    <row r="1205" spans="1:10">
      <c r="A1205" s="16" t="s">
        <v>8050</v>
      </c>
      <c r="B1205" s="8" t="s">
        <v>43820</v>
      </c>
      <c r="C1205" s="8" t="s">
        <v>8051</v>
      </c>
      <c r="D1205" s="17" t="s">
        <v>8052</v>
      </c>
      <c r="E1205" s="11">
        <f t="shared" si="18"/>
        <v>1</v>
      </c>
      <c r="F1205" s="18" t="s">
        <v>55936</v>
      </c>
      <c r="G1205" s="18" t="s">
        <v>23</v>
      </c>
      <c r="H1205" s="18" t="s">
        <v>55937</v>
      </c>
      <c r="I1205" s="8"/>
      <c r="J1205" s="8"/>
    </row>
    <row r="1206" spans="1:10">
      <c r="A1206" s="16" t="s">
        <v>8053</v>
      </c>
      <c r="B1206" s="8" t="s">
        <v>43821</v>
      </c>
      <c r="C1206" s="8" t="s">
        <v>8054</v>
      </c>
      <c r="D1206" s="17" t="s">
        <v>8055</v>
      </c>
      <c r="E1206" s="11">
        <f t="shared" si="18"/>
        <v>1</v>
      </c>
      <c r="F1206" s="18" t="s">
        <v>55936</v>
      </c>
      <c r="G1206" s="18" t="s">
        <v>23</v>
      </c>
      <c r="H1206" s="18" t="s">
        <v>55937</v>
      </c>
      <c r="I1206" s="8"/>
      <c r="J1206" s="8"/>
    </row>
    <row r="1207" spans="1:10">
      <c r="A1207" s="16" t="s">
        <v>8056</v>
      </c>
      <c r="B1207" s="8" t="s">
        <v>43822</v>
      </c>
      <c r="C1207" s="8" t="s">
        <v>8057</v>
      </c>
      <c r="D1207" s="17" t="s">
        <v>8058</v>
      </c>
      <c r="E1207" s="11">
        <f t="shared" si="18"/>
        <v>1</v>
      </c>
      <c r="F1207" s="18" t="s">
        <v>55936</v>
      </c>
      <c r="G1207" s="18" t="s">
        <v>56093</v>
      </c>
      <c r="H1207" s="18" t="s">
        <v>55937</v>
      </c>
      <c r="I1207" s="8"/>
      <c r="J1207" s="8"/>
    </row>
    <row r="1208" spans="1:10" ht="36">
      <c r="A1208" s="37" t="s">
        <v>8059</v>
      </c>
      <c r="B1208" s="8" t="s">
        <v>43823</v>
      </c>
      <c r="C1208" s="8" t="s">
        <v>8060</v>
      </c>
      <c r="D1208" s="22" t="s">
        <v>8061</v>
      </c>
      <c r="E1208" s="11">
        <f t="shared" si="18"/>
        <v>1</v>
      </c>
      <c r="F1208" s="12" t="s">
        <v>55936</v>
      </c>
      <c r="G1208" s="12" t="s">
        <v>23</v>
      </c>
      <c r="H1208" s="12" t="s">
        <v>55937</v>
      </c>
      <c r="I1208" s="8"/>
      <c r="J1208" s="8"/>
    </row>
    <row r="1209" spans="1:10" ht="24">
      <c r="A1209" s="16" t="s">
        <v>8062</v>
      </c>
      <c r="B1209" s="8" t="s">
        <v>43824</v>
      </c>
      <c r="C1209" s="8" t="s">
        <v>8063</v>
      </c>
      <c r="D1209" s="17" t="s">
        <v>8064</v>
      </c>
      <c r="E1209" s="11">
        <f t="shared" si="18"/>
        <v>1</v>
      </c>
      <c r="F1209" s="18" t="s">
        <v>55936</v>
      </c>
      <c r="G1209" s="18" t="s">
        <v>56019</v>
      </c>
      <c r="H1209" s="18" t="s">
        <v>55937</v>
      </c>
      <c r="I1209" s="8"/>
      <c r="J1209" s="8"/>
    </row>
    <row r="1210" spans="1:10">
      <c r="A1210" s="16" t="s">
        <v>8065</v>
      </c>
      <c r="B1210" s="8" t="s">
        <v>43825</v>
      </c>
      <c r="C1210" s="8" t="s">
        <v>8066</v>
      </c>
      <c r="D1210" s="17" t="s">
        <v>8067</v>
      </c>
      <c r="E1210" s="11">
        <f t="shared" si="18"/>
        <v>1</v>
      </c>
      <c r="F1210" s="18" t="s">
        <v>55936</v>
      </c>
      <c r="G1210" s="18" t="s">
        <v>23</v>
      </c>
      <c r="H1210" s="18" t="s">
        <v>55937</v>
      </c>
      <c r="I1210" s="8"/>
      <c r="J1210" s="8"/>
    </row>
    <row r="1211" spans="1:10" ht="24">
      <c r="A1211" s="16" t="s">
        <v>8068</v>
      </c>
      <c r="B1211" s="8" t="s">
        <v>43826</v>
      </c>
      <c r="C1211" s="8" t="s">
        <v>8069</v>
      </c>
      <c r="D1211" s="17" t="s">
        <v>8070</v>
      </c>
      <c r="E1211" s="11">
        <f t="shared" si="18"/>
        <v>1</v>
      </c>
      <c r="F1211" s="18" t="s">
        <v>55936</v>
      </c>
      <c r="G1211" s="18" t="s">
        <v>56081</v>
      </c>
      <c r="H1211" s="18" t="s">
        <v>55937</v>
      </c>
      <c r="I1211" s="8"/>
      <c r="J1211" s="8"/>
    </row>
    <row r="1212" spans="1:10" ht="36">
      <c r="A1212" s="16" t="s">
        <v>8071</v>
      </c>
      <c r="B1212" s="8" t="s">
        <v>43827</v>
      </c>
      <c r="C1212" s="8" t="s">
        <v>8072</v>
      </c>
      <c r="D1212" s="17" t="s">
        <v>8073</v>
      </c>
      <c r="E1212" s="11">
        <f t="shared" si="18"/>
        <v>1</v>
      </c>
      <c r="F1212" s="18" t="s">
        <v>55936</v>
      </c>
      <c r="G1212" s="18" t="s">
        <v>55963</v>
      </c>
      <c r="H1212" s="18" t="s">
        <v>55937</v>
      </c>
      <c r="I1212" s="8"/>
      <c r="J1212" s="8"/>
    </row>
    <row r="1213" spans="1:10">
      <c r="A1213" s="16" t="s">
        <v>8074</v>
      </c>
      <c r="B1213" s="8" t="s">
        <v>43828</v>
      </c>
      <c r="C1213" s="8" t="s">
        <v>8075</v>
      </c>
      <c r="D1213" s="17" t="s">
        <v>8076</v>
      </c>
      <c r="E1213" s="11">
        <f t="shared" si="18"/>
        <v>1</v>
      </c>
      <c r="F1213" s="18" t="s">
        <v>55936</v>
      </c>
      <c r="G1213" s="18" t="s">
        <v>56101</v>
      </c>
      <c r="H1213" s="18" t="s">
        <v>55937</v>
      </c>
      <c r="I1213" s="8"/>
      <c r="J1213" s="8"/>
    </row>
    <row r="1214" spans="1:10" ht="24">
      <c r="A1214" s="19" t="s">
        <v>293</v>
      </c>
      <c r="B1214" s="8" t="s">
        <v>43829</v>
      </c>
      <c r="C1214" s="8" t="s">
        <v>3664</v>
      </c>
      <c r="D1214" s="29" t="s">
        <v>8077</v>
      </c>
      <c r="E1214" s="11">
        <f t="shared" si="18"/>
        <v>1</v>
      </c>
      <c r="F1214" s="15" t="s">
        <v>55936</v>
      </c>
      <c r="G1214" s="15" t="s">
        <v>23</v>
      </c>
      <c r="H1214" s="15" t="s">
        <v>55937</v>
      </c>
      <c r="I1214" s="8"/>
      <c r="J1214" s="8"/>
    </row>
    <row r="1215" spans="1:10">
      <c r="A1215" s="16" t="s">
        <v>8079</v>
      </c>
      <c r="B1215" s="8" t="s">
        <v>43830</v>
      </c>
      <c r="C1215" s="8" t="s">
        <v>8080</v>
      </c>
      <c r="D1215" s="17" t="s">
        <v>8081</v>
      </c>
      <c r="E1215" s="11">
        <f t="shared" si="18"/>
        <v>1</v>
      </c>
      <c r="F1215" s="18" t="s">
        <v>55936</v>
      </c>
      <c r="G1215" s="18" t="s">
        <v>56102</v>
      </c>
      <c r="H1215" s="18" t="s">
        <v>55937</v>
      </c>
      <c r="I1215" s="8"/>
      <c r="J1215" s="8"/>
    </row>
    <row r="1216" spans="1:10">
      <c r="A1216" s="19" t="s">
        <v>8082</v>
      </c>
      <c r="B1216" s="8" t="s">
        <v>43831</v>
      </c>
      <c r="C1216" s="8" t="s">
        <v>8083</v>
      </c>
      <c r="D1216" s="29" t="s">
        <v>8084</v>
      </c>
      <c r="E1216" s="11">
        <f t="shared" si="18"/>
        <v>1</v>
      </c>
      <c r="F1216" s="15" t="s">
        <v>55936</v>
      </c>
      <c r="G1216" s="15" t="s">
        <v>56103</v>
      </c>
      <c r="H1216" s="15" t="s">
        <v>55937</v>
      </c>
      <c r="I1216" s="8"/>
      <c r="J1216" s="8"/>
    </row>
    <row r="1217" spans="1:10" ht="48">
      <c r="A1217" s="16" t="s">
        <v>294</v>
      </c>
      <c r="B1217" s="8" t="s">
        <v>43832</v>
      </c>
      <c r="C1217" s="8" t="s">
        <v>3665</v>
      </c>
      <c r="D1217" s="17" t="s">
        <v>8085</v>
      </c>
      <c r="E1217" s="11">
        <f t="shared" si="18"/>
        <v>1</v>
      </c>
      <c r="F1217" s="18" t="s">
        <v>55936</v>
      </c>
      <c r="G1217" s="18" t="s">
        <v>56104</v>
      </c>
      <c r="H1217" s="18" t="s">
        <v>55937</v>
      </c>
      <c r="I1217" s="8"/>
      <c r="J1217" s="8"/>
    </row>
    <row r="1218" spans="1:10" ht="48">
      <c r="A1218" s="16" t="s">
        <v>8086</v>
      </c>
      <c r="B1218" s="8" t="s">
        <v>43833</v>
      </c>
      <c r="C1218" s="8" t="s">
        <v>8087</v>
      </c>
      <c r="D1218" s="17" t="s">
        <v>8088</v>
      </c>
      <c r="E1218" s="11">
        <f t="shared" ref="E1218:E1281" si="19">COUNTIF(B:B,B1218)</f>
        <v>1</v>
      </c>
      <c r="F1218" s="18" t="s">
        <v>55936</v>
      </c>
      <c r="G1218" s="18" t="s">
        <v>56104</v>
      </c>
      <c r="H1218" s="18" t="s">
        <v>55937</v>
      </c>
      <c r="I1218" s="8"/>
      <c r="J1218" s="8"/>
    </row>
    <row r="1219" spans="1:10">
      <c r="A1219" s="16" t="s">
        <v>8089</v>
      </c>
      <c r="B1219" s="8" t="s">
        <v>43834</v>
      </c>
      <c r="C1219" s="8" t="s">
        <v>8090</v>
      </c>
      <c r="D1219" s="17" t="s">
        <v>8091</v>
      </c>
      <c r="E1219" s="11">
        <f t="shared" si="19"/>
        <v>1</v>
      </c>
      <c r="F1219" s="18" t="s">
        <v>55936</v>
      </c>
      <c r="G1219" s="18" t="s">
        <v>56079</v>
      </c>
      <c r="H1219" s="18" t="s">
        <v>55937</v>
      </c>
      <c r="I1219" s="8"/>
      <c r="J1219" s="8"/>
    </row>
    <row r="1220" spans="1:10" ht="24">
      <c r="A1220" s="16" t="s">
        <v>8092</v>
      </c>
      <c r="B1220" s="8" t="s">
        <v>43835</v>
      </c>
      <c r="C1220" s="8" t="s">
        <v>8093</v>
      </c>
      <c r="D1220" s="17" t="s">
        <v>8094</v>
      </c>
      <c r="E1220" s="11">
        <f t="shared" si="19"/>
        <v>1</v>
      </c>
      <c r="F1220" s="18" t="s">
        <v>55936</v>
      </c>
      <c r="G1220" s="18" t="s">
        <v>55963</v>
      </c>
      <c r="H1220" s="18" t="s">
        <v>55937</v>
      </c>
      <c r="I1220" s="8"/>
      <c r="J1220" s="8"/>
    </row>
    <row r="1221" spans="1:10" ht="72">
      <c r="A1221" s="16" t="s">
        <v>8095</v>
      </c>
      <c r="B1221" s="8" t="s">
        <v>43836</v>
      </c>
      <c r="C1221" s="8" t="s">
        <v>8096</v>
      </c>
      <c r="D1221" s="17" t="s">
        <v>8097</v>
      </c>
      <c r="E1221" s="11">
        <f t="shared" si="19"/>
        <v>1</v>
      </c>
      <c r="F1221" s="18" t="s">
        <v>55936</v>
      </c>
      <c r="G1221" s="18" t="s">
        <v>55963</v>
      </c>
      <c r="H1221" s="18" t="s">
        <v>55937</v>
      </c>
      <c r="I1221" s="8"/>
      <c r="J1221" s="8"/>
    </row>
    <row r="1222" spans="1:10">
      <c r="A1222" s="16" t="s">
        <v>8098</v>
      </c>
      <c r="B1222" s="8" t="s">
        <v>43837</v>
      </c>
      <c r="C1222" s="8" t="s">
        <v>8099</v>
      </c>
      <c r="D1222" s="17" t="s">
        <v>8100</v>
      </c>
      <c r="E1222" s="11">
        <f t="shared" si="19"/>
        <v>1</v>
      </c>
      <c r="F1222" s="18" t="s">
        <v>55936</v>
      </c>
      <c r="G1222" s="18" t="s">
        <v>23</v>
      </c>
      <c r="H1222" s="18" t="s">
        <v>55937</v>
      </c>
      <c r="I1222" s="8"/>
      <c r="J1222" s="8"/>
    </row>
    <row r="1223" spans="1:10" ht="24">
      <c r="A1223" s="16" t="s">
        <v>8101</v>
      </c>
      <c r="B1223" s="8" t="s">
        <v>43838</v>
      </c>
      <c r="C1223" s="8" t="s">
        <v>8102</v>
      </c>
      <c r="D1223" s="17" t="s">
        <v>8103</v>
      </c>
      <c r="E1223" s="11">
        <f t="shared" si="19"/>
        <v>1</v>
      </c>
      <c r="F1223" s="18" t="s">
        <v>55936</v>
      </c>
      <c r="G1223" s="18" t="s">
        <v>55963</v>
      </c>
      <c r="H1223" s="18" t="s">
        <v>55937</v>
      </c>
      <c r="I1223" s="8"/>
      <c r="J1223" s="8"/>
    </row>
    <row r="1224" spans="1:10">
      <c r="A1224" s="19" t="s">
        <v>8104</v>
      </c>
      <c r="B1224" s="8" t="s">
        <v>43839</v>
      </c>
      <c r="C1224" s="8" t="s">
        <v>8105</v>
      </c>
      <c r="D1224" s="29" t="s">
        <v>8106</v>
      </c>
      <c r="E1224" s="11">
        <f t="shared" si="19"/>
        <v>1</v>
      </c>
      <c r="F1224" s="15" t="s">
        <v>55936</v>
      </c>
      <c r="G1224" s="15" t="s">
        <v>23</v>
      </c>
      <c r="H1224" s="15" t="s">
        <v>55937</v>
      </c>
      <c r="I1224" s="8"/>
      <c r="J1224" s="8"/>
    </row>
    <row r="1225" spans="1:10">
      <c r="A1225" s="16" t="s">
        <v>8107</v>
      </c>
      <c r="B1225" s="8" t="s">
        <v>8108</v>
      </c>
      <c r="C1225" s="8" t="s">
        <v>8108</v>
      </c>
      <c r="D1225" s="17" t="s">
        <v>8109</v>
      </c>
      <c r="E1225" s="11">
        <f t="shared" si="19"/>
        <v>1</v>
      </c>
      <c r="F1225" s="18" t="s">
        <v>55936</v>
      </c>
      <c r="G1225" s="18" t="s">
        <v>56094</v>
      </c>
      <c r="H1225" s="18" t="s">
        <v>55937</v>
      </c>
      <c r="I1225" s="8"/>
      <c r="J1225" s="8"/>
    </row>
    <row r="1226" spans="1:10" ht="24">
      <c r="A1226" s="16" t="s">
        <v>8110</v>
      </c>
      <c r="B1226" s="8" t="s">
        <v>43840</v>
      </c>
      <c r="C1226" s="8" t="s">
        <v>8111</v>
      </c>
      <c r="D1226" s="17" t="s">
        <v>8112</v>
      </c>
      <c r="E1226" s="11">
        <f t="shared" si="19"/>
        <v>1</v>
      </c>
      <c r="F1226" s="18" t="s">
        <v>55936</v>
      </c>
      <c r="G1226" s="18" t="s">
        <v>56105</v>
      </c>
      <c r="H1226" s="18" t="s">
        <v>55937</v>
      </c>
      <c r="I1226" s="8"/>
      <c r="J1226" s="8"/>
    </row>
    <row r="1227" spans="1:10" ht="36">
      <c r="A1227" s="19" t="s">
        <v>295</v>
      </c>
      <c r="B1227" s="8" t="s">
        <v>43841</v>
      </c>
      <c r="C1227" s="8" t="s">
        <v>8113</v>
      </c>
      <c r="D1227" s="29" t="s">
        <v>8114</v>
      </c>
      <c r="E1227" s="11">
        <f t="shared" si="19"/>
        <v>1</v>
      </c>
      <c r="F1227" s="15" t="s">
        <v>55936</v>
      </c>
      <c r="G1227" s="15" t="s">
        <v>23</v>
      </c>
      <c r="H1227" s="15" t="s">
        <v>55937</v>
      </c>
      <c r="I1227" s="8"/>
      <c r="J1227" s="8"/>
    </row>
    <row r="1228" spans="1:10" ht="24">
      <c r="A1228" s="16" t="s">
        <v>8115</v>
      </c>
      <c r="B1228" s="8" t="s">
        <v>43842</v>
      </c>
      <c r="C1228" s="8" t="s">
        <v>8116</v>
      </c>
      <c r="D1228" s="17" t="s">
        <v>8117</v>
      </c>
      <c r="E1228" s="11">
        <f t="shared" si="19"/>
        <v>1</v>
      </c>
      <c r="F1228" s="18" t="s">
        <v>55936</v>
      </c>
      <c r="G1228" s="18" t="s">
        <v>23</v>
      </c>
      <c r="H1228" s="18" t="s">
        <v>55937</v>
      </c>
      <c r="I1228" s="8"/>
      <c r="J1228" s="8"/>
    </row>
    <row r="1229" spans="1:10" ht="24">
      <c r="A1229" s="16" t="s">
        <v>8118</v>
      </c>
      <c r="B1229" s="8" t="s">
        <v>43843</v>
      </c>
      <c r="C1229" s="8" t="s">
        <v>8119</v>
      </c>
      <c r="D1229" s="17" t="s">
        <v>8120</v>
      </c>
      <c r="E1229" s="11">
        <f t="shared" si="19"/>
        <v>1</v>
      </c>
      <c r="F1229" s="18" t="s">
        <v>55936</v>
      </c>
      <c r="G1229" s="18" t="s">
        <v>56000</v>
      </c>
      <c r="H1229" s="18" t="s">
        <v>55937</v>
      </c>
      <c r="I1229" s="8"/>
      <c r="J1229" s="8"/>
    </row>
    <row r="1230" spans="1:10" ht="36">
      <c r="A1230" s="16" t="s">
        <v>8121</v>
      </c>
      <c r="B1230" s="8" t="s">
        <v>43844</v>
      </c>
      <c r="C1230" s="8" t="s">
        <v>8122</v>
      </c>
      <c r="D1230" s="17" t="s">
        <v>8123</v>
      </c>
      <c r="E1230" s="11">
        <f t="shared" si="19"/>
        <v>1</v>
      </c>
      <c r="F1230" s="18" t="s">
        <v>55936</v>
      </c>
      <c r="G1230" s="18" t="s">
        <v>56000</v>
      </c>
      <c r="H1230" s="18" t="s">
        <v>55937</v>
      </c>
      <c r="I1230" s="8"/>
      <c r="J1230" s="8"/>
    </row>
    <row r="1231" spans="1:10" ht="24">
      <c r="A1231" s="16" t="s">
        <v>8124</v>
      </c>
      <c r="B1231" s="8" t="s">
        <v>8125</v>
      </c>
      <c r="C1231" s="8" t="s">
        <v>8125</v>
      </c>
      <c r="D1231" s="17" t="s">
        <v>8126</v>
      </c>
      <c r="E1231" s="11">
        <f t="shared" si="19"/>
        <v>1</v>
      </c>
      <c r="F1231" s="18" t="s">
        <v>55936</v>
      </c>
      <c r="G1231" s="18" t="s">
        <v>56000</v>
      </c>
      <c r="H1231" s="18" t="s">
        <v>55937</v>
      </c>
      <c r="I1231" s="8"/>
      <c r="J1231" s="8">
        <v>1</v>
      </c>
    </row>
    <row r="1232" spans="1:10" ht="24">
      <c r="A1232" s="16" t="s">
        <v>8127</v>
      </c>
      <c r="B1232" s="8" t="s">
        <v>43845</v>
      </c>
      <c r="C1232" s="8" t="s">
        <v>8128</v>
      </c>
      <c r="D1232" s="17" t="s">
        <v>8129</v>
      </c>
      <c r="E1232" s="11">
        <f t="shared" si="19"/>
        <v>1</v>
      </c>
      <c r="F1232" s="18" t="s">
        <v>55936</v>
      </c>
      <c r="G1232" s="18" t="s">
        <v>56000</v>
      </c>
      <c r="H1232" s="18" t="s">
        <v>55937</v>
      </c>
      <c r="I1232" s="8"/>
      <c r="J1232" s="8">
        <v>2</v>
      </c>
    </row>
    <row r="1233" spans="1:10">
      <c r="A1233" s="16" t="s">
        <v>8130</v>
      </c>
      <c r="B1233" s="8" t="s">
        <v>43846</v>
      </c>
      <c r="C1233" s="8" t="s">
        <v>8131</v>
      </c>
      <c r="D1233" s="17" t="s">
        <v>8132</v>
      </c>
      <c r="E1233" s="11">
        <f t="shared" si="19"/>
        <v>1</v>
      </c>
      <c r="F1233" s="18" t="s">
        <v>55936</v>
      </c>
      <c r="G1233" s="18" t="s">
        <v>23</v>
      </c>
      <c r="H1233" s="18" t="s">
        <v>55937</v>
      </c>
      <c r="I1233" s="8"/>
      <c r="J1233" s="8"/>
    </row>
    <row r="1234" spans="1:10" ht="24">
      <c r="A1234" s="16" t="s">
        <v>8133</v>
      </c>
      <c r="B1234" s="8" t="s">
        <v>43847</v>
      </c>
      <c r="C1234" s="8" t="s">
        <v>8134</v>
      </c>
      <c r="D1234" s="17" t="s">
        <v>8135</v>
      </c>
      <c r="E1234" s="11">
        <f t="shared" si="19"/>
        <v>1</v>
      </c>
      <c r="F1234" s="18" t="s">
        <v>55936</v>
      </c>
      <c r="G1234" s="18" t="s">
        <v>55987</v>
      </c>
      <c r="H1234" s="18" t="s">
        <v>55937</v>
      </c>
      <c r="I1234" s="8"/>
      <c r="J1234" s="8"/>
    </row>
    <row r="1235" spans="1:10" ht="48">
      <c r="A1235" s="16" t="s">
        <v>8136</v>
      </c>
      <c r="B1235" s="8" t="s">
        <v>8137</v>
      </c>
      <c r="C1235" s="8" t="s">
        <v>8137</v>
      </c>
      <c r="D1235" s="17" t="s">
        <v>8138</v>
      </c>
      <c r="E1235" s="11">
        <f t="shared" si="19"/>
        <v>1</v>
      </c>
      <c r="F1235" s="18" t="s">
        <v>55936</v>
      </c>
      <c r="G1235" s="18" t="s">
        <v>55972</v>
      </c>
      <c r="H1235" s="18" t="s">
        <v>55937</v>
      </c>
      <c r="I1235" s="8"/>
      <c r="J1235" s="8"/>
    </row>
    <row r="1236" spans="1:10" ht="24">
      <c r="A1236" s="16" t="s">
        <v>8139</v>
      </c>
      <c r="B1236" s="8" t="s">
        <v>43848</v>
      </c>
      <c r="C1236" s="8" t="s">
        <v>8140</v>
      </c>
      <c r="D1236" s="17" t="s">
        <v>8141</v>
      </c>
      <c r="E1236" s="11">
        <f t="shared" si="19"/>
        <v>1</v>
      </c>
      <c r="F1236" s="18" t="s">
        <v>55936</v>
      </c>
      <c r="G1236" s="18" t="s">
        <v>55970</v>
      </c>
      <c r="H1236" s="18" t="s">
        <v>55937</v>
      </c>
      <c r="I1236" s="8"/>
      <c r="J1236" s="8"/>
    </row>
    <row r="1237" spans="1:10" ht="36">
      <c r="A1237" s="24" t="s">
        <v>296</v>
      </c>
      <c r="B1237" s="8" t="s">
        <v>43849</v>
      </c>
      <c r="C1237" s="8" t="s">
        <v>3666</v>
      </c>
      <c r="D1237" s="20" t="s">
        <v>8142</v>
      </c>
      <c r="E1237" s="11">
        <f t="shared" si="19"/>
        <v>1</v>
      </c>
      <c r="F1237" s="8" t="s">
        <v>55936</v>
      </c>
      <c r="G1237" s="8" t="s">
        <v>56038</v>
      </c>
      <c r="H1237" s="8" t="s">
        <v>55937</v>
      </c>
      <c r="I1237" s="8"/>
      <c r="J1237" s="8"/>
    </row>
    <row r="1238" spans="1:10">
      <c r="A1238" s="16" t="s">
        <v>8143</v>
      </c>
      <c r="B1238" s="8" t="s">
        <v>43850</v>
      </c>
      <c r="C1238" s="8" t="s">
        <v>8144</v>
      </c>
      <c r="D1238" s="17" t="s">
        <v>8145</v>
      </c>
      <c r="E1238" s="11">
        <f t="shared" si="19"/>
        <v>1</v>
      </c>
      <c r="F1238" s="18" t="s">
        <v>55936</v>
      </c>
      <c r="G1238" s="18" t="s">
        <v>55977</v>
      </c>
      <c r="H1238" s="18" t="s">
        <v>55937</v>
      </c>
      <c r="I1238" s="8"/>
      <c r="J1238" s="8"/>
    </row>
    <row r="1239" spans="1:10" ht="36">
      <c r="A1239" s="16" t="s">
        <v>8146</v>
      </c>
      <c r="B1239" s="8" t="s">
        <v>43851</v>
      </c>
      <c r="C1239" s="8" t="s">
        <v>8147</v>
      </c>
      <c r="D1239" s="17" t="s">
        <v>8148</v>
      </c>
      <c r="E1239" s="11">
        <f t="shared" si="19"/>
        <v>1</v>
      </c>
      <c r="F1239" s="18" t="s">
        <v>55936</v>
      </c>
      <c r="G1239" s="18" t="s">
        <v>56106</v>
      </c>
      <c r="H1239" s="18" t="s">
        <v>55937</v>
      </c>
      <c r="I1239" s="8"/>
      <c r="J1239" s="8"/>
    </row>
    <row r="1240" spans="1:10" ht="24">
      <c r="A1240" s="16" t="s">
        <v>8149</v>
      </c>
      <c r="B1240" s="8" t="s">
        <v>43852</v>
      </c>
      <c r="C1240" s="8" t="s">
        <v>8150</v>
      </c>
      <c r="D1240" s="17" t="s">
        <v>8151</v>
      </c>
      <c r="E1240" s="11">
        <f t="shared" si="19"/>
        <v>1</v>
      </c>
      <c r="F1240" s="18" t="s">
        <v>55936</v>
      </c>
      <c r="G1240" s="18" t="s">
        <v>56106</v>
      </c>
      <c r="H1240" s="18" t="s">
        <v>55937</v>
      </c>
      <c r="I1240" s="8"/>
      <c r="J1240" s="8"/>
    </row>
    <row r="1241" spans="1:10" ht="48">
      <c r="A1241" s="16" t="s">
        <v>8152</v>
      </c>
      <c r="B1241" s="8" t="s">
        <v>43853</v>
      </c>
      <c r="C1241" s="8" t="s">
        <v>8153</v>
      </c>
      <c r="D1241" s="17" t="s">
        <v>8154</v>
      </c>
      <c r="E1241" s="11">
        <f t="shared" si="19"/>
        <v>1</v>
      </c>
      <c r="F1241" s="18" t="s">
        <v>55936</v>
      </c>
      <c r="G1241" s="18" t="s">
        <v>56106</v>
      </c>
      <c r="H1241" s="18" t="s">
        <v>55937</v>
      </c>
      <c r="I1241" s="8"/>
      <c r="J1241" s="8"/>
    </row>
    <row r="1242" spans="1:10">
      <c r="A1242" s="16" t="s">
        <v>297</v>
      </c>
      <c r="B1242" s="8" t="s">
        <v>43854</v>
      </c>
      <c r="C1242" s="8" t="s">
        <v>8155</v>
      </c>
      <c r="D1242" s="17" t="s">
        <v>8156</v>
      </c>
      <c r="E1242" s="11">
        <f t="shared" si="19"/>
        <v>1</v>
      </c>
      <c r="F1242" s="18" t="s">
        <v>55936</v>
      </c>
      <c r="G1242" s="18" t="s">
        <v>55944</v>
      </c>
      <c r="H1242" s="18" t="s">
        <v>55937</v>
      </c>
      <c r="I1242" s="8"/>
      <c r="J1242" s="8"/>
    </row>
    <row r="1243" spans="1:10">
      <c r="A1243" s="16" t="s">
        <v>8157</v>
      </c>
      <c r="B1243" s="8" t="s">
        <v>8158</v>
      </c>
      <c r="C1243" s="8" t="s">
        <v>8158</v>
      </c>
      <c r="D1243" s="17" t="s">
        <v>8159</v>
      </c>
      <c r="E1243" s="11">
        <f t="shared" si="19"/>
        <v>1</v>
      </c>
      <c r="F1243" s="18" t="s">
        <v>55936</v>
      </c>
      <c r="G1243" s="18" t="s">
        <v>55956</v>
      </c>
      <c r="H1243" s="18" t="s">
        <v>55937</v>
      </c>
      <c r="I1243" s="8"/>
      <c r="J1243" s="8"/>
    </row>
    <row r="1244" spans="1:10">
      <c r="A1244" s="16" t="s">
        <v>8160</v>
      </c>
      <c r="B1244" s="8" t="s">
        <v>43855</v>
      </c>
      <c r="C1244" s="8" t="s">
        <v>8161</v>
      </c>
      <c r="D1244" s="17" t="s">
        <v>8162</v>
      </c>
      <c r="E1244" s="11">
        <f t="shared" si="19"/>
        <v>1</v>
      </c>
      <c r="F1244" s="18" t="s">
        <v>55936</v>
      </c>
      <c r="G1244" s="18" t="s">
        <v>23</v>
      </c>
      <c r="H1244" s="18" t="s">
        <v>55937</v>
      </c>
      <c r="I1244" s="8"/>
      <c r="J1244" s="8"/>
    </row>
    <row r="1245" spans="1:10">
      <c r="A1245" s="16" t="s">
        <v>8163</v>
      </c>
      <c r="B1245" s="8" t="s">
        <v>43856</v>
      </c>
      <c r="C1245" s="8" t="s">
        <v>8164</v>
      </c>
      <c r="D1245" s="17" t="s">
        <v>8165</v>
      </c>
      <c r="E1245" s="11">
        <f t="shared" si="19"/>
        <v>1</v>
      </c>
      <c r="F1245" s="18" t="s">
        <v>55936</v>
      </c>
      <c r="G1245" s="18" t="s">
        <v>56030</v>
      </c>
      <c r="H1245" s="18" t="s">
        <v>55937</v>
      </c>
      <c r="I1245" s="8"/>
      <c r="J1245" s="8"/>
    </row>
    <row r="1246" spans="1:10" ht="24">
      <c r="A1246" s="16" t="s">
        <v>8166</v>
      </c>
      <c r="B1246" s="8" t="s">
        <v>43857</v>
      </c>
      <c r="C1246" s="8" t="s">
        <v>8167</v>
      </c>
      <c r="D1246" s="17" t="s">
        <v>8168</v>
      </c>
      <c r="E1246" s="11">
        <f t="shared" si="19"/>
        <v>1</v>
      </c>
      <c r="F1246" s="18" t="s">
        <v>55936</v>
      </c>
      <c r="G1246" s="18" t="s">
        <v>55947</v>
      </c>
      <c r="H1246" s="18" t="s">
        <v>55937</v>
      </c>
      <c r="I1246" s="8"/>
      <c r="J1246" s="8"/>
    </row>
    <row r="1247" spans="1:10" ht="36">
      <c r="A1247" s="16" t="s">
        <v>8169</v>
      </c>
      <c r="B1247" s="8" t="s">
        <v>43858</v>
      </c>
      <c r="C1247" s="8" t="s">
        <v>8170</v>
      </c>
      <c r="D1247" s="17" t="s">
        <v>8171</v>
      </c>
      <c r="E1247" s="11">
        <f t="shared" si="19"/>
        <v>1</v>
      </c>
      <c r="F1247" s="18" t="s">
        <v>55936</v>
      </c>
      <c r="G1247" s="18" t="s">
        <v>23</v>
      </c>
      <c r="H1247" s="18" t="s">
        <v>55937</v>
      </c>
      <c r="I1247" s="8"/>
      <c r="J1247" s="8"/>
    </row>
    <row r="1248" spans="1:10">
      <c r="A1248" s="16" t="s">
        <v>8172</v>
      </c>
      <c r="B1248" s="8" t="s">
        <v>43859</v>
      </c>
      <c r="C1248" s="8" t="s">
        <v>8173</v>
      </c>
      <c r="D1248" s="17" t="s">
        <v>8174</v>
      </c>
      <c r="E1248" s="11">
        <f t="shared" si="19"/>
        <v>1</v>
      </c>
      <c r="F1248" s="18" t="s">
        <v>55936</v>
      </c>
      <c r="G1248" s="18" t="s">
        <v>23</v>
      </c>
      <c r="H1248" s="18" t="s">
        <v>55937</v>
      </c>
      <c r="I1248" s="8"/>
      <c r="J1248" s="8"/>
    </row>
    <row r="1249" spans="1:10">
      <c r="A1249" s="16" t="s">
        <v>8175</v>
      </c>
      <c r="B1249" s="8" t="s">
        <v>43860</v>
      </c>
      <c r="C1249" s="8" t="s">
        <v>8176</v>
      </c>
      <c r="D1249" s="17" t="s">
        <v>8177</v>
      </c>
      <c r="E1249" s="11">
        <f t="shared" si="19"/>
        <v>1</v>
      </c>
      <c r="F1249" s="18" t="s">
        <v>55936</v>
      </c>
      <c r="G1249" s="18" t="s">
        <v>23</v>
      </c>
      <c r="H1249" s="18" t="s">
        <v>55937</v>
      </c>
      <c r="I1249" s="8"/>
      <c r="J1249" s="8"/>
    </row>
    <row r="1250" spans="1:10" ht="36">
      <c r="A1250" s="16" t="s">
        <v>8178</v>
      </c>
      <c r="B1250" s="8" t="s">
        <v>43861</v>
      </c>
      <c r="C1250" s="8" t="s">
        <v>8179</v>
      </c>
      <c r="D1250" s="17" t="s">
        <v>8180</v>
      </c>
      <c r="E1250" s="11">
        <f t="shared" si="19"/>
        <v>1</v>
      </c>
      <c r="F1250" s="18" t="s">
        <v>55936</v>
      </c>
      <c r="G1250" s="18" t="s">
        <v>23</v>
      </c>
      <c r="H1250" s="18" t="s">
        <v>55937</v>
      </c>
      <c r="I1250" s="8"/>
      <c r="J1250" s="8"/>
    </row>
    <row r="1251" spans="1:10" ht="24">
      <c r="A1251" s="55" t="s">
        <v>8181</v>
      </c>
      <c r="B1251" s="8" t="s">
        <v>43862</v>
      </c>
      <c r="C1251" s="8" t="s">
        <v>8182</v>
      </c>
      <c r="D1251" s="20" t="s">
        <v>8183</v>
      </c>
      <c r="E1251" s="11">
        <f t="shared" si="19"/>
        <v>1</v>
      </c>
      <c r="F1251" s="8" t="s">
        <v>55936</v>
      </c>
      <c r="G1251" s="8" t="s">
        <v>23</v>
      </c>
      <c r="H1251" s="8" t="s">
        <v>55937</v>
      </c>
      <c r="I1251" s="8"/>
      <c r="J1251" s="8"/>
    </row>
    <row r="1252" spans="1:10">
      <c r="A1252" s="16" t="s">
        <v>8184</v>
      </c>
      <c r="B1252" s="8" t="s">
        <v>43863</v>
      </c>
      <c r="C1252" s="8" t="s">
        <v>8185</v>
      </c>
      <c r="D1252" s="17" t="s">
        <v>8186</v>
      </c>
      <c r="E1252" s="11">
        <f t="shared" si="19"/>
        <v>1</v>
      </c>
      <c r="F1252" s="18" t="s">
        <v>55936</v>
      </c>
      <c r="G1252" s="18" t="s">
        <v>23</v>
      </c>
      <c r="H1252" s="18" t="s">
        <v>55937</v>
      </c>
      <c r="I1252" s="8"/>
      <c r="J1252" s="8"/>
    </row>
    <row r="1253" spans="1:10" ht="36">
      <c r="A1253" s="16" t="s">
        <v>298</v>
      </c>
      <c r="B1253" s="8" t="s">
        <v>43864</v>
      </c>
      <c r="C1253" s="8" t="s">
        <v>3667</v>
      </c>
      <c r="D1253" s="17" t="s">
        <v>8187</v>
      </c>
      <c r="E1253" s="11">
        <f t="shared" si="19"/>
        <v>1</v>
      </c>
      <c r="F1253" s="18" t="s">
        <v>55936</v>
      </c>
      <c r="G1253" s="18" t="s">
        <v>56047</v>
      </c>
      <c r="H1253" s="18" t="s">
        <v>55937</v>
      </c>
      <c r="I1253" s="8"/>
      <c r="J1253" s="8"/>
    </row>
    <row r="1254" spans="1:10" ht="72">
      <c r="A1254" s="16" t="s">
        <v>8188</v>
      </c>
      <c r="B1254" s="8" t="s">
        <v>43865</v>
      </c>
      <c r="C1254" s="8" t="s">
        <v>8189</v>
      </c>
      <c r="D1254" s="17" t="s">
        <v>8190</v>
      </c>
      <c r="E1254" s="11">
        <f t="shared" si="19"/>
        <v>1</v>
      </c>
      <c r="F1254" s="18" t="s">
        <v>55936</v>
      </c>
      <c r="G1254" s="18" t="s">
        <v>56047</v>
      </c>
      <c r="H1254" s="18" t="s">
        <v>55937</v>
      </c>
      <c r="I1254" s="8"/>
      <c r="J1254" s="8"/>
    </row>
    <row r="1255" spans="1:10">
      <c r="A1255" s="19" t="s">
        <v>8191</v>
      </c>
      <c r="B1255" s="8" t="s">
        <v>43866</v>
      </c>
      <c r="C1255" s="8" t="s">
        <v>8192</v>
      </c>
      <c r="D1255" s="29" t="s">
        <v>8193</v>
      </c>
      <c r="E1255" s="11">
        <f t="shared" si="19"/>
        <v>1</v>
      </c>
      <c r="F1255" s="15" t="s">
        <v>55936</v>
      </c>
      <c r="G1255" s="15" t="s">
        <v>23</v>
      </c>
      <c r="H1255" s="15" t="s">
        <v>55937</v>
      </c>
      <c r="I1255" s="8"/>
      <c r="J1255" s="8"/>
    </row>
    <row r="1256" spans="1:10" ht="36">
      <c r="A1256" s="16" t="s">
        <v>8194</v>
      </c>
      <c r="B1256" s="8" t="s">
        <v>43867</v>
      </c>
      <c r="C1256" s="8" t="s">
        <v>8195</v>
      </c>
      <c r="D1256" s="17" t="s">
        <v>8196</v>
      </c>
      <c r="E1256" s="11">
        <f t="shared" si="19"/>
        <v>1</v>
      </c>
      <c r="F1256" s="18" t="s">
        <v>55936</v>
      </c>
      <c r="G1256" s="18" t="s">
        <v>55970</v>
      </c>
      <c r="H1256" s="18" t="s">
        <v>55937</v>
      </c>
      <c r="I1256" s="8"/>
      <c r="J1256" s="8"/>
    </row>
    <row r="1257" spans="1:10" ht="24">
      <c r="A1257" s="16" t="s">
        <v>8197</v>
      </c>
      <c r="B1257" s="8" t="s">
        <v>43868</v>
      </c>
      <c r="C1257" s="8" t="s">
        <v>8198</v>
      </c>
      <c r="D1257" s="17" t="s">
        <v>8199</v>
      </c>
      <c r="E1257" s="11">
        <f t="shared" si="19"/>
        <v>1</v>
      </c>
      <c r="F1257" s="18" t="s">
        <v>55936</v>
      </c>
      <c r="G1257" s="18" t="s">
        <v>55970</v>
      </c>
      <c r="H1257" s="18" t="s">
        <v>55937</v>
      </c>
      <c r="I1257" s="8"/>
      <c r="J1257" s="8"/>
    </row>
    <row r="1258" spans="1:10" ht="48">
      <c r="A1258" s="16" t="s">
        <v>8200</v>
      </c>
      <c r="B1258" s="8" t="s">
        <v>43869</v>
      </c>
      <c r="C1258" s="8" t="s">
        <v>8201</v>
      </c>
      <c r="D1258" s="17" t="s">
        <v>8202</v>
      </c>
      <c r="E1258" s="11">
        <f t="shared" si="19"/>
        <v>1</v>
      </c>
      <c r="F1258" s="18" t="s">
        <v>55936</v>
      </c>
      <c r="G1258" s="18" t="s">
        <v>56107</v>
      </c>
      <c r="H1258" s="18" t="s">
        <v>55937</v>
      </c>
      <c r="I1258" s="8"/>
      <c r="J1258" s="8"/>
    </row>
    <row r="1259" spans="1:10" ht="36">
      <c r="A1259" s="16" t="s">
        <v>8203</v>
      </c>
      <c r="B1259" s="8" t="s">
        <v>43870</v>
      </c>
      <c r="C1259" s="8" t="s">
        <v>8204</v>
      </c>
      <c r="D1259" s="17" t="s">
        <v>8205</v>
      </c>
      <c r="E1259" s="11">
        <f t="shared" si="19"/>
        <v>1</v>
      </c>
      <c r="F1259" s="18" t="s">
        <v>55936</v>
      </c>
      <c r="G1259" s="18" t="s">
        <v>56107</v>
      </c>
      <c r="H1259" s="18" t="s">
        <v>55937</v>
      </c>
      <c r="I1259" s="8"/>
      <c r="J1259" s="8"/>
    </row>
    <row r="1260" spans="1:10" ht="36">
      <c r="A1260" s="16" t="s">
        <v>8206</v>
      </c>
      <c r="B1260" s="8" t="s">
        <v>43871</v>
      </c>
      <c r="C1260" s="8" t="s">
        <v>8207</v>
      </c>
      <c r="D1260" s="17" t="s">
        <v>8208</v>
      </c>
      <c r="E1260" s="11">
        <f t="shared" si="19"/>
        <v>1</v>
      </c>
      <c r="F1260" s="18" t="s">
        <v>55936</v>
      </c>
      <c r="G1260" s="18" t="s">
        <v>56055</v>
      </c>
      <c r="H1260" s="18" t="s">
        <v>55937</v>
      </c>
      <c r="I1260" s="8"/>
      <c r="J1260" s="8"/>
    </row>
    <row r="1261" spans="1:10">
      <c r="A1261" s="16" t="s">
        <v>8209</v>
      </c>
      <c r="B1261" s="8" t="s">
        <v>43872</v>
      </c>
      <c r="C1261" s="8" t="s">
        <v>8210</v>
      </c>
      <c r="D1261" s="17" t="s">
        <v>8211</v>
      </c>
      <c r="E1261" s="11">
        <f t="shared" si="19"/>
        <v>1</v>
      </c>
      <c r="F1261" s="18" t="s">
        <v>55936</v>
      </c>
      <c r="G1261" s="18" t="s">
        <v>23</v>
      </c>
      <c r="H1261" s="18" t="s">
        <v>55937</v>
      </c>
      <c r="I1261" s="8"/>
      <c r="J1261" s="8"/>
    </row>
    <row r="1262" spans="1:10" ht="24">
      <c r="A1262" s="16" t="s">
        <v>299</v>
      </c>
      <c r="B1262" s="8" t="s">
        <v>43873</v>
      </c>
      <c r="C1262" s="8" t="s">
        <v>3668</v>
      </c>
      <c r="D1262" s="17" t="s">
        <v>8212</v>
      </c>
      <c r="E1262" s="11">
        <f t="shared" si="19"/>
        <v>1</v>
      </c>
      <c r="F1262" s="18" t="s">
        <v>55936</v>
      </c>
      <c r="G1262" s="18" t="s">
        <v>23</v>
      </c>
      <c r="H1262" s="18" t="s">
        <v>55937</v>
      </c>
      <c r="I1262" s="8"/>
      <c r="J1262" s="8"/>
    </row>
    <row r="1263" spans="1:10" ht="48">
      <c r="A1263" s="16" t="s">
        <v>8213</v>
      </c>
      <c r="B1263" s="8" t="s">
        <v>43874</v>
      </c>
      <c r="C1263" s="8" t="s">
        <v>8214</v>
      </c>
      <c r="D1263" s="17" t="s">
        <v>8215</v>
      </c>
      <c r="E1263" s="11">
        <f t="shared" si="19"/>
        <v>1</v>
      </c>
      <c r="F1263" s="18" t="s">
        <v>55936</v>
      </c>
      <c r="G1263" s="18" t="s">
        <v>23</v>
      </c>
      <c r="H1263" s="18" t="s">
        <v>55937</v>
      </c>
      <c r="I1263" s="8"/>
      <c r="J1263" s="8"/>
    </row>
    <row r="1264" spans="1:10" ht="24">
      <c r="A1264" s="16" t="s">
        <v>8216</v>
      </c>
      <c r="B1264" s="8" t="s">
        <v>8217</v>
      </c>
      <c r="C1264" s="8" t="s">
        <v>8217</v>
      </c>
      <c r="D1264" s="17" t="s">
        <v>8218</v>
      </c>
      <c r="E1264" s="11">
        <f t="shared" si="19"/>
        <v>1</v>
      </c>
      <c r="F1264" s="18" t="s">
        <v>55936</v>
      </c>
      <c r="G1264" s="18" t="s">
        <v>56108</v>
      </c>
      <c r="H1264" s="18" t="s">
        <v>55937</v>
      </c>
      <c r="I1264" s="8"/>
      <c r="J1264" s="8"/>
    </row>
    <row r="1265" spans="1:10" ht="24">
      <c r="A1265" s="16" t="s">
        <v>8219</v>
      </c>
      <c r="B1265" s="8" t="s">
        <v>43875</v>
      </c>
      <c r="C1265" s="8" t="s">
        <v>4403</v>
      </c>
      <c r="D1265" s="17" t="s">
        <v>8220</v>
      </c>
      <c r="E1265" s="11">
        <f t="shared" si="19"/>
        <v>1</v>
      </c>
      <c r="F1265" s="18" t="s">
        <v>55936</v>
      </c>
      <c r="G1265" s="18" t="s">
        <v>56062</v>
      </c>
      <c r="H1265" s="18" t="s">
        <v>55937</v>
      </c>
      <c r="I1265" s="8"/>
      <c r="J1265" s="8"/>
    </row>
    <row r="1266" spans="1:10" ht="36">
      <c r="A1266" s="16" t="s">
        <v>300</v>
      </c>
      <c r="B1266" s="8" t="s">
        <v>43876</v>
      </c>
      <c r="C1266" s="8" t="s">
        <v>3669</v>
      </c>
      <c r="D1266" s="17" t="s">
        <v>8221</v>
      </c>
      <c r="E1266" s="11">
        <f t="shared" si="19"/>
        <v>1</v>
      </c>
      <c r="F1266" s="18" t="s">
        <v>55936</v>
      </c>
      <c r="G1266" s="18" t="s">
        <v>55990</v>
      </c>
      <c r="H1266" s="18" t="s">
        <v>55937</v>
      </c>
      <c r="I1266" s="8"/>
      <c r="J1266" s="8"/>
    </row>
    <row r="1267" spans="1:10" ht="24">
      <c r="A1267" s="16" t="s">
        <v>8222</v>
      </c>
      <c r="B1267" s="8" t="s">
        <v>43877</v>
      </c>
      <c r="C1267" s="8" t="s">
        <v>8223</v>
      </c>
      <c r="D1267" s="17" t="s">
        <v>8224</v>
      </c>
      <c r="E1267" s="11">
        <f t="shared" si="19"/>
        <v>1</v>
      </c>
      <c r="F1267" s="18" t="s">
        <v>55936</v>
      </c>
      <c r="G1267" s="18" t="s">
        <v>55990</v>
      </c>
      <c r="H1267" s="18" t="s">
        <v>55937</v>
      </c>
      <c r="I1267" s="8"/>
      <c r="J1267" s="8"/>
    </row>
    <row r="1268" spans="1:10" ht="24">
      <c r="A1268" s="19" t="s">
        <v>8225</v>
      </c>
      <c r="B1268" s="8" t="s">
        <v>43878</v>
      </c>
      <c r="C1268" s="8" t="s">
        <v>8226</v>
      </c>
      <c r="D1268" s="29" t="s">
        <v>8227</v>
      </c>
      <c r="E1268" s="11">
        <f t="shared" si="19"/>
        <v>1</v>
      </c>
      <c r="F1268" s="15" t="s">
        <v>55936</v>
      </c>
      <c r="G1268" s="15" t="s">
        <v>55993</v>
      </c>
      <c r="H1268" s="15" t="s">
        <v>55937</v>
      </c>
      <c r="I1268" s="8"/>
      <c r="J1268" s="8"/>
    </row>
    <row r="1269" spans="1:10">
      <c r="A1269" s="19" t="s">
        <v>8228</v>
      </c>
      <c r="B1269" s="8" t="s">
        <v>43879</v>
      </c>
      <c r="C1269" s="8" t="s">
        <v>8229</v>
      </c>
      <c r="D1269" s="29" t="s">
        <v>8230</v>
      </c>
      <c r="E1269" s="11">
        <f t="shared" si="19"/>
        <v>1</v>
      </c>
      <c r="F1269" s="15" t="s">
        <v>55936</v>
      </c>
      <c r="G1269" s="15" t="s">
        <v>23</v>
      </c>
      <c r="H1269" s="15" t="s">
        <v>55937</v>
      </c>
      <c r="I1269" s="8"/>
      <c r="J1269" s="8"/>
    </row>
    <row r="1270" spans="1:10" ht="36">
      <c r="A1270" s="19" t="s">
        <v>8231</v>
      </c>
      <c r="B1270" s="8" t="s">
        <v>43880</v>
      </c>
      <c r="C1270" s="8" t="s">
        <v>8232</v>
      </c>
      <c r="D1270" s="29" t="s">
        <v>8233</v>
      </c>
      <c r="E1270" s="11">
        <f t="shared" si="19"/>
        <v>1</v>
      </c>
      <c r="F1270" s="15" t="s">
        <v>55936</v>
      </c>
      <c r="G1270" s="15" t="s">
        <v>55993</v>
      </c>
      <c r="H1270" s="15" t="s">
        <v>55937</v>
      </c>
      <c r="I1270" s="8"/>
      <c r="J1270" s="8"/>
    </row>
    <row r="1271" spans="1:10" ht="72">
      <c r="A1271" s="16" t="s">
        <v>8234</v>
      </c>
      <c r="B1271" s="8" t="s">
        <v>43881</v>
      </c>
      <c r="C1271" s="8" t="s">
        <v>8235</v>
      </c>
      <c r="D1271" s="17" t="s">
        <v>8236</v>
      </c>
      <c r="E1271" s="11">
        <f t="shared" si="19"/>
        <v>1</v>
      </c>
      <c r="F1271" s="18" t="s">
        <v>55936</v>
      </c>
      <c r="G1271" s="18" t="s">
        <v>55980</v>
      </c>
      <c r="H1271" s="18" t="s">
        <v>55937</v>
      </c>
      <c r="I1271" s="8"/>
      <c r="J1271" s="8"/>
    </row>
    <row r="1272" spans="1:10" ht="24">
      <c r="A1272" s="16" t="s">
        <v>301</v>
      </c>
      <c r="B1272" s="8" t="s">
        <v>43882</v>
      </c>
      <c r="C1272" s="8" t="s">
        <v>3670</v>
      </c>
      <c r="D1272" s="17" t="s">
        <v>8237</v>
      </c>
      <c r="E1272" s="11">
        <f t="shared" si="19"/>
        <v>1</v>
      </c>
      <c r="F1272" s="18" t="s">
        <v>55936</v>
      </c>
      <c r="G1272" s="18" t="s">
        <v>56068</v>
      </c>
      <c r="H1272" s="18" t="s">
        <v>55937</v>
      </c>
      <c r="I1272" s="8"/>
      <c r="J1272" s="8">
        <v>1</v>
      </c>
    </row>
    <row r="1273" spans="1:10" ht="36">
      <c r="A1273" s="35" t="s">
        <v>8238</v>
      </c>
      <c r="B1273" s="8" t="s">
        <v>43883</v>
      </c>
      <c r="C1273" s="8" t="s">
        <v>8239</v>
      </c>
      <c r="D1273" s="20" t="s">
        <v>8240</v>
      </c>
      <c r="E1273" s="11">
        <f t="shared" si="19"/>
        <v>1</v>
      </c>
      <c r="F1273" s="8" t="s">
        <v>55936</v>
      </c>
      <c r="G1273" s="8" t="s">
        <v>56109</v>
      </c>
      <c r="H1273" s="8" t="s">
        <v>55937</v>
      </c>
      <c r="I1273" s="8"/>
      <c r="J1273" s="8">
        <v>2</v>
      </c>
    </row>
    <row r="1274" spans="1:10" ht="36">
      <c r="A1274" s="16" t="s">
        <v>8241</v>
      </c>
      <c r="B1274" s="8" t="s">
        <v>43884</v>
      </c>
      <c r="C1274" s="8" t="s">
        <v>302</v>
      </c>
      <c r="D1274" s="17" t="s">
        <v>8242</v>
      </c>
      <c r="E1274" s="11">
        <f t="shared" si="19"/>
        <v>1</v>
      </c>
      <c r="F1274" s="18" t="s">
        <v>55936</v>
      </c>
      <c r="G1274" s="18" t="s">
        <v>56110</v>
      </c>
      <c r="H1274" s="18" t="s">
        <v>55937</v>
      </c>
      <c r="I1274" s="8"/>
      <c r="J1274" s="8"/>
    </row>
    <row r="1275" spans="1:10" ht="24">
      <c r="A1275" s="16" t="s">
        <v>8243</v>
      </c>
      <c r="B1275" s="8" t="s">
        <v>43885</v>
      </c>
      <c r="C1275" s="8" t="s">
        <v>8244</v>
      </c>
      <c r="D1275" s="17" t="s">
        <v>8245</v>
      </c>
      <c r="E1275" s="11">
        <f t="shared" si="19"/>
        <v>1</v>
      </c>
      <c r="F1275" s="18" t="s">
        <v>55936</v>
      </c>
      <c r="G1275" s="18" t="s">
        <v>23</v>
      </c>
      <c r="H1275" s="18" t="s">
        <v>55937</v>
      </c>
      <c r="I1275" s="8"/>
      <c r="J1275" s="8"/>
    </row>
    <row r="1276" spans="1:10">
      <c r="A1276" s="16" t="s">
        <v>8246</v>
      </c>
      <c r="B1276" s="8" t="s">
        <v>43886</v>
      </c>
      <c r="C1276" s="8" t="s">
        <v>3664</v>
      </c>
      <c r="D1276" s="17" t="s">
        <v>8247</v>
      </c>
      <c r="E1276" s="11">
        <f t="shared" si="19"/>
        <v>1</v>
      </c>
      <c r="F1276" s="18" t="s">
        <v>55936</v>
      </c>
      <c r="G1276" s="18" t="s">
        <v>56111</v>
      </c>
      <c r="H1276" s="18" t="s">
        <v>55937</v>
      </c>
      <c r="I1276" s="8"/>
      <c r="J1276" s="8"/>
    </row>
    <row r="1277" spans="1:10">
      <c r="A1277" s="19" t="s">
        <v>303</v>
      </c>
      <c r="B1277" s="8" t="s">
        <v>43887</v>
      </c>
      <c r="C1277" s="8" t="s">
        <v>3671</v>
      </c>
      <c r="D1277" s="29" t="s">
        <v>8248</v>
      </c>
      <c r="E1277" s="11">
        <f t="shared" si="19"/>
        <v>1</v>
      </c>
      <c r="F1277" s="15" t="s">
        <v>55936</v>
      </c>
      <c r="G1277" s="15" t="s">
        <v>56112</v>
      </c>
      <c r="H1277" s="15" t="s">
        <v>55937</v>
      </c>
      <c r="I1277" s="8"/>
      <c r="J1277" s="8"/>
    </row>
    <row r="1278" spans="1:10" ht="36">
      <c r="A1278" s="19" t="s">
        <v>8249</v>
      </c>
      <c r="B1278" s="8" t="s">
        <v>43888</v>
      </c>
      <c r="C1278" s="8" t="s">
        <v>8250</v>
      </c>
      <c r="D1278" s="29" t="s">
        <v>8251</v>
      </c>
      <c r="E1278" s="11">
        <f t="shared" si="19"/>
        <v>1</v>
      </c>
      <c r="F1278" s="15" t="s">
        <v>55936</v>
      </c>
      <c r="G1278" s="15" t="s">
        <v>23</v>
      </c>
      <c r="H1278" s="15" t="s">
        <v>55937</v>
      </c>
      <c r="I1278" s="8"/>
      <c r="J1278" s="8"/>
    </row>
    <row r="1279" spans="1:10" ht="48">
      <c r="A1279" s="16" t="s">
        <v>304</v>
      </c>
      <c r="B1279" s="8" t="s">
        <v>43889</v>
      </c>
      <c r="C1279" s="8" t="s">
        <v>3672</v>
      </c>
      <c r="D1279" s="17" t="s">
        <v>8252</v>
      </c>
      <c r="E1279" s="11">
        <f t="shared" si="19"/>
        <v>1</v>
      </c>
      <c r="F1279" s="18" t="s">
        <v>55936</v>
      </c>
      <c r="G1279" s="18" t="s">
        <v>55986</v>
      </c>
      <c r="H1279" s="18" t="s">
        <v>55937</v>
      </c>
      <c r="I1279" s="8"/>
      <c r="J1279" s="8"/>
    </row>
    <row r="1280" spans="1:10" ht="24">
      <c r="A1280" s="19" t="s">
        <v>8253</v>
      </c>
      <c r="B1280" s="8" t="s">
        <v>43890</v>
      </c>
      <c r="C1280" s="8" t="s">
        <v>8254</v>
      </c>
      <c r="D1280" s="29" t="s">
        <v>8255</v>
      </c>
      <c r="E1280" s="11">
        <f t="shared" si="19"/>
        <v>1</v>
      </c>
      <c r="F1280" s="15" t="s">
        <v>55936</v>
      </c>
      <c r="G1280" s="15" t="s">
        <v>23</v>
      </c>
      <c r="H1280" s="15" t="s">
        <v>55937</v>
      </c>
      <c r="I1280" s="8"/>
      <c r="J1280" s="8"/>
    </row>
    <row r="1281" spans="1:10" ht="24">
      <c r="A1281" s="16" t="s">
        <v>8256</v>
      </c>
      <c r="B1281" s="8" t="s">
        <v>43891</v>
      </c>
      <c r="C1281" s="8" t="s">
        <v>8257</v>
      </c>
      <c r="D1281" s="17" t="s">
        <v>8258</v>
      </c>
      <c r="E1281" s="11">
        <f t="shared" si="19"/>
        <v>1</v>
      </c>
      <c r="F1281" s="18" t="s">
        <v>55936</v>
      </c>
      <c r="G1281" s="18" t="s">
        <v>23</v>
      </c>
      <c r="H1281" s="18" t="s">
        <v>55937</v>
      </c>
      <c r="I1281" s="8"/>
      <c r="J1281" s="8"/>
    </row>
    <row r="1282" spans="1:10" ht="24">
      <c r="A1282" s="16" t="s">
        <v>305</v>
      </c>
      <c r="B1282" s="8" t="s">
        <v>8260</v>
      </c>
      <c r="C1282" s="8" t="s">
        <v>8260</v>
      </c>
      <c r="D1282" s="17" t="s">
        <v>8261</v>
      </c>
      <c r="E1282" s="11">
        <f t="shared" ref="E1282:E1345" si="20">COUNTIF(B:B,B1282)</f>
        <v>1</v>
      </c>
      <c r="F1282" s="18" t="s">
        <v>55936</v>
      </c>
      <c r="G1282" s="18" t="s">
        <v>55943</v>
      </c>
      <c r="H1282" s="18" t="s">
        <v>55937</v>
      </c>
      <c r="I1282" s="8"/>
      <c r="J1282" s="8"/>
    </row>
    <row r="1283" spans="1:10">
      <c r="A1283" s="16" t="s">
        <v>8262</v>
      </c>
      <c r="B1283" s="8" t="s">
        <v>43892</v>
      </c>
      <c r="C1283" s="8" t="s">
        <v>8263</v>
      </c>
      <c r="D1283" s="17" t="s">
        <v>8264</v>
      </c>
      <c r="E1283" s="11">
        <f t="shared" si="20"/>
        <v>1</v>
      </c>
      <c r="F1283" s="18" t="s">
        <v>55936</v>
      </c>
      <c r="G1283" s="18" t="s">
        <v>23</v>
      </c>
      <c r="H1283" s="18" t="s">
        <v>55937</v>
      </c>
      <c r="I1283" s="8"/>
      <c r="J1283" s="8"/>
    </row>
    <row r="1284" spans="1:10">
      <c r="A1284" s="16" t="s">
        <v>8265</v>
      </c>
      <c r="B1284" s="8" t="s">
        <v>43893</v>
      </c>
      <c r="C1284" s="8" t="s">
        <v>8266</v>
      </c>
      <c r="D1284" s="17" t="s">
        <v>8267</v>
      </c>
      <c r="E1284" s="11">
        <f t="shared" si="20"/>
        <v>1</v>
      </c>
      <c r="F1284" s="18" t="s">
        <v>55936</v>
      </c>
      <c r="G1284" s="18" t="s">
        <v>23</v>
      </c>
      <c r="H1284" s="18" t="s">
        <v>55937</v>
      </c>
      <c r="I1284" s="8"/>
      <c r="J1284" s="8"/>
    </row>
    <row r="1285" spans="1:10" ht="36">
      <c r="A1285" s="16" t="s">
        <v>8268</v>
      </c>
      <c r="B1285" s="8" t="s">
        <v>43894</v>
      </c>
      <c r="C1285" s="8" t="s">
        <v>8269</v>
      </c>
      <c r="D1285" s="17" t="s">
        <v>8270</v>
      </c>
      <c r="E1285" s="11">
        <f t="shared" si="20"/>
        <v>1</v>
      </c>
      <c r="F1285" s="18" t="s">
        <v>55936</v>
      </c>
      <c r="G1285" s="18" t="s">
        <v>23</v>
      </c>
      <c r="H1285" s="18" t="s">
        <v>55937</v>
      </c>
      <c r="I1285" s="8"/>
      <c r="J1285" s="8"/>
    </row>
    <row r="1286" spans="1:10">
      <c r="A1286" s="16" t="s">
        <v>8271</v>
      </c>
      <c r="B1286" s="8" t="s">
        <v>43895</v>
      </c>
      <c r="C1286" s="8" t="s">
        <v>8272</v>
      </c>
      <c r="D1286" s="17" t="s">
        <v>8273</v>
      </c>
      <c r="E1286" s="11">
        <f t="shared" si="20"/>
        <v>1</v>
      </c>
      <c r="F1286" s="18" t="s">
        <v>55936</v>
      </c>
      <c r="G1286" s="18" t="s">
        <v>23</v>
      </c>
      <c r="H1286" s="18" t="s">
        <v>55937</v>
      </c>
      <c r="I1286" s="8"/>
      <c r="J1286" s="8"/>
    </row>
    <row r="1287" spans="1:10">
      <c r="A1287" s="33" t="s">
        <v>8274</v>
      </c>
      <c r="B1287" s="8" t="s">
        <v>43896</v>
      </c>
      <c r="C1287" s="8" t="s">
        <v>8275</v>
      </c>
      <c r="D1287" s="22" t="s">
        <v>8276</v>
      </c>
      <c r="E1287" s="11">
        <f t="shared" si="20"/>
        <v>1</v>
      </c>
      <c r="F1287" s="12" t="s">
        <v>55936</v>
      </c>
      <c r="G1287" s="12" t="s">
        <v>23</v>
      </c>
      <c r="H1287" s="12" t="s">
        <v>55937</v>
      </c>
      <c r="I1287" s="8"/>
      <c r="J1287" s="8"/>
    </row>
    <row r="1288" spans="1:10" ht="60">
      <c r="A1288" s="16" t="s">
        <v>8277</v>
      </c>
      <c r="B1288" s="8" t="s">
        <v>43897</v>
      </c>
      <c r="C1288" s="8" t="s">
        <v>8278</v>
      </c>
      <c r="D1288" s="17" t="s">
        <v>8279</v>
      </c>
      <c r="E1288" s="11">
        <f t="shared" si="20"/>
        <v>1</v>
      </c>
      <c r="F1288" s="18" t="s">
        <v>55936</v>
      </c>
      <c r="G1288" s="18" t="s">
        <v>56056</v>
      </c>
      <c r="H1288" s="18" t="s">
        <v>55937</v>
      </c>
      <c r="I1288" s="8"/>
      <c r="J1288" s="8"/>
    </row>
    <row r="1289" spans="1:10" ht="84">
      <c r="A1289" s="16" t="s">
        <v>8280</v>
      </c>
      <c r="B1289" s="8" t="s">
        <v>43898</v>
      </c>
      <c r="C1289" s="8" t="s">
        <v>8281</v>
      </c>
      <c r="D1289" s="17" t="s">
        <v>8282</v>
      </c>
      <c r="E1289" s="11">
        <f t="shared" si="20"/>
        <v>1</v>
      </c>
      <c r="F1289" s="18" t="s">
        <v>55936</v>
      </c>
      <c r="G1289" s="18" t="s">
        <v>55970</v>
      </c>
      <c r="H1289" s="18" t="s">
        <v>55937</v>
      </c>
      <c r="I1289" s="8"/>
      <c r="J1289" s="8"/>
    </row>
    <row r="1290" spans="1:10">
      <c r="A1290" s="16" t="s">
        <v>306</v>
      </c>
      <c r="B1290" s="8" t="s">
        <v>3673</v>
      </c>
      <c r="C1290" s="8" t="s">
        <v>3673</v>
      </c>
      <c r="D1290" s="17" t="s">
        <v>8283</v>
      </c>
      <c r="E1290" s="11">
        <f t="shared" si="20"/>
        <v>1</v>
      </c>
      <c r="F1290" s="18" t="s">
        <v>55936</v>
      </c>
      <c r="G1290" s="18" t="s">
        <v>23</v>
      </c>
      <c r="H1290" s="18" t="s">
        <v>55937</v>
      </c>
      <c r="I1290" s="8"/>
      <c r="J1290" s="8"/>
    </row>
    <row r="1291" spans="1:10" ht="36">
      <c r="A1291" s="16" t="s">
        <v>8284</v>
      </c>
      <c r="B1291" s="8" t="s">
        <v>43899</v>
      </c>
      <c r="C1291" s="8" t="s">
        <v>8285</v>
      </c>
      <c r="D1291" s="17" t="s">
        <v>8286</v>
      </c>
      <c r="E1291" s="11">
        <f t="shared" si="20"/>
        <v>1</v>
      </c>
      <c r="F1291" s="18" t="s">
        <v>55936</v>
      </c>
      <c r="G1291" s="18" t="s">
        <v>55948</v>
      </c>
      <c r="H1291" s="18" t="s">
        <v>55937</v>
      </c>
      <c r="I1291" s="8"/>
      <c r="J1291" s="8"/>
    </row>
    <row r="1292" spans="1:10" ht="24">
      <c r="A1292" s="16" t="s">
        <v>8287</v>
      </c>
      <c r="B1292" s="8" t="s">
        <v>43900</v>
      </c>
      <c r="C1292" s="8" t="s">
        <v>8288</v>
      </c>
      <c r="D1292" s="17" t="s">
        <v>8289</v>
      </c>
      <c r="E1292" s="11">
        <f t="shared" si="20"/>
        <v>1</v>
      </c>
      <c r="F1292" s="18" t="s">
        <v>55936</v>
      </c>
      <c r="G1292" s="18" t="s">
        <v>56113</v>
      </c>
      <c r="H1292" s="18" t="s">
        <v>55937</v>
      </c>
      <c r="I1292" s="8"/>
      <c r="J1292" s="8"/>
    </row>
    <row r="1293" spans="1:10" ht="24">
      <c r="A1293" s="16" t="s">
        <v>307</v>
      </c>
      <c r="B1293" s="8" t="s">
        <v>43901</v>
      </c>
      <c r="C1293" s="8" t="s">
        <v>3674</v>
      </c>
      <c r="D1293" s="17" t="s">
        <v>8290</v>
      </c>
      <c r="E1293" s="11">
        <f t="shared" si="20"/>
        <v>1</v>
      </c>
      <c r="F1293" s="18" t="s">
        <v>55936</v>
      </c>
      <c r="G1293" s="18" t="s">
        <v>56003</v>
      </c>
      <c r="H1293" s="18" t="s">
        <v>55937</v>
      </c>
      <c r="I1293" s="8"/>
      <c r="J1293" s="8"/>
    </row>
    <row r="1294" spans="1:10" ht="36">
      <c r="A1294" s="16" t="s">
        <v>8291</v>
      </c>
      <c r="B1294" s="8" t="s">
        <v>43902</v>
      </c>
      <c r="C1294" s="8" t="s">
        <v>8292</v>
      </c>
      <c r="D1294" s="17" t="s">
        <v>8293</v>
      </c>
      <c r="E1294" s="11">
        <f t="shared" si="20"/>
        <v>1</v>
      </c>
      <c r="F1294" s="18" t="s">
        <v>55936</v>
      </c>
      <c r="G1294" s="18" t="s">
        <v>56114</v>
      </c>
      <c r="H1294" s="18" t="s">
        <v>55937</v>
      </c>
      <c r="I1294" s="8"/>
      <c r="J1294" s="8"/>
    </row>
    <row r="1295" spans="1:10" ht="36">
      <c r="A1295" s="16" t="s">
        <v>8294</v>
      </c>
      <c r="B1295" s="8" t="s">
        <v>43903</v>
      </c>
      <c r="C1295" s="8" t="s">
        <v>8295</v>
      </c>
      <c r="D1295" s="17" t="s">
        <v>8296</v>
      </c>
      <c r="E1295" s="11">
        <f t="shared" si="20"/>
        <v>1</v>
      </c>
      <c r="F1295" s="18" t="s">
        <v>55936</v>
      </c>
      <c r="G1295" s="18" t="s">
        <v>56064</v>
      </c>
      <c r="H1295" s="18" t="s">
        <v>55937</v>
      </c>
      <c r="I1295" s="8"/>
      <c r="J1295" s="8"/>
    </row>
    <row r="1296" spans="1:10" ht="48">
      <c r="A1296" s="16" t="s">
        <v>8297</v>
      </c>
      <c r="B1296" s="8" t="s">
        <v>43904</v>
      </c>
      <c r="C1296" s="8" t="s">
        <v>8298</v>
      </c>
      <c r="D1296" s="17" t="s">
        <v>8299</v>
      </c>
      <c r="E1296" s="11">
        <f t="shared" si="20"/>
        <v>1</v>
      </c>
      <c r="F1296" s="18" t="s">
        <v>55936</v>
      </c>
      <c r="G1296" s="18" t="s">
        <v>55948</v>
      </c>
      <c r="H1296" s="18" t="s">
        <v>55937</v>
      </c>
      <c r="I1296" s="8"/>
      <c r="J1296" s="8"/>
    </row>
    <row r="1297" spans="1:10">
      <c r="A1297" s="16" t="s">
        <v>8300</v>
      </c>
      <c r="B1297" s="8" t="s">
        <v>43905</v>
      </c>
      <c r="C1297" s="8" t="s">
        <v>8301</v>
      </c>
      <c r="D1297" s="17" t="s">
        <v>8302</v>
      </c>
      <c r="E1297" s="11">
        <f t="shared" si="20"/>
        <v>1</v>
      </c>
      <c r="F1297" s="18" t="s">
        <v>55936</v>
      </c>
      <c r="G1297" s="18" t="s">
        <v>56102</v>
      </c>
      <c r="H1297" s="18" t="s">
        <v>55937</v>
      </c>
      <c r="I1297" s="8"/>
      <c r="J1297" s="8"/>
    </row>
    <row r="1298" spans="1:10">
      <c r="A1298" s="16" t="s">
        <v>8303</v>
      </c>
      <c r="B1298" s="8" t="s">
        <v>43906</v>
      </c>
      <c r="C1298" s="8" t="s">
        <v>8304</v>
      </c>
      <c r="D1298" s="17" t="s">
        <v>8305</v>
      </c>
      <c r="E1298" s="11">
        <f t="shared" si="20"/>
        <v>1</v>
      </c>
      <c r="F1298" s="18" t="s">
        <v>55936</v>
      </c>
      <c r="G1298" s="18" t="s">
        <v>56115</v>
      </c>
      <c r="H1298" s="18" t="s">
        <v>55937</v>
      </c>
      <c r="I1298" s="8"/>
      <c r="J1298" s="8"/>
    </row>
    <row r="1299" spans="1:10" ht="36">
      <c r="A1299" s="16" t="s">
        <v>8306</v>
      </c>
      <c r="B1299" s="8" t="s">
        <v>43907</v>
      </c>
      <c r="C1299" s="8" t="s">
        <v>8307</v>
      </c>
      <c r="D1299" s="17" t="s">
        <v>8308</v>
      </c>
      <c r="E1299" s="11">
        <f t="shared" si="20"/>
        <v>1</v>
      </c>
      <c r="F1299" s="18" t="s">
        <v>55936</v>
      </c>
      <c r="G1299" s="18" t="s">
        <v>56030</v>
      </c>
      <c r="H1299" s="18" t="s">
        <v>55937</v>
      </c>
      <c r="I1299" s="8"/>
      <c r="J1299" s="8"/>
    </row>
    <row r="1300" spans="1:10">
      <c r="A1300" s="16" t="s">
        <v>308</v>
      </c>
      <c r="B1300" s="8" t="s">
        <v>43908</v>
      </c>
      <c r="C1300" s="8" t="s">
        <v>3601</v>
      </c>
      <c r="D1300" s="17" t="s">
        <v>8309</v>
      </c>
      <c r="E1300" s="11">
        <f t="shared" si="20"/>
        <v>1</v>
      </c>
      <c r="F1300" s="18" t="s">
        <v>55936</v>
      </c>
      <c r="G1300" s="18" t="s">
        <v>56116</v>
      </c>
      <c r="H1300" s="18" t="s">
        <v>55937</v>
      </c>
      <c r="I1300" s="8"/>
      <c r="J1300" s="8"/>
    </row>
    <row r="1301" spans="1:10">
      <c r="A1301" s="16" t="s">
        <v>8310</v>
      </c>
      <c r="B1301" s="8" t="s">
        <v>43909</v>
      </c>
      <c r="C1301" s="8" t="s">
        <v>8311</v>
      </c>
      <c r="D1301" s="17" t="s">
        <v>8312</v>
      </c>
      <c r="E1301" s="11">
        <f t="shared" si="20"/>
        <v>1</v>
      </c>
      <c r="F1301" s="18" t="s">
        <v>55936</v>
      </c>
      <c r="G1301" s="18" t="s">
        <v>23</v>
      </c>
      <c r="H1301" s="18" t="s">
        <v>55937</v>
      </c>
      <c r="I1301" s="8"/>
      <c r="J1301" s="8"/>
    </row>
    <row r="1302" spans="1:10">
      <c r="A1302" s="16" t="s">
        <v>309</v>
      </c>
      <c r="B1302" s="8" t="s">
        <v>43910</v>
      </c>
      <c r="C1302" s="8" t="s">
        <v>3675</v>
      </c>
      <c r="D1302" s="17" t="s">
        <v>3300</v>
      </c>
      <c r="E1302" s="11">
        <f t="shared" si="20"/>
        <v>1</v>
      </c>
      <c r="F1302" s="18" t="s">
        <v>55936</v>
      </c>
      <c r="G1302" s="18" t="s">
        <v>56116</v>
      </c>
      <c r="H1302" s="18" t="s">
        <v>55937</v>
      </c>
      <c r="I1302" s="8"/>
      <c r="J1302" s="8"/>
    </row>
    <row r="1303" spans="1:10" ht="36">
      <c r="A1303" s="16" t="s">
        <v>8313</v>
      </c>
      <c r="B1303" s="8" t="s">
        <v>43911</v>
      </c>
      <c r="C1303" s="8" t="s">
        <v>8314</v>
      </c>
      <c r="D1303" s="17" t="s">
        <v>8315</v>
      </c>
      <c r="E1303" s="11">
        <f t="shared" si="20"/>
        <v>1</v>
      </c>
      <c r="F1303" s="18" t="s">
        <v>55936</v>
      </c>
      <c r="G1303" s="18" t="s">
        <v>55987</v>
      </c>
      <c r="H1303" s="18" t="s">
        <v>55937</v>
      </c>
      <c r="I1303" s="8"/>
      <c r="J1303" s="8"/>
    </row>
    <row r="1304" spans="1:10" ht="48">
      <c r="A1304" s="16" t="s">
        <v>8316</v>
      </c>
      <c r="B1304" s="8" t="s">
        <v>43912</v>
      </c>
      <c r="C1304" s="8" t="s">
        <v>8317</v>
      </c>
      <c r="D1304" s="17" t="s">
        <v>8318</v>
      </c>
      <c r="E1304" s="11">
        <f t="shared" si="20"/>
        <v>1</v>
      </c>
      <c r="F1304" s="18" t="s">
        <v>55936</v>
      </c>
      <c r="G1304" s="18" t="s">
        <v>55948</v>
      </c>
      <c r="H1304" s="18" t="s">
        <v>55937</v>
      </c>
      <c r="I1304" s="8"/>
      <c r="J1304" s="8"/>
    </row>
    <row r="1305" spans="1:10">
      <c r="A1305" s="16" t="s">
        <v>8319</v>
      </c>
      <c r="B1305" s="8" t="s">
        <v>43913</v>
      </c>
      <c r="C1305" s="8" t="s">
        <v>8320</v>
      </c>
      <c r="D1305" s="17" t="s">
        <v>8321</v>
      </c>
      <c r="E1305" s="11">
        <f t="shared" si="20"/>
        <v>1</v>
      </c>
      <c r="F1305" s="18" t="s">
        <v>55936</v>
      </c>
      <c r="G1305" s="18" t="s">
        <v>55948</v>
      </c>
      <c r="H1305" s="18" t="s">
        <v>55937</v>
      </c>
      <c r="I1305" s="8"/>
      <c r="J1305" s="8"/>
    </row>
    <row r="1306" spans="1:10" ht="48">
      <c r="A1306" s="16" t="s">
        <v>8322</v>
      </c>
      <c r="B1306" s="8" t="s">
        <v>43914</v>
      </c>
      <c r="C1306" s="8" t="s">
        <v>8323</v>
      </c>
      <c r="D1306" s="17" t="s">
        <v>8324</v>
      </c>
      <c r="E1306" s="11">
        <f t="shared" si="20"/>
        <v>1</v>
      </c>
      <c r="F1306" s="18" t="s">
        <v>55936</v>
      </c>
      <c r="G1306" s="18" t="s">
        <v>55948</v>
      </c>
      <c r="H1306" s="18" t="s">
        <v>55937</v>
      </c>
      <c r="I1306" s="8"/>
      <c r="J1306" s="8"/>
    </row>
    <row r="1307" spans="1:10" ht="24">
      <c r="A1307" s="16" t="s">
        <v>8325</v>
      </c>
      <c r="B1307" s="8" t="s">
        <v>8326</v>
      </c>
      <c r="C1307" s="8" t="s">
        <v>8326</v>
      </c>
      <c r="D1307" s="17" t="s">
        <v>8327</v>
      </c>
      <c r="E1307" s="11">
        <f t="shared" si="20"/>
        <v>1</v>
      </c>
      <c r="F1307" s="18" t="s">
        <v>55936</v>
      </c>
      <c r="G1307" s="18" t="s">
        <v>23</v>
      </c>
      <c r="H1307" s="18" t="s">
        <v>55937</v>
      </c>
      <c r="I1307" s="8"/>
      <c r="J1307" s="8"/>
    </row>
    <row r="1308" spans="1:10" ht="36">
      <c r="A1308" s="19" t="s">
        <v>8328</v>
      </c>
      <c r="B1308" s="8" t="s">
        <v>43915</v>
      </c>
      <c r="C1308" s="8" t="s">
        <v>8329</v>
      </c>
      <c r="D1308" s="29" t="s">
        <v>8330</v>
      </c>
      <c r="E1308" s="11">
        <f t="shared" si="20"/>
        <v>1</v>
      </c>
      <c r="F1308" s="15" t="s">
        <v>55936</v>
      </c>
      <c r="G1308" s="15" t="s">
        <v>55970</v>
      </c>
      <c r="H1308" s="15" t="s">
        <v>55937</v>
      </c>
      <c r="I1308" s="8"/>
      <c r="J1308" s="8"/>
    </row>
    <row r="1309" spans="1:10">
      <c r="A1309" s="16" t="s">
        <v>8331</v>
      </c>
      <c r="B1309" s="8" t="s">
        <v>43916</v>
      </c>
      <c r="C1309" s="8" t="s">
        <v>8332</v>
      </c>
      <c r="D1309" s="17" t="s">
        <v>8333</v>
      </c>
      <c r="E1309" s="11">
        <f t="shared" si="20"/>
        <v>1</v>
      </c>
      <c r="F1309" s="18" t="s">
        <v>55936</v>
      </c>
      <c r="G1309" s="18" t="s">
        <v>56117</v>
      </c>
      <c r="H1309" s="18" t="s">
        <v>55937</v>
      </c>
      <c r="I1309" s="8"/>
      <c r="J1309" s="8"/>
    </row>
    <row r="1310" spans="1:10" ht="252">
      <c r="A1310" s="16" t="s">
        <v>8334</v>
      </c>
      <c r="B1310" s="8" t="s">
        <v>43917</v>
      </c>
      <c r="C1310" s="8" t="s">
        <v>8335</v>
      </c>
      <c r="D1310" s="17" t="s">
        <v>8336</v>
      </c>
      <c r="E1310" s="11">
        <f t="shared" si="20"/>
        <v>1</v>
      </c>
      <c r="F1310" s="18" t="s">
        <v>55936</v>
      </c>
      <c r="G1310" s="18" t="s">
        <v>56118</v>
      </c>
      <c r="H1310" s="18" t="s">
        <v>55937</v>
      </c>
      <c r="I1310" s="8"/>
      <c r="J1310" s="8"/>
    </row>
    <row r="1311" spans="1:10" ht="48">
      <c r="A1311" s="16" t="s">
        <v>8337</v>
      </c>
      <c r="B1311" s="8" t="s">
        <v>43918</v>
      </c>
      <c r="C1311" s="8" t="s">
        <v>8338</v>
      </c>
      <c r="D1311" s="17" t="s">
        <v>8339</v>
      </c>
      <c r="E1311" s="11">
        <f t="shared" si="20"/>
        <v>1</v>
      </c>
      <c r="F1311" s="18" t="s">
        <v>55936</v>
      </c>
      <c r="G1311" s="18" t="s">
        <v>56110</v>
      </c>
      <c r="H1311" s="18" t="s">
        <v>55937</v>
      </c>
      <c r="I1311" s="8"/>
      <c r="J1311" s="8"/>
    </row>
    <row r="1312" spans="1:10">
      <c r="A1312" s="16" t="s">
        <v>8340</v>
      </c>
      <c r="B1312" s="8" t="s">
        <v>43919</v>
      </c>
      <c r="C1312" s="8" t="s">
        <v>7183</v>
      </c>
      <c r="D1312" s="17" t="s">
        <v>8341</v>
      </c>
      <c r="E1312" s="11">
        <f t="shared" si="20"/>
        <v>1</v>
      </c>
      <c r="F1312" s="18" t="s">
        <v>55936</v>
      </c>
      <c r="G1312" s="18" t="s">
        <v>23</v>
      </c>
      <c r="H1312" s="18" t="s">
        <v>55937</v>
      </c>
      <c r="I1312" s="8"/>
      <c r="J1312" s="8"/>
    </row>
    <row r="1313" spans="1:10">
      <c r="A1313" s="16" t="s">
        <v>8342</v>
      </c>
      <c r="B1313" s="8" t="s">
        <v>43920</v>
      </c>
      <c r="C1313" s="8" t="s">
        <v>8343</v>
      </c>
      <c r="D1313" s="17" t="s">
        <v>8344</v>
      </c>
      <c r="E1313" s="11">
        <f t="shared" si="20"/>
        <v>1</v>
      </c>
      <c r="F1313" s="18" t="s">
        <v>55936</v>
      </c>
      <c r="G1313" s="18" t="s">
        <v>56119</v>
      </c>
      <c r="H1313" s="18" t="s">
        <v>55937</v>
      </c>
      <c r="I1313" s="8"/>
      <c r="J1313" s="8"/>
    </row>
    <row r="1314" spans="1:10" ht="24">
      <c r="A1314" s="16" t="s">
        <v>8345</v>
      </c>
      <c r="B1314" s="8" t="s">
        <v>43921</v>
      </c>
      <c r="C1314" s="8" t="s">
        <v>8346</v>
      </c>
      <c r="D1314" s="17" t="s">
        <v>8347</v>
      </c>
      <c r="E1314" s="11">
        <f t="shared" si="20"/>
        <v>1</v>
      </c>
      <c r="F1314" s="18" t="s">
        <v>55936</v>
      </c>
      <c r="G1314" s="18" t="s">
        <v>56119</v>
      </c>
      <c r="H1314" s="18" t="s">
        <v>55937</v>
      </c>
      <c r="I1314" s="8"/>
      <c r="J1314" s="8"/>
    </row>
    <row r="1315" spans="1:10">
      <c r="A1315" s="16" t="s">
        <v>8348</v>
      </c>
      <c r="B1315" s="8" t="s">
        <v>8349</v>
      </c>
      <c r="C1315" s="8" t="s">
        <v>8349</v>
      </c>
      <c r="D1315" s="17" t="s">
        <v>8350</v>
      </c>
      <c r="E1315" s="11">
        <f t="shared" si="20"/>
        <v>1</v>
      </c>
      <c r="F1315" s="18" t="s">
        <v>55936</v>
      </c>
      <c r="G1315" s="18" t="s">
        <v>23</v>
      </c>
      <c r="H1315" s="18" t="s">
        <v>55937</v>
      </c>
      <c r="I1315" s="8"/>
      <c r="J1315" s="8"/>
    </row>
    <row r="1316" spans="1:10">
      <c r="A1316" s="19" t="s">
        <v>8351</v>
      </c>
      <c r="B1316" s="8" t="s">
        <v>43922</v>
      </c>
      <c r="C1316" s="8" t="s">
        <v>8352</v>
      </c>
      <c r="D1316" s="29" t="s">
        <v>8353</v>
      </c>
      <c r="E1316" s="11">
        <f t="shared" si="20"/>
        <v>1</v>
      </c>
      <c r="F1316" s="15" t="s">
        <v>55936</v>
      </c>
      <c r="G1316" s="15" t="s">
        <v>56120</v>
      </c>
      <c r="H1316" s="15" t="s">
        <v>55937</v>
      </c>
      <c r="I1316" s="8"/>
      <c r="J1316" s="8"/>
    </row>
    <row r="1317" spans="1:10">
      <c r="A1317" s="57" t="s">
        <v>8354</v>
      </c>
      <c r="B1317" s="8" t="s">
        <v>43923</v>
      </c>
      <c r="C1317" s="8" t="s">
        <v>5343</v>
      </c>
      <c r="D1317" s="20" t="s">
        <v>8355</v>
      </c>
      <c r="E1317" s="11">
        <f t="shared" si="20"/>
        <v>1</v>
      </c>
      <c r="F1317" s="12" t="s">
        <v>55936</v>
      </c>
      <c r="G1317" s="12" t="s">
        <v>56017</v>
      </c>
      <c r="H1317" s="12" t="s">
        <v>55937</v>
      </c>
      <c r="I1317" s="8"/>
      <c r="J1317" s="8"/>
    </row>
    <row r="1318" spans="1:10">
      <c r="A1318" s="33" t="s">
        <v>8356</v>
      </c>
      <c r="B1318" s="8" t="s">
        <v>43924</v>
      </c>
      <c r="C1318" s="8" t="s">
        <v>8357</v>
      </c>
      <c r="D1318" s="8" t="s">
        <v>8358</v>
      </c>
      <c r="E1318" s="11">
        <f t="shared" si="20"/>
        <v>1</v>
      </c>
      <c r="F1318" s="12" t="s">
        <v>55936</v>
      </c>
      <c r="G1318" s="12" t="s">
        <v>56012</v>
      </c>
      <c r="H1318" s="12" t="s">
        <v>55937</v>
      </c>
      <c r="I1318" s="8"/>
      <c r="J1318" s="8"/>
    </row>
    <row r="1319" spans="1:10" ht="36">
      <c r="A1319" s="16" t="s">
        <v>8359</v>
      </c>
      <c r="B1319" s="8" t="s">
        <v>43925</v>
      </c>
      <c r="C1319" s="8" t="s">
        <v>8360</v>
      </c>
      <c r="D1319" s="17" t="s">
        <v>8361</v>
      </c>
      <c r="E1319" s="11">
        <f t="shared" si="20"/>
        <v>1</v>
      </c>
      <c r="F1319" s="18" t="s">
        <v>55936</v>
      </c>
      <c r="G1319" s="18" t="s">
        <v>56121</v>
      </c>
      <c r="H1319" s="18" t="s">
        <v>55937</v>
      </c>
      <c r="I1319" s="8"/>
      <c r="J1319" s="8"/>
    </row>
    <row r="1320" spans="1:10" ht="48">
      <c r="A1320" s="16" t="s">
        <v>37897</v>
      </c>
      <c r="B1320" s="8" t="s">
        <v>43926</v>
      </c>
      <c r="C1320" s="8" t="s">
        <v>40529</v>
      </c>
      <c r="D1320" s="17" t="s">
        <v>55027</v>
      </c>
      <c r="E1320" s="11">
        <f t="shared" si="20"/>
        <v>1</v>
      </c>
      <c r="F1320" s="18" t="s">
        <v>55936</v>
      </c>
      <c r="G1320" s="18" t="s">
        <v>56121</v>
      </c>
      <c r="H1320" s="18" t="s">
        <v>55937</v>
      </c>
      <c r="I1320" s="8"/>
      <c r="J1320" s="8"/>
    </row>
    <row r="1321" spans="1:10">
      <c r="A1321" s="16" t="s">
        <v>8362</v>
      </c>
      <c r="B1321" s="8" t="s">
        <v>43927</v>
      </c>
      <c r="C1321" s="8" t="s">
        <v>8363</v>
      </c>
      <c r="D1321" s="17" t="s">
        <v>8364</v>
      </c>
      <c r="E1321" s="11">
        <f t="shared" si="20"/>
        <v>1</v>
      </c>
      <c r="F1321" s="18" t="s">
        <v>55936</v>
      </c>
      <c r="G1321" s="18" t="s">
        <v>23</v>
      </c>
      <c r="H1321" s="18" t="s">
        <v>55937</v>
      </c>
      <c r="I1321" s="8"/>
      <c r="J1321" s="8"/>
    </row>
    <row r="1322" spans="1:10">
      <c r="A1322" s="19" t="s">
        <v>310</v>
      </c>
      <c r="B1322" s="8" t="s">
        <v>311</v>
      </c>
      <c r="C1322" s="8" t="s">
        <v>311</v>
      </c>
      <c r="D1322" s="29" t="s">
        <v>8365</v>
      </c>
      <c r="E1322" s="11">
        <f t="shared" si="20"/>
        <v>1</v>
      </c>
      <c r="F1322" s="15" t="s">
        <v>55936</v>
      </c>
      <c r="G1322" s="15" t="s">
        <v>23</v>
      </c>
      <c r="H1322" s="15" t="s">
        <v>55937</v>
      </c>
      <c r="I1322" s="8"/>
      <c r="J1322" s="8"/>
    </row>
    <row r="1323" spans="1:10" ht="24">
      <c r="A1323" s="16" t="s">
        <v>37898</v>
      </c>
      <c r="B1323" s="8" t="s">
        <v>43928</v>
      </c>
      <c r="C1323" s="8" t="s">
        <v>3676</v>
      </c>
      <c r="D1323" s="17" t="s">
        <v>8366</v>
      </c>
      <c r="E1323" s="11">
        <f t="shared" si="20"/>
        <v>1</v>
      </c>
      <c r="F1323" s="18" t="s">
        <v>55936</v>
      </c>
      <c r="G1323" s="18" t="s">
        <v>56122</v>
      </c>
      <c r="H1323" s="18" t="s">
        <v>55937</v>
      </c>
      <c r="I1323" s="8"/>
      <c r="J1323" s="8"/>
    </row>
    <row r="1324" spans="1:10">
      <c r="A1324" s="16" t="s">
        <v>37899</v>
      </c>
      <c r="B1324" s="8" t="s">
        <v>43929</v>
      </c>
      <c r="C1324" s="8" t="s">
        <v>40530</v>
      </c>
      <c r="D1324" s="17" t="s">
        <v>55028</v>
      </c>
      <c r="E1324" s="11">
        <f t="shared" si="20"/>
        <v>1</v>
      </c>
      <c r="F1324" s="18" t="s">
        <v>55936</v>
      </c>
      <c r="G1324" s="18" t="s">
        <v>23</v>
      </c>
      <c r="H1324" s="18" t="s">
        <v>55937</v>
      </c>
      <c r="I1324" s="8"/>
      <c r="J1324" s="8"/>
    </row>
    <row r="1325" spans="1:10" ht="24">
      <c r="A1325" s="19" t="s">
        <v>8367</v>
      </c>
      <c r="B1325" s="8" t="s">
        <v>43930</v>
      </c>
      <c r="C1325" s="8" t="s">
        <v>8368</v>
      </c>
      <c r="D1325" s="29" t="s">
        <v>8369</v>
      </c>
      <c r="E1325" s="11">
        <f t="shared" si="20"/>
        <v>1</v>
      </c>
      <c r="F1325" s="15" t="s">
        <v>55936</v>
      </c>
      <c r="G1325" s="15" t="s">
        <v>23</v>
      </c>
      <c r="H1325" s="15" t="s">
        <v>55937</v>
      </c>
      <c r="I1325" s="8"/>
      <c r="J1325" s="8"/>
    </row>
    <row r="1326" spans="1:10">
      <c r="A1326" s="24" t="s">
        <v>8370</v>
      </c>
      <c r="B1326" s="8" t="s">
        <v>43931</v>
      </c>
      <c r="C1326" s="8" t="s">
        <v>8371</v>
      </c>
      <c r="D1326" s="45" t="s">
        <v>8372</v>
      </c>
      <c r="E1326" s="11">
        <f t="shared" si="20"/>
        <v>1</v>
      </c>
      <c r="F1326" s="12" t="s">
        <v>55936</v>
      </c>
      <c r="G1326" s="12" t="s">
        <v>56123</v>
      </c>
      <c r="H1326" s="12" t="s">
        <v>55937</v>
      </c>
      <c r="I1326" s="8"/>
      <c r="J1326" s="8"/>
    </row>
    <row r="1327" spans="1:10">
      <c r="A1327" s="33" t="s">
        <v>8373</v>
      </c>
      <c r="B1327" s="8" t="s">
        <v>4148</v>
      </c>
      <c r="C1327" s="8" t="s">
        <v>4148</v>
      </c>
      <c r="D1327" s="8" t="s">
        <v>8374</v>
      </c>
      <c r="E1327" s="11">
        <f t="shared" si="20"/>
        <v>1</v>
      </c>
      <c r="F1327" s="12" t="s">
        <v>55936</v>
      </c>
      <c r="G1327" s="12" t="s">
        <v>23</v>
      </c>
      <c r="H1327" s="12" t="s">
        <v>55937</v>
      </c>
      <c r="I1327" s="8"/>
      <c r="J1327" s="8"/>
    </row>
    <row r="1328" spans="1:10" ht="24">
      <c r="A1328" s="24" t="s">
        <v>312</v>
      </c>
      <c r="B1328" s="8" t="s">
        <v>3677</v>
      </c>
      <c r="C1328" s="8" t="s">
        <v>3677</v>
      </c>
      <c r="D1328" s="45" t="s">
        <v>8375</v>
      </c>
      <c r="E1328" s="11">
        <f t="shared" si="20"/>
        <v>1</v>
      </c>
      <c r="F1328" s="12" t="s">
        <v>55936</v>
      </c>
      <c r="G1328" s="12" t="s">
        <v>56120</v>
      </c>
      <c r="H1328" s="12" t="s">
        <v>55937</v>
      </c>
      <c r="I1328" s="8"/>
      <c r="J1328" s="8"/>
    </row>
    <row r="1329" spans="1:10" ht="60">
      <c r="A1329" s="16" t="s">
        <v>8376</v>
      </c>
      <c r="B1329" s="8" t="s">
        <v>43932</v>
      </c>
      <c r="C1329" s="8" t="s">
        <v>8377</v>
      </c>
      <c r="D1329" s="17" t="s">
        <v>8378</v>
      </c>
      <c r="E1329" s="11">
        <f t="shared" si="20"/>
        <v>1</v>
      </c>
      <c r="F1329" s="18" t="s">
        <v>55936</v>
      </c>
      <c r="G1329" s="18" t="s">
        <v>56012</v>
      </c>
      <c r="H1329" s="18" t="s">
        <v>55937</v>
      </c>
      <c r="I1329" s="8"/>
      <c r="J1329" s="8"/>
    </row>
    <row r="1330" spans="1:10" ht="48">
      <c r="A1330" s="16" t="s">
        <v>37900</v>
      </c>
      <c r="B1330" s="8" t="s">
        <v>43933</v>
      </c>
      <c r="C1330" s="8" t="s">
        <v>8377</v>
      </c>
      <c r="D1330" s="17" t="s">
        <v>55029</v>
      </c>
      <c r="E1330" s="11">
        <f t="shared" si="20"/>
        <v>1</v>
      </c>
      <c r="F1330" s="18" t="s">
        <v>55936</v>
      </c>
      <c r="G1330" s="18" t="s">
        <v>56012</v>
      </c>
      <c r="H1330" s="18" t="s">
        <v>55937</v>
      </c>
      <c r="I1330" s="8"/>
      <c r="J1330" s="8"/>
    </row>
    <row r="1331" spans="1:10" ht="24">
      <c r="A1331" s="16" t="s">
        <v>8379</v>
      </c>
      <c r="B1331" s="8" t="s">
        <v>8380</v>
      </c>
      <c r="C1331" s="8" t="s">
        <v>8380</v>
      </c>
      <c r="D1331" s="17" t="s">
        <v>8381</v>
      </c>
      <c r="E1331" s="11">
        <f t="shared" si="20"/>
        <v>1</v>
      </c>
      <c r="F1331" s="18" t="s">
        <v>55936</v>
      </c>
      <c r="G1331" s="18" t="s">
        <v>23</v>
      </c>
      <c r="H1331" s="18" t="s">
        <v>55937</v>
      </c>
      <c r="I1331" s="8"/>
      <c r="J1331" s="8"/>
    </row>
    <row r="1332" spans="1:10">
      <c r="A1332" s="16" t="s">
        <v>8382</v>
      </c>
      <c r="B1332" s="8" t="s">
        <v>8383</v>
      </c>
      <c r="C1332" s="8" t="s">
        <v>8383</v>
      </c>
      <c r="D1332" s="17" t="s">
        <v>8384</v>
      </c>
      <c r="E1332" s="11">
        <f t="shared" si="20"/>
        <v>1</v>
      </c>
      <c r="F1332" s="18" t="s">
        <v>55936</v>
      </c>
      <c r="G1332" s="18" t="s">
        <v>56065</v>
      </c>
      <c r="H1332" s="18" t="s">
        <v>55937</v>
      </c>
      <c r="I1332" s="8"/>
      <c r="J1332" s="8"/>
    </row>
    <row r="1333" spans="1:10" ht="48">
      <c r="A1333" s="16" t="s">
        <v>8385</v>
      </c>
      <c r="B1333" s="8" t="s">
        <v>43934</v>
      </c>
      <c r="C1333" s="8" t="s">
        <v>8386</v>
      </c>
      <c r="D1333" s="17" t="s">
        <v>8387</v>
      </c>
      <c r="E1333" s="11">
        <f t="shared" si="20"/>
        <v>1</v>
      </c>
      <c r="F1333" s="18" t="s">
        <v>55936</v>
      </c>
      <c r="G1333" s="18" t="s">
        <v>56106</v>
      </c>
      <c r="H1333" s="18" t="s">
        <v>55937</v>
      </c>
      <c r="I1333" s="8"/>
      <c r="J1333" s="8"/>
    </row>
    <row r="1334" spans="1:10" ht="60">
      <c r="A1334" s="16" t="s">
        <v>8388</v>
      </c>
      <c r="B1334" s="8" t="s">
        <v>43935</v>
      </c>
      <c r="C1334" s="8" t="s">
        <v>8389</v>
      </c>
      <c r="D1334" s="17" t="s">
        <v>55030</v>
      </c>
      <c r="E1334" s="11">
        <f t="shared" si="20"/>
        <v>1</v>
      </c>
      <c r="F1334" s="18" t="s">
        <v>55936</v>
      </c>
      <c r="G1334" s="18" t="s">
        <v>56066</v>
      </c>
      <c r="H1334" s="18" t="s">
        <v>55937</v>
      </c>
      <c r="I1334" s="8"/>
      <c r="J1334" s="8"/>
    </row>
    <row r="1335" spans="1:10" ht="60">
      <c r="A1335" s="16" t="s">
        <v>8390</v>
      </c>
      <c r="B1335" s="8" t="s">
        <v>43936</v>
      </c>
      <c r="C1335" s="8" t="s">
        <v>8391</v>
      </c>
      <c r="D1335" s="17" t="s">
        <v>8392</v>
      </c>
      <c r="E1335" s="11">
        <f t="shared" si="20"/>
        <v>1</v>
      </c>
      <c r="F1335" s="18" t="s">
        <v>55936</v>
      </c>
      <c r="G1335" s="18" t="s">
        <v>56066</v>
      </c>
      <c r="H1335" s="18" t="s">
        <v>55937</v>
      </c>
      <c r="I1335" s="8"/>
      <c r="J1335" s="8"/>
    </row>
    <row r="1336" spans="1:10" ht="24">
      <c r="A1336" s="19" t="s">
        <v>313</v>
      </c>
      <c r="B1336" s="8" t="s">
        <v>43937</v>
      </c>
      <c r="C1336" s="8" t="s">
        <v>3678</v>
      </c>
      <c r="D1336" s="29" t="s">
        <v>8393</v>
      </c>
      <c r="E1336" s="11">
        <f t="shared" si="20"/>
        <v>1</v>
      </c>
      <c r="F1336" s="15" t="s">
        <v>55936</v>
      </c>
      <c r="G1336" s="15" t="s">
        <v>56066</v>
      </c>
      <c r="H1336" s="15" t="s">
        <v>55937</v>
      </c>
      <c r="I1336" s="8"/>
      <c r="J1336" s="8"/>
    </row>
    <row r="1337" spans="1:10">
      <c r="A1337" s="16" t="s">
        <v>8394</v>
      </c>
      <c r="B1337" s="8" t="s">
        <v>43938</v>
      </c>
      <c r="C1337" s="8" t="s">
        <v>8395</v>
      </c>
      <c r="D1337" s="17" t="s">
        <v>8396</v>
      </c>
      <c r="E1337" s="11">
        <f t="shared" si="20"/>
        <v>1</v>
      </c>
      <c r="F1337" s="18" t="s">
        <v>55936</v>
      </c>
      <c r="G1337" s="18" t="s">
        <v>23</v>
      </c>
      <c r="H1337" s="18" t="s">
        <v>55937</v>
      </c>
      <c r="I1337" s="8"/>
      <c r="J1337" s="8"/>
    </row>
    <row r="1338" spans="1:10" ht="36">
      <c r="A1338" s="16" t="s">
        <v>8397</v>
      </c>
      <c r="B1338" s="8" t="s">
        <v>8398</v>
      </c>
      <c r="C1338" s="8" t="s">
        <v>8398</v>
      </c>
      <c r="D1338" s="17" t="s">
        <v>8399</v>
      </c>
      <c r="E1338" s="11">
        <f t="shared" si="20"/>
        <v>1</v>
      </c>
      <c r="F1338" s="18" t="s">
        <v>55936</v>
      </c>
      <c r="G1338" s="18" t="s">
        <v>23</v>
      </c>
      <c r="H1338" s="18" t="s">
        <v>55937</v>
      </c>
      <c r="I1338" s="8"/>
      <c r="J1338" s="8"/>
    </row>
    <row r="1339" spans="1:10" ht="24">
      <c r="A1339" s="16" t="s">
        <v>8400</v>
      </c>
      <c r="B1339" s="8" t="s">
        <v>43939</v>
      </c>
      <c r="C1339" s="8" t="s">
        <v>8401</v>
      </c>
      <c r="D1339" s="17" t="s">
        <v>8402</v>
      </c>
      <c r="E1339" s="11">
        <f t="shared" si="20"/>
        <v>1</v>
      </c>
      <c r="F1339" s="18" t="s">
        <v>55936</v>
      </c>
      <c r="G1339" s="18" t="s">
        <v>23</v>
      </c>
      <c r="H1339" s="18" t="s">
        <v>55937</v>
      </c>
      <c r="I1339" s="8"/>
      <c r="J1339" s="8"/>
    </row>
    <row r="1340" spans="1:10">
      <c r="A1340" s="19" t="s">
        <v>8403</v>
      </c>
      <c r="B1340" s="8" t="s">
        <v>43940</v>
      </c>
      <c r="C1340" s="8" t="s">
        <v>8404</v>
      </c>
      <c r="D1340" s="29" t="s">
        <v>8405</v>
      </c>
      <c r="E1340" s="11">
        <f t="shared" si="20"/>
        <v>1</v>
      </c>
      <c r="F1340" s="15" t="s">
        <v>55936</v>
      </c>
      <c r="G1340" s="15" t="s">
        <v>23</v>
      </c>
      <c r="H1340" s="15" t="s">
        <v>55937</v>
      </c>
      <c r="I1340" s="8"/>
      <c r="J1340" s="8"/>
    </row>
    <row r="1341" spans="1:10" ht="36">
      <c r="A1341" s="16" t="s">
        <v>314</v>
      </c>
      <c r="B1341" s="8" t="s">
        <v>315</v>
      </c>
      <c r="C1341" s="8" t="s">
        <v>315</v>
      </c>
      <c r="D1341" s="17" t="s">
        <v>8406</v>
      </c>
      <c r="E1341" s="11">
        <f t="shared" si="20"/>
        <v>1</v>
      </c>
      <c r="F1341" s="18" t="s">
        <v>55936</v>
      </c>
      <c r="G1341" s="18" t="s">
        <v>56048</v>
      </c>
      <c r="H1341" s="18" t="s">
        <v>55937</v>
      </c>
      <c r="I1341" s="8"/>
      <c r="J1341" s="8"/>
    </row>
    <row r="1342" spans="1:10">
      <c r="A1342" s="16" t="s">
        <v>8407</v>
      </c>
      <c r="B1342" s="8" t="s">
        <v>43941</v>
      </c>
      <c r="C1342" s="8" t="s">
        <v>5050</v>
      </c>
      <c r="D1342" s="17" t="s">
        <v>8408</v>
      </c>
      <c r="E1342" s="11">
        <f t="shared" si="20"/>
        <v>1</v>
      </c>
      <c r="F1342" s="18" t="s">
        <v>55936</v>
      </c>
      <c r="G1342" s="18" t="s">
        <v>23</v>
      </c>
      <c r="H1342" s="18" t="s">
        <v>55937</v>
      </c>
      <c r="I1342" s="8"/>
      <c r="J1342" s="8"/>
    </row>
    <row r="1343" spans="1:10" ht="36">
      <c r="A1343" s="16" t="s">
        <v>316</v>
      </c>
      <c r="B1343" s="8" t="s">
        <v>43942</v>
      </c>
      <c r="C1343" s="8" t="s">
        <v>8409</v>
      </c>
      <c r="D1343" s="17" t="s">
        <v>8410</v>
      </c>
      <c r="E1343" s="11">
        <f t="shared" si="20"/>
        <v>1</v>
      </c>
      <c r="F1343" s="18" t="s">
        <v>55936</v>
      </c>
      <c r="G1343" s="18" t="s">
        <v>55948</v>
      </c>
      <c r="H1343" s="18" t="s">
        <v>55937</v>
      </c>
      <c r="I1343" s="8"/>
      <c r="J1343" s="8"/>
    </row>
    <row r="1344" spans="1:10" ht="24">
      <c r="A1344" s="16" t="s">
        <v>317</v>
      </c>
      <c r="B1344" s="8" t="s">
        <v>43943</v>
      </c>
      <c r="C1344" s="8" t="s">
        <v>318</v>
      </c>
      <c r="D1344" s="17" t="s">
        <v>8411</v>
      </c>
      <c r="E1344" s="11">
        <f t="shared" si="20"/>
        <v>1</v>
      </c>
      <c r="F1344" s="18" t="s">
        <v>55936</v>
      </c>
      <c r="G1344" s="18" t="s">
        <v>56019</v>
      </c>
      <c r="H1344" s="18" t="s">
        <v>55937</v>
      </c>
      <c r="I1344" s="8"/>
      <c r="J1344" s="8"/>
    </row>
    <row r="1345" spans="1:10" ht="24">
      <c r="A1345" s="16" t="s">
        <v>8412</v>
      </c>
      <c r="B1345" s="8" t="s">
        <v>43944</v>
      </c>
      <c r="C1345" s="8" t="s">
        <v>4747</v>
      </c>
      <c r="D1345" s="17" t="s">
        <v>8413</v>
      </c>
      <c r="E1345" s="11">
        <f t="shared" si="20"/>
        <v>1</v>
      </c>
      <c r="F1345" s="18" t="s">
        <v>55936</v>
      </c>
      <c r="G1345" s="18" t="s">
        <v>23</v>
      </c>
      <c r="H1345" s="18" t="s">
        <v>55937</v>
      </c>
      <c r="I1345" s="8"/>
      <c r="J1345" s="8"/>
    </row>
    <row r="1346" spans="1:10" ht="24">
      <c r="A1346" s="19" t="s">
        <v>319</v>
      </c>
      <c r="B1346" s="8" t="s">
        <v>142</v>
      </c>
      <c r="C1346" s="8" t="s">
        <v>142</v>
      </c>
      <c r="D1346" s="29" t="s">
        <v>55031</v>
      </c>
      <c r="E1346" s="11">
        <f t="shared" ref="E1346:E1409" si="21">COUNTIF(B:B,B1346)</f>
        <v>2</v>
      </c>
      <c r="F1346" s="15" t="s">
        <v>38138</v>
      </c>
      <c r="G1346" s="15" t="s">
        <v>55946</v>
      </c>
      <c r="H1346" s="15" t="s">
        <v>55938</v>
      </c>
      <c r="I1346" s="8"/>
      <c r="J1346" s="8"/>
    </row>
    <row r="1347" spans="1:10" ht="36">
      <c r="A1347" s="16" t="s">
        <v>8414</v>
      </c>
      <c r="B1347" s="8" t="s">
        <v>43945</v>
      </c>
      <c r="C1347" s="8" t="s">
        <v>8415</v>
      </c>
      <c r="D1347" s="17" t="s">
        <v>8416</v>
      </c>
      <c r="E1347" s="11">
        <f t="shared" si="21"/>
        <v>1</v>
      </c>
      <c r="F1347" s="18" t="s">
        <v>55936</v>
      </c>
      <c r="G1347" s="18" t="s">
        <v>55948</v>
      </c>
      <c r="H1347" s="18" t="s">
        <v>55937</v>
      </c>
      <c r="I1347" s="8"/>
      <c r="J1347" s="8"/>
    </row>
    <row r="1348" spans="1:10">
      <c r="A1348" s="16" t="s">
        <v>8417</v>
      </c>
      <c r="B1348" s="8" t="s">
        <v>43946</v>
      </c>
      <c r="C1348" s="8" t="s">
        <v>8418</v>
      </c>
      <c r="D1348" s="17" t="s">
        <v>8419</v>
      </c>
      <c r="E1348" s="11">
        <f t="shared" si="21"/>
        <v>1</v>
      </c>
      <c r="F1348" s="18" t="s">
        <v>55936</v>
      </c>
      <c r="G1348" s="18" t="s">
        <v>55944</v>
      </c>
      <c r="H1348" s="18" t="s">
        <v>55937</v>
      </c>
      <c r="I1348" s="8"/>
      <c r="J1348" s="8"/>
    </row>
    <row r="1349" spans="1:10" ht="36">
      <c r="A1349" s="16" t="s">
        <v>8420</v>
      </c>
      <c r="B1349" s="8" t="s">
        <v>8421</v>
      </c>
      <c r="C1349" s="8" t="s">
        <v>8421</v>
      </c>
      <c r="D1349" s="17" t="s">
        <v>8422</v>
      </c>
      <c r="E1349" s="11">
        <f t="shared" si="21"/>
        <v>1</v>
      </c>
      <c r="F1349" s="18" t="s">
        <v>55936</v>
      </c>
      <c r="G1349" s="18" t="s">
        <v>23</v>
      </c>
      <c r="H1349" s="18" t="s">
        <v>55937</v>
      </c>
      <c r="I1349" s="8"/>
      <c r="J1349" s="8"/>
    </row>
    <row r="1350" spans="1:10" ht="96">
      <c r="A1350" s="16" t="s">
        <v>320</v>
      </c>
      <c r="B1350" s="8" t="s">
        <v>43947</v>
      </c>
      <c r="C1350" s="8" t="s">
        <v>3680</v>
      </c>
      <c r="D1350" s="17" t="s">
        <v>8423</v>
      </c>
      <c r="E1350" s="11">
        <f t="shared" si="21"/>
        <v>1</v>
      </c>
      <c r="F1350" s="18" t="s">
        <v>55936</v>
      </c>
      <c r="G1350" s="18" t="s">
        <v>23</v>
      </c>
      <c r="H1350" s="18" t="s">
        <v>55937</v>
      </c>
      <c r="I1350" s="8"/>
      <c r="J1350" s="8"/>
    </row>
    <row r="1351" spans="1:10">
      <c r="A1351" s="24" t="s">
        <v>8424</v>
      </c>
      <c r="B1351" s="8" t="s">
        <v>43948</v>
      </c>
      <c r="C1351" s="8" t="s">
        <v>8425</v>
      </c>
      <c r="D1351" s="22" t="s">
        <v>8426</v>
      </c>
      <c r="E1351" s="11">
        <f t="shared" si="21"/>
        <v>1</v>
      </c>
      <c r="F1351" s="12" t="s">
        <v>55936</v>
      </c>
      <c r="G1351" s="12" t="s">
        <v>23</v>
      </c>
      <c r="H1351" s="12" t="s">
        <v>55937</v>
      </c>
      <c r="I1351" s="8"/>
      <c r="J1351" s="8"/>
    </row>
    <row r="1352" spans="1:10" ht="36">
      <c r="A1352" s="16" t="s">
        <v>321</v>
      </c>
      <c r="B1352" s="8" t="s">
        <v>43949</v>
      </c>
      <c r="C1352" s="8" t="s">
        <v>3681</v>
      </c>
      <c r="D1352" s="17" t="s">
        <v>3301</v>
      </c>
      <c r="E1352" s="11">
        <f t="shared" si="21"/>
        <v>1</v>
      </c>
      <c r="F1352" s="18" t="s">
        <v>55936</v>
      </c>
      <c r="G1352" s="18" t="s">
        <v>23</v>
      </c>
      <c r="H1352" s="18" t="s">
        <v>55937</v>
      </c>
      <c r="I1352" s="8"/>
      <c r="J1352" s="8"/>
    </row>
    <row r="1353" spans="1:10">
      <c r="A1353" s="16" t="s">
        <v>322</v>
      </c>
      <c r="B1353" s="8" t="s">
        <v>3679</v>
      </c>
      <c r="C1353" s="8" t="s">
        <v>3679</v>
      </c>
      <c r="D1353" s="17" t="s">
        <v>8427</v>
      </c>
      <c r="E1353" s="11">
        <f t="shared" si="21"/>
        <v>1</v>
      </c>
      <c r="F1353" s="18" t="s">
        <v>55936</v>
      </c>
      <c r="G1353" s="18" t="s">
        <v>23</v>
      </c>
      <c r="H1353" s="18" t="s">
        <v>55937</v>
      </c>
      <c r="I1353" s="8"/>
      <c r="J1353" s="8"/>
    </row>
    <row r="1354" spans="1:10" ht="24">
      <c r="A1354" s="23" t="s">
        <v>8428</v>
      </c>
      <c r="B1354" s="8" t="s">
        <v>43950</v>
      </c>
      <c r="C1354" s="8" t="s">
        <v>8429</v>
      </c>
      <c r="D1354" s="22" t="s">
        <v>8430</v>
      </c>
      <c r="E1354" s="11">
        <f t="shared" si="21"/>
        <v>1</v>
      </c>
      <c r="F1354" s="8" t="s">
        <v>55936</v>
      </c>
      <c r="G1354" s="8" t="s">
        <v>56064</v>
      </c>
      <c r="H1354" s="8" t="s">
        <v>55937</v>
      </c>
      <c r="I1354" s="8"/>
      <c r="J1354" s="8"/>
    </row>
    <row r="1355" spans="1:10" ht="36">
      <c r="A1355" s="16" t="s">
        <v>8431</v>
      </c>
      <c r="B1355" s="8" t="s">
        <v>43951</v>
      </c>
      <c r="C1355" s="8" t="s">
        <v>8432</v>
      </c>
      <c r="D1355" s="17" t="s">
        <v>8433</v>
      </c>
      <c r="E1355" s="11">
        <f t="shared" si="21"/>
        <v>1</v>
      </c>
      <c r="F1355" s="18" t="s">
        <v>55936</v>
      </c>
      <c r="G1355" s="18" t="s">
        <v>56064</v>
      </c>
      <c r="H1355" s="18" t="s">
        <v>55937</v>
      </c>
      <c r="I1355" s="8"/>
      <c r="J1355" s="8"/>
    </row>
    <row r="1356" spans="1:10" ht="60">
      <c r="A1356" s="16" t="s">
        <v>8434</v>
      </c>
      <c r="B1356" s="8" t="s">
        <v>43952</v>
      </c>
      <c r="C1356" s="8" t="s">
        <v>8435</v>
      </c>
      <c r="D1356" s="17" t="s">
        <v>8436</v>
      </c>
      <c r="E1356" s="11">
        <f t="shared" si="21"/>
        <v>1</v>
      </c>
      <c r="F1356" s="18" t="s">
        <v>55936</v>
      </c>
      <c r="G1356" s="18" t="s">
        <v>23</v>
      </c>
      <c r="H1356" s="18" t="s">
        <v>55937</v>
      </c>
      <c r="I1356" s="8"/>
      <c r="J1356" s="8"/>
    </row>
    <row r="1357" spans="1:10" ht="36">
      <c r="A1357" s="23" t="s">
        <v>8437</v>
      </c>
      <c r="B1357" s="8" t="s">
        <v>43953</v>
      </c>
      <c r="C1357" s="8" t="s">
        <v>8438</v>
      </c>
      <c r="D1357" s="22" t="s">
        <v>8439</v>
      </c>
      <c r="E1357" s="11">
        <f t="shared" si="21"/>
        <v>1</v>
      </c>
      <c r="F1357" s="8" t="s">
        <v>55936</v>
      </c>
      <c r="G1357" s="8" t="s">
        <v>56124</v>
      </c>
      <c r="H1357" s="8" t="s">
        <v>55937</v>
      </c>
      <c r="I1357" s="8"/>
      <c r="J1357" s="8"/>
    </row>
    <row r="1358" spans="1:10" s="60" customFormat="1" ht="409.5">
      <c r="A1358" s="16" t="s">
        <v>323</v>
      </c>
      <c r="B1358" s="8" t="s">
        <v>43954</v>
      </c>
      <c r="C1358" s="8" t="s">
        <v>3682</v>
      </c>
      <c r="D1358" s="17" t="s">
        <v>8440</v>
      </c>
      <c r="E1358" s="11">
        <f t="shared" si="21"/>
        <v>1</v>
      </c>
      <c r="F1358" s="18" t="s">
        <v>55936</v>
      </c>
      <c r="G1358" s="18" t="s">
        <v>56090</v>
      </c>
      <c r="H1358" s="18" t="s">
        <v>55937</v>
      </c>
      <c r="I1358" s="8"/>
      <c r="J1358" s="8"/>
    </row>
    <row r="1359" spans="1:10" ht="48">
      <c r="A1359" s="16" t="s">
        <v>8441</v>
      </c>
      <c r="B1359" s="8" t="s">
        <v>43955</v>
      </c>
      <c r="C1359" s="8" t="s">
        <v>8442</v>
      </c>
      <c r="D1359" s="17" t="s">
        <v>8443</v>
      </c>
      <c r="E1359" s="11">
        <f t="shared" si="21"/>
        <v>1</v>
      </c>
      <c r="F1359" s="18" t="s">
        <v>55936</v>
      </c>
      <c r="G1359" s="18" t="s">
        <v>55977</v>
      </c>
      <c r="H1359" s="18" t="s">
        <v>55937</v>
      </c>
      <c r="I1359" s="8"/>
      <c r="J1359" s="8"/>
    </row>
    <row r="1360" spans="1:10" ht="36">
      <c r="A1360" s="48" t="s">
        <v>8444</v>
      </c>
      <c r="B1360" s="49" t="s">
        <v>43956</v>
      </c>
      <c r="C1360" s="49" t="s">
        <v>8445</v>
      </c>
      <c r="D1360" s="20" t="s">
        <v>8446</v>
      </c>
      <c r="E1360" s="11">
        <f t="shared" si="21"/>
        <v>1</v>
      </c>
      <c r="F1360" s="15" t="s">
        <v>55936</v>
      </c>
      <c r="G1360" s="15" t="s">
        <v>23</v>
      </c>
      <c r="H1360" s="15" t="s">
        <v>55937</v>
      </c>
      <c r="I1360" s="49"/>
      <c r="J1360" s="49"/>
    </row>
    <row r="1361" spans="1:10" ht="36">
      <c r="A1361" s="16" t="s">
        <v>8447</v>
      </c>
      <c r="B1361" s="8" t="s">
        <v>43957</v>
      </c>
      <c r="C1361" s="8" t="s">
        <v>8448</v>
      </c>
      <c r="D1361" s="17" t="s">
        <v>8449</v>
      </c>
      <c r="E1361" s="11">
        <f t="shared" si="21"/>
        <v>1</v>
      </c>
      <c r="F1361" s="18" t="s">
        <v>55936</v>
      </c>
      <c r="G1361" s="18" t="s">
        <v>56125</v>
      </c>
      <c r="H1361" s="18" t="s">
        <v>55937</v>
      </c>
      <c r="I1361" s="8"/>
      <c r="J1361" s="8"/>
    </row>
    <row r="1362" spans="1:10" ht="36">
      <c r="A1362" s="19" t="s">
        <v>8450</v>
      </c>
      <c r="B1362" s="8" t="s">
        <v>43958</v>
      </c>
      <c r="C1362" s="8" t="s">
        <v>8451</v>
      </c>
      <c r="D1362" s="29" t="s">
        <v>8452</v>
      </c>
      <c r="E1362" s="11">
        <f t="shared" si="21"/>
        <v>1</v>
      </c>
      <c r="F1362" s="15" t="s">
        <v>55936</v>
      </c>
      <c r="G1362" s="15" t="s">
        <v>56012</v>
      </c>
      <c r="H1362" s="15" t="s">
        <v>55937</v>
      </c>
      <c r="I1362" s="8"/>
      <c r="J1362" s="8">
        <v>1</v>
      </c>
    </row>
    <row r="1363" spans="1:10" ht="60">
      <c r="A1363" s="19" t="s">
        <v>8453</v>
      </c>
      <c r="B1363" s="8" t="s">
        <v>43959</v>
      </c>
      <c r="C1363" s="8" t="s">
        <v>8454</v>
      </c>
      <c r="D1363" s="29" t="s">
        <v>8455</v>
      </c>
      <c r="E1363" s="11">
        <f t="shared" si="21"/>
        <v>1</v>
      </c>
      <c r="F1363" s="15" t="s">
        <v>55936</v>
      </c>
      <c r="G1363" s="15" t="s">
        <v>56012</v>
      </c>
      <c r="H1363" s="15" t="s">
        <v>55937</v>
      </c>
      <c r="I1363" s="8"/>
      <c r="J1363" s="8">
        <v>2</v>
      </c>
    </row>
    <row r="1364" spans="1:10" ht="60">
      <c r="A1364" s="16" t="s">
        <v>8456</v>
      </c>
      <c r="B1364" s="8" t="s">
        <v>43960</v>
      </c>
      <c r="C1364" s="8" t="s">
        <v>8457</v>
      </c>
      <c r="D1364" s="17" t="s">
        <v>8458</v>
      </c>
      <c r="E1364" s="11">
        <f t="shared" si="21"/>
        <v>1</v>
      </c>
      <c r="F1364" s="18" t="s">
        <v>55936</v>
      </c>
      <c r="G1364" s="18" t="s">
        <v>23</v>
      </c>
      <c r="H1364" s="18" t="s">
        <v>55937</v>
      </c>
      <c r="I1364" s="8"/>
      <c r="J1364" s="8"/>
    </row>
    <row r="1365" spans="1:10" ht="72">
      <c r="A1365" s="16" t="s">
        <v>8459</v>
      </c>
      <c r="B1365" s="8" t="s">
        <v>43961</v>
      </c>
      <c r="C1365" s="8" t="s">
        <v>3709</v>
      </c>
      <c r="D1365" s="17" t="s">
        <v>8460</v>
      </c>
      <c r="E1365" s="11">
        <f t="shared" si="21"/>
        <v>1</v>
      </c>
      <c r="F1365" s="18" t="s">
        <v>55936</v>
      </c>
      <c r="G1365" s="18" t="s">
        <v>55950</v>
      </c>
      <c r="H1365" s="18" t="s">
        <v>55937</v>
      </c>
      <c r="I1365" s="8"/>
      <c r="J1365" s="8"/>
    </row>
    <row r="1366" spans="1:10" ht="36">
      <c r="A1366" s="16" t="s">
        <v>8461</v>
      </c>
      <c r="B1366" s="8" t="s">
        <v>43962</v>
      </c>
      <c r="C1366" s="8" t="s">
        <v>8462</v>
      </c>
      <c r="D1366" s="17" t="s">
        <v>8463</v>
      </c>
      <c r="E1366" s="11">
        <f t="shared" si="21"/>
        <v>1</v>
      </c>
      <c r="F1366" s="18" t="s">
        <v>55936</v>
      </c>
      <c r="G1366" s="18" t="s">
        <v>56122</v>
      </c>
      <c r="H1366" s="18" t="s">
        <v>55937</v>
      </c>
      <c r="I1366" s="8"/>
      <c r="J1366" s="8"/>
    </row>
    <row r="1367" spans="1:10" ht="36">
      <c r="A1367" s="16" t="s">
        <v>8464</v>
      </c>
      <c r="B1367" s="8" t="s">
        <v>43963</v>
      </c>
      <c r="C1367" s="8" t="s">
        <v>8465</v>
      </c>
      <c r="D1367" s="17" t="s">
        <v>8466</v>
      </c>
      <c r="E1367" s="11">
        <f t="shared" si="21"/>
        <v>1</v>
      </c>
      <c r="F1367" s="18" t="s">
        <v>55936</v>
      </c>
      <c r="G1367" s="18" t="s">
        <v>55949</v>
      </c>
      <c r="H1367" s="18" t="s">
        <v>55937</v>
      </c>
      <c r="I1367" s="8"/>
      <c r="J1367" s="8"/>
    </row>
    <row r="1368" spans="1:10" ht="36">
      <c r="A1368" s="16" t="s">
        <v>324</v>
      </c>
      <c r="B1368" s="8" t="s">
        <v>43964</v>
      </c>
      <c r="C1368" s="8" t="s">
        <v>3683</v>
      </c>
      <c r="D1368" s="17" t="s">
        <v>8467</v>
      </c>
      <c r="E1368" s="11">
        <f t="shared" si="21"/>
        <v>1</v>
      </c>
      <c r="F1368" s="18" t="s">
        <v>55936</v>
      </c>
      <c r="G1368" s="18" t="s">
        <v>56064</v>
      </c>
      <c r="H1368" s="18" t="s">
        <v>55937</v>
      </c>
      <c r="I1368" s="8"/>
      <c r="J1368" s="8"/>
    </row>
    <row r="1369" spans="1:10" ht="84">
      <c r="A1369" s="16" t="s">
        <v>8468</v>
      </c>
      <c r="B1369" s="8" t="s">
        <v>43965</v>
      </c>
      <c r="C1369" s="8" t="s">
        <v>8469</v>
      </c>
      <c r="D1369" s="17" t="s">
        <v>8470</v>
      </c>
      <c r="E1369" s="11">
        <f t="shared" si="21"/>
        <v>1</v>
      </c>
      <c r="F1369" s="18" t="s">
        <v>55936</v>
      </c>
      <c r="G1369" s="18" t="s">
        <v>55977</v>
      </c>
      <c r="H1369" s="18" t="s">
        <v>55937</v>
      </c>
      <c r="I1369" s="8"/>
      <c r="J1369" s="8"/>
    </row>
    <row r="1370" spans="1:10" ht="36">
      <c r="A1370" s="16" t="s">
        <v>8471</v>
      </c>
      <c r="B1370" s="8" t="s">
        <v>43966</v>
      </c>
      <c r="C1370" s="8" t="s">
        <v>8472</v>
      </c>
      <c r="D1370" s="17" t="s">
        <v>8473</v>
      </c>
      <c r="E1370" s="11">
        <f t="shared" si="21"/>
        <v>1</v>
      </c>
      <c r="F1370" s="18" t="s">
        <v>55936</v>
      </c>
      <c r="G1370" s="18" t="s">
        <v>56040</v>
      </c>
      <c r="H1370" s="18" t="s">
        <v>55937</v>
      </c>
      <c r="I1370" s="8"/>
      <c r="J1370" s="8"/>
    </row>
    <row r="1371" spans="1:10" ht="36">
      <c r="A1371" s="16" t="s">
        <v>8474</v>
      </c>
      <c r="B1371" s="8" t="s">
        <v>43967</v>
      </c>
      <c r="C1371" s="8" t="s">
        <v>8475</v>
      </c>
      <c r="D1371" s="17" t="s">
        <v>8476</v>
      </c>
      <c r="E1371" s="11">
        <f t="shared" si="21"/>
        <v>1</v>
      </c>
      <c r="F1371" s="18" t="s">
        <v>55936</v>
      </c>
      <c r="G1371" s="18" t="s">
        <v>23</v>
      </c>
      <c r="H1371" s="18" t="s">
        <v>55937</v>
      </c>
      <c r="I1371" s="8"/>
      <c r="J1371" s="8"/>
    </row>
    <row r="1372" spans="1:10" ht="24">
      <c r="A1372" s="16" t="s">
        <v>8477</v>
      </c>
      <c r="B1372" s="8" t="s">
        <v>43968</v>
      </c>
      <c r="C1372" s="8" t="s">
        <v>8478</v>
      </c>
      <c r="D1372" s="17" t="s">
        <v>8479</v>
      </c>
      <c r="E1372" s="11">
        <f t="shared" si="21"/>
        <v>1</v>
      </c>
      <c r="F1372" s="18" t="s">
        <v>55936</v>
      </c>
      <c r="G1372" s="18" t="s">
        <v>23</v>
      </c>
      <c r="H1372" s="18" t="s">
        <v>55937</v>
      </c>
      <c r="I1372" s="8"/>
      <c r="J1372" s="8"/>
    </row>
    <row r="1373" spans="1:10" ht="48">
      <c r="A1373" s="26" t="s">
        <v>8480</v>
      </c>
      <c r="B1373" s="8" t="s">
        <v>43969</v>
      </c>
      <c r="C1373" s="8" t="s">
        <v>8481</v>
      </c>
      <c r="D1373" s="21" t="s">
        <v>8482</v>
      </c>
      <c r="E1373" s="11">
        <f t="shared" si="21"/>
        <v>1</v>
      </c>
      <c r="F1373" s="12" t="s">
        <v>55936</v>
      </c>
      <c r="G1373" s="12" t="s">
        <v>55966</v>
      </c>
      <c r="H1373" s="12" t="s">
        <v>55937</v>
      </c>
      <c r="I1373" s="8"/>
      <c r="J1373" s="8"/>
    </row>
    <row r="1374" spans="1:10">
      <c r="A1374" s="43" t="s">
        <v>8483</v>
      </c>
      <c r="B1374" s="8" t="s">
        <v>43970</v>
      </c>
      <c r="C1374" s="8" t="s">
        <v>8484</v>
      </c>
      <c r="D1374" s="21" t="s">
        <v>8485</v>
      </c>
      <c r="E1374" s="11">
        <f t="shared" si="21"/>
        <v>1</v>
      </c>
      <c r="F1374" s="12" t="s">
        <v>55936</v>
      </c>
      <c r="G1374" s="12" t="s">
        <v>56040</v>
      </c>
      <c r="H1374" s="12" t="s">
        <v>55937</v>
      </c>
      <c r="I1374" s="61" t="s">
        <v>7298</v>
      </c>
      <c r="J1374" s="8"/>
    </row>
    <row r="1375" spans="1:10" ht="72">
      <c r="A1375" s="26" t="s">
        <v>8486</v>
      </c>
      <c r="B1375" s="8" t="s">
        <v>43971</v>
      </c>
      <c r="C1375" s="8" t="s">
        <v>8487</v>
      </c>
      <c r="D1375" s="21" t="s">
        <v>8488</v>
      </c>
      <c r="E1375" s="11">
        <f t="shared" si="21"/>
        <v>1</v>
      </c>
      <c r="F1375" s="12" t="s">
        <v>55936</v>
      </c>
      <c r="G1375" s="12" t="s">
        <v>56100</v>
      </c>
      <c r="H1375" s="12" t="s">
        <v>55937</v>
      </c>
      <c r="I1375" s="8"/>
      <c r="J1375" s="8"/>
    </row>
    <row r="1376" spans="1:10" ht="24">
      <c r="A1376" s="16" t="s">
        <v>8489</v>
      </c>
      <c r="B1376" s="8" t="s">
        <v>43972</v>
      </c>
      <c r="C1376" s="8" t="s">
        <v>8490</v>
      </c>
      <c r="D1376" s="17" t="s">
        <v>8491</v>
      </c>
      <c r="E1376" s="11">
        <f t="shared" si="21"/>
        <v>1</v>
      </c>
      <c r="F1376" s="18" t="s">
        <v>55936</v>
      </c>
      <c r="G1376" s="18" t="s">
        <v>56100</v>
      </c>
      <c r="H1376" s="18" t="s">
        <v>55937</v>
      </c>
      <c r="I1376" s="8"/>
      <c r="J1376" s="8"/>
    </row>
    <row r="1377" spans="1:10" ht="60">
      <c r="A1377" s="16" t="s">
        <v>8492</v>
      </c>
      <c r="B1377" s="8" t="s">
        <v>43973</v>
      </c>
      <c r="C1377" s="8" t="s">
        <v>8493</v>
      </c>
      <c r="D1377" s="17" t="s">
        <v>8494</v>
      </c>
      <c r="E1377" s="11">
        <f t="shared" si="21"/>
        <v>1</v>
      </c>
      <c r="F1377" s="18" t="s">
        <v>55936</v>
      </c>
      <c r="G1377" s="18" t="s">
        <v>55973</v>
      </c>
      <c r="H1377" s="18" t="s">
        <v>55937</v>
      </c>
      <c r="I1377" s="8"/>
      <c r="J1377" s="8"/>
    </row>
    <row r="1378" spans="1:10" ht="24">
      <c r="A1378" s="16" t="s">
        <v>8495</v>
      </c>
      <c r="B1378" s="8" t="s">
        <v>43974</v>
      </c>
      <c r="C1378" s="8" t="s">
        <v>8496</v>
      </c>
      <c r="D1378" s="17" t="s">
        <v>8497</v>
      </c>
      <c r="E1378" s="11">
        <f t="shared" si="21"/>
        <v>1</v>
      </c>
      <c r="F1378" s="18" t="s">
        <v>55936</v>
      </c>
      <c r="G1378" s="18" t="s">
        <v>56015</v>
      </c>
      <c r="H1378" s="18" t="s">
        <v>55937</v>
      </c>
      <c r="I1378" s="8"/>
      <c r="J1378" s="8"/>
    </row>
    <row r="1379" spans="1:10" ht="24">
      <c r="A1379" s="16" t="s">
        <v>8498</v>
      </c>
      <c r="B1379" s="8" t="s">
        <v>43975</v>
      </c>
      <c r="C1379" s="8" t="s">
        <v>8499</v>
      </c>
      <c r="D1379" s="17" t="s">
        <v>8500</v>
      </c>
      <c r="E1379" s="11">
        <f t="shared" si="21"/>
        <v>1</v>
      </c>
      <c r="F1379" s="18" t="s">
        <v>55936</v>
      </c>
      <c r="G1379" s="18" t="s">
        <v>56015</v>
      </c>
      <c r="H1379" s="18" t="s">
        <v>55937</v>
      </c>
      <c r="I1379" s="8"/>
      <c r="J1379" s="8"/>
    </row>
    <row r="1380" spans="1:10" ht="72">
      <c r="A1380" s="62" t="s">
        <v>8501</v>
      </c>
      <c r="B1380" s="8" t="s">
        <v>43976</v>
      </c>
      <c r="C1380" s="8" t="s">
        <v>8502</v>
      </c>
      <c r="D1380" s="61" t="s">
        <v>8503</v>
      </c>
      <c r="E1380" s="11">
        <f t="shared" si="21"/>
        <v>1</v>
      </c>
      <c r="F1380" s="12" t="s">
        <v>55936</v>
      </c>
      <c r="G1380" s="12" t="s">
        <v>56126</v>
      </c>
      <c r="H1380" s="12" t="s">
        <v>55937</v>
      </c>
      <c r="I1380" s="28" t="s">
        <v>7309</v>
      </c>
      <c r="J1380" s="8"/>
    </row>
    <row r="1381" spans="1:10">
      <c r="A1381" s="16" t="s">
        <v>8504</v>
      </c>
      <c r="B1381" s="8" t="s">
        <v>43977</v>
      </c>
      <c r="C1381" s="8" t="s">
        <v>8505</v>
      </c>
      <c r="D1381" s="17" t="s">
        <v>8506</v>
      </c>
      <c r="E1381" s="11">
        <f t="shared" si="21"/>
        <v>1</v>
      </c>
      <c r="F1381" s="18" t="s">
        <v>55936</v>
      </c>
      <c r="G1381" s="18" t="s">
        <v>23</v>
      </c>
      <c r="H1381" s="18" t="s">
        <v>55937</v>
      </c>
      <c r="I1381" s="8"/>
      <c r="J1381" s="8"/>
    </row>
    <row r="1382" spans="1:10" ht="36">
      <c r="A1382" s="16" t="s">
        <v>8507</v>
      </c>
      <c r="B1382" s="8" t="s">
        <v>43978</v>
      </c>
      <c r="C1382" s="8" t="s">
        <v>8508</v>
      </c>
      <c r="D1382" s="17" t="s">
        <v>8509</v>
      </c>
      <c r="E1382" s="11">
        <f t="shared" si="21"/>
        <v>1</v>
      </c>
      <c r="F1382" s="18" t="s">
        <v>55936</v>
      </c>
      <c r="G1382" s="18" t="s">
        <v>55963</v>
      </c>
      <c r="H1382" s="18" t="s">
        <v>55937</v>
      </c>
      <c r="I1382" s="8"/>
      <c r="J1382" s="8"/>
    </row>
    <row r="1383" spans="1:10">
      <c r="A1383" s="33" t="s">
        <v>8510</v>
      </c>
      <c r="B1383" s="8" t="s">
        <v>325</v>
      </c>
      <c r="C1383" s="8" t="s">
        <v>325</v>
      </c>
      <c r="D1383" s="8" t="s">
        <v>8511</v>
      </c>
      <c r="E1383" s="11">
        <f t="shared" si="21"/>
        <v>1</v>
      </c>
      <c r="F1383" s="12" t="s">
        <v>55936</v>
      </c>
      <c r="G1383" s="12" t="s">
        <v>23</v>
      </c>
      <c r="H1383" s="12" t="s">
        <v>55937</v>
      </c>
      <c r="I1383" s="8"/>
      <c r="J1383" s="8"/>
    </row>
    <row r="1384" spans="1:10" ht="24">
      <c r="A1384" s="16" t="s">
        <v>8512</v>
      </c>
      <c r="B1384" s="8" t="s">
        <v>43979</v>
      </c>
      <c r="C1384" s="8" t="s">
        <v>8513</v>
      </c>
      <c r="D1384" s="17" t="s">
        <v>8514</v>
      </c>
      <c r="E1384" s="11">
        <f t="shared" si="21"/>
        <v>1</v>
      </c>
      <c r="F1384" s="18" t="s">
        <v>55936</v>
      </c>
      <c r="G1384" s="18" t="s">
        <v>55995</v>
      </c>
      <c r="H1384" s="18" t="s">
        <v>55937</v>
      </c>
      <c r="I1384" s="8"/>
      <c r="J1384" s="8"/>
    </row>
    <row r="1385" spans="1:10">
      <c r="A1385" s="16" t="s">
        <v>8515</v>
      </c>
      <c r="B1385" s="8" t="s">
        <v>43980</v>
      </c>
      <c r="C1385" s="8" t="s">
        <v>8516</v>
      </c>
      <c r="D1385" s="17" t="s">
        <v>8517</v>
      </c>
      <c r="E1385" s="11">
        <f t="shared" si="21"/>
        <v>1</v>
      </c>
      <c r="F1385" s="18" t="s">
        <v>55936</v>
      </c>
      <c r="G1385" s="18" t="s">
        <v>23</v>
      </c>
      <c r="H1385" s="18" t="s">
        <v>55937</v>
      </c>
      <c r="I1385" s="8"/>
      <c r="J1385" s="8"/>
    </row>
    <row r="1386" spans="1:10" ht="24">
      <c r="A1386" s="37" t="s">
        <v>8518</v>
      </c>
      <c r="B1386" s="8" t="s">
        <v>43981</v>
      </c>
      <c r="C1386" s="8" t="s">
        <v>8519</v>
      </c>
      <c r="D1386" s="22" t="s">
        <v>8520</v>
      </c>
      <c r="E1386" s="11">
        <f t="shared" si="21"/>
        <v>1</v>
      </c>
      <c r="F1386" s="12" t="s">
        <v>55936</v>
      </c>
      <c r="G1386" s="12" t="s">
        <v>23</v>
      </c>
      <c r="H1386" s="12" t="s">
        <v>55937</v>
      </c>
      <c r="I1386" s="8"/>
      <c r="J1386" s="8"/>
    </row>
    <row r="1387" spans="1:10">
      <c r="A1387" s="16" t="s">
        <v>8521</v>
      </c>
      <c r="B1387" s="8" t="s">
        <v>43982</v>
      </c>
      <c r="C1387" s="8" t="s">
        <v>8522</v>
      </c>
      <c r="D1387" s="17" t="s">
        <v>8523</v>
      </c>
      <c r="E1387" s="11">
        <f t="shared" si="21"/>
        <v>1</v>
      </c>
      <c r="F1387" s="18" t="s">
        <v>55936</v>
      </c>
      <c r="G1387" s="18" t="s">
        <v>23</v>
      </c>
      <c r="H1387" s="18" t="s">
        <v>55937</v>
      </c>
      <c r="I1387" s="8"/>
      <c r="J1387" s="8"/>
    </row>
    <row r="1388" spans="1:10">
      <c r="A1388" s="16" t="s">
        <v>326</v>
      </c>
      <c r="B1388" s="8" t="s">
        <v>3684</v>
      </c>
      <c r="C1388" s="8" t="s">
        <v>3684</v>
      </c>
      <c r="D1388" s="17" t="s">
        <v>55032</v>
      </c>
      <c r="E1388" s="11">
        <f t="shared" si="21"/>
        <v>2</v>
      </c>
      <c r="F1388" s="18" t="s">
        <v>38138</v>
      </c>
      <c r="G1388" s="18" t="s">
        <v>55946</v>
      </c>
      <c r="H1388" s="18" t="s">
        <v>55938</v>
      </c>
      <c r="I1388" s="8"/>
      <c r="J1388" s="8"/>
    </row>
    <row r="1389" spans="1:10" ht="24">
      <c r="A1389" s="33" t="s">
        <v>8524</v>
      </c>
      <c r="B1389" s="8" t="s">
        <v>43983</v>
      </c>
      <c r="C1389" s="8" t="s">
        <v>8525</v>
      </c>
      <c r="D1389" s="22" t="s">
        <v>8526</v>
      </c>
      <c r="E1389" s="11">
        <f t="shared" si="21"/>
        <v>1</v>
      </c>
      <c r="F1389" s="12" t="s">
        <v>55936</v>
      </c>
      <c r="G1389" s="12" t="s">
        <v>55960</v>
      </c>
      <c r="H1389" s="12" t="s">
        <v>55937</v>
      </c>
      <c r="I1389" s="8"/>
      <c r="J1389" s="8"/>
    </row>
    <row r="1390" spans="1:10" ht="156">
      <c r="A1390" s="16" t="s">
        <v>8527</v>
      </c>
      <c r="B1390" s="8" t="s">
        <v>43984</v>
      </c>
      <c r="C1390" s="8" t="s">
        <v>8528</v>
      </c>
      <c r="D1390" s="17" t="s">
        <v>8529</v>
      </c>
      <c r="E1390" s="11">
        <f t="shared" si="21"/>
        <v>1</v>
      </c>
      <c r="F1390" s="18" t="s">
        <v>55936</v>
      </c>
      <c r="G1390" s="18" t="s">
        <v>55968</v>
      </c>
      <c r="H1390" s="18" t="s">
        <v>55937</v>
      </c>
      <c r="I1390" s="8"/>
      <c r="J1390" s="8"/>
    </row>
    <row r="1391" spans="1:10" ht="24">
      <c r="A1391" s="16" t="s">
        <v>37901</v>
      </c>
      <c r="B1391" s="8" t="s">
        <v>43985</v>
      </c>
      <c r="C1391" s="8" t="s">
        <v>40531</v>
      </c>
      <c r="D1391" s="17" t="s">
        <v>55033</v>
      </c>
      <c r="E1391" s="11">
        <f t="shared" si="21"/>
        <v>1</v>
      </c>
      <c r="F1391" s="18" t="s">
        <v>38138</v>
      </c>
      <c r="G1391" s="18" t="s">
        <v>55946</v>
      </c>
      <c r="H1391" s="18" t="s">
        <v>55938</v>
      </c>
      <c r="I1391" s="8"/>
      <c r="J1391" s="8"/>
    </row>
    <row r="1392" spans="1:10">
      <c r="A1392" s="16" t="s">
        <v>8530</v>
      </c>
      <c r="B1392" s="8" t="s">
        <v>43986</v>
      </c>
      <c r="C1392" s="8" t="s">
        <v>8531</v>
      </c>
      <c r="D1392" s="17" t="s">
        <v>8532</v>
      </c>
      <c r="E1392" s="11">
        <f t="shared" si="21"/>
        <v>1</v>
      </c>
      <c r="F1392" s="18" t="s">
        <v>55936</v>
      </c>
      <c r="G1392" s="18" t="s">
        <v>55968</v>
      </c>
      <c r="H1392" s="18" t="s">
        <v>55937</v>
      </c>
      <c r="I1392" s="8"/>
      <c r="J1392" s="8"/>
    </row>
    <row r="1393" spans="1:10" ht="96">
      <c r="A1393" s="19" t="s">
        <v>8533</v>
      </c>
      <c r="B1393" s="8" t="s">
        <v>43987</v>
      </c>
      <c r="C1393" s="8" t="s">
        <v>8534</v>
      </c>
      <c r="D1393" s="29" t="s">
        <v>8535</v>
      </c>
      <c r="E1393" s="11">
        <f t="shared" si="21"/>
        <v>1</v>
      </c>
      <c r="F1393" s="15" t="s">
        <v>55936</v>
      </c>
      <c r="G1393" s="15" t="s">
        <v>55968</v>
      </c>
      <c r="H1393" s="15" t="s">
        <v>55937</v>
      </c>
      <c r="I1393" s="8"/>
      <c r="J1393" s="8"/>
    </row>
    <row r="1394" spans="1:10" ht="36">
      <c r="A1394" s="16" t="s">
        <v>8536</v>
      </c>
      <c r="B1394" s="8" t="s">
        <v>43988</v>
      </c>
      <c r="C1394" s="8" t="s">
        <v>8537</v>
      </c>
      <c r="D1394" s="17" t="s">
        <v>8538</v>
      </c>
      <c r="E1394" s="11">
        <f t="shared" si="21"/>
        <v>1</v>
      </c>
      <c r="F1394" s="18" t="s">
        <v>55936</v>
      </c>
      <c r="G1394" s="18" t="s">
        <v>55968</v>
      </c>
      <c r="H1394" s="18" t="s">
        <v>55937</v>
      </c>
      <c r="I1394" s="8"/>
      <c r="J1394" s="8"/>
    </row>
    <row r="1395" spans="1:10">
      <c r="A1395" s="16" t="s">
        <v>327</v>
      </c>
      <c r="B1395" s="8" t="s">
        <v>43989</v>
      </c>
      <c r="C1395" s="8" t="s">
        <v>3685</v>
      </c>
      <c r="D1395" s="17" t="s">
        <v>3302</v>
      </c>
      <c r="E1395" s="11">
        <f t="shared" si="21"/>
        <v>1</v>
      </c>
      <c r="F1395" s="18" t="s">
        <v>55936</v>
      </c>
      <c r="G1395" s="18" t="s">
        <v>55960</v>
      </c>
      <c r="H1395" s="18" t="s">
        <v>55937</v>
      </c>
      <c r="I1395" s="8"/>
      <c r="J1395" s="8"/>
    </row>
    <row r="1396" spans="1:10" ht="24">
      <c r="A1396" s="24" t="s">
        <v>328</v>
      </c>
      <c r="B1396" s="8" t="s">
        <v>329</v>
      </c>
      <c r="C1396" s="8" t="s">
        <v>329</v>
      </c>
      <c r="D1396" s="45" t="s">
        <v>8539</v>
      </c>
      <c r="E1396" s="11">
        <f t="shared" si="21"/>
        <v>1</v>
      </c>
      <c r="F1396" s="12" t="s">
        <v>55936</v>
      </c>
      <c r="G1396" s="12" t="s">
        <v>56034</v>
      </c>
      <c r="H1396" s="12" t="s">
        <v>55937</v>
      </c>
      <c r="I1396" s="8"/>
      <c r="J1396" s="8"/>
    </row>
    <row r="1397" spans="1:10" ht="36">
      <c r="A1397" s="16" t="s">
        <v>8540</v>
      </c>
      <c r="B1397" s="8" t="s">
        <v>43990</v>
      </c>
      <c r="C1397" s="8" t="s">
        <v>8541</v>
      </c>
      <c r="D1397" s="17" t="s">
        <v>8542</v>
      </c>
      <c r="E1397" s="11">
        <f t="shared" si="21"/>
        <v>1</v>
      </c>
      <c r="F1397" s="18" t="s">
        <v>55936</v>
      </c>
      <c r="G1397" s="18" t="s">
        <v>56012</v>
      </c>
      <c r="H1397" s="18" t="s">
        <v>55937</v>
      </c>
      <c r="I1397" s="8"/>
      <c r="J1397" s="8"/>
    </row>
    <row r="1398" spans="1:10" ht="24">
      <c r="A1398" s="16" t="s">
        <v>8543</v>
      </c>
      <c r="B1398" s="8" t="s">
        <v>43991</v>
      </c>
      <c r="C1398" s="8" t="s">
        <v>8544</v>
      </c>
      <c r="D1398" s="17" t="s">
        <v>8545</v>
      </c>
      <c r="E1398" s="11">
        <f t="shared" si="21"/>
        <v>1</v>
      </c>
      <c r="F1398" s="18" t="s">
        <v>55936</v>
      </c>
      <c r="G1398" s="18" t="s">
        <v>56090</v>
      </c>
      <c r="H1398" s="18" t="s">
        <v>55937</v>
      </c>
      <c r="I1398" s="8"/>
      <c r="J1398" s="8"/>
    </row>
    <row r="1399" spans="1:10" ht="24">
      <c r="A1399" s="16" t="s">
        <v>8546</v>
      </c>
      <c r="B1399" s="8" t="s">
        <v>43992</v>
      </c>
      <c r="C1399" s="8" t="s">
        <v>8547</v>
      </c>
      <c r="D1399" s="17" t="s">
        <v>8548</v>
      </c>
      <c r="E1399" s="11">
        <f t="shared" si="21"/>
        <v>1</v>
      </c>
      <c r="F1399" s="18" t="s">
        <v>55936</v>
      </c>
      <c r="G1399" s="18" t="s">
        <v>23</v>
      </c>
      <c r="H1399" s="18" t="s">
        <v>55937</v>
      </c>
      <c r="I1399" s="8"/>
      <c r="J1399" s="8"/>
    </row>
    <row r="1400" spans="1:10" ht="24">
      <c r="A1400" s="16" t="s">
        <v>8549</v>
      </c>
      <c r="B1400" s="8" t="s">
        <v>43993</v>
      </c>
      <c r="C1400" s="8" t="s">
        <v>8550</v>
      </c>
      <c r="D1400" s="17" t="s">
        <v>8551</v>
      </c>
      <c r="E1400" s="11">
        <f t="shared" si="21"/>
        <v>1</v>
      </c>
      <c r="F1400" s="18" t="s">
        <v>55936</v>
      </c>
      <c r="G1400" s="18" t="s">
        <v>23</v>
      </c>
      <c r="H1400" s="18" t="s">
        <v>55937</v>
      </c>
      <c r="I1400" s="8"/>
      <c r="J1400" s="8"/>
    </row>
    <row r="1401" spans="1:10" ht="96">
      <c r="A1401" s="16" t="s">
        <v>8552</v>
      </c>
      <c r="B1401" s="8" t="s">
        <v>43994</v>
      </c>
      <c r="C1401" s="8" t="s">
        <v>8553</v>
      </c>
      <c r="D1401" s="17" t="s">
        <v>8554</v>
      </c>
      <c r="E1401" s="11">
        <f t="shared" si="21"/>
        <v>1</v>
      </c>
      <c r="F1401" s="18" t="s">
        <v>55936</v>
      </c>
      <c r="G1401" s="18" t="s">
        <v>56034</v>
      </c>
      <c r="H1401" s="18" t="s">
        <v>55937</v>
      </c>
      <c r="I1401" s="8"/>
      <c r="J1401" s="8"/>
    </row>
    <row r="1402" spans="1:10" ht="24">
      <c r="A1402" s="16" t="s">
        <v>8555</v>
      </c>
      <c r="B1402" s="8" t="s">
        <v>43995</v>
      </c>
      <c r="C1402" s="8" t="s">
        <v>8556</v>
      </c>
      <c r="D1402" s="17" t="s">
        <v>8557</v>
      </c>
      <c r="E1402" s="11">
        <f t="shared" si="21"/>
        <v>1</v>
      </c>
      <c r="F1402" s="18" t="s">
        <v>55936</v>
      </c>
      <c r="G1402" s="18" t="s">
        <v>23</v>
      </c>
      <c r="H1402" s="18" t="s">
        <v>55937</v>
      </c>
      <c r="I1402" s="8"/>
      <c r="J1402" s="8"/>
    </row>
    <row r="1403" spans="1:10" ht="36">
      <c r="A1403" s="19" t="s">
        <v>330</v>
      </c>
      <c r="B1403" s="8" t="s">
        <v>43996</v>
      </c>
      <c r="C1403" s="8" t="s">
        <v>3686</v>
      </c>
      <c r="D1403" s="29" t="s">
        <v>8558</v>
      </c>
      <c r="E1403" s="11">
        <f t="shared" si="21"/>
        <v>1</v>
      </c>
      <c r="F1403" s="15" t="s">
        <v>55936</v>
      </c>
      <c r="G1403" s="15" t="s">
        <v>56127</v>
      </c>
      <c r="H1403" s="15" t="s">
        <v>55937</v>
      </c>
      <c r="I1403" s="8"/>
      <c r="J1403" s="8"/>
    </row>
    <row r="1404" spans="1:10" ht="24">
      <c r="A1404" s="19" t="s">
        <v>331</v>
      </c>
      <c r="B1404" s="8" t="s">
        <v>7271</v>
      </c>
      <c r="C1404" s="8" t="s">
        <v>7271</v>
      </c>
      <c r="D1404" s="29" t="s">
        <v>55034</v>
      </c>
      <c r="E1404" s="11">
        <f t="shared" si="21"/>
        <v>2</v>
      </c>
      <c r="F1404" s="15" t="s">
        <v>38138</v>
      </c>
      <c r="G1404" s="15" t="s">
        <v>55946</v>
      </c>
      <c r="H1404" s="15" t="s">
        <v>55938</v>
      </c>
      <c r="I1404" s="8"/>
      <c r="J1404" s="8"/>
    </row>
    <row r="1405" spans="1:10" ht="60">
      <c r="A1405" s="16" t="s">
        <v>8559</v>
      </c>
      <c r="B1405" s="8" t="s">
        <v>43997</v>
      </c>
      <c r="C1405" s="8" t="s">
        <v>8560</v>
      </c>
      <c r="D1405" s="17" t="s">
        <v>8561</v>
      </c>
      <c r="E1405" s="11">
        <f t="shared" si="21"/>
        <v>1</v>
      </c>
      <c r="F1405" s="18" t="s">
        <v>55936</v>
      </c>
      <c r="G1405" s="18" t="s">
        <v>56010</v>
      </c>
      <c r="H1405" s="18" t="s">
        <v>55937</v>
      </c>
      <c r="I1405" s="8"/>
      <c r="J1405" s="8"/>
    </row>
    <row r="1406" spans="1:10" ht="24">
      <c r="A1406" s="16" t="s">
        <v>8562</v>
      </c>
      <c r="B1406" s="8" t="s">
        <v>43998</v>
      </c>
      <c r="C1406" s="8" t="s">
        <v>8563</v>
      </c>
      <c r="D1406" s="17" t="s">
        <v>8564</v>
      </c>
      <c r="E1406" s="11">
        <f t="shared" si="21"/>
        <v>1</v>
      </c>
      <c r="F1406" s="18" t="s">
        <v>55936</v>
      </c>
      <c r="G1406" s="18" t="s">
        <v>56128</v>
      </c>
      <c r="H1406" s="18" t="s">
        <v>55937</v>
      </c>
      <c r="I1406" s="8"/>
      <c r="J1406" s="8"/>
    </row>
    <row r="1407" spans="1:10">
      <c r="A1407" s="33" t="s">
        <v>8565</v>
      </c>
      <c r="B1407" s="8" t="s">
        <v>43999</v>
      </c>
      <c r="C1407" s="8" t="s">
        <v>8566</v>
      </c>
      <c r="D1407" s="8" t="s">
        <v>8567</v>
      </c>
      <c r="E1407" s="11">
        <f t="shared" si="21"/>
        <v>1</v>
      </c>
      <c r="F1407" s="12" t="s">
        <v>55936</v>
      </c>
      <c r="G1407" s="12" t="s">
        <v>23</v>
      </c>
      <c r="H1407" s="12" t="s">
        <v>55937</v>
      </c>
      <c r="I1407" s="8"/>
      <c r="J1407" s="8"/>
    </row>
    <row r="1408" spans="1:10" ht="24">
      <c r="A1408" s="16" t="s">
        <v>8568</v>
      </c>
      <c r="B1408" s="8" t="s">
        <v>44000</v>
      </c>
      <c r="C1408" s="8" t="s">
        <v>8569</v>
      </c>
      <c r="D1408" s="17" t="s">
        <v>8570</v>
      </c>
      <c r="E1408" s="11">
        <f t="shared" si="21"/>
        <v>1</v>
      </c>
      <c r="F1408" s="18" t="s">
        <v>55936</v>
      </c>
      <c r="G1408" s="18" t="s">
        <v>23</v>
      </c>
      <c r="H1408" s="18" t="s">
        <v>55937</v>
      </c>
      <c r="I1408" s="8"/>
      <c r="J1408" s="8"/>
    </row>
    <row r="1409" spans="1:10" ht="36">
      <c r="A1409" s="16" t="s">
        <v>8571</v>
      </c>
      <c r="B1409" s="8" t="s">
        <v>44001</v>
      </c>
      <c r="C1409" s="8" t="s">
        <v>8572</v>
      </c>
      <c r="D1409" s="17" t="s">
        <v>8573</v>
      </c>
      <c r="E1409" s="11">
        <f t="shared" si="21"/>
        <v>1</v>
      </c>
      <c r="F1409" s="18" t="s">
        <v>55936</v>
      </c>
      <c r="G1409" s="18" t="s">
        <v>23</v>
      </c>
      <c r="H1409" s="18" t="s">
        <v>55937</v>
      </c>
      <c r="I1409" s="8"/>
      <c r="J1409" s="8"/>
    </row>
    <row r="1410" spans="1:10" ht="24">
      <c r="A1410" s="16" t="s">
        <v>8574</v>
      </c>
      <c r="B1410" s="8" t="s">
        <v>44002</v>
      </c>
      <c r="C1410" s="8" t="s">
        <v>8575</v>
      </c>
      <c r="D1410" s="17" t="s">
        <v>8576</v>
      </c>
      <c r="E1410" s="11">
        <f t="shared" ref="E1410:E1473" si="22">COUNTIF(B:B,B1410)</f>
        <v>1</v>
      </c>
      <c r="F1410" s="18" t="s">
        <v>55936</v>
      </c>
      <c r="G1410" s="18" t="s">
        <v>23</v>
      </c>
      <c r="H1410" s="18" t="s">
        <v>55937</v>
      </c>
      <c r="I1410" s="8"/>
      <c r="J1410" s="8"/>
    </row>
    <row r="1411" spans="1:10" ht="24">
      <c r="A1411" s="16" t="s">
        <v>8577</v>
      </c>
      <c r="B1411" s="8" t="s">
        <v>44003</v>
      </c>
      <c r="C1411" s="8" t="s">
        <v>8578</v>
      </c>
      <c r="D1411" s="17" t="s">
        <v>8579</v>
      </c>
      <c r="E1411" s="11">
        <f t="shared" si="22"/>
        <v>1</v>
      </c>
      <c r="F1411" s="18" t="s">
        <v>55936</v>
      </c>
      <c r="G1411" s="18" t="s">
        <v>23</v>
      </c>
      <c r="H1411" s="18" t="s">
        <v>55937</v>
      </c>
      <c r="I1411" s="8"/>
      <c r="J1411" s="8"/>
    </row>
    <row r="1412" spans="1:10" ht="60">
      <c r="A1412" s="16" t="s">
        <v>8580</v>
      </c>
      <c r="B1412" s="8" t="s">
        <v>44004</v>
      </c>
      <c r="C1412" s="8" t="s">
        <v>8581</v>
      </c>
      <c r="D1412" s="17" t="s">
        <v>8582</v>
      </c>
      <c r="E1412" s="11">
        <f t="shared" si="22"/>
        <v>1</v>
      </c>
      <c r="F1412" s="18" t="s">
        <v>55936</v>
      </c>
      <c r="G1412" s="18" t="s">
        <v>55948</v>
      </c>
      <c r="H1412" s="18" t="s">
        <v>55937</v>
      </c>
      <c r="I1412" s="8"/>
      <c r="J1412" s="8"/>
    </row>
    <row r="1413" spans="1:10">
      <c r="A1413" s="19" t="s">
        <v>8583</v>
      </c>
      <c r="B1413" s="8" t="s">
        <v>44005</v>
      </c>
      <c r="C1413" s="8" t="s">
        <v>8584</v>
      </c>
      <c r="D1413" s="29" t="s">
        <v>8585</v>
      </c>
      <c r="E1413" s="11">
        <f t="shared" si="22"/>
        <v>1</v>
      </c>
      <c r="F1413" s="15" t="s">
        <v>55936</v>
      </c>
      <c r="G1413" s="15" t="s">
        <v>23</v>
      </c>
      <c r="H1413" s="15" t="s">
        <v>55937</v>
      </c>
      <c r="I1413" s="8"/>
      <c r="J1413" s="8"/>
    </row>
    <row r="1414" spans="1:10" ht="24">
      <c r="A1414" s="19" t="s">
        <v>8586</v>
      </c>
      <c r="B1414" s="8" t="s">
        <v>44006</v>
      </c>
      <c r="C1414" s="8" t="s">
        <v>8587</v>
      </c>
      <c r="D1414" s="29" t="s">
        <v>8588</v>
      </c>
      <c r="E1414" s="11">
        <f t="shared" si="22"/>
        <v>1</v>
      </c>
      <c r="F1414" s="15" t="s">
        <v>55936</v>
      </c>
      <c r="G1414" s="15" t="s">
        <v>55944</v>
      </c>
      <c r="H1414" s="15" t="s">
        <v>55937</v>
      </c>
      <c r="I1414" s="8"/>
      <c r="J1414" s="8"/>
    </row>
    <row r="1415" spans="1:10" ht="24">
      <c r="A1415" s="16" t="s">
        <v>8589</v>
      </c>
      <c r="B1415" s="8" t="s">
        <v>44007</v>
      </c>
      <c r="C1415" s="8" t="s">
        <v>8566</v>
      </c>
      <c r="D1415" s="17" t="s">
        <v>8590</v>
      </c>
      <c r="E1415" s="11">
        <f t="shared" si="22"/>
        <v>1</v>
      </c>
      <c r="F1415" s="18" t="s">
        <v>55936</v>
      </c>
      <c r="G1415" s="18" t="s">
        <v>23</v>
      </c>
      <c r="H1415" s="18" t="s">
        <v>55937</v>
      </c>
      <c r="I1415" s="8"/>
      <c r="J1415" s="8"/>
    </row>
    <row r="1416" spans="1:10" ht="24">
      <c r="A1416" s="16" t="s">
        <v>8591</v>
      </c>
      <c r="B1416" s="8" t="s">
        <v>44008</v>
      </c>
      <c r="C1416" s="8" t="s">
        <v>8592</v>
      </c>
      <c r="D1416" s="17" t="s">
        <v>8593</v>
      </c>
      <c r="E1416" s="11">
        <f t="shared" si="22"/>
        <v>1</v>
      </c>
      <c r="F1416" s="18" t="s">
        <v>55936</v>
      </c>
      <c r="G1416" s="18" t="s">
        <v>23</v>
      </c>
      <c r="H1416" s="18" t="s">
        <v>55937</v>
      </c>
      <c r="I1416" s="8"/>
      <c r="J1416" s="8"/>
    </row>
    <row r="1417" spans="1:10" ht="24">
      <c r="A1417" s="16" t="s">
        <v>8594</v>
      </c>
      <c r="B1417" s="8" t="s">
        <v>44009</v>
      </c>
      <c r="C1417" s="8" t="s">
        <v>8595</v>
      </c>
      <c r="D1417" s="17" t="s">
        <v>8596</v>
      </c>
      <c r="E1417" s="11">
        <f t="shared" si="22"/>
        <v>1</v>
      </c>
      <c r="F1417" s="18" t="s">
        <v>55936</v>
      </c>
      <c r="G1417" s="18" t="s">
        <v>23</v>
      </c>
      <c r="H1417" s="18" t="s">
        <v>55937</v>
      </c>
      <c r="I1417" s="8"/>
      <c r="J1417" s="8"/>
    </row>
    <row r="1418" spans="1:10" ht="36">
      <c r="A1418" s="16" t="s">
        <v>8597</v>
      </c>
      <c r="B1418" s="8" t="s">
        <v>44010</v>
      </c>
      <c r="C1418" s="8" t="s">
        <v>8598</v>
      </c>
      <c r="D1418" s="17" t="s">
        <v>8599</v>
      </c>
      <c r="E1418" s="11">
        <f t="shared" si="22"/>
        <v>1</v>
      </c>
      <c r="F1418" s="18" t="s">
        <v>55936</v>
      </c>
      <c r="G1418" s="18" t="s">
        <v>23</v>
      </c>
      <c r="H1418" s="18" t="s">
        <v>55937</v>
      </c>
      <c r="I1418" s="8"/>
      <c r="J1418" s="8"/>
    </row>
    <row r="1419" spans="1:10" ht="48">
      <c r="A1419" s="23" t="s">
        <v>8600</v>
      </c>
      <c r="B1419" s="8" t="s">
        <v>44011</v>
      </c>
      <c r="C1419" s="8" t="s">
        <v>8601</v>
      </c>
      <c r="D1419" s="22" t="s">
        <v>8602</v>
      </c>
      <c r="E1419" s="11">
        <f t="shared" si="22"/>
        <v>1</v>
      </c>
      <c r="F1419" s="8" t="s">
        <v>55936</v>
      </c>
      <c r="G1419" s="8" t="s">
        <v>23</v>
      </c>
      <c r="H1419" s="8" t="s">
        <v>55937</v>
      </c>
      <c r="I1419" s="8"/>
      <c r="J1419" s="8"/>
    </row>
    <row r="1420" spans="1:10" ht="36">
      <c r="A1420" s="16" t="s">
        <v>8603</v>
      </c>
      <c r="B1420" s="8" t="s">
        <v>44012</v>
      </c>
      <c r="C1420" s="8" t="s">
        <v>8604</v>
      </c>
      <c r="D1420" s="17" t="s">
        <v>8605</v>
      </c>
      <c r="E1420" s="11">
        <f t="shared" si="22"/>
        <v>1</v>
      </c>
      <c r="F1420" s="18" t="s">
        <v>55936</v>
      </c>
      <c r="G1420" s="18" t="s">
        <v>23</v>
      </c>
      <c r="H1420" s="18" t="s">
        <v>55937</v>
      </c>
      <c r="I1420" s="8"/>
      <c r="J1420" s="8"/>
    </row>
    <row r="1421" spans="1:10" ht="36">
      <c r="A1421" s="19" t="s">
        <v>8606</v>
      </c>
      <c r="B1421" s="8" t="s">
        <v>44013</v>
      </c>
      <c r="C1421" s="8" t="s">
        <v>8607</v>
      </c>
      <c r="D1421" s="29" t="s">
        <v>8608</v>
      </c>
      <c r="E1421" s="11">
        <f t="shared" si="22"/>
        <v>1</v>
      </c>
      <c r="F1421" s="15" t="s">
        <v>55936</v>
      </c>
      <c r="G1421" s="15" t="s">
        <v>55977</v>
      </c>
      <c r="H1421" s="15" t="s">
        <v>55937</v>
      </c>
      <c r="I1421" s="8"/>
      <c r="J1421" s="8"/>
    </row>
    <row r="1422" spans="1:10" ht="24">
      <c r="A1422" s="16" t="s">
        <v>8609</v>
      </c>
      <c r="B1422" s="8" t="s">
        <v>44014</v>
      </c>
      <c r="C1422" s="8" t="s">
        <v>4651</v>
      </c>
      <c r="D1422" s="17" t="s">
        <v>8610</v>
      </c>
      <c r="E1422" s="11">
        <f t="shared" si="22"/>
        <v>1</v>
      </c>
      <c r="F1422" s="18" t="s">
        <v>55936</v>
      </c>
      <c r="G1422" s="18" t="s">
        <v>23</v>
      </c>
      <c r="H1422" s="18" t="s">
        <v>55937</v>
      </c>
      <c r="I1422" s="8"/>
      <c r="J1422" s="8"/>
    </row>
    <row r="1423" spans="1:10" ht="24">
      <c r="A1423" s="16" t="s">
        <v>8611</v>
      </c>
      <c r="B1423" s="8" t="s">
        <v>44015</v>
      </c>
      <c r="C1423" s="8" t="s">
        <v>8612</v>
      </c>
      <c r="D1423" s="17" t="s">
        <v>8613</v>
      </c>
      <c r="E1423" s="11">
        <f t="shared" si="22"/>
        <v>1</v>
      </c>
      <c r="F1423" s="18" t="s">
        <v>55936</v>
      </c>
      <c r="G1423" s="18" t="s">
        <v>55987</v>
      </c>
      <c r="H1423" s="18" t="s">
        <v>55937</v>
      </c>
      <c r="I1423" s="8"/>
      <c r="J1423" s="8"/>
    </row>
    <row r="1424" spans="1:10" ht="24">
      <c r="A1424" s="33" t="s">
        <v>8614</v>
      </c>
      <c r="B1424" s="8" t="s">
        <v>44016</v>
      </c>
      <c r="C1424" s="8" t="s">
        <v>8615</v>
      </c>
      <c r="D1424" s="22" t="s">
        <v>8616</v>
      </c>
      <c r="E1424" s="11">
        <f t="shared" si="22"/>
        <v>1</v>
      </c>
      <c r="F1424" s="15" t="s">
        <v>55936</v>
      </c>
      <c r="G1424" s="15" t="s">
        <v>23</v>
      </c>
      <c r="H1424" s="15" t="s">
        <v>55937</v>
      </c>
      <c r="I1424" s="8"/>
      <c r="J1424" s="8"/>
    </row>
    <row r="1425" spans="1:10" ht="24">
      <c r="A1425" s="16" t="s">
        <v>8617</v>
      </c>
      <c r="B1425" s="8" t="s">
        <v>44017</v>
      </c>
      <c r="C1425" s="8" t="s">
        <v>8618</v>
      </c>
      <c r="D1425" s="17" t="s">
        <v>8619</v>
      </c>
      <c r="E1425" s="11">
        <f t="shared" si="22"/>
        <v>1</v>
      </c>
      <c r="F1425" s="18" t="s">
        <v>55936</v>
      </c>
      <c r="G1425" s="18" t="s">
        <v>23</v>
      </c>
      <c r="H1425" s="18" t="s">
        <v>55937</v>
      </c>
      <c r="I1425" s="8"/>
      <c r="J1425" s="8"/>
    </row>
    <row r="1426" spans="1:10" ht="24">
      <c r="A1426" s="16" t="s">
        <v>8620</v>
      </c>
      <c r="B1426" s="8" t="s">
        <v>44018</v>
      </c>
      <c r="C1426" s="8" t="s">
        <v>8621</v>
      </c>
      <c r="D1426" s="17" t="s">
        <v>8622</v>
      </c>
      <c r="E1426" s="11">
        <f t="shared" si="22"/>
        <v>1</v>
      </c>
      <c r="F1426" s="18" t="s">
        <v>55936</v>
      </c>
      <c r="G1426" s="18" t="s">
        <v>23</v>
      </c>
      <c r="H1426" s="18" t="s">
        <v>55937</v>
      </c>
      <c r="I1426" s="8"/>
      <c r="J1426" s="8"/>
    </row>
    <row r="1427" spans="1:10" ht="24">
      <c r="A1427" s="16" t="s">
        <v>8623</v>
      </c>
      <c r="B1427" s="8" t="s">
        <v>44019</v>
      </c>
      <c r="C1427" s="8" t="s">
        <v>8624</v>
      </c>
      <c r="D1427" s="17" t="s">
        <v>8625</v>
      </c>
      <c r="E1427" s="11">
        <f t="shared" si="22"/>
        <v>1</v>
      </c>
      <c r="F1427" s="18" t="s">
        <v>55936</v>
      </c>
      <c r="G1427" s="18" t="s">
        <v>23</v>
      </c>
      <c r="H1427" s="18" t="s">
        <v>55937</v>
      </c>
      <c r="I1427" s="8"/>
      <c r="J1427" s="8"/>
    </row>
    <row r="1428" spans="1:10" ht="192">
      <c r="A1428" s="16" t="s">
        <v>8626</v>
      </c>
      <c r="B1428" s="8" t="s">
        <v>44020</v>
      </c>
      <c r="C1428" s="8" t="s">
        <v>8627</v>
      </c>
      <c r="D1428" s="17" t="s">
        <v>8628</v>
      </c>
      <c r="E1428" s="11">
        <f t="shared" si="22"/>
        <v>1</v>
      </c>
      <c r="F1428" s="18" t="s">
        <v>55936</v>
      </c>
      <c r="G1428" s="18" t="s">
        <v>55994</v>
      </c>
      <c r="H1428" s="18" t="s">
        <v>55937</v>
      </c>
      <c r="I1428" s="8"/>
      <c r="J1428" s="8"/>
    </row>
    <row r="1429" spans="1:10" ht="24">
      <c r="A1429" s="16" t="s">
        <v>8629</v>
      </c>
      <c r="B1429" s="8" t="s">
        <v>44021</v>
      </c>
      <c r="C1429" s="8" t="s">
        <v>8630</v>
      </c>
      <c r="D1429" s="17" t="s">
        <v>8631</v>
      </c>
      <c r="E1429" s="11">
        <f t="shared" si="22"/>
        <v>1</v>
      </c>
      <c r="F1429" s="18" t="s">
        <v>55936</v>
      </c>
      <c r="G1429" s="18" t="s">
        <v>23</v>
      </c>
      <c r="H1429" s="18" t="s">
        <v>55937</v>
      </c>
      <c r="I1429" s="8"/>
      <c r="J1429" s="8"/>
    </row>
    <row r="1430" spans="1:10" ht="36">
      <c r="A1430" s="16" t="s">
        <v>8632</v>
      </c>
      <c r="B1430" s="8" t="s">
        <v>44022</v>
      </c>
      <c r="C1430" s="8" t="s">
        <v>8633</v>
      </c>
      <c r="D1430" s="17" t="s">
        <v>8634</v>
      </c>
      <c r="E1430" s="11">
        <f t="shared" si="22"/>
        <v>1</v>
      </c>
      <c r="F1430" s="18" t="s">
        <v>55936</v>
      </c>
      <c r="G1430" s="18" t="s">
        <v>55954</v>
      </c>
      <c r="H1430" s="18" t="s">
        <v>55937</v>
      </c>
      <c r="I1430" s="8"/>
      <c r="J1430" s="8"/>
    </row>
    <row r="1431" spans="1:10" ht="24">
      <c r="A1431" s="16" t="s">
        <v>8635</v>
      </c>
      <c r="B1431" s="8" t="s">
        <v>44023</v>
      </c>
      <c r="C1431" s="8" t="s">
        <v>8636</v>
      </c>
      <c r="D1431" s="17" t="s">
        <v>8637</v>
      </c>
      <c r="E1431" s="11">
        <f t="shared" si="22"/>
        <v>1</v>
      </c>
      <c r="F1431" s="18" t="s">
        <v>55936</v>
      </c>
      <c r="G1431" s="18" t="s">
        <v>23</v>
      </c>
      <c r="H1431" s="18" t="s">
        <v>55937</v>
      </c>
      <c r="I1431" s="8"/>
      <c r="J1431" s="8"/>
    </row>
    <row r="1432" spans="1:10" ht="24">
      <c r="A1432" s="16" t="s">
        <v>8638</v>
      </c>
      <c r="B1432" s="8" t="s">
        <v>44024</v>
      </c>
      <c r="C1432" s="8" t="s">
        <v>8639</v>
      </c>
      <c r="D1432" s="17" t="s">
        <v>8640</v>
      </c>
      <c r="E1432" s="11">
        <f t="shared" si="22"/>
        <v>1</v>
      </c>
      <c r="F1432" s="18" t="s">
        <v>55936</v>
      </c>
      <c r="G1432" s="18" t="s">
        <v>23</v>
      </c>
      <c r="H1432" s="18" t="s">
        <v>55937</v>
      </c>
      <c r="I1432" s="8"/>
      <c r="J1432" s="8"/>
    </row>
    <row r="1433" spans="1:10" ht="36">
      <c r="A1433" s="16" t="s">
        <v>8641</v>
      </c>
      <c r="B1433" s="8" t="s">
        <v>44025</v>
      </c>
      <c r="C1433" s="8" t="s">
        <v>8642</v>
      </c>
      <c r="D1433" s="17" t="s">
        <v>8643</v>
      </c>
      <c r="E1433" s="11">
        <f t="shared" si="22"/>
        <v>1</v>
      </c>
      <c r="F1433" s="18" t="s">
        <v>55936</v>
      </c>
      <c r="G1433" s="18" t="s">
        <v>23</v>
      </c>
      <c r="H1433" s="18" t="s">
        <v>55937</v>
      </c>
      <c r="I1433" s="8"/>
      <c r="J1433" s="8"/>
    </row>
    <row r="1434" spans="1:10" ht="24">
      <c r="A1434" s="16" t="s">
        <v>8644</v>
      </c>
      <c r="B1434" s="8" t="s">
        <v>44026</v>
      </c>
      <c r="C1434" s="8" t="s">
        <v>8645</v>
      </c>
      <c r="D1434" s="17" t="s">
        <v>8646</v>
      </c>
      <c r="E1434" s="11">
        <f t="shared" si="22"/>
        <v>1</v>
      </c>
      <c r="F1434" s="18" t="s">
        <v>55936</v>
      </c>
      <c r="G1434" s="18" t="s">
        <v>23</v>
      </c>
      <c r="H1434" s="18" t="s">
        <v>55937</v>
      </c>
      <c r="I1434" s="8"/>
      <c r="J1434" s="8"/>
    </row>
    <row r="1435" spans="1:10" ht="24">
      <c r="A1435" s="16" t="s">
        <v>8647</v>
      </c>
      <c r="B1435" s="8" t="s">
        <v>44027</v>
      </c>
      <c r="C1435" s="8" t="s">
        <v>332</v>
      </c>
      <c r="D1435" s="17" t="s">
        <v>8648</v>
      </c>
      <c r="E1435" s="11">
        <f t="shared" si="22"/>
        <v>1</v>
      </c>
      <c r="F1435" s="18" t="s">
        <v>55936</v>
      </c>
      <c r="G1435" s="18" t="s">
        <v>23</v>
      </c>
      <c r="H1435" s="18" t="s">
        <v>55937</v>
      </c>
      <c r="I1435" s="8"/>
      <c r="J1435" s="8"/>
    </row>
    <row r="1436" spans="1:10">
      <c r="A1436" s="16" t="s">
        <v>8649</v>
      </c>
      <c r="B1436" s="8" t="s">
        <v>44028</v>
      </c>
      <c r="C1436" s="8" t="s">
        <v>40532</v>
      </c>
      <c r="D1436" s="17" t="s">
        <v>55035</v>
      </c>
      <c r="E1436" s="11">
        <f t="shared" si="22"/>
        <v>1</v>
      </c>
      <c r="F1436" s="18" t="s">
        <v>38138</v>
      </c>
      <c r="G1436" s="18" t="s">
        <v>55946</v>
      </c>
      <c r="H1436" s="18" t="s">
        <v>55938</v>
      </c>
      <c r="I1436" s="8"/>
      <c r="J1436" s="8"/>
    </row>
    <row r="1437" spans="1:10" ht="36">
      <c r="A1437" s="16" t="s">
        <v>8650</v>
      </c>
      <c r="B1437" s="8" t="s">
        <v>44029</v>
      </c>
      <c r="C1437" s="8" t="s">
        <v>8651</v>
      </c>
      <c r="D1437" s="17" t="s">
        <v>8652</v>
      </c>
      <c r="E1437" s="11">
        <f t="shared" si="22"/>
        <v>1</v>
      </c>
      <c r="F1437" s="18" t="s">
        <v>55936</v>
      </c>
      <c r="G1437" s="18" t="s">
        <v>333</v>
      </c>
      <c r="H1437" s="18" t="s">
        <v>55937</v>
      </c>
      <c r="I1437" s="8"/>
      <c r="J1437" s="8"/>
    </row>
    <row r="1438" spans="1:10" ht="84">
      <c r="A1438" s="16" t="s">
        <v>8653</v>
      </c>
      <c r="B1438" s="8" t="s">
        <v>44030</v>
      </c>
      <c r="C1438" s="8" t="s">
        <v>8654</v>
      </c>
      <c r="D1438" s="17" t="s">
        <v>8655</v>
      </c>
      <c r="E1438" s="11">
        <f t="shared" si="22"/>
        <v>1</v>
      </c>
      <c r="F1438" s="18" t="s">
        <v>55936</v>
      </c>
      <c r="G1438" s="18" t="s">
        <v>333</v>
      </c>
      <c r="H1438" s="18" t="s">
        <v>55937</v>
      </c>
      <c r="I1438" s="8"/>
      <c r="J1438" s="8"/>
    </row>
    <row r="1439" spans="1:10" ht="36">
      <c r="A1439" s="16" t="s">
        <v>8656</v>
      </c>
      <c r="B1439" s="8" t="s">
        <v>44031</v>
      </c>
      <c r="C1439" s="8" t="s">
        <v>8657</v>
      </c>
      <c r="D1439" s="17" t="s">
        <v>8658</v>
      </c>
      <c r="E1439" s="11">
        <f t="shared" si="22"/>
        <v>1</v>
      </c>
      <c r="F1439" s="18" t="s">
        <v>55936</v>
      </c>
      <c r="G1439" s="18" t="s">
        <v>23</v>
      </c>
      <c r="H1439" s="18" t="s">
        <v>55937</v>
      </c>
      <c r="I1439" s="8"/>
      <c r="J1439" s="8"/>
    </row>
    <row r="1440" spans="1:10">
      <c r="A1440" s="16" t="s">
        <v>334</v>
      </c>
      <c r="B1440" s="8" t="s">
        <v>44032</v>
      </c>
      <c r="C1440" s="8" t="s">
        <v>3682</v>
      </c>
      <c r="D1440" s="17" t="s">
        <v>8659</v>
      </c>
      <c r="E1440" s="11">
        <f t="shared" si="22"/>
        <v>1</v>
      </c>
      <c r="F1440" s="18" t="s">
        <v>55936</v>
      </c>
      <c r="G1440" s="18" t="s">
        <v>55963</v>
      </c>
      <c r="H1440" s="18" t="s">
        <v>55937</v>
      </c>
      <c r="I1440" s="8"/>
      <c r="J1440" s="8"/>
    </row>
    <row r="1441" spans="1:10" ht="24">
      <c r="A1441" s="16" t="s">
        <v>8660</v>
      </c>
      <c r="B1441" s="8" t="s">
        <v>44033</v>
      </c>
      <c r="C1441" s="8" t="s">
        <v>8661</v>
      </c>
      <c r="D1441" s="17" t="s">
        <v>8662</v>
      </c>
      <c r="E1441" s="11">
        <f t="shared" si="22"/>
        <v>1</v>
      </c>
      <c r="F1441" s="18" t="s">
        <v>55936</v>
      </c>
      <c r="G1441" s="18" t="s">
        <v>55963</v>
      </c>
      <c r="H1441" s="18" t="s">
        <v>55937</v>
      </c>
      <c r="I1441" s="8"/>
      <c r="J1441" s="8"/>
    </row>
    <row r="1442" spans="1:10" ht="24">
      <c r="A1442" s="16" t="s">
        <v>8663</v>
      </c>
      <c r="B1442" s="8" t="s">
        <v>44034</v>
      </c>
      <c r="C1442" s="8" t="s">
        <v>8664</v>
      </c>
      <c r="D1442" s="17" t="s">
        <v>8665</v>
      </c>
      <c r="E1442" s="11">
        <f t="shared" si="22"/>
        <v>1</v>
      </c>
      <c r="F1442" s="18" t="s">
        <v>55936</v>
      </c>
      <c r="G1442" s="18" t="s">
        <v>55992</v>
      </c>
      <c r="H1442" s="18" t="s">
        <v>55937</v>
      </c>
      <c r="I1442" s="8"/>
      <c r="J1442" s="8"/>
    </row>
    <row r="1443" spans="1:10">
      <c r="A1443" s="16" t="s">
        <v>8666</v>
      </c>
      <c r="B1443" s="8" t="s">
        <v>44035</v>
      </c>
      <c r="C1443" s="8" t="s">
        <v>8667</v>
      </c>
      <c r="D1443" s="17" t="s">
        <v>8668</v>
      </c>
      <c r="E1443" s="11">
        <f t="shared" si="22"/>
        <v>1</v>
      </c>
      <c r="F1443" s="18" t="s">
        <v>55936</v>
      </c>
      <c r="G1443" s="18" t="s">
        <v>55944</v>
      </c>
      <c r="H1443" s="18" t="s">
        <v>55937</v>
      </c>
      <c r="I1443" s="8"/>
      <c r="J1443" s="8"/>
    </row>
    <row r="1444" spans="1:10" ht="24">
      <c r="A1444" s="16" t="s">
        <v>8669</v>
      </c>
      <c r="B1444" s="8" t="s">
        <v>44036</v>
      </c>
      <c r="C1444" s="8" t="s">
        <v>8670</v>
      </c>
      <c r="D1444" s="17" t="s">
        <v>8671</v>
      </c>
      <c r="E1444" s="11">
        <f t="shared" si="22"/>
        <v>1</v>
      </c>
      <c r="F1444" s="18" t="s">
        <v>55936</v>
      </c>
      <c r="G1444" s="18" t="s">
        <v>23</v>
      </c>
      <c r="H1444" s="18" t="s">
        <v>55937</v>
      </c>
      <c r="I1444" s="8"/>
      <c r="J1444" s="8"/>
    </row>
    <row r="1445" spans="1:10">
      <c r="A1445" s="16" t="s">
        <v>8672</v>
      </c>
      <c r="B1445" s="8" t="s">
        <v>44037</v>
      </c>
      <c r="C1445" s="8" t="s">
        <v>8673</v>
      </c>
      <c r="D1445" s="17" t="s">
        <v>8674</v>
      </c>
      <c r="E1445" s="11">
        <f t="shared" si="22"/>
        <v>1</v>
      </c>
      <c r="F1445" s="18" t="s">
        <v>55936</v>
      </c>
      <c r="G1445" s="18" t="s">
        <v>55944</v>
      </c>
      <c r="H1445" s="18" t="s">
        <v>55937</v>
      </c>
      <c r="I1445" s="8"/>
      <c r="J1445" s="8"/>
    </row>
    <row r="1446" spans="1:10" ht="24">
      <c r="A1446" s="16" t="s">
        <v>8675</v>
      </c>
      <c r="B1446" s="8" t="s">
        <v>44038</v>
      </c>
      <c r="C1446" s="8" t="s">
        <v>8676</v>
      </c>
      <c r="D1446" s="17" t="s">
        <v>8677</v>
      </c>
      <c r="E1446" s="11">
        <f t="shared" si="22"/>
        <v>1</v>
      </c>
      <c r="F1446" s="18" t="s">
        <v>55936</v>
      </c>
      <c r="G1446" s="18" t="s">
        <v>55944</v>
      </c>
      <c r="H1446" s="18" t="s">
        <v>55937</v>
      </c>
      <c r="I1446" s="8"/>
      <c r="J1446" s="8"/>
    </row>
    <row r="1447" spans="1:10" ht="48">
      <c r="A1447" s="16" t="s">
        <v>8678</v>
      </c>
      <c r="B1447" s="8" t="s">
        <v>44039</v>
      </c>
      <c r="C1447" s="8" t="s">
        <v>8679</v>
      </c>
      <c r="D1447" s="17" t="s">
        <v>8680</v>
      </c>
      <c r="E1447" s="11">
        <f t="shared" si="22"/>
        <v>1</v>
      </c>
      <c r="F1447" s="18" t="s">
        <v>55936</v>
      </c>
      <c r="G1447" s="18" t="s">
        <v>55944</v>
      </c>
      <c r="H1447" s="18" t="s">
        <v>55937</v>
      </c>
      <c r="I1447" s="8"/>
      <c r="J1447" s="8"/>
    </row>
    <row r="1448" spans="1:10">
      <c r="A1448" s="16" t="s">
        <v>8681</v>
      </c>
      <c r="B1448" s="8" t="s">
        <v>44040</v>
      </c>
      <c r="C1448" s="8" t="s">
        <v>8682</v>
      </c>
      <c r="D1448" s="17" t="s">
        <v>8683</v>
      </c>
      <c r="E1448" s="11">
        <f t="shared" si="22"/>
        <v>1</v>
      </c>
      <c r="F1448" s="18" t="s">
        <v>55936</v>
      </c>
      <c r="G1448" s="18" t="s">
        <v>23</v>
      </c>
      <c r="H1448" s="18" t="s">
        <v>55937</v>
      </c>
      <c r="I1448" s="8"/>
      <c r="J1448" s="8"/>
    </row>
    <row r="1449" spans="1:10" ht="36">
      <c r="A1449" s="16" t="s">
        <v>335</v>
      </c>
      <c r="B1449" s="8" t="s">
        <v>44041</v>
      </c>
      <c r="C1449" s="8" t="s">
        <v>40533</v>
      </c>
      <c r="D1449" s="17" t="s">
        <v>8684</v>
      </c>
      <c r="E1449" s="11">
        <f t="shared" si="22"/>
        <v>1</v>
      </c>
      <c r="F1449" s="18" t="s">
        <v>55936</v>
      </c>
      <c r="G1449" s="18" t="s">
        <v>56095</v>
      </c>
      <c r="H1449" s="18" t="s">
        <v>55937</v>
      </c>
      <c r="I1449" s="8"/>
      <c r="J1449" s="8"/>
    </row>
    <row r="1450" spans="1:10">
      <c r="A1450" s="16" t="s">
        <v>8685</v>
      </c>
      <c r="B1450" s="8" t="s">
        <v>44042</v>
      </c>
      <c r="C1450" s="8" t="s">
        <v>8686</v>
      </c>
      <c r="D1450" s="17" t="s">
        <v>8687</v>
      </c>
      <c r="E1450" s="11">
        <f t="shared" si="22"/>
        <v>1</v>
      </c>
      <c r="F1450" s="18" t="s">
        <v>55936</v>
      </c>
      <c r="G1450" s="18" t="s">
        <v>23</v>
      </c>
      <c r="H1450" s="18" t="s">
        <v>55937</v>
      </c>
      <c r="I1450" s="8"/>
      <c r="J1450" s="8"/>
    </row>
    <row r="1451" spans="1:10">
      <c r="A1451" s="16" t="s">
        <v>8688</v>
      </c>
      <c r="B1451" s="8" t="s">
        <v>44043</v>
      </c>
      <c r="C1451" s="8" t="s">
        <v>8689</v>
      </c>
      <c r="D1451" s="17" t="s">
        <v>8690</v>
      </c>
      <c r="E1451" s="11">
        <f t="shared" si="22"/>
        <v>1</v>
      </c>
      <c r="F1451" s="18" t="s">
        <v>55936</v>
      </c>
      <c r="G1451" s="18" t="s">
        <v>23</v>
      </c>
      <c r="H1451" s="18" t="s">
        <v>55937</v>
      </c>
      <c r="I1451" s="8"/>
      <c r="J1451" s="8"/>
    </row>
    <row r="1452" spans="1:10">
      <c r="A1452" s="16" t="s">
        <v>8691</v>
      </c>
      <c r="B1452" s="8" t="s">
        <v>44044</v>
      </c>
      <c r="C1452" s="8" t="s">
        <v>8692</v>
      </c>
      <c r="D1452" s="17" t="s">
        <v>8693</v>
      </c>
      <c r="E1452" s="11">
        <f t="shared" si="22"/>
        <v>1</v>
      </c>
      <c r="F1452" s="18" t="s">
        <v>55936</v>
      </c>
      <c r="G1452" s="18" t="s">
        <v>23</v>
      </c>
      <c r="H1452" s="18" t="s">
        <v>55937</v>
      </c>
      <c r="I1452" s="8"/>
      <c r="J1452" s="8"/>
    </row>
    <row r="1453" spans="1:10">
      <c r="A1453" s="16" t="s">
        <v>8694</v>
      </c>
      <c r="B1453" s="8" t="s">
        <v>44045</v>
      </c>
      <c r="C1453" s="8" t="s">
        <v>8695</v>
      </c>
      <c r="D1453" s="17" t="s">
        <v>8696</v>
      </c>
      <c r="E1453" s="11">
        <f t="shared" si="22"/>
        <v>1</v>
      </c>
      <c r="F1453" s="18" t="s">
        <v>55936</v>
      </c>
      <c r="G1453" s="18" t="s">
        <v>23</v>
      </c>
      <c r="H1453" s="18" t="s">
        <v>55937</v>
      </c>
      <c r="I1453" s="8"/>
      <c r="J1453" s="8"/>
    </row>
    <row r="1454" spans="1:10">
      <c r="A1454" s="16" t="s">
        <v>8697</v>
      </c>
      <c r="B1454" s="8" t="s">
        <v>44046</v>
      </c>
      <c r="C1454" s="8" t="s">
        <v>8698</v>
      </c>
      <c r="D1454" s="17" t="s">
        <v>8699</v>
      </c>
      <c r="E1454" s="11">
        <f t="shared" si="22"/>
        <v>1</v>
      </c>
      <c r="F1454" s="18" t="s">
        <v>55936</v>
      </c>
      <c r="G1454" s="18" t="s">
        <v>56129</v>
      </c>
      <c r="H1454" s="18" t="s">
        <v>55937</v>
      </c>
      <c r="I1454" s="8"/>
      <c r="J1454" s="8"/>
    </row>
    <row r="1455" spans="1:10" ht="36">
      <c r="A1455" s="16" t="s">
        <v>8700</v>
      </c>
      <c r="B1455" s="8" t="s">
        <v>44047</v>
      </c>
      <c r="C1455" s="8" t="s">
        <v>8701</v>
      </c>
      <c r="D1455" s="17" t="s">
        <v>8702</v>
      </c>
      <c r="E1455" s="11">
        <f t="shared" si="22"/>
        <v>1</v>
      </c>
      <c r="F1455" s="18" t="s">
        <v>55936</v>
      </c>
      <c r="G1455" s="18" t="s">
        <v>23</v>
      </c>
      <c r="H1455" s="18" t="s">
        <v>55937</v>
      </c>
      <c r="I1455" s="8"/>
      <c r="J1455" s="8"/>
    </row>
    <row r="1456" spans="1:10" ht="24">
      <c r="A1456" s="16" t="s">
        <v>8703</v>
      </c>
      <c r="B1456" s="8" t="s">
        <v>44048</v>
      </c>
      <c r="C1456" s="8" t="s">
        <v>3737</v>
      </c>
      <c r="D1456" s="17" t="s">
        <v>8704</v>
      </c>
      <c r="E1456" s="11">
        <f t="shared" si="22"/>
        <v>1</v>
      </c>
      <c r="F1456" s="18" t="s">
        <v>55936</v>
      </c>
      <c r="G1456" s="18" t="s">
        <v>23</v>
      </c>
      <c r="H1456" s="18" t="s">
        <v>55937</v>
      </c>
      <c r="I1456" s="8"/>
      <c r="J1456" s="8"/>
    </row>
    <row r="1457" spans="1:10" ht="240">
      <c r="A1457" s="16" t="s">
        <v>336</v>
      </c>
      <c r="B1457" s="8" t="s">
        <v>44049</v>
      </c>
      <c r="C1457" s="8" t="s">
        <v>3690</v>
      </c>
      <c r="D1457" s="17" t="s">
        <v>8705</v>
      </c>
      <c r="E1457" s="11">
        <f t="shared" si="22"/>
        <v>1</v>
      </c>
      <c r="F1457" s="18" t="s">
        <v>55936</v>
      </c>
      <c r="G1457" s="18" t="s">
        <v>23</v>
      </c>
      <c r="H1457" s="18" t="s">
        <v>55937</v>
      </c>
      <c r="I1457" s="8"/>
      <c r="J1457" s="8"/>
    </row>
    <row r="1458" spans="1:10" ht="24">
      <c r="A1458" s="16" t="s">
        <v>8706</v>
      </c>
      <c r="B1458" s="8" t="s">
        <v>44050</v>
      </c>
      <c r="C1458" s="8" t="s">
        <v>8707</v>
      </c>
      <c r="D1458" s="17" t="s">
        <v>8708</v>
      </c>
      <c r="E1458" s="11">
        <f t="shared" si="22"/>
        <v>1</v>
      </c>
      <c r="F1458" s="18" t="s">
        <v>55936</v>
      </c>
      <c r="G1458" s="18" t="s">
        <v>23</v>
      </c>
      <c r="H1458" s="18" t="s">
        <v>55937</v>
      </c>
      <c r="I1458" s="8"/>
      <c r="J1458" s="8"/>
    </row>
    <row r="1459" spans="1:10" ht="264">
      <c r="A1459" s="16" t="s">
        <v>337</v>
      </c>
      <c r="B1459" s="8" t="s">
        <v>44051</v>
      </c>
      <c r="C1459" s="8" t="s">
        <v>3691</v>
      </c>
      <c r="D1459" s="17" t="s">
        <v>8709</v>
      </c>
      <c r="E1459" s="11">
        <f t="shared" si="22"/>
        <v>1</v>
      </c>
      <c r="F1459" s="18" t="s">
        <v>55936</v>
      </c>
      <c r="G1459" s="18" t="s">
        <v>23</v>
      </c>
      <c r="H1459" s="18" t="s">
        <v>55937</v>
      </c>
      <c r="I1459" s="8"/>
      <c r="J1459" s="8"/>
    </row>
    <row r="1460" spans="1:10" ht="48">
      <c r="A1460" s="16" t="s">
        <v>8710</v>
      </c>
      <c r="B1460" s="8" t="s">
        <v>44052</v>
      </c>
      <c r="C1460" s="8" t="s">
        <v>8711</v>
      </c>
      <c r="D1460" s="17" t="s">
        <v>8712</v>
      </c>
      <c r="E1460" s="11">
        <f t="shared" si="22"/>
        <v>1</v>
      </c>
      <c r="F1460" s="18" t="s">
        <v>55936</v>
      </c>
      <c r="G1460" s="18" t="s">
        <v>23</v>
      </c>
      <c r="H1460" s="18" t="s">
        <v>55937</v>
      </c>
      <c r="I1460" s="8"/>
      <c r="J1460" s="8"/>
    </row>
    <row r="1461" spans="1:10" ht="24">
      <c r="A1461" s="16" t="s">
        <v>8713</v>
      </c>
      <c r="B1461" s="8" t="s">
        <v>44053</v>
      </c>
      <c r="C1461" s="8" t="s">
        <v>8714</v>
      </c>
      <c r="D1461" s="17" t="s">
        <v>8715</v>
      </c>
      <c r="E1461" s="11">
        <f t="shared" si="22"/>
        <v>1</v>
      </c>
      <c r="F1461" s="18" t="s">
        <v>55936</v>
      </c>
      <c r="G1461" s="18" t="s">
        <v>23</v>
      </c>
      <c r="H1461" s="18" t="s">
        <v>55937</v>
      </c>
      <c r="I1461" s="8"/>
      <c r="J1461" s="8"/>
    </row>
    <row r="1462" spans="1:10" ht="36">
      <c r="A1462" s="33" t="s">
        <v>8716</v>
      </c>
      <c r="B1462" s="8" t="s">
        <v>44054</v>
      </c>
      <c r="C1462" s="8" t="s">
        <v>8717</v>
      </c>
      <c r="D1462" s="22" t="s">
        <v>8718</v>
      </c>
      <c r="E1462" s="11">
        <f t="shared" si="22"/>
        <v>1</v>
      </c>
      <c r="F1462" s="12" t="s">
        <v>55936</v>
      </c>
      <c r="G1462" s="12" t="s">
        <v>23</v>
      </c>
      <c r="H1462" s="12" t="s">
        <v>55937</v>
      </c>
      <c r="I1462" s="8"/>
      <c r="J1462" s="8"/>
    </row>
    <row r="1463" spans="1:10" ht="36">
      <c r="A1463" s="16" t="s">
        <v>8719</v>
      </c>
      <c r="B1463" s="8" t="s">
        <v>44055</v>
      </c>
      <c r="C1463" s="8" t="s">
        <v>8720</v>
      </c>
      <c r="D1463" s="17" t="s">
        <v>8721</v>
      </c>
      <c r="E1463" s="11">
        <f t="shared" si="22"/>
        <v>1</v>
      </c>
      <c r="F1463" s="18" t="s">
        <v>55936</v>
      </c>
      <c r="G1463" s="18" t="s">
        <v>23</v>
      </c>
      <c r="H1463" s="18" t="s">
        <v>55937</v>
      </c>
      <c r="I1463" s="8"/>
      <c r="J1463" s="8"/>
    </row>
    <row r="1464" spans="1:10">
      <c r="A1464" s="16" t="s">
        <v>8722</v>
      </c>
      <c r="B1464" s="8" t="s">
        <v>8723</v>
      </c>
      <c r="C1464" s="8" t="s">
        <v>8723</v>
      </c>
      <c r="D1464" s="17" t="s">
        <v>8724</v>
      </c>
      <c r="E1464" s="11">
        <f t="shared" si="22"/>
        <v>1</v>
      </c>
      <c r="F1464" s="18" t="s">
        <v>55936</v>
      </c>
      <c r="G1464" s="18" t="s">
        <v>56130</v>
      </c>
      <c r="H1464" s="18" t="s">
        <v>55937</v>
      </c>
      <c r="I1464" s="8"/>
      <c r="J1464" s="8"/>
    </row>
    <row r="1465" spans="1:10">
      <c r="A1465" s="33" t="s">
        <v>8725</v>
      </c>
      <c r="B1465" s="8" t="s">
        <v>44056</v>
      </c>
      <c r="C1465" s="8" t="s">
        <v>8726</v>
      </c>
      <c r="D1465" s="8" t="s">
        <v>8727</v>
      </c>
      <c r="E1465" s="11">
        <f t="shared" si="22"/>
        <v>1</v>
      </c>
      <c r="F1465" s="12" t="s">
        <v>55936</v>
      </c>
      <c r="G1465" s="12" t="s">
        <v>23</v>
      </c>
      <c r="H1465" s="12" t="s">
        <v>55937</v>
      </c>
      <c r="I1465" s="8"/>
      <c r="J1465" s="8"/>
    </row>
    <row r="1466" spans="1:10">
      <c r="A1466" s="16" t="s">
        <v>338</v>
      </c>
      <c r="B1466" s="8" t="s">
        <v>44057</v>
      </c>
      <c r="C1466" s="8" t="s">
        <v>3692</v>
      </c>
      <c r="D1466" s="17" t="s">
        <v>8728</v>
      </c>
      <c r="E1466" s="11">
        <f t="shared" si="22"/>
        <v>1</v>
      </c>
      <c r="F1466" s="18" t="s">
        <v>55936</v>
      </c>
      <c r="G1466" s="18" t="s">
        <v>56047</v>
      </c>
      <c r="H1466" s="18" t="s">
        <v>55937</v>
      </c>
      <c r="I1466" s="8"/>
      <c r="J1466" s="8"/>
    </row>
    <row r="1467" spans="1:10" ht="24">
      <c r="A1467" s="16" t="s">
        <v>8729</v>
      </c>
      <c r="B1467" s="8" t="s">
        <v>44058</v>
      </c>
      <c r="C1467" s="8" t="s">
        <v>8730</v>
      </c>
      <c r="D1467" s="17" t="s">
        <v>8731</v>
      </c>
      <c r="E1467" s="11">
        <f t="shared" si="22"/>
        <v>1</v>
      </c>
      <c r="F1467" s="18" t="s">
        <v>55936</v>
      </c>
      <c r="G1467" s="18" t="s">
        <v>56131</v>
      </c>
      <c r="H1467" s="18" t="s">
        <v>55937</v>
      </c>
      <c r="I1467" s="8"/>
      <c r="J1467" s="8"/>
    </row>
    <row r="1468" spans="1:10" ht="24">
      <c r="A1468" s="16" t="s">
        <v>339</v>
      </c>
      <c r="B1468" s="8" t="s">
        <v>44059</v>
      </c>
      <c r="C1468" s="8" t="s">
        <v>3693</v>
      </c>
      <c r="D1468" s="17" t="s">
        <v>8732</v>
      </c>
      <c r="E1468" s="11">
        <f t="shared" si="22"/>
        <v>1</v>
      </c>
      <c r="F1468" s="18" t="s">
        <v>55936</v>
      </c>
      <c r="G1468" s="18" t="s">
        <v>23</v>
      </c>
      <c r="H1468" s="18" t="s">
        <v>55937</v>
      </c>
      <c r="I1468" s="8"/>
      <c r="J1468" s="8">
        <v>1</v>
      </c>
    </row>
    <row r="1469" spans="1:10" ht="24">
      <c r="A1469" s="19" t="s">
        <v>8733</v>
      </c>
      <c r="B1469" s="8" t="s">
        <v>44060</v>
      </c>
      <c r="C1469" s="8" t="s">
        <v>8734</v>
      </c>
      <c r="D1469" s="29" t="s">
        <v>8735</v>
      </c>
      <c r="E1469" s="11">
        <f t="shared" si="22"/>
        <v>1</v>
      </c>
      <c r="F1469" s="15" t="s">
        <v>55936</v>
      </c>
      <c r="G1469" s="15" t="s">
        <v>23</v>
      </c>
      <c r="H1469" s="15" t="s">
        <v>55937</v>
      </c>
      <c r="I1469" s="8"/>
      <c r="J1469" s="8">
        <v>2</v>
      </c>
    </row>
    <row r="1470" spans="1:10" ht="24">
      <c r="A1470" s="24" t="s">
        <v>37902</v>
      </c>
      <c r="B1470" s="8" t="s">
        <v>40534</v>
      </c>
      <c r="C1470" s="8" t="s">
        <v>40534</v>
      </c>
      <c r="D1470" s="45" t="s">
        <v>55036</v>
      </c>
      <c r="E1470" s="11">
        <f t="shared" si="22"/>
        <v>1</v>
      </c>
      <c r="F1470" s="12" t="s">
        <v>38138</v>
      </c>
      <c r="G1470" s="12" t="s">
        <v>55946</v>
      </c>
      <c r="H1470" s="12" t="s">
        <v>55938</v>
      </c>
      <c r="I1470" s="8"/>
      <c r="J1470" s="8"/>
    </row>
    <row r="1471" spans="1:10">
      <c r="A1471" s="37" t="s">
        <v>340</v>
      </c>
      <c r="B1471" s="8" t="s">
        <v>341</v>
      </c>
      <c r="C1471" s="8" t="s">
        <v>341</v>
      </c>
      <c r="D1471" s="22" t="s">
        <v>8736</v>
      </c>
      <c r="E1471" s="11">
        <f t="shared" si="22"/>
        <v>2</v>
      </c>
      <c r="F1471" s="12" t="s">
        <v>55936</v>
      </c>
      <c r="G1471" s="12" t="s">
        <v>23</v>
      </c>
      <c r="H1471" s="12" t="s">
        <v>55937</v>
      </c>
      <c r="I1471" s="8"/>
      <c r="J1471" s="8"/>
    </row>
    <row r="1472" spans="1:10">
      <c r="A1472" s="19" t="s">
        <v>8737</v>
      </c>
      <c r="B1472" s="8" t="s">
        <v>44061</v>
      </c>
      <c r="C1472" s="8" t="s">
        <v>8738</v>
      </c>
      <c r="D1472" s="29" t="s">
        <v>8739</v>
      </c>
      <c r="E1472" s="11">
        <f t="shared" si="22"/>
        <v>1</v>
      </c>
      <c r="F1472" s="15" t="s">
        <v>55936</v>
      </c>
      <c r="G1472" s="15" t="s">
        <v>56076</v>
      </c>
      <c r="H1472" s="15" t="s">
        <v>55937</v>
      </c>
      <c r="I1472" s="8"/>
      <c r="J1472" s="8"/>
    </row>
    <row r="1473" spans="1:10" ht="84">
      <c r="A1473" s="16" t="s">
        <v>342</v>
      </c>
      <c r="B1473" s="8" t="s">
        <v>44062</v>
      </c>
      <c r="C1473" s="8" t="s">
        <v>3694</v>
      </c>
      <c r="D1473" s="17" t="s">
        <v>8740</v>
      </c>
      <c r="E1473" s="11">
        <f t="shared" si="22"/>
        <v>1</v>
      </c>
      <c r="F1473" s="18" t="s">
        <v>55936</v>
      </c>
      <c r="G1473" s="18" t="s">
        <v>55942</v>
      </c>
      <c r="H1473" s="18" t="s">
        <v>55937</v>
      </c>
      <c r="I1473" s="8"/>
      <c r="J1473" s="8"/>
    </row>
    <row r="1474" spans="1:10" ht="72">
      <c r="A1474" s="16" t="s">
        <v>8741</v>
      </c>
      <c r="B1474" s="8" t="s">
        <v>44063</v>
      </c>
      <c r="C1474" s="8" t="s">
        <v>8742</v>
      </c>
      <c r="D1474" s="17" t="s">
        <v>8743</v>
      </c>
      <c r="E1474" s="11">
        <f t="shared" ref="E1474:E1537" si="23">COUNTIF(B:B,B1474)</f>
        <v>1</v>
      </c>
      <c r="F1474" s="18" t="s">
        <v>55936</v>
      </c>
      <c r="G1474" s="18" t="s">
        <v>55942</v>
      </c>
      <c r="H1474" s="18" t="s">
        <v>55937</v>
      </c>
      <c r="I1474" s="8"/>
      <c r="J1474" s="8"/>
    </row>
    <row r="1475" spans="1:10" ht="36">
      <c r="A1475" s="62" t="s">
        <v>8744</v>
      </c>
      <c r="B1475" s="8" t="s">
        <v>44064</v>
      </c>
      <c r="C1475" s="8" t="s">
        <v>8745</v>
      </c>
      <c r="D1475" s="61" t="s">
        <v>8746</v>
      </c>
      <c r="E1475" s="11">
        <f t="shared" si="23"/>
        <v>1</v>
      </c>
      <c r="F1475" s="12" t="s">
        <v>55936</v>
      </c>
      <c r="G1475" s="12" t="s">
        <v>56083</v>
      </c>
      <c r="H1475" s="12" t="s">
        <v>55937</v>
      </c>
      <c r="I1475" s="61"/>
      <c r="J1475" s="8"/>
    </row>
    <row r="1476" spans="1:10">
      <c r="A1476" s="16" t="s">
        <v>8747</v>
      </c>
      <c r="B1476" s="8" t="s">
        <v>44065</v>
      </c>
      <c r="C1476" s="8" t="s">
        <v>8748</v>
      </c>
      <c r="D1476" s="17" t="s">
        <v>8749</v>
      </c>
      <c r="E1476" s="11">
        <f t="shared" si="23"/>
        <v>1</v>
      </c>
      <c r="F1476" s="18" t="s">
        <v>55936</v>
      </c>
      <c r="G1476" s="18" t="s">
        <v>23</v>
      </c>
      <c r="H1476" s="18" t="s">
        <v>55937</v>
      </c>
      <c r="I1476" s="8"/>
      <c r="J1476" s="8"/>
    </row>
    <row r="1477" spans="1:10" ht="60">
      <c r="A1477" s="16" t="s">
        <v>8750</v>
      </c>
      <c r="B1477" s="8" t="s">
        <v>44066</v>
      </c>
      <c r="C1477" s="8" t="s">
        <v>8751</v>
      </c>
      <c r="D1477" s="17" t="s">
        <v>8752</v>
      </c>
      <c r="E1477" s="11">
        <f t="shared" si="23"/>
        <v>1</v>
      </c>
      <c r="F1477" s="18" t="s">
        <v>55936</v>
      </c>
      <c r="G1477" s="18" t="s">
        <v>23</v>
      </c>
      <c r="H1477" s="18" t="s">
        <v>55937</v>
      </c>
      <c r="I1477" s="8"/>
      <c r="J1477" s="8"/>
    </row>
    <row r="1478" spans="1:10" ht="36">
      <c r="A1478" s="16" t="s">
        <v>8753</v>
      </c>
      <c r="B1478" s="8" t="s">
        <v>44067</v>
      </c>
      <c r="C1478" s="8" t="s">
        <v>8754</v>
      </c>
      <c r="D1478" s="17" t="s">
        <v>8755</v>
      </c>
      <c r="E1478" s="11">
        <f t="shared" si="23"/>
        <v>1</v>
      </c>
      <c r="F1478" s="18" t="s">
        <v>55936</v>
      </c>
      <c r="G1478" s="18" t="s">
        <v>55968</v>
      </c>
      <c r="H1478" s="18" t="s">
        <v>55937</v>
      </c>
      <c r="I1478" s="8"/>
      <c r="J1478" s="8"/>
    </row>
    <row r="1479" spans="1:10" ht="24">
      <c r="A1479" s="16" t="s">
        <v>8756</v>
      </c>
      <c r="B1479" s="8" t="s">
        <v>44068</v>
      </c>
      <c r="C1479" s="8" t="s">
        <v>8757</v>
      </c>
      <c r="D1479" s="17" t="s">
        <v>8758</v>
      </c>
      <c r="E1479" s="11">
        <f t="shared" si="23"/>
        <v>1</v>
      </c>
      <c r="F1479" s="18" t="s">
        <v>55936</v>
      </c>
      <c r="G1479" s="18" t="s">
        <v>55968</v>
      </c>
      <c r="H1479" s="18" t="s">
        <v>55937</v>
      </c>
      <c r="I1479" s="8"/>
      <c r="J1479" s="8"/>
    </row>
    <row r="1480" spans="1:10" ht="72">
      <c r="A1480" s="16" t="s">
        <v>8759</v>
      </c>
      <c r="B1480" s="8" t="s">
        <v>44069</v>
      </c>
      <c r="C1480" s="8" t="s">
        <v>8760</v>
      </c>
      <c r="D1480" s="17" t="s">
        <v>8761</v>
      </c>
      <c r="E1480" s="11">
        <f t="shared" si="23"/>
        <v>1</v>
      </c>
      <c r="F1480" s="18" t="s">
        <v>55936</v>
      </c>
      <c r="G1480" s="18" t="s">
        <v>55942</v>
      </c>
      <c r="H1480" s="18" t="s">
        <v>55937</v>
      </c>
      <c r="I1480" s="8"/>
      <c r="J1480" s="8"/>
    </row>
    <row r="1481" spans="1:10">
      <c r="A1481" s="16" t="s">
        <v>8762</v>
      </c>
      <c r="B1481" s="8" t="s">
        <v>44070</v>
      </c>
      <c r="C1481" s="8" t="s">
        <v>4533</v>
      </c>
      <c r="D1481" s="17" t="s">
        <v>8763</v>
      </c>
      <c r="E1481" s="11">
        <f t="shared" si="23"/>
        <v>1</v>
      </c>
      <c r="F1481" s="18" t="s">
        <v>55936</v>
      </c>
      <c r="G1481" s="18" t="s">
        <v>23</v>
      </c>
      <c r="H1481" s="18" t="s">
        <v>55937</v>
      </c>
      <c r="I1481" s="8"/>
      <c r="J1481" s="8"/>
    </row>
    <row r="1482" spans="1:10">
      <c r="A1482" s="16" t="s">
        <v>8764</v>
      </c>
      <c r="B1482" s="8" t="s">
        <v>44071</v>
      </c>
      <c r="C1482" s="8" t="s">
        <v>8765</v>
      </c>
      <c r="D1482" s="17" t="s">
        <v>8766</v>
      </c>
      <c r="E1482" s="11">
        <f t="shared" si="23"/>
        <v>1</v>
      </c>
      <c r="F1482" s="18" t="s">
        <v>55936</v>
      </c>
      <c r="G1482" s="18" t="s">
        <v>23</v>
      </c>
      <c r="H1482" s="18" t="s">
        <v>55937</v>
      </c>
      <c r="I1482" s="8"/>
      <c r="J1482" s="8"/>
    </row>
    <row r="1483" spans="1:10" ht="84">
      <c r="A1483" s="16" t="s">
        <v>8767</v>
      </c>
      <c r="B1483" s="8" t="s">
        <v>44072</v>
      </c>
      <c r="C1483" s="8" t="s">
        <v>8768</v>
      </c>
      <c r="D1483" s="17" t="s">
        <v>8769</v>
      </c>
      <c r="E1483" s="11">
        <f t="shared" si="23"/>
        <v>1</v>
      </c>
      <c r="F1483" s="18" t="s">
        <v>55936</v>
      </c>
      <c r="G1483" s="18" t="s">
        <v>55987</v>
      </c>
      <c r="H1483" s="18" t="s">
        <v>55937</v>
      </c>
      <c r="I1483" s="8"/>
      <c r="J1483" s="8"/>
    </row>
    <row r="1484" spans="1:10">
      <c r="A1484" s="16" t="s">
        <v>8770</v>
      </c>
      <c r="B1484" s="8" t="s">
        <v>44073</v>
      </c>
      <c r="C1484" s="8" t="s">
        <v>8771</v>
      </c>
      <c r="D1484" s="17" t="s">
        <v>8772</v>
      </c>
      <c r="E1484" s="11">
        <f t="shared" si="23"/>
        <v>2</v>
      </c>
      <c r="F1484" s="18" t="s">
        <v>55936</v>
      </c>
      <c r="G1484" s="18" t="s">
        <v>23</v>
      </c>
      <c r="H1484" s="18" t="s">
        <v>55937</v>
      </c>
      <c r="I1484" s="8"/>
      <c r="J1484" s="8"/>
    </row>
    <row r="1485" spans="1:10">
      <c r="A1485" s="16" t="s">
        <v>8773</v>
      </c>
      <c r="B1485" s="8" t="s">
        <v>44074</v>
      </c>
      <c r="C1485" s="8" t="s">
        <v>8774</v>
      </c>
      <c r="D1485" s="17" t="s">
        <v>8775</v>
      </c>
      <c r="E1485" s="11">
        <f t="shared" si="23"/>
        <v>1</v>
      </c>
      <c r="F1485" s="18" t="s">
        <v>55936</v>
      </c>
      <c r="G1485" s="18" t="s">
        <v>23</v>
      </c>
      <c r="H1485" s="18" t="s">
        <v>55937</v>
      </c>
      <c r="I1485" s="8"/>
      <c r="J1485" s="8"/>
    </row>
    <row r="1486" spans="1:10">
      <c r="A1486" s="16" t="s">
        <v>8776</v>
      </c>
      <c r="B1486" s="8" t="s">
        <v>44075</v>
      </c>
      <c r="C1486" s="8" t="s">
        <v>8777</v>
      </c>
      <c r="D1486" s="17" t="s">
        <v>8778</v>
      </c>
      <c r="E1486" s="11">
        <f t="shared" si="23"/>
        <v>1</v>
      </c>
      <c r="F1486" s="18" t="s">
        <v>55936</v>
      </c>
      <c r="G1486" s="18" t="s">
        <v>55980</v>
      </c>
      <c r="H1486" s="18" t="s">
        <v>55937</v>
      </c>
      <c r="I1486" s="8"/>
      <c r="J1486" s="8"/>
    </row>
    <row r="1487" spans="1:10" ht="24">
      <c r="A1487" s="16" t="s">
        <v>8779</v>
      </c>
      <c r="B1487" s="8" t="s">
        <v>44076</v>
      </c>
      <c r="C1487" s="8" t="s">
        <v>3679</v>
      </c>
      <c r="D1487" s="17" t="s">
        <v>8780</v>
      </c>
      <c r="E1487" s="11">
        <f t="shared" si="23"/>
        <v>1</v>
      </c>
      <c r="F1487" s="18" t="s">
        <v>55936</v>
      </c>
      <c r="G1487" s="18" t="s">
        <v>23</v>
      </c>
      <c r="H1487" s="18" t="s">
        <v>55937</v>
      </c>
      <c r="I1487" s="8"/>
      <c r="J1487" s="8"/>
    </row>
    <row r="1488" spans="1:10" ht="24">
      <c r="A1488" s="16" t="s">
        <v>8781</v>
      </c>
      <c r="B1488" s="8" t="s">
        <v>44077</v>
      </c>
      <c r="C1488" s="8" t="s">
        <v>8782</v>
      </c>
      <c r="D1488" s="17" t="s">
        <v>8783</v>
      </c>
      <c r="E1488" s="11">
        <f t="shared" si="23"/>
        <v>1</v>
      </c>
      <c r="F1488" s="18" t="s">
        <v>55936</v>
      </c>
      <c r="G1488" s="18" t="s">
        <v>23</v>
      </c>
      <c r="H1488" s="18" t="s">
        <v>55937</v>
      </c>
      <c r="I1488" s="8"/>
      <c r="J1488" s="8"/>
    </row>
    <row r="1489" spans="1:10">
      <c r="A1489" s="24" t="s">
        <v>8784</v>
      </c>
      <c r="B1489" s="8" t="s">
        <v>44078</v>
      </c>
      <c r="C1489" s="8" t="s">
        <v>8785</v>
      </c>
      <c r="D1489" s="45" t="s">
        <v>8786</v>
      </c>
      <c r="E1489" s="11">
        <f t="shared" si="23"/>
        <v>1</v>
      </c>
      <c r="F1489" s="12" t="s">
        <v>55936</v>
      </c>
      <c r="G1489" s="12" t="s">
        <v>23</v>
      </c>
      <c r="H1489" s="12" t="s">
        <v>55937</v>
      </c>
      <c r="I1489" s="8"/>
      <c r="J1489" s="8"/>
    </row>
    <row r="1490" spans="1:10" ht="48">
      <c r="A1490" s="16" t="s">
        <v>8787</v>
      </c>
      <c r="B1490" s="8" t="s">
        <v>44079</v>
      </c>
      <c r="C1490" s="8" t="s">
        <v>8788</v>
      </c>
      <c r="D1490" s="17" t="s">
        <v>8789</v>
      </c>
      <c r="E1490" s="11">
        <f t="shared" si="23"/>
        <v>1</v>
      </c>
      <c r="F1490" s="18" t="s">
        <v>55936</v>
      </c>
      <c r="G1490" s="18" t="s">
        <v>23</v>
      </c>
      <c r="H1490" s="18" t="s">
        <v>55937</v>
      </c>
      <c r="I1490" s="8"/>
      <c r="J1490" s="8"/>
    </row>
    <row r="1491" spans="1:10">
      <c r="A1491" s="16" t="s">
        <v>8790</v>
      </c>
      <c r="B1491" s="8" t="s">
        <v>44080</v>
      </c>
      <c r="C1491" s="8" t="s">
        <v>8791</v>
      </c>
      <c r="D1491" s="17" t="s">
        <v>8792</v>
      </c>
      <c r="E1491" s="11">
        <f t="shared" si="23"/>
        <v>1</v>
      </c>
      <c r="F1491" s="18" t="s">
        <v>55936</v>
      </c>
      <c r="G1491" s="18" t="s">
        <v>23</v>
      </c>
      <c r="H1491" s="18" t="s">
        <v>55937</v>
      </c>
      <c r="I1491" s="8"/>
      <c r="J1491" s="8"/>
    </row>
    <row r="1492" spans="1:10" ht="36">
      <c r="A1492" s="16" t="s">
        <v>8793</v>
      </c>
      <c r="B1492" s="8" t="s">
        <v>44081</v>
      </c>
      <c r="C1492" s="8" t="s">
        <v>8794</v>
      </c>
      <c r="D1492" s="17" t="s">
        <v>8795</v>
      </c>
      <c r="E1492" s="11">
        <f t="shared" si="23"/>
        <v>1</v>
      </c>
      <c r="F1492" s="18" t="s">
        <v>55936</v>
      </c>
      <c r="G1492" s="18" t="s">
        <v>23</v>
      </c>
      <c r="H1492" s="18" t="s">
        <v>55937</v>
      </c>
      <c r="I1492" s="8"/>
      <c r="J1492" s="8"/>
    </row>
    <row r="1493" spans="1:10" ht="24">
      <c r="A1493" s="16" t="s">
        <v>8796</v>
      </c>
      <c r="B1493" s="8" t="s">
        <v>44082</v>
      </c>
      <c r="C1493" s="8" t="s">
        <v>8797</v>
      </c>
      <c r="D1493" s="17" t="s">
        <v>8798</v>
      </c>
      <c r="E1493" s="11">
        <f t="shared" si="23"/>
        <v>1</v>
      </c>
      <c r="F1493" s="18" t="s">
        <v>55936</v>
      </c>
      <c r="G1493" s="18" t="s">
        <v>23</v>
      </c>
      <c r="H1493" s="18" t="s">
        <v>55937</v>
      </c>
      <c r="I1493" s="8"/>
      <c r="J1493" s="8"/>
    </row>
    <row r="1494" spans="1:10" ht="24">
      <c r="A1494" s="16" t="s">
        <v>8799</v>
      </c>
      <c r="B1494" s="8" t="s">
        <v>44083</v>
      </c>
      <c r="C1494" s="8" t="s">
        <v>8800</v>
      </c>
      <c r="D1494" s="17" t="s">
        <v>8801</v>
      </c>
      <c r="E1494" s="11">
        <f t="shared" si="23"/>
        <v>1</v>
      </c>
      <c r="F1494" s="18" t="s">
        <v>55936</v>
      </c>
      <c r="G1494" s="18" t="s">
        <v>56035</v>
      </c>
      <c r="H1494" s="18" t="s">
        <v>55937</v>
      </c>
      <c r="I1494" s="8"/>
      <c r="J1494" s="8"/>
    </row>
    <row r="1495" spans="1:10" ht="24">
      <c r="A1495" s="19" t="s">
        <v>343</v>
      </c>
      <c r="B1495" s="8" t="s">
        <v>44084</v>
      </c>
      <c r="C1495" s="8" t="s">
        <v>3695</v>
      </c>
      <c r="D1495" s="20" t="s">
        <v>8802</v>
      </c>
      <c r="E1495" s="11">
        <f t="shared" si="23"/>
        <v>1</v>
      </c>
      <c r="F1495" s="15" t="s">
        <v>55936</v>
      </c>
      <c r="G1495" s="15" t="s">
        <v>55975</v>
      </c>
      <c r="H1495" s="15" t="s">
        <v>55937</v>
      </c>
      <c r="I1495" s="8"/>
      <c r="J1495" s="8"/>
    </row>
    <row r="1496" spans="1:10" ht="24">
      <c r="A1496" s="16" t="s">
        <v>8803</v>
      </c>
      <c r="B1496" s="8" t="s">
        <v>44085</v>
      </c>
      <c r="C1496" s="8" t="s">
        <v>8804</v>
      </c>
      <c r="D1496" s="17" t="s">
        <v>8805</v>
      </c>
      <c r="E1496" s="11">
        <f t="shared" si="23"/>
        <v>1</v>
      </c>
      <c r="F1496" s="18" t="s">
        <v>55936</v>
      </c>
      <c r="G1496" s="18" t="s">
        <v>55948</v>
      </c>
      <c r="H1496" s="18" t="s">
        <v>55937</v>
      </c>
      <c r="I1496" s="8"/>
      <c r="J1496" s="8"/>
    </row>
    <row r="1497" spans="1:10" ht="60">
      <c r="A1497" s="16" t="s">
        <v>8806</v>
      </c>
      <c r="B1497" s="8" t="s">
        <v>44086</v>
      </c>
      <c r="C1497" s="8" t="s">
        <v>8807</v>
      </c>
      <c r="D1497" s="17" t="s">
        <v>8808</v>
      </c>
      <c r="E1497" s="11">
        <f t="shared" si="23"/>
        <v>1</v>
      </c>
      <c r="F1497" s="18" t="s">
        <v>55936</v>
      </c>
      <c r="G1497" s="18" t="s">
        <v>23</v>
      </c>
      <c r="H1497" s="18" t="s">
        <v>55937</v>
      </c>
      <c r="I1497" s="8"/>
      <c r="J1497" s="8"/>
    </row>
    <row r="1498" spans="1:10" ht="24">
      <c r="A1498" s="16" t="s">
        <v>344</v>
      </c>
      <c r="B1498" s="8" t="s">
        <v>44087</v>
      </c>
      <c r="C1498" s="8" t="s">
        <v>3696</v>
      </c>
      <c r="D1498" s="17" t="s">
        <v>8809</v>
      </c>
      <c r="E1498" s="11">
        <f t="shared" si="23"/>
        <v>1</v>
      </c>
      <c r="F1498" s="18" t="s">
        <v>55936</v>
      </c>
      <c r="G1498" s="18" t="s">
        <v>55973</v>
      </c>
      <c r="H1498" s="18" t="s">
        <v>55937</v>
      </c>
      <c r="I1498" s="8"/>
      <c r="J1498" s="8"/>
    </row>
    <row r="1499" spans="1:10">
      <c r="A1499" s="16" t="s">
        <v>345</v>
      </c>
      <c r="B1499" s="8" t="s">
        <v>44088</v>
      </c>
      <c r="C1499" s="8" t="s">
        <v>8810</v>
      </c>
      <c r="D1499" s="17" t="s">
        <v>8811</v>
      </c>
      <c r="E1499" s="11">
        <f t="shared" si="23"/>
        <v>1</v>
      </c>
      <c r="F1499" s="18" t="s">
        <v>55936</v>
      </c>
      <c r="G1499" s="18" t="s">
        <v>55940</v>
      </c>
      <c r="H1499" s="18" t="s">
        <v>55937</v>
      </c>
      <c r="I1499" s="8"/>
      <c r="J1499" s="8"/>
    </row>
    <row r="1500" spans="1:10" ht="36">
      <c r="A1500" s="19" t="s">
        <v>346</v>
      </c>
      <c r="B1500" s="8" t="s">
        <v>44089</v>
      </c>
      <c r="C1500" s="8" t="s">
        <v>3697</v>
      </c>
      <c r="D1500" s="20" t="s">
        <v>8812</v>
      </c>
      <c r="E1500" s="11">
        <f t="shared" si="23"/>
        <v>1</v>
      </c>
      <c r="F1500" s="15" t="s">
        <v>55936</v>
      </c>
      <c r="G1500" s="15" t="s">
        <v>55958</v>
      </c>
      <c r="H1500" s="15" t="s">
        <v>55937</v>
      </c>
      <c r="I1500" s="8"/>
      <c r="J1500" s="8"/>
    </row>
    <row r="1501" spans="1:10">
      <c r="A1501" s="16" t="s">
        <v>8813</v>
      </c>
      <c r="B1501" s="8" t="s">
        <v>44090</v>
      </c>
      <c r="C1501" s="8" t="s">
        <v>8814</v>
      </c>
      <c r="D1501" s="17" t="s">
        <v>8815</v>
      </c>
      <c r="E1501" s="11">
        <f t="shared" si="23"/>
        <v>1</v>
      </c>
      <c r="F1501" s="18" t="s">
        <v>55936</v>
      </c>
      <c r="G1501" s="18" t="s">
        <v>55988</v>
      </c>
      <c r="H1501" s="18" t="s">
        <v>55937</v>
      </c>
      <c r="I1501" s="8"/>
      <c r="J1501" s="8">
        <v>1</v>
      </c>
    </row>
    <row r="1502" spans="1:10" ht="36">
      <c r="A1502" s="16" t="s">
        <v>8816</v>
      </c>
      <c r="B1502" s="8" t="s">
        <v>44091</v>
      </c>
      <c r="C1502" s="8" t="s">
        <v>8817</v>
      </c>
      <c r="D1502" s="17" t="s">
        <v>8818</v>
      </c>
      <c r="E1502" s="11">
        <f t="shared" si="23"/>
        <v>1</v>
      </c>
      <c r="F1502" s="18" t="s">
        <v>55936</v>
      </c>
      <c r="G1502" s="18" t="s">
        <v>56106</v>
      </c>
      <c r="H1502" s="18" t="s">
        <v>55937</v>
      </c>
      <c r="I1502" s="8"/>
      <c r="J1502" s="8">
        <v>2</v>
      </c>
    </row>
    <row r="1503" spans="1:10" ht="24">
      <c r="A1503" s="16" t="s">
        <v>8819</v>
      </c>
      <c r="B1503" s="8" t="s">
        <v>44092</v>
      </c>
      <c r="C1503" s="8" t="s">
        <v>8820</v>
      </c>
      <c r="D1503" s="17" t="s">
        <v>8821</v>
      </c>
      <c r="E1503" s="11">
        <f t="shared" si="23"/>
        <v>1</v>
      </c>
      <c r="F1503" s="18" t="s">
        <v>55936</v>
      </c>
      <c r="G1503" s="18" t="s">
        <v>23</v>
      </c>
      <c r="H1503" s="18" t="s">
        <v>55937</v>
      </c>
      <c r="I1503" s="8"/>
      <c r="J1503" s="8"/>
    </row>
    <row r="1504" spans="1:10" ht="24">
      <c r="A1504" s="16" t="s">
        <v>8822</v>
      </c>
      <c r="B1504" s="8" t="s">
        <v>44093</v>
      </c>
      <c r="C1504" s="8" t="s">
        <v>4330</v>
      </c>
      <c r="D1504" s="17" t="s">
        <v>8823</v>
      </c>
      <c r="E1504" s="11">
        <f t="shared" si="23"/>
        <v>1</v>
      </c>
      <c r="F1504" s="18" t="s">
        <v>55936</v>
      </c>
      <c r="G1504" s="18" t="s">
        <v>56132</v>
      </c>
      <c r="H1504" s="18" t="s">
        <v>55937</v>
      </c>
      <c r="I1504" s="8"/>
      <c r="J1504" s="8"/>
    </row>
    <row r="1505" spans="1:10">
      <c r="A1505" s="16" t="s">
        <v>8824</v>
      </c>
      <c r="B1505" s="8" t="s">
        <v>44094</v>
      </c>
      <c r="C1505" s="8" t="s">
        <v>8825</v>
      </c>
      <c r="D1505" s="17" t="s">
        <v>8826</v>
      </c>
      <c r="E1505" s="11">
        <f t="shared" si="23"/>
        <v>1</v>
      </c>
      <c r="F1505" s="18" t="s">
        <v>55936</v>
      </c>
      <c r="G1505" s="18" t="s">
        <v>56132</v>
      </c>
      <c r="H1505" s="18" t="s">
        <v>55937</v>
      </c>
      <c r="I1505" s="8"/>
      <c r="J1505" s="8"/>
    </row>
    <row r="1506" spans="1:10" ht="24">
      <c r="A1506" s="24" t="s">
        <v>8827</v>
      </c>
      <c r="B1506" s="8" t="s">
        <v>44095</v>
      </c>
      <c r="C1506" s="8" t="s">
        <v>8828</v>
      </c>
      <c r="D1506" s="45" t="s">
        <v>8829</v>
      </c>
      <c r="E1506" s="11">
        <f t="shared" si="23"/>
        <v>1</v>
      </c>
      <c r="F1506" s="12" t="s">
        <v>55936</v>
      </c>
      <c r="G1506" s="12" t="s">
        <v>56039</v>
      </c>
      <c r="H1506" s="12" t="s">
        <v>55937</v>
      </c>
      <c r="I1506" s="8"/>
      <c r="J1506" s="8"/>
    </row>
    <row r="1507" spans="1:10" ht="36">
      <c r="A1507" s="16" t="s">
        <v>8830</v>
      </c>
      <c r="B1507" s="8" t="s">
        <v>44096</v>
      </c>
      <c r="C1507" s="8" t="s">
        <v>8831</v>
      </c>
      <c r="D1507" s="17" t="s">
        <v>8832</v>
      </c>
      <c r="E1507" s="11">
        <f t="shared" si="23"/>
        <v>1</v>
      </c>
      <c r="F1507" s="18" t="s">
        <v>55936</v>
      </c>
      <c r="G1507" s="18" t="s">
        <v>56039</v>
      </c>
      <c r="H1507" s="18" t="s">
        <v>55937</v>
      </c>
      <c r="I1507" s="8"/>
      <c r="J1507" s="8"/>
    </row>
    <row r="1508" spans="1:10" ht="24">
      <c r="A1508" s="16" t="s">
        <v>8833</v>
      </c>
      <c r="B1508" s="8" t="s">
        <v>44097</v>
      </c>
      <c r="C1508" s="8" t="s">
        <v>8834</v>
      </c>
      <c r="D1508" s="17" t="s">
        <v>8835</v>
      </c>
      <c r="E1508" s="11">
        <f t="shared" si="23"/>
        <v>1</v>
      </c>
      <c r="F1508" s="18" t="s">
        <v>55936</v>
      </c>
      <c r="G1508" s="18" t="s">
        <v>56039</v>
      </c>
      <c r="H1508" s="18" t="s">
        <v>55937</v>
      </c>
      <c r="I1508" s="8"/>
      <c r="J1508" s="8"/>
    </row>
    <row r="1509" spans="1:10" ht="72">
      <c r="A1509" s="16" t="s">
        <v>8836</v>
      </c>
      <c r="B1509" s="8" t="s">
        <v>44098</v>
      </c>
      <c r="C1509" s="8" t="s">
        <v>8837</v>
      </c>
      <c r="D1509" s="17" t="s">
        <v>8838</v>
      </c>
      <c r="E1509" s="11">
        <f t="shared" si="23"/>
        <v>1</v>
      </c>
      <c r="F1509" s="18" t="s">
        <v>55936</v>
      </c>
      <c r="G1509" s="18" t="s">
        <v>56010</v>
      </c>
      <c r="H1509" s="18" t="s">
        <v>55937</v>
      </c>
      <c r="I1509" s="8"/>
      <c r="J1509" s="8"/>
    </row>
    <row r="1510" spans="1:10" ht="24">
      <c r="A1510" s="16" t="s">
        <v>8839</v>
      </c>
      <c r="B1510" s="8" t="s">
        <v>8840</v>
      </c>
      <c r="C1510" s="8" t="s">
        <v>8840</v>
      </c>
      <c r="D1510" s="17" t="s">
        <v>8841</v>
      </c>
      <c r="E1510" s="11">
        <f t="shared" si="23"/>
        <v>2</v>
      </c>
      <c r="F1510" s="18" t="s">
        <v>55936</v>
      </c>
      <c r="G1510" s="18" t="s">
        <v>56133</v>
      </c>
      <c r="H1510" s="18" t="s">
        <v>55937</v>
      </c>
      <c r="I1510" s="8"/>
      <c r="J1510" s="8"/>
    </row>
    <row r="1511" spans="1:10" ht="48">
      <c r="A1511" s="16" t="s">
        <v>8842</v>
      </c>
      <c r="B1511" s="8" t="s">
        <v>44099</v>
      </c>
      <c r="C1511" s="8" t="s">
        <v>8843</v>
      </c>
      <c r="D1511" s="17" t="s">
        <v>8844</v>
      </c>
      <c r="E1511" s="11">
        <f t="shared" si="23"/>
        <v>1</v>
      </c>
      <c r="F1511" s="18" t="s">
        <v>55936</v>
      </c>
      <c r="G1511" s="18" t="s">
        <v>56134</v>
      </c>
      <c r="H1511" s="18" t="s">
        <v>55937</v>
      </c>
      <c r="I1511" s="8"/>
      <c r="J1511" s="8"/>
    </row>
    <row r="1512" spans="1:10" ht="60">
      <c r="A1512" s="16" t="s">
        <v>8845</v>
      </c>
      <c r="B1512" s="8" t="s">
        <v>44100</v>
      </c>
      <c r="C1512" s="8" t="s">
        <v>8846</v>
      </c>
      <c r="D1512" s="17" t="s">
        <v>8847</v>
      </c>
      <c r="E1512" s="11">
        <f t="shared" si="23"/>
        <v>1</v>
      </c>
      <c r="F1512" s="18" t="s">
        <v>55936</v>
      </c>
      <c r="G1512" s="18" t="s">
        <v>56134</v>
      </c>
      <c r="H1512" s="18" t="s">
        <v>55937</v>
      </c>
      <c r="I1512" s="8"/>
      <c r="J1512" s="8"/>
    </row>
    <row r="1513" spans="1:10" ht="36">
      <c r="A1513" s="35" t="s">
        <v>8848</v>
      </c>
      <c r="B1513" s="8" t="s">
        <v>44101</v>
      </c>
      <c r="C1513" s="8" t="s">
        <v>8849</v>
      </c>
      <c r="D1513" s="20" t="s">
        <v>8850</v>
      </c>
      <c r="E1513" s="11">
        <f t="shared" si="23"/>
        <v>1</v>
      </c>
      <c r="F1513" s="8" t="s">
        <v>55936</v>
      </c>
      <c r="G1513" s="8" t="s">
        <v>56084</v>
      </c>
      <c r="H1513" s="8" t="s">
        <v>55937</v>
      </c>
      <c r="I1513" s="8"/>
      <c r="J1513" s="8"/>
    </row>
    <row r="1514" spans="1:10" ht="60">
      <c r="A1514" s="19" t="s">
        <v>8851</v>
      </c>
      <c r="B1514" s="8" t="s">
        <v>44102</v>
      </c>
      <c r="C1514" s="8" t="s">
        <v>8852</v>
      </c>
      <c r="D1514" s="29" t="s">
        <v>8853</v>
      </c>
      <c r="E1514" s="11">
        <f t="shared" si="23"/>
        <v>1</v>
      </c>
      <c r="F1514" s="15" t="s">
        <v>55936</v>
      </c>
      <c r="G1514" s="15" t="s">
        <v>56135</v>
      </c>
      <c r="H1514" s="15" t="s">
        <v>55937</v>
      </c>
      <c r="I1514" s="8"/>
      <c r="J1514" s="8"/>
    </row>
    <row r="1515" spans="1:10" ht="24">
      <c r="A1515" s="16" t="s">
        <v>8854</v>
      </c>
      <c r="B1515" s="8" t="s">
        <v>44103</v>
      </c>
      <c r="C1515" s="8" t="s">
        <v>8855</v>
      </c>
      <c r="D1515" s="17" t="s">
        <v>8856</v>
      </c>
      <c r="E1515" s="11">
        <f t="shared" si="23"/>
        <v>1</v>
      </c>
      <c r="F1515" s="18" t="s">
        <v>55936</v>
      </c>
      <c r="G1515" s="18" t="s">
        <v>56135</v>
      </c>
      <c r="H1515" s="18" t="s">
        <v>55937</v>
      </c>
      <c r="I1515" s="8"/>
      <c r="J1515" s="8">
        <v>1</v>
      </c>
    </row>
    <row r="1516" spans="1:10" ht="24">
      <c r="A1516" s="23" t="s">
        <v>8857</v>
      </c>
      <c r="B1516" s="8" t="s">
        <v>44104</v>
      </c>
      <c r="C1516" s="8" t="s">
        <v>8858</v>
      </c>
      <c r="D1516" s="22" t="s">
        <v>8859</v>
      </c>
      <c r="E1516" s="11">
        <f t="shared" si="23"/>
        <v>1</v>
      </c>
      <c r="F1516" s="8" t="s">
        <v>55936</v>
      </c>
      <c r="G1516" s="8" t="s">
        <v>56135</v>
      </c>
      <c r="H1516" s="8" t="s">
        <v>55937</v>
      </c>
      <c r="I1516" s="8"/>
      <c r="J1516" s="8">
        <v>2</v>
      </c>
    </row>
    <row r="1517" spans="1:10" ht="36">
      <c r="A1517" s="16" t="s">
        <v>347</v>
      </c>
      <c r="B1517" s="8" t="s">
        <v>44105</v>
      </c>
      <c r="C1517" s="8" t="s">
        <v>3698</v>
      </c>
      <c r="D1517" s="17" t="s">
        <v>8860</v>
      </c>
      <c r="E1517" s="11">
        <f t="shared" si="23"/>
        <v>1</v>
      </c>
      <c r="F1517" s="18" t="s">
        <v>55936</v>
      </c>
      <c r="G1517" s="18" t="s">
        <v>56135</v>
      </c>
      <c r="H1517" s="18" t="s">
        <v>55937</v>
      </c>
      <c r="I1517" s="8"/>
      <c r="J1517" s="8"/>
    </row>
    <row r="1518" spans="1:10" ht="24">
      <c r="A1518" s="16" t="s">
        <v>8861</v>
      </c>
      <c r="B1518" s="8" t="s">
        <v>44106</v>
      </c>
      <c r="C1518" s="8" t="s">
        <v>8862</v>
      </c>
      <c r="D1518" s="17" t="s">
        <v>8863</v>
      </c>
      <c r="E1518" s="11">
        <f t="shared" si="23"/>
        <v>1</v>
      </c>
      <c r="F1518" s="18" t="s">
        <v>55936</v>
      </c>
      <c r="G1518" s="18" t="s">
        <v>23</v>
      </c>
      <c r="H1518" s="18" t="s">
        <v>55937</v>
      </c>
      <c r="I1518" s="8"/>
      <c r="J1518" s="8"/>
    </row>
    <row r="1519" spans="1:10" ht="24">
      <c r="A1519" s="16" t="s">
        <v>348</v>
      </c>
      <c r="B1519" s="8" t="s">
        <v>44107</v>
      </c>
      <c r="C1519" s="8" t="s">
        <v>3699</v>
      </c>
      <c r="D1519" s="17" t="s">
        <v>8864</v>
      </c>
      <c r="E1519" s="11">
        <f t="shared" si="23"/>
        <v>1</v>
      </c>
      <c r="F1519" s="18" t="s">
        <v>55936</v>
      </c>
      <c r="G1519" s="18" t="s">
        <v>56124</v>
      </c>
      <c r="H1519" s="18" t="s">
        <v>55937</v>
      </c>
      <c r="I1519" s="8"/>
      <c r="J1519" s="8"/>
    </row>
    <row r="1520" spans="1:10" ht="48">
      <c r="A1520" s="16" t="s">
        <v>8865</v>
      </c>
      <c r="B1520" s="8" t="s">
        <v>44108</v>
      </c>
      <c r="C1520" s="8" t="s">
        <v>8866</v>
      </c>
      <c r="D1520" s="17" t="s">
        <v>8867</v>
      </c>
      <c r="E1520" s="11">
        <f t="shared" si="23"/>
        <v>1</v>
      </c>
      <c r="F1520" s="18" t="s">
        <v>55936</v>
      </c>
      <c r="G1520" s="18" t="s">
        <v>56124</v>
      </c>
      <c r="H1520" s="18" t="s">
        <v>55937</v>
      </c>
      <c r="I1520" s="8"/>
      <c r="J1520" s="8"/>
    </row>
    <row r="1521" spans="1:10" ht="24">
      <c r="A1521" s="16" t="s">
        <v>349</v>
      </c>
      <c r="B1521" s="8" t="s">
        <v>44109</v>
      </c>
      <c r="C1521" s="8" t="s">
        <v>3700</v>
      </c>
      <c r="D1521" s="17" t="s">
        <v>8868</v>
      </c>
      <c r="E1521" s="11">
        <f t="shared" si="23"/>
        <v>1</v>
      </c>
      <c r="F1521" s="18" t="s">
        <v>55936</v>
      </c>
      <c r="G1521" s="18" t="s">
        <v>56136</v>
      </c>
      <c r="H1521" s="18" t="s">
        <v>55937</v>
      </c>
      <c r="I1521" s="8"/>
      <c r="J1521" s="8"/>
    </row>
    <row r="1522" spans="1:10">
      <c r="A1522" s="16" t="s">
        <v>8869</v>
      </c>
      <c r="B1522" s="8" t="s">
        <v>44110</v>
      </c>
      <c r="C1522" s="8" t="s">
        <v>8870</v>
      </c>
      <c r="D1522" s="17" t="s">
        <v>8871</v>
      </c>
      <c r="E1522" s="11">
        <f t="shared" si="23"/>
        <v>1</v>
      </c>
      <c r="F1522" s="18" t="s">
        <v>55936</v>
      </c>
      <c r="G1522" s="18" t="s">
        <v>55960</v>
      </c>
      <c r="H1522" s="18" t="s">
        <v>55937</v>
      </c>
      <c r="I1522" s="8"/>
      <c r="J1522" s="8"/>
    </row>
    <row r="1523" spans="1:10">
      <c r="A1523" s="16" t="s">
        <v>350</v>
      </c>
      <c r="B1523" s="8" t="s">
        <v>44111</v>
      </c>
      <c r="C1523" s="8" t="s">
        <v>3701</v>
      </c>
      <c r="D1523" s="17" t="s">
        <v>8872</v>
      </c>
      <c r="E1523" s="11">
        <f t="shared" si="23"/>
        <v>1</v>
      </c>
      <c r="F1523" s="18" t="s">
        <v>55936</v>
      </c>
      <c r="G1523" s="18" t="s">
        <v>23</v>
      </c>
      <c r="H1523" s="18" t="s">
        <v>55937</v>
      </c>
      <c r="I1523" s="8"/>
      <c r="J1523" s="8"/>
    </row>
    <row r="1524" spans="1:10" ht="24">
      <c r="A1524" s="16" t="s">
        <v>8873</v>
      </c>
      <c r="B1524" s="8" t="s">
        <v>44112</v>
      </c>
      <c r="C1524" s="8" t="s">
        <v>8874</v>
      </c>
      <c r="D1524" s="17" t="s">
        <v>8875</v>
      </c>
      <c r="E1524" s="11">
        <f t="shared" si="23"/>
        <v>1</v>
      </c>
      <c r="F1524" s="18" t="s">
        <v>55936</v>
      </c>
      <c r="G1524" s="18" t="s">
        <v>23</v>
      </c>
      <c r="H1524" s="18" t="s">
        <v>55937</v>
      </c>
      <c r="I1524" s="8"/>
      <c r="J1524" s="8"/>
    </row>
    <row r="1525" spans="1:10" ht="24">
      <c r="A1525" s="16" t="s">
        <v>8876</v>
      </c>
      <c r="B1525" s="8" t="s">
        <v>44113</v>
      </c>
      <c r="C1525" s="8" t="s">
        <v>8877</v>
      </c>
      <c r="D1525" s="17" t="s">
        <v>8878</v>
      </c>
      <c r="E1525" s="11">
        <f t="shared" si="23"/>
        <v>1</v>
      </c>
      <c r="F1525" s="18" t="s">
        <v>55936</v>
      </c>
      <c r="G1525" s="18" t="s">
        <v>23</v>
      </c>
      <c r="H1525" s="18" t="s">
        <v>55937</v>
      </c>
      <c r="I1525" s="8"/>
      <c r="J1525" s="8"/>
    </row>
    <row r="1526" spans="1:10" ht="36">
      <c r="A1526" s="16" t="s">
        <v>8879</v>
      </c>
      <c r="B1526" s="8" t="s">
        <v>44114</v>
      </c>
      <c r="C1526" s="8" t="s">
        <v>8880</v>
      </c>
      <c r="D1526" s="17" t="s">
        <v>8881</v>
      </c>
      <c r="E1526" s="11">
        <f t="shared" si="23"/>
        <v>1</v>
      </c>
      <c r="F1526" s="18" t="s">
        <v>55936</v>
      </c>
      <c r="G1526" s="18" t="s">
        <v>23</v>
      </c>
      <c r="H1526" s="18" t="s">
        <v>55937</v>
      </c>
      <c r="I1526" s="8"/>
      <c r="J1526" s="8"/>
    </row>
    <row r="1527" spans="1:10" ht="60">
      <c r="A1527" s="16" t="s">
        <v>351</v>
      </c>
      <c r="B1527" s="8" t="s">
        <v>44115</v>
      </c>
      <c r="C1527" s="8" t="s">
        <v>3702</v>
      </c>
      <c r="D1527" s="17" t="s">
        <v>8882</v>
      </c>
      <c r="E1527" s="11">
        <f t="shared" si="23"/>
        <v>1</v>
      </c>
      <c r="F1527" s="18" t="s">
        <v>55936</v>
      </c>
      <c r="G1527" s="18" t="s">
        <v>55994</v>
      </c>
      <c r="H1527" s="18" t="s">
        <v>55937</v>
      </c>
      <c r="I1527" s="8"/>
      <c r="J1527" s="8"/>
    </row>
    <row r="1528" spans="1:10" ht="36">
      <c r="A1528" s="16" t="s">
        <v>8883</v>
      </c>
      <c r="B1528" s="8" t="s">
        <v>44116</v>
      </c>
      <c r="C1528" s="8" t="s">
        <v>8884</v>
      </c>
      <c r="D1528" s="17" t="s">
        <v>8885</v>
      </c>
      <c r="E1528" s="11">
        <f t="shared" si="23"/>
        <v>1</v>
      </c>
      <c r="F1528" s="18" t="s">
        <v>55936</v>
      </c>
      <c r="G1528" s="18" t="s">
        <v>55948</v>
      </c>
      <c r="H1528" s="18" t="s">
        <v>55937</v>
      </c>
      <c r="I1528" s="8"/>
      <c r="J1528" s="8"/>
    </row>
    <row r="1529" spans="1:10" ht="36">
      <c r="A1529" s="16" t="s">
        <v>8886</v>
      </c>
      <c r="B1529" s="8" t="s">
        <v>44117</v>
      </c>
      <c r="C1529" s="8" t="s">
        <v>8887</v>
      </c>
      <c r="D1529" s="17" t="s">
        <v>8888</v>
      </c>
      <c r="E1529" s="11">
        <f t="shared" si="23"/>
        <v>1</v>
      </c>
      <c r="F1529" s="18" t="s">
        <v>55936</v>
      </c>
      <c r="G1529" s="18" t="s">
        <v>23</v>
      </c>
      <c r="H1529" s="18" t="s">
        <v>55937</v>
      </c>
      <c r="I1529" s="8"/>
      <c r="J1529" s="8"/>
    </row>
    <row r="1530" spans="1:10" ht="24">
      <c r="A1530" s="16" t="s">
        <v>8889</v>
      </c>
      <c r="B1530" s="8" t="s">
        <v>44118</v>
      </c>
      <c r="C1530" s="8" t="s">
        <v>8890</v>
      </c>
      <c r="D1530" s="17" t="s">
        <v>8891</v>
      </c>
      <c r="E1530" s="11">
        <f t="shared" si="23"/>
        <v>1</v>
      </c>
      <c r="F1530" s="18" t="s">
        <v>55936</v>
      </c>
      <c r="G1530" s="18" t="s">
        <v>23</v>
      </c>
      <c r="H1530" s="18" t="s">
        <v>55937</v>
      </c>
      <c r="I1530" s="8"/>
      <c r="J1530" s="8"/>
    </row>
    <row r="1531" spans="1:10" ht="36">
      <c r="A1531" s="16" t="s">
        <v>8892</v>
      </c>
      <c r="B1531" s="8" t="s">
        <v>44119</v>
      </c>
      <c r="C1531" s="8" t="s">
        <v>8893</v>
      </c>
      <c r="D1531" s="17" t="s">
        <v>8894</v>
      </c>
      <c r="E1531" s="11">
        <f t="shared" si="23"/>
        <v>1</v>
      </c>
      <c r="F1531" s="18" t="s">
        <v>55936</v>
      </c>
      <c r="G1531" s="18" t="s">
        <v>23</v>
      </c>
      <c r="H1531" s="18" t="s">
        <v>55937</v>
      </c>
      <c r="I1531" s="8"/>
      <c r="J1531" s="8"/>
    </row>
    <row r="1532" spans="1:10" ht="36">
      <c r="A1532" s="16" t="s">
        <v>8895</v>
      </c>
      <c r="B1532" s="8" t="s">
        <v>44120</v>
      </c>
      <c r="C1532" s="8" t="s">
        <v>8896</v>
      </c>
      <c r="D1532" s="17" t="s">
        <v>8897</v>
      </c>
      <c r="E1532" s="11">
        <f t="shared" si="23"/>
        <v>1</v>
      </c>
      <c r="F1532" s="18" t="s">
        <v>55936</v>
      </c>
      <c r="G1532" s="18" t="s">
        <v>23</v>
      </c>
      <c r="H1532" s="18" t="s">
        <v>55937</v>
      </c>
      <c r="I1532" s="8"/>
      <c r="J1532" s="8"/>
    </row>
    <row r="1533" spans="1:10" ht="84">
      <c r="A1533" s="16" t="s">
        <v>352</v>
      </c>
      <c r="B1533" s="8" t="s">
        <v>353</v>
      </c>
      <c r="C1533" s="8" t="s">
        <v>353</v>
      </c>
      <c r="D1533" s="17" t="s">
        <v>8898</v>
      </c>
      <c r="E1533" s="11">
        <f t="shared" si="23"/>
        <v>1</v>
      </c>
      <c r="F1533" s="18" t="s">
        <v>55936</v>
      </c>
      <c r="G1533" s="18" t="s">
        <v>56086</v>
      </c>
      <c r="H1533" s="18" t="s">
        <v>55937</v>
      </c>
      <c r="I1533" s="8"/>
      <c r="J1533" s="8"/>
    </row>
    <row r="1534" spans="1:10" ht="48">
      <c r="A1534" s="16" t="s">
        <v>8899</v>
      </c>
      <c r="B1534" s="8" t="s">
        <v>44121</v>
      </c>
      <c r="C1534" s="8" t="s">
        <v>8900</v>
      </c>
      <c r="D1534" s="17" t="s">
        <v>8901</v>
      </c>
      <c r="E1534" s="11">
        <f t="shared" si="23"/>
        <v>1</v>
      </c>
      <c r="F1534" s="18" t="s">
        <v>55936</v>
      </c>
      <c r="G1534" s="18" t="s">
        <v>56054</v>
      </c>
      <c r="H1534" s="18" t="s">
        <v>55937</v>
      </c>
      <c r="I1534" s="8"/>
      <c r="J1534" s="8"/>
    </row>
    <row r="1535" spans="1:10">
      <c r="A1535" s="16" t="s">
        <v>8902</v>
      </c>
      <c r="B1535" s="8" t="s">
        <v>44122</v>
      </c>
      <c r="C1535" s="8" t="s">
        <v>8903</v>
      </c>
      <c r="D1535" s="17" t="s">
        <v>8904</v>
      </c>
      <c r="E1535" s="11">
        <f t="shared" si="23"/>
        <v>1</v>
      </c>
      <c r="F1535" s="18" t="s">
        <v>55936</v>
      </c>
      <c r="G1535" s="18" t="s">
        <v>56054</v>
      </c>
      <c r="H1535" s="18" t="s">
        <v>55937</v>
      </c>
      <c r="I1535" s="8"/>
      <c r="J1535" s="8"/>
    </row>
    <row r="1536" spans="1:10" ht="36">
      <c r="A1536" s="16" t="s">
        <v>8905</v>
      </c>
      <c r="B1536" s="8" t="s">
        <v>44123</v>
      </c>
      <c r="C1536" s="8" t="s">
        <v>8906</v>
      </c>
      <c r="D1536" s="17" t="s">
        <v>8907</v>
      </c>
      <c r="E1536" s="11">
        <f t="shared" si="23"/>
        <v>1</v>
      </c>
      <c r="F1536" s="18" t="s">
        <v>55936</v>
      </c>
      <c r="G1536" s="18" t="s">
        <v>56054</v>
      </c>
      <c r="H1536" s="18" t="s">
        <v>55937</v>
      </c>
      <c r="I1536" s="8"/>
      <c r="J1536" s="8"/>
    </row>
    <row r="1537" spans="1:10" ht="108">
      <c r="A1537" s="16" t="s">
        <v>8908</v>
      </c>
      <c r="B1537" s="8" t="s">
        <v>44124</v>
      </c>
      <c r="C1537" s="8" t="s">
        <v>8909</v>
      </c>
      <c r="D1537" s="17" t="s">
        <v>8910</v>
      </c>
      <c r="E1537" s="11">
        <f t="shared" si="23"/>
        <v>1</v>
      </c>
      <c r="F1537" s="18" t="s">
        <v>55936</v>
      </c>
      <c r="G1537" s="18" t="s">
        <v>56064</v>
      </c>
      <c r="H1537" s="18" t="s">
        <v>55937</v>
      </c>
      <c r="I1537" s="8"/>
      <c r="J1537" s="8"/>
    </row>
    <row r="1538" spans="1:10" ht="24">
      <c r="A1538" s="16" t="s">
        <v>8911</v>
      </c>
      <c r="B1538" s="8" t="s">
        <v>44125</v>
      </c>
      <c r="C1538" s="8" t="s">
        <v>8912</v>
      </c>
      <c r="D1538" s="17" t="s">
        <v>8913</v>
      </c>
      <c r="E1538" s="11">
        <f t="shared" ref="E1538:E1601" si="24">COUNTIF(B:B,B1538)</f>
        <v>1</v>
      </c>
      <c r="F1538" s="18" t="s">
        <v>55936</v>
      </c>
      <c r="G1538" s="18" t="s">
        <v>56054</v>
      </c>
      <c r="H1538" s="18" t="s">
        <v>55937</v>
      </c>
      <c r="I1538" s="8"/>
      <c r="J1538" s="8"/>
    </row>
    <row r="1539" spans="1:10" ht="24">
      <c r="A1539" s="16" t="s">
        <v>8914</v>
      </c>
      <c r="B1539" s="8" t="s">
        <v>44126</v>
      </c>
      <c r="C1539" s="8" t="s">
        <v>8915</v>
      </c>
      <c r="D1539" s="17" t="s">
        <v>8916</v>
      </c>
      <c r="E1539" s="11">
        <f t="shared" si="24"/>
        <v>1</v>
      </c>
      <c r="F1539" s="18" t="s">
        <v>55936</v>
      </c>
      <c r="G1539" s="18" t="s">
        <v>56054</v>
      </c>
      <c r="H1539" s="18" t="s">
        <v>55937</v>
      </c>
      <c r="I1539" s="8"/>
      <c r="J1539" s="8"/>
    </row>
    <row r="1540" spans="1:10" ht="168">
      <c r="A1540" s="16" t="s">
        <v>8917</v>
      </c>
      <c r="B1540" s="8" t="s">
        <v>44127</v>
      </c>
      <c r="C1540" s="8" t="s">
        <v>8918</v>
      </c>
      <c r="D1540" s="17" t="s">
        <v>8919</v>
      </c>
      <c r="E1540" s="11">
        <f t="shared" si="24"/>
        <v>1</v>
      </c>
      <c r="F1540" s="18" t="s">
        <v>55936</v>
      </c>
      <c r="G1540" s="18" t="s">
        <v>56064</v>
      </c>
      <c r="H1540" s="18" t="s">
        <v>55937</v>
      </c>
      <c r="I1540" s="8"/>
      <c r="J1540" s="8"/>
    </row>
    <row r="1541" spans="1:10">
      <c r="A1541" s="16" t="s">
        <v>354</v>
      </c>
      <c r="B1541" s="8" t="s">
        <v>44128</v>
      </c>
      <c r="C1541" s="8" t="s">
        <v>3703</v>
      </c>
      <c r="D1541" s="17" t="s">
        <v>8920</v>
      </c>
      <c r="E1541" s="11">
        <f t="shared" si="24"/>
        <v>1</v>
      </c>
      <c r="F1541" s="18" t="s">
        <v>55936</v>
      </c>
      <c r="G1541" s="18" t="s">
        <v>23</v>
      </c>
      <c r="H1541" s="18" t="s">
        <v>55937</v>
      </c>
      <c r="I1541" s="8"/>
      <c r="J1541" s="8"/>
    </row>
    <row r="1542" spans="1:10" ht="60">
      <c r="A1542" s="16" t="s">
        <v>8921</v>
      </c>
      <c r="B1542" s="8" t="s">
        <v>44129</v>
      </c>
      <c r="C1542" s="8" t="s">
        <v>8922</v>
      </c>
      <c r="D1542" s="17" t="s">
        <v>8923</v>
      </c>
      <c r="E1542" s="11">
        <f t="shared" si="24"/>
        <v>1</v>
      </c>
      <c r="F1542" s="18" t="s">
        <v>55936</v>
      </c>
      <c r="G1542" s="18" t="s">
        <v>23</v>
      </c>
      <c r="H1542" s="18" t="s">
        <v>55937</v>
      </c>
      <c r="I1542" s="8"/>
      <c r="J1542" s="8"/>
    </row>
    <row r="1543" spans="1:10">
      <c r="A1543" s="16" t="s">
        <v>355</v>
      </c>
      <c r="B1543" s="8" t="s">
        <v>44130</v>
      </c>
      <c r="C1543" s="8" t="s">
        <v>3704</v>
      </c>
      <c r="D1543" s="17" t="s">
        <v>8924</v>
      </c>
      <c r="E1543" s="11">
        <f t="shared" si="24"/>
        <v>1</v>
      </c>
      <c r="F1543" s="18" t="s">
        <v>55936</v>
      </c>
      <c r="G1543" s="18" t="s">
        <v>23</v>
      </c>
      <c r="H1543" s="18" t="s">
        <v>55937</v>
      </c>
      <c r="I1543" s="8"/>
      <c r="J1543" s="8"/>
    </row>
    <row r="1544" spans="1:10">
      <c r="A1544" s="16" t="s">
        <v>8925</v>
      </c>
      <c r="B1544" s="8" t="s">
        <v>44131</v>
      </c>
      <c r="C1544" s="8" t="s">
        <v>8926</v>
      </c>
      <c r="D1544" s="17" t="s">
        <v>8927</v>
      </c>
      <c r="E1544" s="11">
        <f t="shared" si="24"/>
        <v>1</v>
      </c>
      <c r="F1544" s="18" t="s">
        <v>55936</v>
      </c>
      <c r="G1544" s="18" t="s">
        <v>23</v>
      </c>
      <c r="H1544" s="18" t="s">
        <v>55937</v>
      </c>
      <c r="I1544" s="8"/>
      <c r="J1544" s="8"/>
    </row>
    <row r="1545" spans="1:10" ht="24">
      <c r="A1545" s="16" t="s">
        <v>8928</v>
      </c>
      <c r="B1545" s="8" t="s">
        <v>44132</v>
      </c>
      <c r="C1545" s="8" t="s">
        <v>8929</v>
      </c>
      <c r="D1545" s="17" t="s">
        <v>8930</v>
      </c>
      <c r="E1545" s="11">
        <f t="shared" si="24"/>
        <v>1</v>
      </c>
      <c r="F1545" s="18" t="s">
        <v>55936</v>
      </c>
      <c r="G1545" s="18" t="s">
        <v>23</v>
      </c>
      <c r="H1545" s="18" t="s">
        <v>55937</v>
      </c>
      <c r="I1545" s="8"/>
      <c r="J1545" s="8"/>
    </row>
    <row r="1546" spans="1:10" ht="36">
      <c r="A1546" s="16" t="s">
        <v>8931</v>
      </c>
      <c r="B1546" s="8" t="s">
        <v>44133</v>
      </c>
      <c r="C1546" s="8" t="s">
        <v>8932</v>
      </c>
      <c r="D1546" s="17" t="s">
        <v>8933</v>
      </c>
      <c r="E1546" s="11">
        <f t="shared" si="24"/>
        <v>1</v>
      </c>
      <c r="F1546" s="18" t="s">
        <v>55936</v>
      </c>
      <c r="G1546" s="18" t="s">
        <v>56036</v>
      </c>
      <c r="H1546" s="18" t="s">
        <v>55937</v>
      </c>
      <c r="I1546" s="8"/>
      <c r="J1546" s="8"/>
    </row>
    <row r="1547" spans="1:10" ht="48">
      <c r="A1547" s="16" t="s">
        <v>8934</v>
      </c>
      <c r="B1547" s="8" t="s">
        <v>44134</v>
      </c>
      <c r="C1547" s="8" t="s">
        <v>8935</v>
      </c>
      <c r="D1547" s="17" t="s">
        <v>8936</v>
      </c>
      <c r="E1547" s="11">
        <f t="shared" si="24"/>
        <v>1</v>
      </c>
      <c r="F1547" s="18" t="s">
        <v>55936</v>
      </c>
      <c r="G1547" s="18" t="s">
        <v>56137</v>
      </c>
      <c r="H1547" s="18" t="s">
        <v>55937</v>
      </c>
      <c r="I1547" s="8"/>
      <c r="J1547" s="8"/>
    </row>
    <row r="1548" spans="1:10" ht="24">
      <c r="A1548" s="16" t="s">
        <v>8937</v>
      </c>
      <c r="B1548" s="8" t="s">
        <v>44135</v>
      </c>
      <c r="C1548" s="8" t="s">
        <v>8938</v>
      </c>
      <c r="D1548" s="17" t="s">
        <v>8939</v>
      </c>
      <c r="E1548" s="11">
        <f t="shared" si="24"/>
        <v>1</v>
      </c>
      <c r="F1548" s="18" t="s">
        <v>55936</v>
      </c>
      <c r="G1548" s="18" t="s">
        <v>46</v>
      </c>
      <c r="H1548" s="18" t="s">
        <v>55937</v>
      </c>
      <c r="I1548" s="8"/>
      <c r="J1548" s="8"/>
    </row>
    <row r="1549" spans="1:10">
      <c r="A1549" s="16" t="s">
        <v>356</v>
      </c>
      <c r="B1549" s="8" t="s">
        <v>44136</v>
      </c>
      <c r="C1549" s="8" t="s">
        <v>8940</v>
      </c>
      <c r="D1549" s="17" t="s">
        <v>8941</v>
      </c>
      <c r="E1549" s="11">
        <f t="shared" si="24"/>
        <v>1</v>
      </c>
      <c r="F1549" s="18" t="s">
        <v>55936</v>
      </c>
      <c r="G1549" s="18" t="s">
        <v>23</v>
      </c>
      <c r="H1549" s="18" t="s">
        <v>55937</v>
      </c>
      <c r="I1549" s="8"/>
      <c r="J1549" s="8"/>
    </row>
    <row r="1550" spans="1:10" ht="72">
      <c r="A1550" s="16" t="s">
        <v>8942</v>
      </c>
      <c r="B1550" s="8" t="s">
        <v>44137</v>
      </c>
      <c r="C1550" s="8" t="s">
        <v>8943</v>
      </c>
      <c r="D1550" s="17" t="s">
        <v>8944</v>
      </c>
      <c r="E1550" s="11">
        <f t="shared" si="24"/>
        <v>1</v>
      </c>
      <c r="F1550" s="18" t="s">
        <v>55936</v>
      </c>
      <c r="G1550" s="18" t="s">
        <v>23</v>
      </c>
      <c r="H1550" s="18" t="s">
        <v>55937</v>
      </c>
      <c r="I1550" s="8"/>
      <c r="J1550" s="8"/>
    </row>
    <row r="1551" spans="1:10">
      <c r="A1551" s="16" t="s">
        <v>357</v>
      </c>
      <c r="B1551" s="8" t="s">
        <v>44138</v>
      </c>
      <c r="C1551" s="8" t="s">
        <v>3705</v>
      </c>
      <c r="D1551" s="17" t="s">
        <v>8945</v>
      </c>
      <c r="E1551" s="11">
        <f t="shared" si="24"/>
        <v>1</v>
      </c>
      <c r="F1551" s="18" t="s">
        <v>55936</v>
      </c>
      <c r="G1551" s="18" t="s">
        <v>55958</v>
      </c>
      <c r="H1551" s="18" t="s">
        <v>55937</v>
      </c>
      <c r="I1551" s="8"/>
      <c r="J1551" s="8"/>
    </row>
    <row r="1552" spans="1:10" ht="24">
      <c r="A1552" s="16" t="s">
        <v>8946</v>
      </c>
      <c r="B1552" s="8" t="s">
        <v>44139</v>
      </c>
      <c r="C1552" s="8" t="s">
        <v>8947</v>
      </c>
      <c r="D1552" s="17" t="s">
        <v>8948</v>
      </c>
      <c r="E1552" s="11">
        <f t="shared" si="24"/>
        <v>1</v>
      </c>
      <c r="F1552" s="18" t="s">
        <v>55936</v>
      </c>
      <c r="G1552" s="18" t="s">
        <v>23</v>
      </c>
      <c r="H1552" s="18" t="s">
        <v>55937</v>
      </c>
      <c r="I1552" s="8"/>
      <c r="J1552" s="8"/>
    </row>
    <row r="1553" spans="1:10" ht="96">
      <c r="A1553" s="16" t="s">
        <v>358</v>
      </c>
      <c r="B1553" s="8" t="s">
        <v>44140</v>
      </c>
      <c r="C1553" s="8" t="s">
        <v>3706</v>
      </c>
      <c r="D1553" s="17" t="s">
        <v>8949</v>
      </c>
      <c r="E1553" s="11">
        <f t="shared" si="24"/>
        <v>1</v>
      </c>
      <c r="F1553" s="18" t="s">
        <v>55936</v>
      </c>
      <c r="G1553" s="18" t="s">
        <v>56138</v>
      </c>
      <c r="H1553" s="18" t="s">
        <v>55937</v>
      </c>
      <c r="I1553" s="8"/>
      <c r="J1553" s="8"/>
    </row>
    <row r="1554" spans="1:10" ht="96">
      <c r="A1554" s="16" t="s">
        <v>8950</v>
      </c>
      <c r="B1554" s="8" t="s">
        <v>44141</v>
      </c>
      <c r="C1554" s="8" t="s">
        <v>8951</v>
      </c>
      <c r="D1554" s="17" t="s">
        <v>8952</v>
      </c>
      <c r="E1554" s="11">
        <f t="shared" si="24"/>
        <v>1</v>
      </c>
      <c r="F1554" s="18" t="s">
        <v>55936</v>
      </c>
      <c r="G1554" s="18" t="s">
        <v>56138</v>
      </c>
      <c r="H1554" s="18" t="s">
        <v>55937</v>
      </c>
      <c r="I1554" s="8"/>
      <c r="J1554" s="8"/>
    </row>
    <row r="1555" spans="1:10" ht="36">
      <c r="A1555" s="16" t="s">
        <v>8953</v>
      </c>
      <c r="B1555" s="8" t="s">
        <v>44142</v>
      </c>
      <c r="C1555" s="8" t="s">
        <v>8544</v>
      </c>
      <c r="D1555" s="17" t="s">
        <v>8954</v>
      </c>
      <c r="E1555" s="11">
        <f t="shared" si="24"/>
        <v>1</v>
      </c>
      <c r="F1555" s="18" t="s">
        <v>55936</v>
      </c>
      <c r="G1555" s="18" t="s">
        <v>23</v>
      </c>
      <c r="H1555" s="18" t="s">
        <v>55937</v>
      </c>
      <c r="I1555" s="8"/>
      <c r="J1555" s="8"/>
    </row>
    <row r="1556" spans="1:10" ht="288">
      <c r="A1556" s="16" t="s">
        <v>8955</v>
      </c>
      <c r="B1556" s="8" t="s">
        <v>44143</v>
      </c>
      <c r="C1556" s="8" t="s">
        <v>8956</v>
      </c>
      <c r="D1556" s="17" t="s">
        <v>8957</v>
      </c>
      <c r="E1556" s="11">
        <f t="shared" si="24"/>
        <v>1</v>
      </c>
      <c r="F1556" s="18" t="s">
        <v>55936</v>
      </c>
      <c r="G1556" s="18" t="s">
        <v>55973</v>
      </c>
      <c r="H1556" s="18" t="s">
        <v>55937</v>
      </c>
      <c r="I1556" s="8"/>
      <c r="J1556" s="8"/>
    </row>
    <row r="1557" spans="1:10" ht="48">
      <c r="A1557" s="16" t="s">
        <v>8958</v>
      </c>
      <c r="B1557" s="8" t="s">
        <v>44144</v>
      </c>
      <c r="C1557" s="8" t="s">
        <v>8959</v>
      </c>
      <c r="D1557" s="17" t="s">
        <v>8960</v>
      </c>
      <c r="E1557" s="11">
        <f t="shared" si="24"/>
        <v>1</v>
      </c>
      <c r="F1557" s="18" t="s">
        <v>55936</v>
      </c>
      <c r="G1557" s="18" t="s">
        <v>55973</v>
      </c>
      <c r="H1557" s="18" t="s">
        <v>55937</v>
      </c>
      <c r="I1557" s="8"/>
      <c r="J1557" s="8"/>
    </row>
    <row r="1558" spans="1:10" ht="48">
      <c r="A1558" s="16" t="s">
        <v>8961</v>
      </c>
      <c r="B1558" s="8" t="s">
        <v>44145</v>
      </c>
      <c r="C1558" s="8" t="s">
        <v>8962</v>
      </c>
      <c r="D1558" s="17" t="s">
        <v>8963</v>
      </c>
      <c r="E1558" s="11">
        <f t="shared" si="24"/>
        <v>1</v>
      </c>
      <c r="F1558" s="18" t="s">
        <v>55936</v>
      </c>
      <c r="G1558" s="18" t="s">
        <v>56060</v>
      </c>
      <c r="H1558" s="18" t="s">
        <v>55937</v>
      </c>
      <c r="I1558" s="8"/>
      <c r="J1558" s="8"/>
    </row>
    <row r="1559" spans="1:10" ht="36">
      <c r="A1559" s="16" t="s">
        <v>8964</v>
      </c>
      <c r="B1559" s="8" t="s">
        <v>44146</v>
      </c>
      <c r="C1559" s="8" t="s">
        <v>8965</v>
      </c>
      <c r="D1559" s="17" t="s">
        <v>8966</v>
      </c>
      <c r="E1559" s="11">
        <f t="shared" si="24"/>
        <v>1</v>
      </c>
      <c r="F1559" s="18" t="s">
        <v>55936</v>
      </c>
      <c r="G1559" s="18" t="s">
        <v>23</v>
      </c>
      <c r="H1559" s="18" t="s">
        <v>55937</v>
      </c>
      <c r="I1559" s="8"/>
      <c r="J1559" s="8"/>
    </row>
    <row r="1560" spans="1:10" ht="24">
      <c r="A1560" s="16" t="s">
        <v>359</v>
      </c>
      <c r="B1560" s="8" t="s">
        <v>44147</v>
      </c>
      <c r="C1560" s="8" t="s">
        <v>3597</v>
      </c>
      <c r="D1560" s="17" t="s">
        <v>8967</v>
      </c>
      <c r="E1560" s="11">
        <f t="shared" si="24"/>
        <v>1</v>
      </c>
      <c r="F1560" s="18" t="s">
        <v>55936</v>
      </c>
      <c r="G1560" s="18" t="s">
        <v>56051</v>
      </c>
      <c r="H1560" s="18" t="s">
        <v>55937</v>
      </c>
      <c r="I1560" s="8"/>
      <c r="J1560" s="8"/>
    </row>
    <row r="1561" spans="1:10" ht="48">
      <c r="A1561" s="16" t="s">
        <v>8968</v>
      </c>
      <c r="B1561" s="8" t="s">
        <v>44148</v>
      </c>
      <c r="C1561" s="8" t="s">
        <v>8969</v>
      </c>
      <c r="D1561" s="17" t="s">
        <v>8970</v>
      </c>
      <c r="E1561" s="11">
        <f t="shared" si="24"/>
        <v>1</v>
      </c>
      <c r="F1561" s="18" t="s">
        <v>55936</v>
      </c>
      <c r="G1561" s="18" t="s">
        <v>56113</v>
      </c>
      <c r="H1561" s="18" t="s">
        <v>55937</v>
      </c>
      <c r="I1561" s="8"/>
      <c r="J1561" s="8"/>
    </row>
    <row r="1562" spans="1:10" ht="24">
      <c r="A1562" s="16" t="s">
        <v>8971</v>
      </c>
      <c r="B1562" s="8" t="s">
        <v>44149</v>
      </c>
      <c r="C1562" s="8" t="s">
        <v>8972</v>
      </c>
      <c r="D1562" s="17" t="s">
        <v>8973</v>
      </c>
      <c r="E1562" s="11">
        <f t="shared" si="24"/>
        <v>1</v>
      </c>
      <c r="F1562" s="18" t="s">
        <v>55936</v>
      </c>
      <c r="G1562" s="18" t="s">
        <v>56051</v>
      </c>
      <c r="H1562" s="18" t="s">
        <v>55937</v>
      </c>
      <c r="I1562" s="8"/>
      <c r="J1562" s="8"/>
    </row>
    <row r="1563" spans="1:10" ht="24">
      <c r="A1563" s="16" t="s">
        <v>8974</v>
      </c>
      <c r="B1563" s="8" t="s">
        <v>44150</v>
      </c>
      <c r="C1563" s="8" t="s">
        <v>8975</v>
      </c>
      <c r="D1563" s="17" t="s">
        <v>8976</v>
      </c>
      <c r="E1563" s="11">
        <f t="shared" si="24"/>
        <v>1</v>
      </c>
      <c r="F1563" s="18" t="s">
        <v>55936</v>
      </c>
      <c r="G1563" s="18" t="s">
        <v>56051</v>
      </c>
      <c r="H1563" s="18" t="s">
        <v>55937</v>
      </c>
      <c r="I1563" s="8"/>
      <c r="J1563" s="8"/>
    </row>
    <row r="1564" spans="1:10" ht="36">
      <c r="A1564" s="16" t="s">
        <v>8977</v>
      </c>
      <c r="B1564" s="8" t="s">
        <v>44151</v>
      </c>
      <c r="C1564" s="8" t="s">
        <v>8978</v>
      </c>
      <c r="D1564" s="17" t="s">
        <v>8979</v>
      </c>
      <c r="E1564" s="11">
        <f t="shared" si="24"/>
        <v>1</v>
      </c>
      <c r="F1564" s="18" t="s">
        <v>55936</v>
      </c>
      <c r="G1564" s="18" t="s">
        <v>56051</v>
      </c>
      <c r="H1564" s="18" t="s">
        <v>55937</v>
      </c>
      <c r="I1564" s="8"/>
      <c r="J1564" s="8"/>
    </row>
    <row r="1565" spans="1:10" ht="60">
      <c r="A1565" s="24" t="s">
        <v>8980</v>
      </c>
      <c r="B1565" s="8" t="s">
        <v>44152</v>
      </c>
      <c r="C1565" s="8" t="s">
        <v>8981</v>
      </c>
      <c r="D1565" s="45" t="s">
        <v>8982</v>
      </c>
      <c r="E1565" s="11">
        <f t="shared" si="24"/>
        <v>1</v>
      </c>
      <c r="F1565" s="12" t="s">
        <v>55936</v>
      </c>
      <c r="G1565" s="12" t="s">
        <v>56099</v>
      </c>
      <c r="H1565" s="12" t="s">
        <v>55937</v>
      </c>
      <c r="I1565" s="8"/>
      <c r="J1565" s="8"/>
    </row>
    <row r="1566" spans="1:10" ht="84">
      <c r="A1566" s="16" t="s">
        <v>8983</v>
      </c>
      <c r="B1566" s="8" t="s">
        <v>44153</v>
      </c>
      <c r="C1566" s="8" t="s">
        <v>8984</v>
      </c>
      <c r="D1566" s="17" t="s">
        <v>8985</v>
      </c>
      <c r="E1566" s="11">
        <f t="shared" si="24"/>
        <v>1</v>
      </c>
      <c r="F1566" s="18" t="s">
        <v>55936</v>
      </c>
      <c r="G1566" s="18" t="s">
        <v>56051</v>
      </c>
      <c r="H1566" s="18" t="s">
        <v>55937</v>
      </c>
      <c r="I1566" s="8"/>
      <c r="J1566" s="8"/>
    </row>
    <row r="1567" spans="1:10" ht="60">
      <c r="A1567" s="16" t="s">
        <v>8986</v>
      </c>
      <c r="B1567" s="8" t="s">
        <v>44154</v>
      </c>
      <c r="C1567" s="8" t="s">
        <v>8987</v>
      </c>
      <c r="D1567" s="17" t="s">
        <v>8988</v>
      </c>
      <c r="E1567" s="11">
        <f t="shared" si="24"/>
        <v>1</v>
      </c>
      <c r="F1567" s="18" t="s">
        <v>55936</v>
      </c>
      <c r="G1567" s="18" t="s">
        <v>55973</v>
      </c>
      <c r="H1567" s="18" t="s">
        <v>55937</v>
      </c>
      <c r="I1567" s="8"/>
      <c r="J1567" s="8"/>
    </row>
    <row r="1568" spans="1:10" ht="36">
      <c r="A1568" s="16" t="s">
        <v>8989</v>
      </c>
      <c r="B1568" s="8" t="s">
        <v>44155</v>
      </c>
      <c r="C1568" s="8" t="s">
        <v>8990</v>
      </c>
      <c r="D1568" s="17" t="s">
        <v>8991</v>
      </c>
      <c r="E1568" s="11">
        <f t="shared" si="24"/>
        <v>1</v>
      </c>
      <c r="F1568" s="18" t="s">
        <v>55936</v>
      </c>
      <c r="G1568" s="18" t="s">
        <v>23</v>
      </c>
      <c r="H1568" s="18" t="s">
        <v>55937</v>
      </c>
      <c r="I1568" s="8"/>
      <c r="J1568" s="8"/>
    </row>
    <row r="1569" spans="1:10">
      <c r="A1569" s="16" t="s">
        <v>8992</v>
      </c>
      <c r="B1569" s="8" t="s">
        <v>44156</v>
      </c>
      <c r="C1569" s="8" t="s">
        <v>8993</v>
      </c>
      <c r="D1569" s="17" t="s">
        <v>8994</v>
      </c>
      <c r="E1569" s="11">
        <f t="shared" si="24"/>
        <v>1</v>
      </c>
      <c r="F1569" s="18" t="s">
        <v>55936</v>
      </c>
      <c r="G1569" s="18" t="s">
        <v>56106</v>
      </c>
      <c r="H1569" s="18" t="s">
        <v>55937</v>
      </c>
      <c r="I1569" s="8"/>
      <c r="J1569" s="8"/>
    </row>
    <row r="1570" spans="1:10">
      <c r="A1570" s="19" t="s">
        <v>360</v>
      </c>
      <c r="B1570" s="8" t="s">
        <v>44157</v>
      </c>
      <c r="C1570" s="8" t="s">
        <v>3707</v>
      </c>
      <c r="D1570" s="29" t="s">
        <v>8995</v>
      </c>
      <c r="E1570" s="11">
        <f t="shared" si="24"/>
        <v>1</v>
      </c>
      <c r="F1570" s="15" t="s">
        <v>55936</v>
      </c>
      <c r="G1570" s="15" t="s">
        <v>56132</v>
      </c>
      <c r="H1570" s="15" t="s">
        <v>55937</v>
      </c>
      <c r="I1570" s="8"/>
      <c r="J1570" s="8"/>
    </row>
    <row r="1571" spans="1:10" ht="24">
      <c r="A1571" s="16" t="s">
        <v>361</v>
      </c>
      <c r="B1571" s="8" t="s">
        <v>3708</v>
      </c>
      <c r="C1571" s="8" t="s">
        <v>3708</v>
      </c>
      <c r="D1571" s="17" t="s">
        <v>55037</v>
      </c>
      <c r="E1571" s="11">
        <f t="shared" si="24"/>
        <v>1</v>
      </c>
      <c r="F1571" s="18" t="s">
        <v>38138</v>
      </c>
      <c r="G1571" s="18" t="s">
        <v>55946</v>
      </c>
      <c r="H1571" s="18" t="s">
        <v>55938</v>
      </c>
      <c r="I1571" s="8"/>
      <c r="J1571" s="8"/>
    </row>
    <row r="1572" spans="1:10" ht="24">
      <c r="A1572" s="16" t="s">
        <v>8996</v>
      </c>
      <c r="B1572" s="8" t="s">
        <v>44158</v>
      </c>
      <c r="C1572" s="8" t="s">
        <v>8997</v>
      </c>
      <c r="D1572" s="17" t="s">
        <v>8998</v>
      </c>
      <c r="E1572" s="11">
        <f t="shared" si="24"/>
        <v>1</v>
      </c>
      <c r="F1572" s="18" t="s">
        <v>55936</v>
      </c>
      <c r="G1572" s="18" t="s">
        <v>55948</v>
      </c>
      <c r="H1572" s="18" t="s">
        <v>55937</v>
      </c>
      <c r="I1572" s="8"/>
      <c r="J1572" s="8"/>
    </row>
    <row r="1573" spans="1:10" ht="24">
      <c r="A1573" s="19" t="s">
        <v>8999</v>
      </c>
      <c r="B1573" s="8" t="s">
        <v>44159</v>
      </c>
      <c r="C1573" s="8" t="s">
        <v>9000</v>
      </c>
      <c r="D1573" s="29" t="s">
        <v>9001</v>
      </c>
      <c r="E1573" s="11">
        <f t="shared" si="24"/>
        <v>1</v>
      </c>
      <c r="F1573" s="15" t="s">
        <v>55936</v>
      </c>
      <c r="G1573" s="15" t="s">
        <v>56139</v>
      </c>
      <c r="H1573" s="15" t="s">
        <v>55937</v>
      </c>
      <c r="I1573" s="8"/>
      <c r="J1573" s="8"/>
    </row>
    <row r="1574" spans="1:10" ht="48">
      <c r="A1574" s="16" t="s">
        <v>9002</v>
      </c>
      <c r="B1574" s="8" t="s">
        <v>44160</v>
      </c>
      <c r="C1574" s="8" t="s">
        <v>9000</v>
      </c>
      <c r="D1574" s="17" t="s">
        <v>9003</v>
      </c>
      <c r="E1574" s="11">
        <f t="shared" si="24"/>
        <v>1</v>
      </c>
      <c r="F1574" s="18" t="s">
        <v>55936</v>
      </c>
      <c r="G1574" s="18" t="s">
        <v>56139</v>
      </c>
      <c r="H1574" s="18" t="s">
        <v>55937</v>
      </c>
      <c r="I1574" s="8"/>
      <c r="J1574" s="8"/>
    </row>
    <row r="1575" spans="1:10" ht="72">
      <c r="A1575" s="16" t="s">
        <v>9004</v>
      </c>
      <c r="B1575" s="8" t="s">
        <v>44161</v>
      </c>
      <c r="C1575" s="8" t="s">
        <v>9005</v>
      </c>
      <c r="D1575" s="17" t="s">
        <v>9006</v>
      </c>
      <c r="E1575" s="11">
        <f t="shared" si="24"/>
        <v>1</v>
      </c>
      <c r="F1575" s="18" t="s">
        <v>55936</v>
      </c>
      <c r="G1575" s="18" t="s">
        <v>55948</v>
      </c>
      <c r="H1575" s="18" t="s">
        <v>55937</v>
      </c>
      <c r="I1575" s="8"/>
      <c r="J1575" s="8"/>
    </row>
    <row r="1576" spans="1:10" ht="24">
      <c r="A1576" s="16" t="s">
        <v>9007</v>
      </c>
      <c r="B1576" s="8" t="s">
        <v>44162</v>
      </c>
      <c r="C1576" s="8" t="s">
        <v>9008</v>
      </c>
      <c r="D1576" s="17" t="s">
        <v>9009</v>
      </c>
      <c r="E1576" s="11">
        <f t="shared" si="24"/>
        <v>1</v>
      </c>
      <c r="F1576" s="18" t="s">
        <v>55936</v>
      </c>
      <c r="G1576" s="18" t="s">
        <v>23</v>
      </c>
      <c r="H1576" s="18" t="s">
        <v>55937</v>
      </c>
      <c r="I1576" s="8"/>
      <c r="J1576" s="8"/>
    </row>
    <row r="1577" spans="1:10">
      <c r="A1577" s="33" t="s">
        <v>9010</v>
      </c>
      <c r="B1577" s="8" t="s">
        <v>44163</v>
      </c>
      <c r="C1577" s="8" t="s">
        <v>9011</v>
      </c>
      <c r="D1577" s="8" t="s">
        <v>9012</v>
      </c>
      <c r="E1577" s="11">
        <f t="shared" si="24"/>
        <v>1</v>
      </c>
      <c r="F1577" s="12" t="s">
        <v>55936</v>
      </c>
      <c r="G1577" s="12" t="s">
        <v>23</v>
      </c>
      <c r="H1577" s="12" t="s">
        <v>55937</v>
      </c>
      <c r="I1577" s="8"/>
      <c r="J1577" s="8"/>
    </row>
    <row r="1578" spans="1:10" ht="36">
      <c r="A1578" s="16" t="s">
        <v>9013</v>
      </c>
      <c r="B1578" s="8" t="s">
        <v>44164</v>
      </c>
      <c r="C1578" s="8" t="s">
        <v>9014</v>
      </c>
      <c r="D1578" s="17" t="s">
        <v>9015</v>
      </c>
      <c r="E1578" s="11">
        <f t="shared" si="24"/>
        <v>1</v>
      </c>
      <c r="F1578" s="18" t="s">
        <v>55936</v>
      </c>
      <c r="G1578" s="18" t="s">
        <v>56139</v>
      </c>
      <c r="H1578" s="18" t="s">
        <v>55937</v>
      </c>
      <c r="I1578" s="8"/>
      <c r="J1578" s="8"/>
    </row>
    <row r="1579" spans="1:10">
      <c r="A1579" s="33" t="s">
        <v>9016</v>
      </c>
      <c r="B1579" s="8" t="s">
        <v>44165</v>
      </c>
      <c r="C1579" s="8" t="s">
        <v>9017</v>
      </c>
      <c r="D1579" s="22" t="s">
        <v>9018</v>
      </c>
      <c r="E1579" s="11">
        <f t="shared" si="24"/>
        <v>1</v>
      </c>
      <c r="F1579" s="15" t="s">
        <v>55936</v>
      </c>
      <c r="G1579" s="15" t="s">
        <v>23</v>
      </c>
      <c r="H1579" s="15" t="s">
        <v>55937</v>
      </c>
      <c r="I1579" s="8"/>
      <c r="J1579" s="8"/>
    </row>
    <row r="1580" spans="1:10" ht="72">
      <c r="A1580" s="16" t="s">
        <v>362</v>
      </c>
      <c r="B1580" s="8" t="s">
        <v>44166</v>
      </c>
      <c r="C1580" s="8" t="s">
        <v>3709</v>
      </c>
      <c r="D1580" s="17" t="s">
        <v>9019</v>
      </c>
      <c r="E1580" s="11">
        <f t="shared" si="24"/>
        <v>1</v>
      </c>
      <c r="F1580" s="18" t="s">
        <v>55936</v>
      </c>
      <c r="G1580" s="18" t="s">
        <v>55950</v>
      </c>
      <c r="H1580" s="18" t="s">
        <v>55937</v>
      </c>
      <c r="I1580" s="8"/>
      <c r="J1580" s="8"/>
    </row>
    <row r="1581" spans="1:10" ht="36">
      <c r="A1581" s="16" t="s">
        <v>9020</v>
      </c>
      <c r="B1581" s="8" t="s">
        <v>44167</v>
      </c>
      <c r="C1581" s="8" t="s">
        <v>9021</v>
      </c>
      <c r="D1581" s="17" t="s">
        <v>9022</v>
      </c>
      <c r="E1581" s="11">
        <f t="shared" si="24"/>
        <v>1</v>
      </c>
      <c r="F1581" s="18" t="s">
        <v>55936</v>
      </c>
      <c r="G1581" s="18" t="s">
        <v>55948</v>
      </c>
      <c r="H1581" s="18" t="s">
        <v>55937</v>
      </c>
      <c r="I1581" s="8"/>
      <c r="J1581" s="8"/>
    </row>
    <row r="1582" spans="1:10" ht="120">
      <c r="A1582" s="19" t="s">
        <v>9023</v>
      </c>
      <c r="B1582" s="8" t="s">
        <v>44168</v>
      </c>
      <c r="C1582" s="8" t="s">
        <v>9024</v>
      </c>
      <c r="D1582" s="29" t="s">
        <v>9025</v>
      </c>
      <c r="E1582" s="11">
        <f t="shared" si="24"/>
        <v>1</v>
      </c>
      <c r="F1582" s="15" t="s">
        <v>55936</v>
      </c>
      <c r="G1582" s="15" t="s">
        <v>56140</v>
      </c>
      <c r="H1582" s="15" t="s">
        <v>55937</v>
      </c>
      <c r="I1582" s="8"/>
      <c r="J1582" s="8"/>
    </row>
    <row r="1583" spans="1:10" ht="48">
      <c r="A1583" s="16" t="s">
        <v>9026</v>
      </c>
      <c r="B1583" s="8" t="s">
        <v>44169</v>
      </c>
      <c r="C1583" s="8" t="s">
        <v>9027</v>
      </c>
      <c r="D1583" s="17" t="s">
        <v>9028</v>
      </c>
      <c r="E1583" s="11">
        <f t="shared" si="24"/>
        <v>1</v>
      </c>
      <c r="F1583" s="18" t="s">
        <v>55936</v>
      </c>
      <c r="G1583" s="18" t="s">
        <v>23</v>
      </c>
      <c r="H1583" s="18" t="s">
        <v>55937</v>
      </c>
      <c r="I1583" s="8"/>
      <c r="J1583" s="8"/>
    </row>
    <row r="1584" spans="1:10" ht="24">
      <c r="A1584" s="33" t="s">
        <v>363</v>
      </c>
      <c r="B1584" s="8" t="s">
        <v>44170</v>
      </c>
      <c r="C1584" s="8" t="s">
        <v>3506</v>
      </c>
      <c r="D1584" s="8" t="s">
        <v>55038</v>
      </c>
      <c r="E1584" s="11">
        <f t="shared" si="24"/>
        <v>2</v>
      </c>
      <c r="F1584" s="12" t="s">
        <v>38138</v>
      </c>
      <c r="G1584" s="12" t="s">
        <v>55946</v>
      </c>
      <c r="H1584" s="12" t="s">
        <v>55938</v>
      </c>
      <c r="I1584" s="8"/>
      <c r="J1584" s="8"/>
    </row>
    <row r="1585" spans="1:10" ht="36">
      <c r="A1585" s="19" t="s">
        <v>9029</v>
      </c>
      <c r="B1585" s="8" t="s">
        <v>44171</v>
      </c>
      <c r="C1585" s="8" t="s">
        <v>9030</v>
      </c>
      <c r="D1585" s="29" t="s">
        <v>9031</v>
      </c>
      <c r="E1585" s="11">
        <f t="shared" si="24"/>
        <v>1</v>
      </c>
      <c r="F1585" s="15" t="s">
        <v>55936</v>
      </c>
      <c r="G1585" s="15" t="s">
        <v>55981</v>
      </c>
      <c r="H1585" s="15" t="s">
        <v>55937</v>
      </c>
      <c r="I1585" s="8"/>
      <c r="J1585" s="8"/>
    </row>
    <row r="1586" spans="1:10" ht="24">
      <c r="A1586" s="24" t="s">
        <v>37903</v>
      </c>
      <c r="B1586" s="8" t="s">
        <v>44172</v>
      </c>
      <c r="C1586" s="8" t="s">
        <v>40535</v>
      </c>
      <c r="D1586" s="22" t="s">
        <v>55039</v>
      </c>
      <c r="E1586" s="11">
        <f t="shared" si="24"/>
        <v>1</v>
      </c>
      <c r="F1586" s="12" t="s">
        <v>38138</v>
      </c>
      <c r="G1586" s="12" t="s">
        <v>55946</v>
      </c>
      <c r="H1586" s="12" t="s">
        <v>55938</v>
      </c>
      <c r="I1586" s="8"/>
      <c r="J1586" s="8"/>
    </row>
    <row r="1587" spans="1:10" ht="72">
      <c r="A1587" s="16" t="s">
        <v>9032</v>
      </c>
      <c r="B1587" s="8" t="s">
        <v>44173</v>
      </c>
      <c r="C1587" s="8" t="s">
        <v>9033</v>
      </c>
      <c r="D1587" s="17" t="s">
        <v>9034</v>
      </c>
      <c r="E1587" s="11">
        <f t="shared" si="24"/>
        <v>1</v>
      </c>
      <c r="F1587" s="18" t="s">
        <v>55936</v>
      </c>
      <c r="G1587" s="18" t="s">
        <v>56105</v>
      </c>
      <c r="H1587" s="18" t="s">
        <v>55937</v>
      </c>
      <c r="I1587" s="8"/>
      <c r="J1587" s="8"/>
    </row>
    <row r="1588" spans="1:10">
      <c r="A1588" s="19" t="s">
        <v>9035</v>
      </c>
      <c r="B1588" s="8" t="s">
        <v>44174</v>
      </c>
      <c r="C1588" s="8" t="s">
        <v>9036</v>
      </c>
      <c r="D1588" s="29" t="s">
        <v>9037</v>
      </c>
      <c r="E1588" s="11">
        <f t="shared" si="24"/>
        <v>1</v>
      </c>
      <c r="F1588" s="15" t="s">
        <v>55936</v>
      </c>
      <c r="G1588" s="15" t="s">
        <v>23</v>
      </c>
      <c r="H1588" s="15" t="s">
        <v>55937</v>
      </c>
      <c r="I1588" s="8"/>
      <c r="J1588" s="8"/>
    </row>
    <row r="1589" spans="1:10" ht="24">
      <c r="A1589" s="16" t="s">
        <v>9038</v>
      </c>
      <c r="B1589" s="8" t="s">
        <v>44175</v>
      </c>
      <c r="C1589" s="8" t="s">
        <v>9039</v>
      </c>
      <c r="D1589" s="17" t="s">
        <v>9040</v>
      </c>
      <c r="E1589" s="11">
        <f t="shared" si="24"/>
        <v>1</v>
      </c>
      <c r="F1589" s="18" t="s">
        <v>55936</v>
      </c>
      <c r="G1589" s="18" t="s">
        <v>23</v>
      </c>
      <c r="H1589" s="18" t="s">
        <v>55937</v>
      </c>
      <c r="I1589" s="8"/>
      <c r="J1589" s="8"/>
    </row>
    <row r="1590" spans="1:10" ht="24">
      <c r="A1590" s="16" t="s">
        <v>364</v>
      </c>
      <c r="B1590" s="8" t="s">
        <v>44176</v>
      </c>
      <c r="C1590" s="8" t="s">
        <v>3710</v>
      </c>
      <c r="D1590" s="17" t="s">
        <v>9041</v>
      </c>
      <c r="E1590" s="11">
        <f t="shared" si="24"/>
        <v>1</v>
      </c>
      <c r="F1590" s="18" t="s">
        <v>55936</v>
      </c>
      <c r="G1590" s="18" t="s">
        <v>23</v>
      </c>
      <c r="H1590" s="18" t="s">
        <v>55937</v>
      </c>
      <c r="I1590" s="8"/>
      <c r="J1590" s="8"/>
    </row>
    <row r="1591" spans="1:10" ht="36">
      <c r="A1591" s="39" t="s">
        <v>9042</v>
      </c>
      <c r="B1591" s="8" t="s">
        <v>44177</v>
      </c>
      <c r="C1591" s="8" t="s">
        <v>9043</v>
      </c>
      <c r="D1591" s="54" t="s">
        <v>9044</v>
      </c>
      <c r="E1591" s="11">
        <f t="shared" si="24"/>
        <v>1</v>
      </c>
      <c r="F1591" s="12" t="s">
        <v>55936</v>
      </c>
      <c r="G1591" s="12" t="s">
        <v>55948</v>
      </c>
      <c r="H1591" s="12" t="s">
        <v>55937</v>
      </c>
      <c r="I1591" s="8"/>
      <c r="J1591" s="8"/>
    </row>
    <row r="1592" spans="1:10">
      <c r="A1592" s="16" t="s">
        <v>9045</v>
      </c>
      <c r="B1592" s="8" t="s">
        <v>44178</v>
      </c>
      <c r="C1592" s="8" t="s">
        <v>9046</v>
      </c>
      <c r="D1592" s="17" t="s">
        <v>9047</v>
      </c>
      <c r="E1592" s="11">
        <f t="shared" si="24"/>
        <v>1</v>
      </c>
      <c r="F1592" s="18" t="s">
        <v>55936</v>
      </c>
      <c r="G1592" s="18" t="s">
        <v>23</v>
      </c>
      <c r="H1592" s="18" t="s">
        <v>55937</v>
      </c>
      <c r="I1592" s="8"/>
      <c r="J1592" s="8"/>
    </row>
    <row r="1593" spans="1:10" ht="36">
      <c r="A1593" s="16" t="s">
        <v>9048</v>
      </c>
      <c r="B1593" s="8" t="s">
        <v>44179</v>
      </c>
      <c r="C1593" s="8" t="s">
        <v>9049</v>
      </c>
      <c r="D1593" s="17" t="s">
        <v>9050</v>
      </c>
      <c r="E1593" s="11">
        <f t="shared" si="24"/>
        <v>1</v>
      </c>
      <c r="F1593" s="18" t="s">
        <v>55936</v>
      </c>
      <c r="G1593" s="18" t="s">
        <v>55948</v>
      </c>
      <c r="H1593" s="18" t="s">
        <v>55937</v>
      </c>
      <c r="I1593" s="8"/>
      <c r="J1593" s="8"/>
    </row>
    <row r="1594" spans="1:10" ht="48">
      <c r="A1594" s="16" t="s">
        <v>9051</v>
      </c>
      <c r="B1594" s="8" t="s">
        <v>44180</v>
      </c>
      <c r="C1594" s="8" t="s">
        <v>3687</v>
      </c>
      <c r="D1594" s="17" t="s">
        <v>9052</v>
      </c>
      <c r="E1594" s="11">
        <f t="shared" si="24"/>
        <v>1</v>
      </c>
      <c r="F1594" s="18" t="s">
        <v>55936</v>
      </c>
      <c r="G1594" s="18" t="s">
        <v>56092</v>
      </c>
      <c r="H1594" s="18" t="s">
        <v>55937</v>
      </c>
      <c r="I1594" s="8"/>
      <c r="J1594" s="8"/>
    </row>
    <row r="1595" spans="1:10" ht="72.75" customHeight="1">
      <c r="A1595" s="33" t="s">
        <v>9053</v>
      </c>
      <c r="B1595" s="8" t="s">
        <v>44181</v>
      </c>
      <c r="C1595" s="8" t="s">
        <v>9054</v>
      </c>
      <c r="D1595" s="8" t="s">
        <v>9055</v>
      </c>
      <c r="E1595" s="11">
        <f t="shared" si="24"/>
        <v>1</v>
      </c>
      <c r="F1595" s="12" t="s">
        <v>55936</v>
      </c>
      <c r="G1595" s="12" t="s">
        <v>56092</v>
      </c>
      <c r="H1595" s="12" t="s">
        <v>55937</v>
      </c>
      <c r="I1595" s="8"/>
      <c r="J1595" s="8"/>
    </row>
    <row r="1596" spans="1:10" ht="24">
      <c r="A1596" s="16" t="s">
        <v>9056</v>
      </c>
      <c r="B1596" s="8" t="s">
        <v>44182</v>
      </c>
      <c r="C1596" s="8" t="s">
        <v>9057</v>
      </c>
      <c r="D1596" s="17" t="s">
        <v>9058</v>
      </c>
      <c r="E1596" s="11">
        <f t="shared" si="24"/>
        <v>1</v>
      </c>
      <c r="F1596" s="18" t="s">
        <v>55936</v>
      </c>
      <c r="G1596" s="18" t="s">
        <v>56092</v>
      </c>
      <c r="H1596" s="18" t="s">
        <v>55937</v>
      </c>
      <c r="I1596" s="8"/>
      <c r="J1596" s="8"/>
    </row>
    <row r="1597" spans="1:10">
      <c r="A1597" s="19" t="s">
        <v>365</v>
      </c>
      <c r="B1597" s="8" t="s">
        <v>44183</v>
      </c>
      <c r="C1597" s="8" t="s">
        <v>3679</v>
      </c>
      <c r="D1597" s="29" t="s">
        <v>9059</v>
      </c>
      <c r="E1597" s="11">
        <f t="shared" si="24"/>
        <v>1</v>
      </c>
      <c r="F1597" s="15" t="s">
        <v>55936</v>
      </c>
      <c r="G1597" s="15" t="s">
        <v>56012</v>
      </c>
      <c r="H1597" s="15" t="s">
        <v>55937</v>
      </c>
      <c r="I1597" s="8"/>
      <c r="J1597" s="8"/>
    </row>
    <row r="1598" spans="1:10" ht="36">
      <c r="A1598" s="19" t="s">
        <v>9060</v>
      </c>
      <c r="B1598" s="8" t="s">
        <v>44184</v>
      </c>
      <c r="C1598" s="8" t="s">
        <v>9061</v>
      </c>
      <c r="D1598" s="29" t="s">
        <v>9062</v>
      </c>
      <c r="E1598" s="11">
        <f t="shared" si="24"/>
        <v>1</v>
      </c>
      <c r="F1598" s="15" t="s">
        <v>55936</v>
      </c>
      <c r="G1598" s="15" t="s">
        <v>56012</v>
      </c>
      <c r="H1598" s="15" t="s">
        <v>55937</v>
      </c>
      <c r="I1598" s="8"/>
      <c r="J1598" s="8"/>
    </row>
    <row r="1599" spans="1:10" ht="96">
      <c r="A1599" s="16" t="s">
        <v>9063</v>
      </c>
      <c r="B1599" s="8" t="s">
        <v>44185</v>
      </c>
      <c r="C1599" s="8" t="s">
        <v>9064</v>
      </c>
      <c r="D1599" s="17" t="s">
        <v>9065</v>
      </c>
      <c r="E1599" s="11">
        <f t="shared" si="24"/>
        <v>1</v>
      </c>
      <c r="F1599" s="18" t="s">
        <v>55936</v>
      </c>
      <c r="G1599" s="18" t="s">
        <v>56012</v>
      </c>
      <c r="H1599" s="18" t="s">
        <v>55937</v>
      </c>
      <c r="I1599" s="8"/>
      <c r="J1599" s="8"/>
    </row>
    <row r="1600" spans="1:10">
      <c r="A1600" s="16" t="s">
        <v>9066</v>
      </c>
      <c r="B1600" s="8" t="s">
        <v>44186</v>
      </c>
      <c r="C1600" s="8" t="s">
        <v>9067</v>
      </c>
      <c r="D1600" s="17" t="s">
        <v>9068</v>
      </c>
      <c r="E1600" s="11">
        <f t="shared" si="24"/>
        <v>1</v>
      </c>
      <c r="F1600" s="18" t="s">
        <v>55936</v>
      </c>
      <c r="G1600" s="18" t="s">
        <v>56033</v>
      </c>
      <c r="H1600" s="18" t="s">
        <v>55937</v>
      </c>
      <c r="I1600" s="8"/>
      <c r="J1600" s="8"/>
    </row>
    <row r="1601" spans="1:10">
      <c r="A1601" s="33" t="s">
        <v>9069</v>
      </c>
      <c r="B1601" s="8" t="s">
        <v>44187</v>
      </c>
      <c r="C1601" s="8" t="s">
        <v>9070</v>
      </c>
      <c r="D1601" s="8" t="s">
        <v>9071</v>
      </c>
      <c r="E1601" s="11">
        <f t="shared" si="24"/>
        <v>1</v>
      </c>
      <c r="F1601" s="12" t="s">
        <v>55936</v>
      </c>
      <c r="G1601" s="12" t="s">
        <v>56033</v>
      </c>
      <c r="H1601" s="12" t="s">
        <v>55937</v>
      </c>
      <c r="I1601" s="8"/>
      <c r="J1601" s="8"/>
    </row>
    <row r="1602" spans="1:10" ht="24">
      <c r="A1602" s="16" t="s">
        <v>9072</v>
      </c>
      <c r="B1602" s="8" t="s">
        <v>44188</v>
      </c>
      <c r="C1602" s="8" t="s">
        <v>9073</v>
      </c>
      <c r="D1602" s="17" t="s">
        <v>9074</v>
      </c>
      <c r="E1602" s="11">
        <f t="shared" ref="E1602:E1665" si="25">COUNTIF(B:B,B1602)</f>
        <v>1</v>
      </c>
      <c r="F1602" s="18" t="s">
        <v>55936</v>
      </c>
      <c r="G1602" s="18" t="s">
        <v>56033</v>
      </c>
      <c r="H1602" s="18" t="s">
        <v>55937</v>
      </c>
      <c r="I1602" s="8"/>
      <c r="J1602" s="8"/>
    </row>
    <row r="1603" spans="1:10" ht="60">
      <c r="A1603" s="16" t="s">
        <v>9075</v>
      </c>
      <c r="B1603" s="8" t="s">
        <v>44189</v>
      </c>
      <c r="C1603" s="8" t="s">
        <v>9076</v>
      </c>
      <c r="D1603" s="17" t="s">
        <v>9077</v>
      </c>
      <c r="E1603" s="11">
        <f t="shared" si="25"/>
        <v>1</v>
      </c>
      <c r="F1603" s="18" t="s">
        <v>55936</v>
      </c>
      <c r="G1603" s="18" t="s">
        <v>56012</v>
      </c>
      <c r="H1603" s="18" t="s">
        <v>55937</v>
      </c>
      <c r="I1603" s="8"/>
      <c r="J1603" s="8"/>
    </row>
    <row r="1604" spans="1:10" ht="36">
      <c r="A1604" s="16" t="s">
        <v>9078</v>
      </c>
      <c r="B1604" s="8" t="s">
        <v>44190</v>
      </c>
      <c r="C1604" s="8" t="s">
        <v>9079</v>
      </c>
      <c r="D1604" s="17" t="s">
        <v>9080</v>
      </c>
      <c r="E1604" s="11">
        <f t="shared" si="25"/>
        <v>1</v>
      </c>
      <c r="F1604" s="18" t="s">
        <v>55936</v>
      </c>
      <c r="G1604" s="18" t="s">
        <v>56012</v>
      </c>
      <c r="H1604" s="18" t="s">
        <v>55937</v>
      </c>
      <c r="I1604" s="8"/>
      <c r="J1604" s="8"/>
    </row>
    <row r="1605" spans="1:10" ht="36">
      <c r="A1605" s="16" t="s">
        <v>9081</v>
      </c>
      <c r="B1605" s="8" t="s">
        <v>44191</v>
      </c>
      <c r="C1605" s="8" t="s">
        <v>9082</v>
      </c>
      <c r="D1605" s="17" t="s">
        <v>9083</v>
      </c>
      <c r="E1605" s="11">
        <f t="shared" si="25"/>
        <v>1</v>
      </c>
      <c r="F1605" s="18" t="s">
        <v>55936</v>
      </c>
      <c r="G1605" s="18" t="s">
        <v>56012</v>
      </c>
      <c r="H1605" s="18" t="s">
        <v>55937</v>
      </c>
      <c r="I1605" s="8"/>
      <c r="J1605" s="8"/>
    </row>
    <row r="1606" spans="1:10" ht="24">
      <c r="A1606" s="16" t="s">
        <v>9084</v>
      </c>
      <c r="B1606" s="8" t="s">
        <v>44192</v>
      </c>
      <c r="C1606" s="8" t="s">
        <v>9085</v>
      </c>
      <c r="D1606" s="17" t="s">
        <v>9086</v>
      </c>
      <c r="E1606" s="11">
        <f t="shared" si="25"/>
        <v>1</v>
      </c>
      <c r="F1606" s="18" t="s">
        <v>55936</v>
      </c>
      <c r="G1606" s="18" t="s">
        <v>23</v>
      </c>
      <c r="H1606" s="18" t="s">
        <v>55937</v>
      </c>
      <c r="I1606" s="8"/>
      <c r="J1606" s="8"/>
    </row>
    <row r="1607" spans="1:10" ht="24">
      <c r="A1607" s="16" t="s">
        <v>9087</v>
      </c>
      <c r="B1607" s="8" t="s">
        <v>44193</v>
      </c>
      <c r="C1607" s="8" t="s">
        <v>9085</v>
      </c>
      <c r="D1607" s="17" t="s">
        <v>9088</v>
      </c>
      <c r="E1607" s="11">
        <f t="shared" si="25"/>
        <v>1</v>
      </c>
      <c r="F1607" s="18" t="s">
        <v>55936</v>
      </c>
      <c r="G1607" s="18" t="s">
        <v>23</v>
      </c>
      <c r="H1607" s="18" t="s">
        <v>55937</v>
      </c>
      <c r="I1607" s="8"/>
      <c r="J1607" s="8"/>
    </row>
    <row r="1608" spans="1:10" ht="36">
      <c r="A1608" s="16" t="s">
        <v>9089</v>
      </c>
      <c r="B1608" s="8" t="s">
        <v>44194</v>
      </c>
      <c r="C1608" s="8" t="s">
        <v>9090</v>
      </c>
      <c r="D1608" s="17" t="s">
        <v>9091</v>
      </c>
      <c r="E1608" s="11">
        <f t="shared" si="25"/>
        <v>1</v>
      </c>
      <c r="F1608" s="18" t="s">
        <v>55936</v>
      </c>
      <c r="G1608" s="18" t="s">
        <v>56040</v>
      </c>
      <c r="H1608" s="18" t="s">
        <v>55937</v>
      </c>
      <c r="I1608" s="8"/>
      <c r="J1608" s="8"/>
    </row>
    <row r="1609" spans="1:10" ht="24">
      <c r="A1609" s="16" t="s">
        <v>366</v>
      </c>
      <c r="B1609" s="8" t="s">
        <v>44195</v>
      </c>
      <c r="C1609" s="8" t="s">
        <v>3711</v>
      </c>
      <c r="D1609" s="17" t="s">
        <v>9092</v>
      </c>
      <c r="E1609" s="11">
        <f t="shared" si="25"/>
        <v>1</v>
      </c>
      <c r="F1609" s="18" t="s">
        <v>55936</v>
      </c>
      <c r="G1609" s="18" t="s">
        <v>23</v>
      </c>
      <c r="H1609" s="18" t="s">
        <v>55937</v>
      </c>
      <c r="I1609" s="8"/>
      <c r="J1609" s="8"/>
    </row>
    <row r="1610" spans="1:10" ht="24">
      <c r="A1610" s="16" t="s">
        <v>9093</v>
      </c>
      <c r="B1610" s="8" t="s">
        <v>44196</v>
      </c>
      <c r="C1610" s="8" t="s">
        <v>9094</v>
      </c>
      <c r="D1610" s="17" t="s">
        <v>9095</v>
      </c>
      <c r="E1610" s="11">
        <f t="shared" si="25"/>
        <v>1</v>
      </c>
      <c r="F1610" s="18" t="s">
        <v>55936</v>
      </c>
      <c r="G1610" s="18" t="s">
        <v>23</v>
      </c>
      <c r="H1610" s="18" t="s">
        <v>55937</v>
      </c>
      <c r="I1610" s="8"/>
      <c r="J1610" s="8"/>
    </row>
    <row r="1611" spans="1:10">
      <c r="A1611" s="16" t="s">
        <v>367</v>
      </c>
      <c r="B1611" s="8" t="s">
        <v>3601</v>
      </c>
      <c r="C1611" s="8" t="s">
        <v>3601</v>
      </c>
      <c r="D1611" s="17" t="s">
        <v>9096</v>
      </c>
      <c r="E1611" s="11">
        <f t="shared" si="25"/>
        <v>1</v>
      </c>
      <c r="F1611" s="18" t="s">
        <v>55936</v>
      </c>
      <c r="G1611" s="18" t="s">
        <v>23</v>
      </c>
      <c r="H1611" s="18" t="s">
        <v>55937</v>
      </c>
      <c r="I1611" s="8"/>
      <c r="J1611" s="8"/>
    </row>
    <row r="1612" spans="1:10">
      <c r="A1612" s="16" t="s">
        <v>9097</v>
      </c>
      <c r="B1612" s="8" t="s">
        <v>44197</v>
      </c>
      <c r="C1612" s="8" t="s">
        <v>5377</v>
      </c>
      <c r="D1612" s="17" t="s">
        <v>9098</v>
      </c>
      <c r="E1612" s="11">
        <f t="shared" si="25"/>
        <v>1</v>
      </c>
      <c r="F1612" s="18" t="s">
        <v>55936</v>
      </c>
      <c r="G1612" s="18" t="s">
        <v>55985</v>
      </c>
      <c r="H1612" s="18" t="s">
        <v>55937</v>
      </c>
      <c r="I1612" s="8"/>
      <c r="J1612" s="8"/>
    </row>
    <row r="1613" spans="1:10">
      <c r="A1613" s="16" t="s">
        <v>9099</v>
      </c>
      <c r="B1613" s="8" t="s">
        <v>44198</v>
      </c>
      <c r="C1613" s="8" t="s">
        <v>9100</v>
      </c>
      <c r="D1613" s="17" t="s">
        <v>9101</v>
      </c>
      <c r="E1613" s="11">
        <f t="shared" si="25"/>
        <v>1</v>
      </c>
      <c r="F1613" s="18" t="s">
        <v>55936</v>
      </c>
      <c r="G1613" s="18" t="s">
        <v>23</v>
      </c>
      <c r="H1613" s="18" t="s">
        <v>55937</v>
      </c>
      <c r="I1613" s="8"/>
      <c r="J1613" s="8"/>
    </row>
    <row r="1614" spans="1:10">
      <c r="A1614" s="16" t="s">
        <v>9102</v>
      </c>
      <c r="B1614" s="8" t="s">
        <v>44199</v>
      </c>
      <c r="C1614" s="8" t="s">
        <v>3604</v>
      </c>
      <c r="D1614" s="17" t="s">
        <v>9103</v>
      </c>
      <c r="E1614" s="11">
        <f t="shared" si="25"/>
        <v>1</v>
      </c>
      <c r="F1614" s="18" t="s">
        <v>55936</v>
      </c>
      <c r="G1614" s="18" t="s">
        <v>23</v>
      </c>
      <c r="H1614" s="18" t="s">
        <v>55937</v>
      </c>
      <c r="I1614" s="8"/>
      <c r="J1614" s="8"/>
    </row>
    <row r="1615" spans="1:10">
      <c r="A1615" s="16" t="s">
        <v>9104</v>
      </c>
      <c r="B1615" s="8" t="s">
        <v>44200</v>
      </c>
      <c r="C1615" s="8" t="s">
        <v>9105</v>
      </c>
      <c r="D1615" s="17" t="s">
        <v>9106</v>
      </c>
      <c r="E1615" s="11">
        <f t="shared" si="25"/>
        <v>1</v>
      </c>
      <c r="F1615" s="18" t="s">
        <v>55936</v>
      </c>
      <c r="G1615" s="18" t="s">
        <v>56022</v>
      </c>
      <c r="H1615" s="18" t="s">
        <v>55937</v>
      </c>
      <c r="I1615" s="8"/>
      <c r="J1615" s="8"/>
    </row>
    <row r="1616" spans="1:10" ht="36">
      <c r="A1616" s="16" t="s">
        <v>9107</v>
      </c>
      <c r="B1616" s="8" t="s">
        <v>44201</v>
      </c>
      <c r="C1616" s="8" t="s">
        <v>9108</v>
      </c>
      <c r="D1616" s="17" t="s">
        <v>9109</v>
      </c>
      <c r="E1616" s="11">
        <f t="shared" si="25"/>
        <v>1</v>
      </c>
      <c r="F1616" s="18" t="s">
        <v>55936</v>
      </c>
      <c r="G1616" s="18" t="s">
        <v>56141</v>
      </c>
      <c r="H1616" s="18" t="s">
        <v>55937</v>
      </c>
      <c r="I1616" s="8"/>
      <c r="J1616" s="8"/>
    </row>
    <row r="1617" spans="1:10" ht="36">
      <c r="A1617" s="16" t="s">
        <v>9110</v>
      </c>
      <c r="B1617" s="8" t="s">
        <v>44202</v>
      </c>
      <c r="C1617" s="8" t="s">
        <v>9111</v>
      </c>
      <c r="D1617" s="17" t="s">
        <v>9112</v>
      </c>
      <c r="E1617" s="11">
        <f t="shared" si="25"/>
        <v>1</v>
      </c>
      <c r="F1617" s="18" t="s">
        <v>55936</v>
      </c>
      <c r="G1617" s="18" t="s">
        <v>23</v>
      </c>
      <c r="H1617" s="18" t="s">
        <v>55937</v>
      </c>
      <c r="I1617" s="8"/>
      <c r="J1617" s="8"/>
    </row>
    <row r="1618" spans="1:10" ht="36">
      <c r="A1618" s="16" t="s">
        <v>9113</v>
      </c>
      <c r="B1618" s="8" t="s">
        <v>44203</v>
      </c>
      <c r="C1618" s="8" t="s">
        <v>9114</v>
      </c>
      <c r="D1618" s="17" t="s">
        <v>9115</v>
      </c>
      <c r="E1618" s="11">
        <f t="shared" si="25"/>
        <v>1</v>
      </c>
      <c r="F1618" s="18" t="s">
        <v>55936</v>
      </c>
      <c r="G1618" s="18" t="s">
        <v>56141</v>
      </c>
      <c r="H1618" s="18" t="s">
        <v>55937</v>
      </c>
      <c r="I1618" s="8"/>
      <c r="J1618" s="8"/>
    </row>
    <row r="1619" spans="1:10" ht="36">
      <c r="A1619" s="16" t="s">
        <v>9116</v>
      </c>
      <c r="B1619" s="8" t="s">
        <v>44204</v>
      </c>
      <c r="C1619" s="8" t="s">
        <v>9117</v>
      </c>
      <c r="D1619" s="17" t="s">
        <v>9118</v>
      </c>
      <c r="E1619" s="11">
        <f t="shared" si="25"/>
        <v>1</v>
      </c>
      <c r="F1619" s="18" t="s">
        <v>55936</v>
      </c>
      <c r="G1619" s="18" t="s">
        <v>56141</v>
      </c>
      <c r="H1619" s="18" t="s">
        <v>55937</v>
      </c>
      <c r="I1619" s="8"/>
      <c r="J1619" s="8"/>
    </row>
    <row r="1620" spans="1:10">
      <c r="A1620" s="33" t="s">
        <v>9119</v>
      </c>
      <c r="B1620" s="8" t="s">
        <v>44205</v>
      </c>
      <c r="C1620" s="8" t="s">
        <v>9120</v>
      </c>
      <c r="D1620" s="8" t="s">
        <v>9121</v>
      </c>
      <c r="E1620" s="11">
        <f t="shared" si="25"/>
        <v>1</v>
      </c>
      <c r="F1620" s="12" t="s">
        <v>55936</v>
      </c>
      <c r="G1620" s="12" t="s">
        <v>23</v>
      </c>
      <c r="H1620" s="12" t="s">
        <v>55937</v>
      </c>
      <c r="I1620" s="8"/>
      <c r="J1620" s="8"/>
    </row>
    <row r="1621" spans="1:10" ht="72">
      <c r="A1621" s="16" t="s">
        <v>9122</v>
      </c>
      <c r="B1621" s="8" t="s">
        <v>44206</v>
      </c>
      <c r="C1621" s="8" t="s">
        <v>9123</v>
      </c>
      <c r="D1621" s="17" t="s">
        <v>9124</v>
      </c>
      <c r="E1621" s="11">
        <f t="shared" si="25"/>
        <v>1</v>
      </c>
      <c r="F1621" s="18" t="s">
        <v>55936</v>
      </c>
      <c r="G1621" s="18" t="s">
        <v>56141</v>
      </c>
      <c r="H1621" s="18" t="s">
        <v>55937</v>
      </c>
      <c r="I1621" s="8"/>
      <c r="J1621" s="8"/>
    </row>
    <row r="1622" spans="1:10">
      <c r="A1622" s="16" t="s">
        <v>9125</v>
      </c>
      <c r="B1622" s="8" t="s">
        <v>44207</v>
      </c>
      <c r="C1622" s="8" t="s">
        <v>9126</v>
      </c>
      <c r="D1622" s="17" t="s">
        <v>9127</v>
      </c>
      <c r="E1622" s="11">
        <f t="shared" si="25"/>
        <v>1</v>
      </c>
      <c r="F1622" s="18" t="s">
        <v>55936</v>
      </c>
      <c r="G1622" s="18" t="s">
        <v>23</v>
      </c>
      <c r="H1622" s="18" t="s">
        <v>55937</v>
      </c>
      <c r="I1622" s="8"/>
      <c r="J1622" s="8"/>
    </row>
    <row r="1623" spans="1:10">
      <c r="A1623" s="16" t="s">
        <v>9128</v>
      </c>
      <c r="B1623" s="8" t="s">
        <v>44208</v>
      </c>
      <c r="C1623" s="8" t="s">
        <v>9129</v>
      </c>
      <c r="D1623" s="17" t="s">
        <v>9130</v>
      </c>
      <c r="E1623" s="11">
        <f t="shared" si="25"/>
        <v>1</v>
      </c>
      <c r="F1623" s="18" t="s">
        <v>55936</v>
      </c>
      <c r="G1623" s="18" t="s">
        <v>23</v>
      </c>
      <c r="H1623" s="18" t="s">
        <v>55937</v>
      </c>
      <c r="I1623" s="8"/>
      <c r="J1623" s="8"/>
    </row>
    <row r="1624" spans="1:10" ht="72">
      <c r="A1624" s="16" t="s">
        <v>9131</v>
      </c>
      <c r="B1624" s="8" t="s">
        <v>44209</v>
      </c>
      <c r="C1624" s="8" t="s">
        <v>9132</v>
      </c>
      <c r="D1624" s="17" t="s">
        <v>9133</v>
      </c>
      <c r="E1624" s="11">
        <f t="shared" si="25"/>
        <v>1</v>
      </c>
      <c r="F1624" s="18" t="s">
        <v>55936</v>
      </c>
      <c r="G1624" s="18" t="s">
        <v>55994</v>
      </c>
      <c r="H1624" s="18" t="s">
        <v>55937</v>
      </c>
      <c r="I1624" s="8"/>
      <c r="J1624" s="8"/>
    </row>
    <row r="1625" spans="1:10">
      <c r="A1625" s="33" t="s">
        <v>9134</v>
      </c>
      <c r="B1625" s="8" t="s">
        <v>44210</v>
      </c>
      <c r="C1625" s="8" t="s">
        <v>9135</v>
      </c>
      <c r="D1625" s="8" t="s">
        <v>9136</v>
      </c>
      <c r="E1625" s="11">
        <f t="shared" si="25"/>
        <v>1</v>
      </c>
      <c r="F1625" s="12" t="s">
        <v>55936</v>
      </c>
      <c r="G1625" s="12" t="s">
        <v>23</v>
      </c>
      <c r="H1625" s="12" t="s">
        <v>55937</v>
      </c>
      <c r="I1625" s="8"/>
      <c r="J1625" s="8"/>
    </row>
    <row r="1626" spans="1:10" ht="24">
      <c r="A1626" s="33" t="s">
        <v>368</v>
      </c>
      <c r="B1626" s="8" t="s">
        <v>40536</v>
      </c>
      <c r="C1626" s="8" t="s">
        <v>40536</v>
      </c>
      <c r="D1626" s="8" t="s">
        <v>55040</v>
      </c>
      <c r="E1626" s="11">
        <f t="shared" si="25"/>
        <v>1</v>
      </c>
      <c r="F1626" s="12" t="s">
        <v>38138</v>
      </c>
      <c r="G1626" s="12" t="s">
        <v>55946</v>
      </c>
      <c r="H1626" s="12" t="s">
        <v>55938</v>
      </c>
      <c r="I1626" s="8"/>
      <c r="J1626" s="8"/>
    </row>
    <row r="1627" spans="1:10" ht="48">
      <c r="A1627" s="16" t="s">
        <v>9137</v>
      </c>
      <c r="B1627" s="8" t="s">
        <v>44211</v>
      </c>
      <c r="C1627" s="8" t="s">
        <v>9138</v>
      </c>
      <c r="D1627" s="17" t="s">
        <v>9139</v>
      </c>
      <c r="E1627" s="11">
        <f t="shared" si="25"/>
        <v>1</v>
      </c>
      <c r="F1627" s="18" t="s">
        <v>55936</v>
      </c>
      <c r="G1627" s="18" t="s">
        <v>23</v>
      </c>
      <c r="H1627" s="18" t="s">
        <v>55937</v>
      </c>
      <c r="I1627" s="8"/>
      <c r="J1627" s="8"/>
    </row>
    <row r="1628" spans="1:10" ht="36">
      <c r="A1628" s="24" t="s">
        <v>9140</v>
      </c>
      <c r="B1628" s="8" t="s">
        <v>44212</v>
      </c>
      <c r="C1628" s="8" t="s">
        <v>9141</v>
      </c>
      <c r="D1628" s="45" t="s">
        <v>9142</v>
      </c>
      <c r="E1628" s="11">
        <f t="shared" si="25"/>
        <v>1</v>
      </c>
      <c r="F1628" s="12" t="s">
        <v>55936</v>
      </c>
      <c r="G1628" s="12" t="s">
        <v>56115</v>
      </c>
      <c r="H1628" s="12" t="s">
        <v>55937</v>
      </c>
      <c r="I1628" s="8"/>
      <c r="J1628" s="8">
        <v>1</v>
      </c>
    </row>
    <row r="1629" spans="1:10" ht="36">
      <c r="A1629" s="16" t="s">
        <v>9143</v>
      </c>
      <c r="B1629" s="8" t="s">
        <v>44213</v>
      </c>
      <c r="C1629" s="8" t="s">
        <v>9144</v>
      </c>
      <c r="D1629" s="17" t="s">
        <v>9145</v>
      </c>
      <c r="E1629" s="11">
        <f t="shared" si="25"/>
        <v>1</v>
      </c>
      <c r="F1629" s="18" t="s">
        <v>55936</v>
      </c>
      <c r="G1629" s="18" t="s">
        <v>56057</v>
      </c>
      <c r="H1629" s="18" t="s">
        <v>55937</v>
      </c>
      <c r="I1629" s="8"/>
      <c r="J1629" s="8"/>
    </row>
    <row r="1630" spans="1:10" ht="36">
      <c r="A1630" s="33" t="s">
        <v>9146</v>
      </c>
      <c r="B1630" s="8" t="s">
        <v>44214</v>
      </c>
      <c r="C1630" s="8" t="s">
        <v>9147</v>
      </c>
      <c r="D1630" s="22" t="s">
        <v>9148</v>
      </c>
      <c r="E1630" s="11">
        <f t="shared" si="25"/>
        <v>1</v>
      </c>
      <c r="F1630" s="15" t="s">
        <v>55936</v>
      </c>
      <c r="G1630" s="15" t="s">
        <v>56006</v>
      </c>
      <c r="H1630" s="15" t="s">
        <v>55937</v>
      </c>
      <c r="I1630" s="8"/>
      <c r="J1630" s="8"/>
    </row>
    <row r="1631" spans="1:10" ht="24">
      <c r="A1631" s="16" t="s">
        <v>9149</v>
      </c>
      <c r="B1631" s="8" t="s">
        <v>9150</v>
      </c>
      <c r="C1631" s="8" t="s">
        <v>9150</v>
      </c>
      <c r="D1631" s="17" t="s">
        <v>9151</v>
      </c>
      <c r="E1631" s="11">
        <f t="shared" si="25"/>
        <v>1</v>
      </c>
      <c r="F1631" s="18" t="s">
        <v>55936</v>
      </c>
      <c r="G1631" s="18" t="s">
        <v>23</v>
      </c>
      <c r="H1631" s="18" t="s">
        <v>55937</v>
      </c>
      <c r="I1631" s="8"/>
      <c r="J1631" s="8"/>
    </row>
    <row r="1632" spans="1:10" ht="24">
      <c r="A1632" s="16" t="s">
        <v>9152</v>
      </c>
      <c r="B1632" s="8" t="s">
        <v>44215</v>
      </c>
      <c r="C1632" s="8" t="s">
        <v>9153</v>
      </c>
      <c r="D1632" s="17" t="s">
        <v>9154</v>
      </c>
      <c r="E1632" s="11">
        <f t="shared" si="25"/>
        <v>1</v>
      </c>
      <c r="F1632" s="18" t="s">
        <v>55936</v>
      </c>
      <c r="G1632" s="18" t="s">
        <v>23</v>
      </c>
      <c r="H1632" s="18" t="s">
        <v>55937</v>
      </c>
      <c r="I1632" s="8"/>
      <c r="J1632" s="8"/>
    </row>
    <row r="1633" spans="1:10" ht="48">
      <c r="A1633" s="16" t="s">
        <v>9155</v>
      </c>
      <c r="B1633" s="8" t="s">
        <v>44216</v>
      </c>
      <c r="C1633" s="8" t="s">
        <v>9156</v>
      </c>
      <c r="D1633" s="17" t="s">
        <v>9157</v>
      </c>
      <c r="E1633" s="11">
        <f t="shared" si="25"/>
        <v>1</v>
      </c>
      <c r="F1633" s="18" t="s">
        <v>55936</v>
      </c>
      <c r="G1633" s="18" t="s">
        <v>55976</v>
      </c>
      <c r="H1633" s="18" t="s">
        <v>55937</v>
      </c>
      <c r="I1633" s="8"/>
      <c r="J1633" s="8"/>
    </row>
    <row r="1634" spans="1:10">
      <c r="A1634" s="16" t="s">
        <v>9158</v>
      </c>
      <c r="B1634" s="8" t="s">
        <v>44217</v>
      </c>
      <c r="C1634" s="8" t="s">
        <v>9159</v>
      </c>
      <c r="D1634" s="17" t="s">
        <v>9160</v>
      </c>
      <c r="E1634" s="11">
        <f t="shared" si="25"/>
        <v>1</v>
      </c>
      <c r="F1634" s="18" t="s">
        <v>55936</v>
      </c>
      <c r="G1634" s="18" t="s">
        <v>23</v>
      </c>
      <c r="H1634" s="18" t="s">
        <v>55937</v>
      </c>
      <c r="I1634" s="8"/>
      <c r="J1634" s="8"/>
    </row>
    <row r="1635" spans="1:10" ht="24">
      <c r="A1635" s="16" t="s">
        <v>9161</v>
      </c>
      <c r="B1635" s="8" t="s">
        <v>44218</v>
      </c>
      <c r="C1635" s="8" t="s">
        <v>9162</v>
      </c>
      <c r="D1635" s="17" t="s">
        <v>9163</v>
      </c>
      <c r="E1635" s="11">
        <f t="shared" si="25"/>
        <v>1</v>
      </c>
      <c r="F1635" s="18" t="s">
        <v>55936</v>
      </c>
      <c r="G1635" s="18" t="s">
        <v>23</v>
      </c>
      <c r="H1635" s="18" t="s">
        <v>55937</v>
      </c>
      <c r="I1635" s="8"/>
      <c r="J1635" s="8"/>
    </row>
    <row r="1636" spans="1:10">
      <c r="A1636" s="16" t="s">
        <v>9164</v>
      </c>
      <c r="B1636" s="8" t="s">
        <v>9165</v>
      </c>
      <c r="C1636" s="8" t="s">
        <v>9165</v>
      </c>
      <c r="D1636" s="17" t="s">
        <v>9166</v>
      </c>
      <c r="E1636" s="11">
        <f t="shared" si="25"/>
        <v>1</v>
      </c>
      <c r="F1636" s="18" t="s">
        <v>55936</v>
      </c>
      <c r="G1636" s="18" t="s">
        <v>23</v>
      </c>
      <c r="H1636" s="18" t="s">
        <v>55937</v>
      </c>
      <c r="I1636" s="8"/>
      <c r="J1636" s="8"/>
    </row>
    <row r="1637" spans="1:10" ht="36">
      <c r="A1637" s="16" t="s">
        <v>9167</v>
      </c>
      <c r="B1637" s="8" t="s">
        <v>44219</v>
      </c>
      <c r="C1637" s="8" t="s">
        <v>9168</v>
      </c>
      <c r="D1637" s="17" t="s">
        <v>9169</v>
      </c>
      <c r="E1637" s="11">
        <f t="shared" si="25"/>
        <v>1</v>
      </c>
      <c r="F1637" s="18" t="s">
        <v>55936</v>
      </c>
      <c r="G1637" s="18" t="s">
        <v>56014</v>
      </c>
      <c r="H1637" s="18" t="s">
        <v>55937</v>
      </c>
      <c r="I1637" s="8"/>
      <c r="J1637" s="8"/>
    </row>
    <row r="1638" spans="1:10" ht="72" customHeight="1">
      <c r="A1638" s="16" t="s">
        <v>9170</v>
      </c>
      <c r="B1638" s="8" t="s">
        <v>44220</v>
      </c>
      <c r="C1638" s="8" t="s">
        <v>9171</v>
      </c>
      <c r="D1638" s="17" t="s">
        <v>9172</v>
      </c>
      <c r="E1638" s="11">
        <f t="shared" si="25"/>
        <v>1</v>
      </c>
      <c r="F1638" s="18" t="s">
        <v>55936</v>
      </c>
      <c r="G1638" s="18" t="s">
        <v>56014</v>
      </c>
      <c r="H1638" s="18" t="s">
        <v>55937</v>
      </c>
      <c r="I1638" s="8"/>
      <c r="J1638" s="8"/>
    </row>
    <row r="1639" spans="1:10" ht="48">
      <c r="A1639" s="16" t="s">
        <v>9173</v>
      </c>
      <c r="B1639" s="8" t="s">
        <v>44221</v>
      </c>
      <c r="C1639" s="8" t="s">
        <v>9174</v>
      </c>
      <c r="D1639" s="17" t="s">
        <v>9175</v>
      </c>
      <c r="E1639" s="11">
        <f t="shared" si="25"/>
        <v>1</v>
      </c>
      <c r="F1639" s="18" t="s">
        <v>55936</v>
      </c>
      <c r="G1639" s="18" t="s">
        <v>23</v>
      </c>
      <c r="H1639" s="18" t="s">
        <v>55937</v>
      </c>
      <c r="I1639" s="8"/>
      <c r="J1639" s="8"/>
    </row>
    <row r="1640" spans="1:10" ht="36">
      <c r="A1640" s="16" t="s">
        <v>9176</v>
      </c>
      <c r="B1640" s="8" t="s">
        <v>44222</v>
      </c>
      <c r="C1640" s="8" t="s">
        <v>112</v>
      </c>
      <c r="D1640" s="17" t="s">
        <v>9177</v>
      </c>
      <c r="E1640" s="11">
        <f t="shared" si="25"/>
        <v>2</v>
      </c>
      <c r="F1640" s="18" t="s">
        <v>38138</v>
      </c>
      <c r="G1640" s="18" t="s">
        <v>55946</v>
      </c>
      <c r="H1640" s="18" t="s">
        <v>55938</v>
      </c>
      <c r="I1640" s="8"/>
      <c r="J1640" s="8"/>
    </row>
    <row r="1641" spans="1:10" ht="36">
      <c r="A1641" s="16" t="s">
        <v>369</v>
      </c>
      <c r="B1641" s="8" t="s">
        <v>44223</v>
      </c>
      <c r="C1641" s="8" t="s">
        <v>3712</v>
      </c>
      <c r="D1641" s="17" t="s">
        <v>9178</v>
      </c>
      <c r="E1641" s="11">
        <f t="shared" si="25"/>
        <v>1</v>
      </c>
      <c r="F1641" s="18" t="s">
        <v>55936</v>
      </c>
      <c r="G1641" s="18" t="s">
        <v>55977</v>
      </c>
      <c r="H1641" s="18" t="s">
        <v>55937</v>
      </c>
      <c r="I1641" s="8"/>
      <c r="J1641" s="8"/>
    </row>
    <row r="1642" spans="1:10" ht="36">
      <c r="A1642" s="16" t="s">
        <v>370</v>
      </c>
      <c r="B1642" s="8" t="s">
        <v>44224</v>
      </c>
      <c r="C1642" s="8" t="s">
        <v>3713</v>
      </c>
      <c r="D1642" s="17" t="s">
        <v>9179</v>
      </c>
      <c r="E1642" s="11">
        <f t="shared" si="25"/>
        <v>1</v>
      </c>
      <c r="F1642" s="18" t="s">
        <v>55936</v>
      </c>
      <c r="G1642" s="18" t="s">
        <v>56035</v>
      </c>
      <c r="H1642" s="18" t="s">
        <v>55937</v>
      </c>
      <c r="I1642" s="8"/>
      <c r="J1642" s="8"/>
    </row>
    <row r="1643" spans="1:10" ht="24">
      <c r="A1643" s="16" t="s">
        <v>9180</v>
      </c>
      <c r="B1643" s="8" t="s">
        <v>44225</v>
      </c>
      <c r="C1643" s="8" t="s">
        <v>9181</v>
      </c>
      <c r="D1643" s="17" t="s">
        <v>9182</v>
      </c>
      <c r="E1643" s="11">
        <f t="shared" si="25"/>
        <v>1</v>
      </c>
      <c r="F1643" s="18" t="s">
        <v>55936</v>
      </c>
      <c r="G1643" s="18" t="s">
        <v>55944</v>
      </c>
      <c r="H1643" s="18" t="s">
        <v>55937</v>
      </c>
      <c r="I1643" s="8"/>
      <c r="J1643" s="8"/>
    </row>
    <row r="1644" spans="1:10">
      <c r="A1644" s="33" t="s">
        <v>9183</v>
      </c>
      <c r="B1644" s="8" t="s">
        <v>44226</v>
      </c>
      <c r="C1644" s="8" t="s">
        <v>9184</v>
      </c>
      <c r="D1644" s="8" t="s">
        <v>9185</v>
      </c>
      <c r="E1644" s="11">
        <f t="shared" si="25"/>
        <v>1</v>
      </c>
      <c r="F1644" s="12" t="s">
        <v>55936</v>
      </c>
      <c r="G1644" s="12" t="s">
        <v>55967</v>
      </c>
      <c r="H1644" s="12" t="s">
        <v>55937</v>
      </c>
      <c r="I1644" s="8"/>
      <c r="J1644" s="8"/>
    </row>
    <row r="1645" spans="1:10" ht="36">
      <c r="A1645" s="19" t="s">
        <v>9186</v>
      </c>
      <c r="B1645" s="8" t="s">
        <v>44227</v>
      </c>
      <c r="C1645" s="8" t="s">
        <v>9187</v>
      </c>
      <c r="D1645" s="29" t="s">
        <v>9188</v>
      </c>
      <c r="E1645" s="11">
        <f t="shared" si="25"/>
        <v>1</v>
      </c>
      <c r="F1645" s="15" t="s">
        <v>55936</v>
      </c>
      <c r="G1645" s="15" t="s">
        <v>56035</v>
      </c>
      <c r="H1645" s="15" t="s">
        <v>55937</v>
      </c>
      <c r="I1645" s="8"/>
      <c r="J1645" s="8"/>
    </row>
    <row r="1646" spans="1:10" ht="36">
      <c r="A1646" s="19" t="s">
        <v>9189</v>
      </c>
      <c r="B1646" s="8" t="s">
        <v>44228</v>
      </c>
      <c r="C1646" s="8" t="s">
        <v>9190</v>
      </c>
      <c r="D1646" s="29" t="s">
        <v>9191</v>
      </c>
      <c r="E1646" s="11">
        <f t="shared" si="25"/>
        <v>1</v>
      </c>
      <c r="F1646" s="15" t="s">
        <v>55936</v>
      </c>
      <c r="G1646" s="15" t="s">
        <v>56035</v>
      </c>
      <c r="H1646" s="15" t="s">
        <v>55937</v>
      </c>
      <c r="I1646" s="8"/>
      <c r="J1646" s="8"/>
    </row>
    <row r="1647" spans="1:10" ht="24">
      <c r="A1647" s="23" t="s">
        <v>9192</v>
      </c>
      <c r="B1647" s="8" t="s">
        <v>44229</v>
      </c>
      <c r="C1647" s="8" t="s">
        <v>4681</v>
      </c>
      <c r="D1647" s="22" t="s">
        <v>9193</v>
      </c>
      <c r="E1647" s="11">
        <f t="shared" si="25"/>
        <v>1</v>
      </c>
      <c r="F1647" s="8" t="s">
        <v>55936</v>
      </c>
      <c r="G1647" s="8" t="s">
        <v>56034</v>
      </c>
      <c r="H1647" s="8" t="s">
        <v>55937</v>
      </c>
      <c r="I1647" s="8"/>
      <c r="J1647" s="8"/>
    </row>
    <row r="1648" spans="1:10">
      <c r="A1648" s="16" t="s">
        <v>371</v>
      </c>
      <c r="B1648" s="8" t="s">
        <v>44230</v>
      </c>
      <c r="C1648" s="8" t="s">
        <v>3714</v>
      </c>
      <c r="D1648" s="17" t="s">
        <v>9194</v>
      </c>
      <c r="E1648" s="11">
        <f t="shared" si="25"/>
        <v>1</v>
      </c>
      <c r="F1648" s="18" t="s">
        <v>55936</v>
      </c>
      <c r="G1648" s="18" t="s">
        <v>56142</v>
      </c>
      <c r="H1648" s="18" t="s">
        <v>55937</v>
      </c>
      <c r="I1648" s="8"/>
      <c r="J1648" s="8"/>
    </row>
    <row r="1649" spans="1:10">
      <c r="A1649" s="16" t="s">
        <v>9196</v>
      </c>
      <c r="B1649" s="8" t="s">
        <v>44231</v>
      </c>
      <c r="C1649" s="8" t="s">
        <v>9197</v>
      </c>
      <c r="D1649" s="17" t="s">
        <v>9198</v>
      </c>
      <c r="E1649" s="11">
        <f t="shared" si="25"/>
        <v>1</v>
      </c>
      <c r="F1649" s="18" t="s">
        <v>55936</v>
      </c>
      <c r="G1649" s="18" t="s">
        <v>23</v>
      </c>
      <c r="H1649" s="18" t="s">
        <v>55937</v>
      </c>
      <c r="I1649" s="8"/>
      <c r="J1649" s="8"/>
    </row>
    <row r="1650" spans="1:10">
      <c r="A1650" s="16" t="s">
        <v>9199</v>
      </c>
      <c r="B1650" s="8" t="s">
        <v>44232</v>
      </c>
      <c r="C1650" s="8" t="s">
        <v>9200</v>
      </c>
      <c r="D1650" s="17" t="s">
        <v>9201</v>
      </c>
      <c r="E1650" s="11">
        <f t="shared" si="25"/>
        <v>1</v>
      </c>
      <c r="F1650" s="18" t="s">
        <v>55936</v>
      </c>
      <c r="G1650" s="18" t="s">
        <v>56143</v>
      </c>
      <c r="H1650" s="18" t="s">
        <v>55937</v>
      </c>
      <c r="I1650" s="8"/>
      <c r="J1650" s="8"/>
    </row>
    <row r="1651" spans="1:10">
      <c r="A1651" s="16" t="s">
        <v>372</v>
      </c>
      <c r="B1651" s="8" t="s">
        <v>3715</v>
      </c>
      <c r="C1651" s="8" t="s">
        <v>3715</v>
      </c>
      <c r="D1651" s="17" t="s">
        <v>9202</v>
      </c>
      <c r="E1651" s="11">
        <f t="shared" si="25"/>
        <v>1</v>
      </c>
      <c r="F1651" s="18" t="s">
        <v>55936</v>
      </c>
      <c r="G1651" s="18" t="s">
        <v>23</v>
      </c>
      <c r="H1651" s="18" t="s">
        <v>55937</v>
      </c>
      <c r="I1651" s="8"/>
      <c r="J1651" s="8"/>
    </row>
    <row r="1652" spans="1:10" ht="24">
      <c r="A1652" s="16" t="s">
        <v>373</v>
      </c>
      <c r="B1652" s="8" t="s">
        <v>374</v>
      </c>
      <c r="C1652" s="8" t="s">
        <v>374</v>
      </c>
      <c r="D1652" s="17" t="s">
        <v>9203</v>
      </c>
      <c r="E1652" s="11">
        <f t="shared" si="25"/>
        <v>1</v>
      </c>
      <c r="F1652" s="18" t="s">
        <v>55936</v>
      </c>
      <c r="G1652" s="18" t="s">
        <v>23</v>
      </c>
      <c r="H1652" s="18" t="s">
        <v>55937</v>
      </c>
      <c r="I1652" s="8"/>
      <c r="J1652" s="8"/>
    </row>
    <row r="1653" spans="1:10">
      <c r="A1653" s="16" t="s">
        <v>375</v>
      </c>
      <c r="B1653" s="8" t="s">
        <v>9204</v>
      </c>
      <c r="C1653" s="8" t="s">
        <v>9204</v>
      </c>
      <c r="D1653" s="17" t="s">
        <v>9205</v>
      </c>
      <c r="E1653" s="11">
        <f t="shared" si="25"/>
        <v>1</v>
      </c>
      <c r="F1653" s="18" t="s">
        <v>55936</v>
      </c>
      <c r="G1653" s="18" t="s">
        <v>23</v>
      </c>
      <c r="H1653" s="18" t="s">
        <v>55937</v>
      </c>
      <c r="I1653" s="8"/>
      <c r="J1653" s="8"/>
    </row>
    <row r="1654" spans="1:10">
      <c r="A1654" s="24" t="s">
        <v>9206</v>
      </c>
      <c r="B1654" s="8" t="s">
        <v>44233</v>
      </c>
      <c r="C1654" s="8" t="s">
        <v>9207</v>
      </c>
      <c r="D1654" s="45" t="s">
        <v>9208</v>
      </c>
      <c r="E1654" s="11">
        <f t="shared" si="25"/>
        <v>1</v>
      </c>
      <c r="F1654" s="12" t="s">
        <v>55936</v>
      </c>
      <c r="G1654" s="12" t="s">
        <v>23</v>
      </c>
      <c r="H1654" s="12" t="s">
        <v>55937</v>
      </c>
      <c r="I1654" s="8"/>
      <c r="J1654" s="8"/>
    </row>
    <row r="1655" spans="1:10">
      <c r="A1655" s="16" t="s">
        <v>9209</v>
      </c>
      <c r="B1655" s="8" t="s">
        <v>44234</v>
      </c>
      <c r="C1655" s="8" t="s">
        <v>9210</v>
      </c>
      <c r="D1655" s="17" t="s">
        <v>9211</v>
      </c>
      <c r="E1655" s="11">
        <f t="shared" si="25"/>
        <v>1</v>
      </c>
      <c r="F1655" s="18" t="s">
        <v>55936</v>
      </c>
      <c r="G1655" s="18" t="s">
        <v>23</v>
      </c>
      <c r="H1655" s="18" t="s">
        <v>55937</v>
      </c>
      <c r="I1655" s="8"/>
      <c r="J1655" s="8"/>
    </row>
    <row r="1656" spans="1:10" ht="24">
      <c r="A1656" s="55" t="s">
        <v>9212</v>
      </c>
      <c r="B1656" s="8" t="s">
        <v>44235</v>
      </c>
      <c r="C1656" s="8" t="s">
        <v>9213</v>
      </c>
      <c r="D1656" s="20" t="s">
        <v>9214</v>
      </c>
      <c r="E1656" s="11">
        <f t="shared" si="25"/>
        <v>1</v>
      </c>
      <c r="F1656" s="8" t="s">
        <v>55936</v>
      </c>
      <c r="G1656" s="8" t="s">
        <v>23</v>
      </c>
      <c r="H1656" s="8" t="s">
        <v>55937</v>
      </c>
      <c r="I1656" s="8"/>
      <c r="J1656" s="8"/>
    </row>
    <row r="1657" spans="1:10">
      <c r="A1657" s="16" t="s">
        <v>9215</v>
      </c>
      <c r="B1657" s="8" t="s">
        <v>44236</v>
      </c>
      <c r="C1657" s="8" t="s">
        <v>9216</v>
      </c>
      <c r="D1657" s="17" t="s">
        <v>9217</v>
      </c>
      <c r="E1657" s="11">
        <f t="shared" si="25"/>
        <v>1</v>
      </c>
      <c r="F1657" s="18" t="s">
        <v>55936</v>
      </c>
      <c r="G1657" s="18" t="s">
        <v>23</v>
      </c>
      <c r="H1657" s="18" t="s">
        <v>55937</v>
      </c>
      <c r="I1657" s="8"/>
      <c r="J1657" s="8"/>
    </row>
    <row r="1658" spans="1:10" ht="24">
      <c r="A1658" s="19" t="s">
        <v>9218</v>
      </c>
      <c r="B1658" s="8" t="s">
        <v>44237</v>
      </c>
      <c r="C1658" s="8" t="s">
        <v>9219</v>
      </c>
      <c r="D1658" s="29" t="s">
        <v>9220</v>
      </c>
      <c r="E1658" s="11">
        <f t="shared" si="25"/>
        <v>1</v>
      </c>
      <c r="F1658" s="15" t="s">
        <v>55936</v>
      </c>
      <c r="G1658" s="15" t="s">
        <v>56048</v>
      </c>
      <c r="H1658" s="15" t="s">
        <v>55937</v>
      </c>
      <c r="I1658" s="8"/>
      <c r="J1658" s="8"/>
    </row>
    <row r="1659" spans="1:10">
      <c r="A1659" s="16" t="s">
        <v>9221</v>
      </c>
      <c r="B1659" s="8" t="s">
        <v>44238</v>
      </c>
      <c r="C1659" s="8" t="s">
        <v>9222</v>
      </c>
      <c r="D1659" s="17" t="s">
        <v>9223</v>
      </c>
      <c r="E1659" s="11">
        <f t="shared" si="25"/>
        <v>1</v>
      </c>
      <c r="F1659" s="18" t="s">
        <v>55936</v>
      </c>
      <c r="G1659" s="18" t="s">
        <v>55948</v>
      </c>
      <c r="H1659" s="18" t="s">
        <v>55937</v>
      </c>
      <c r="I1659" s="8"/>
      <c r="J1659" s="8"/>
    </row>
    <row r="1660" spans="1:10">
      <c r="A1660" s="19" t="s">
        <v>9224</v>
      </c>
      <c r="B1660" s="8" t="s">
        <v>44239</v>
      </c>
      <c r="C1660" s="8" t="s">
        <v>9225</v>
      </c>
      <c r="D1660" s="29" t="s">
        <v>9226</v>
      </c>
      <c r="E1660" s="11">
        <f t="shared" si="25"/>
        <v>1</v>
      </c>
      <c r="F1660" s="15" t="s">
        <v>55936</v>
      </c>
      <c r="G1660" s="15" t="s">
        <v>23</v>
      </c>
      <c r="H1660" s="15" t="s">
        <v>55937</v>
      </c>
      <c r="I1660" s="8"/>
      <c r="J1660" s="8"/>
    </row>
    <row r="1661" spans="1:10" ht="24">
      <c r="A1661" s="16" t="s">
        <v>9227</v>
      </c>
      <c r="B1661" s="8" t="s">
        <v>44240</v>
      </c>
      <c r="C1661" s="8" t="s">
        <v>9228</v>
      </c>
      <c r="D1661" s="17" t="s">
        <v>9229</v>
      </c>
      <c r="E1661" s="11">
        <f t="shared" si="25"/>
        <v>1</v>
      </c>
      <c r="F1661" s="18" t="s">
        <v>55936</v>
      </c>
      <c r="G1661" s="18" t="s">
        <v>23</v>
      </c>
      <c r="H1661" s="18" t="s">
        <v>55937</v>
      </c>
      <c r="I1661" s="8"/>
      <c r="J1661" s="8"/>
    </row>
    <row r="1662" spans="1:10">
      <c r="A1662" s="23" t="s">
        <v>9230</v>
      </c>
      <c r="B1662" s="8" t="s">
        <v>44241</v>
      </c>
      <c r="C1662" s="8" t="s">
        <v>9231</v>
      </c>
      <c r="D1662" s="22" t="s">
        <v>9232</v>
      </c>
      <c r="E1662" s="11">
        <f t="shared" si="25"/>
        <v>1</v>
      </c>
      <c r="F1662" s="8" t="s">
        <v>55936</v>
      </c>
      <c r="G1662" s="8" t="s">
        <v>23</v>
      </c>
      <c r="H1662" s="8" t="s">
        <v>55937</v>
      </c>
      <c r="I1662" s="8"/>
      <c r="J1662" s="8"/>
    </row>
    <row r="1663" spans="1:10" ht="24">
      <c r="A1663" s="19" t="s">
        <v>376</v>
      </c>
      <c r="B1663" s="8" t="s">
        <v>44242</v>
      </c>
      <c r="C1663" s="8" t="s">
        <v>3716</v>
      </c>
      <c r="D1663" s="29" t="s">
        <v>55041</v>
      </c>
      <c r="E1663" s="11">
        <f t="shared" si="25"/>
        <v>1</v>
      </c>
      <c r="F1663" s="15" t="s">
        <v>55936</v>
      </c>
      <c r="G1663" s="15" t="s">
        <v>23</v>
      </c>
      <c r="H1663" s="15" t="s">
        <v>55937</v>
      </c>
      <c r="I1663" s="8"/>
      <c r="J1663" s="8"/>
    </row>
    <row r="1664" spans="1:10" ht="24">
      <c r="A1664" s="16" t="s">
        <v>9233</v>
      </c>
      <c r="B1664" s="8" t="s">
        <v>44243</v>
      </c>
      <c r="C1664" s="8" t="s">
        <v>9234</v>
      </c>
      <c r="D1664" s="17" t="s">
        <v>9235</v>
      </c>
      <c r="E1664" s="11">
        <f t="shared" si="25"/>
        <v>1</v>
      </c>
      <c r="F1664" s="18" t="s">
        <v>55936</v>
      </c>
      <c r="G1664" s="18" t="s">
        <v>56010</v>
      </c>
      <c r="H1664" s="18" t="s">
        <v>55937</v>
      </c>
      <c r="I1664" s="8"/>
      <c r="J1664" s="8"/>
    </row>
    <row r="1665" spans="1:10" ht="36">
      <c r="A1665" s="16" t="s">
        <v>9236</v>
      </c>
      <c r="B1665" s="8" t="s">
        <v>44244</v>
      </c>
      <c r="C1665" s="8" t="s">
        <v>9237</v>
      </c>
      <c r="D1665" s="17" t="s">
        <v>9238</v>
      </c>
      <c r="E1665" s="11">
        <f t="shared" si="25"/>
        <v>1</v>
      </c>
      <c r="F1665" s="18" t="s">
        <v>55936</v>
      </c>
      <c r="G1665" s="18" t="s">
        <v>56010</v>
      </c>
      <c r="H1665" s="18" t="s">
        <v>55937</v>
      </c>
      <c r="I1665" s="8"/>
      <c r="J1665" s="8"/>
    </row>
    <row r="1666" spans="1:10" ht="72">
      <c r="A1666" s="16" t="s">
        <v>9239</v>
      </c>
      <c r="B1666" s="8" t="s">
        <v>44245</v>
      </c>
      <c r="C1666" s="8" t="s">
        <v>9240</v>
      </c>
      <c r="D1666" s="17" t="s">
        <v>9241</v>
      </c>
      <c r="E1666" s="11">
        <f t="shared" ref="E1666:E1729" si="26">COUNTIF(B:B,B1666)</f>
        <v>1</v>
      </c>
      <c r="F1666" s="18" t="s">
        <v>55936</v>
      </c>
      <c r="G1666" s="18" t="s">
        <v>56139</v>
      </c>
      <c r="H1666" s="18" t="s">
        <v>55937</v>
      </c>
      <c r="I1666" s="8"/>
      <c r="J1666" s="8"/>
    </row>
    <row r="1667" spans="1:10">
      <c r="A1667" s="16" t="s">
        <v>9242</v>
      </c>
      <c r="B1667" s="8" t="s">
        <v>44246</v>
      </c>
      <c r="C1667" s="8" t="s">
        <v>9243</v>
      </c>
      <c r="D1667" s="17" t="s">
        <v>9244</v>
      </c>
      <c r="E1667" s="11">
        <f t="shared" si="26"/>
        <v>1</v>
      </c>
      <c r="F1667" s="18" t="s">
        <v>55936</v>
      </c>
      <c r="G1667" s="18" t="s">
        <v>23</v>
      </c>
      <c r="H1667" s="18" t="s">
        <v>55937</v>
      </c>
      <c r="I1667" s="8"/>
      <c r="J1667" s="8"/>
    </row>
    <row r="1668" spans="1:10">
      <c r="A1668" s="16" t="s">
        <v>9245</v>
      </c>
      <c r="B1668" s="8" t="s">
        <v>44247</v>
      </c>
      <c r="C1668" s="8" t="s">
        <v>9246</v>
      </c>
      <c r="D1668" s="17" t="s">
        <v>9247</v>
      </c>
      <c r="E1668" s="11">
        <f t="shared" si="26"/>
        <v>1</v>
      </c>
      <c r="F1668" s="18" t="s">
        <v>55936</v>
      </c>
      <c r="G1668" s="18" t="s">
        <v>23</v>
      </c>
      <c r="H1668" s="18" t="s">
        <v>55937</v>
      </c>
      <c r="I1668" s="8"/>
      <c r="J1668" s="8"/>
    </row>
    <row r="1669" spans="1:10" ht="36">
      <c r="A1669" s="16" t="s">
        <v>9248</v>
      </c>
      <c r="B1669" s="8" t="s">
        <v>44248</v>
      </c>
      <c r="C1669" s="8" t="s">
        <v>9249</v>
      </c>
      <c r="D1669" s="17" t="s">
        <v>9250</v>
      </c>
      <c r="E1669" s="11">
        <f t="shared" si="26"/>
        <v>1</v>
      </c>
      <c r="F1669" s="18" t="s">
        <v>55936</v>
      </c>
      <c r="G1669" s="18" t="s">
        <v>55948</v>
      </c>
      <c r="H1669" s="18" t="s">
        <v>55937</v>
      </c>
      <c r="I1669" s="8"/>
      <c r="J1669" s="8"/>
    </row>
    <row r="1670" spans="1:10" ht="48">
      <c r="A1670" s="16" t="s">
        <v>9251</v>
      </c>
      <c r="B1670" s="8" t="s">
        <v>44249</v>
      </c>
      <c r="C1670" s="8" t="s">
        <v>9252</v>
      </c>
      <c r="D1670" s="17" t="s">
        <v>9253</v>
      </c>
      <c r="E1670" s="11">
        <f t="shared" si="26"/>
        <v>1</v>
      </c>
      <c r="F1670" s="18" t="s">
        <v>55936</v>
      </c>
      <c r="G1670" s="18" t="s">
        <v>55948</v>
      </c>
      <c r="H1670" s="18" t="s">
        <v>55937</v>
      </c>
      <c r="I1670" s="8"/>
      <c r="J1670" s="8"/>
    </row>
    <row r="1671" spans="1:10">
      <c r="A1671" s="16" t="s">
        <v>9254</v>
      </c>
      <c r="B1671" s="8" t="s">
        <v>44250</v>
      </c>
      <c r="C1671" s="8" t="s">
        <v>9255</v>
      </c>
      <c r="D1671" s="17" t="s">
        <v>9256</v>
      </c>
      <c r="E1671" s="11">
        <f t="shared" si="26"/>
        <v>1</v>
      </c>
      <c r="F1671" s="18" t="s">
        <v>55936</v>
      </c>
      <c r="G1671" s="18" t="s">
        <v>23</v>
      </c>
      <c r="H1671" s="18" t="s">
        <v>55937</v>
      </c>
      <c r="I1671" s="8"/>
      <c r="J1671" s="8"/>
    </row>
    <row r="1672" spans="1:10" ht="24">
      <c r="A1672" s="16" t="s">
        <v>9257</v>
      </c>
      <c r="B1672" s="8" t="s">
        <v>44251</v>
      </c>
      <c r="C1672" s="8" t="s">
        <v>9258</v>
      </c>
      <c r="D1672" s="17" t="s">
        <v>9259</v>
      </c>
      <c r="E1672" s="11">
        <f t="shared" si="26"/>
        <v>1</v>
      </c>
      <c r="F1672" s="18" t="s">
        <v>55936</v>
      </c>
      <c r="G1672" s="18" t="s">
        <v>55986</v>
      </c>
      <c r="H1672" s="18" t="s">
        <v>55937</v>
      </c>
      <c r="I1672" s="8"/>
      <c r="J1672" s="8"/>
    </row>
    <row r="1673" spans="1:10" ht="48">
      <c r="A1673" s="16" t="s">
        <v>9260</v>
      </c>
      <c r="B1673" s="8" t="s">
        <v>44252</v>
      </c>
      <c r="C1673" s="8" t="s">
        <v>9261</v>
      </c>
      <c r="D1673" s="17" t="s">
        <v>9262</v>
      </c>
      <c r="E1673" s="11">
        <f t="shared" si="26"/>
        <v>1</v>
      </c>
      <c r="F1673" s="18" t="s">
        <v>55936</v>
      </c>
      <c r="G1673" s="18" t="s">
        <v>55944</v>
      </c>
      <c r="H1673" s="18" t="s">
        <v>55937</v>
      </c>
      <c r="I1673" s="8"/>
      <c r="J1673" s="8"/>
    </row>
    <row r="1674" spans="1:10">
      <c r="A1674" s="19" t="s">
        <v>9263</v>
      </c>
      <c r="B1674" s="8" t="s">
        <v>44253</v>
      </c>
      <c r="C1674" s="8" t="s">
        <v>9264</v>
      </c>
      <c r="D1674" s="20" t="s">
        <v>9265</v>
      </c>
      <c r="E1674" s="11">
        <f t="shared" si="26"/>
        <v>1</v>
      </c>
      <c r="F1674" s="15" t="s">
        <v>55936</v>
      </c>
      <c r="G1674" s="15" t="s">
        <v>55944</v>
      </c>
      <c r="H1674" s="15" t="s">
        <v>55937</v>
      </c>
      <c r="I1674" s="8"/>
      <c r="J1674" s="8"/>
    </row>
    <row r="1675" spans="1:10" ht="24">
      <c r="A1675" s="16" t="s">
        <v>9266</v>
      </c>
      <c r="B1675" s="8" t="s">
        <v>44254</v>
      </c>
      <c r="C1675" s="8" t="s">
        <v>9267</v>
      </c>
      <c r="D1675" s="17" t="s">
        <v>9268</v>
      </c>
      <c r="E1675" s="11">
        <f t="shared" si="26"/>
        <v>1</v>
      </c>
      <c r="F1675" s="18" t="s">
        <v>55936</v>
      </c>
      <c r="G1675" s="18" t="s">
        <v>55986</v>
      </c>
      <c r="H1675" s="18" t="s">
        <v>55937</v>
      </c>
      <c r="I1675" s="8"/>
      <c r="J1675" s="8"/>
    </row>
    <row r="1676" spans="1:10" ht="24">
      <c r="A1676" s="16" t="s">
        <v>9269</v>
      </c>
      <c r="B1676" s="8" t="s">
        <v>44255</v>
      </c>
      <c r="C1676" s="8" t="s">
        <v>9270</v>
      </c>
      <c r="D1676" s="17" t="s">
        <v>9271</v>
      </c>
      <c r="E1676" s="11">
        <f t="shared" si="26"/>
        <v>1</v>
      </c>
      <c r="F1676" s="18" t="s">
        <v>55936</v>
      </c>
      <c r="G1676" s="18" t="s">
        <v>55986</v>
      </c>
      <c r="H1676" s="18" t="s">
        <v>55937</v>
      </c>
      <c r="I1676" s="8"/>
      <c r="J1676" s="8"/>
    </row>
    <row r="1677" spans="1:10">
      <c r="A1677" s="16" t="s">
        <v>9272</v>
      </c>
      <c r="B1677" s="8" t="s">
        <v>44256</v>
      </c>
      <c r="C1677" s="8" t="s">
        <v>9273</v>
      </c>
      <c r="D1677" s="17" t="s">
        <v>9274</v>
      </c>
      <c r="E1677" s="11">
        <f t="shared" si="26"/>
        <v>1</v>
      </c>
      <c r="F1677" s="18" t="s">
        <v>55936</v>
      </c>
      <c r="G1677" s="18" t="s">
        <v>55944</v>
      </c>
      <c r="H1677" s="18" t="s">
        <v>55937</v>
      </c>
      <c r="I1677" s="8"/>
      <c r="J1677" s="8"/>
    </row>
    <row r="1678" spans="1:10" ht="36">
      <c r="A1678" s="24" t="s">
        <v>9275</v>
      </c>
      <c r="B1678" s="8" t="s">
        <v>44257</v>
      </c>
      <c r="C1678" s="8" t="s">
        <v>9276</v>
      </c>
      <c r="D1678" s="45" t="s">
        <v>9277</v>
      </c>
      <c r="E1678" s="11">
        <f t="shared" si="26"/>
        <v>1</v>
      </c>
      <c r="F1678" s="12" t="s">
        <v>55936</v>
      </c>
      <c r="G1678" s="12" t="s">
        <v>55944</v>
      </c>
      <c r="H1678" s="12" t="s">
        <v>55937</v>
      </c>
      <c r="I1678" s="8"/>
      <c r="J1678" s="8"/>
    </row>
    <row r="1679" spans="1:10">
      <c r="A1679" s="33" t="s">
        <v>9278</v>
      </c>
      <c r="B1679" s="8" t="s">
        <v>44258</v>
      </c>
      <c r="C1679" s="8" t="s">
        <v>9279</v>
      </c>
      <c r="D1679" s="8" t="s">
        <v>9280</v>
      </c>
      <c r="E1679" s="11">
        <f t="shared" si="26"/>
        <v>1</v>
      </c>
      <c r="F1679" s="12" t="s">
        <v>55936</v>
      </c>
      <c r="G1679" s="12" t="s">
        <v>55986</v>
      </c>
      <c r="H1679" s="12" t="s">
        <v>55937</v>
      </c>
      <c r="I1679" s="8"/>
      <c r="J1679" s="8"/>
    </row>
    <row r="1680" spans="1:10" ht="36">
      <c r="A1680" s="24" t="s">
        <v>9281</v>
      </c>
      <c r="B1680" s="8" t="s">
        <v>44259</v>
      </c>
      <c r="C1680" s="8" t="s">
        <v>9282</v>
      </c>
      <c r="D1680" s="45" t="s">
        <v>9283</v>
      </c>
      <c r="E1680" s="11">
        <f t="shared" si="26"/>
        <v>1</v>
      </c>
      <c r="F1680" s="12" t="s">
        <v>55936</v>
      </c>
      <c r="G1680" s="12" t="s">
        <v>55944</v>
      </c>
      <c r="H1680" s="12" t="s">
        <v>55937</v>
      </c>
      <c r="I1680" s="8"/>
      <c r="J1680" s="8"/>
    </row>
    <row r="1681" spans="1:10" ht="48">
      <c r="A1681" s="16" t="s">
        <v>9284</v>
      </c>
      <c r="B1681" s="8" t="s">
        <v>44260</v>
      </c>
      <c r="C1681" s="8" t="s">
        <v>9285</v>
      </c>
      <c r="D1681" s="17" t="s">
        <v>9286</v>
      </c>
      <c r="E1681" s="11">
        <f t="shared" si="26"/>
        <v>1</v>
      </c>
      <c r="F1681" s="18" t="s">
        <v>55936</v>
      </c>
      <c r="G1681" s="18" t="s">
        <v>55986</v>
      </c>
      <c r="H1681" s="18" t="s">
        <v>55937</v>
      </c>
      <c r="I1681" s="8"/>
      <c r="J1681" s="8"/>
    </row>
    <row r="1682" spans="1:10" ht="48">
      <c r="A1682" s="16" t="s">
        <v>9287</v>
      </c>
      <c r="B1682" s="8" t="s">
        <v>44261</v>
      </c>
      <c r="C1682" s="8" t="s">
        <v>9288</v>
      </c>
      <c r="D1682" s="17" t="s">
        <v>9289</v>
      </c>
      <c r="E1682" s="11">
        <f t="shared" si="26"/>
        <v>1</v>
      </c>
      <c r="F1682" s="18" t="s">
        <v>55936</v>
      </c>
      <c r="G1682" s="18" t="s">
        <v>55986</v>
      </c>
      <c r="H1682" s="18" t="s">
        <v>55937</v>
      </c>
      <c r="I1682" s="8"/>
      <c r="J1682" s="8"/>
    </row>
    <row r="1683" spans="1:10">
      <c r="A1683" s="16" t="s">
        <v>9290</v>
      </c>
      <c r="B1683" s="8" t="s">
        <v>44262</v>
      </c>
      <c r="C1683" s="8" t="s">
        <v>9291</v>
      </c>
      <c r="D1683" s="17" t="s">
        <v>9292</v>
      </c>
      <c r="E1683" s="11">
        <f t="shared" si="26"/>
        <v>1</v>
      </c>
      <c r="F1683" s="18" t="s">
        <v>55936</v>
      </c>
      <c r="G1683" s="18" t="s">
        <v>55944</v>
      </c>
      <c r="H1683" s="18" t="s">
        <v>55937</v>
      </c>
      <c r="I1683" s="8"/>
      <c r="J1683" s="8"/>
    </row>
    <row r="1684" spans="1:10" ht="36">
      <c r="A1684" s="16" t="s">
        <v>9293</v>
      </c>
      <c r="B1684" s="8" t="s">
        <v>44263</v>
      </c>
      <c r="C1684" s="8" t="s">
        <v>9294</v>
      </c>
      <c r="D1684" s="17" t="s">
        <v>9295</v>
      </c>
      <c r="E1684" s="11">
        <f t="shared" si="26"/>
        <v>1</v>
      </c>
      <c r="F1684" s="18" t="s">
        <v>55936</v>
      </c>
      <c r="G1684" s="18" t="s">
        <v>55944</v>
      </c>
      <c r="H1684" s="18" t="s">
        <v>55937</v>
      </c>
      <c r="I1684" s="8"/>
      <c r="J1684" s="8"/>
    </row>
    <row r="1685" spans="1:10">
      <c r="A1685" s="16" t="s">
        <v>9296</v>
      </c>
      <c r="B1685" s="8" t="s">
        <v>44264</v>
      </c>
      <c r="C1685" s="8" t="s">
        <v>9297</v>
      </c>
      <c r="D1685" s="17" t="s">
        <v>9298</v>
      </c>
      <c r="E1685" s="11">
        <f t="shared" si="26"/>
        <v>1</v>
      </c>
      <c r="F1685" s="18" t="s">
        <v>55936</v>
      </c>
      <c r="G1685" s="18" t="s">
        <v>55944</v>
      </c>
      <c r="H1685" s="18" t="s">
        <v>55937</v>
      </c>
      <c r="I1685" s="8"/>
      <c r="J1685" s="8"/>
    </row>
    <row r="1686" spans="1:10">
      <c r="A1686" s="16" t="s">
        <v>9299</v>
      </c>
      <c r="B1686" s="8" t="s">
        <v>44265</v>
      </c>
      <c r="C1686" s="8" t="s">
        <v>9300</v>
      </c>
      <c r="D1686" s="17" t="s">
        <v>9301</v>
      </c>
      <c r="E1686" s="11">
        <f t="shared" si="26"/>
        <v>1</v>
      </c>
      <c r="F1686" s="18" t="s">
        <v>55936</v>
      </c>
      <c r="G1686" s="18" t="s">
        <v>55944</v>
      </c>
      <c r="H1686" s="18" t="s">
        <v>55937</v>
      </c>
      <c r="I1686" s="8"/>
      <c r="J1686" s="8"/>
    </row>
    <row r="1687" spans="1:10" ht="36">
      <c r="A1687" s="16" t="s">
        <v>9302</v>
      </c>
      <c r="B1687" s="8" t="s">
        <v>44266</v>
      </c>
      <c r="C1687" s="8" t="s">
        <v>9303</v>
      </c>
      <c r="D1687" s="17" t="s">
        <v>9304</v>
      </c>
      <c r="E1687" s="11">
        <f t="shared" si="26"/>
        <v>1</v>
      </c>
      <c r="F1687" s="18" t="s">
        <v>55936</v>
      </c>
      <c r="G1687" s="18" t="s">
        <v>55986</v>
      </c>
      <c r="H1687" s="18" t="s">
        <v>55937</v>
      </c>
      <c r="I1687" s="8"/>
      <c r="J1687" s="8"/>
    </row>
    <row r="1688" spans="1:10" ht="24">
      <c r="A1688" s="16" t="s">
        <v>9305</v>
      </c>
      <c r="B1688" s="8" t="s">
        <v>44267</v>
      </c>
      <c r="C1688" s="8" t="s">
        <v>9306</v>
      </c>
      <c r="D1688" s="17" t="s">
        <v>9307</v>
      </c>
      <c r="E1688" s="11">
        <f t="shared" si="26"/>
        <v>1</v>
      </c>
      <c r="F1688" s="18" t="s">
        <v>55936</v>
      </c>
      <c r="G1688" s="18" t="s">
        <v>55986</v>
      </c>
      <c r="H1688" s="18" t="s">
        <v>55937</v>
      </c>
      <c r="I1688" s="8"/>
      <c r="J1688" s="8"/>
    </row>
    <row r="1689" spans="1:10">
      <c r="A1689" s="13" t="s">
        <v>9308</v>
      </c>
      <c r="B1689" s="8" t="s">
        <v>44268</v>
      </c>
      <c r="C1689" s="8" t="s">
        <v>9309</v>
      </c>
      <c r="D1689" s="8" t="s">
        <v>9310</v>
      </c>
      <c r="E1689" s="11">
        <f t="shared" si="26"/>
        <v>1</v>
      </c>
      <c r="F1689" s="12" t="s">
        <v>55936</v>
      </c>
      <c r="G1689" s="12" t="s">
        <v>55986</v>
      </c>
      <c r="H1689" s="12" t="s">
        <v>55937</v>
      </c>
      <c r="I1689" s="8"/>
      <c r="J1689" s="8"/>
    </row>
    <row r="1690" spans="1:10" ht="24">
      <c r="A1690" s="16" t="s">
        <v>9311</v>
      </c>
      <c r="B1690" s="8" t="s">
        <v>44269</v>
      </c>
      <c r="C1690" s="8" t="s">
        <v>9312</v>
      </c>
      <c r="D1690" s="17" t="s">
        <v>9313</v>
      </c>
      <c r="E1690" s="11">
        <f t="shared" si="26"/>
        <v>1</v>
      </c>
      <c r="F1690" s="18" t="s">
        <v>55936</v>
      </c>
      <c r="G1690" s="18" t="s">
        <v>55986</v>
      </c>
      <c r="H1690" s="18" t="s">
        <v>55937</v>
      </c>
      <c r="I1690" s="8"/>
      <c r="J1690" s="8"/>
    </row>
    <row r="1691" spans="1:10" ht="36">
      <c r="A1691" s="16" t="s">
        <v>9314</v>
      </c>
      <c r="B1691" s="8" t="s">
        <v>44270</v>
      </c>
      <c r="C1691" s="8" t="s">
        <v>9315</v>
      </c>
      <c r="D1691" s="17" t="s">
        <v>9316</v>
      </c>
      <c r="E1691" s="11">
        <f t="shared" si="26"/>
        <v>1</v>
      </c>
      <c r="F1691" s="18" t="s">
        <v>55936</v>
      </c>
      <c r="G1691" s="18" t="s">
        <v>55944</v>
      </c>
      <c r="H1691" s="18" t="s">
        <v>55937</v>
      </c>
      <c r="I1691" s="8"/>
      <c r="J1691" s="8"/>
    </row>
    <row r="1692" spans="1:10">
      <c r="A1692" s="16" t="s">
        <v>9317</v>
      </c>
      <c r="B1692" s="8" t="s">
        <v>44271</v>
      </c>
      <c r="C1692" s="8" t="s">
        <v>9318</v>
      </c>
      <c r="D1692" s="17" t="s">
        <v>9319</v>
      </c>
      <c r="E1692" s="11">
        <f t="shared" si="26"/>
        <v>1</v>
      </c>
      <c r="F1692" s="18" t="s">
        <v>55936</v>
      </c>
      <c r="G1692" s="18" t="s">
        <v>23</v>
      </c>
      <c r="H1692" s="18" t="s">
        <v>55937</v>
      </c>
      <c r="I1692" s="8"/>
      <c r="J1692" s="8"/>
    </row>
    <row r="1693" spans="1:10">
      <c r="A1693" s="33" t="s">
        <v>9320</v>
      </c>
      <c r="B1693" s="8" t="s">
        <v>44272</v>
      </c>
      <c r="C1693" s="8" t="s">
        <v>9321</v>
      </c>
      <c r="D1693" s="8" t="s">
        <v>9322</v>
      </c>
      <c r="E1693" s="11">
        <f t="shared" si="26"/>
        <v>1</v>
      </c>
      <c r="F1693" s="12" t="s">
        <v>55936</v>
      </c>
      <c r="G1693" s="12" t="s">
        <v>23</v>
      </c>
      <c r="H1693" s="12" t="s">
        <v>55937</v>
      </c>
      <c r="I1693" s="8"/>
      <c r="J1693" s="8"/>
    </row>
    <row r="1694" spans="1:10" ht="24">
      <c r="A1694" s="16" t="s">
        <v>377</v>
      </c>
      <c r="B1694" s="8" t="s">
        <v>44273</v>
      </c>
      <c r="C1694" s="8" t="s">
        <v>3717</v>
      </c>
      <c r="D1694" s="17" t="s">
        <v>9323</v>
      </c>
      <c r="E1694" s="11">
        <f t="shared" si="26"/>
        <v>1</v>
      </c>
      <c r="F1694" s="18" t="s">
        <v>55936</v>
      </c>
      <c r="G1694" s="18" t="s">
        <v>55976</v>
      </c>
      <c r="H1694" s="18" t="s">
        <v>55937</v>
      </c>
      <c r="I1694" s="8"/>
      <c r="J1694" s="8"/>
    </row>
    <row r="1695" spans="1:10">
      <c r="A1695" s="16" t="s">
        <v>9324</v>
      </c>
      <c r="B1695" s="8" t="s">
        <v>44274</v>
      </c>
      <c r="C1695" s="8" t="s">
        <v>9325</v>
      </c>
      <c r="D1695" s="17" t="s">
        <v>9326</v>
      </c>
      <c r="E1695" s="11">
        <f t="shared" si="26"/>
        <v>1</v>
      </c>
      <c r="F1695" s="18" t="s">
        <v>55936</v>
      </c>
      <c r="G1695" s="18" t="s">
        <v>23</v>
      </c>
      <c r="H1695" s="18" t="s">
        <v>55937</v>
      </c>
      <c r="I1695" s="8"/>
      <c r="J1695" s="8"/>
    </row>
    <row r="1696" spans="1:10">
      <c r="A1696" s="16" t="s">
        <v>9327</v>
      </c>
      <c r="B1696" s="8" t="s">
        <v>9328</v>
      </c>
      <c r="C1696" s="8" t="s">
        <v>9328</v>
      </c>
      <c r="D1696" s="17" t="s">
        <v>9329</v>
      </c>
      <c r="E1696" s="11">
        <f t="shared" si="26"/>
        <v>1</v>
      </c>
      <c r="F1696" s="18" t="s">
        <v>55936</v>
      </c>
      <c r="G1696" s="18" t="s">
        <v>23</v>
      </c>
      <c r="H1696" s="18" t="s">
        <v>55937</v>
      </c>
      <c r="I1696" s="8"/>
      <c r="J1696" s="8"/>
    </row>
    <row r="1697" spans="1:10" ht="36">
      <c r="A1697" s="16" t="s">
        <v>9330</v>
      </c>
      <c r="B1697" s="8" t="s">
        <v>44275</v>
      </c>
      <c r="C1697" s="8" t="s">
        <v>9331</v>
      </c>
      <c r="D1697" s="17" t="s">
        <v>9332</v>
      </c>
      <c r="E1697" s="11">
        <f t="shared" si="26"/>
        <v>1</v>
      </c>
      <c r="F1697" s="18" t="s">
        <v>55936</v>
      </c>
      <c r="G1697" s="18" t="s">
        <v>23</v>
      </c>
      <c r="H1697" s="18" t="s">
        <v>55937</v>
      </c>
      <c r="I1697" s="8"/>
      <c r="J1697" s="8"/>
    </row>
    <row r="1698" spans="1:10" ht="21.75" customHeight="1">
      <c r="A1698" s="16" t="s">
        <v>9333</v>
      </c>
      <c r="B1698" s="8" t="s">
        <v>44276</v>
      </c>
      <c r="C1698" s="8" t="s">
        <v>9334</v>
      </c>
      <c r="D1698" s="17" t="s">
        <v>9335</v>
      </c>
      <c r="E1698" s="11">
        <f t="shared" si="26"/>
        <v>1</v>
      </c>
      <c r="F1698" s="18" t="s">
        <v>55936</v>
      </c>
      <c r="G1698" s="18" t="s">
        <v>23</v>
      </c>
      <c r="H1698" s="18" t="s">
        <v>55937</v>
      </c>
      <c r="I1698" s="8"/>
      <c r="J1698" s="8"/>
    </row>
    <row r="1699" spans="1:10" ht="24">
      <c r="A1699" s="33" t="s">
        <v>9336</v>
      </c>
      <c r="B1699" s="8" t="s">
        <v>44277</v>
      </c>
      <c r="C1699" s="8" t="s">
        <v>9337</v>
      </c>
      <c r="D1699" s="22" t="s">
        <v>9338</v>
      </c>
      <c r="E1699" s="11">
        <f t="shared" si="26"/>
        <v>1</v>
      </c>
      <c r="F1699" s="12" t="s">
        <v>55936</v>
      </c>
      <c r="G1699" s="12" t="s">
        <v>23</v>
      </c>
      <c r="H1699" s="12" t="s">
        <v>55937</v>
      </c>
      <c r="I1699" s="8"/>
      <c r="J1699" s="8"/>
    </row>
    <row r="1700" spans="1:10">
      <c r="A1700" s="16" t="s">
        <v>37904</v>
      </c>
      <c r="B1700" s="8" t="s">
        <v>44278</v>
      </c>
      <c r="C1700" s="8" t="s">
        <v>9328</v>
      </c>
      <c r="D1700" s="17" t="s">
        <v>55042</v>
      </c>
      <c r="E1700" s="11">
        <f t="shared" si="26"/>
        <v>1</v>
      </c>
      <c r="F1700" s="18" t="s">
        <v>55936</v>
      </c>
      <c r="G1700" s="18" t="s">
        <v>23</v>
      </c>
      <c r="H1700" s="18" t="s">
        <v>55937</v>
      </c>
      <c r="I1700" s="8"/>
      <c r="J1700" s="8"/>
    </row>
    <row r="1701" spans="1:10">
      <c r="A1701" s="59" t="s">
        <v>378</v>
      </c>
      <c r="B1701" s="8" t="s">
        <v>44279</v>
      </c>
      <c r="C1701" s="8" t="s">
        <v>3718</v>
      </c>
      <c r="D1701" s="54" t="s">
        <v>9339</v>
      </c>
      <c r="E1701" s="11">
        <f t="shared" si="26"/>
        <v>1</v>
      </c>
      <c r="F1701" s="12" t="s">
        <v>55936</v>
      </c>
      <c r="G1701" s="12" t="s">
        <v>56028</v>
      </c>
      <c r="H1701" s="12" t="s">
        <v>55937</v>
      </c>
      <c r="I1701" s="8"/>
      <c r="J1701" s="8"/>
    </row>
    <row r="1702" spans="1:10" ht="120">
      <c r="A1702" s="16" t="s">
        <v>9340</v>
      </c>
      <c r="B1702" s="8" t="s">
        <v>44280</v>
      </c>
      <c r="C1702" s="8" t="s">
        <v>9341</v>
      </c>
      <c r="D1702" s="17" t="s">
        <v>9342</v>
      </c>
      <c r="E1702" s="11">
        <f t="shared" si="26"/>
        <v>1</v>
      </c>
      <c r="F1702" s="18" t="s">
        <v>55936</v>
      </c>
      <c r="G1702" s="18" t="s">
        <v>55963</v>
      </c>
      <c r="H1702" s="18" t="s">
        <v>55937</v>
      </c>
      <c r="I1702" s="8"/>
      <c r="J1702" s="8"/>
    </row>
    <row r="1703" spans="1:10">
      <c r="A1703" s="16" t="s">
        <v>37905</v>
      </c>
      <c r="B1703" s="8" t="s">
        <v>9325</v>
      </c>
      <c r="C1703" s="8" t="s">
        <v>9325</v>
      </c>
      <c r="D1703" s="17" t="s">
        <v>55043</v>
      </c>
      <c r="E1703" s="11">
        <f t="shared" si="26"/>
        <v>1</v>
      </c>
      <c r="F1703" s="18" t="s">
        <v>55936</v>
      </c>
      <c r="G1703" s="18" t="s">
        <v>23</v>
      </c>
      <c r="H1703" s="18" t="s">
        <v>55937</v>
      </c>
      <c r="I1703" s="8"/>
      <c r="J1703" s="8"/>
    </row>
    <row r="1704" spans="1:10" ht="24">
      <c r="A1704" s="16" t="s">
        <v>9344</v>
      </c>
      <c r="B1704" s="8" t="s">
        <v>44281</v>
      </c>
      <c r="C1704" s="8" t="s">
        <v>9345</v>
      </c>
      <c r="D1704" s="17" t="s">
        <v>9346</v>
      </c>
      <c r="E1704" s="11">
        <f t="shared" si="26"/>
        <v>1</v>
      </c>
      <c r="F1704" s="18" t="s">
        <v>55936</v>
      </c>
      <c r="G1704" s="18" t="s">
        <v>23</v>
      </c>
      <c r="H1704" s="18" t="s">
        <v>55937</v>
      </c>
      <c r="I1704" s="8"/>
      <c r="J1704" s="8"/>
    </row>
    <row r="1705" spans="1:10">
      <c r="A1705" s="16" t="s">
        <v>379</v>
      </c>
      <c r="B1705" s="8" t="s">
        <v>44282</v>
      </c>
      <c r="C1705" s="8" t="s">
        <v>3719</v>
      </c>
      <c r="D1705" s="17" t="s">
        <v>9347</v>
      </c>
      <c r="E1705" s="11">
        <f t="shared" si="26"/>
        <v>1</v>
      </c>
      <c r="F1705" s="18" t="s">
        <v>55936</v>
      </c>
      <c r="G1705" s="18" t="s">
        <v>23</v>
      </c>
      <c r="H1705" s="18" t="s">
        <v>55937</v>
      </c>
      <c r="I1705" s="8"/>
      <c r="J1705" s="8"/>
    </row>
    <row r="1706" spans="1:10" ht="24">
      <c r="A1706" s="16" t="s">
        <v>9348</v>
      </c>
      <c r="B1706" s="8" t="s">
        <v>44283</v>
      </c>
      <c r="C1706" s="8" t="s">
        <v>9349</v>
      </c>
      <c r="D1706" s="17" t="s">
        <v>9350</v>
      </c>
      <c r="E1706" s="11">
        <f t="shared" si="26"/>
        <v>1</v>
      </c>
      <c r="F1706" s="18" t="s">
        <v>55936</v>
      </c>
      <c r="G1706" s="18" t="s">
        <v>23</v>
      </c>
      <c r="H1706" s="18" t="s">
        <v>55937</v>
      </c>
      <c r="I1706" s="8"/>
      <c r="J1706" s="8"/>
    </row>
    <row r="1707" spans="1:10">
      <c r="A1707" s="16" t="s">
        <v>9351</v>
      </c>
      <c r="B1707" s="8" t="s">
        <v>44284</v>
      </c>
      <c r="C1707" s="8" t="s">
        <v>9352</v>
      </c>
      <c r="D1707" s="17" t="s">
        <v>9353</v>
      </c>
      <c r="E1707" s="11">
        <f t="shared" si="26"/>
        <v>1</v>
      </c>
      <c r="F1707" s="18" t="s">
        <v>55936</v>
      </c>
      <c r="G1707" s="18" t="s">
        <v>56144</v>
      </c>
      <c r="H1707" s="18" t="s">
        <v>55937</v>
      </c>
      <c r="I1707" s="8"/>
      <c r="J1707" s="8"/>
    </row>
    <row r="1708" spans="1:10" ht="24">
      <c r="A1708" s="16" t="s">
        <v>9354</v>
      </c>
      <c r="B1708" s="8" t="s">
        <v>44285</v>
      </c>
      <c r="C1708" s="8" t="s">
        <v>9355</v>
      </c>
      <c r="D1708" s="17" t="s">
        <v>9356</v>
      </c>
      <c r="E1708" s="11">
        <f t="shared" si="26"/>
        <v>1</v>
      </c>
      <c r="F1708" s="18" t="s">
        <v>55936</v>
      </c>
      <c r="G1708" s="18" t="s">
        <v>23</v>
      </c>
      <c r="H1708" s="18" t="s">
        <v>55937</v>
      </c>
      <c r="I1708" s="8"/>
      <c r="J1708" s="8"/>
    </row>
    <row r="1709" spans="1:10" ht="24">
      <c r="A1709" s="33" t="s">
        <v>380</v>
      </c>
      <c r="B1709" s="8" t="s">
        <v>3627</v>
      </c>
      <c r="C1709" s="8" t="s">
        <v>3627</v>
      </c>
      <c r="D1709" s="22" t="s">
        <v>55044</v>
      </c>
      <c r="E1709" s="11">
        <f t="shared" si="26"/>
        <v>2</v>
      </c>
      <c r="F1709" s="12" t="s">
        <v>38138</v>
      </c>
      <c r="G1709" s="12" t="s">
        <v>55946</v>
      </c>
      <c r="H1709" s="12" t="s">
        <v>55938</v>
      </c>
      <c r="I1709" s="8"/>
      <c r="J1709" s="8"/>
    </row>
    <row r="1710" spans="1:10">
      <c r="A1710" s="16" t="s">
        <v>381</v>
      </c>
      <c r="B1710" s="8" t="s">
        <v>382</v>
      </c>
      <c r="C1710" s="8" t="s">
        <v>382</v>
      </c>
      <c r="D1710" s="17" t="s">
        <v>9357</v>
      </c>
      <c r="E1710" s="11">
        <f t="shared" si="26"/>
        <v>1</v>
      </c>
      <c r="F1710" s="18" t="s">
        <v>55936</v>
      </c>
      <c r="G1710" s="18" t="s">
        <v>55995</v>
      </c>
      <c r="H1710" s="18" t="s">
        <v>55937</v>
      </c>
      <c r="I1710" s="8"/>
      <c r="J1710" s="8"/>
    </row>
    <row r="1711" spans="1:10" ht="24">
      <c r="A1711" s="16" t="s">
        <v>9358</v>
      </c>
      <c r="B1711" s="8" t="s">
        <v>44286</v>
      </c>
      <c r="C1711" s="8" t="s">
        <v>9359</v>
      </c>
      <c r="D1711" s="17" t="s">
        <v>9360</v>
      </c>
      <c r="E1711" s="11">
        <f t="shared" si="26"/>
        <v>1</v>
      </c>
      <c r="F1711" s="18" t="s">
        <v>55936</v>
      </c>
      <c r="G1711" s="18" t="s">
        <v>55940</v>
      </c>
      <c r="H1711" s="18" t="s">
        <v>55937</v>
      </c>
      <c r="I1711" s="8"/>
      <c r="J1711" s="8">
        <v>1</v>
      </c>
    </row>
    <row r="1712" spans="1:10">
      <c r="A1712" s="16" t="s">
        <v>9361</v>
      </c>
      <c r="B1712" s="8" t="s">
        <v>44287</v>
      </c>
      <c r="C1712" s="8" t="s">
        <v>3720</v>
      </c>
      <c r="D1712" s="17" t="s">
        <v>9362</v>
      </c>
      <c r="E1712" s="11">
        <f t="shared" si="26"/>
        <v>1</v>
      </c>
      <c r="F1712" s="18" t="s">
        <v>55936</v>
      </c>
      <c r="G1712" s="18" t="s">
        <v>23</v>
      </c>
      <c r="H1712" s="18" t="s">
        <v>55937</v>
      </c>
      <c r="I1712" s="8"/>
      <c r="J1712" s="8">
        <v>2</v>
      </c>
    </row>
    <row r="1713" spans="1:10">
      <c r="A1713" s="16" t="s">
        <v>383</v>
      </c>
      <c r="B1713" s="8" t="s">
        <v>44288</v>
      </c>
      <c r="C1713" s="8" t="s">
        <v>3720</v>
      </c>
      <c r="D1713" s="17" t="s">
        <v>9363</v>
      </c>
      <c r="E1713" s="11">
        <f t="shared" si="26"/>
        <v>1</v>
      </c>
      <c r="F1713" s="18" t="s">
        <v>55936</v>
      </c>
      <c r="G1713" s="18" t="s">
        <v>23</v>
      </c>
      <c r="H1713" s="18" t="s">
        <v>55937</v>
      </c>
      <c r="I1713" s="8"/>
      <c r="J1713" s="8"/>
    </row>
    <row r="1714" spans="1:10">
      <c r="A1714" s="16" t="s">
        <v>9364</v>
      </c>
      <c r="B1714" s="8" t="s">
        <v>44289</v>
      </c>
      <c r="C1714" s="8" t="s">
        <v>9365</v>
      </c>
      <c r="D1714" s="17" t="s">
        <v>9366</v>
      </c>
      <c r="E1714" s="11">
        <f t="shared" si="26"/>
        <v>1</v>
      </c>
      <c r="F1714" s="18" t="s">
        <v>55936</v>
      </c>
      <c r="G1714" s="18" t="s">
        <v>55967</v>
      </c>
      <c r="H1714" s="18" t="s">
        <v>55937</v>
      </c>
      <c r="I1714" s="8"/>
      <c r="J1714" s="8"/>
    </row>
    <row r="1715" spans="1:10" ht="24">
      <c r="A1715" s="16" t="s">
        <v>9367</v>
      </c>
      <c r="B1715" s="8" t="s">
        <v>44290</v>
      </c>
      <c r="C1715" s="8" t="s">
        <v>9368</v>
      </c>
      <c r="D1715" s="17" t="s">
        <v>9369</v>
      </c>
      <c r="E1715" s="11">
        <f t="shared" si="26"/>
        <v>1</v>
      </c>
      <c r="F1715" s="18" t="s">
        <v>55936</v>
      </c>
      <c r="G1715" s="18" t="s">
        <v>56048</v>
      </c>
      <c r="H1715" s="18" t="s">
        <v>55937</v>
      </c>
      <c r="I1715" s="8"/>
      <c r="J1715" s="8"/>
    </row>
    <row r="1716" spans="1:10" ht="36">
      <c r="A1716" s="63" t="s">
        <v>384</v>
      </c>
      <c r="B1716" s="64" t="s">
        <v>44291</v>
      </c>
      <c r="C1716" s="64" t="s">
        <v>3721</v>
      </c>
      <c r="D1716" s="65" t="s">
        <v>9370</v>
      </c>
      <c r="E1716" s="11">
        <f t="shared" si="26"/>
        <v>1</v>
      </c>
      <c r="F1716" s="18" t="s">
        <v>55936</v>
      </c>
      <c r="G1716" s="18" t="s">
        <v>56048</v>
      </c>
      <c r="H1716" s="18" t="s">
        <v>55937</v>
      </c>
      <c r="I1716" s="8"/>
      <c r="J1716" s="8"/>
    </row>
    <row r="1717" spans="1:10">
      <c r="A1717" s="16" t="s">
        <v>9371</v>
      </c>
      <c r="B1717" s="8" t="s">
        <v>44292</v>
      </c>
      <c r="C1717" s="8" t="s">
        <v>9372</v>
      </c>
      <c r="D1717" s="17" t="s">
        <v>9373</v>
      </c>
      <c r="E1717" s="11">
        <f t="shared" si="26"/>
        <v>1</v>
      </c>
      <c r="F1717" s="18" t="s">
        <v>55936</v>
      </c>
      <c r="G1717" s="18" t="s">
        <v>55986</v>
      </c>
      <c r="H1717" s="18" t="s">
        <v>55937</v>
      </c>
      <c r="I1717" s="8"/>
      <c r="J1717" s="8"/>
    </row>
    <row r="1718" spans="1:10" ht="24">
      <c r="A1718" s="16" t="s">
        <v>385</v>
      </c>
      <c r="B1718" s="8" t="s">
        <v>44293</v>
      </c>
      <c r="C1718" s="8" t="s">
        <v>3722</v>
      </c>
      <c r="D1718" s="17" t="s">
        <v>9374</v>
      </c>
      <c r="E1718" s="11">
        <f t="shared" si="26"/>
        <v>1</v>
      </c>
      <c r="F1718" s="18" t="s">
        <v>55936</v>
      </c>
      <c r="G1718" s="18" t="s">
        <v>56145</v>
      </c>
      <c r="H1718" s="18" t="s">
        <v>55937</v>
      </c>
      <c r="I1718" s="8"/>
      <c r="J1718" s="8"/>
    </row>
    <row r="1719" spans="1:10" ht="36">
      <c r="A1719" s="16" t="s">
        <v>9375</v>
      </c>
      <c r="B1719" s="8" t="s">
        <v>44294</v>
      </c>
      <c r="C1719" s="8" t="s">
        <v>9376</v>
      </c>
      <c r="D1719" s="17" t="s">
        <v>9377</v>
      </c>
      <c r="E1719" s="11">
        <f t="shared" si="26"/>
        <v>1</v>
      </c>
      <c r="F1719" s="18" t="s">
        <v>55936</v>
      </c>
      <c r="G1719" s="18" t="s">
        <v>55948</v>
      </c>
      <c r="H1719" s="18" t="s">
        <v>55937</v>
      </c>
      <c r="I1719" s="8"/>
      <c r="J1719" s="8"/>
    </row>
    <row r="1720" spans="1:10" ht="84">
      <c r="A1720" s="16" t="s">
        <v>9378</v>
      </c>
      <c r="B1720" s="8" t="s">
        <v>44295</v>
      </c>
      <c r="C1720" s="8" t="s">
        <v>9379</v>
      </c>
      <c r="D1720" s="17" t="s">
        <v>9380</v>
      </c>
      <c r="E1720" s="11">
        <f t="shared" si="26"/>
        <v>1</v>
      </c>
      <c r="F1720" s="18" t="s">
        <v>55936</v>
      </c>
      <c r="G1720" s="18" t="s">
        <v>56146</v>
      </c>
      <c r="H1720" s="18" t="s">
        <v>55937</v>
      </c>
      <c r="I1720" s="8"/>
      <c r="J1720" s="8"/>
    </row>
    <row r="1721" spans="1:10">
      <c r="A1721" s="33" t="s">
        <v>9381</v>
      </c>
      <c r="B1721" s="8" t="s">
        <v>44296</v>
      </c>
      <c r="C1721" s="8" t="s">
        <v>9382</v>
      </c>
      <c r="D1721" s="8" t="s">
        <v>9383</v>
      </c>
      <c r="E1721" s="11">
        <f t="shared" si="26"/>
        <v>1</v>
      </c>
      <c r="F1721" s="12" t="s">
        <v>55936</v>
      </c>
      <c r="G1721" s="12" t="s">
        <v>55963</v>
      </c>
      <c r="H1721" s="12" t="s">
        <v>55937</v>
      </c>
      <c r="I1721" s="8"/>
      <c r="J1721" s="8"/>
    </row>
    <row r="1722" spans="1:10" ht="48">
      <c r="A1722" s="16" t="s">
        <v>9384</v>
      </c>
      <c r="B1722" s="8" t="s">
        <v>44297</v>
      </c>
      <c r="C1722" s="8" t="s">
        <v>9385</v>
      </c>
      <c r="D1722" s="17" t="s">
        <v>9386</v>
      </c>
      <c r="E1722" s="11">
        <f t="shared" si="26"/>
        <v>1</v>
      </c>
      <c r="F1722" s="18" t="s">
        <v>55936</v>
      </c>
      <c r="G1722" s="18" t="s">
        <v>55963</v>
      </c>
      <c r="H1722" s="18" t="s">
        <v>55937</v>
      </c>
      <c r="I1722" s="8"/>
      <c r="J1722" s="8"/>
    </row>
    <row r="1723" spans="1:10" ht="84">
      <c r="A1723" s="24" t="s">
        <v>9387</v>
      </c>
      <c r="B1723" s="8" t="s">
        <v>44298</v>
      </c>
      <c r="C1723" s="8" t="s">
        <v>9388</v>
      </c>
      <c r="D1723" s="20" t="s">
        <v>9389</v>
      </c>
      <c r="E1723" s="11">
        <f t="shared" si="26"/>
        <v>1</v>
      </c>
      <c r="F1723" s="8" t="s">
        <v>55936</v>
      </c>
      <c r="G1723" s="8" t="s">
        <v>56145</v>
      </c>
      <c r="H1723" s="8" t="s">
        <v>55937</v>
      </c>
      <c r="I1723" s="8"/>
      <c r="J1723" s="8"/>
    </row>
    <row r="1724" spans="1:10" ht="36">
      <c r="A1724" s="16" t="s">
        <v>9390</v>
      </c>
      <c r="B1724" s="8" t="s">
        <v>44299</v>
      </c>
      <c r="C1724" s="8" t="s">
        <v>9391</v>
      </c>
      <c r="D1724" s="17" t="s">
        <v>9392</v>
      </c>
      <c r="E1724" s="11">
        <f t="shared" si="26"/>
        <v>1</v>
      </c>
      <c r="F1724" s="18" t="s">
        <v>55936</v>
      </c>
      <c r="G1724" s="18" t="s">
        <v>56145</v>
      </c>
      <c r="H1724" s="18" t="s">
        <v>55937</v>
      </c>
      <c r="I1724" s="8"/>
      <c r="J1724" s="8"/>
    </row>
    <row r="1725" spans="1:10" ht="108">
      <c r="A1725" s="16" t="s">
        <v>9393</v>
      </c>
      <c r="B1725" s="8" t="s">
        <v>44300</v>
      </c>
      <c r="C1725" s="8" t="s">
        <v>9394</v>
      </c>
      <c r="D1725" s="17" t="s">
        <v>9395</v>
      </c>
      <c r="E1725" s="11">
        <f t="shared" si="26"/>
        <v>1</v>
      </c>
      <c r="F1725" s="18" t="s">
        <v>55936</v>
      </c>
      <c r="G1725" s="18" t="s">
        <v>56147</v>
      </c>
      <c r="H1725" s="18" t="s">
        <v>55937</v>
      </c>
      <c r="I1725" s="8"/>
      <c r="J1725" s="8"/>
    </row>
    <row r="1726" spans="1:10" ht="48">
      <c r="A1726" s="16" t="s">
        <v>9396</v>
      </c>
      <c r="B1726" s="8" t="s">
        <v>44301</v>
      </c>
      <c r="C1726" s="8" t="s">
        <v>9397</v>
      </c>
      <c r="D1726" s="17" t="s">
        <v>9398</v>
      </c>
      <c r="E1726" s="11">
        <f t="shared" si="26"/>
        <v>1</v>
      </c>
      <c r="F1726" s="18" t="s">
        <v>55936</v>
      </c>
      <c r="G1726" s="18" t="s">
        <v>56147</v>
      </c>
      <c r="H1726" s="18" t="s">
        <v>55937</v>
      </c>
      <c r="I1726" s="8"/>
      <c r="J1726" s="8"/>
    </row>
    <row r="1727" spans="1:10">
      <c r="A1727" s="24" t="s">
        <v>9399</v>
      </c>
      <c r="B1727" s="8" t="s">
        <v>44302</v>
      </c>
      <c r="C1727" s="8" t="s">
        <v>9400</v>
      </c>
      <c r="D1727" s="45" t="s">
        <v>9401</v>
      </c>
      <c r="E1727" s="11">
        <f t="shared" si="26"/>
        <v>1</v>
      </c>
      <c r="F1727" s="12" t="s">
        <v>55936</v>
      </c>
      <c r="G1727" s="12" t="s">
        <v>55948</v>
      </c>
      <c r="H1727" s="12" t="s">
        <v>55937</v>
      </c>
      <c r="I1727" s="8"/>
      <c r="J1727" s="8"/>
    </row>
    <row r="1728" spans="1:10" ht="24">
      <c r="A1728" s="37" t="s">
        <v>9402</v>
      </c>
      <c r="B1728" s="8" t="s">
        <v>44303</v>
      </c>
      <c r="C1728" s="8" t="s">
        <v>9403</v>
      </c>
      <c r="D1728" s="22" t="s">
        <v>9404</v>
      </c>
      <c r="E1728" s="11">
        <f t="shared" si="26"/>
        <v>1</v>
      </c>
      <c r="F1728" s="12" t="s">
        <v>55936</v>
      </c>
      <c r="G1728" s="12" t="s">
        <v>56148</v>
      </c>
      <c r="H1728" s="12" t="s">
        <v>55937</v>
      </c>
      <c r="I1728" s="8"/>
      <c r="J1728" s="8"/>
    </row>
    <row r="1729" spans="1:10">
      <c r="A1729" s="33" t="s">
        <v>9405</v>
      </c>
      <c r="B1729" s="8" t="s">
        <v>44304</v>
      </c>
      <c r="C1729" s="8" t="s">
        <v>9406</v>
      </c>
      <c r="D1729" s="8" t="s">
        <v>9407</v>
      </c>
      <c r="E1729" s="11">
        <f t="shared" si="26"/>
        <v>1</v>
      </c>
      <c r="F1729" s="12" t="s">
        <v>55936</v>
      </c>
      <c r="G1729" s="12" t="s">
        <v>56044</v>
      </c>
      <c r="H1729" s="12" t="s">
        <v>55937</v>
      </c>
      <c r="I1729" s="8"/>
      <c r="J1729" s="8"/>
    </row>
    <row r="1730" spans="1:10" ht="48">
      <c r="A1730" s="16" t="s">
        <v>9408</v>
      </c>
      <c r="B1730" s="8" t="s">
        <v>44305</v>
      </c>
      <c r="C1730" s="8" t="s">
        <v>9409</v>
      </c>
      <c r="D1730" s="17" t="s">
        <v>9410</v>
      </c>
      <c r="E1730" s="11">
        <f t="shared" ref="E1730:E1793" si="27">COUNTIF(B:B,B1730)</f>
        <v>1</v>
      </c>
      <c r="F1730" s="18" t="s">
        <v>55936</v>
      </c>
      <c r="G1730" s="18" t="s">
        <v>56145</v>
      </c>
      <c r="H1730" s="18" t="s">
        <v>55937</v>
      </c>
      <c r="I1730" s="8"/>
      <c r="J1730" s="8"/>
    </row>
    <row r="1731" spans="1:10">
      <c r="A1731" s="19" t="s">
        <v>9411</v>
      </c>
      <c r="B1731" s="8" t="s">
        <v>44306</v>
      </c>
      <c r="C1731" s="8" t="s">
        <v>4982</v>
      </c>
      <c r="D1731" s="29" t="s">
        <v>9412</v>
      </c>
      <c r="E1731" s="11">
        <f t="shared" si="27"/>
        <v>1</v>
      </c>
      <c r="F1731" s="15" t="s">
        <v>55936</v>
      </c>
      <c r="G1731" s="15" t="s">
        <v>55967</v>
      </c>
      <c r="H1731" s="15" t="s">
        <v>55937</v>
      </c>
      <c r="I1731" s="8"/>
      <c r="J1731" s="8"/>
    </row>
    <row r="1732" spans="1:10">
      <c r="A1732" s="16" t="s">
        <v>386</v>
      </c>
      <c r="B1732" s="8" t="s">
        <v>387</v>
      </c>
      <c r="C1732" s="8" t="s">
        <v>387</v>
      </c>
      <c r="D1732" s="17" t="s">
        <v>9413</v>
      </c>
      <c r="E1732" s="11">
        <f t="shared" si="27"/>
        <v>1</v>
      </c>
      <c r="F1732" s="18" t="s">
        <v>55936</v>
      </c>
      <c r="G1732" s="18" t="s">
        <v>23</v>
      </c>
      <c r="H1732" s="18" t="s">
        <v>55937</v>
      </c>
      <c r="I1732" s="8"/>
      <c r="J1732" s="8"/>
    </row>
    <row r="1733" spans="1:10">
      <c r="A1733" s="16" t="s">
        <v>9414</v>
      </c>
      <c r="B1733" s="8" t="s">
        <v>44307</v>
      </c>
      <c r="C1733" s="8" t="s">
        <v>9415</v>
      </c>
      <c r="D1733" s="17" t="s">
        <v>9416</v>
      </c>
      <c r="E1733" s="11">
        <f t="shared" si="27"/>
        <v>1</v>
      </c>
      <c r="F1733" s="18" t="s">
        <v>55936</v>
      </c>
      <c r="G1733" s="18" t="s">
        <v>55974</v>
      </c>
      <c r="H1733" s="18" t="s">
        <v>55937</v>
      </c>
      <c r="I1733" s="8"/>
      <c r="J1733" s="8"/>
    </row>
    <row r="1734" spans="1:10" ht="24">
      <c r="A1734" s="16" t="s">
        <v>388</v>
      </c>
      <c r="B1734" s="8" t="s">
        <v>44308</v>
      </c>
      <c r="C1734" s="8" t="s">
        <v>3724</v>
      </c>
      <c r="D1734" s="17" t="s">
        <v>55045</v>
      </c>
      <c r="E1734" s="11">
        <f t="shared" si="27"/>
        <v>1</v>
      </c>
      <c r="F1734" s="18" t="s">
        <v>38138</v>
      </c>
      <c r="G1734" s="18" t="s">
        <v>55946</v>
      </c>
      <c r="H1734" s="18" t="s">
        <v>55938</v>
      </c>
      <c r="I1734" s="8"/>
      <c r="J1734" s="8"/>
    </row>
    <row r="1735" spans="1:10" ht="36">
      <c r="A1735" s="19" t="s">
        <v>389</v>
      </c>
      <c r="B1735" s="8" t="s">
        <v>44309</v>
      </c>
      <c r="C1735" s="8" t="s">
        <v>3725</v>
      </c>
      <c r="D1735" s="29" t="s">
        <v>9417</v>
      </c>
      <c r="E1735" s="11">
        <f t="shared" si="27"/>
        <v>1</v>
      </c>
      <c r="F1735" s="15" t="s">
        <v>55936</v>
      </c>
      <c r="G1735" s="15" t="s">
        <v>23</v>
      </c>
      <c r="H1735" s="15" t="s">
        <v>55937</v>
      </c>
      <c r="I1735" s="8"/>
      <c r="J1735" s="8"/>
    </row>
    <row r="1736" spans="1:10">
      <c r="A1736" s="16" t="s">
        <v>9418</v>
      </c>
      <c r="B1736" s="8" t="s">
        <v>44310</v>
      </c>
      <c r="C1736" s="8" t="s">
        <v>9419</v>
      </c>
      <c r="D1736" s="17" t="s">
        <v>9420</v>
      </c>
      <c r="E1736" s="11">
        <f t="shared" si="27"/>
        <v>1</v>
      </c>
      <c r="F1736" s="18" t="s">
        <v>55936</v>
      </c>
      <c r="G1736" s="18" t="s">
        <v>23</v>
      </c>
      <c r="H1736" s="18" t="s">
        <v>55937</v>
      </c>
      <c r="I1736" s="8"/>
      <c r="J1736" s="8"/>
    </row>
    <row r="1737" spans="1:10" ht="24">
      <c r="A1737" s="16" t="s">
        <v>9421</v>
      </c>
      <c r="B1737" s="8" t="s">
        <v>44311</v>
      </c>
      <c r="C1737" s="8" t="s">
        <v>9422</v>
      </c>
      <c r="D1737" s="17" t="s">
        <v>9423</v>
      </c>
      <c r="E1737" s="11">
        <f t="shared" si="27"/>
        <v>1</v>
      </c>
      <c r="F1737" s="18" t="s">
        <v>55936</v>
      </c>
      <c r="G1737" s="18" t="s">
        <v>56065</v>
      </c>
      <c r="H1737" s="18" t="s">
        <v>55937</v>
      </c>
      <c r="I1737" s="8"/>
      <c r="J1737" s="8"/>
    </row>
    <row r="1738" spans="1:10" ht="288">
      <c r="A1738" s="16" t="s">
        <v>9424</v>
      </c>
      <c r="B1738" s="8" t="s">
        <v>44312</v>
      </c>
      <c r="C1738" s="8" t="s">
        <v>9425</v>
      </c>
      <c r="D1738" s="17" t="s">
        <v>9426</v>
      </c>
      <c r="E1738" s="11">
        <f t="shared" si="27"/>
        <v>1</v>
      </c>
      <c r="F1738" s="18" t="s">
        <v>55936</v>
      </c>
      <c r="G1738" s="18" t="s">
        <v>23</v>
      </c>
      <c r="H1738" s="18" t="s">
        <v>55937</v>
      </c>
      <c r="I1738" s="8"/>
      <c r="J1738" s="8"/>
    </row>
    <row r="1739" spans="1:10" ht="24">
      <c r="A1739" s="16" t="s">
        <v>9427</v>
      </c>
      <c r="B1739" s="8" t="s">
        <v>44313</v>
      </c>
      <c r="C1739" s="8" t="s">
        <v>9428</v>
      </c>
      <c r="D1739" s="17" t="s">
        <v>9429</v>
      </c>
      <c r="E1739" s="11">
        <f t="shared" si="27"/>
        <v>1</v>
      </c>
      <c r="F1739" s="18" t="s">
        <v>55936</v>
      </c>
      <c r="G1739" s="18" t="s">
        <v>23</v>
      </c>
      <c r="H1739" s="18" t="s">
        <v>55937</v>
      </c>
      <c r="I1739" s="8"/>
      <c r="J1739" s="8"/>
    </row>
    <row r="1740" spans="1:10">
      <c r="A1740" s="16" t="s">
        <v>37906</v>
      </c>
      <c r="B1740" s="8" t="s">
        <v>40537</v>
      </c>
      <c r="C1740" s="8" t="s">
        <v>40537</v>
      </c>
      <c r="D1740" s="17" t="s">
        <v>55046</v>
      </c>
      <c r="E1740" s="11">
        <f t="shared" si="27"/>
        <v>1</v>
      </c>
      <c r="F1740" s="18" t="s">
        <v>38138</v>
      </c>
      <c r="G1740" s="18" t="s">
        <v>55946</v>
      </c>
      <c r="H1740" s="18" t="s">
        <v>55938</v>
      </c>
      <c r="I1740" s="8"/>
      <c r="J1740" s="8"/>
    </row>
    <row r="1741" spans="1:10" ht="120">
      <c r="A1741" s="16" t="s">
        <v>9430</v>
      </c>
      <c r="B1741" s="8" t="s">
        <v>44314</v>
      </c>
      <c r="C1741" s="8" t="s">
        <v>5119</v>
      </c>
      <c r="D1741" s="17" t="s">
        <v>9431</v>
      </c>
      <c r="E1741" s="11">
        <f t="shared" si="27"/>
        <v>1</v>
      </c>
      <c r="F1741" s="18" t="s">
        <v>55936</v>
      </c>
      <c r="G1741" s="18" t="s">
        <v>23</v>
      </c>
      <c r="H1741" s="18" t="s">
        <v>55937</v>
      </c>
      <c r="I1741" s="8"/>
      <c r="J1741" s="8"/>
    </row>
    <row r="1742" spans="1:10" ht="168">
      <c r="A1742" s="16" t="s">
        <v>9432</v>
      </c>
      <c r="B1742" s="8" t="s">
        <v>44315</v>
      </c>
      <c r="C1742" s="8" t="s">
        <v>9433</v>
      </c>
      <c r="D1742" s="17" t="s">
        <v>9434</v>
      </c>
      <c r="E1742" s="11">
        <f t="shared" si="27"/>
        <v>1</v>
      </c>
      <c r="F1742" s="18" t="s">
        <v>55936</v>
      </c>
      <c r="G1742" s="18" t="s">
        <v>56065</v>
      </c>
      <c r="H1742" s="18" t="s">
        <v>55937</v>
      </c>
      <c r="I1742" s="8"/>
      <c r="J1742" s="8"/>
    </row>
    <row r="1743" spans="1:10" ht="96">
      <c r="A1743" s="16" t="s">
        <v>9435</v>
      </c>
      <c r="B1743" s="8" t="s">
        <v>44316</v>
      </c>
      <c r="C1743" s="8" t="s">
        <v>9436</v>
      </c>
      <c r="D1743" s="17" t="s">
        <v>9437</v>
      </c>
      <c r="E1743" s="11">
        <f t="shared" si="27"/>
        <v>1</v>
      </c>
      <c r="F1743" s="18" t="s">
        <v>55936</v>
      </c>
      <c r="G1743" s="18" t="s">
        <v>56065</v>
      </c>
      <c r="H1743" s="18" t="s">
        <v>55937</v>
      </c>
      <c r="I1743" s="8"/>
      <c r="J1743" s="8"/>
    </row>
    <row r="1744" spans="1:10" ht="36">
      <c r="A1744" s="16" t="s">
        <v>9438</v>
      </c>
      <c r="B1744" s="8" t="s">
        <v>44317</v>
      </c>
      <c r="C1744" s="8" t="s">
        <v>9439</v>
      </c>
      <c r="D1744" s="17" t="s">
        <v>9440</v>
      </c>
      <c r="E1744" s="11">
        <f t="shared" si="27"/>
        <v>1</v>
      </c>
      <c r="F1744" s="18" t="s">
        <v>55936</v>
      </c>
      <c r="G1744" s="18" t="s">
        <v>56149</v>
      </c>
      <c r="H1744" s="18" t="s">
        <v>55937</v>
      </c>
      <c r="I1744" s="8"/>
      <c r="J1744" s="8"/>
    </row>
    <row r="1745" spans="1:10" ht="24">
      <c r="A1745" s="16" t="s">
        <v>9441</v>
      </c>
      <c r="B1745" s="8" t="s">
        <v>43803</v>
      </c>
      <c r="C1745" s="8" t="s">
        <v>3724</v>
      </c>
      <c r="D1745" s="17" t="s">
        <v>9442</v>
      </c>
      <c r="E1745" s="11">
        <f t="shared" si="27"/>
        <v>2</v>
      </c>
      <c r="F1745" s="18" t="s">
        <v>55936</v>
      </c>
      <c r="G1745" s="18" t="s">
        <v>56065</v>
      </c>
      <c r="H1745" s="18" t="s">
        <v>55937</v>
      </c>
      <c r="I1745" s="8"/>
      <c r="J1745" s="8"/>
    </row>
    <row r="1746" spans="1:10">
      <c r="A1746" s="33" t="s">
        <v>9443</v>
      </c>
      <c r="B1746" s="8" t="s">
        <v>44318</v>
      </c>
      <c r="C1746" s="8" t="s">
        <v>9444</v>
      </c>
      <c r="D1746" s="8" t="s">
        <v>9445</v>
      </c>
      <c r="E1746" s="11">
        <f t="shared" si="27"/>
        <v>1</v>
      </c>
      <c r="F1746" s="12" t="s">
        <v>55936</v>
      </c>
      <c r="G1746" s="12" t="s">
        <v>56065</v>
      </c>
      <c r="H1746" s="12" t="s">
        <v>55937</v>
      </c>
      <c r="I1746" s="8"/>
      <c r="J1746" s="8"/>
    </row>
    <row r="1747" spans="1:10" ht="24">
      <c r="A1747" s="16" t="s">
        <v>390</v>
      </c>
      <c r="B1747" s="8" t="s">
        <v>44319</v>
      </c>
      <c r="C1747" s="8" t="s">
        <v>9446</v>
      </c>
      <c r="D1747" s="17" t="s">
        <v>9447</v>
      </c>
      <c r="E1747" s="11">
        <f t="shared" si="27"/>
        <v>1</v>
      </c>
      <c r="F1747" s="18" t="s">
        <v>55936</v>
      </c>
      <c r="G1747" s="18" t="s">
        <v>56137</v>
      </c>
      <c r="H1747" s="18" t="s">
        <v>55937</v>
      </c>
      <c r="I1747" s="8"/>
      <c r="J1747" s="8"/>
    </row>
    <row r="1748" spans="1:10">
      <c r="A1748" s="16" t="s">
        <v>9448</v>
      </c>
      <c r="B1748" s="8" t="s">
        <v>44320</v>
      </c>
      <c r="C1748" s="8" t="s">
        <v>9449</v>
      </c>
      <c r="D1748" s="17" t="s">
        <v>9450</v>
      </c>
      <c r="E1748" s="11">
        <f t="shared" si="27"/>
        <v>1</v>
      </c>
      <c r="F1748" s="18" t="s">
        <v>55936</v>
      </c>
      <c r="G1748" s="18" t="s">
        <v>55952</v>
      </c>
      <c r="H1748" s="18" t="s">
        <v>55937</v>
      </c>
      <c r="I1748" s="8"/>
      <c r="J1748" s="8"/>
    </row>
    <row r="1749" spans="1:10" ht="48">
      <c r="A1749" s="16" t="s">
        <v>9451</v>
      </c>
      <c r="B1749" s="8" t="s">
        <v>44321</v>
      </c>
      <c r="C1749" s="8" t="s">
        <v>9452</v>
      </c>
      <c r="D1749" s="17" t="s">
        <v>9453</v>
      </c>
      <c r="E1749" s="11">
        <f t="shared" si="27"/>
        <v>1</v>
      </c>
      <c r="F1749" s="18" t="s">
        <v>55936</v>
      </c>
      <c r="G1749" s="18" t="s">
        <v>56150</v>
      </c>
      <c r="H1749" s="18" t="s">
        <v>55937</v>
      </c>
      <c r="I1749" s="8"/>
      <c r="J1749" s="8"/>
    </row>
    <row r="1750" spans="1:10" ht="60">
      <c r="A1750" s="16" t="s">
        <v>9454</v>
      </c>
      <c r="B1750" s="8" t="s">
        <v>44322</v>
      </c>
      <c r="C1750" s="8" t="s">
        <v>9455</v>
      </c>
      <c r="D1750" s="17" t="s">
        <v>9456</v>
      </c>
      <c r="E1750" s="11">
        <f t="shared" si="27"/>
        <v>1</v>
      </c>
      <c r="F1750" s="18" t="s">
        <v>55936</v>
      </c>
      <c r="G1750" s="18" t="s">
        <v>56137</v>
      </c>
      <c r="H1750" s="18" t="s">
        <v>55937</v>
      </c>
      <c r="I1750" s="8"/>
      <c r="J1750" s="8"/>
    </row>
    <row r="1751" spans="1:10" ht="48">
      <c r="A1751" s="16" t="s">
        <v>9457</v>
      </c>
      <c r="B1751" s="8" t="s">
        <v>44323</v>
      </c>
      <c r="C1751" s="8" t="s">
        <v>9458</v>
      </c>
      <c r="D1751" s="17" t="s">
        <v>9459</v>
      </c>
      <c r="E1751" s="11">
        <f t="shared" si="27"/>
        <v>1</v>
      </c>
      <c r="F1751" s="18" t="s">
        <v>55936</v>
      </c>
      <c r="G1751" s="18" t="s">
        <v>56137</v>
      </c>
      <c r="H1751" s="18" t="s">
        <v>55937</v>
      </c>
      <c r="I1751" s="8"/>
      <c r="J1751" s="8"/>
    </row>
    <row r="1752" spans="1:10" ht="36">
      <c r="A1752" s="37" t="s">
        <v>9460</v>
      </c>
      <c r="B1752" s="8" t="s">
        <v>44324</v>
      </c>
      <c r="C1752" s="8" t="s">
        <v>9461</v>
      </c>
      <c r="D1752" s="22" t="s">
        <v>9462</v>
      </c>
      <c r="E1752" s="11">
        <f t="shared" si="27"/>
        <v>1</v>
      </c>
      <c r="F1752" s="12" t="s">
        <v>55936</v>
      </c>
      <c r="G1752" s="12" t="s">
        <v>56137</v>
      </c>
      <c r="H1752" s="12" t="s">
        <v>55937</v>
      </c>
      <c r="I1752" s="8"/>
      <c r="J1752" s="8"/>
    </row>
    <row r="1753" spans="1:10" ht="48">
      <c r="A1753" s="16" t="s">
        <v>391</v>
      </c>
      <c r="B1753" s="8" t="s">
        <v>44325</v>
      </c>
      <c r="C1753" s="8" t="s">
        <v>3726</v>
      </c>
      <c r="D1753" s="17" t="s">
        <v>9463</v>
      </c>
      <c r="E1753" s="11">
        <f t="shared" si="27"/>
        <v>1</v>
      </c>
      <c r="F1753" s="18" t="s">
        <v>55936</v>
      </c>
      <c r="G1753" s="18" t="s">
        <v>56137</v>
      </c>
      <c r="H1753" s="18" t="s">
        <v>55937</v>
      </c>
      <c r="I1753" s="8"/>
      <c r="J1753" s="8"/>
    </row>
    <row r="1754" spans="1:10" ht="84">
      <c r="A1754" s="16" t="s">
        <v>9464</v>
      </c>
      <c r="B1754" s="8" t="s">
        <v>44326</v>
      </c>
      <c r="C1754" s="8" t="s">
        <v>9465</v>
      </c>
      <c r="D1754" s="17" t="s">
        <v>9466</v>
      </c>
      <c r="E1754" s="11">
        <f t="shared" si="27"/>
        <v>1</v>
      </c>
      <c r="F1754" s="18" t="s">
        <v>55936</v>
      </c>
      <c r="G1754" s="18" t="s">
        <v>56137</v>
      </c>
      <c r="H1754" s="18" t="s">
        <v>55937</v>
      </c>
      <c r="I1754" s="8"/>
      <c r="J1754" s="8"/>
    </row>
    <row r="1755" spans="1:10">
      <c r="A1755" s="16" t="s">
        <v>392</v>
      </c>
      <c r="B1755" s="8" t="s">
        <v>44327</v>
      </c>
      <c r="C1755" s="8" t="s">
        <v>3727</v>
      </c>
      <c r="D1755" s="17" t="s">
        <v>9467</v>
      </c>
      <c r="E1755" s="11">
        <f t="shared" si="27"/>
        <v>1</v>
      </c>
      <c r="F1755" s="18" t="s">
        <v>55936</v>
      </c>
      <c r="G1755" s="18" t="s">
        <v>56037</v>
      </c>
      <c r="H1755" s="18" t="s">
        <v>55937</v>
      </c>
      <c r="I1755" s="8"/>
      <c r="J1755" s="8"/>
    </row>
    <row r="1756" spans="1:10" ht="36">
      <c r="A1756" s="16" t="s">
        <v>9468</v>
      </c>
      <c r="B1756" s="8" t="s">
        <v>44328</v>
      </c>
      <c r="C1756" s="8" t="s">
        <v>9469</v>
      </c>
      <c r="D1756" s="17" t="s">
        <v>9470</v>
      </c>
      <c r="E1756" s="11">
        <f t="shared" si="27"/>
        <v>1</v>
      </c>
      <c r="F1756" s="18" t="s">
        <v>55936</v>
      </c>
      <c r="G1756" s="18" t="s">
        <v>56098</v>
      </c>
      <c r="H1756" s="18" t="s">
        <v>55937</v>
      </c>
      <c r="I1756" s="8"/>
      <c r="J1756" s="8"/>
    </row>
    <row r="1757" spans="1:10">
      <c r="A1757" s="33" t="s">
        <v>9471</v>
      </c>
      <c r="B1757" s="8" t="s">
        <v>44329</v>
      </c>
      <c r="C1757" s="8" t="s">
        <v>9472</v>
      </c>
      <c r="D1757" s="8" t="s">
        <v>9473</v>
      </c>
      <c r="E1757" s="11">
        <f t="shared" si="27"/>
        <v>1</v>
      </c>
      <c r="F1757" s="12" t="s">
        <v>55936</v>
      </c>
      <c r="G1757" s="12" t="s">
        <v>56098</v>
      </c>
      <c r="H1757" s="12" t="s">
        <v>55937</v>
      </c>
      <c r="I1757" s="8"/>
      <c r="J1757" s="8"/>
    </row>
    <row r="1758" spans="1:10">
      <c r="A1758" s="16" t="s">
        <v>393</v>
      </c>
      <c r="B1758" s="8" t="s">
        <v>44330</v>
      </c>
      <c r="C1758" s="8" t="s">
        <v>3728</v>
      </c>
      <c r="D1758" s="17" t="s">
        <v>9474</v>
      </c>
      <c r="E1758" s="11">
        <f t="shared" si="27"/>
        <v>1</v>
      </c>
      <c r="F1758" s="18" t="s">
        <v>55936</v>
      </c>
      <c r="G1758" s="18" t="s">
        <v>56024</v>
      </c>
      <c r="H1758" s="18" t="s">
        <v>55937</v>
      </c>
      <c r="I1758" s="8"/>
      <c r="J1758" s="8"/>
    </row>
    <row r="1759" spans="1:10">
      <c r="A1759" s="16" t="s">
        <v>9475</v>
      </c>
      <c r="B1759" s="8" t="s">
        <v>44331</v>
      </c>
      <c r="C1759" s="8" t="s">
        <v>9476</v>
      </c>
      <c r="D1759" s="17" t="s">
        <v>9477</v>
      </c>
      <c r="E1759" s="11">
        <f t="shared" si="27"/>
        <v>1</v>
      </c>
      <c r="F1759" s="18" t="s">
        <v>55936</v>
      </c>
      <c r="G1759" s="18" t="s">
        <v>394</v>
      </c>
      <c r="H1759" s="18" t="s">
        <v>55937</v>
      </c>
      <c r="I1759" s="8"/>
      <c r="J1759" s="8"/>
    </row>
    <row r="1760" spans="1:10" ht="24">
      <c r="A1760" s="16" t="s">
        <v>9478</v>
      </c>
      <c r="B1760" s="8" t="s">
        <v>44332</v>
      </c>
      <c r="C1760" s="8" t="s">
        <v>9479</v>
      </c>
      <c r="D1760" s="17" t="s">
        <v>9480</v>
      </c>
      <c r="E1760" s="11">
        <f t="shared" si="27"/>
        <v>1</v>
      </c>
      <c r="F1760" s="18" t="s">
        <v>55936</v>
      </c>
      <c r="G1760" s="18" t="s">
        <v>23</v>
      </c>
      <c r="H1760" s="18" t="s">
        <v>55937</v>
      </c>
      <c r="I1760" s="8"/>
      <c r="J1760" s="8"/>
    </row>
    <row r="1761" spans="1:10" ht="36">
      <c r="A1761" s="16" t="s">
        <v>37907</v>
      </c>
      <c r="B1761" s="8" t="s">
        <v>44333</v>
      </c>
      <c r="C1761" s="8" t="s">
        <v>3724</v>
      </c>
      <c r="D1761" s="17" t="s">
        <v>9481</v>
      </c>
      <c r="E1761" s="11">
        <f t="shared" si="27"/>
        <v>1</v>
      </c>
      <c r="F1761" s="18" t="s">
        <v>55936</v>
      </c>
      <c r="G1761" s="18" t="s">
        <v>23</v>
      </c>
      <c r="H1761" s="18" t="s">
        <v>55937</v>
      </c>
      <c r="I1761" s="8"/>
      <c r="J1761" s="8"/>
    </row>
    <row r="1762" spans="1:10">
      <c r="A1762" s="16" t="s">
        <v>9482</v>
      </c>
      <c r="B1762" s="8" t="s">
        <v>44334</v>
      </c>
      <c r="C1762" s="8" t="s">
        <v>9483</v>
      </c>
      <c r="D1762" s="17" t="s">
        <v>9484</v>
      </c>
      <c r="E1762" s="11">
        <f t="shared" si="27"/>
        <v>1</v>
      </c>
      <c r="F1762" s="18" t="s">
        <v>55936</v>
      </c>
      <c r="G1762" s="18" t="s">
        <v>55948</v>
      </c>
      <c r="H1762" s="18" t="s">
        <v>55937</v>
      </c>
      <c r="I1762" s="8"/>
      <c r="J1762" s="8"/>
    </row>
    <row r="1763" spans="1:10">
      <c r="A1763" s="16" t="s">
        <v>37908</v>
      </c>
      <c r="B1763" s="8" t="s">
        <v>40538</v>
      </c>
      <c r="C1763" s="8" t="s">
        <v>40538</v>
      </c>
      <c r="D1763" s="17" t="s">
        <v>55047</v>
      </c>
      <c r="E1763" s="11">
        <f t="shared" si="27"/>
        <v>1</v>
      </c>
      <c r="F1763" s="18" t="s">
        <v>38138</v>
      </c>
      <c r="G1763" s="18" t="s">
        <v>55946</v>
      </c>
      <c r="H1763" s="18" t="s">
        <v>55938</v>
      </c>
      <c r="I1763" s="8"/>
      <c r="J1763" s="8"/>
    </row>
    <row r="1764" spans="1:10">
      <c r="A1764" s="33" t="s">
        <v>9485</v>
      </c>
      <c r="B1764" s="8" t="s">
        <v>44335</v>
      </c>
      <c r="C1764" s="8" t="s">
        <v>9486</v>
      </c>
      <c r="D1764" s="8" t="s">
        <v>9487</v>
      </c>
      <c r="E1764" s="11">
        <f t="shared" si="27"/>
        <v>1</v>
      </c>
      <c r="F1764" s="12" t="s">
        <v>55936</v>
      </c>
      <c r="G1764" s="12" t="s">
        <v>55950</v>
      </c>
      <c r="H1764" s="12" t="s">
        <v>55937</v>
      </c>
      <c r="I1764" s="8"/>
      <c r="J1764" s="8"/>
    </row>
    <row r="1765" spans="1:10" ht="60">
      <c r="A1765" s="19" t="s">
        <v>9488</v>
      </c>
      <c r="B1765" s="8" t="s">
        <v>44336</v>
      </c>
      <c r="C1765" s="8" t="s">
        <v>9489</v>
      </c>
      <c r="D1765" s="29" t="s">
        <v>9490</v>
      </c>
      <c r="E1765" s="11">
        <f t="shared" si="27"/>
        <v>1</v>
      </c>
      <c r="F1765" s="15" t="s">
        <v>55936</v>
      </c>
      <c r="G1765" s="15" t="s">
        <v>56051</v>
      </c>
      <c r="H1765" s="15" t="s">
        <v>55937</v>
      </c>
      <c r="I1765" s="8"/>
      <c r="J1765" s="8"/>
    </row>
    <row r="1766" spans="1:10">
      <c r="A1766" s="16" t="s">
        <v>395</v>
      </c>
      <c r="B1766" s="8" t="s">
        <v>44337</v>
      </c>
      <c r="C1766" s="8" t="s">
        <v>9491</v>
      </c>
      <c r="D1766" s="17" t="s">
        <v>9492</v>
      </c>
      <c r="E1766" s="11">
        <f t="shared" si="27"/>
        <v>1</v>
      </c>
      <c r="F1766" s="18" t="s">
        <v>55936</v>
      </c>
      <c r="G1766" s="18" t="s">
        <v>23</v>
      </c>
      <c r="H1766" s="18" t="s">
        <v>55937</v>
      </c>
      <c r="I1766" s="8"/>
      <c r="J1766" s="8"/>
    </row>
    <row r="1767" spans="1:10" ht="24">
      <c r="A1767" s="16" t="s">
        <v>9493</v>
      </c>
      <c r="B1767" s="8" t="s">
        <v>44338</v>
      </c>
      <c r="C1767" s="8" t="s">
        <v>9494</v>
      </c>
      <c r="D1767" s="17" t="s">
        <v>9495</v>
      </c>
      <c r="E1767" s="11">
        <f t="shared" si="27"/>
        <v>1</v>
      </c>
      <c r="F1767" s="18" t="s">
        <v>55936</v>
      </c>
      <c r="G1767" s="18" t="s">
        <v>23</v>
      </c>
      <c r="H1767" s="18" t="s">
        <v>55937</v>
      </c>
      <c r="I1767" s="8"/>
      <c r="J1767" s="8"/>
    </row>
    <row r="1768" spans="1:10" ht="36">
      <c r="A1768" s="19" t="s">
        <v>396</v>
      </c>
      <c r="B1768" s="8" t="s">
        <v>44339</v>
      </c>
      <c r="C1768" s="8" t="s">
        <v>3536</v>
      </c>
      <c r="D1768" s="29" t="s">
        <v>9496</v>
      </c>
      <c r="E1768" s="11">
        <f t="shared" si="27"/>
        <v>1</v>
      </c>
      <c r="F1768" s="15" t="s">
        <v>55936</v>
      </c>
      <c r="G1768" s="15" t="s">
        <v>56021</v>
      </c>
      <c r="H1768" s="15" t="s">
        <v>55937</v>
      </c>
      <c r="I1768" s="8"/>
      <c r="J1768" s="8"/>
    </row>
    <row r="1769" spans="1:10">
      <c r="A1769" s="16" t="s">
        <v>9497</v>
      </c>
      <c r="B1769" s="8" t="s">
        <v>44340</v>
      </c>
      <c r="C1769" s="8" t="s">
        <v>9498</v>
      </c>
      <c r="D1769" s="17" t="s">
        <v>9499</v>
      </c>
      <c r="E1769" s="11">
        <f t="shared" si="27"/>
        <v>1</v>
      </c>
      <c r="F1769" s="18" t="s">
        <v>55936</v>
      </c>
      <c r="G1769" s="18" t="s">
        <v>55940</v>
      </c>
      <c r="H1769" s="18" t="s">
        <v>55937</v>
      </c>
      <c r="I1769" s="8"/>
      <c r="J1769" s="8"/>
    </row>
    <row r="1770" spans="1:10">
      <c r="A1770" s="39" t="s">
        <v>9500</v>
      </c>
      <c r="B1770" s="8" t="s">
        <v>5652</v>
      </c>
      <c r="C1770" s="8" t="s">
        <v>9501</v>
      </c>
      <c r="D1770" s="54" t="s">
        <v>9502</v>
      </c>
      <c r="E1770" s="11">
        <f t="shared" si="27"/>
        <v>1</v>
      </c>
      <c r="F1770" s="12" t="s">
        <v>55936</v>
      </c>
      <c r="G1770" s="12" t="s">
        <v>55943</v>
      </c>
      <c r="H1770" s="12" t="s">
        <v>55937</v>
      </c>
      <c r="I1770" s="8"/>
      <c r="J1770" s="8"/>
    </row>
    <row r="1771" spans="1:10" ht="24">
      <c r="A1771" s="16" t="s">
        <v>397</v>
      </c>
      <c r="B1771" s="8" t="s">
        <v>44341</v>
      </c>
      <c r="C1771" s="8" t="s">
        <v>3729</v>
      </c>
      <c r="D1771" s="17" t="s">
        <v>9503</v>
      </c>
      <c r="E1771" s="11">
        <f t="shared" si="27"/>
        <v>1</v>
      </c>
      <c r="F1771" s="18" t="s">
        <v>55936</v>
      </c>
      <c r="G1771" s="18" t="s">
        <v>56151</v>
      </c>
      <c r="H1771" s="18" t="s">
        <v>55937</v>
      </c>
      <c r="I1771" s="8"/>
      <c r="J1771" s="8"/>
    </row>
    <row r="1772" spans="1:10">
      <c r="A1772" s="33" t="s">
        <v>398</v>
      </c>
      <c r="B1772" s="8" t="s">
        <v>44342</v>
      </c>
      <c r="C1772" s="8" t="s">
        <v>3730</v>
      </c>
      <c r="D1772" s="8" t="s">
        <v>9504</v>
      </c>
      <c r="E1772" s="11">
        <f t="shared" si="27"/>
        <v>1</v>
      </c>
      <c r="F1772" s="12" t="s">
        <v>55936</v>
      </c>
      <c r="G1772" s="12" t="s">
        <v>56105</v>
      </c>
      <c r="H1772" s="12" t="s">
        <v>55937</v>
      </c>
      <c r="I1772" s="8"/>
      <c r="J1772" s="8">
        <v>1</v>
      </c>
    </row>
    <row r="1773" spans="1:10">
      <c r="A1773" s="16" t="s">
        <v>399</v>
      </c>
      <c r="B1773" s="8" t="s">
        <v>44343</v>
      </c>
      <c r="C1773" s="8" t="s">
        <v>3731</v>
      </c>
      <c r="D1773" s="17" t="s">
        <v>9505</v>
      </c>
      <c r="E1773" s="11">
        <f t="shared" si="27"/>
        <v>1</v>
      </c>
      <c r="F1773" s="18" t="s">
        <v>55936</v>
      </c>
      <c r="G1773" s="18" t="s">
        <v>55941</v>
      </c>
      <c r="H1773" s="18" t="s">
        <v>55937</v>
      </c>
      <c r="I1773" s="8"/>
      <c r="J1773" s="8">
        <v>2</v>
      </c>
    </row>
    <row r="1774" spans="1:10" ht="36">
      <c r="A1774" s="16" t="s">
        <v>9506</v>
      </c>
      <c r="B1774" s="8" t="s">
        <v>44344</v>
      </c>
      <c r="C1774" s="8" t="s">
        <v>9507</v>
      </c>
      <c r="D1774" s="17" t="s">
        <v>9508</v>
      </c>
      <c r="E1774" s="11">
        <f t="shared" si="27"/>
        <v>1</v>
      </c>
      <c r="F1774" s="18" t="s">
        <v>55936</v>
      </c>
      <c r="G1774" s="18" t="s">
        <v>56061</v>
      </c>
      <c r="H1774" s="18" t="s">
        <v>55937</v>
      </c>
      <c r="I1774" s="8"/>
      <c r="J1774" s="8"/>
    </row>
    <row r="1775" spans="1:10" ht="48">
      <c r="A1775" s="16" t="s">
        <v>9509</v>
      </c>
      <c r="B1775" s="8" t="s">
        <v>44345</v>
      </c>
      <c r="C1775" s="8" t="s">
        <v>9510</v>
      </c>
      <c r="D1775" s="17" t="s">
        <v>9511</v>
      </c>
      <c r="E1775" s="11">
        <f t="shared" si="27"/>
        <v>1</v>
      </c>
      <c r="F1775" s="18" t="s">
        <v>55936</v>
      </c>
      <c r="G1775" s="18" t="s">
        <v>55993</v>
      </c>
      <c r="H1775" s="18" t="s">
        <v>55937</v>
      </c>
      <c r="I1775" s="8"/>
      <c r="J1775" s="8"/>
    </row>
    <row r="1776" spans="1:10" ht="36">
      <c r="A1776" s="55" t="s">
        <v>9512</v>
      </c>
      <c r="B1776" s="8" t="s">
        <v>44346</v>
      </c>
      <c r="C1776" s="8" t="s">
        <v>9513</v>
      </c>
      <c r="D1776" s="20" t="s">
        <v>9514</v>
      </c>
      <c r="E1776" s="11">
        <f t="shared" si="27"/>
        <v>1</v>
      </c>
      <c r="F1776" s="8" t="s">
        <v>55936</v>
      </c>
      <c r="G1776" s="8" t="s">
        <v>55944</v>
      </c>
      <c r="H1776" s="8" t="s">
        <v>55937</v>
      </c>
      <c r="I1776" s="8"/>
      <c r="J1776" s="8"/>
    </row>
    <row r="1777" spans="1:10" ht="24">
      <c r="A1777" s="16" t="s">
        <v>9515</v>
      </c>
      <c r="B1777" s="8" t="s">
        <v>44347</v>
      </c>
      <c r="C1777" s="8" t="s">
        <v>9516</v>
      </c>
      <c r="D1777" s="17" t="s">
        <v>9517</v>
      </c>
      <c r="E1777" s="11">
        <f t="shared" si="27"/>
        <v>1</v>
      </c>
      <c r="F1777" s="18" t="s">
        <v>55936</v>
      </c>
      <c r="G1777" s="18" t="s">
        <v>56017</v>
      </c>
      <c r="H1777" s="18" t="s">
        <v>55937</v>
      </c>
      <c r="I1777" s="8"/>
      <c r="J1777" s="8"/>
    </row>
    <row r="1778" spans="1:10" ht="60">
      <c r="A1778" s="16" t="s">
        <v>9518</v>
      </c>
      <c r="B1778" s="8" t="s">
        <v>44348</v>
      </c>
      <c r="C1778" s="8" t="s">
        <v>9519</v>
      </c>
      <c r="D1778" s="17" t="s">
        <v>9520</v>
      </c>
      <c r="E1778" s="11">
        <f t="shared" si="27"/>
        <v>1</v>
      </c>
      <c r="F1778" s="18" t="s">
        <v>55936</v>
      </c>
      <c r="G1778" s="18" t="s">
        <v>56037</v>
      </c>
      <c r="H1778" s="18" t="s">
        <v>55937</v>
      </c>
      <c r="I1778" s="8"/>
      <c r="J1778" s="8"/>
    </row>
    <row r="1779" spans="1:10">
      <c r="A1779" s="19" t="s">
        <v>400</v>
      </c>
      <c r="B1779" s="8" t="s">
        <v>44349</v>
      </c>
      <c r="C1779" s="8" t="s">
        <v>3732</v>
      </c>
      <c r="D1779" s="29" t="s">
        <v>9521</v>
      </c>
      <c r="E1779" s="11">
        <f t="shared" si="27"/>
        <v>1</v>
      </c>
      <c r="F1779" s="15" t="s">
        <v>55936</v>
      </c>
      <c r="G1779" s="15" t="s">
        <v>56064</v>
      </c>
      <c r="H1779" s="15" t="s">
        <v>55937</v>
      </c>
      <c r="I1779" s="8"/>
      <c r="J1779" s="8"/>
    </row>
    <row r="1780" spans="1:10">
      <c r="A1780" s="16" t="s">
        <v>401</v>
      </c>
      <c r="B1780" s="8" t="s">
        <v>44350</v>
      </c>
      <c r="C1780" s="8" t="s">
        <v>3733</v>
      </c>
      <c r="D1780" s="17" t="s">
        <v>9522</v>
      </c>
      <c r="E1780" s="11">
        <f t="shared" si="27"/>
        <v>1</v>
      </c>
      <c r="F1780" s="18" t="s">
        <v>55936</v>
      </c>
      <c r="G1780" s="18" t="s">
        <v>55970</v>
      </c>
      <c r="H1780" s="18" t="s">
        <v>55937</v>
      </c>
      <c r="I1780" s="8"/>
      <c r="J1780" s="8"/>
    </row>
    <row r="1781" spans="1:10">
      <c r="A1781" s="16" t="s">
        <v>402</v>
      </c>
      <c r="B1781" s="8" t="s">
        <v>3537</v>
      </c>
      <c r="C1781" s="8" t="s">
        <v>3537</v>
      </c>
      <c r="D1781" s="17" t="s">
        <v>55048</v>
      </c>
      <c r="E1781" s="11">
        <f t="shared" si="27"/>
        <v>1</v>
      </c>
      <c r="F1781" s="18" t="s">
        <v>38138</v>
      </c>
      <c r="G1781" s="18" t="s">
        <v>55946</v>
      </c>
      <c r="H1781" s="18" t="s">
        <v>55938</v>
      </c>
      <c r="I1781" s="8"/>
      <c r="J1781" s="8"/>
    </row>
    <row r="1782" spans="1:10" ht="36">
      <c r="A1782" s="16" t="s">
        <v>9523</v>
      </c>
      <c r="B1782" s="8" t="s">
        <v>44351</v>
      </c>
      <c r="C1782" s="8" t="s">
        <v>9524</v>
      </c>
      <c r="D1782" s="17" t="s">
        <v>9525</v>
      </c>
      <c r="E1782" s="11">
        <f t="shared" si="27"/>
        <v>1</v>
      </c>
      <c r="F1782" s="18" t="s">
        <v>55936</v>
      </c>
      <c r="G1782" s="18" t="s">
        <v>23</v>
      </c>
      <c r="H1782" s="18" t="s">
        <v>55937</v>
      </c>
      <c r="I1782" s="8"/>
      <c r="J1782" s="8"/>
    </row>
    <row r="1783" spans="1:10" ht="168">
      <c r="A1783" s="16" t="s">
        <v>9526</v>
      </c>
      <c r="B1783" s="8" t="s">
        <v>44352</v>
      </c>
      <c r="C1783" s="8" t="s">
        <v>3537</v>
      </c>
      <c r="D1783" s="17" t="s">
        <v>9527</v>
      </c>
      <c r="E1783" s="11">
        <f t="shared" si="27"/>
        <v>1</v>
      </c>
      <c r="F1783" s="18" t="s">
        <v>55936</v>
      </c>
      <c r="G1783" s="18" t="s">
        <v>23</v>
      </c>
      <c r="H1783" s="18" t="s">
        <v>55937</v>
      </c>
      <c r="I1783" s="8"/>
      <c r="J1783" s="8"/>
    </row>
    <row r="1784" spans="1:10">
      <c r="A1784" s="16" t="s">
        <v>9528</v>
      </c>
      <c r="B1784" s="8" t="s">
        <v>44353</v>
      </c>
      <c r="C1784" s="8" t="s">
        <v>9529</v>
      </c>
      <c r="D1784" s="17" t="s">
        <v>9530</v>
      </c>
      <c r="E1784" s="11">
        <f t="shared" si="27"/>
        <v>1</v>
      </c>
      <c r="F1784" s="18" t="s">
        <v>55936</v>
      </c>
      <c r="G1784" s="18" t="s">
        <v>23</v>
      </c>
      <c r="H1784" s="18" t="s">
        <v>55937</v>
      </c>
      <c r="I1784" s="8"/>
      <c r="J1784" s="8"/>
    </row>
    <row r="1785" spans="1:10" ht="48">
      <c r="A1785" s="16" t="s">
        <v>403</v>
      </c>
      <c r="B1785" s="8" t="s">
        <v>44354</v>
      </c>
      <c r="C1785" s="8" t="s">
        <v>3734</v>
      </c>
      <c r="D1785" s="17" t="s">
        <v>9531</v>
      </c>
      <c r="E1785" s="11">
        <f t="shared" si="27"/>
        <v>1</v>
      </c>
      <c r="F1785" s="18" t="s">
        <v>55936</v>
      </c>
      <c r="G1785" s="18" t="s">
        <v>56036</v>
      </c>
      <c r="H1785" s="18" t="s">
        <v>55937</v>
      </c>
      <c r="I1785" s="8"/>
      <c r="J1785" s="8"/>
    </row>
    <row r="1786" spans="1:10" ht="60">
      <c r="A1786" s="16" t="s">
        <v>9532</v>
      </c>
      <c r="B1786" s="8" t="s">
        <v>44355</v>
      </c>
      <c r="C1786" s="8" t="s">
        <v>9533</v>
      </c>
      <c r="D1786" s="17" t="s">
        <v>9534</v>
      </c>
      <c r="E1786" s="11">
        <f t="shared" si="27"/>
        <v>1</v>
      </c>
      <c r="F1786" s="18" t="s">
        <v>55936</v>
      </c>
      <c r="G1786" s="18" t="s">
        <v>55940</v>
      </c>
      <c r="H1786" s="18" t="s">
        <v>55937</v>
      </c>
      <c r="I1786" s="8"/>
      <c r="J1786" s="8"/>
    </row>
    <row r="1787" spans="1:10" ht="24">
      <c r="A1787" s="16" t="s">
        <v>404</v>
      </c>
      <c r="B1787" s="8" t="s">
        <v>44356</v>
      </c>
      <c r="C1787" s="8" t="s">
        <v>405</v>
      </c>
      <c r="D1787" s="17" t="s">
        <v>9535</v>
      </c>
      <c r="E1787" s="11">
        <f t="shared" si="27"/>
        <v>1</v>
      </c>
      <c r="F1787" s="18" t="s">
        <v>55936</v>
      </c>
      <c r="G1787" s="18" t="s">
        <v>23</v>
      </c>
      <c r="H1787" s="18" t="s">
        <v>55937</v>
      </c>
      <c r="I1787" s="8"/>
      <c r="J1787" s="8"/>
    </row>
    <row r="1788" spans="1:10">
      <c r="A1788" s="16" t="s">
        <v>9536</v>
      </c>
      <c r="B1788" s="8" t="s">
        <v>44357</v>
      </c>
      <c r="C1788" s="8" t="s">
        <v>7163</v>
      </c>
      <c r="D1788" s="17" t="s">
        <v>9537</v>
      </c>
      <c r="E1788" s="11">
        <f t="shared" si="27"/>
        <v>1</v>
      </c>
      <c r="F1788" s="18" t="s">
        <v>55936</v>
      </c>
      <c r="G1788" s="18" t="s">
        <v>23</v>
      </c>
      <c r="H1788" s="18" t="s">
        <v>55937</v>
      </c>
      <c r="I1788" s="8"/>
      <c r="J1788" s="8"/>
    </row>
    <row r="1789" spans="1:10" ht="48">
      <c r="A1789" s="16" t="s">
        <v>406</v>
      </c>
      <c r="B1789" s="8" t="s">
        <v>44358</v>
      </c>
      <c r="C1789" s="8" t="s">
        <v>3735</v>
      </c>
      <c r="D1789" s="17" t="s">
        <v>9538</v>
      </c>
      <c r="E1789" s="11">
        <f t="shared" si="27"/>
        <v>1</v>
      </c>
      <c r="F1789" s="18" t="s">
        <v>55936</v>
      </c>
      <c r="G1789" s="18" t="s">
        <v>55985</v>
      </c>
      <c r="H1789" s="18" t="s">
        <v>55937</v>
      </c>
      <c r="I1789" s="8"/>
      <c r="J1789" s="8"/>
    </row>
    <row r="1790" spans="1:10">
      <c r="A1790" s="16" t="s">
        <v>407</v>
      </c>
      <c r="B1790" s="8" t="s">
        <v>44359</v>
      </c>
      <c r="C1790" s="8" t="s">
        <v>3736</v>
      </c>
      <c r="D1790" s="17" t="s">
        <v>9539</v>
      </c>
      <c r="E1790" s="11">
        <f t="shared" si="27"/>
        <v>1</v>
      </c>
      <c r="F1790" s="18" t="s">
        <v>55936</v>
      </c>
      <c r="G1790" s="18" t="s">
        <v>56152</v>
      </c>
      <c r="H1790" s="18" t="s">
        <v>55937</v>
      </c>
      <c r="I1790" s="8"/>
      <c r="J1790" s="8"/>
    </row>
    <row r="1791" spans="1:10">
      <c r="A1791" s="16" t="s">
        <v>9540</v>
      </c>
      <c r="B1791" s="8" t="s">
        <v>44360</v>
      </c>
      <c r="C1791" s="8" t="s">
        <v>9541</v>
      </c>
      <c r="D1791" s="17" t="s">
        <v>9542</v>
      </c>
      <c r="E1791" s="11">
        <f t="shared" si="27"/>
        <v>1</v>
      </c>
      <c r="F1791" s="18" t="s">
        <v>55936</v>
      </c>
      <c r="G1791" s="18" t="s">
        <v>23</v>
      </c>
      <c r="H1791" s="18" t="s">
        <v>55937</v>
      </c>
      <c r="I1791" s="8"/>
      <c r="J1791" s="8"/>
    </row>
    <row r="1792" spans="1:10">
      <c r="A1792" s="16" t="s">
        <v>408</v>
      </c>
      <c r="B1792" s="8" t="s">
        <v>44361</v>
      </c>
      <c r="C1792" s="8" t="s">
        <v>3737</v>
      </c>
      <c r="D1792" s="17" t="s">
        <v>9543</v>
      </c>
      <c r="E1792" s="11">
        <f t="shared" si="27"/>
        <v>1</v>
      </c>
      <c r="F1792" s="18" t="s">
        <v>55936</v>
      </c>
      <c r="G1792" s="18" t="s">
        <v>55958</v>
      </c>
      <c r="H1792" s="18" t="s">
        <v>55937</v>
      </c>
      <c r="I1792" s="8"/>
      <c r="J1792" s="8"/>
    </row>
    <row r="1793" spans="1:10">
      <c r="A1793" s="16" t="s">
        <v>409</v>
      </c>
      <c r="B1793" s="8" t="s">
        <v>44362</v>
      </c>
      <c r="C1793" s="8" t="s">
        <v>3738</v>
      </c>
      <c r="D1793" s="17" t="s">
        <v>9544</v>
      </c>
      <c r="E1793" s="11">
        <f t="shared" si="27"/>
        <v>1</v>
      </c>
      <c r="F1793" s="18" t="s">
        <v>55936</v>
      </c>
      <c r="G1793" s="18" t="s">
        <v>56013</v>
      </c>
      <c r="H1793" s="18" t="s">
        <v>55937</v>
      </c>
      <c r="I1793" s="8"/>
      <c r="J1793" s="8"/>
    </row>
    <row r="1794" spans="1:10" ht="48">
      <c r="A1794" s="19" t="s">
        <v>9545</v>
      </c>
      <c r="B1794" s="8" t="s">
        <v>44363</v>
      </c>
      <c r="C1794" s="8" t="s">
        <v>9546</v>
      </c>
      <c r="D1794" s="29" t="s">
        <v>9547</v>
      </c>
      <c r="E1794" s="11">
        <f t="shared" ref="E1794:E1857" si="28">COUNTIF(B:B,B1794)</f>
        <v>1</v>
      </c>
      <c r="F1794" s="15" t="s">
        <v>55936</v>
      </c>
      <c r="G1794" s="15" t="s">
        <v>55947</v>
      </c>
      <c r="H1794" s="15" t="s">
        <v>55937</v>
      </c>
      <c r="I1794" s="8"/>
      <c r="J1794" s="8"/>
    </row>
    <row r="1795" spans="1:10" ht="24">
      <c r="A1795" s="16" t="s">
        <v>9548</v>
      </c>
      <c r="B1795" s="8" t="s">
        <v>44364</v>
      </c>
      <c r="C1795" s="8" t="s">
        <v>9549</v>
      </c>
      <c r="D1795" s="17" t="s">
        <v>9550</v>
      </c>
      <c r="E1795" s="11">
        <f t="shared" si="28"/>
        <v>1</v>
      </c>
      <c r="F1795" s="18" t="s">
        <v>55936</v>
      </c>
      <c r="G1795" s="18" t="s">
        <v>55967</v>
      </c>
      <c r="H1795" s="18" t="s">
        <v>55937</v>
      </c>
      <c r="I1795" s="8"/>
      <c r="J1795" s="8"/>
    </row>
    <row r="1796" spans="1:10">
      <c r="A1796" s="16" t="s">
        <v>9551</v>
      </c>
      <c r="B1796" s="8" t="s">
        <v>44365</v>
      </c>
      <c r="C1796" s="8" t="s">
        <v>9552</v>
      </c>
      <c r="D1796" s="17" t="s">
        <v>9553</v>
      </c>
      <c r="E1796" s="11">
        <f t="shared" si="28"/>
        <v>1</v>
      </c>
      <c r="F1796" s="18" t="s">
        <v>55936</v>
      </c>
      <c r="G1796" s="18" t="s">
        <v>55944</v>
      </c>
      <c r="H1796" s="18" t="s">
        <v>55937</v>
      </c>
      <c r="I1796" s="8"/>
      <c r="J1796" s="8"/>
    </row>
    <row r="1797" spans="1:10" ht="36">
      <c r="A1797" s="16" t="s">
        <v>9554</v>
      </c>
      <c r="B1797" s="8" t="s">
        <v>44366</v>
      </c>
      <c r="C1797" s="8" t="s">
        <v>9555</v>
      </c>
      <c r="D1797" s="17" t="s">
        <v>9556</v>
      </c>
      <c r="E1797" s="11">
        <f t="shared" si="28"/>
        <v>1</v>
      </c>
      <c r="F1797" s="18" t="s">
        <v>55936</v>
      </c>
      <c r="G1797" s="18" t="s">
        <v>55944</v>
      </c>
      <c r="H1797" s="18" t="s">
        <v>55937</v>
      </c>
      <c r="I1797" s="8"/>
      <c r="J1797" s="8"/>
    </row>
    <row r="1798" spans="1:10" ht="24">
      <c r="A1798" s="16" t="s">
        <v>9557</v>
      </c>
      <c r="B1798" s="8" t="s">
        <v>44367</v>
      </c>
      <c r="C1798" s="8" t="s">
        <v>9558</v>
      </c>
      <c r="D1798" s="17" t="s">
        <v>9559</v>
      </c>
      <c r="E1798" s="11">
        <f t="shared" si="28"/>
        <v>1</v>
      </c>
      <c r="F1798" s="18" t="s">
        <v>55936</v>
      </c>
      <c r="G1798" s="18" t="s">
        <v>55944</v>
      </c>
      <c r="H1798" s="18" t="s">
        <v>55937</v>
      </c>
      <c r="I1798" s="8"/>
      <c r="J1798" s="8"/>
    </row>
    <row r="1799" spans="1:10" ht="72">
      <c r="A1799" s="16" t="s">
        <v>9560</v>
      </c>
      <c r="B1799" s="8" t="s">
        <v>44368</v>
      </c>
      <c r="C1799" s="8" t="s">
        <v>9561</v>
      </c>
      <c r="D1799" s="17" t="s">
        <v>9562</v>
      </c>
      <c r="E1799" s="11">
        <f t="shared" si="28"/>
        <v>1</v>
      </c>
      <c r="F1799" s="18" t="s">
        <v>55936</v>
      </c>
      <c r="G1799" s="18" t="s">
        <v>55944</v>
      </c>
      <c r="H1799" s="18" t="s">
        <v>55937</v>
      </c>
      <c r="I1799" s="8"/>
      <c r="J1799" s="8"/>
    </row>
    <row r="1800" spans="1:10" ht="24">
      <c r="A1800" s="16" t="s">
        <v>9563</v>
      </c>
      <c r="B1800" s="8" t="s">
        <v>44369</v>
      </c>
      <c r="C1800" s="8" t="s">
        <v>9564</v>
      </c>
      <c r="D1800" s="17" t="s">
        <v>9565</v>
      </c>
      <c r="E1800" s="11">
        <f t="shared" si="28"/>
        <v>1</v>
      </c>
      <c r="F1800" s="18" t="s">
        <v>55936</v>
      </c>
      <c r="G1800" s="18" t="s">
        <v>55947</v>
      </c>
      <c r="H1800" s="18" t="s">
        <v>55937</v>
      </c>
      <c r="I1800" s="8"/>
      <c r="J1800" s="8"/>
    </row>
    <row r="1801" spans="1:10" ht="36">
      <c r="A1801" s="16" t="s">
        <v>9566</v>
      </c>
      <c r="B1801" s="8" t="s">
        <v>44370</v>
      </c>
      <c r="C1801" s="8" t="s">
        <v>9567</v>
      </c>
      <c r="D1801" s="17" t="s">
        <v>9568</v>
      </c>
      <c r="E1801" s="11">
        <f t="shared" si="28"/>
        <v>1</v>
      </c>
      <c r="F1801" s="18" t="s">
        <v>55936</v>
      </c>
      <c r="G1801" s="18" t="s">
        <v>55948</v>
      </c>
      <c r="H1801" s="18" t="s">
        <v>55937</v>
      </c>
      <c r="I1801" s="8"/>
      <c r="J1801" s="8"/>
    </row>
    <row r="1802" spans="1:10">
      <c r="A1802" s="33" t="s">
        <v>9569</v>
      </c>
      <c r="B1802" s="8" t="s">
        <v>44371</v>
      </c>
      <c r="C1802" s="8" t="s">
        <v>9570</v>
      </c>
      <c r="D1802" s="8" t="s">
        <v>9571</v>
      </c>
      <c r="E1802" s="11">
        <f t="shared" si="28"/>
        <v>1</v>
      </c>
      <c r="F1802" s="12" t="s">
        <v>55936</v>
      </c>
      <c r="G1802" s="12" t="s">
        <v>55948</v>
      </c>
      <c r="H1802" s="12" t="s">
        <v>55937</v>
      </c>
      <c r="I1802" s="8"/>
      <c r="J1802" s="8"/>
    </row>
    <row r="1803" spans="1:10" ht="36">
      <c r="A1803" s="16" t="s">
        <v>9572</v>
      </c>
      <c r="B1803" s="8" t="s">
        <v>44372</v>
      </c>
      <c r="C1803" s="8" t="s">
        <v>9573</v>
      </c>
      <c r="D1803" s="17" t="s">
        <v>9574</v>
      </c>
      <c r="E1803" s="11">
        <f t="shared" si="28"/>
        <v>1</v>
      </c>
      <c r="F1803" s="18" t="s">
        <v>55936</v>
      </c>
      <c r="G1803" s="18" t="s">
        <v>55948</v>
      </c>
      <c r="H1803" s="18" t="s">
        <v>55937</v>
      </c>
      <c r="I1803" s="8"/>
      <c r="J1803" s="8"/>
    </row>
    <row r="1804" spans="1:10">
      <c r="A1804" s="16" t="s">
        <v>9575</v>
      </c>
      <c r="B1804" s="8" t="s">
        <v>44373</v>
      </c>
      <c r="C1804" s="8" t="s">
        <v>9576</v>
      </c>
      <c r="D1804" s="17" t="s">
        <v>9577</v>
      </c>
      <c r="E1804" s="11">
        <f t="shared" si="28"/>
        <v>1</v>
      </c>
      <c r="F1804" s="18" t="s">
        <v>55936</v>
      </c>
      <c r="G1804" s="18" t="s">
        <v>55948</v>
      </c>
      <c r="H1804" s="18" t="s">
        <v>55937</v>
      </c>
      <c r="I1804" s="8"/>
      <c r="J1804" s="8"/>
    </row>
    <row r="1805" spans="1:10" ht="24">
      <c r="A1805" s="19" t="s">
        <v>9578</v>
      </c>
      <c r="B1805" s="8" t="s">
        <v>44374</v>
      </c>
      <c r="C1805" s="8" t="s">
        <v>9579</v>
      </c>
      <c r="D1805" s="29" t="s">
        <v>9580</v>
      </c>
      <c r="E1805" s="11">
        <f t="shared" si="28"/>
        <v>1</v>
      </c>
      <c r="F1805" s="15" t="s">
        <v>55936</v>
      </c>
      <c r="G1805" s="15" t="s">
        <v>55948</v>
      </c>
      <c r="H1805" s="15" t="s">
        <v>55937</v>
      </c>
      <c r="I1805" s="8"/>
      <c r="J1805" s="8"/>
    </row>
    <row r="1806" spans="1:10" ht="60">
      <c r="A1806" s="16" t="s">
        <v>9581</v>
      </c>
      <c r="B1806" s="8" t="s">
        <v>44375</v>
      </c>
      <c r="C1806" s="8" t="s">
        <v>9582</v>
      </c>
      <c r="D1806" s="17" t="s">
        <v>9583</v>
      </c>
      <c r="E1806" s="11">
        <f t="shared" si="28"/>
        <v>1</v>
      </c>
      <c r="F1806" s="18" t="s">
        <v>55936</v>
      </c>
      <c r="G1806" s="18" t="s">
        <v>55948</v>
      </c>
      <c r="H1806" s="18" t="s">
        <v>55937</v>
      </c>
      <c r="I1806" s="8"/>
      <c r="J1806" s="8"/>
    </row>
    <row r="1807" spans="1:10" ht="60">
      <c r="A1807" s="16" t="s">
        <v>9584</v>
      </c>
      <c r="B1807" s="8" t="s">
        <v>44376</v>
      </c>
      <c r="C1807" s="8" t="s">
        <v>9585</v>
      </c>
      <c r="D1807" s="17" t="s">
        <v>9586</v>
      </c>
      <c r="E1807" s="11">
        <f t="shared" si="28"/>
        <v>1</v>
      </c>
      <c r="F1807" s="18" t="s">
        <v>55936</v>
      </c>
      <c r="G1807" s="18" t="s">
        <v>55948</v>
      </c>
      <c r="H1807" s="18" t="s">
        <v>55937</v>
      </c>
      <c r="I1807" s="8"/>
      <c r="J1807" s="8"/>
    </row>
    <row r="1808" spans="1:10">
      <c r="A1808" s="16" t="s">
        <v>9587</v>
      </c>
      <c r="B1808" s="8" t="s">
        <v>44377</v>
      </c>
      <c r="C1808" s="8" t="s">
        <v>9588</v>
      </c>
      <c r="D1808" s="17" t="s">
        <v>9589</v>
      </c>
      <c r="E1808" s="11">
        <f t="shared" si="28"/>
        <v>1</v>
      </c>
      <c r="F1808" s="18" t="s">
        <v>55936</v>
      </c>
      <c r="G1808" s="18" t="s">
        <v>55948</v>
      </c>
      <c r="H1808" s="18" t="s">
        <v>55937</v>
      </c>
      <c r="I1808" s="8"/>
      <c r="J1808" s="8"/>
    </row>
    <row r="1809" spans="1:10" ht="24">
      <c r="A1809" s="16" t="s">
        <v>9590</v>
      </c>
      <c r="B1809" s="8" t="s">
        <v>44378</v>
      </c>
      <c r="C1809" s="8" t="s">
        <v>9591</v>
      </c>
      <c r="D1809" s="17" t="s">
        <v>9592</v>
      </c>
      <c r="E1809" s="11">
        <f t="shared" si="28"/>
        <v>1</v>
      </c>
      <c r="F1809" s="18" t="s">
        <v>55936</v>
      </c>
      <c r="G1809" s="18" t="s">
        <v>55947</v>
      </c>
      <c r="H1809" s="18" t="s">
        <v>55937</v>
      </c>
      <c r="I1809" s="8"/>
      <c r="J1809" s="8"/>
    </row>
    <row r="1810" spans="1:10">
      <c r="A1810" s="16" t="s">
        <v>9593</v>
      </c>
      <c r="B1810" s="8" t="s">
        <v>44379</v>
      </c>
      <c r="C1810" s="8" t="s">
        <v>9594</v>
      </c>
      <c r="D1810" s="17" t="s">
        <v>9595</v>
      </c>
      <c r="E1810" s="11">
        <f t="shared" si="28"/>
        <v>1</v>
      </c>
      <c r="F1810" s="18" t="s">
        <v>55936</v>
      </c>
      <c r="G1810" s="18" t="s">
        <v>55947</v>
      </c>
      <c r="H1810" s="18" t="s">
        <v>55937</v>
      </c>
      <c r="I1810" s="8"/>
      <c r="J1810" s="8"/>
    </row>
    <row r="1811" spans="1:10">
      <c r="A1811" s="16" t="s">
        <v>9596</v>
      </c>
      <c r="B1811" s="8" t="s">
        <v>44380</v>
      </c>
      <c r="C1811" s="8" t="s">
        <v>9597</v>
      </c>
      <c r="D1811" s="17" t="s">
        <v>9598</v>
      </c>
      <c r="E1811" s="11">
        <f t="shared" si="28"/>
        <v>1</v>
      </c>
      <c r="F1811" s="18" t="s">
        <v>55936</v>
      </c>
      <c r="G1811" s="18" t="s">
        <v>55948</v>
      </c>
      <c r="H1811" s="18" t="s">
        <v>55937</v>
      </c>
      <c r="I1811" s="8"/>
      <c r="J1811" s="8"/>
    </row>
    <row r="1812" spans="1:10" ht="84">
      <c r="A1812" s="16" t="s">
        <v>9599</v>
      </c>
      <c r="B1812" s="8" t="s">
        <v>44381</v>
      </c>
      <c r="C1812" s="8" t="s">
        <v>9600</v>
      </c>
      <c r="D1812" s="17" t="s">
        <v>9601</v>
      </c>
      <c r="E1812" s="11">
        <f t="shared" si="28"/>
        <v>1</v>
      </c>
      <c r="F1812" s="18" t="s">
        <v>55936</v>
      </c>
      <c r="G1812" s="18" t="s">
        <v>55948</v>
      </c>
      <c r="H1812" s="18" t="s">
        <v>55937</v>
      </c>
      <c r="I1812" s="8"/>
      <c r="J1812" s="8"/>
    </row>
    <row r="1813" spans="1:10" ht="48">
      <c r="A1813" s="16" t="s">
        <v>9602</v>
      </c>
      <c r="B1813" s="8" t="s">
        <v>44382</v>
      </c>
      <c r="C1813" s="8" t="s">
        <v>9603</v>
      </c>
      <c r="D1813" s="17" t="s">
        <v>9604</v>
      </c>
      <c r="E1813" s="11">
        <f t="shared" si="28"/>
        <v>1</v>
      </c>
      <c r="F1813" s="18" t="s">
        <v>55936</v>
      </c>
      <c r="G1813" s="18" t="s">
        <v>56028</v>
      </c>
      <c r="H1813" s="18" t="s">
        <v>55937</v>
      </c>
      <c r="I1813" s="8"/>
      <c r="J1813" s="8"/>
    </row>
    <row r="1814" spans="1:10" ht="24">
      <c r="A1814" s="16" t="s">
        <v>9605</v>
      </c>
      <c r="B1814" s="8" t="s">
        <v>44383</v>
      </c>
      <c r="C1814" s="8" t="s">
        <v>9606</v>
      </c>
      <c r="D1814" s="17" t="s">
        <v>9607</v>
      </c>
      <c r="E1814" s="11">
        <f t="shared" si="28"/>
        <v>1</v>
      </c>
      <c r="F1814" s="18" t="s">
        <v>55936</v>
      </c>
      <c r="G1814" s="18" t="s">
        <v>55948</v>
      </c>
      <c r="H1814" s="18" t="s">
        <v>55937</v>
      </c>
      <c r="I1814" s="8"/>
      <c r="J1814" s="8"/>
    </row>
    <row r="1815" spans="1:10" ht="60">
      <c r="A1815" s="16" t="s">
        <v>9608</v>
      </c>
      <c r="B1815" s="8" t="s">
        <v>44384</v>
      </c>
      <c r="C1815" s="8" t="s">
        <v>9609</v>
      </c>
      <c r="D1815" s="17" t="s">
        <v>9610</v>
      </c>
      <c r="E1815" s="11">
        <f t="shared" si="28"/>
        <v>1</v>
      </c>
      <c r="F1815" s="18" t="s">
        <v>55936</v>
      </c>
      <c r="G1815" s="18" t="s">
        <v>55948</v>
      </c>
      <c r="H1815" s="18" t="s">
        <v>55937</v>
      </c>
      <c r="I1815" s="8"/>
      <c r="J1815" s="8"/>
    </row>
    <row r="1816" spans="1:10" ht="24">
      <c r="A1816" s="16" t="s">
        <v>9611</v>
      </c>
      <c r="B1816" s="8" t="s">
        <v>44385</v>
      </c>
      <c r="C1816" s="8" t="s">
        <v>9612</v>
      </c>
      <c r="D1816" s="17" t="s">
        <v>9613</v>
      </c>
      <c r="E1816" s="11">
        <f t="shared" si="28"/>
        <v>1</v>
      </c>
      <c r="F1816" s="18" t="s">
        <v>55936</v>
      </c>
      <c r="G1816" s="18" t="s">
        <v>55948</v>
      </c>
      <c r="H1816" s="18" t="s">
        <v>55937</v>
      </c>
      <c r="I1816" s="8"/>
      <c r="J1816" s="8"/>
    </row>
    <row r="1817" spans="1:10" ht="120">
      <c r="A1817" s="16" t="s">
        <v>9614</v>
      </c>
      <c r="B1817" s="8" t="s">
        <v>44386</v>
      </c>
      <c r="C1817" s="8" t="s">
        <v>9615</v>
      </c>
      <c r="D1817" s="17" t="s">
        <v>9616</v>
      </c>
      <c r="E1817" s="11">
        <f t="shared" si="28"/>
        <v>1</v>
      </c>
      <c r="F1817" s="18" t="s">
        <v>55936</v>
      </c>
      <c r="G1817" s="18" t="s">
        <v>55947</v>
      </c>
      <c r="H1817" s="18" t="s">
        <v>55937</v>
      </c>
      <c r="I1817" s="8"/>
      <c r="J1817" s="8"/>
    </row>
    <row r="1818" spans="1:10">
      <c r="A1818" s="16" t="s">
        <v>9617</v>
      </c>
      <c r="B1818" s="8" t="s">
        <v>44387</v>
      </c>
      <c r="C1818" s="8" t="s">
        <v>9618</v>
      </c>
      <c r="D1818" s="17" t="s">
        <v>9619</v>
      </c>
      <c r="E1818" s="11">
        <f t="shared" si="28"/>
        <v>1</v>
      </c>
      <c r="F1818" s="18" t="s">
        <v>55936</v>
      </c>
      <c r="G1818" s="18" t="s">
        <v>55948</v>
      </c>
      <c r="H1818" s="18" t="s">
        <v>55937</v>
      </c>
      <c r="I1818" s="8"/>
      <c r="J1818" s="8"/>
    </row>
    <row r="1819" spans="1:10" ht="60">
      <c r="A1819" s="16" t="s">
        <v>9620</v>
      </c>
      <c r="B1819" s="8" t="s">
        <v>44388</v>
      </c>
      <c r="C1819" s="8" t="s">
        <v>9621</v>
      </c>
      <c r="D1819" s="17" t="s">
        <v>9622</v>
      </c>
      <c r="E1819" s="11">
        <f t="shared" si="28"/>
        <v>1</v>
      </c>
      <c r="F1819" s="18" t="s">
        <v>55936</v>
      </c>
      <c r="G1819" s="18" t="s">
        <v>55948</v>
      </c>
      <c r="H1819" s="18" t="s">
        <v>55937</v>
      </c>
      <c r="I1819" s="8"/>
      <c r="J1819" s="8"/>
    </row>
    <row r="1820" spans="1:10" ht="72">
      <c r="A1820" s="16" t="s">
        <v>9623</v>
      </c>
      <c r="B1820" s="8" t="s">
        <v>44389</v>
      </c>
      <c r="C1820" s="8" t="s">
        <v>9624</v>
      </c>
      <c r="D1820" s="17" t="s">
        <v>9625</v>
      </c>
      <c r="E1820" s="11">
        <f t="shared" si="28"/>
        <v>1</v>
      </c>
      <c r="F1820" s="18" t="s">
        <v>55936</v>
      </c>
      <c r="G1820" s="18" t="s">
        <v>56028</v>
      </c>
      <c r="H1820" s="18" t="s">
        <v>55937</v>
      </c>
      <c r="I1820" s="8"/>
      <c r="J1820" s="8"/>
    </row>
    <row r="1821" spans="1:10" ht="60">
      <c r="A1821" s="16" t="s">
        <v>9626</v>
      </c>
      <c r="B1821" s="8" t="s">
        <v>44390</v>
      </c>
      <c r="C1821" s="8" t="s">
        <v>9627</v>
      </c>
      <c r="D1821" s="17" t="s">
        <v>9628</v>
      </c>
      <c r="E1821" s="11">
        <f t="shared" si="28"/>
        <v>1</v>
      </c>
      <c r="F1821" s="18" t="s">
        <v>55936</v>
      </c>
      <c r="G1821" s="18" t="s">
        <v>55948</v>
      </c>
      <c r="H1821" s="18" t="s">
        <v>55937</v>
      </c>
      <c r="I1821" s="8"/>
      <c r="J1821" s="8"/>
    </row>
    <row r="1822" spans="1:10" ht="36">
      <c r="A1822" s="19" t="s">
        <v>9629</v>
      </c>
      <c r="B1822" s="8" t="s">
        <v>44391</v>
      </c>
      <c r="C1822" s="8" t="s">
        <v>9630</v>
      </c>
      <c r="D1822" s="29" t="s">
        <v>9631</v>
      </c>
      <c r="E1822" s="11">
        <f t="shared" si="28"/>
        <v>1</v>
      </c>
      <c r="F1822" s="15" t="s">
        <v>55936</v>
      </c>
      <c r="G1822" s="15" t="s">
        <v>55967</v>
      </c>
      <c r="H1822" s="15" t="s">
        <v>55937</v>
      </c>
      <c r="I1822" s="8"/>
      <c r="J1822" s="8"/>
    </row>
    <row r="1823" spans="1:10" ht="36">
      <c r="A1823" s="19" t="s">
        <v>9632</v>
      </c>
      <c r="B1823" s="8" t="s">
        <v>44392</v>
      </c>
      <c r="C1823" s="8" t="s">
        <v>9633</v>
      </c>
      <c r="D1823" s="29" t="s">
        <v>9634</v>
      </c>
      <c r="E1823" s="11">
        <f t="shared" si="28"/>
        <v>1</v>
      </c>
      <c r="F1823" s="15" t="s">
        <v>55936</v>
      </c>
      <c r="G1823" s="15" t="s">
        <v>55948</v>
      </c>
      <c r="H1823" s="15" t="s">
        <v>55937</v>
      </c>
      <c r="I1823" s="8"/>
      <c r="J1823" s="8"/>
    </row>
    <row r="1824" spans="1:10">
      <c r="A1824" s="16" t="s">
        <v>9635</v>
      </c>
      <c r="B1824" s="8" t="s">
        <v>44393</v>
      </c>
      <c r="C1824" s="8" t="s">
        <v>9636</v>
      </c>
      <c r="D1824" s="17" t="s">
        <v>9637</v>
      </c>
      <c r="E1824" s="11">
        <f t="shared" si="28"/>
        <v>1</v>
      </c>
      <c r="F1824" s="18" t="s">
        <v>55936</v>
      </c>
      <c r="G1824" s="18" t="s">
        <v>55948</v>
      </c>
      <c r="H1824" s="18" t="s">
        <v>55937</v>
      </c>
      <c r="I1824" s="8"/>
      <c r="J1824" s="8"/>
    </row>
    <row r="1825" spans="1:10" ht="24">
      <c r="A1825" s="16" t="s">
        <v>9638</v>
      </c>
      <c r="B1825" s="8" t="s">
        <v>44394</v>
      </c>
      <c r="C1825" s="8" t="s">
        <v>9639</v>
      </c>
      <c r="D1825" s="17" t="s">
        <v>9640</v>
      </c>
      <c r="E1825" s="11">
        <f t="shared" si="28"/>
        <v>1</v>
      </c>
      <c r="F1825" s="18" t="s">
        <v>55936</v>
      </c>
      <c r="G1825" s="18" t="s">
        <v>55947</v>
      </c>
      <c r="H1825" s="18" t="s">
        <v>55937</v>
      </c>
      <c r="I1825" s="8"/>
      <c r="J1825" s="8"/>
    </row>
    <row r="1826" spans="1:10" ht="36">
      <c r="A1826" s="16" t="s">
        <v>9641</v>
      </c>
      <c r="B1826" s="8" t="s">
        <v>44395</v>
      </c>
      <c r="C1826" s="8" t="s">
        <v>9642</v>
      </c>
      <c r="D1826" s="17" t="s">
        <v>9643</v>
      </c>
      <c r="E1826" s="11">
        <f t="shared" si="28"/>
        <v>1</v>
      </c>
      <c r="F1826" s="18" t="s">
        <v>55936</v>
      </c>
      <c r="G1826" s="18" t="s">
        <v>55947</v>
      </c>
      <c r="H1826" s="18" t="s">
        <v>55937</v>
      </c>
      <c r="I1826" s="8"/>
      <c r="J1826" s="8"/>
    </row>
    <row r="1827" spans="1:10" ht="72">
      <c r="A1827" s="37" t="s">
        <v>9644</v>
      </c>
      <c r="B1827" s="8" t="s">
        <v>44396</v>
      </c>
      <c r="C1827" s="8" t="s">
        <v>9645</v>
      </c>
      <c r="D1827" s="22" t="s">
        <v>9646</v>
      </c>
      <c r="E1827" s="11">
        <f t="shared" si="28"/>
        <v>1</v>
      </c>
      <c r="F1827" s="12" t="s">
        <v>55936</v>
      </c>
      <c r="G1827" s="12" t="s">
        <v>55947</v>
      </c>
      <c r="H1827" s="12" t="s">
        <v>55937</v>
      </c>
      <c r="I1827" s="8"/>
      <c r="J1827" s="8"/>
    </row>
    <row r="1828" spans="1:10" ht="36">
      <c r="A1828" s="16" t="s">
        <v>9647</v>
      </c>
      <c r="B1828" s="8" t="s">
        <v>44397</v>
      </c>
      <c r="C1828" s="8" t="s">
        <v>9648</v>
      </c>
      <c r="D1828" s="17" t="s">
        <v>9649</v>
      </c>
      <c r="E1828" s="11">
        <f t="shared" si="28"/>
        <v>1</v>
      </c>
      <c r="F1828" s="18" t="s">
        <v>55936</v>
      </c>
      <c r="G1828" s="18" t="s">
        <v>55947</v>
      </c>
      <c r="H1828" s="18" t="s">
        <v>55937</v>
      </c>
      <c r="I1828" s="8"/>
      <c r="J1828" s="8"/>
    </row>
    <row r="1829" spans="1:10" ht="36">
      <c r="A1829" s="16" t="s">
        <v>9650</v>
      </c>
      <c r="B1829" s="8" t="s">
        <v>44398</v>
      </c>
      <c r="C1829" s="8" t="s">
        <v>40539</v>
      </c>
      <c r="D1829" s="17" t="s">
        <v>55049</v>
      </c>
      <c r="E1829" s="11">
        <f t="shared" si="28"/>
        <v>1</v>
      </c>
      <c r="F1829" s="18" t="s">
        <v>38138</v>
      </c>
      <c r="G1829" s="18" t="s">
        <v>55946</v>
      </c>
      <c r="H1829" s="18" t="s">
        <v>55938</v>
      </c>
      <c r="I1829" s="8"/>
      <c r="J1829" s="8"/>
    </row>
    <row r="1830" spans="1:10">
      <c r="A1830" s="16" t="s">
        <v>9651</v>
      </c>
      <c r="B1830" s="8" t="s">
        <v>44399</v>
      </c>
      <c r="C1830" s="8" t="s">
        <v>9652</v>
      </c>
      <c r="D1830" s="17" t="s">
        <v>9653</v>
      </c>
      <c r="E1830" s="11">
        <f t="shared" si="28"/>
        <v>1</v>
      </c>
      <c r="F1830" s="18" t="s">
        <v>55936</v>
      </c>
      <c r="G1830" s="18" t="s">
        <v>55948</v>
      </c>
      <c r="H1830" s="18" t="s">
        <v>55937</v>
      </c>
      <c r="I1830" s="8"/>
      <c r="J1830" s="49"/>
    </row>
    <row r="1831" spans="1:10">
      <c r="A1831" s="16" t="s">
        <v>9654</v>
      </c>
      <c r="B1831" s="8" t="s">
        <v>44400</v>
      </c>
      <c r="C1831" s="8" t="s">
        <v>9655</v>
      </c>
      <c r="D1831" s="17" t="s">
        <v>9656</v>
      </c>
      <c r="E1831" s="11">
        <f t="shared" si="28"/>
        <v>1</v>
      </c>
      <c r="F1831" s="18" t="s">
        <v>55936</v>
      </c>
      <c r="G1831" s="18" t="s">
        <v>55948</v>
      </c>
      <c r="H1831" s="18" t="s">
        <v>55937</v>
      </c>
      <c r="I1831" s="8"/>
      <c r="J1831" s="8"/>
    </row>
    <row r="1832" spans="1:10" ht="60">
      <c r="A1832" s="16" t="s">
        <v>9657</v>
      </c>
      <c r="B1832" s="8" t="s">
        <v>44401</v>
      </c>
      <c r="C1832" s="8" t="s">
        <v>9658</v>
      </c>
      <c r="D1832" s="17" t="s">
        <v>9659</v>
      </c>
      <c r="E1832" s="11">
        <f t="shared" si="28"/>
        <v>1</v>
      </c>
      <c r="F1832" s="18" t="s">
        <v>55936</v>
      </c>
      <c r="G1832" s="18" t="s">
        <v>55948</v>
      </c>
      <c r="H1832" s="18" t="s">
        <v>55937</v>
      </c>
      <c r="I1832" s="8"/>
      <c r="J1832" s="8"/>
    </row>
    <row r="1833" spans="1:10" ht="60">
      <c r="A1833" s="16" t="s">
        <v>9660</v>
      </c>
      <c r="B1833" s="8" t="s">
        <v>44402</v>
      </c>
      <c r="C1833" s="8" t="s">
        <v>9661</v>
      </c>
      <c r="D1833" s="17" t="s">
        <v>9662</v>
      </c>
      <c r="E1833" s="11">
        <f t="shared" si="28"/>
        <v>1</v>
      </c>
      <c r="F1833" s="18" t="s">
        <v>55936</v>
      </c>
      <c r="G1833" s="18" t="s">
        <v>55953</v>
      </c>
      <c r="H1833" s="18" t="s">
        <v>55937</v>
      </c>
      <c r="I1833" s="8"/>
      <c r="J1833" s="8"/>
    </row>
    <row r="1834" spans="1:10" ht="60">
      <c r="A1834" s="16" t="s">
        <v>9663</v>
      </c>
      <c r="B1834" s="8" t="s">
        <v>44403</v>
      </c>
      <c r="C1834" s="8" t="s">
        <v>9664</v>
      </c>
      <c r="D1834" s="17" t="s">
        <v>9665</v>
      </c>
      <c r="E1834" s="11">
        <f t="shared" si="28"/>
        <v>1</v>
      </c>
      <c r="F1834" s="18" t="s">
        <v>55936</v>
      </c>
      <c r="G1834" s="18" t="s">
        <v>55953</v>
      </c>
      <c r="H1834" s="18" t="s">
        <v>55937</v>
      </c>
      <c r="I1834" s="8"/>
      <c r="J1834" s="8"/>
    </row>
    <row r="1835" spans="1:10" ht="24">
      <c r="A1835" s="16" t="s">
        <v>9666</v>
      </c>
      <c r="B1835" s="8" t="s">
        <v>44404</v>
      </c>
      <c r="C1835" s="8" t="s">
        <v>9667</v>
      </c>
      <c r="D1835" s="17" t="s">
        <v>9668</v>
      </c>
      <c r="E1835" s="11">
        <f t="shared" si="28"/>
        <v>1</v>
      </c>
      <c r="F1835" s="18" t="s">
        <v>55936</v>
      </c>
      <c r="G1835" s="18" t="s">
        <v>55948</v>
      </c>
      <c r="H1835" s="18" t="s">
        <v>55937</v>
      </c>
      <c r="I1835" s="8"/>
      <c r="J1835" s="8"/>
    </row>
    <row r="1836" spans="1:10" ht="24">
      <c r="A1836" s="13" t="s">
        <v>9669</v>
      </c>
      <c r="B1836" s="8" t="s">
        <v>44405</v>
      </c>
      <c r="C1836" s="8" t="s">
        <v>9670</v>
      </c>
      <c r="D1836" s="29" t="s">
        <v>9671</v>
      </c>
      <c r="E1836" s="11">
        <f t="shared" si="28"/>
        <v>1</v>
      </c>
      <c r="F1836" s="15" t="s">
        <v>55936</v>
      </c>
      <c r="G1836" s="15" t="s">
        <v>55948</v>
      </c>
      <c r="H1836" s="15" t="s">
        <v>55937</v>
      </c>
      <c r="I1836" s="8"/>
      <c r="J1836" s="8"/>
    </row>
    <row r="1837" spans="1:10" ht="36">
      <c r="A1837" s="19" t="s">
        <v>9672</v>
      </c>
      <c r="B1837" s="8" t="s">
        <v>44406</v>
      </c>
      <c r="C1837" s="8" t="s">
        <v>9673</v>
      </c>
      <c r="D1837" s="29" t="s">
        <v>9674</v>
      </c>
      <c r="E1837" s="11">
        <f t="shared" si="28"/>
        <v>1</v>
      </c>
      <c r="F1837" s="15" t="s">
        <v>55936</v>
      </c>
      <c r="G1837" s="15" t="s">
        <v>55948</v>
      </c>
      <c r="H1837" s="15" t="s">
        <v>55937</v>
      </c>
      <c r="I1837" s="8"/>
      <c r="J1837" s="8"/>
    </row>
    <row r="1838" spans="1:10" ht="36">
      <c r="A1838" s="19" t="s">
        <v>9675</v>
      </c>
      <c r="B1838" s="8" t="s">
        <v>44407</v>
      </c>
      <c r="C1838" s="8" t="s">
        <v>9676</v>
      </c>
      <c r="D1838" s="29" t="s">
        <v>9677</v>
      </c>
      <c r="E1838" s="11">
        <f t="shared" si="28"/>
        <v>1</v>
      </c>
      <c r="F1838" s="15" t="s">
        <v>55936</v>
      </c>
      <c r="G1838" s="15" t="s">
        <v>55948</v>
      </c>
      <c r="H1838" s="15" t="s">
        <v>55937</v>
      </c>
      <c r="I1838" s="8"/>
      <c r="J1838" s="8"/>
    </row>
    <row r="1839" spans="1:10" ht="24">
      <c r="A1839" s="16" t="s">
        <v>9678</v>
      </c>
      <c r="B1839" s="8" t="s">
        <v>44408</v>
      </c>
      <c r="C1839" s="8" t="s">
        <v>9679</v>
      </c>
      <c r="D1839" s="17" t="s">
        <v>9680</v>
      </c>
      <c r="E1839" s="11">
        <f t="shared" si="28"/>
        <v>1</v>
      </c>
      <c r="F1839" s="18" t="s">
        <v>55936</v>
      </c>
      <c r="G1839" s="18" t="s">
        <v>55947</v>
      </c>
      <c r="H1839" s="18" t="s">
        <v>55937</v>
      </c>
      <c r="I1839" s="8"/>
      <c r="J1839" s="8"/>
    </row>
    <row r="1840" spans="1:10" ht="36">
      <c r="A1840" s="19" t="s">
        <v>9681</v>
      </c>
      <c r="B1840" s="8" t="s">
        <v>44409</v>
      </c>
      <c r="C1840" s="8" t="s">
        <v>9682</v>
      </c>
      <c r="D1840" s="29" t="s">
        <v>9683</v>
      </c>
      <c r="E1840" s="11">
        <f t="shared" si="28"/>
        <v>1</v>
      </c>
      <c r="F1840" s="15" t="s">
        <v>55936</v>
      </c>
      <c r="G1840" s="15" t="s">
        <v>55947</v>
      </c>
      <c r="H1840" s="15" t="s">
        <v>55937</v>
      </c>
      <c r="I1840" s="8"/>
      <c r="J1840" s="8"/>
    </row>
    <row r="1841" spans="1:10" ht="36">
      <c r="A1841" s="16" t="s">
        <v>9684</v>
      </c>
      <c r="B1841" s="8" t="s">
        <v>44410</v>
      </c>
      <c r="C1841" s="8" t="s">
        <v>9685</v>
      </c>
      <c r="D1841" s="17" t="s">
        <v>9686</v>
      </c>
      <c r="E1841" s="11">
        <f t="shared" si="28"/>
        <v>1</v>
      </c>
      <c r="F1841" s="18" t="s">
        <v>55936</v>
      </c>
      <c r="G1841" s="18" t="s">
        <v>55947</v>
      </c>
      <c r="H1841" s="18" t="s">
        <v>55937</v>
      </c>
      <c r="I1841" s="8"/>
      <c r="J1841" s="8"/>
    </row>
    <row r="1842" spans="1:10" ht="36">
      <c r="A1842" s="33" t="s">
        <v>9687</v>
      </c>
      <c r="B1842" s="8" t="s">
        <v>44411</v>
      </c>
      <c r="C1842" s="8" t="s">
        <v>9688</v>
      </c>
      <c r="D1842" s="22" t="s">
        <v>9689</v>
      </c>
      <c r="E1842" s="11">
        <f t="shared" si="28"/>
        <v>1</v>
      </c>
      <c r="F1842" s="12" t="s">
        <v>55936</v>
      </c>
      <c r="G1842" s="12" t="s">
        <v>55947</v>
      </c>
      <c r="H1842" s="12" t="s">
        <v>55937</v>
      </c>
      <c r="I1842" s="8"/>
      <c r="J1842" s="8"/>
    </row>
    <row r="1843" spans="1:10" ht="24">
      <c r="A1843" s="33" t="s">
        <v>9690</v>
      </c>
      <c r="B1843" s="8" t="s">
        <v>44412</v>
      </c>
      <c r="C1843" s="8" t="s">
        <v>9691</v>
      </c>
      <c r="D1843" s="22" t="s">
        <v>9692</v>
      </c>
      <c r="E1843" s="11">
        <f t="shared" si="28"/>
        <v>1</v>
      </c>
      <c r="F1843" s="15" t="s">
        <v>55936</v>
      </c>
      <c r="G1843" s="15" t="s">
        <v>55948</v>
      </c>
      <c r="H1843" s="15" t="s">
        <v>55937</v>
      </c>
      <c r="I1843" s="8"/>
      <c r="J1843" s="8"/>
    </row>
    <row r="1844" spans="1:10" ht="72">
      <c r="A1844" s="16" t="s">
        <v>9693</v>
      </c>
      <c r="B1844" s="8" t="s">
        <v>44413</v>
      </c>
      <c r="C1844" s="8" t="s">
        <v>9694</v>
      </c>
      <c r="D1844" s="17" t="s">
        <v>9695</v>
      </c>
      <c r="E1844" s="11">
        <f t="shared" si="28"/>
        <v>1</v>
      </c>
      <c r="F1844" s="18" t="s">
        <v>55936</v>
      </c>
      <c r="G1844" s="18" t="s">
        <v>55953</v>
      </c>
      <c r="H1844" s="18" t="s">
        <v>55937</v>
      </c>
      <c r="I1844" s="8"/>
      <c r="J1844" s="8"/>
    </row>
    <row r="1845" spans="1:10" ht="48">
      <c r="A1845" s="16" t="s">
        <v>9696</v>
      </c>
      <c r="B1845" s="8" t="s">
        <v>44414</v>
      </c>
      <c r="C1845" s="8" t="s">
        <v>9697</v>
      </c>
      <c r="D1845" s="17" t="s">
        <v>9698</v>
      </c>
      <c r="E1845" s="11">
        <f t="shared" si="28"/>
        <v>1</v>
      </c>
      <c r="F1845" s="18" t="s">
        <v>55936</v>
      </c>
      <c r="G1845" s="18" t="s">
        <v>55953</v>
      </c>
      <c r="H1845" s="18" t="s">
        <v>55937</v>
      </c>
      <c r="I1845" s="8"/>
      <c r="J1845" s="8"/>
    </row>
    <row r="1846" spans="1:10" ht="48">
      <c r="A1846" s="57" t="s">
        <v>9699</v>
      </c>
      <c r="B1846" s="8" t="s">
        <v>44415</v>
      </c>
      <c r="C1846" s="8" t="s">
        <v>9700</v>
      </c>
      <c r="D1846" s="22" t="s">
        <v>9701</v>
      </c>
      <c r="E1846" s="11">
        <f t="shared" si="28"/>
        <v>1</v>
      </c>
      <c r="F1846" s="12" t="s">
        <v>55936</v>
      </c>
      <c r="G1846" s="12" t="s">
        <v>55967</v>
      </c>
      <c r="H1846" s="12" t="s">
        <v>55937</v>
      </c>
      <c r="I1846" s="8"/>
      <c r="J1846" s="8"/>
    </row>
    <row r="1847" spans="1:10" ht="84">
      <c r="A1847" s="19" t="s">
        <v>9702</v>
      </c>
      <c r="B1847" s="8" t="s">
        <v>44416</v>
      </c>
      <c r="C1847" s="8" t="s">
        <v>9703</v>
      </c>
      <c r="D1847" s="29" t="s">
        <v>9704</v>
      </c>
      <c r="E1847" s="11">
        <f t="shared" si="28"/>
        <v>1</v>
      </c>
      <c r="F1847" s="15" t="s">
        <v>55936</v>
      </c>
      <c r="G1847" s="15" t="s">
        <v>55948</v>
      </c>
      <c r="H1847" s="15" t="s">
        <v>55937</v>
      </c>
      <c r="I1847" s="8"/>
      <c r="J1847" s="8"/>
    </row>
    <row r="1848" spans="1:10" ht="36">
      <c r="A1848" s="19" t="s">
        <v>9705</v>
      </c>
      <c r="B1848" s="8" t="s">
        <v>44417</v>
      </c>
      <c r="C1848" s="8" t="s">
        <v>9706</v>
      </c>
      <c r="D1848" s="20" t="s">
        <v>9707</v>
      </c>
      <c r="E1848" s="11">
        <f t="shared" si="28"/>
        <v>1</v>
      </c>
      <c r="F1848" s="15" t="s">
        <v>55936</v>
      </c>
      <c r="G1848" s="15" t="s">
        <v>55947</v>
      </c>
      <c r="H1848" s="15" t="s">
        <v>55937</v>
      </c>
      <c r="I1848" s="8"/>
      <c r="J1848" s="8"/>
    </row>
    <row r="1849" spans="1:10" ht="24">
      <c r="A1849" s="19" t="s">
        <v>9708</v>
      </c>
      <c r="B1849" s="8" t="s">
        <v>44418</v>
      </c>
      <c r="C1849" s="8" t="s">
        <v>9709</v>
      </c>
      <c r="D1849" s="20" t="s">
        <v>9710</v>
      </c>
      <c r="E1849" s="11">
        <f t="shared" si="28"/>
        <v>1</v>
      </c>
      <c r="F1849" s="15" t="s">
        <v>55936</v>
      </c>
      <c r="G1849" s="15" t="s">
        <v>55947</v>
      </c>
      <c r="H1849" s="15" t="s">
        <v>55937</v>
      </c>
      <c r="I1849" s="8"/>
      <c r="J1849" s="8"/>
    </row>
    <row r="1850" spans="1:10">
      <c r="A1850" s="16" t="s">
        <v>9711</v>
      </c>
      <c r="B1850" s="8" t="s">
        <v>44419</v>
      </c>
      <c r="C1850" s="8" t="s">
        <v>9712</v>
      </c>
      <c r="D1850" s="17" t="s">
        <v>9713</v>
      </c>
      <c r="E1850" s="11">
        <f t="shared" si="28"/>
        <v>1</v>
      </c>
      <c r="F1850" s="18" t="s">
        <v>55936</v>
      </c>
      <c r="G1850" s="18" t="s">
        <v>55947</v>
      </c>
      <c r="H1850" s="18" t="s">
        <v>55937</v>
      </c>
      <c r="I1850" s="8"/>
      <c r="J1850" s="8"/>
    </row>
    <row r="1851" spans="1:10">
      <c r="A1851" s="33" t="s">
        <v>9714</v>
      </c>
      <c r="B1851" s="8" t="s">
        <v>44420</v>
      </c>
      <c r="C1851" s="8" t="s">
        <v>9715</v>
      </c>
      <c r="D1851" s="8" t="s">
        <v>9716</v>
      </c>
      <c r="E1851" s="11">
        <f t="shared" si="28"/>
        <v>1</v>
      </c>
      <c r="F1851" s="12" t="s">
        <v>55936</v>
      </c>
      <c r="G1851" s="12" t="s">
        <v>55947</v>
      </c>
      <c r="H1851" s="12" t="s">
        <v>55937</v>
      </c>
      <c r="I1851" s="8"/>
      <c r="J1851" s="8"/>
    </row>
    <row r="1852" spans="1:10" ht="24">
      <c r="A1852" s="16" t="s">
        <v>9717</v>
      </c>
      <c r="B1852" s="8" t="s">
        <v>44421</v>
      </c>
      <c r="C1852" s="8" t="s">
        <v>9718</v>
      </c>
      <c r="D1852" s="17" t="s">
        <v>9719</v>
      </c>
      <c r="E1852" s="11">
        <f t="shared" si="28"/>
        <v>1</v>
      </c>
      <c r="F1852" s="18" t="s">
        <v>55936</v>
      </c>
      <c r="G1852" s="18" t="s">
        <v>55947</v>
      </c>
      <c r="H1852" s="18" t="s">
        <v>55937</v>
      </c>
      <c r="I1852" s="8"/>
      <c r="J1852" s="8"/>
    </row>
    <row r="1853" spans="1:10">
      <c r="A1853" s="16" t="s">
        <v>410</v>
      </c>
      <c r="B1853" s="8" t="s">
        <v>8810</v>
      </c>
      <c r="C1853" s="8" t="s">
        <v>8810</v>
      </c>
      <c r="D1853" s="17" t="s">
        <v>9720</v>
      </c>
      <c r="E1853" s="11">
        <f t="shared" si="28"/>
        <v>1</v>
      </c>
      <c r="F1853" s="18" t="s">
        <v>55936</v>
      </c>
      <c r="G1853" s="18" t="s">
        <v>55958</v>
      </c>
      <c r="H1853" s="18" t="s">
        <v>55937</v>
      </c>
      <c r="I1853" s="8"/>
      <c r="J1853" s="8"/>
    </row>
    <row r="1854" spans="1:10" ht="24">
      <c r="A1854" s="16" t="s">
        <v>9721</v>
      </c>
      <c r="B1854" s="8" t="s">
        <v>9722</v>
      </c>
      <c r="C1854" s="8" t="s">
        <v>9722</v>
      </c>
      <c r="D1854" s="17" t="s">
        <v>9723</v>
      </c>
      <c r="E1854" s="11">
        <f t="shared" si="28"/>
        <v>1</v>
      </c>
      <c r="F1854" s="18" t="s">
        <v>55936</v>
      </c>
      <c r="G1854" s="18" t="s">
        <v>23</v>
      </c>
      <c r="H1854" s="18" t="s">
        <v>55937</v>
      </c>
      <c r="I1854" s="8"/>
      <c r="J1854" s="8"/>
    </row>
    <row r="1855" spans="1:10" ht="24">
      <c r="A1855" s="16" t="s">
        <v>411</v>
      </c>
      <c r="B1855" s="8" t="s">
        <v>44422</v>
      </c>
      <c r="C1855" s="8" t="s">
        <v>3739</v>
      </c>
      <c r="D1855" s="17" t="s">
        <v>9724</v>
      </c>
      <c r="E1855" s="11">
        <f t="shared" si="28"/>
        <v>1</v>
      </c>
      <c r="F1855" s="18" t="s">
        <v>55936</v>
      </c>
      <c r="G1855" s="18" t="s">
        <v>23</v>
      </c>
      <c r="H1855" s="18" t="s">
        <v>55937</v>
      </c>
      <c r="I1855" s="8"/>
      <c r="J1855" s="8"/>
    </row>
    <row r="1856" spans="1:10">
      <c r="A1856" s="16" t="s">
        <v>9725</v>
      </c>
      <c r="B1856" s="8" t="s">
        <v>44423</v>
      </c>
      <c r="C1856" s="8" t="s">
        <v>9726</v>
      </c>
      <c r="D1856" s="17" t="s">
        <v>9727</v>
      </c>
      <c r="E1856" s="11">
        <f t="shared" si="28"/>
        <v>1</v>
      </c>
      <c r="F1856" s="18" t="s">
        <v>55936</v>
      </c>
      <c r="G1856" s="18" t="s">
        <v>23</v>
      </c>
      <c r="H1856" s="18" t="s">
        <v>55937</v>
      </c>
      <c r="I1856" s="8"/>
      <c r="J1856" s="8"/>
    </row>
    <row r="1857" spans="1:10">
      <c r="A1857" s="59" t="s">
        <v>9728</v>
      </c>
      <c r="B1857" s="8" t="s">
        <v>44424</v>
      </c>
      <c r="C1857" s="8" t="s">
        <v>9729</v>
      </c>
      <c r="D1857" s="54" t="s">
        <v>9730</v>
      </c>
      <c r="E1857" s="11">
        <f t="shared" si="28"/>
        <v>1</v>
      </c>
      <c r="F1857" s="12" t="s">
        <v>55936</v>
      </c>
      <c r="G1857" s="12" t="s">
        <v>56153</v>
      </c>
      <c r="H1857" s="12" t="s">
        <v>55937</v>
      </c>
      <c r="I1857" s="8"/>
      <c r="J1857" s="8"/>
    </row>
    <row r="1858" spans="1:10" ht="24">
      <c r="A1858" s="59" t="s">
        <v>9731</v>
      </c>
      <c r="B1858" s="8" t="s">
        <v>44425</v>
      </c>
      <c r="C1858" s="8" t="s">
        <v>9732</v>
      </c>
      <c r="D1858" s="54" t="s">
        <v>9733</v>
      </c>
      <c r="E1858" s="11">
        <f t="shared" ref="E1858:E1921" si="29">COUNTIF(B:B,B1858)</f>
        <v>1</v>
      </c>
      <c r="F1858" s="12" t="s">
        <v>55936</v>
      </c>
      <c r="G1858" s="12" t="s">
        <v>56154</v>
      </c>
      <c r="H1858" s="12" t="s">
        <v>55937</v>
      </c>
      <c r="I1858" s="8"/>
      <c r="J1858" s="8"/>
    </row>
    <row r="1859" spans="1:10">
      <c r="A1859" s="16" t="s">
        <v>9734</v>
      </c>
      <c r="B1859" s="8" t="s">
        <v>44426</v>
      </c>
      <c r="C1859" s="8" t="s">
        <v>9735</v>
      </c>
      <c r="D1859" s="17" t="s">
        <v>9736</v>
      </c>
      <c r="E1859" s="11">
        <f t="shared" si="29"/>
        <v>1</v>
      </c>
      <c r="F1859" s="18" t="s">
        <v>55936</v>
      </c>
      <c r="G1859" s="18" t="s">
        <v>23</v>
      </c>
      <c r="H1859" s="18" t="s">
        <v>55937</v>
      </c>
      <c r="I1859" s="8"/>
      <c r="J1859" s="8"/>
    </row>
    <row r="1860" spans="1:10">
      <c r="A1860" s="16" t="s">
        <v>9737</v>
      </c>
      <c r="B1860" s="8" t="s">
        <v>44427</v>
      </c>
      <c r="C1860" s="8" t="s">
        <v>8711</v>
      </c>
      <c r="D1860" s="17" t="s">
        <v>9738</v>
      </c>
      <c r="E1860" s="11">
        <f t="shared" si="29"/>
        <v>1</v>
      </c>
      <c r="F1860" s="18" t="s">
        <v>55936</v>
      </c>
      <c r="G1860" s="18" t="s">
        <v>23</v>
      </c>
      <c r="H1860" s="18" t="s">
        <v>55937</v>
      </c>
      <c r="I1860" s="8"/>
      <c r="J1860" s="8"/>
    </row>
    <row r="1861" spans="1:10" ht="24">
      <c r="A1861" s="16" t="s">
        <v>9739</v>
      </c>
      <c r="B1861" s="8" t="s">
        <v>44428</v>
      </c>
      <c r="C1861" s="8" t="s">
        <v>9740</v>
      </c>
      <c r="D1861" s="17" t="s">
        <v>9741</v>
      </c>
      <c r="E1861" s="11">
        <f t="shared" si="29"/>
        <v>1</v>
      </c>
      <c r="F1861" s="18" t="s">
        <v>55936</v>
      </c>
      <c r="G1861" s="18" t="s">
        <v>55962</v>
      </c>
      <c r="H1861" s="18" t="s">
        <v>55937</v>
      </c>
      <c r="I1861" s="8"/>
      <c r="J1861" s="8"/>
    </row>
    <row r="1862" spans="1:10">
      <c r="A1862" s="16" t="s">
        <v>9742</v>
      </c>
      <c r="B1862" s="8" t="s">
        <v>3939</v>
      </c>
      <c r="C1862" s="8" t="s">
        <v>3939</v>
      </c>
      <c r="D1862" s="17" t="s">
        <v>9743</v>
      </c>
      <c r="E1862" s="11">
        <f t="shared" si="29"/>
        <v>2</v>
      </c>
      <c r="F1862" s="18" t="s">
        <v>55936</v>
      </c>
      <c r="G1862" s="18" t="s">
        <v>23</v>
      </c>
      <c r="H1862" s="18" t="s">
        <v>55937</v>
      </c>
      <c r="I1862" s="8"/>
      <c r="J1862" s="8"/>
    </row>
    <row r="1863" spans="1:10">
      <c r="A1863" s="16" t="s">
        <v>9744</v>
      </c>
      <c r="B1863" s="8" t="s">
        <v>44429</v>
      </c>
      <c r="C1863" s="8" t="s">
        <v>9745</v>
      </c>
      <c r="D1863" s="17" t="s">
        <v>9746</v>
      </c>
      <c r="E1863" s="11">
        <f t="shared" si="29"/>
        <v>1</v>
      </c>
      <c r="F1863" s="18" t="s">
        <v>55936</v>
      </c>
      <c r="G1863" s="18" t="s">
        <v>23</v>
      </c>
      <c r="H1863" s="18" t="s">
        <v>55937</v>
      </c>
      <c r="I1863" s="8"/>
      <c r="J1863" s="8"/>
    </row>
    <row r="1864" spans="1:10" ht="24">
      <c r="A1864" s="16" t="s">
        <v>9747</v>
      </c>
      <c r="B1864" s="8" t="s">
        <v>44430</v>
      </c>
      <c r="C1864" s="8" t="s">
        <v>9748</v>
      </c>
      <c r="D1864" s="17" t="s">
        <v>9749</v>
      </c>
      <c r="E1864" s="11">
        <f t="shared" si="29"/>
        <v>1</v>
      </c>
      <c r="F1864" s="18" t="s">
        <v>55936</v>
      </c>
      <c r="G1864" s="18" t="s">
        <v>23</v>
      </c>
      <c r="H1864" s="18" t="s">
        <v>55937</v>
      </c>
      <c r="I1864" s="8"/>
      <c r="J1864" s="8"/>
    </row>
    <row r="1865" spans="1:10" ht="24">
      <c r="A1865" s="24" t="s">
        <v>9750</v>
      </c>
      <c r="B1865" s="8" t="s">
        <v>9751</v>
      </c>
      <c r="C1865" s="8" t="s">
        <v>9751</v>
      </c>
      <c r="D1865" s="20" t="s">
        <v>9752</v>
      </c>
      <c r="E1865" s="11">
        <f t="shared" si="29"/>
        <v>1</v>
      </c>
      <c r="F1865" s="8" t="s">
        <v>55936</v>
      </c>
      <c r="G1865" s="8" t="s">
        <v>23</v>
      </c>
      <c r="H1865" s="8" t="s">
        <v>55937</v>
      </c>
      <c r="I1865" s="8"/>
      <c r="J1865" s="8"/>
    </row>
    <row r="1866" spans="1:10" ht="24">
      <c r="A1866" s="16" t="s">
        <v>412</v>
      </c>
      <c r="B1866" s="8" t="s">
        <v>44431</v>
      </c>
      <c r="C1866" s="8" t="s">
        <v>3740</v>
      </c>
      <c r="D1866" s="17" t="s">
        <v>9753</v>
      </c>
      <c r="E1866" s="11">
        <f t="shared" si="29"/>
        <v>1</v>
      </c>
      <c r="F1866" s="18" t="s">
        <v>55936</v>
      </c>
      <c r="G1866" s="18" t="s">
        <v>56084</v>
      </c>
      <c r="H1866" s="18" t="s">
        <v>55937</v>
      </c>
      <c r="I1866" s="8"/>
      <c r="J1866" s="8"/>
    </row>
    <row r="1867" spans="1:10" ht="36">
      <c r="A1867" s="16" t="s">
        <v>9754</v>
      </c>
      <c r="B1867" s="8" t="s">
        <v>44432</v>
      </c>
      <c r="C1867" s="8" t="s">
        <v>9755</v>
      </c>
      <c r="D1867" s="17" t="s">
        <v>9756</v>
      </c>
      <c r="E1867" s="11">
        <f t="shared" si="29"/>
        <v>1</v>
      </c>
      <c r="F1867" s="18" t="s">
        <v>55936</v>
      </c>
      <c r="G1867" s="18" t="s">
        <v>56035</v>
      </c>
      <c r="H1867" s="18" t="s">
        <v>55937</v>
      </c>
      <c r="I1867" s="8"/>
      <c r="J1867" s="8"/>
    </row>
    <row r="1868" spans="1:10">
      <c r="A1868" s="16" t="s">
        <v>9757</v>
      </c>
      <c r="B1868" s="8" t="s">
        <v>44433</v>
      </c>
      <c r="C1868" s="8" t="s">
        <v>9758</v>
      </c>
      <c r="D1868" s="17" t="s">
        <v>9759</v>
      </c>
      <c r="E1868" s="11">
        <f t="shared" si="29"/>
        <v>1</v>
      </c>
      <c r="F1868" s="18" t="s">
        <v>55936</v>
      </c>
      <c r="G1868" s="18" t="s">
        <v>56084</v>
      </c>
      <c r="H1868" s="18" t="s">
        <v>55937</v>
      </c>
      <c r="I1868" s="8"/>
      <c r="J1868" s="8"/>
    </row>
    <row r="1869" spans="1:10" ht="24">
      <c r="A1869" s="16" t="s">
        <v>9760</v>
      </c>
      <c r="B1869" s="8" t="s">
        <v>44434</v>
      </c>
      <c r="C1869" s="8" t="s">
        <v>9761</v>
      </c>
      <c r="D1869" s="17" t="s">
        <v>9762</v>
      </c>
      <c r="E1869" s="11">
        <f t="shared" si="29"/>
        <v>1</v>
      </c>
      <c r="F1869" s="18" t="s">
        <v>55936</v>
      </c>
      <c r="G1869" s="18" t="s">
        <v>23</v>
      </c>
      <c r="H1869" s="18" t="s">
        <v>55937</v>
      </c>
      <c r="I1869" s="8"/>
      <c r="J1869" s="8"/>
    </row>
    <row r="1870" spans="1:10" ht="24">
      <c r="A1870" s="16" t="s">
        <v>413</v>
      </c>
      <c r="B1870" s="8" t="s">
        <v>44435</v>
      </c>
      <c r="C1870" s="8" t="s">
        <v>3741</v>
      </c>
      <c r="D1870" s="17" t="s">
        <v>9763</v>
      </c>
      <c r="E1870" s="11">
        <f t="shared" si="29"/>
        <v>1</v>
      </c>
      <c r="F1870" s="18" t="s">
        <v>55936</v>
      </c>
      <c r="G1870" s="18" t="s">
        <v>56002</v>
      </c>
      <c r="H1870" s="18" t="s">
        <v>55937</v>
      </c>
      <c r="I1870" s="8"/>
      <c r="J1870" s="8"/>
    </row>
    <row r="1871" spans="1:10" ht="36">
      <c r="A1871" s="23" t="s">
        <v>9764</v>
      </c>
      <c r="B1871" s="8" t="s">
        <v>44436</v>
      </c>
      <c r="C1871" s="8" t="s">
        <v>9765</v>
      </c>
      <c r="D1871" s="20" t="s">
        <v>9766</v>
      </c>
      <c r="E1871" s="11">
        <f t="shared" si="29"/>
        <v>1</v>
      </c>
      <c r="F1871" s="12" t="s">
        <v>55936</v>
      </c>
      <c r="G1871" s="12" t="s">
        <v>56155</v>
      </c>
      <c r="H1871" s="12" t="s">
        <v>55937</v>
      </c>
      <c r="I1871" s="8"/>
      <c r="J1871" s="8"/>
    </row>
    <row r="1872" spans="1:10">
      <c r="A1872" s="33" t="s">
        <v>9767</v>
      </c>
      <c r="B1872" s="8" t="s">
        <v>44437</v>
      </c>
      <c r="C1872" s="8" t="s">
        <v>4848</v>
      </c>
      <c r="D1872" s="8" t="s">
        <v>9768</v>
      </c>
      <c r="E1872" s="11">
        <f t="shared" si="29"/>
        <v>1</v>
      </c>
      <c r="F1872" s="12" t="s">
        <v>55936</v>
      </c>
      <c r="G1872" s="12" t="s">
        <v>23</v>
      </c>
      <c r="H1872" s="12" t="s">
        <v>55937</v>
      </c>
      <c r="I1872" s="8"/>
      <c r="J1872" s="8"/>
    </row>
    <row r="1873" spans="1:10">
      <c r="A1873" s="16" t="s">
        <v>9769</v>
      </c>
      <c r="B1873" s="8" t="s">
        <v>44438</v>
      </c>
      <c r="C1873" s="8" t="s">
        <v>3737</v>
      </c>
      <c r="D1873" s="17" t="s">
        <v>9770</v>
      </c>
      <c r="E1873" s="11">
        <f t="shared" si="29"/>
        <v>1</v>
      </c>
      <c r="F1873" s="18" t="s">
        <v>55936</v>
      </c>
      <c r="G1873" s="18" t="s">
        <v>23</v>
      </c>
      <c r="H1873" s="18" t="s">
        <v>55937</v>
      </c>
      <c r="I1873" s="8"/>
      <c r="J1873" s="8"/>
    </row>
    <row r="1874" spans="1:10" ht="48">
      <c r="A1874" s="19" t="s">
        <v>414</v>
      </c>
      <c r="B1874" s="8" t="s">
        <v>44439</v>
      </c>
      <c r="C1874" s="8" t="s">
        <v>3741</v>
      </c>
      <c r="D1874" s="29" t="s">
        <v>9771</v>
      </c>
      <c r="E1874" s="11">
        <f t="shared" si="29"/>
        <v>1</v>
      </c>
      <c r="F1874" s="15" t="s">
        <v>55936</v>
      </c>
      <c r="G1874" s="15" t="s">
        <v>55956</v>
      </c>
      <c r="H1874" s="15" t="s">
        <v>55937</v>
      </c>
      <c r="I1874" s="8"/>
      <c r="J1874" s="8"/>
    </row>
    <row r="1875" spans="1:10">
      <c r="A1875" s="16" t="s">
        <v>9772</v>
      </c>
      <c r="B1875" s="8" t="s">
        <v>44440</v>
      </c>
      <c r="C1875" s="8" t="s">
        <v>9773</v>
      </c>
      <c r="D1875" s="17" t="s">
        <v>9774</v>
      </c>
      <c r="E1875" s="11">
        <f t="shared" si="29"/>
        <v>1</v>
      </c>
      <c r="F1875" s="18" t="s">
        <v>55936</v>
      </c>
      <c r="G1875" s="18" t="s">
        <v>23</v>
      </c>
      <c r="H1875" s="18" t="s">
        <v>55937</v>
      </c>
      <c r="I1875" s="8"/>
      <c r="J1875" s="8"/>
    </row>
    <row r="1876" spans="1:10" ht="24">
      <c r="A1876" s="16" t="s">
        <v>9775</v>
      </c>
      <c r="B1876" s="8" t="s">
        <v>44441</v>
      </c>
      <c r="C1876" s="8" t="s">
        <v>9776</v>
      </c>
      <c r="D1876" s="17" t="s">
        <v>9777</v>
      </c>
      <c r="E1876" s="11">
        <f t="shared" si="29"/>
        <v>1</v>
      </c>
      <c r="F1876" s="18" t="s">
        <v>55936</v>
      </c>
      <c r="G1876" s="18" t="s">
        <v>55956</v>
      </c>
      <c r="H1876" s="18" t="s">
        <v>55937</v>
      </c>
      <c r="I1876" s="8"/>
      <c r="J1876" s="8"/>
    </row>
    <row r="1877" spans="1:10">
      <c r="A1877" s="33" t="s">
        <v>9778</v>
      </c>
      <c r="B1877" s="8" t="s">
        <v>44442</v>
      </c>
      <c r="C1877" s="8" t="s">
        <v>4137</v>
      </c>
      <c r="D1877" s="8" t="s">
        <v>9779</v>
      </c>
      <c r="E1877" s="11">
        <f t="shared" si="29"/>
        <v>1</v>
      </c>
      <c r="F1877" s="12" t="s">
        <v>55936</v>
      </c>
      <c r="G1877" s="12" t="s">
        <v>23</v>
      </c>
      <c r="H1877" s="12" t="s">
        <v>55937</v>
      </c>
      <c r="I1877" s="8"/>
      <c r="J1877" s="8"/>
    </row>
    <row r="1878" spans="1:10">
      <c r="A1878" s="16" t="s">
        <v>415</v>
      </c>
      <c r="B1878" s="8" t="s">
        <v>44443</v>
      </c>
      <c r="C1878" s="8" t="s">
        <v>3742</v>
      </c>
      <c r="D1878" s="17" t="s">
        <v>9780</v>
      </c>
      <c r="E1878" s="11">
        <f t="shared" si="29"/>
        <v>1</v>
      </c>
      <c r="F1878" s="18" t="s">
        <v>55936</v>
      </c>
      <c r="G1878" s="18" t="s">
        <v>23</v>
      </c>
      <c r="H1878" s="18" t="s">
        <v>55937</v>
      </c>
      <c r="I1878" s="8"/>
      <c r="J1878" s="8"/>
    </row>
    <row r="1879" spans="1:10">
      <c r="A1879" s="16" t="s">
        <v>9781</v>
      </c>
      <c r="B1879" s="8" t="s">
        <v>9782</v>
      </c>
      <c r="C1879" s="8" t="s">
        <v>9782</v>
      </c>
      <c r="D1879" s="17" t="s">
        <v>9783</v>
      </c>
      <c r="E1879" s="11">
        <f t="shared" si="29"/>
        <v>1</v>
      </c>
      <c r="F1879" s="18" t="s">
        <v>55936</v>
      </c>
      <c r="G1879" s="18" t="s">
        <v>23</v>
      </c>
      <c r="H1879" s="18" t="s">
        <v>55937</v>
      </c>
      <c r="I1879" s="8"/>
      <c r="J1879" s="8"/>
    </row>
    <row r="1880" spans="1:10" ht="57.75" customHeight="1">
      <c r="A1880" s="24" t="s">
        <v>9784</v>
      </c>
      <c r="B1880" s="8" t="s">
        <v>44444</v>
      </c>
      <c r="C1880" s="8" t="s">
        <v>9785</v>
      </c>
      <c r="D1880" s="45" t="s">
        <v>9786</v>
      </c>
      <c r="E1880" s="11">
        <f t="shared" si="29"/>
        <v>1</v>
      </c>
      <c r="F1880" s="12" t="s">
        <v>55936</v>
      </c>
      <c r="G1880" s="12" t="s">
        <v>56155</v>
      </c>
      <c r="H1880" s="12" t="s">
        <v>55937</v>
      </c>
      <c r="I1880" s="8"/>
      <c r="J1880" s="8"/>
    </row>
    <row r="1881" spans="1:10">
      <c r="A1881" s="16" t="s">
        <v>9787</v>
      </c>
      <c r="B1881" s="8" t="s">
        <v>44445</v>
      </c>
      <c r="C1881" s="8" t="s">
        <v>9788</v>
      </c>
      <c r="D1881" s="17" t="s">
        <v>9789</v>
      </c>
      <c r="E1881" s="11">
        <f t="shared" si="29"/>
        <v>1</v>
      </c>
      <c r="F1881" s="18" t="s">
        <v>55936</v>
      </c>
      <c r="G1881" s="18" t="s">
        <v>23</v>
      </c>
      <c r="H1881" s="18" t="s">
        <v>55937</v>
      </c>
      <c r="I1881" s="8"/>
      <c r="J1881" s="8"/>
    </row>
    <row r="1882" spans="1:10">
      <c r="A1882" s="16" t="s">
        <v>37909</v>
      </c>
      <c r="B1882" s="8" t="s">
        <v>40540</v>
      </c>
      <c r="C1882" s="8" t="s">
        <v>40540</v>
      </c>
      <c r="D1882" s="17" t="s">
        <v>55050</v>
      </c>
      <c r="E1882" s="11">
        <f t="shared" si="29"/>
        <v>1</v>
      </c>
      <c r="F1882" s="18" t="s">
        <v>38138</v>
      </c>
      <c r="G1882" s="18" t="s">
        <v>55946</v>
      </c>
      <c r="H1882" s="18" t="s">
        <v>55938</v>
      </c>
      <c r="I1882" s="8"/>
      <c r="J1882" s="8"/>
    </row>
    <row r="1883" spans="1:10" ht="24">
      <c r="A1883" s="16" t="s">
        <v>416</v>
      </c>
      <c r="B1883" s="8" t="s">
        <v>44446</v>
      </c>
      <c r="C1883" s="8" t="s">
        <v>3743</v>
      </c>
      <c r="D1883" s="17" t="s">
        <v>9790</v>
      </c>
      <c r="E1883" s="11">
        <f t="shared" si="29"/>
        <v>1</v>
      </c>
      <c r="F1883" s="18" t="s">
        <v>55936</v>
      </c>
      <c r="G1883" s="18" t="s">
        <v>56028</v>
      </c>
      <c r="H1883" s="18" t="s">
        <v>55937</v>
      </c>
      <c r="I1883" s="8"/>
      <c r="J1883" s="8"/>
    </row>
    <row r="1884" spans="1:10" ht="36">
      <c r="A1884" s="16" t="s">
        <v>9791</v>
      </c>
      <c r="B1884" s="8" t="s">
        <v>44447</v>
      </c>
      <c r="C1884" s="8" t="s">
        <v>9792</v>
      </c>
      <c r="D1884" s="17" t="s">
        <v>9793</v>
      </c>
      <c r="E1884" s="11">
        <f t="shared" si="29"/>
        <v>1</v>
      </c>
      <c r="F1884" s="18" t="s">
        <v>55936</v>
      </c>
      <c r="G1884" s="18" t="s">
        <v>56087</v>
      </c>
      <c r="H1884" s="18" t="s">
        <v>55937</v>
      </c>
      <c r="I1884" s="8"/>
      <c r="J1884" s="8"/>
    </row>
    <row r="1885" spans="1:10" ht="132">
      <c r="A1885" s="16" t="s">
        <v>9794</v>
      </c>
      <c r="B1885" s="8" t="s">
        <v>44448</v>
      </c>
      <c r="C1885" s="8" t="s">
        <v>9795</v>
      </c>
      <c r="D1885" s="17" t="s">
        <v>9796</v>
      </c>
      <c r="E1885" s="11">
        <f t="shared" si="29"/>
        <v>1</v>
      </c>
      <c r="F1885" s="18" t="s">
        <v>55936</v>
      </c>
      <c r="G1885" s="18" t="s">
        <v>56065</v>
      </c>
      <c r="H1885" s="18" t="s">
        <v>55937</v>
      </c>
      <c r="I1885" s="8"/>
      <c r="J1885" s="8"/>
    </row>
    <row r="1886" spans="1:10" ht="36">
      <c r="A1886" s="16" t="s">
        <v>9797</v>
      </c>
      <c r="B1886" s="8" t="s">
        <v>44449</v>
      </c>
      <c r="C1886" s="8" t="s">
        <v>9798</v>
      </c>
      <c r="D1886" s="17" t="s">
        <v>9799</v>
      </c>
      <c r="E1886" s="11">
        <f t="shared" si="29"/>
        <v>1</v>
      </c>
      <c r="F1886" s="18" t="s">
        <v>55936</v>
      </c>
      <c r="G1886" s="18" t="s">
        <v>55948</v>
      </c>
      <c r="H1886" s="18" t="s">
        <v>55937</v>
      </c>
      <c r="I1886" s="8"/>
      <c r="J1886" s="8"/>
    </row>
    <row r="1887" spans="1:10" ht="24">
      <c r="A1887" s="37" t="s">
        <v>9800</v>
      </c>
      <c r="B1887" s="8" t="s">
        <v>44450</v>
      </c>
      <c r="C1887" s="8" t="s">
        <v>4431</v>
      </c>
      <c r="D1887" s="22" t="s">
        <v>9801</v>
      </c>
      <c r="E1887" s="11">
        <f t="shared" si="29"/>
        <v>1</v>
      </c>
      <c r="F1887" s="12" t="s">
        <v>55936</v>
      </c>
      <c r="G1887" s="12" t="s">
        <v>23</v>
      </c>
      <c r="H1887" s="12" t="s">
        <v>55937</v>
      </c>
      <c r="I1887" s="8"/>
      <c r="J1887" s="8"/>
    </row>
    <row r="1888" spans="1:10" ht="24">
      <c r="A1888" s="16" t="s">
        <v>9802</v>
      </c>
      <c r="B1888" s="8" t="s">
        <v>44451</v>
      </c>
      <c r="C1888" s="8" t="s">
        <v>9803</v>
      </c>
      <c r="D1888" s="17" t="s">
        <v>9804</v>
      </c>
      <c r="E1888" s="11">
        <f t="shared" si="29"/>
        <v>1</v>
      </c>
      <c r="F1888" s="18" t="s">
        <v>55936</v>
      </c>
      <c r="G1888" s="18" t="s">
        <v>23</v>
      </c>
      <c r="H1888" s="18" t="s">
        <v>55937</v>
      </c>
      <c r="I1888" s="8"/>
      <c r="J1888" s="8"/>
    </row>
    <row r="1889" spans="1:10" ht="48">
      <c r="A1889" s="16" t="s">
        <v>417</v>
      </c>
      <c r="B1889" s="8" t="s">
        <v>44452</v>
      </c>
      <c r="C1889" s="8" t="s">
        <v>3744</v>
      </c>
      <c r="D1889" s="17" t="s">
        <v>9805</v>
      </c>
      <c r="E1889" s="11">
        <f t="shared" si="29"/>
        <v>1</v>
      </c>
      <c r="F1889" s="18" t="s">
        <v>55936</v>
      </c>
      <c r="G1889" s="18" t="s">
        <v>56037</v>
      </c>
      <c r="H1889" s="18" t="s">
        <v>55937</v>
      </c>
      <c r="I1889" s="8"/>
      <c r="J1889" s="8"/>
    </row>
    <row r="1890" spans="1:10" ht="24">
      <c r="A1890" s="16" t="s">
        <v>9806</v>
      </c>
      <c r="B1890" s="8" t="s">
        <v>44453</v>
      </c>
      <c r="C1890" s="8" t="s">
        <v>9807</v>
      </c>
      <c r="D1890" s="17" t="s">
        <v>9808</v>
      </c>
      <c r="E1890" s="11">
        <f t="shared" si="29"/>
        <v>1</v>
      </c>
      <c r="F1890" s="18" t="s">
        <v>55936</v>
      </c>
      <c r="G1890" s="18" t="s">
        <v>23</v>
      </c>
      <c r="H1890" s="18" t="s">
        <v>55937</v>
      </c>
      <c r="I1890" s="8"/>
      <c r="J1890" s="8"/>
    </row>
    <row r="1891" spans="1:10">
      <c r="A1891" s="16" t="s">
        <v>9809</v>
      </c>
      <c r="B1891" s="8" t="s">
        <v>44454</v>
      </c>
      <c r="C1891" s="8" t="s">
        <v>9810</v>
      </c>
      <c r="D1891" s="17" t="s">
        <v>9811</v>
      </c>
      <c r="E1891" s="11">
        <f t="shared" si="29"/>
        <v>1</v>
      </c>
      <c r="F1891" s="18" t="s">
        <v>55936</v>
      </c>
      <c r="G1891" s="18" t="s">
        <v>55948</v>
      </c>
      <c r="H1891" s="18" t="s">
        <v>55937</v>
      </c>
      <c r="I1891" s="8"/>
      <c r="J1891" s="8"/>
    </row>
    <row r="1892" spans="1:10">
      <c r="A1892" s="16" t="s">
        <v>9812</v>
      </c>
      <c r="B1892" s="8" t="s">
        <v>44455</v>
      </c>
      <c r="C1892" s="8" t="s">
        <v>9813</v>
      </c>
      <c r="D1892" s="17" t="s">
        <v>9814</v>
      </c>
      <c r="E1892" s="11">
        <f t="shared" si="29"/>
        <v>1</v>
      </c>
      <c r="F1892" s="18" t="s">
        <v>55936</v>
      </c>
      <c r="G1892" s="18" t="s">
        <v>55948</v>
      </c>
      <c r="H1892" s="18" t="s">
        <v>55937</v>
      </c>
      <c r="I1892" s="8"/>
      <c r="J1892" s="8"/>
    </row>
    <row r="1893" spans="1:10" ht="24">
      <c r="A1893" s="19" t="s">
        <v>9815</v>
      </c>
      <c r="B1893" s="8" t="s">
        <v>44456</v>
      </c>
      <c r="C1893" s="8" t="s">
        <v>9816</v>
      </c>
      <c r="D1893" s="29" t="s">
        <v>9817</v>
      </c>
      <c r="E1893" s="11">
        <f t="shared" si="29"/>
        <v>1</v>
      </c>
      <c r="F1893" s="15" t="s">
        <v>55936</v>
      </c>
      <c r="G1893" s="15" t="s">
        <v>23</v>
      </c>
      <c r="H1893" s="15" t="s">
        <v>55937</v>
      </c>
      <c r="I1893" s="8"/>
      <c r="J1893" s="8"/>
    </row>
    <row r="1894" spans="1:10">
      <c r="A1894" s="16" t="s">
        <v>9818</v>
      </c>
      <c r="B1894" s="8" t="s">
        <v>44457</v>
      </c>
      <c r="C1894" s="8" t="s">
        <v>5064</v>
      </c>
      <c r="D1894" s="17" t="s">
        <v>9819</v>
      </c>
      <c r="E1894" s="11">
        <f t="shared" si="29"/>
        <v>1</v>
      </c>
      <c r="F1894" s="18" t="s">
        <v>55936</v>
      </c>
      <c r="G1894" s="18" t="s">
        <v>23</v>
      </c>
      <c r="H1894" s="18" t="s">
        <v>55937</v>
      </c>
      <c r="I1894" s="8"/>
      <c r="J1894" s="8"/>
    </row>
    <row r="1895" spans="1:10" ht="36">
      <c r="A1895" s="16" t="s">
        <v>9820</v>
      </c>
      <c r="B1895" s="8" t="s">
        <v>44458</v>
      </c>
      <c r="C1895" s="8" t="s">
        <v>9821</v>
      </c>
      <c r="D1895" s="17" t="s">
        <v>9822</v>
      </c>
      <c r="E1895" s="11">
        <f t="shared" si="29"/>
        <v>1</v>
      </c>
      <c r="F1895" s="18" t="s">
        <v>55936</v>
      </c>
      <c r="G1895" s="18" t="s">
        <v>56094</v>
      </c>
      <c r="H1895" s="18" t="s">
        <v>55937</v>
      </c>
      <c r="I1895" s="8"/>
      <c r="J1895" s="8"/>
    </row>
    <row r="1896" spans="1:10">
      <c r="A1896" s="16" t="s">
        <v>9823</v>
      </c>
      <c r="B1896" s="8" t="s">
        <v>44459</v>
      </c>
      <c r="C1896" s="8" t="s">
        <v>9824</v>
      </c>
      <c r="D1896" s="17" t="s">
        <v>9825</v>
      </c>
      <c r="E1896" s="11">
        <f t="shared" si="29"/>
        <v>1</v>
      </c>
      <c r="F1896" s="18" t="s">
        <v>55936</v>
      </c>
      <c r="G1896" s="18" t="s">
        <v>55981</v>
      </c>
      <c r="H1896" s="18" t="s">
        <v>55937</v>
      </c>
      <c r="I1896" s="8"/>
      <c r="J1896" s="8"/>
    </row>
    <row r="1897" spans="1:10">
      <c r="A1897" s="16" t="s">
        <v>9826</v>
      </c>
      <c r="B1897" s="8" t="s">
        <v>44460</v>
      </c>
      <c r="C1897" s="8" t="s">
        <v>9827</v>
      </c>
      <c r="D1897" s="17" t="s">
        <v>9828</v>
      </c>
      <c r="E1897" s="11">
        <f t="shared" si="29"/>
        <v>1</v>
      </c>
      <c r="F1897" s="18" t="s">
        <v>55936</v>
      </c>
      <c r="G1897" s="18" t="s">
        <v>23</v>
      </c>
      <c r="H1897" s="18" t="s">
        <v>55937</v>
      </c>
      <c r="I1897" s="8"/>
      <c r="J1897" s="8"/>
    </row>
    <row r="1898" spans="1:10">
      <c r="A1898" s="16" t="s">
        <v>9829</v>
      </c>
      <c r="B1898" s="8" t="s">
        <v>44461</v>
      </c>
      <c r="C1898" s="8" t="s">
        <v>9830</v>
      </c>
      <c r="D1898" s="17" t="s">
        <v>9831</v>
      </c>
      <c r="E1898" s="11">
        <f t="shared" si="29"/>
        <v>1</v>
      </c>
      <c r="F1898" s="18" t="s">
        <v>55936</v>
      </c>
      <c r="G1898" s="18" t="s">
        <v>23</v>
      </c>
      <c r="H1898" s="18" t="s">
        <v>55937</v>
      </c>
      <c r="I1898" s="8"/>
      <c r="J1898" s="8"/>
    </row>
    <row r="1899" spans="1:10" ht="36">
      <c r="A1899" s="16" t="s">
        <v>9832</v>
      </c>
      <c r="B1899" s="8" t="s">
        <v>44462</v>
      </c>
      <c r="C1899" s="8" t="s">
        <v>9833</v>
      </c>
      <c r="D1899" s="17" t="s">
        <v>9834</v>
      </c>
      <c r="E1899" s="11">
        <f t="shared" si="29"/>
        <v>1</v>
      </c>
      <c r="F1899" s="18" t="s">
        <v>55936</v>
      </c>
      <c r="G1899" s="18" t="s">
        <v>56032</v>
      </c>
      <c r="H1899" s="18" t="s">
        <v>55937</v>
      </c>
      <c r="I1899" s="8"/>
      <c r="J1899" s="8"/>
    </row>
    <row r="1900" spans="1:10" ht="36">
      <c r="A1900" s="16" t="s">
        <v>9835</v>
      </c>
      <c r="B1900" s="8" t="s">
        <v>44463</v>
      </c>
      <c r="C1900" s="8" t="s">
        <v>9836</v>
      </c>
      <c r="D1900" s="17" t="s">
        <v>9837</v>
      </c>
      <c r="E1900" s="11">
        <f t="shared" si="29"/>
        <v>1</v>
      </c>
      <c r="F1900" s="18" t="s">
        <v>55936</v>
      </c>
      <c r="G1900" s="18" t="s">
        <v>56032</v>
      </c>
      <c r="H1900" s="18" t="s">
        <v>55937</v>
      </c>
      <c r="I1900" s="8"/>
      <c r="J1900" s="8"/>
    </row>
    <row r="1901" spans="1:10" ht="24">
      <c r="A1901" s="16" t="s">
        <v>9838</v>
      </c>
      <c r="B1901" s="8" t="s">
        <v>44464</v>
      </c>
      <c r="C1901" s="8" t="s">
        <v>9839</v>
      </c>
      <c r="D1901" s="17" t="s">
        <v>9840</v>
      </c>
      <c r="E1901" s="11">
        <f t="shared" si="29"/>
        <v>1</v>
      </c>
      <c r="F1901" s="18" t="s">
        <v>55936</v>
      </c>
      <c r="G1901" s="18" t="s">
        <v>23</v>
      </c>
      <c r="H1901" s="18" t="s">
        <v>55937</v>
      </c>
      <c r="I1901" s="8"/>
      <c r="J1901" s="8"/>
    </row>
    <row r="1902" spans="1:10" ht="108">
      <c r="A1902" s="55" t="s">
        <v>9841</v>
      </c>
      <c r="B1902" s="8" t="s">
        <v>44465</v>
      </c>
      <c r="C1902" s="8" t="s">
        <v>3745</v>
      </c>
      <c r="D1902" s="20" t="s">
        <v>9842</v>
      </c>
      <c r="E1902" s="11">
        <f t="shared" si="29"/>
        <v>1</v>
      </c>
      <c r="F1902" s="8" t="s">
        <v>55936</v>
      </c>
      <c r="G1902" s="8" t="s">
        <v>56099</v>
      </c>
      <c r="H1902" s="8" t="s">
        <v>55937</v>
      </c>
      <c r="I1902" s="8"/>
      <c r="J1902" s="8"/>
    </row>
    <row r="1903" spans="1:10" ht="36">
      <c r="A1903" s="16" t="s">
        <v>418</v>
      </c>
      <c r="B1903" s="8" t="s">
        <v>44466</v>
      </c>
      <c r="C1903" s="8" t="s">
        <v>3745</v>
      </c>
      <c r="D1903" s="17" t="s">
        <v>9843</v>
      </c>
      <c r="E1903" s="11">
        <f t="shared" si="29"/>
        <v>1</v>
      </c>
      <c r="F1903" s="18" t="s">
        <v>55936</v>
      </c>
      <c r="G1903" s="18" t="s">
        <v>23</v>
      </c>
      <c r="H1903" s="18" t="s">
        <v>55937</v>
      </c>
      <c r="I1903" s="8"/>
      <c r="J1903" s="8"/>
    </row>
    <row r="1904" spans="1:10" ht="36">
      <c r="A1904" s="16" t="s">
        <v>9844</v>
      </c>
      <c r="B1904" s="8" t="s">
        <v>44467</v>
      </c>
      <c r="C1904" s="8" t="s">
        <v>9845</v>
      </c>
      <c r="D1904" s="17" t="s">
        <v>9846</v>
      </c>
      <c r="E1904" s="11">
        <f t="shared" si="29"/>
        <v>1</v>
      </c>
      <c r="F1904" s="18" t="s">
        <v>55936</v>
      </c>
      <c r="G1904" s="18" t="s">
        <v>55948</v>
      </c>
      <c r="H1904" s="18" t="s">
        <v>55937</v>
      </c>
      <c r="I1904" s="8"/>
      <c r="J1904" s="8"/>
    </row>
    <row r="1905" spans="1:10" ht="48">
      <c r="A1905" s="19" t="s">
        <v>9847</v>
      </c>
      <c r="B1905" s="8" t="s">
        <v>44468</v>
      </c>
      <c r="C1905" s="8" t="s">
        <v>9848</v>
      </c>
      <c r="D1905" s="29" t="s">
        <v>9849</v>
      </c>
      <c r="E1905" s="11">
        <f t="shared" si="29"/>
        <v>1</v>
      </c>
      <c r="F1905" s="15" t="s">
        <v>55936</v>
      </c>
      <c r="G1905" s="15" t="s">
        <v>23</v>
      </c>
      <c r="H1905" s="15" t="s">
        <v>55937</v>
      </c>
      <c r="I1905" s="8"/>
      <c r="J1905" s="8"/>
    </row>
    <row r="1906" spans="1:10" ht="36">
      <c r="A1906" s="16" t="s">
        <v>9850</v>
      </c>
      <c r="B1906" s="8" t="s">
        <v>44469</v>
      </c>
      <c r="C1906" s="8" t="s">
        <v>9851</v>
      </c>
      <c r="D1906" s="17" t="s">
        <v>9852</v>
      </c>
      <c r="E1906" s="11">
        <f t="shared" si="29"/>
        <v>1</v>
      </c>
      <c r="F1906" s="18" t="s">
        <v>55936</v>
      </c>
      <c r="G1906" s="18" t="s">
        <v>56033</v>
      </c>
      <c r="H1906" s="18" t="s">
        <v>55937</v>
      </c>
      <c r="I1906" s="8"/>
      <c r="J1906" s="8"/>
    </row>
    <row r="1907" spans="1:10" ht="48">
      <c r="A1907" s="24" t="s">
        <v>9853</v>
      </c>
      <c r="B1907" s="8" t="s">
        <v>44470</v>
      </c>
      <c r="C1907" s="8" t="s">
        <v>9854</v>
      </c>
      <c r="D1907" s="20" t="s">
        <v>9855</v>
      </c>
      <c r="E1907" s="11">
        <f t="shared" si="29"/>
        <v>1</v>
      </c>
      <c r="F1907" s="8" t="s">
        <v>55936</v>
      </c>
      <c r="G1907" s="8" t="s">
        <v>56033</v>
      </c>
      <c r="H1907" s="8" t="s">
        <v>55937</v>
      </c>
      <c r="I1907" s="8"/>
      <c r="J1907" s="8"/>
    </row>
    <row r="1908" spans="1:10" ht="36">
      <c r="A1908" s="16" t="s">
        <v>9856</v>
      </c>
      <c r="B1908" s="8" t="s">
        <v>44471</v>
      </c>
      <c r="C1908" s="8" t="s">
        <v>9857</v>
      </c>
      <c r="D1908" s="17" t="s">
        <v>9858</v>
      </c>
      <c r="E1908" s="11">
        <f t="shared" si="29"/>
        <v>1</v>
      </c>
      <c r="F1908" s="18" t="s">
        <v>55936</v>
      </c>
      <c r="G1908" s="18" t="s">
        <v>56055</v>
      </c>
      <c r="H1908" s="18" t="s">
        <v>55937</v>
      </c>
      <c r="I1908" s="8"/>
      <c r="J1908" s="8"/>
    </row>
    <row r="1909" spans="1:10" ht="36">
      <c r="A1909" s="19" t="s">
        <v>9859</v>
      </c>
      <c r="B1909" s="8" t="s">
        <v>44472</v>
      </c>
      <c r="C1909" s="8" t="s">
        <v>9860</v>
      </c>
      <c r="D1909" s="29" t="s">
        <v>9861</v>
      </c>
      <c r="E1909" s="11">
        <f t="shared" si="29"/>
        <v>1</v>
      </c>
      <c r="F1909" s="15" t="s">
        <v>55936</v>
      </c>
      <c r="G1909" s="15" t="s">
        <v>56055</v>
      </c>
      <c r="H1909" s="15" t="s">
        <v>55937</v>
      </c>
      <c r="I1909" s="8"/>
      <c r="J1909" s="8"/>
    </row>
    <row r="1910" spans="1:10" ht="36">
      <c r="A1910" s="16" t="s">
        <v>9862</v>
      </c>
      <c r="B1910" s="8" t="s">
        <v>44473</v>
      </c>
      <c r="C1910" s="8" t="s">
        <v>9863</v>
      </c>
      <c r="D1910" s="17" t="s">
        <v>9864</v>
      </c>
      <c r="E1910" s="11">
        <f t="shared" si="29"/>
        <v>1</v>
      </c>
      <c r="F1910" s="18" t="s">
        <v>55936</v>
      </c>
      <c r="G1910" s="18" t="s">
        <v>56055</v>
      </c>
      <c r="H1910" s="18" t="s">
        <v>55937</v>
      </c>
      <c r="I1910" s="8"/>
      <c r="J1910" s="8"/>
    </row>
    <row r="1911" spans="1:10" ht="36">
      <c r="A1911" s="19" t="s">
        <v>9865</v>
      </c>
      <c r="B1911" s="8" t="s">
        <v>44474</v>
      </c>
      <c r="C1911" s="8" t="s">
        <v>9866</v>
      </c>
      <c r="D1911" s="29" t="s">
        <v>9867</v>
      </c>
      <c r="E1911" s="11">
        <f t="shared" si="29"/>
        <v>1</v>
      </c>
      <c r="F1911" s="15" t="s">
        <v>55936</v>
      </c>
      <c r="G1911" s="15" t="s">
        <v>56055</v>
      </c>
      <c r="H1911" s="15" t="s">
        <v>55937</v>
      </c>
      <c r="I1911" s="8"/>
      <c r="J1911" s="8"/>
    </row>
    <row r="1912" spans="1:10">
      <c r="A1912" s="16" t="s">
        <v>9868</v>
      </c>
      <c r="B1912" s="8" t="s">
        <v>44475</v>
      </c>
      <c r="C1912" s="8" t="s">
        <v>9869</v>
      </c>
      <c r="D1912" s="66" t="s">
        <v>9870</v>
      </c>
      <c r="E1912" s="11">
        <f t="shared" si="29"/>
        <v>1</v>
      </c>
      <c r="F1912" s="18" t="s">
        <v>55936</v>
      </c>
      <c r="G1912" s="18" t="s">
        <v>55990</v>
      </c>
      <c r="H1912" s="18" t="s">
        <v>55937</v>
      </c>
      <c r="I1912" s="8"/>
      <c r="J1912" s="8"/>
    </row>
    <row r="1913" spans="1:10">
      <c r="A1913" s="19" t="s">
        <v>9871</v>
      </c>
      <c r="B1913" s="8" t="s">
        <v>44476</v>
      </c>
      <c r="C1913" s="8" t="s">
        <v>9872</v>
      </c>
      <c r="D1913" s="29" t="s">
        <v>9873</v>
      </c>
      <c r="E1913" s="11">
        <f t="shared" si="29"/>
        <v>1</v>
      </c>
      <c r="F1913" s="15" t="s">
        <v>55936</v>
      </c>
      <c r="G1913" s="15" t="s">
        <v>23</v>
      </c>
      <c r="H1913" s="15" t="s">
        <v>55937</v>
      </c>
      <c r="I1913" s="8"/>
      <c r="J1913" s="8"/>
    </row>
    <row r="1914" spans="1:10" ht="36">
      <c r="A1914" s="19" t="s">
        <v>9874</v>
      </c>
      <c r="B1914" s="8" t="s">
        <v>44477</v>
      </c>
      <c r="C1914" s="8" t="s">
        <v>9875</v>
      </c>
      <c r="D1914" s="29" t="s">
        <v>9876</v>
      </c>
      <c r="E1914" s="11">
        <f t="shared" si="29"/>
        <v>1</v>
      </c>
      <c r="F1914" s="15" t="s">
        <v>55936</v>
      </c>
      <c r="G1914" s="15" t="s">
        <v>23</v>
      </c>
      <c r="H1914" s="15" t="s">
        <v>55937</v>
      </c>
      <c r="I1914" s="8"/>
      <c r="J1914" s="8"/>
    </row>
    <row r="1915" spans="1:10" ht="24">
      <c r="A1915" s="16" t="s">
        <v>9877</v>
      </c>
      <c r="B1915" s="8" t="s">
        <v>44478</v>
      </c>
      <c r="C1915" s="8" t="s">
        <v>9878</v>
      </c>
      <c r="D1915" s="17" t="s">
        <v>9879</v>
      </c>
      <c r="E1915" s="11">
        <f t="shared" si="29"/>
        <v>1</v>
      </c>
      <c r="F1915" s="18" t="s">
        <v>55936</v>
      </c>
      <c r="G1915" s="18" t="s">
        <v>55968</v>
      </c>
      <c r="H1915" s="18" t="s">
        <v>55937</v>
      </c>
      <c r="I1915" s="8"/>
      <c r="J1915" s="8"/>
    </row>
    <row r="1916" spans="1:10" ht="36">
      <c r="A1916" s="16" t="s">
        <v>9880</v>
      </c>
      <c r="B1916" s="8" t="s">
        <v>44479</v>
      </c>
      <c r="C1916" s="8" t="s">
        <v>9881</v>
      </c>
      <c r="D1916" s="17" t="s">
        <v>9882</v>
      </c>
      <c r="E1916" s="11">
        <f t="shared" si="29"/>
        <v>1</v>
      </c>
      <c r="F1916" s="18" t="s">
        <v>55936</v>
      </c>
      <c r="G1916" s="18" t="s">
        <v>55968</v>
      </c>
      <c r="H1916" s="18" t="s">
        <v>55937</v>
      </c>
      <c r="I1916" s="8"/>
      <c r="J1916" s="8"/>
    </row>
    <row r="1917" spans="1:10" ht="72">
      <c r="A1917" s="16" t="s">
        <v>9883</v>
      </c>
      <c r="B1917" s="8" t="s">
        <v>44480</v>
      </c>
      <c r="C1917" s="8" t="s">
        <v>9884</v>
      </c>
      <c r="D1917" s="17" t="s">
        <v>9885</v>
      </c>
      <c r="E1917" s="11">
        <f t="shared" si="29"/>
        <v>1</v>
      </c>
      <c r="F1917" s="18" t="s">
        <v>55936</v>
      </c>
      <c r="G1917" s="18" t="s">
        <v>55990</v>
      </c>
      <c r="H1917" s="18" t="s">
        <v>55937</v>
      </c>
      <c r="I1917" s="8"/>
      <c r="J1917" s="8"/>
    </row>
    <row r="1918" spans="1:10" ht="36">
      <c r="A1918" s="16" t="s">
        <v>9886</v>
      </c>
      <c r="B1918" s="8" t="s">
        <v>44481</v>
      </c>
      <c r="C1918" s="8" t="s">
        <v>9887</v>
      </c>
      <c r="D1918" s="17" t="s">
        <v>9888</v>
      </c>
      <c r="E1918" s="11">
        <f t="shared" si="29"/>
        <v>1</v>
      </c>
      <c r="F1918" s="18" t="s">
        <v>55936</v>
      </c>
      <c r="G1918" s="18" t="s">
        <v>55968</v>
      </c>
      <c r="H1918" s="18" t="s">
        <v>55937</v>
      </c>
      <c r="I1918" s="8"/>
      <c r="J1918" s="8"/>
    </row>
    <row r="1919" spans="1:10" ht="24">
      <c r="A1919" s="16" t="s">
        <v>9889</v>
      </c>
      <c r="B1919" s="8" t="s">
        <v>4412</v>
      </c>
      <c r="C1919" s="8" t="s">
        <v>4412</v>
      </c>
      <c r="D1919" s="17" t="s">
        <v>9890</v>
      </c>
      <c r="E1919" s="11">
        <f t="shared" si="29"/>
        <v>1</v>
      </c>
      <c r="F1919" s="18" t="s">
        <v>55936</v>
      </c>
      <c r="G1919" s="18" t="s">
        <v>23</v>
      </c>
      <c r="H1919" s="18" t="s">
        <v>55937</v>
      </c>
      <c r="I1919" s="8"/>
      <c r="J1919" s="8"/>
    </row>
    <row r="1920" spans="1:10" ht="24">
      <c r="A1920" s="16" t="s">
        <v>9891</v>
      </c>
      <c r="B1920" s="8" t="s">
        <v>44482</v>
      </c>
      <c r="C1920" s="8" t="s">
        <v>9892</v>
      </c>
      <c r="D1920" s="17" t="s">
        <v>9893</v>
      </c>
      <c r="E1920" s="11">
        <f t="shared" si="29"/>
        <v>1</v>
      </c>
      <c r="F1920" s="18" t="s">
        <v>55936</v>
      </c>
      <c r="G1920" s="18" t="s">
        <v>23</v>
      </c>
      <c r="H1920" s="18" t="s">
        <v>55937</v>
      </c>
      <c r="I1920" s="8"/>
      <c r="J1920" s="8"/>
    </row>
    <row r="1921" spans="1:10">
      <c r="A1921" s="33" t="s">
        <v>9894</v>
      </c>
      <c r="B1921" s="8" t="s">
        <v>44483</v>
      </c>
      <c r="C1921" s="8" t="s">
        <v>9895</v>
      </c>
      <c r="D1921" s="8" t="s">
        <v>9896</v>
      </c>
      <c r="E1921" s="11">
        <f t="shared" si="29"/>
        <v>1</v>
      </c>
      <c r="F1921" s="12" t="s">
        <v>55936</v>
      </c>
      <c r="G1921" s="12" t="s">
        <v>55968</v>
      </c>
      <c r="H1921" s="12" t="s">
        <v>55937</v>
      </c>
      <c r="I1921" s="8"/>
      <c r="J1921" s="8"/>
    </row>
    <row r="1922" spans="1:10" ht="36">
      <c r="A1922" s="19" t="s">
        <v>9897</v>
      </c>
      <c r="B1922" s="8" t="s">
        <v>44484</v>
      </c>
      <c r="C1922" s="8" t="s">
        <v>9898</v>
      </c>
      <c r="D1922" s="29" t="s">
        <v>9899</v>
      </c>
      <c r="E1922" s="11">
        <f t="shared" ref="E1922:E1985" si="30">COUNTIF(B:B,B1922)</f>
        <v>1</v>
      </c>
      <c r="F1922" s="15" t="s">
        <v>55936</v>
      </c>
      <c r="G1922" s="15" t="s">
        <v>55968</v>
      </c>
      <c r="H1922" s="15" t="s">
        <v>55937</v>
      </c>
      <c r="I1922" s="8"/>
      <c r="J1922" s="8"/>
    </row>
    <row r="1923" spans="1:10" ht="24">
      <c r="A1923" s="19" t="s">
        <v>9900</v>
      </c>
      <c r="B1923" s="8" t="s">
        <v>44485</v>
      </c>
      <c r="C1923" s="8" t="s">
        <v>9901</v>
      </c>
      <c r="D1923" s="29" t="s">
        <v>9902</v>
      </c>
      <c r="E1923" s="11">
        <f t="shared" si="30"/>
        <v>1</v>
      </c>
      <c r="F1923" s="15" t="s">
        <v>55936</v>
      </c>
      <c r="G1923" s="15" t="s">
        <v>23</v>
      </c>
      <c r="H1923" s="15" t="s">
        <v>55937</v>
      </c>
      <c r="I1923" s="8"/>
      <c r="J1923" s="8"/>
    </row>
    <row r="1924" spans="1:10" ht="48">
      <c r="A1924" s="19" t="s">
        <v>9903</v>
      </c>
      <c r="B1924" s="8" t="s">
        <v>44486</v>
      </c>
      <c r="C1924" s="8" t="s">
        <v>9904</v>
      </c>
      <c r="D1924" s="29" t="s">
        <v>9905</v>
      </c>
      <c r="E1924" s="11">
        <f t="shared" si="30"/>
        <v>1</v>
      </c>
      <c r="F1924" s="15" t="s">
        <v>55936</v>
      </c>
      <c r="G1924" s="15" t="s">
        <v>55968</v>
      </c>
      <c r="H1924" s="15" t="s">
        <v>55937</v>
      </c>
      <c r="I1924" s="8"/>
      <c r="J1924" s="8"/>
    </row>
    <row r="1925" spans="1:10">
      <c r="A1925" s="16" t="s">
        <v>419</v>
      </c>
      <c r="B1925" s="8" t="s">
        <v>44487</v>
      </c>
      <c r="C1925" s="8" t="s">
        <v>3746</v>
      </c>
      <c r="D1925" s="17" t="s">
        <v>9906</v>
      </c>
      <c r="E1925" s="11">
        <f t="shared" si="30"/>
        <v>1</v>
      </c>
      <c r="F1925" s="18" t="s">
        <v>55936</v>
      </c>
      <c r="G1925" s="18" t="s">
        <v>56011</v>
      </c>
      <c r="H1925" s="18" t="s">
        <v>55937</v>
      </c>
      <c r="I1925" s="8"/>
      <c r="J1925" s="8"/>
    </row>
    <row r="1926" spans="1:10" ht="180">
      <c r="A1926" s="16" t="s">
        <v>9907</v>
      </c>
      <c r="B1926" s="8" t="s">
        <v>44488</v>
      </c>
      <c r="C1926" s="8" t="s">
        <v>9908</v>
      </c>
      <c r="D1926" s="17" t="s">
        <v>9909</v>
      </c>
      <c r="E1926" s="11">
        <f t="shared" si="30"/>
        <v>1</v>
      </c>
      <c r="F1926" s="18" t="s">
        <v>55936</v>
      </c>
      <c r="G1926" s="18" t="s">
        <v>56011</v>
      </c>
      <c r="H1926" s="18" t="s">
        <v>55937</v>
      </c>
      <c r="I1926" s="8"/>
      <c r="J1926" s="8"/>
    </row>
    <row r="1927" spans="1:10" ht="48">
      <c r="A1927" s="16" t="s">
        <v>9910</v>
      </c>
      <c r="B1927" s="8" t="s">
        <v>44489</v>
      </c>
      <c r="C1927" s="8" t="s">
        <v>9911</v>
      </c>
      <c r="D1927" s="17" t="s">
        <v>9912</v>
      </c>
      <c r="E1927" s="11">
        <f t="shared" si="30"/>
        <v>1</v>
      </c>
      <c r="F1927" s="18" t="s">
        <v>55936</v>
      </c>
      <c r="G1927" s="18" t="s">
        <v>56064</v>
      </c>
      <c r="H1927" s="18" t="s">
        <v>55937</v>
      </c>
      <c r="I1927" s="8"/>
      <c r="J1927" s="8"/>
    </row>
    <row r="1928" spans="1:10" ht="84">
      <c r="A1928" s="16" t="s">
        <v>9913</v>
      </c>
      <c r="B1928" s="8" t="s">
        <v>44490</v>
      </c>
      <c r="C1928" s="8" t="s">
        <v>9914</v>
      </c>
      <c r="D1928" s="17" t="s">
        <v>9915</v>
      </c>
      <c r="E1928" s="11">
        <f t="shared" si="30"/>
        <v>1</v>
      </c>
      <c r="F1928" s="18" t="s">
        <v>55936</v>
      </c>
      <c r="G1928" s="18" t="s">
        <v>56039</v>
      </c>
      <c r="H1928" s="18" t="s">
        <v>55937</v>
      </c>
      <c r="I1928" s="8"/>
      <c r="J1928" s="8"/>
    </row>
    <row r="1929" spans="1:10" ht="24">
      <c r="A1929" s="33" t="s">
        <v>9916</v>
      </c>
      <c r="B1929" s="8" t="s">
        <v>44491</v>
      </c>
      <c r="C1929" s="8" t="s">
        <v>9917</v>
      </c>
      <c r="D1929" s="8" t="s">
        <v>9918</v>
      </c>
      <c r="E1929" s="11">
        <f t="shared" si="30"/>
        <v>1</v>
      </c>
      <c r="F1929" s="12" t="s">
        <v>55936</v>
      </c>
      <c r="G1929" s="12" t="s">
        <v>56039</v>
      </c>
      <c r="H1929" s="12" t="s">
        <v>55937</v>
      </c>
      <c r="I1929" s="8"/>
      <c r="J1929" s="8"/>
    </row>
    <row r="1930" spans="1:10">
      <c r="A1930" s="16" t="s">
        <v>9919</v>
      </c>
      <c r="B1930" s="8" t="s">
        <v>44492</v>
      </c>
      <c r="C1930" s="8" t="s">
        <v>9920</v>
      </c>
      <c r="D1930" s="17" t="s">
        <v>9921</v>
      </c>
      <c r="E1930" s="11">
        <f t="shared" si="30"/>
        <v>1</v>
      </c>
      <c r="F1930" s="18" t="s">
        <v>55936</v>
      </c>
      <c r="G1930" s="18" t="s">
        <v>23</v>
      </c>
      <c r="H1930" s="18" t="s">
        <v>55937</v>
      </c>
      <c r="I1930" s="8"/>
      <c r="J1930" s="8"/>
    </row>
    <row r="1931" spans="1:10">
      <c r="A1931" s="33" t="s">
        <v>420</v>
      </c>
      <c r="B1931" s="8" t="s">
        <v>44493</v>
      </c>
      <c r="C1931" s="8" t="s">
        <v>3747</v>
      </c>
      <c r="D1931" s="8" t="s">
        <v>9922</v>
      </c>
      <c r="E1931" s="11">
        <f t="shared" si="30"/>
        <v>1</v>
      </c>
      <c r="F1931" s="12" t="s">
        <v>55936</v>
      </c>
      <c r="G1931" s="12" t="s">
        <v>56040</v>
      </c>
      <c r="H1931" s="12" t="s">
        <v>55937</v>
      </c>
      <c r="I1931" s="8"/>
      <c r="J1931" s="8"/>
    </row>
    <row r="1932" spans="1:10">
      <c r="A1932" s="16" t="s">
        <v>421</v>
      </c>
      <c r="B1932" s="8" t="s">
        <v>44494</v>
      </c>
      <c r="C1932" s="8" t="s">
        <v>3748</v>
      </c>
      <c r="D1932" s="17" t="s">
        <v>9923</v>
      </c>
      <c r="E1932" s="11">
        <f t="shared" si="30"/>
        <v>1</v>
      </c>
      <c r="F1932" s="18" t="s">
        <v>55936</v>
      </c>
      <c r="G1932" s="18" t="s">
        <v>56040</v>
      </c>
      <c r="H1932" s="18" t="s">
        <v>55937</v>
      </c>
      <c r="I1932" s="8"/>
      <c r="J1932" s="8"/>
    </row>
    <row r="1933" spans="1:10" ht="72">
      <c r="A1933" s="33" t="s">
        <v>9924</v>
      </c>
      <c r="B1933" s="8" t="s">
        <v>44495</v>
      </c>
      <c r="C1933" s="8" t="s">
        <v>9925</v>
      </c>
      <c r="D1933" s="22" t="s">
        <v>9926</v>
      </c>
      <c r="E1933" s="11">
        <f t="shared" si="30"/>
        <v>1</v>
      </c>
      <c r="F1933" s="15" t="s">
        <v>55936</v>
      </c>
      <c r="G1933" s="15" t="s">
        <v>55973</v>
      </c>
      <c r="H1933" s="15" t="s">
        <v>55937</v>
      </c>
      <c r="I1933" s="8"/>
      <c r="J1933" s="8"/>
    </row>
    <row r="1934" spans="1:10" ht="60">
      <c r="A1934" s="16" t="s">
        <v>9927</v>
      </c>
      <c r="B1934" s="8" t="s">
        <v>44496</v>
      </c>
      <c r="C1934" s="8" t="s">
        <v>9928</v>
      </c>
      <c r="D1934" s="17" t="s">
        <v>9929</v>
      </c>
      <c r="E1934" s="11">
        <f t="shared" si="30"/>
        <v>1</v>
      </c>
      <c r="F1934" s="18" t="s">
        <v>55936</v>
      </c>
      <c r="G1934" s="18" t="s">
        <v>56156</v>
      </c>
      <c r="H1934" s="18" t="s">
        <v>55937</v>
      </c>
      <c r="I1934" s="8"/>
      <c r="J1934" s="8"/>
    </row>
    <row r="1935" spans="1:10">
      <c r="A1935" s="16" t="s">
        <v>9930</v>
      </c>
      <c r="B1935" s="8" t="s">
        <v>44497</v>
      </c>
      <c r="C1935" s="8" t="s">
        <v>9931</v>
      </c>
      <c r="D1935" s="17" t="s">
        <v>9932</v>
      </c>
      <c r="E1935" s="11">
        <f t="shared" si="30"/>
        <v>1</v>
      </c>
      <c r="F1935" s="18" t="s">
        <v>55936</v>
      </c>
      <c r="G1935" s="18" t="s">
        <v>23</v>
      </c>
      <c r="H1935" s="18" t="s">
        <v>55937</v>
      </c>
      <c r="I1935" s="8"/>
      <c r="J1935" s="8"/>
    </row>
    <row r="1936" spans="1:10" ht="36">
      <c r="A1936" s="16" t="s">
        <v>9933</v>
      </c>
      <c r="B1936" s="8" t="s">
        <v>44498</v>
      </c>
      <c r="C1936" s="8" t="s">
        <v>3901</v>
      </c>
      <c r="D1936" s="17" t="s">
        <v>9934</v>
      </c>
      <c r="E1936" s="11">
        <f t="shared" si="30"/>
        <v>1</v>
      </c>
      <c r="F1936" s="18" t="s">
        <v>55936</v>
      </c>
      <c r="G1936" s="18" t="s">
        <v>394</v>
      </c>
      <c r="H1936" s="18" t="s">
        <v>55937</v>
      </c>
      <c r="I1936" s="8"/>
      <c r="J1936" s="8"/>
    </row>
    <row r="1937" spans="1:10" ht="24">
      <c r="A1937" s="16" t="s">
        <v>9935</v>
      </c>
      <c r="B1937" s="8" t="s">
        <v>44499</v>
      </c>
      <c r="C1937" s="8" t="s">
        <v>9936</v>
      </c>
      <c r="D1937" s="17" t="s">
        <v>9937</v>
      </c>
      <c r="E1937" s="11">
        <f t="shared" si="30"/>
        <v>1</v>
      </c>
      <c r="F1937" s="18" t="s">
        <v>55936</v>
      </c>
      <c r="G1937" s="18" t="s">
        <v>55966</v>
      </c>
      <c r="H1937" s="18" t="s">
        <v>55937</v>
      </c>
      <c r="I1937" s="8"/>
      <c r="J1937" s="8"/>
    </row>
    <row r="1938" spans="1:10">
      <c r="A1938" s="16" t="s">
        <v>9938</v>
      </c>
      <c r="B1938" s="8" t="s">
        <v>44500</v>
      </c>
      <c r="C1938" s="8" t="s">
        <v>9939</v>
      </c>
      <c r="D1938" s="17" t="s">
        <v>9940</v>
      </c>
      <c r="E1938" s="11">
        <f t="shared" si="30"/>
        <v>1</v>
      </c>
      <c r="F1938" s="18" t="s">
        <v>55936</v>
      </c>
      <c r="G1938" s="18" t="s">
        <v>56040</v>
      </c>
      <c r="H1938" s="18" t="s">
        <v>55937</v>
      </c>
      <c r="I1938" s="8"/>
      <c r="J1938" s="8"/>
    </row>
    <row r="1939" spans="1:10">
      <c r="A1939" s="55" t="s">
        <v>9941</v>
      </c>
      <c r="B1939" s="8" t="s">
        <v>9942</v>
      </c>
      <c r="C1939" s="8" t="s">
        <v>9942</v>
      </c>
      <c r="D1939" s="20" t="s">
        <v>9943</v>
      </c>
      <c r="E1939" s="11">
        <f t="shared" si="30"/>
        <v>1</v>
      </c>
      <c r="F1939" s="8" t="s">
        <v>55936</v>
      </c>
      <c r="G1939" s="8" t="s">
        <v>56040</v>
      </c>
      <c r="H1939" s="8" t="s">
        <v>55937</v>
      </c>
      <c r="I1939" s="8"/>
      <c r="J1939" s="8"/>
    </row>
    <row r="1940" spans="1:10">
      <c r="A1940" s="16" t="s">
        <v>9944</v>
      </c>
      <c r="B1940" s="8" t="s">
        <v>9945</v>
      </c>
      <c r="C1940" s="8" t="s">
        <v>9945</v>
      </c>
      <c r="D1940" s="17" t="s">
        <v>9946</v>
      </c>
      <c r="E1940" s="11">
        <f t="shared" si="30"/>
        <v>1</v>
      </c>
      <c r="F1940" s="18" t="s">
        <v>55936</v>
      </c>
      <c r="G1940" s="18" t="s">
        <v>56040</v>
      </c>
      <c r="H1940" s="18" t="s">
        <v>55937</v>
      </c>
      <c r="I1940" s="8"/>
      <c r="J1940" s="8"/>
    </row>
    <row r="1941" spans="1:10">
      <c r="A1941" s="16" t="s">
        <v>9947</v>
      </c>
      <c r="B1941" s="8" t="s">
        <v>9948</v>
      </c>
      <c r="C1941" s="8" t="s">
        <v>9948</v>
      </c>
      <c r="D1941" s="17" t="s">
        <v>9949</v>
      </c>
      <c r="E1941" s="11">
        <f t="shared" si="30"/>
        <v>1</v>
      </c>
      <c r="F1941" s="18" t="s">
        <v>55936</v>
      </c>
      <c r="G1941" s="18" t="s">
        <v>56040</v>
      </c>
      <c r="H1941" s="18" t="s">
        <v>55937</v>
      </c>
      <c r="I1941" s="8"/>
      <c r="J1941" s="8"/>
    </row>
    <row r="1942" spans="1:10">
      <c r="A1942" s="16" t="s">
        <v>9950</v>
      </c>
      <c r="B1942" s="8" t="s">
        <v>9951</v>
      </c>
      <c r="C1942" s="8" t="s">
        <v>9951</v>
      </c>
      <c r="D1942" s="17" t="s">
        <v>9952</v>
      </c>
      <c r="E1942" s="11">
        <f t="shared" si="30"/>
        <v>1</v>
      </c>
      <c r="F1942" s="18" t="s">
        <v>55936</v>
      </c>
      <c r="G1942" s="18" t="s">
        <v>56040</v>
      </c>
      <c r="H1942" s="18" t="s">
        <v>55937</v>
      </c>
      <c r="I1942" s="8"/>
      <c r="J1942" s="8"/>
    </row>
    <row r="1943" spans="1:10">
      <c r="A1943" s="16" t="s">
        <v>9953</v>
      </c>
      <c r="B1943" s="8" t="s">
        <v>9954</v>
      </c>
      <c r="C1943" s="8" t="s">
        <v>9954</v>
      </c>
      <c r="D1943" s="17" t="s">
        <v>9955</v>
      </c>
      <c r="E1943" s="11">
        <f t="shared" si="30"/>
        <v>1</v>
      </c>
      <c r="F1943" s="18" t="s">
        <v>55936</v>
      </c>
      <c r="G1943" s="18" t="s">
        <v>56040</v>
      </c>
      <c r="H1943" s="18" t="s">
        <v>55937</v>
      </c>
      <c r="I1943" s="8"/>
      <c r="J1943" s="8"/>
    </row>
    <row r="1944" spans="1:10" ht="24">
      <c r="A1944" s="16" t="s">
        <v>9956</v>
      </c>
      <c r="B1944" s="8" t="s">
        <v>44501</v>
      </c>
      <c r="C1944" s="8" t="s">
        <v>9957</v>
      </c>
      <c r="D1944" s="17" t="s">
        <v>9958</v>
      </c>
      <c r="E1944" s="11">
        <f t="shared" si="30"/>
        <v>1</v>
      </c>
      <c r="F1944" s="18" t="s">
        <v>55936</v>
      </c>
      <c r="G1944" s="18" t="s">
        <v>56115</v>
      </c>
      <c r="H1944" s="18" t="s">
        <v>55937</v>
      </c>
      <c r="I1944" s="8"/>
      <c r="J1944" s="8"/>
    </row>
    <row r="1945" spans="1:10">
      <c r="A1945" s="13" t="s">
        <v>9959</v>
      </c>
      <c r="B1945" s="8" t="s">
        <v>44502</v>
      </c>
      <c r="C1945" s="8" t="s">
        <v>9960</v>
      </c>
      <c r="D1945" s="8" t="s">
        <v>9961</v>
      </c>
      <c r="E1945" s="11">
        <f t="shared" si="30"/>
        <v>1</v>
      </c>
      <c r="F1945" s="12" t="s">
        <v>55936</v>
      </c>
      <c r="G1945" s="12" t="s">
        <v>23</v>
      </c>
      <c r="H1945" s="12" t="s">
        <v>55937</v>
      </c>
      <c r="I1945" s="8"/>
      <c r="J1945" s="8"/>
    </row>
    <row r="1946" spans="1:10" ht="24">
      <c r="A1946" s="16" t="s">
        <v>9962</v>
      </c>
      <c r="B1946" s="8" t="s">
        <v>44503</v>
      </c>
      <c r="C1946" s="8" t="s">
        <v>9963</v>
      </c>
      <c r="D1946" s="17" t="s">
        <v>9964</v>
      </c>
      <c r="E1946" s="11">
        <f t="shared" si="30"/>
        <v>1</v>
      </c>
      <c r="F1946" s="18" t="s">
        <v>55936</v>
      </c>
      <c r="G1946" s="18" t="s">
        <v>56157</v>
      </c>
      <c r="H1946" s="18" t="s">
        <v>55937</v>
      </c>
      <c r="I1946" s="8"/>
      <c r="J1946" s="8"/>
    </row>
    <row r="1947" spans="1:10" ht="96">
      <c r="A1947" s="16" t="s">
        <v>37910</v>
      </c>
      <c r="B1947" s="8" t="s">
        <v>44504</v>
      </c>
      <c r="C1947" s="8" t="s">
        <v>9887</v>
      </c>
      <c r="D1947" s="17" t="s">
        <v>55051</v>
      </c>
      <c r="E1947" s="11">
        <f t="shared" si="30"/>
        <v>1</v>
      </c>
      <c r="F1947" s="18" t="s">
        <v>55936</v>
      </c>
      <c r="G1947" s="18" t="s">
        <v>55968</v>
      </c>
      <c r="H1947" s="18" t="s">
        <v>55937</v>
      </c>
      <c r="I1947" s="8"/>
      <c r="J1947" s="8"/>
    </row>
    <row r="1948" spans="1:10" ht="48">
      <c r="A1948" s="16" t="s">
        <v>9965</v>
      </c>
      <c r="B1948" s="8" t="s">
        <v>44505</v>
      </c>
      <c r="C1948" s="8" t="s">
        <v>9966</v>
      </c>
      <c r="D1948" s="17" t="s">
        <v>9967</v>
      </c>
      <c r="E1948" s="11">
        <f t="shared" si="30"/>
        <v>1</v>
      </c>
      <c r="F1948" s="18" t="s">
        <v>55936</v>
      </c>
      <c r="G1948" s="18" t="s">
        <v>55968</v>
      </c>
      <c r="H1948" s="18" t="s">
        <v>55937</v>
      </c>
      <c r="I1948" s="8"/>
      <c r="J1948" s="8"/>
    </row>
    <row r="1949" spans="1:10" ht="36">
      <c r="A1949" s="16" t="s">
        <v>9968</v>
      </c>
      <c r="B1949" s="8" t="s">
        <v>44506</v>
      </c>
      <c r="C1949" s="8" t="s">
        <v>9969</v>
      </c>
      <c r="D1949" s="17" t="s">
        <v>9970</v>
      </c>
      <c r="E1949" s="11">
        <f t="shared" si="30"/>
        <v>1</v>
      </c>
      <c r="F1949" s="18" t="s">
        <v>55936</v>
      </c>
      <c r="G1949" s="18" t="s">
        <v>55968</v>
      </c>
      <c r="H1949" s="18" t="s">
        <v>55937</v>
      </c>
      <c r="I1949" s="8"/>
      <c r="J1949" s="8"/>
    </row>
    <row r="1950" spans="1:10" ht="60">
      <c r="A1950" s="16" t="s">
        <v>9971</v>
      </c>
      <c r="B1950" s="8" t="s">
        <v>44507</v>
      </c>
      <c r="C1950" s="8" t="s">
        <v>9972</v>
      </c>
      <c r="D1950" s="17" t="s">
        <v>9973</v>
      </c>
      <c r="E1950" s="11">
        <f t="shared" si="30"/>
        <v>1</v>
      </c>
      <c r="F1950" s="18" t="s">
        <v>55936</v>
      </c>
      <c r="G1950" s="18" t="s">
        <v>55968</v>
      </c>
      <c r="H1950" s="18" t="s">
        <v>55937</v>
      </c>
      <c r="I1950" s="8"/>
      <c r="J1950" s="8"/>
    </row>
    <row r="1951" spans="1:10">
      <c r="A1951" s="16" t="s">
        <v>9974</v>
      </c>
      <c r="B1951" s="8" t="s">
        <v>44508</v>
      </c>
      <c r="C1951" s="8" t="s">
        <v>9975</v>
      </c>
      <c r="D1951" s="17" t="s">
        <v>9976</v>
      </c>
      <c r="E1951" s="11">
        <f t="shared" si="30"/>
        <v>1</v>
      </c>
      <c r="F1951" s="18" t="s">
        <v>55936</v>
      </c>
      <c r="G1951" s="18" t="s">
        <v>23</v>
      </c>
      <c r="H1951" s="18" t="s">
        <v>55937</v>
      </c>
      <c r="I1951" s="8"/>
      <c r="J1951" s="8"/>
    </row>
    <row r="1952" spans="1:10">
      <c r="A1952" s="16" t="s">
        <v>9977</v>
      </c>
      <c r="B1952" s="8" t="s">
        <v>44509</v>
      </c>
      <c r="C1952" s="8" t="s">
        <v>9978</v>
      </c>
      <c r="D1952" s="17" t="s">
        <v>9979</v>
      </c>
      <c r="E1952" s="11">
        <f t="shared" si="30"/>
        <v>1</v>
      </c>
      <c r="F1952" s="18" t="s">
        <v>55936</v>
      </c>
      <c r="G1952" s="18" t="s">
        <v>23</v>
      </c>
      <c r="H1952" s="18" t="s">
        <v>55937</v>
      </c>
      <c r="I1952" s="8"/>
      <c r="J1952" s="8"/>
    </row>
    <row r="1953" spans="1:10">
      <c r="A1953" s="33" t="s">
        <v>9980</v>
      </c>
      <c r="B1953" s="8" t="s">
        <v>44510</v>
      </c>
      <c r="C1953" s="8" t="s">
        <v>9981</v>
      </c>
      <c r="D1953" s="8" t="s">
        <v>9982</v>
      </c>
      <c r="E1953" s="11">
        <f t="shared" si="30"/>
        <v>1</v>
      </c>
      <c r="F1953" s="12" t="s">
        <v>55936</v>
      </c>
      <c r="G1953" s="12" t="s">
        <v>23</v>
      </c>
      <c r="H1953" s="12" t="s">
        <v>55937</v>
      </c>
      <c r="I1953" s="8"/>
      <c r="J1953" s="8"/>
    </row>
    <row r="1954" spans="1:10">
      <c r="A1954" s="16" t="s">
        <v>422</v>
      </c>
      <c r="B1954" s="8" t="s">
        <v>44511</v>
      </c>
      <c r="C1954" s="8" t="s">
        <v>9983</v>
      </c>
      <c r="D1954" s="17" t="s">
        <v>9984</v>
      </c>
      <c r="E1954" s="11">
        <f t="shared" si="30"/>
        <v>1</v>
      </c>
      <c r="F1954" s="18" t="s">
        <v>55936</v>
      </c>
      <c r="G1954" s="18" t="s">
        <v>23</v>
      </c>
      <c r="H1954" s="18" t="s">
        <v>55937</v>
      </c>
      <c r="I1954" s="8"/>
      <c r="J1954" s="8"/>
    </row>
    <row r="1955" spans="1:10" ht="24">
      <c r="A1955" s="16" t="s">
        <v>9985</v>
      </c>
      <c r="B1955" s="8" t="s">
        <v>3627</v>
      </c>
      <c r="C1955" s="8" t="s">
        <v>3627</v>
      </c>
      <c r="D1955" s="17" t="s">
        <v>9986</v>
      </c>
      <c r="E1955" s="11">
        <f t="shared" si="30"/>
        <v>2</v>
      </c>
      <c r="F1955" s="18" t="s">
        <v>55936</v>
      </c>
      <c r="G1955" s="18" t="s">
        <v>56002</v>
      </c>
      <c r="H1955" s="18" t="s">
        <v>55937</v>
      </c>
      <c r="I1955" s="8"/>
      <c r="J1955" s="8"/>
    </row>
    <row r="1956" spans="1:10" ht="36">
      <c r="A1956" s="16" t="s">
        <v>9987</v>
      </c>
      <c r="B1956" s="8" t="s">
        <v>44512</v>
      </c>
      <c r="C1956" s="8" t="s">
        <v>9988</v>
      </c>
      <c r="D1956" s="17" t="s">
        <v>9989</v>
      </c>
      <c r="E1956" s="11">
        <f t="shared" si="30"/>
        <v>1</v>
      </c>
      <c r="F1956" s="18" t="s">
        <v>55936</v>
      </c>
      <c r="G1956" s="18" t="s">
        <v>56158</v>
      </c>
      <c r="H1956" s="18" t="s">
        <v>55937</v>
      </c>
      <c r="I1956" s="8"/>
      <c r="J1956" s="8"/>
    </row>
    <row r="1957" spans="1:10" ht="48">
      <c r="A1957" s="16" t="s">
        <v>9990</v>
      </c>
      <c r="B1957" s="8" t="s">
        <v>44513</v>
      </c>
      <c r="C1957" s="8" t="s">
        <v>9991</v>
      </c>
      <c r="D1957" s="17" t="s">
        <v>9992</v>
      </c>
      <c r="E1957" s="11">
        <f t="shared" si="30"/>
        <v>1</v>
      </c>
      <c r="F1957" s="18" t="s">
        <v>55936</v>
      </c>
      <c r="G1957" s="18" t="s">
        <v>55963</v>
      </c>
      <c r="H1957" s="18" t="s">
        <v>55937</v>
      </c>
      <c r="I1957" s="8"/>
      <c r="J1957" s="8"/>
    </row>
    <row r="1958" spans="1:10" ht="24">
      <c r="A1958" s="16" t="s">
        <v>9993</v>
      </c>
      <c r="B1958" s="8" t="s">
        <v>44514</v>
      </c>
      <c r="C1958" s="8" t="s">
        <v>9991</v>
      </c>
      <c r="D1958" s="17" t="s">
        <v>9994</v>
      </c>
      <c r="E1958" s="11">
        <f t="shared" si="30"/>
        <v>1</v>
      </c>
      <c r="F1958" s="18" t="s">
        <v>55936</v>
      </c>
      <c r="G1958" s="18" t="s">
        <v>55963</v>
      </c>
      <c r="H1958" s="18" t="s">
        <v>55937</v>
      </c>
      <c r="I1958" s="8"/>
      <c r="J1958" s="8"/>
    </row>
    <row r="1959" spans="1:10" ht="24">
      <c r="A1959" s="16" t="s">
        <v>423</v>
      </c>
      <c r="B1959" s="8" t="s">
        <v>44515</v>
      </c>
      <c r="C1959" s="8" t="s">
        <v>9995</v>
      </c>
      <c r="D1959" s="17" t="s">
        <v>9996</v>
      </c>
      <c r="E1959" s="11">
        <f t="shared" si="30"/>
        <v>1</v>
      </c>
      <c r="F1959" s="18" t="s">
        <v>55936</v>
      </c>
      <c r="G1959" s="18" t="s">
        <v>23</v>
      </c>
      <c r="H1959" s="18" t="s">
        <v>55937</v>
      </c>
      <c r="I1959" s="8"/>
      <c r="J1959" s="8"/>
    </row>
    <row r="1960" spans="1:10" ht="24">
      <c r="A1960" s="16" t="s">
        <v>424</v>
      </c>
      <c r="B1960" s="8" t="s">
        <v>44516</v>
      </c>
      <c r="C1960" s="8" t="s">
        <v>9997</v>
      </c>
      <c r="D1960" s="17" t="s">
        <v>9998</v>
      </c>
      <c r="E1960" s="11">
        <f t="shared" si="30"/>
        <v>1</v>
      </c>
      <c r="F1960" s="18" t="s">
        <v>55936</v>
      </c>
      <c r="G1960" s="18" t="s">
        <v>56159</v>
      </c>
      <c r="H1960" s="18" t="s">
        <v>55937</v>
      </c>
      <c r="I1960" s="8"/>
      <c r="J1960" s="8"/>
    </row>
    <row r="1961" spans="1:10">
      <c r="A1961" s="16" t="s">
        <v>9999</v>
      </c>
      <c r="B1961" s="8" t="s">
        <v>44517</v>
      </c>
      <c r="C1961" s="8" t="s">
        <v>10000</v>
      </c>
      <c r="D1961" s="17" t="s">
        <v>10001</v>
      </c>
      <c r="E1961" s="11">
        <f t="shared" si="30"/>
        <v>1</v>
      </c>
      <c r="F1961" s="18" t="s">
        <v>55936</v>
      </c>
      <c r="G1961" s="18" t="s">
        <v>55963</v>
      </c>
      <c r="H1961" s="18" t="s">
        <v>55937</v>
      </c>
      <c r="I1961" s="8"/>
      <c r="J1961" s="8"/>
    </row>
    <row r="1962" spans="1:10">
      <c r="A1962" s="16" t="s">
        <v>10002</v>
      </c>
      <c r="B1962" s="8" t="s">
        <v>44518</v>
      </c>
      <c r="C1962" s="8" t="s">
        <v>10003</v>
      </c>
      <c r="D1962" s="17" t="s">
        <v>10004</v>
      </c>
      <c r="E1962" s="11">
        <f t="shared" si="30"/>
        <v>1</v>
      </c>
      <c r="F1962" s="18" t="s">
        <v>55936</v>
      </c>
      <c r="G1962" s="18" t="s">
        <v>23</v>
      </c>
      <c r="H1962" s="18" t="s">
        <v>55937</v>
      </c>
      <c r="I1962" s="8"/>
      <c r="J1962" s="8"/>
    </row>
    <row r="1963" spans="1:10">
      <c r="A1963" s="16" t="s">
        <v>425</v>
      </c>
      <c r="B1963" s="8" t="s">
        <v>10005</v>
      </c>
      <c r="C1963" s="8" t="s">
        <v>10005</v>
      </c>
      <c r="D1963" s="17" t="s">
        <v>10006</v>
      </c>
      <c r="E1963" s="11">
        <f t="shared" si="30"/>
        <v>1</v>
      </c>
      <c r="F1963" s="18" t="s">
        <v>55936</v>
      </c>
      <c r="G1963" s="18" t="s">
        <v>56128</v>
      </c>
      <c r="H1963" s="18" t="s">
        <v>55937</v>
      </c>
      <c r="I1963" s="8"/>
      <c r="J1963" s="8"/>
    </row>
    <row r="1964" spans="1:10">
      <c r="A1964" s="16" t="s">
        <v>10007</v>
      </c>
      <c r="B1964" s="8" t="s">
        <v>44519</v>
      </c>
      <c r="C1964" s="8" t="s">
        <v>10008</v>
      </c>
      <c r="D1964" s="17" t="s">
        <v>10009</v>
      </c>
      <c r="E1964" s="11">
        <f t="shared" si="30"/>
        <v>1</v>
      </c>
      <c r="F1964" s="18" t="s">
        <v>55936</v>
      </c>
      <c r="G1964" s="18" t="s">
        <v>56160</v>
      </c>
      <c r="H1964" s="18" t="s">
        <v>55937</v>
      </c>
      <c r="I1964" s="8"/>
      <c r="J1964" s="8"/>
    </row>
    <row r="1965" spans="1:10" ht="48">
      <c r="A1965" s="16" t="s">
        <v>10010</v>
      </c>
      <c r="B1965" s="8" t="s">
        <v>44520</v>
      </c>
      <c r="C1965" s="8" t="s">
        <v>10011</v>
      </c>
      <c r="D1965" s="17" t="s">
        <v>10012</v>
      </c>
      <c r="E1965" s="11">
        <f t="shared" si="30"/>
        <v>1</v>
      </c>
      <c r="F1965" s="18" t="s">
        <v>55936</v>
      </c>
      <c r="G1965" s="18" t="s">
        <v>55988</v>
      </c>
      <c r="H1965" s="18" t="s">
        <v>55937</v>
      </c>
      <c r="I1965" s="8"/>
      <c r="J1965" s="8"/>
    </row>
    <row r="1966" spans="1:10" ht="36">
      <c r="A1966" s="16" t="s">
        <v>10013</v>
      </c>
      <c r="B1966" s="8" t="s">
        <v>10014</v>
      </c>
      <c r="C1966" s="8" t="s">
        <v>10014</v>
      </c>
      <c r="D1966" s="17" t="s">
        <v>10015</v>
      </c>
      <c r="E1966" s="11">
        <f t="shared" si="30"/>
        <v>1</v>
      </c>
      <c r="F1966" s="18" t="s">
        <v>55936</v>
      </c>
      <c r="G1966" s="18" t="s">
        <v>56161</v>
      </c>
      <c r="H1966" s="18" t="s">
        <v>55937</v>
      </c>
      <c r="I1966" s="8"/>
      <c r="J1966" s="8"/>
    </row>
    <row r="1967" spans="1:10" ht="24">
      <c r="A1967" s="16" t="s">
        <v>10016</v>
      </c>
      <c r="B1967" s="8" t="s">
        <v>44521</v>
      </c>
      <c r="C1967" s="8" t="s">
        <v>10017</v>
      </c>
      <c r="D1967" s="17" t="s">
        <v>10018</v>
      </c>
      <c r="E1967" s="11">
        <f t="shared" si="30"/>
        <v>1</v>
      </c>
      <c r="F1967" s="18" t="s">
        <v>55936</v>
      </c>
      <c r="G1967" s="18" t="s">
        <v>55988</v>
      </c>
      <c r="H1967" s="18" t="s">
        <v>55937</v>
      </c>
      <c r="I1967" s="8"/>
      <c r="J1967" s="8"/>
    </row>
    <row r="1968" spans="1:10" ht="24">
      <c r="A1968" s="16" t="s">
        <v>426</v>
      </c>
      <c r="B1968" s="8" t="s">
        <v>44522</v>
      </c>
      <c r="C1968" s="8" t="s">
        <v>3750</v>
      </c>
      <c r="D1968" s="17" t="s">
        <v>10019</v>
      </c>
      <c r="E1968" s="11">
        <f t="shared" si="30"/>
        <v>1</v>
      </c>
      <c r="F1968" s="18" t="s">
        <v>55936</v>
      </c>
      <c r="G1968" s="18" t="s">
        <v>23</v>
      </c>
      <c r="H1968" s="18" t="s">
        <v>55937</v>
      </c>
      <c r="I1968" s="8"/>
      <c r="J1968" s="8"/>
    </row>
    <row r="1969" spans="1:10">
      <c r="A1969" s="33" t="s">
        <v>427</v>
      </c>
      <c r="B1969" s="8" t="s">
        <v>44523</v>
      </c>
      <c r="C1969" s="8" t="s">
        <v>39</v>
      </c>
      <c r="D1969" s="8" t="s">
        <v>10020</v>
      </c>
      <c r="E1969" s="11">
        <f t="shared" si="30"/>
        <v>1</v>
      </c>
      <c r="F1969" s="12" t="s">
        <v>55936</v>
      </c>
      <c r="G1969" s="12" t="s">
        <v>56049</v>
      </c>
      <c r="H1969" s="12" t="s">
        <v>55937</v>
      </c>
      <c r="I1969" s="8"/>
      <c r="J1969" s="8"/>
    </row>
    <row r="1970" spans="1:10" ht="24">
      <c r="A1970" s="16" t="s">
        <v>428</v>
      </c>
      <c r="B1970" s="8" t="s">
        <v>44524</v>
      </c>
      <c r="C1970" s="8" t="s">
        <v>429</v>
      </c>
      <c r="D1970" s="17" t="s">
        <v>10021</v>
      </c>
      <c r="E1970" s="11">
        <f t="shared" si="30"/>
        <v>1</v>
      </c>
      <c r="F1970" s="18" t="s">
        <v>55936</v>
      </c>
      <c r="G1970" s="18" t="s">
        <v>23</v>
      </c>
      <c r="H1970" s="18" t="s">
        <v>55937</v>
      </c>
      <c r="I1970" s="8"/>
      <c r="J1970" s="8"/>
    </row>
    <row r="1971" spans="1:10">
      <c r="A1971" s="16" t="s">
        <v>10022</v>
      </c>
      <c r="B1971" s="8" t="s">
        <v>44525</v>
      </c>
      <c r="C1971" s="8" t="s">
        <v>5308</v>
      </c>
      <c r="D1971" s="17" t="s">
        <v>10023</v>
      </c>
      <c r="E1971" s="11">
        <f t="shared" si="30"/>
        <v>1</v>
      </c>
      <c r="F1971" s="18" t="s">
        <v>55936</v>
      </c>
      <c r="G1971" s="18" t="s">
        <v>55988</v>
      </c>
      <c r="H1971" s="18" t="s">
        <v>55937</v>
      </c>
      <c r="I1971" s="8"/>
      <c r="J1971" s="8"/>
    </row>
    <row r="1972" spans="1:10">
      <c r="A1972" s="16" t="s">
        <v>430</v>
      </c>
      <c r="B1972" s="8" t="s">
        <v>8840</v>
      </c>
      <c r="C1972" s="8" t="s">
        <v>8840</v>
      </c>
      <c r="D1972" s="17" t="s">
        <v>55052</v>
      </c>
      <c r="E1972" s="11">
        <f t="shared" si="30"/>
        <v>2</v>
      </c>
      <c r="F1972" s="18" t="s">
        <v>38138</v>
      </c>
      <c r="G1972" s="18" t="s">
        <v>55946</v>
      </c>
      <c r="H1972" s="18" t="s">
        <v>55938</v>
      </c>
      <c r="I1972" s="8"/>
      <c r="J1972" s="8"/>
    </row>
    <row r="1973" spans="1:10" ht="24">
      <c r="A1973" s="16" t="s">
        <v>10024</v>
      </c>
      <c r="B1973" s="8" t="s">
        <v>44526</v>
      </c>
      <c r="C1973" s="8" t="s">
        <v>10025</v>
      </c>
      <c r="D1973" s="17" t="s">
        <v>10026</v>
      </c>
      <c r="E1973" s="11">
        <f t="shared" si="30"/>
        <v>1</v>
      </c>
      <c r="F1973" s="18" t="s">
        <v>55936</v>
      </c>
      <c r="G1973" s="18" t="s">
        <v>55986</v>
      </c>
      <c r="H1973" s="18" t="s">
        <v>55937</v>
      </c>
      <c r="I1973" s="8"/>
      <c r="J1973" s="8"/>
    </row>
    <row r="1974" spans="1:10" ht="36">
      <c r="A1974" s="19" t="s">
        <v>10027</v>
      </c>
      <c r="B1974" s="8" t="s">
        <v>44527</v>
      </c>
      <c r="C1974" s="8" t="s">
        <v>10028</v>
      </c>
      <c r="D1974" s="20" t="s">
        <v>10029</v>
      </c>
      <c r="E1974" s="11">
        <f t="shared" si="30"/>
        <v>1</v>
      </c>
      <c r="F1974" s="15" t="s">
        <v>55936</v>
      </c>
      <c r="G1974" s="15" t="s">
        <v>23</v>
      </c>
      <c r="H1974" s="15" t="s">
        <v>55937</v>
      </c>
      <c r="I1974" s="8"/>
      <c r="J1974" s="8"/>
    </row>
    <row r="1975" spans="1:10" ht="24">
      <c r="A1975" s="16" t="s">
        <v>10030</v>
      </c>
      <c r="B1975" s="8" t="s">
        <v>44528</v>
      </c>
      <c r="C1975" s="8" t="s">
        <v>10031</v>
      </c>
      <c r="D1975" s="17" t="s">
        <v>10032</v>
      </c>
      <c r="E1975" s="11">
        <f t="shared" si="30"/>
        <v>1</v>
      </c>
      <c r="F1975" s="18" t="s">
        <v>55936</v>
      </c>
      <c r="G1975" s="18" t="s">
        <v>23</v>
      </c>
      <c r="H1975" s="18" t="s">
        <v>55937</v>
      </c>
      <c r="I1975" s="8"/>
      <c r="J1975" s="8"/>
    </row>
    <row r="1976" spans="1:10">
      <c r="A1976" s="16" t="s">
        <v>37911</v>
      </c>
      <c r="B1976" s="8" t="s">
        <v>44529</v>
      </c>
      <c r="C1976" s="8" t="s">
        <v>40541</v>
      </c>
      <c r="D1976" s="17" t="s">
        <v>55053</v>
      </c>
      <c r="E1976" s="11">
        <f t="shared" si="30"/>
        <v>1</v>
      </c>
      <c r="F1976" s="18" t="s">
        <v>55936</v>
      </c>
      <c r="G1976" s="18" t="s">
        <v>55948</v>
      </c>
      <c r="H1976" s="18" t="s">
        <v>55937</v>
      </c>
      <c r="I1976" s="8"/>
      <c r="J1976" s="8"/>
    </row>
    <row r="1977" spans="1:10" ht="24">
      <c r="A1977" s="16" t="s">
        <v>10033</v>
      </c>
      <c r="B1977" s="8" t="s">
        <v>44530</v>
      </c>
      <c r="C1977" s="8" t="s">
        <v>10034</v>
      </c>
      <c r="D1977" s="17" t="s">
        <v>10035</v>
      </c>
      <c r="E1977" s="11">
        <f t="shared" si="30"/>
        <v>1</v>
      </c>
      <c r="F1977" s="18" t="s">
        <v>55936</v>
      </c>
      <c r="G1977" s="18" t="s">
        <v>23</v>
      </c>
      <c r="H1977" s="18" t="s">
        <v>55937</v>
      </c>
      <c r="I1977" s="8"/>
      <c r="J1977" s="8"/>
    </row>
    <row r="1978" spans="1:10">
      <c r="A1978" s="16" t="s">
        <v>10036</v>
      </c>
      <c r="B1978" s="8" t="s">
        <v>44531</v>
      </c>
      <c r="C1978" s="8" t="s">
        <v>5350</v>
      </c>
      <c r="D1978" s="17" t="s">
        <v>10037</v>
      </c>
      <c r="E1978" s="11">
        <f t="shared" si="30"/>
        <v>1</v>
      </c>
      <c r="F1978" s="18" t="s">
        <v>55936</v>
      </c>
      <c r="G1978" s="18" t="s">
        <v>56113</v>
      </c>
      <c r="H1978" s="18" t="s">
        <v>55937</v>
      </c>
      <c r="I1978" s="8"/>
      <c r="J1978" s="8"/>
    </row>
    <row r="1979" spans="1:10" ht="36">
      <c r="A1979" s="16" t="s">
        <v>10038</v>
      </c>
      <c r="B1979" s="8" t="s">
        <v>44532</v>
      </c>
      <c r="C1979" s="8" t="s">
        <v>10039</v>
      </c>
      <c r="D1979" s="17" t="s">
        <v>10040</v>
      </c>
      <c r="E1979" s="11">
        <f t="shared" si="30"/>
        <v>1</v>
      </c>
      <c r="F1979" s="18" t="s">
        <v>55936</v>
      </c>
      <c r="G1979" s="18" t="s">
        <v>23</v>
      </c>
      <c r="H1979" s="18" t="s">
        <v>55937</v>
      </c>
      <c r="I1979" s="8"/>
      <c r="J1979" s="8"/>
    </row>
    <row r="1980" spans="1:10" ht="24">
      <c r="A1980" s="16" t="s">
        <v>431</v>
      </c>
      <c r="B1980" s="8" t="s">
        <v>44533</v>
      </c>
      <c r="C1980" s="8" t="s">
        <v>3753</v>
      </c>
      <c r="D1980" s="17" t="s">
        <v>10041</v>
      </c>
      <c r="E1980" s="11">
        <f t="shared" si="30"/>
        <v>1</v>
      </c>
      <c r="F1980" s="18" t="s">
        <v>55936</v>
      </c>
      <c r="G1980" s="18" t="s">
        <v>55963</v>
      </c>
      <c r="H1980" s="18" t="s">
        <v>55937</v>
      </c>
      <c r="I1980" s="8"/>
      <c r="J1980" s="8"/>
    </row>
    <row r="1981" spans="1:10" ht="24">
      <c r="A1981" s="16" t="s">
        <v>10042</v>
      </c>
      <c r="B1981" s="8" t="s">
        <v>44534</v>
      </c>
      <c r="C1981" s="8" t="s">
        <v>10043</v>
      </c>
      <c r="D1981" s="17" t="s">
        <v>10044</v>
      </c>
      <c r="E1981" s="11">
        <f t="shared" si="30"/>
        <v>1</v>
      </c>
      <c r="F1981" s="18" t="s">
        <v>55936</v>
      </c>
      <c r="G1981" s="18" t="s">
        <v>56009</v>
      </c>
      <c r="H1981" s="18" t="s">
        <v>55937</v>
      </c>
      <c r="I1981" s="8"/>
      <c r="J1981" s="8"/>
    </row>
    <row r="1982" spans="1:10" ht="48">
      <c r="A1982" s="16" t="s">
        <v>10045</v>
      </c>
      <c r="B1982" s="8" t="s">
        <v>44535</v>
      </c>
      <c r="C1982" s="8" t="s">
        <v>10046</v>
      </c>
      <c r="D1982" s="17" t="s">
        <v>10047</v>
      </c>
      <c r="E1982" s="11">
        <f t="shared" si="30"/>
        <v>1</v>
      </c>
      <c r="F1982" s="18" t="s">
        <v>55936</v>
      </c>
      <c r="G1982" s="18" t="s">
        <v>55963</v>
      </c>
      <c r="H1982" s="18" t="s">
        <v>55937</v>
      </c>
      <c r="I1982" s="8"/>
      <c r="J1982" s="8"/>
    </row>
    <row r="1983" spans="1:10">
      <c r="A1983" s="16" t="s">
        <v>10048</v>
      </c>
      <c r="B1983" s="8" t="s">
        <v>44536</v>
      </c>
      <c r="C1983" s="8" t="s">
        <v>10049</v>
      </c>
      <c r="D1983" s="17" t="s">
        <v>10050</v>
      </c>
      <c r="E1983" s="11">
        <f t="shared" si="30"/>
        <v>1</v>
      </c>
      <c r="F1983" s="18" t="s">
        <v>55936</v>
      </c>
      <c r="G1983" s="18" t="s">
        <v>23</v>
      </c>
      <c r="H1983" s="18" t="s">
        <v>55937</v>
      </c>
      <c r="I1983" s="8"/>
      <c r="J1983" s="8"/>
    </row>
    <row r="1984" spans="1:10" ht="48">
      <c r="A1984" s="16" t="s">
        <v>432</v>
      </c>
      <c r="B1984" s="8" t="s">
        <v>44537</v>
      </c>
      <c r="C1984" s="8" t="s">
        <v>10051</v>
      </c>
      <c r="D1984" s="17" t="s">
        <v>10052</v>
      </c>
      <c r="E1984" s="11">
        <f t="shared" si="30"/>
        <v>1</v>
      </c>
      <c r="F1984" s="18" t="s">
        <v>55936</v>
      </c>
      <c r="G1984" s="18" t="s">
        <v>56009</v>
      </c>
      <c r="H1984" s="18" t="s">
        <v>55937</v>
      </c>
      <c r="I1984" s="8"/>
      <c r="J1984" s="8"/>
    </row>
    <row r="1985" spans="1:10" ht="24">
      <c r="A1985" s="13" t="s">
        <v>10053</v>
      </c>
      <c r="B1985" s="8" t="s">
        <v>44538</v>
      </c>
      <c r="C1985" s="8" t="s">
        <v>4083</v>
      </c>
      <c r="D1985" s="29" t="s">
        <v>10054</v>
      </c>
      <c r="E1985" s="11">
        <f t="shared" si="30"/>
        <v>1</v>
      </c>
      <c r="F1985" s="15" t="s">
        <v>55936</v>
      </c>
      <c r="G1985" s="15" t="s">
        <v>241</v>
      </c>
      <c r="H1985" s="15" t="s">
        <v>55937</v>
      </c>
      <c r="I1985" s="8"/>
      <c r="J1985" s="8"/>
    </row>
    <row r="1986" spans="1:10" ht="36">
      <c r="A1986" s="16" t="s">
        <v>433</v>
      </c>
      <c r="B1986" s="8" t="s">
        <v>434</v>
      </c>
      <c r="C1986" s="8" t="s">
        <v>434</v>
      </c>
      <c r="D1986" s="17" t="s">
        <v>10055</v>
      </c>
      <c r="E1986" s="11">
        <f t="shared" ref="E1986:E2049" si="31">COUNTIF(B:B,B1986)</f>
        <v>1</v>
      </c>
      <c r="F1986" s="18" t="s">
        <v>55936</v>
      </c>
      <c r="G1986" s="18" t="s">
        <v>56049</v>
      </c>
      <c r="H1986" s="18" t="s">
        <v>55937</v>
      </c>
      <c r="I1986" s="8"/>
      <c r="J1986" s="8"/>
    </row>
    <row r="1987" spans="1:10" ht="24">
      <c r="A1987" s="16" t="s">
        <v>10056</v>
      </c>
      <c r="B1987" s="8" t="s">
        <v>44539</v>
      </c>
      <c r="C1987" s="8" t="s">
        <v>4209</v>
      </c>
      <c r="D1987" s="17" t="s">
        <v>10057</v>
      </c>
      <c r="E1987" s="11">
        <f t="shared" si="31"/>
        <v>1</v>
      </c>
      <c r="F1987" s="18" t="s">
        <v>55936</v>
      </c>
      <c r="G1987" s="18" t="s">
        <v>56162</v>
      </c>
      <c r="H1987" s="18" t="s">
        <v>55937</v>
      </c>
      <c r="I1987" s="8"/>
      <c r="J1987" s="8"/>
    </row>
    <row r="1988" spans="1:10" ht="24">
      <c r="A1988" s="16" t="s">
        <v>10058</v>
      </c>
      <c r="B1988" s="8" t="s">
        <v>44540</v>
      </c>
      <c r="C1988" s="8" t="s">
        <v>10059</v>
      </c>
      <c r="D1988" s="17" t="s">
        <v>10060</v>
      </c>
      <c r="E1988" s="11">
        <f t="shared" si="31"/>
        <v>1</v>
      </c>
      <c r="F1988" s="18" t="s">
        <v>55936</v>
      </c>
      <c r="G1988" s="18" t="s">
        <v>23</v>
      </c>
      <c r="H1988" s="18" t="s">
        <v>55937</v>
      </c>
      <c r="I1988" s="8"/>
      <c r="J1988" s="8"/>
    </row>
    <row r="1989" spans="1:10" ht="84">
      <c r="A1989" s="16" t="s">
        <v>10061</v>
      </c>
      <c r="B1989" s="8" t="s">
        <v>44541</v>
      </c>
      <c r="C1989" s="8" t="s">
        <v>10062</v>
      </c>
      <c r="D1989" s="17" t="s">
        <v>10063</v>
      </c>
      <c r="E1989" s="11">
        <f t="shared" si="31"/>
        <v>1</v>
      </c>
      <c r="F1989" s="18" t="s">
        <v>55936</v>
      </c>
      <c r="G1989" s="18" t="s">
        <v>55963</v>
      </c>
      <c r="H1989" s="18" t="s">
        <v>55937</v>
      </c>
      <c r="I1989" s="8"/>
      <c r="J1989" s="8"/>
    </row>
    <row r="1990" spans="1:10" ht="24">
      <c r="A1990" s="19" t="s">
        <v>435</v>
      </c>
      <c r="B1990" s="8" t="s">
        <v>44542</v>
      </c>
      <c r="C1990" s="8" t="s">
        <v>3755</v>
      </c>
      <c r="D1990" s="29" t="s">
        <v>55054</v>
      </c>
      <c r="E1990" s="11">
        <f t="shared" si="31"/>
        <v>1</v>
      </c>
      <c r="F1990" s="15" t="s">
        <v>38138</v>
      </c>
      <c r="G1990" s="15" t="s">
        <v>55946</v>
      </c>
      <c r="H1990" s="15" t="s">
        <v>55938</v>
      </c>
      <c r="I1990" s="8"/>
      <c r="J1990" s="8"/>
    </row>
    <row r="1991" spans="1:10" ht="48">
      <c r="A1991" s="16" t="s">
        <v>10064</v>
      </c>
      <c r="B1991" s="8" t="s">
        <v>44543</v>
      </c>
      <c r="C1991" s="8" t="s">
        <v>10065</v>
      </c>
      <c r="D1991" s="17" t="s">
        <v>10066</v>
      </c>
      <c r="E1991" s="11">
        <f t="shared" si="31"/>
        <v>1</v>
      </c>
      <c r="F1991" s="18" t="s">
        <v>55936</v>
      </c>
      <c r="G1991" s="18" t="s">
        <v>23</v>
      </c>
      <c r="H1991" s="18" t="s">
        <v>55937</v>
      </c>
      <c r="I1991" s="8"/>
      <c r="J1991" s="8"/>
    </row>
    <row r="1992" spans="1:10" ht="60">
      <c r="A1992" s="16" t="s">
        <v>10067</v>
      </c>
      <c r="B1992" s="8" t="s">
        <v>44544</v>
      </c>
      <c r="C1992" s="8" t="s">
        <v>10068</v>
      </c>
      <c r="D1992" s="17" t="s">
        <v>10069</v>
      </c>
      <c r="E1992" s="11">
        <f t="shared" si="31"/>
        <v>1</v>
      </c>
      <c r="F1992" s="18" t="s">
        <v>55936</v>
      </c>
      <c r="G1992" s="18" t="s">
        <v>55963</v>
      </c>
      <c r="H1992" s="18" t="s">
        <v>55937</v>
      </c>
      <c r="I1992" s="8"/>
      <c r="J1992" s="8"/>
    </row>
    <row r="1993" spans="1:10" ht="24">
      <c r="A1993" s="16" t="s">
        <v>10070</v>
      </c>
      <c r="B1993" s="8" t="s">
        <v>44545</v>
      </c>
      <c r="C1993" s="8" t="s">
        <v>10071</v>
      </c>
      <c r="D1993" s="17" t="s">
        <v>10072</v>
      </c>
      <c r="E1993" s="11">
        <f t="shared" si="31"/>
        <v>1</v>
      </c>
      <c r="F1993" s="18" t="s">
        <v>55936</v>
      </c>
      <c r="G1993" s="18" t="s">
        <v>55940</v>
      </c>
      <c r="H1993" s="18" t="s">
        <v>55937</v>
      </c>
      <c r="I1993" s="8"/>
      <c r="J1993" s="8"/>
    </row>
    <row r="1994" spans="1:10" ht="84">
      <c r="A1994" s="16" t="s">
        <v>436</v>
      </c>
      <c r="B1994" s="8" t="s">
        <v>44546</v>
      </c>
      <c r="C1994" s="8" t="s">
        <v>3756</v>
      </c>
      <c r="D1994" s="17" t="s">
        <v>10073</v>
      </c>
      <c r="E1994" s="11">
        <f t="shared" si="31"/>
        <v>1</v>
      </c>
      <c r="F1994" s="18" t="s">
        <v>55936</v>
      </c>
      <c r="G1994" s="18" t="s">
        <v>56163</v>
      </c>
      <c r="H1994" s="18" t="s">
        <v>55937</v>
      </c>
      <c r="I1994" s="8"/>
      <c r="J1994" s="8"/>
    </row>
    <row r="1995" spans="1:10">
      <c r="A1995" s="16" t="s">
        <v>10074</v>
      </c>
      <c r="B1995" s="8" t="s">
        <v>44547</v>
      </c>
      <c r="C1995" s="8" t="s">
        <v>10075</v>
      </c>
      <c r="D1995" s="17" t="s">
        <v>10076</v>
      </c>
      <c r="E1995" s="11">
        <f t="shared" si="31"/>
        <v>1</v>
      </c>
      <c r="F1995" s="18" t="s">
        <v>55936</v>
      </c>
      <c r="G1995" s="18" t="s">
        <v>56006</v>
      </c>
      <c r="H1995" s="18" t="s">
        <v>55937</v>
      </c>
      <c r="I1995" s="8"/>
      <c r="J1995" s="8"/>
    </row>
    <row r="1996" spans="1:10" ht="36">
      <c r="A1996" s="16" t="s">
        <v>37912</v>
      </c>
      <c r="B1996" s="8" t="s">
        <v>5309</v>
      </c>
      <c r="C1996" s="8" t="s">
        <v>5309</v>
      </c>
      <c r="D1996" s="17" t="s">
        <v>55055</v>
      </c>
      <c r="E1996" s="11">
        <f t="shared" si="31"/>
        <v>1</v>
      </c>
      <c r="F1996" s="18" t="s">
        <v>55936</v>
      </c>
      <c r="G1996" s="18" t="s">
        <v>55963</v>
      </c>
      <c r="H1996" s="18" t="s">
        <v>55937</v>
      </c>
      <c r="I1996" s="8"/>
      <c r="J1996" s="8"/>
    </row>
    <row r="1997" spans="1:10" ht="24">
      <c r="A1997" s="16" t="s">
        <v>10077</v>
      </c>
      <c r="B1997" s="8" t="s">
        <v>44548</v>
      </c>
      <c r="C1997" s="8" t="s">
        <v>10078</v>
      </c>
      <c r="D1997" s="17" t="s">
        <v>10079</v>
      </c>
      <c r="E1997" s="11">
        <f t="shared" si="31"/>
        <v>1</v>
      </c>
      <c r="F1997" s="18" t="s">
        <v>55936</v>
      </c>
      <c r="G1997" s="18" t="s">
        <v>56013</v>
      </c>
      <c r="H1997" s="18" t="s">
        <v>55937</v>
      </c>
      <c r="I1997" s="8"/>
      <c r="J1997" s="8"/>
    </row>
    <row r="1998" spans="1:10" ht="36">
      <c r="A1998" s="16" t="s">
        <v>10080</v>
      </c>
      <c r="B1998" s="8" t="s">
        <v>44549</v>
      </c>
      <c r="C1998" s="8" t="s">
        <v>10081</v>
      </c>
      <c r="D1998" s="17" t="s">
        <v>10082</v>
      </c>
      <c r="E1998" s="11">
        <f t="shared" si="31"/>
        <v>1</v>
      </c>
      <c r="F1998" s="18" t="s">
        <v>55936</v>
      </c>
      <c r="G1998" s="18" t="s">
        <v>55940</v>
      </c>
      <c r="H1998" s="18" t="s">
        <v>55937</v>
      </c>
      <c r="I1998" s="8"/>
      <c r="J1998" s="8"/>
    </row>
    <row r="1999" spans="1:10" ht="48">
      <c r="A1999" s="16" t="s">
        <v>10083</v>
      </c>
      <c r="B1999" s="8" t="s">
        <v>44550</v>
      </c>
      <c r="C1999" s="8" t="s">
        <v>10084</v>
      </c>
      <c r="D1999" s="17" t="s">
        <v>10085</v>
      </c>
      <c r="E1999" s="11">
        <f t="shared" si="31"/>
        <v>1</v>
      </c>
      <c r="F1999" s="18" t="s">
        <v>55936</v>
      </c>
      <c r="G1999" s="18" t="s">
        <v>56163</v>
      </c>
      <c r="H1999" s="18" t="s">
        <v>55937</v>
      </c>
      <c r="I1999" s="8"/>
      <c r="J1999" s="8"/>
    </row>
    <row r="2000" spans="1:10" ht="36">
      <c r="A2000" s="16" t="s">
        <v>10086</v>
      </c>
      <c r="B2000" s="8" t="s">
        <v>44551</v>
      </c>
      <c r="C2000" s="8" t="s">
        <v>10087</v>
      </c>
      <c r="D2000" s="17" t="s">
        <v>10088</v>
      </c>
      <c r="E2000" s="11">
        <f t="shared" si="31"/>
        <v>1</v>
      </c>
      <c r="F2000" s="18" t="s">
        <v>55936</v>
      </c>
      <c r="G2000" s="18" t="s">
        <v>55940</v>
      </c>
      <c r="H2000" s="18" t="s">
        <v>55937</v>
      </c>
      <c r="I2000" s="8"/>
      <c r="J2000" s="8"/>
    </row>
    <row r="2001" spans="1:10">
      <c r="A2001" s="19" t="s">
        <v>10089</v>
      </c>
      <c r="B2001" s="8" t="s">
        <v>44552</v>
      </c>
      <c r="C2001" s="8" t="s">
        <v>10090</v>
      </c>
      <c r="D2001" s="29" t="s">
        <v>10091</v>
      </c>
      <c r="E2001" s="11">
        <f t="shared" si="31"/>
        <v>1</v>
      </c>
      <c r="F2001" s="15" t="s">
        <v>55936</v>
      </c>
      <c r="G2001" s="15" t="s">
        <v>23</v>
      </c>
      <c r="H2001" s="15" t="s">
        <v>55937</v>
      </c>
      <c r="I2001" s="8"/>
      <c r="J2001" s="8"/>
    </row>
    <row r="2002" spans="1:10" ht="48">
      <c r="A2002" s="16" t="s">
        <v>10092</v>
      </c>
      <c r="B2002" s="8" t="s">
        <v>44553</v>
      </c>
      <c r="C2002" s="8" t="s">
        <v>10093</v>
      </c>
      <c r="D2002" s="17" t="s">
        <v>10094</v>
      </c>
      <c r="E2002" s="11">
        <f t="shared" si="31"/>
        <v>1</v>
      </c>
      <c r="F2002" s="18" t="s">
        <v>55936</v>
      </c>
      <c r="G2002" s="18" t="s">
        <v>56164</v>
      </c>
      <c r="H2002" s="18" t="s">
        <v>55937</v>
      </c>
      <c r="I2002" s="8"/>
      <c r="J2002" s="8"/>
    </row>
    <row r="2003" spans="1:10" ht="24">
      <c r="A2003" s="16" t="s">
        <v>10095</v>
      </c>
      <c r="B2003" s="8" t="s">
        <v>44554</v>
      </c>
      <c r="C2003" s="8" t="s">
        <v>10096</v>
      </c>
      <c r="D2003" s="17" t="s">
        <v>10097</v>
      </c>
      <c r="E2003" s="11">
        <f t="shared" si="31"/>
        <v>1</v>
      </c>
      <c r="F2003" s="18" t="s">
        <v>55936</v>
      </c>
      <c r="G2003" s="18" t="s">
        <v>55963</v>
      </c>
      <c r="H2003" s="18" t="s">
        <v>55937</v>
      </c>
      <c r="I2003" s="8"/>
      <c r="J2003" s="8">
        <v>1</v>
      </c>
    </row>
    <row r="2004" spans="1:10" ht="36">
      <c r="A2004" s="16" t="s">
        <v>10098</v>
      </c>
      <c r="B2004" s="8" t="s">
        <v>44555</v>
      </c>
      <c r="C2004" s="8" t="s">
        <v>10099</v>
      </c>
      <c r="D2004" s="17" t="s">
        <v>10100</v>
      </c>
      <c r="E2004" s="11">
        <f t="shared" si="31"/>
        <v>1</v>
      </c>
      <c r="F2004" s="18" t="s">
        <v>55936</v>
      </c>
      <c r="G2004" s="18" t="s">
        <v>56165</v>
      </c>
      <c r="H2004" s="18" t="s">
        <v>55937</v>
      </c>
      <c r="I2004" s="8"/>
      <c r="J2004" s="8">
        <v>2</v>
      </c>
    </row>
    <row r="2005" spans="1:10" ht="36">
      <c r="A2005" s="37" t="s">
        <v>10101</v>
      </c>
      <c r="B2005" s="8" t="s">
        <v>44556</v>
      </c>
      <c r="C2005" s="8" t="s">
        <v>10102</v>
      </c>
      <c r="D2005" s="22" t="s">
        <v>10103</v>
      </c>
      <c r="E2005" s="11">
        <f t="shared" si="31"/>
        <v>1</v>
      </c>
      <c r="F2005" s="12" t="s">
        <v>55936</v>
      </c>
      <c r="G2005" s="12" t="s">
        <v>55940</v>
      </c>
      <c r="H2005" s="12" t="s">
        <v>55937</v>
      </c>
      <c r="I2005" s="8"/>
      <c r="J2005" s="8"/>
    </row>
    <row r="2006" spans="1:10" ht="24">
      <c r="A2006" s="16" t="s">
        <v>10104</v>
      </c>
      <c r="B2006" s="8" t="s">
        <v>44557</v>
      </c>
      <c r="C2006" s="8" t="s">
        <v>10105</v>
      </c>
      <c r="D2006" s="17" t="s">
        <v>10106</v>
      </c>
      <c r="E2006" s="11">
        <f t="shared" si="31"/>
        <v>1</v>
      </c>
      <c r="F2006" s="18" t="s">
        <v>55936</v>
      </c>
      <c r="G2006" s="18" t="s">
        <v>55963</v>
      </c>
      <c r="H2006" s="18" t="s">
        <v>55937</v>
      </c>
      <c r="I2006" s="8"/>
      <c r="J2006" s="8"/>
    </row>
    <row r="2007" spans="1:10">
      <c r="A2007" s="16" t="s">
        <v>437</v>
      </c>
      <c r="B2007" s="8" t="s">
        <v>44558</v>
      </c>
      <c r="C2007" s="8" t="s">
        <v>3757</v>
      </c>
      <c r="D2007" s="17" t="s">
        <v>10107</v>
      </c>
      <c r="E2007" s="11">
        <f t="shared" si="31"/>
        <v>1</v>
      </c>
      <c r="F2007" s="18" t="s">
        <v>55936</v>
      </c>
      <c r="G2007" s="18" t="s">
        <v>394</v>
      </c>
      <c r="H2007" s="18" t="s">
        <v>55937</v>
      </c>
      <c r="I2007" s="8"/>
      <c r="J2007" s="8"/>
    </row>
    <row r="2008" spans="1:10" ht="84">
      <c r="A2008" s="16" t="s">
        <v>10108</v>
      </c>
      <c r="B2008" s="8" t="s">
        <v>44559</v>
      </c>
      <c r="C2008" s="8" t="s">
        <v>10109</v>
      </c>
      <c r="D2008" s="17" t="s">
        <v>10110</v>
      </c>
      <c r="E2008" s="11">
        <f t="shared" si="31"/>
        <v>1</v>
      </c>
      <c r="F2008" s="18" t="s">
        <v>55936</v>
      </c>
      <c r="G2008" s="18" t="s">
        <v>56037</v>
      </c>
      <c r="H2008" s="18" t="s">
        <v>55937</v>
      </c>
      <c r="I2008" s="8"/>
      <c r="J2008" s="8"/>
    </row>
    <row r="2009" spans="1:10" ht="84">
      <c r="A2009" s="16" t="s">
        <v>10111</v>
      </c>
      <c r="B2009" s="8" t="s">
        <v>44560</v>
      </c>
      <c r="C2009" s="8" t="s">
        <v>4544</v>
      </c>
      <c r="D2009" s="17" t="s">
        <v>55056</v>
      </c>
      <c r="E2009" s="11">
        <f t="shared" si="31"/>
        <v>1</v>
      </c>
      <c r="F2009" s="18" t="s">
        <v>55936</v>
      </c>
      <c r="G2009" s="18" t="s">
        <v>55988</v>
      </c>
      <c r="H2009" s="18" t="s">
        <v>55937</v>
      </c>
      <c r="I2009" s="8"/>
      <c r="J2009" s="8"/>
    </row>
    <row r="2010" spans="1:10" ht="48">
      <c r="A2010" s="16" t="s">
        <v>10112</v>
      </c>
      <c r="B2010" s="8" t="s">
        <v>44561</v>
      </c>
      <c r="C2010" s="8" t="s">
        <v>10113</v>
      </c>
      <c r="D2010" s="17" t="s">
        <v>10114</v>
      </c>
      <c r="E2010" s="11">
        <f t="shared" si="31"/>
        <v>1</v>
      </c>
      <c r="F2010" s="18" t="s">
        <v>55936</v>
      </c>
      <c r="G2010" s="18" t="s">
        <v>55988</v>
      </c>
      <c r="H2010" s="18" t="s">
        <v>55937</v>
      </c>
      <c r="I2010" s="8"/>
      <c r="J2010" s="8"/>
    </row>
    <row r="2011" spans="1:10">
      <c r="A2011" s="33" t="s">
        <v>10115</v>
      </c>
      <c r="B2011" s="8" t="s">
        <v>44562</v>
      </c>
      <c r="C2011" s="8" t="s">
        <v>10116</v>
      </c>
      <c r="D2011" s="8" t="s">
        <v>10117</v>
      </c>
      <c r="E2011" s="11">
        <f t="shared" si="31"/>
        <v>1</v>
      </c>
      <c r="F2011" s="12" t="s">
        <v>55936</v>
      </c>
      <c r="G2011" s="12" t="s">
        <v>55988</v>
      </c>
      <c r="H2011" s="12" t="s">
        <v>55937</v>
      </c>
      <c r="I2011" s="8"/>
      <c r="J2011" s="8"/>
    </row>
    <row r="2012" spans="1:10" ht="48">
      <c r="A2012" s="16" t="s">
        <v>10118</v>
      </c>
      <c r="B2012" s="8" t="s">
        <v>44563</v>
      </c>
      <c r="C2012" s="8" t="s">
        <v>10119</v>
      </c>
      <c r="D2012" s="17" t="s">
        <v>10120</v>
      </c>
      <c r="E2012" s="11">
        <f t="shared" si="31"/>
        <v>1</v>
      </c>
      <c r="F2012" s="18" t="s">
        <v>55936</v>
      </c>
      <c r="G2012" s="18" t="s">
        <v>23</v>
      </c>
      <c r="H2012" s="18" t="s">
        <v>55937</v>
      </c>
      <c r="I2012" s="8"/>
      <c r="J2012" s="8"/>
    </row>
    <row r="2013" spans="1:10">
      <c r="A2013" s="16" t="s">
        <v>10121</v>
      </c>
      <c r="B2013" s="8" t="s">
        <v>44564</v>
      </c>
      <c r="C2013" s="8" t="s">
        <v>10122</v>
      </c>
      <c r="D2013" s="17" t="s">
        <v>10123</v>
      </c>
      <c r="E2013" s="11">
        <f t="shared" si="31"/>
        <v>1</v>
      </c>
      <c r="F2013" s="18" t="s">
        <v>55936</v>
      </c>
      <c r="G2013" s="18" t="s">
        <v>56009</v>
      </c>
      <c r="H2013" s="18" t="s">
        <v>55937</v>
      </c>
      <c r="I2013" s="8"/>
      <c r="J2013" s="8"/>
    </row>
    <row r="2014" spans="1:10">
      <c r="A2014" s="16" t="s">
        <v>10124</v>
      </c>
      <c r="B2014" s="8" t="s">
        <v>44565</v>
      </c>
      <c r="C2014" s="8" t="s">
        <v>10125</v>
      </c>
      <c r="D2014" s="17" t="s">
        <v>10126</v>
      </c>
      <c r="E2014" s="11">
        <f t="shared" si="31"/>
        <v>1</v>
      </c>
      <c r="F2014" s="18" t="s">
        <v>55936</v>
      </c>
      <c r="G2014" s="18" t="s">
        <v>55963</v>
      </c>
      <c r="H2014" s="18" t="s">
        <v>55937</v>
      </c>
      <c r="I2014" s="8"/>
      <c r="J2014" s="8"/>
    </row>
    <row r="2015" spans="1:10" ht="24">
      <c r="A2015" s="16" t="s">
        <v>10127</v>
      </c>
      <c r="B2015" s="8" t="s">
        <v>44566</v>
      </c>
      <c r="C2015" s="8" t="s">
        <v>10128</v>
      </c>
      <c r="D2015" s="17" t="s">
        <v>10129</v>
      </c>
      <c r="E2015" s="11">
        <f t="shared" si="31"/>
        <v>1</v>
      </c>
      <c r="F2015" s="18" t="s">
        <v>55936</v>
      </c>
      <c r="G2015" s="18" t="s">
        <v>55963</v>
      </c>
      <c r="H2015" s="18" t="s">
        <v>55937</v>
      </c>
      <c r="I2015" s="8"/>
      <c r="J2015" s="8"/>
    </row>
    <row r="2016" spans="1:10" ht="84">
      <c r="A2016" s="16" t="s">
        <v>10130</v>
      </c>
      <c r="B2016" s="8" t="s">
        <v>44567</v>
      </c>
      <c r="C2016" s="8" t="s">
        <v>10131</v>
      </c>
      <c r="D2016" s="17" t="s">
        <v>10132</v>
      </c>
      <c r="E2016" s="11">
        <f t="shared" si="31"/>
        <v>1</v>
      </c>
      <c r="F2016" s="18" t="s">
        <v>55936</v>
      </c>
      <c r="G2016" s="18" t="s">
        <v>56009</v>
      </c>
      <c r="H2016" s="18" t="s">
        <v>55937</v>
      </c>
      <c r="I2016" s="8"/>
      <c r="J2016" s="8"/>
    </row>
    <row r="2017" spans="1:10">
      <c r="A2017" s="16" t="s">
        <v>10133</v>
      </c>
      <c r="B2017" s="8" t="s">
        <v>44568</v>
      </c>
      <c r="C2017" s="8" t="s">
        <v>6888</v>
      </c>
      <c r="D2017" s="17" t="s">
        <v>10134</v>
      </c>
      <c r="E2017" s="11">
        <f t="shared" si="31"/>
        <v>1</v>
      </c>
      <c r="F2017" s="18" t="s">
        <v>55936</v>
      </c>
      <c r="G2017" s="18" t="s">
        <v>23</v>
      </c>
      <c r="H2017" s="18" t="s">
        <v>55937</v>
      </c>
      <c r="I2017" s="8"/>
      <c r="J2017" s="8"/>
    </row>
    <row r="2018" spans="1:10" ht="48">
      <c r="A2018" s="16" t="s">
        <v>10135</v>
      </c>
      <c r="B2018" s="8" t="s">
        <v>44569</v>
      </c>
      <c r="C2018" s="8" t="s">
        <v>10136</v>
      </c>
      <c r="D2018" s="17" t="s">
        <v>10137</v>
      </c>
      <c r="E2018" s="11">
        <f t="shared" si="31"/>
        <v>1</v>
      </c>
      <c r="F2018" s="18" t="s">
        <v>55936</v>
      </c>
      <c r="G2018" s="18" t="s">
        <v>56096</v>
      </c>
      <c r="H2018" s="18" t="s">
        <v>55937</v>
      </c>
      <c r="I2018" s="8"/>
      <c r="J2018" s="8"/>
    </row>
    <row r="2019" spans="1:10" ht="36">
      <c r="A2019" s="16" t="s">
        <v>10138</v>
      </c>
      <c r="B2019" s="8" t="s">
        <v>44570</v>
      </c>
      <c r="C2019" s="8" t="s">
        <v>10139</v>
      </c>
      <c r="D2019" s="17" t="s">
        <v>10140</v>
      </c>
      <c r="E2019" s="11">
        <f t="shared" si="31"/>
        <v>1</v>
      </c>
      <c r="F2019" s="18" t="s">
        <v>55936</v>
      </c>
      <c r="G2019" s="18" t="s">
        <v>23</v>
      </c>
      <c r="H2019" s="18" t="s">
        <v>55937</v>
      </c>
      <c r="I2019" s="8"/>
      <c r="J2019" s="8"/>
    </row>
    <row r="2020" spans="1:10">
      <c r="A2020" s="24" t="s">
        <v>10141</v>
      </c>
      <c r="B2020" s="8" t="s">
        <v>44571</v>
      </c>
      <c r="C2020" s="8" t="s">
        <v>10142</v>
      </c>
      <c r="D2020" s="45" t="s">
        <v>10143</v>
      </c>
      <c r="E2020" s="11">
        <f t="shared" si="31"/>
        <v>1</v>
      </c>
      <c r="F2020" s="12" t="s">
        <v>55936</v>
      </c>
      <c r="G2020" s="12" t="s">
        <v>23</v>
      </c>
      <c r="H2020" s="12" t="s">
        <v>55937</v>
      </c>
      <c r="I2020" s="8"/>
      <c r="J2020" s="8"/>
    </row>
    <row r="2021" spans="1:10" ht="84">
      <c r="A2021" s="16" t="s">
        <v>10144</v>
      </c>
      <c r="B2021" s="8" t="s">
        <v>44572</v>
      </c>
      <c r="C2021" s="8" t="s">
        <v>10145</v>
      </c>
      <c r="D2021" s="17" t="s">
        <v>10146</v>
      </c>
      <c r="E2021" s="11">
        <f t="shared" si="31"/>
        <v>1</v>
      </c>
      <c r="F2021" s="18" t="s">
        <v>55936</v>
      </c>
      <c r="G2021" s="18" t="s">
        <v>56088</v>
      </c>
      <c r="H2021" s="18" t="s">
        <v>55937</v>
      </c>
      <c r="I2021" s="8"/>
      <c r="J2021" s="8"/>
    </row>
    <row r="2022" spans="1:10">
      <c r="A2022" s="16" t="s">
        <v>10147</v>
      </c>
      <c r="B2022" s="8" t="s">
        <v>44573</v>
      </c>
      <c r="C2022" s="8" t="s">
        <v>3779</v>
      </c>
      <c r="D2022" s="17" t="s">
        <v>10148</v>
      </c>
      <c r="E2022" s="11">
        <f t="shared" si="31"/>
        <v>1</v>
      </c>
      <c r="F2022" s="18" t="s">
        <v>55936</v>
      </c>
      <c r="G2022" s="18" t="s">
        <v>23</v>
      </c>
      <c r="H2022" s="18" t="s">
        <v>55937</v>
      </c>
      <c r="I2022" s="8"/>
      <c r="J2022" s="8"/>
    </row>
    <row r="2023" spans="1:10">
      <c r="A2023" s="16" t="s">
        <v>37913</v>
      </c>
      <c r="B2023" s="8" t="s">
        <v>44574</v>
      </c>
      <c r="C2023" s="8" t="s">
        <v>35804</v>
      </c>
      <c r="D2023" s="17" t="s">
        <v>55057</v>
      </c>
      <c r="E2023" s="11">
        <f t="shared" si="31"/>
        <v>1</v>
      </c>
      <c r="F2023" s="18" t="s">
        <v>55936</v>
      </c>
      <c r="G2023" s="18" t="s">
        <v>55963</v>
      </c>
      <c r="H2023" s="18" t="s">
        <v>55937</v>
      </c>
      <c r="I2023" s="8"/>
      <c r="J2023" s="8"/>
    </row>
    <row r="2024" spans="1:10" ht="24">
      <c r="A2024" s="16" t="s">
        <v>438</v>
      </c>
      <c r="B2024" s="8" t="s">
        <v>44575</v>
      </c>
      <c r="C2024" s="8" t="s">
        <v>3758</v>
      </c>
      <c r="D2024" s="17" t="s">
        <v>10149</v>
      </c>
      <c r="E2024" s="11">
        <f t="shared" si="31"/>
        <v>1</v>
      </c>
      <c r="F2024" s="18" t="s">
        <v>55936</v>
      </c>
      <c r="G2024" s="18" t="s">
        <v>56096</v>
      </c>
      <c r="H2024" s="18" t="s">
        <v>55937</v>
      </c>
      <c r="I2024" s="8"/>
      <c r="J2024" s="8"/>
    </row>
    <row r="2025" spans="1:10" ht="36">
      <c r="A2025" s="16" t="s">
        <v>10150</v>
      </c>
      <c r="B2025" s="8" t="s">
        <v>44576</v>
      </c>
      <c r="C2025" s="8" t="s">
        <v>10151</v>
      </c>
      <c r="D2025" s="17" t="s">
        <v>10152</v>
      </c>
      <c r="E2025" s="11">
        <f t="shared" si="31"/>
        <v>1</v>
      </c>
      <c r="F2025" s="18" t="s">
        <v>55936</v>
      </c>
      <c r="G2025" s="18" t="s">
        <v>56011</v>
      </c>
      <c r="H2025" s="18" t="s">
        <v>55937</v>
      </c>
      <c r="I2025" s="8"/>
      <c r="J2025" s="8"/>
    </row>
    <row r="2026" spans="1:10" ht="24">
      <c r="A2026" s="16" t="s">
        <v>10153</v>
      </c>
      <c r="B2026" s="8" t="s">
        <v>44577</v>
      </c>
      <c r="C2026" s="8" t="s">
        <v>10154</v>
      </c>
      <c r="D2026" s="17" t="s">
        <v>10155</v>
      </c>
      <c r="E2026" s="11">
        <f t="shared" si="31"/>
        <v>1</v>
      </c>
      <c r="F2026" s="18" t="s">
        <v>55936</v>
      </c>
      <c r="G2026" s="18" t="s">
        <v>56047</v>
      </c>
      <c r="H2026" s="18" t="s">
        <v>55937</v>
      </c>
      <c r="I2026" s="8"/>
      <c r="J2026" s="8"/>
    </row>
    <row r="2027" spans="1:10" ht="24">
      <c r="A2027" s="16" t="s">
        <v>10156</v>
      </c>
      <c r="B2027" s="8" t="s">
        <v>44578</v>
      </c>
      <c r="C2027" s="8" t="s">
        <v>10157</v>
      </c>
      <c r="D2027" s="17" t="s">
        <v>10158</v>
      </c>
      <c r="E2027" s="11">
        <f t="shared" si="31"/>
        <v>1</v>
      </c>
      <c r="F2027" s="18" t="s">
        <v>55936</v>
      </c>
      <c r="G2027" s="18" t="s">
        <v>56011</v>
      </c>
      <c r="H2027" s="18" t="s">
        <v>55937</v>
      </c>
      <c r="I2027" s="8"/>
      <c r="J2027" s="8"/>
    </row>
    <row r="2028" spans="1:10" ht="24">
      <c r="A2028" s="33" t="s">
        <v>10159</v>
      </c>
      <c r="B2028" s="8" t="s">
        <v>44579</v>
      </c>
      <c r="C2028" s="8" t="s">
        <v>10160</v>
      </c>
      <c r="D2028" s="22" t="s">
        <v>10161</v>
      </c>
      <c r="E2028" s="11">
        <f t="shared" si="31"/>
        <v>1</v>
      </c>
      <c r="F2028" s="15" t="s">
        <v>55936</v>
      </c>
      <c r="G2028" s="15" t="s">
        <v>23</v>
      </c>
      <c r="H2028" s="15" t="s">
        <v>55937</v>
      </c>
      <c r="I2028" s="8"/>
      <c r="J2028" s="8"/>
    </row>
    <row r="2029" spans="1:10" ht="24">
      <c r="A2029" s="16" t="s">
        <v>439</v>
      </c>
      <c r="B2029" s="8" t="s">
        <v>44580</v>
      </c>
      <c r="C2029" s="8" t="s">
        <v>3759</v>
      </c>
      <c r="D2029" s="17" t="s">
        <v>10162</v>
      </c>
      <c r="E2029" s="11">
        <f t="shared" si="31"/>
        <v>1</v>
      </c>
      <c r="F2029" s="18" t="s">
        <v>55936</v>
      </c>
      <c r="G2029" s="18" t="s">
        <v>56096</v>
      </c>
      <c r="H2029" s="18" t="s">
        <v>55937</v>
      </c>
      <c r="I2029" s="8"/>
      <c r="J2029" s="8"/>
    </row>
    <row r="2030" spans="1:10" ht="72">
      <c r="A2030" s="24" t="s">
        <v>10163</v>
      </c>
      <c r="B2030" s="8" t="s">
        <v>44581</v>
      </c>
      <c r="C2030" s="8" t="s">
        <v>10164</v>
      </c>
      <c r="D2030" s="54" t="s">
        <v>10165</v>
      </c>
      <c r="E2030" s="11">
        <f t="shared" si="31"/>
        <v>1</v>
      </c>
      <c r="F2030" s="12" t="s">
        <v>55936</v>
      </c>
      <c r="G2030" s="12" t="s">
        <v>56011</v>
      </c>
      <c r="H2030" s="12" t="s">
        <v>55937</v>
      </c>
      <c r="I2030" s="8"/>
      <c r="J2030" s="8"/>
    </row>
    <row r="2031" spans="1:10" ht="108">
      <c r="A2031" s="16" t="s">
        <v>10166</v>
      </c>
      <c r="B2031" s="8" t="s">
        <v>44582</v>
      </c>
      <c r="C2031" s="8" t="s">
        <v>10167</v>
      </c>
      <c r="D2031" s="17" t="s">
        <v>10168</v>
      </c>
      <c r="E2031" s="11">
        <f t="shared" si="31"/>
        <v>1</v>
      </c>
      <c r="F2031" s="18" t="s">
        <v>55936</v>
      </c>
      <c r="G2031" s="18" t="s">
        <v>56096</v>
      </c>
      <c r="H2031" s="18" t="s">
        <v>55937</v>
      </c>
      <c r="I2031" s="8"/>
      <c r="J2031" s="8"/>
    </row>
    <row r="2032" spans="1:10" ht="36">
      <c r="A2032" s="16" t="s">
        <v>10169</v>
      </c>
      <c r="B2032" s="8" t="s">
        <v>44583</v>
      </c>
      <c r="C2032" s="8" t="s">
        <v>10170</v>
      </c>
      <c r="D2032" s="17" t="s">
        <v>10171</v>
      </c>
      <c r="E2032" s="11">
        <f t="shared" si="31"/>
        <v>1</v>
      </c>
      <c r="F2032" s="18" t="s">
        <v>55936</v>
      </c>
      <c r="G2032" s="18" t="s">
        <v>55948</v>
      </c>
      <c r="H2032" s="18" t="s">
        <v>55937</v>
      </c>
      <c r="I2032" s="8"/>
      <c r="J2032" s="8"/>
    </row>
    <row r="2033" spans="1:10" ht="204">
      <c r="A2033" s="16" t="s">
        <v>10172</v>
      </c>
      <c r="B2033" s="8" t="s">
        <v>44584</v>
      </c>
      <c r="C2033" s="8" t="s">
        <v>3760</v>
      </c>
      <c r="D2033" s="17" t="s">
        <v>10173</v>
      </c>
      <c r="E2033" s="11">
        <f t="shared" si="31"/>
        <v>1</v>
      </c>
      <c r="F2033" s="18" t="s">
        <v>55936</v>
      </c>
      <c r="G2033" s="18" t="s">
        <v>56011</v>
      </c>
      <c r="H2033" s="18" t="s">
        <v>55937</v>
      </c>
      <c r="I2033" s="8"/>
      <c r="J2033" s="8"/>
    </row>
    <row r="2034" spans="1:10" ht="60">
      <c r="A2034" s="16" t="s">
        <v>10174</v>
      </c>
      <c r="B2034" s="8" t="s">
        <v>44585</v>
      </c>
      <c r="C2034" s="8" t="s">
        <v>10175</v>
      </c>
      <c r="D2034" s="17" t="s">
        <v>10176</v>
      </c>
      <c r="E2034" s="11">
        <f t="shared" si="31"/>
        <v>1</v>
      </c>
      <c r="F2034" s="18" t="s">
        <v>55936</v>
      </c>
      <c r="G2034" s="18" t="s">
        <v>56011</v>
      </c>
      <c r="H2034" s="18" t="s">
        <v>55937</v>
      </c>
      <c r="I2034" s="8"/>
      <c r="J2034" s="8"/>
    </row>
    <row r="2035" spans="1:10" ht="84">
      <c r="A2035" s="16" t="s">
        <v>10177</v>
      </c>
      <c r="B2035" s="8" t="s">
        <v>44586</v>
      </c>
      <c r="C2035" s="8" t="s">
        <v>10178</v>
      </c>
      <c r="D2035" s="17" t="s">
        <v>10179</v>
      </c>
      <c r="E2035" s="11">
        <f t="shared" si="31"/>
        <v>1</v>
      </c>
      <c r="F2035" s="18" t="s">
        <v>55936</v>
      </c>
      <c r="G2035" s="18" t="s">
        <v>56124</v>
      </c>
      <c r="H2035" s="18" t="s">
        <v>55937</v>
      </c>
      <c r="I2035" s="8"/>
      <c r="J2035" s="8"/>
    </row>
    <row r="2036" spans="1:10" ht="60">
      <c r="A2036" s="16" t="s">
        <v>10180</v>
      </c>
      <c r="B2036" s="8" t="s">
        <v>44587</v>
      </c>
      <c r="C2036" s="8" t="s">
        <v>10181</v>
      </c>
      <c r="D2036" s="17" t="s">
        <v>10182</v>
      </c>
      <c r="E2036" s="11">
        <f t="shared" si="31"/>
        <v>1</v>
      </c>
      <c r="F2036" s="18" t="s">
        <v>55936</v>
      </c>
      <c r="G2036" s="18" t="s">
        <v>56096</v>
      </c>
      <c r="H2036" s="18" t="s">
        <v>55937</v>
      </c>
      <c r="I2036" s="8"/>
      <c r="J2036" s="8"/>
    </row>
    <row r="2037" spans="1:10" ht="36">
      <c r="A2037" s="16" t="s">
        <v>10183</v>
      </c>
      <c r="B2037" s="8" t="s">
        <v>44588</v>
      </c>
      <c r="C2037" s="8" t="s">
        <v>10184</v>
      </c>
      <c r="D2037" s="17" t="s">
        <v>10185</v>
      </c>
      <c r="E2037" s="11">
        <f t="shared" si="31"/>
        <v>1</v>
      </c>
      <c r="F2037" s="18" t="s">
        <v>55936</v>
      </c>
      <c r="G2037" s="18" t="s">
        <v>56011</v>
      </c>
      <c r="H2037" s="18" t="s">
        <v>55937</v>
      </c>
      <c r="I2037" s="8"/>
      <c r="J2037" s="8"/>
    </row>
    <row r="2038" spans="1:10" ht="48">
      <c r="A2038" s="16" t="s">
        <v>10186</v>
      </c>
      <c r="B2038" s="8" t="s">
        <v>44589</v>
      </c>
      <c r="C2038" s="8" t="s">
        <v>10187</v>
      </c>
      <c r="D2038" s="17" t="s">
        <v>10188</v>
      </c>
      <c r="E2038" s="11">
        <f t="shared" si="31"/>
        <v>1</v>
      </c>
      <c r="F2038" s="18" t="s">
        <v>55936</v>
      </c>
      <c r="G2038" s="18" t="s">
        <v>56096</v>
      </c>
      <c r="H2038" s="18" t="s">
        <v>55937</v>
      </c>
      <c r="I2038" s="8"/>
      <c r="J2038" s="8"/>
    </row>
    <row r="2039" spans="1:10" ht="36">
      <c r="A2039" s="16" t="s">
        <v>10189</v>
      </c>
      <c r="B2039" s="8" t="s">
        <v>44590</v>
      </c>
      <c r="C2039" s="8" t="s">
        <v>10190</v>
      </c>
      <c r="D2039" s="17" t="s">
        <v>10191</v>
      </c>
      <c r="E2039" s="11">
        <f t="shared" si="31"/>
        <v>1</v>
      </c>
      <c r="F2039" s="18" t="s">
        <v>55936</v>
      </c>
      <c r="G2039" s="18" t="s">
        <v>56011</v>
      </c>
      <c r="H2039" s="18" t="s">
        <v>55937</v>
      </c>
      <c r="I2039" s="8"/>
      <c r="J2039" s="8"/>
    </row>
    <row r="2040" spans="1:10" ht="60">
      <c r="A2040" s="16" t="s">
        <v>10192</v>
      </c>
      <c r="B2040" s="8" t="s">
        <v>44591</v>
      </c>
      <c r="C2040" s="8" t="s">
        <v>10193</v>
      </c>
      <c r="D2040" s="17" t="s">
        <v>10194</v>
      </c>
      <c r="E2040" s="11">
        <f t="shared" si="31"/>
        <v>1</v>
      </c>
      <c r="F2040" s="18" t="s">
        <v>55936</v>
      </c>
      <c r="G2040" s="18" t="s">
        <v>56124</v>
      </c>
      <c r="H2040" s="18" t="s">
        <v>55937</v>
      </c>
      <c r="I2040" s="8"/>
      <c r="J2040" s="8"/>
    </row>
    <row r="2041" spans="1:10" ht="48">
      <c r="A2041" s="16" t="s">
        <v>10195</v>
      </c>
      <c r="B2041" s="8" t="s">
        <v>44592</v>
      </c>
      <c r="C2041" s="8" t="s">
        <v>10196</v>
      </c>
      <c r="D2041" s="17" t="s">
        <v>10197</v>
      </c>
      <c r="E2041" s="11">
        <f t="shared" si="31"/>
        <v>1</v>
      </c>
      <c r="F2041" s="18" t="s">
        <v>55936</v>
      </c>
      <c r="G2041" s="18" t="s">
        <v>56124</v>
      </c>
      <c r="H2041" s="18" t="s">
        <v>55937</v>
      </c>
      <c r="I2041" s="8"/>
      <c r="J2041" s="8"/>
    </row>
    <row r="2042" spans="1:10" ht="36">
      <c r="A2042" s="19" t="s">
        <v>10198</v>
      </c>
      <c r="B2042" s="8" t="s">
        <v>44593</v>
      </c>
      <c r="C2042" s="8" t="s">
        <v>10199</v>
      </c>
      <c r="D2042" s="29" t="s">
        <v>10200</v>
      </c>
      <c r="E2042" s="11">
        <f t="shared" si="31"/>
        <v>1</v>
      </c>
      <c r="F2042" s="15" t="s">
        <v>55936</v>
      </c>
      <c r="G2042" s="15" t="s">
        <v>56011</v>
      </c>
      <c r="H2042" s="15" t="s">
        <v>55937</v>
      </c>
      <c r="I2042" s="8"/>
      <c r="J2042" s="8"/>
    </row>
    <row r="2043" spans="1:10" ht="72">
      <c r="A2043" s="16" t="s">
        <v>10201</v>
      </c>
      <c r="B2043" s="8" t="s">
        <v>44594</v>
      </c>
      <c r="C2043" s="8" t="s">
        <v>10202</v>
      </c>
      <c r="D2043" s="17" t="s">
        <v>10203</v>
      </c>
      <c r="E2043" s="11">
        <f t="shared" si="31"/>
        <v>1</v>
      </c>
      <c r="F2043" s="18" t="s">
        <v>55936</v>
      </c>
      <c r="G2043" s="18" t="s">
        <v>56011</v>
      </c>
      <c r="H2043" s="18" t="s">
        <v>55937</v>
      </c>
      <c r="I2043" s="8"/>
      <c r="J2043" s="8"/>
    </row>
    <row r="2044" spans="1:10" ht="24">
      <c r="A2044" s="16" t="s">
        <v>10204</v>
      </c>
      <c r="B2044" s="8" t="s">
        <v>44595</v>
      </c>
      <c r="C2044" s="8" t="s">
        <v>10205</v>
      </c>
      <c r="D2044" s="17" t="s">
        <v>10206</v>
      </c>
      <c r="E2044" s="11">
        <f t="shared" si="31"/>
        <v>1</v>
      </c>
      <c r="F2044" s="18" t="s">
        <v>55936</v>
      </c>
      <c r="G2044" s="18" t="s">
        <v>56163</v>
      </c>
      <c r="H2044" s="18" t="s">
        <v>55937</v>
      </c>
      <c r="I2044" s="8"/>
      <c r="J2044" s="8"/>
    </row>
    <row r="2045" spans="1:10">
      <c r="A2045" s="16" t="s">
        <v>10207</v>
      </c>
      <c r="B2045" s="8" t="s">
        <v>44596</v>
      </c>
      <c r="C2045" s="8" t="s">
        <v>10208</v>
      </c>
      <c r="D2045" s="17" t="s">
        <v>10209</v>
      </c>
      <c r="E2045" s="11">
        <f t="shared" si="31"/>
        <v>1</v>
      </c>
      <c r="F2045" s="18" t="s">
        <v>55936</v>
      </c>
      <c r="G2045" s="18" t="s">
        <v>55988</v>
      </c>
      <c r="H2045" s="18" t="s">
        <v>55937</v>
      </c>
      <c r="I2045" s="8"/>
      <c r="J2045" s="8"/>
    </row>
    <row r="2046" spans="1:10">
      <c r="A2046" s="16" t="s">
        <v>440</v>
      </c>
      <c r="B2046" s="8" t="s">
        <v>44597</v>
      </c>
      <c r="C2046" s="8" t="s">
        <v>3761</v>
      </c>
      <c r="D2046" s="17" t="s">
        <v>10210</v>
      </c>
      <c r="E2046" s="11">
        <f t="shared" si="31"/>
        <v>1</v>
      </c>
      <c r="F2046" s="18" t="s">
        <v>55936</v>
      </c>
      <c r="G2046" s="18" t="s">
        <v>23</v>
      </c>
      <c r="H2046" s="18" t="s">
        <v>55937</v>
      </c>
      <c r="I2046" s="8"/>
      <c r="J2046" s="8"/>
    </row>
    <row r="2047" spans="1:10" ht="24">
      <c r="A2047" s="16" t="s">
        <v>10211</v>
      </c>
      <c r="B2047" s="8" t="s">
        <v>44598</v>
      </c>
      <c r="C2047" s="8" t="s">
        <v>10212</v>
      </c>
      <c r="D2047" s="17" t="s">
        <v>10213</v>
      </c>
      <c r="E2047" s="11">
        <f t="shared" si="31"/>
        <v>1</v>
      </c>
      <c r="F2047" s="18" t="s">
        <v>55936</v>
      </c>
      <c r="G2047" s="18" t="s">
        <v>55948</v>
      </c>
      <c r="H2047" s="18" t="s">
        <v>55937</v>
      </c>
      <c r="I2047" s="8"/>
      <c r="J2047" s="8"/>
    </row>
    <row r="2048" spans="1:10" ht="36">
      <c r="A2048" s="16" t="s">
        <v>10214</v>
      </c>
      <c r="B2048" s="8" t="s">
        <v>44599</v>
      </c>
      <c r="C2048" s="8" t="s">
        <v>10215</v>
      </c>
      <c r="D2048" s="17" t="s">
        <v>10216</v>
      </c>
      <c r="E2048" s="11">
        <f t="shared" si="31"/>
        <v>1</v>
      </c>
      <c r="F2048" s="18" t="s">
        <v>55936</v>
      </c>
      <c r="G2048" s="18" t="s">
        <v>23</v>
      </c>
      <c r="H2048" s="18" t="s">
        <v>55937</v>
      </c>
      <c r="I2048" s="8"/>
      <c r="J2048" s="8"/>
    </row>
    <row r="2049" spans="1:10" ht="48">
      <c r="A2049" s="16" t="s">
        <v>10217</v>
      </c>
      <c r="B2049" s="8" t="s">
        <v>44600</v>
      </c>
      <c r="C2049" s="8" t="s">
        <v>10218</v>
      </c>
      <c r="D2049" s="17" t="s">
        <v>10219</v>
      </c>
      <c r="E2049" s="11">
        <f t="shared" si="31"/>
        <v>1</v>
      </c>
      <c r="F2049" s="18" t="s">
        <v>55936</v>
      </c>
      <c r="G2049" s="18" t="s">
        <v>56032</v>
      </c>
      <c r="H2049" s="18" t="s">
        <v>55937</v>
      </c>
      <c r="I2049" s="8"/>
      <c r="J2049" s="8"/>
    </row>
    <row r="2050" spans="1:10">
      <c r="A2050" s="24" t="s">
        <v>10220</v>
      </c>
      <c r="B2050" s="8" t="s">
        <v>44601</v>
      </c>
      <c r="C2050" s="8" t="s">
        <v>4962</v>
      </c>
      <c r="D2050" s="45" t="s">
        <v>10221</v>
      </c>
      <c r="E2050" s="11">
        <f t="shared" ref="E2050:E2113" si="32">COUNTIF(B:B,B2050)</f>
        <v>1</v>
      </c>
      <c r="F2050" s="12" t="s">
        <v>55936</v>
      </c>
      <c r="G2050" s="12" t="s">
        <v>46</v>
      </c>
      <c r="H2050" s="12" t="s">
        <v>55937</v>
      </c>
      <c r="I2050" s="8"/>
      <c r="J2050" s="8"/>
    </row>
    <row r="2051" spans="1:10">
      <c r="A2051" s="16" t="s">
        <v>10222</v>
      </c>
      <c r="B2051" s="8" t="s">
        <v>44602</v>
      </c>
      <c r="C2051" s="8" t="s">
        <v>10223</v>
      </c>
      <c r="D2051" s="17" t="s">
        <v>10224</v>
      </c>
      <c r="E2051" s="11">
        <f t="shared" si="32"/>
        <v>1</v>
      </c>
      <c r="F2051" s="18" t="s">
        <v>55936</v>
      </c>
      <c r="G2051" s="18" t="s">
        <v>55944</v>
      </c>
      <c r="H2051" s="18" t="s">
        <v>55937</v>
      </c>
      <c r="I2051" s="8"/>
      <c r="J2051" s="8"/>
    </row>
    <row r="2052" spans="1:10" ht="24">
      <c r="A2052" s="16" t="s">
        <v>10225</v>
      </c>
      <c r="B2052" s="8" t="s">
        <v>44603</v>
      </c>
      <c r="C2052" s="8" t="s">
        <v>10226</v>
      </c>
      <c r="D2052" s="17" t="s">
        <v>10227</v>
      </c>
      <c r="E2052" s="11">
        <f t="shared" si="32"/>
        <v>1</v>
      </c>
      <c r="F2052" s="18" t="s">
        <v>55936</v>
      </c>
      <c r="G2052" s="18" t="s">
        <v>56166</v>
      </c>
      <c r="H2052" s="18" t="s">
        <v>55937</v>
      </c>
      <c r="I2052" s="8"/>
      <c r="J2052" s="8"/>
    </row>
    <row r="2053" spans="1:10" ht="24">
      <c r="A2053" s="16" t="s">
        <v>10228</v>
      </c>
      <c r="B2053" s="8" t="s">
        <v>10229</v>
      </c>
      <c r="C2053" s="8" t="s">
        <v>10229</v>
      </c>
      <c r="D2053" s="17" t="s">
        <v>10230</v>
      </c>
      <c r="E2053" s="11">
        <f t="shared" si="32"/>
        <v>1</v>
      </c>
      <c r="F2053" s="18" t="s">
        <v>55936</v>
      </c>
      <c r="G2053" s="18" t="s">
        <v>56159</v>
      </c>
      <c r="H2053" s="18" t="s">
        <v>55937</v>
      </c>
      <c r="I2053" s="8"/>
      <c r="J2053" s="8"/>
    </row>
    <row r="2054" spans="1:10">
      <c r="A2054" s="16" t="s">
        <v>10231</v>
      </c>
      <c r="B2054" s="8" t="s">
        <v>44604</v>
      </c>
      <c r="C2054" s="8" t="s">
        <v>10232</v>
      </c>
      <c r="D2054" s="17" t="s">
        <v>10233</v>
      </c>
      <c r="E2054" s="11">
        <f t="shared" si="32"/>
        <v>1</v>
      </c>
      <c r="F2054" s="18" t="s">
        <v>55936</v>
      </c>
      <c r="G2054" s="18" t="s">
        <v>23</v>
      </c>
      <c r="H2054" s="18" t="s">
        <v>55937</v>
      </c>
      <c r="I2054" s="8"/>
      <c r="J2054" s="8"/>
    </row>
    <row r="2055" spans="1:10" ht="36">
      <c r="A2055" s="16" t="s">
        <v>441</v>
      </c>
      <c r="B2055" s="8" t="s">
        <v>442</v>
      </c>
      <c r="C2055" s="8" t="s">
        <v>442</v>
      </c>
      <c r="D2055" s="17" t="s">
        <v>55058</v>
      </c>
      <c r="E2055" s="11">
        <f t="shared" si="32"/>
        <v>3</v>
      </c>
      <c r="F2055" s="18" t="s">
        <v>55936</v>
      </c>
      <c r="G2055" s="18" t="s">
        <v>23</v>
      </c>
      <c r="H2055" s="18" t="s">
        <v>55937</v>
      </c>
      <c r="I2055" s="8"/>
      <c r="J2055" s="8"/>
    </row>
    <row r="2056" spans="1:10">
      <c r="A2056" s="16" t="s">
        <v>443</v>
      </c>
      <c r="B2056" s="8" t="s">
        <v>44605</v>
      </c>
      <c r="C2056" s="8" t="s">
        <v>3762</v>
      </c>
      <c r="D2056" s="17" t="s">
        <v>10234</v>
      </c>
      <c r="E2056" s="11">
        <f t="shared" si="32"/>
        <v>1</v>
      </c>
      <c r="F2056" s="18" t="s">
        <v>55936</v>
      </c>
      <c r="G2056" s="18" t="s">
        <v>56049</v>
      </c>
      <c r="H2056" s="18" t="s">
        <v>55937</v>
      </c>
      <c r="I2056" s="8"/>
      <c r="J2056" s="8"/>
    </row>
    <row r="2057" spans="1:10" ht="24">
      <c r="A2057" s="16" t="s">
        <v>10235</v>
      </c>
      <c r="B2057" s="8" t="s">
        <v>44606</v>
      </c>
      <c r="C2057" s="8" t="s">
        <v>10236</v>
      </c>
      <c r="D2057" s="17" t="s">
        <v>10237</v>
      </c>
      <c r="E2057" s="11">
        <f t="shared" si="32"/>
        <v>1</v>
      </c>
      <c r="F2057" s="18" t="s">
        <v>55936</v>
      </c>
      <c r="G2057" s="18" t="s">
        <v>56012</v>
      </c>
      <c r="H2057" s="18" t="s">
        <v>55937</v>
      </c>
      <c r="I2057" s="8"/>
      <c r="J2057" s="8"/>
    </row>
    <row r="2058" spans="1:10" ht="36">
      <c r="A2058" s="16" t="s">
        <v>10238</v>
      </c>
      <c r="B2058" s="8" t="s">
        <v>44607</v>
      </c>
      <c r="C2058" s="8" t="s">
        <v>10239</v>
      </c>
      <c r="D2058" s="17" t="s">
        <v>10240</v>
      </c>
      <c r="E2058" s="11">
        <f t="shared" si="32"/>
        <v>1</v>
      </c>
      <c r="F2058" s="18" t="s">
        <v>55936</v>
      </c>
      <c r="G2058" s="18" t="s">
        <v>56012</v>
      </c>
      <c r="H2058" s="18" t="s">
        <v>55937</v>
      </c>
      <c r="I2058" s="8"/>
      <c r="J2058" s="8"/>
    </row>
    <row r="2059" spans="1:10" ht="36">
      <c r="A2059" s="16" t="s">
        <v>10241</v>
      </c>
      <c r="B2059" s="8" t="s">
        <v>44608</v>
      </c>
      <c r="C2059" s="8" t="s">
        <v>10242</v>
      </c>
      <c r="D2059" s="17" t="s">
        <v>10243</v>
      </c>
      <c r="E2059" s="11">
        <f t="shared" si="32"/>
        <v>1</v>
      </c>
      <c r="F2059" s="18" t="s">
        <v>55936</v>
      </c>
      <c r="G2059" s="18" t="s">
        <v>56012</v>
      </c>
      <c r="H2059" s="18" t="s">
        <v>55937</v>
      </c>
      <c r="I2059" s="8"/>
      <c r="J2059" s="8"/>
    </row>
    <row r="2060" spans="1:10" ht="24">
      <c r="A2060" s="16" t="s">
        <v>444</v>
      </c>
      <c r="B2060" s="8" t="s">
        <v>44609</v>
      </c>
      <c r="C2060" s="8" t="s">
        <v>3763</v>
      </c>
      <c r="D2060" s="17" t="s">
        <v>10244</v>
      </c>
      <c r="E2060" s="11">
        <f t="shared" si="32"/>
        <v>1</v>
      </c>
      <c r="F2060" s="18" t="s">
        <v>55936</v>
      </c>
      <c r="G2060" s="18" t="s">
        <v>23</v>
      </c>
      <c r="H2060" s="18" t="s">
        <v>55937</v>
      </c>
      <c r="I2060" s="8"/>
      <c r="J2060" s="8"/>
    </row>
    <row r="2061" spans="1:10">
      <c r="A2061" s="48" t="s">
        <v>445</v>
      </c>
      <c r="B2061" s="49" t="s">
        <v>3764</v>
      </c>
      <c r="C2061" s="49" t="s">
        <v>3764</v>
      </c>
      <c r="D2061" s="20" t="s">
        <v>10245</v>
      </c>
      <c r="E2061" s="11">
        <f t="shared" si="32"/>
        <v>1</v>
      </c>
      <c r="F2061" s="15" t="s">
        <v>55936</v>
      </c>
      <c r="G2061" s="15" t="s">
        <v>56040</v>
      </c>
      <c r="H2061" s="15" t="s">
        <v>55937</v>
      </c>
      <c r="I2061" s="49"/>
      <c r="J2061" s="49"/>
    </row>
    <row r="2062" spans="1:10" s="60" customFormat="1" ht="24">
      <c r="A2062" s="16" t="s">
        <v>10246</v>
      </c>
      <c r="B2062" s="8" t="s">
        <v>44610</v>
      </c>
      <c r="C2062" s="8" t="s">
        <v>10247</v>
      </c>
      <c r="D2062" s="17" t="s">
        <v>10248</v>
      </c>
      <c r="E2062" s="11">
        <f t="shared" si="32"/>
        <v>1</v>
      </c>
      <c r="F2062" s="18" t="s">
        <v>55936</v>
      </c>
      <c r="G2062" s="18" t="s">
        <v>55988</v>
      </c>
      <c r="H2062" s="18" t="s">
        <v>55937</v>
      </c>
      <c r="I2062" s="8"/>
      <c r="J2062" s="8"/>
    </row>
    <row r="2063" spans="1:10" ht="84">
      <c r="A2063" s="16" t="s">
        <v>10249</v>
      </c>
      <c r="B2063" s="8" t="s">
        <v>44611</v>
      </c>
      <c r="C2063" s="8" t="s">
        <v>10250</v>
      </c>
      <c r="D2063" s="17" t="s">
        <v>10251</v>
      </c>
      <c r="E2063" s="11">
        <f t="shared" si="32"/>
        <v>1</v>
      </c>
      <c r="F2063" s="18" t="s">
        <v>55936</v>
      </c>
      <c r="G2063" s="18" t="s">
        <v>55988</v>
      </c>
      <c r="H2063" s="18" t="s">
        <v>55937</v>
      </c>
      <c r="I2063" s="8"/>
      <c r="J2063" s="8"/>
    </row>
    <row r="2064" spans="1:10">
      <c r="A2064" s="16" t="s">
        <v>10252</v>
      </c>
      <c r="B2064" s="8" t="s">
        <v>44612</v>
      </c>
      <c r="C2064" s="8" t="s">
        <v>3779</v>
      </c>
      <c r="D2064" s="17" t="s">
        <v>10253</v>
      </c>
      <c r="E2064" s="11">
        <f t="shared" si="32"/>
        <v>1</v>
      </c>
      <c r="F2064" s="18" t="s">
        <v>55936</v>
      </c>
      <c r="G2064" s="18" t="s">
        <v>56153</v>
      </c>
      <c r="H2064" s="18" t="s">
        <v>55937</v>
      </c>
      <c r="I2064" s="8"/>
      <c r="J2064" s="8"/>
    </row>
    <row r="2065" spans="1:10" ht="48">
      <c r="A2065" s="16" t="s">
        <v>10254</v>
      </c>
      <c r="B2065" s="8" t="s">
        <v>44613</v>
      </c>
      <c r="C2065" s="8" t="s">
        <v>10255</v>
      </c>
      <c r="D2065" s="17" t="s">
        <v>10256</v>
      </c>
      <c r="E2065" s="11">
        <f t="shared" si="32"/>
        <v>1</v>
      </c>
      <c r="F2065" s="18" t="s">
        <v>55936</v>
      </c>
      <c r="G2065" s="18" t="s">
        <v>56085</v>
      </c>
      <c r="H2065" s="18" t="s">
        <v>55937</v>
      </c>
      <c r="I2065" s="8"/>
      <c r="J2065" s="8"/>
    </row>
    <row r="2066" spans="1:10" ht="48">
      <c r="A2066" s="16" t="s">
        <v>10257</v>
      </c>
      <c r="B2066" s="8" t="s">
        <v>44614</v>
      </c>
      <c r="C2066" s="8" t="s">
        <v>446</v>
      </c>
      <c r="D2066" s="17" t="s">
        <v>10258</v>
      </c>
      <c r="E2066" s="11">
        <f t="shared" si="32"/>
        <v>1</v>
      </c>
      <c r="F2066" s="18" t="s">
        <v>55936</v>
      </c>
      <c r="G2066" s="18" t="s">
        <v>56167</v>
      </c>
      <c r="H2066" s="18" t="s">
        <v>55937</v>
      </c>
      <c r="I2066" s="8"/>
      <c r="J2066" s="8"/>
    </row>
    <row r="2067" spans="1:10">
      <c r="A2067" s="33" t="s">
        <v>447</v>
      </c>
      <c r="B2067" s="8" t="s">
        <v>44615</v>
      </c>
      <c r="C2067" s="8" t="s">
        <v>3765</v>
      </c>
      <c r="D2067" s="8" t="s">
        <v>10259</v>
      </c>
      <c r="E2067" s="11">
        <f t="shared" si="32"/>
        <v>1</v>
      </c>
      <c r="F2067" s="12" t="s">
        <v>55936</v>
      </c>
      <c r="G2067" s="12" t="s">
        <v>56153</v>
      </c>
      <c r="H2067" s="12" t="s">
        <v>55937</v>
      </c>
      <c r="I2067" s="8"/>
      <c r="J2067" s="8"/>
    </row>
    <row r="2068" spans="1:10" ht="48">
      <c r="A2068" s="16" t="s">
        <v>10260</v>
      </c>
      <c r="B2068" s="8" t="s">
        <v>44616</v>
      </c>
      <c r="C2068" s="8" t="s">
        <v>10261</v>
      </c>
      <c r="D2068" s="17" t="s">
        <v>10262</v>
      </c>
      <c r="E2068" s="11">
        <f t="shared" si="32"/>
        <v>1</v>
      </c>
      <c r="F2068" s="18" t="s">
        <v>55936</v>
      </c>
      <c r="G2068" s="18" t="s">
        <v>56056</v>
      </c>
      <c r="H2068" s="18" t="s">
        <v>55937</v>
      </c>
      <c r="I2068" s="8"/>
      <c r="J2068" s="8"/>
    </row>
    <row r="2069" spans="1:10">
      <c r="A2069" s="16" t="s">
        <v>10263</v>
      </c>
      <c r="B2069" s="8" t="s">
        <v>44617</v>
      </c>
      <c r="C2069" s="8" t="s">
        <v>10264</v>
      </c>
      <c r="D2069" s="17" t="s">
        <v>10265</v>
      </c>
      <c r="E2069" s="11">
        <f t="shared" si="32"/>
        <v>1</v>
      </c>
      <c r="F2069" s="18" t="s">
        <v>55936</v>
      </c>
      <c r="G2069" s="18" t="s">
        <v>23</v>
      </c>
      <c r="H2069" s="18" t="s">
        <v>55937</v>
      </c>
      <c r="I2069" s="8"/>
      <c r="J2069" s="8"/>
    </row>
    <row r="2070" spans="1:10" ht="36">
      <c r="A2070" s="16" t="s">
        <v>10266</v>
      </c>
      <c r="B2070" s="8" t="s">
        <v>44618</v>
      </c>
      <c r="C2070" s="8" t="s">
        <v>10267</v>
      </c>
      <c r="D2070" s="17" t="s">
        <v>10268</v>
      </c>
      <c r="E2070" s="11">
        <f t="shared" si="32"/>
        <v>1</v>
      </c>
      <c r="F2070" s="18" t="s">
        <v>55936</v>
      </c>
      <c r="G2070" s="18" t="s">
        <v>56060</v>
      </c>
      <c r="H2070" s="18" t="s">
        <v>55937</v>
      </c>
      <c r="I2070" s="8"/>
      <c r="J2070" s="8"/>
    </row>
    <row r="2071" spans="1:10" ht="72">
      <c r="A2071" s="16" t="s">
        <v>10269</v>
      </c>
      <c r="B2071" s="8" t="s">
        <v>44619</v>
      </c>
      <c r="C2071" s="8" t="s">
        <v>10270</v>
      </c>
      <c r="D2071" s="17" t="s">
        <v>10271</v>
      </c>
      <c r="E2071" s="11">
        <f t="shared" si="32"/>
        <v>1</v>
      </c>
      <c r="F2071" s="18" t="s">
        <v>55936</v>
      </c>
      <c r="G2071" s="18" t="s">
        <v>56032</v>
      </c>
      <c r="H2071" s="18" t="s">
        <v>55937</v>
      </c>
      <c r="I2071" s="8"/>
      <c r="J2071" s="8"/>
    </row>
    <row r="2072" spans="1:10">
      <c r="A2072" s="16" t="s">
        <v>10272</v>
      </c>
      <c r="B2072" s="8" t="s">
        <v>10273</v>
      </c>
      <c r="C2072" s="8" t="s">
        <v>10273</v>
      </c>
      <c r="D2072" s="17" t="s">
        <v>10274</v>
      </c>
      <c r="E2072" s="11">
        <f t="shared" si="32"/>
        <v>1</v>
      </c>
      <c r="F2072" s="18" t="s">
        <v>55936</v>
      </c>
      <c r="G2072" s="18" t="s">
        <v>23</v>
      </c>
      <c r="H2072" s="18" t="s">
        <v>55937</v>
      </c>
      <c r="I2072" s="8"/>
      <c r="J2072" s="8"/>
    </row>
    <row r="2073" spans="1:10">
      <c r="A2073" s="16" t="s">
        <v>448</v>
      </c>
      <c r="B2073" s="8" t="s">
        <v>44620</v>
      </c>
      <c r="C2073" s="8" t="s">
        <v>3769</v>
      </c>
      <c r="D2073" s="17" t="s">
        <v>10275</v>
      </c>
      <c r="E2073" s="11">
        <f t="shared" si="32"/>
        <v>1</v>
      </c>
      <c r="F2073" s="18" t="s">
        <v>55936</v>
      </c>
      <c r="G2073" s="18" t="s">
        <v>23</v>
      </c>
      <c r="H2073" s="18" t="s">
        <v>55937</v>
      </c>
      <c r="I2073" s="8"/>
      <c r="J2073" s="8"/>
    </row>
    <row r="2074" spans="1:10" ht="24">
      <c r="A2074" s="16" t="s">
        <v>10276</v>
      </c>
      <c r="B2074" s="8" t="s">
        <v>44621</v>
      </c>
      <c r="C2074" s="8" t="s">
        <v>10277</v>
      </c>
      <c r="D2074" s="17" t="s">
        <v>10278</v>
      </c>
      <c r="E2074" s="11">
        <f t="shared" si="32"/>
        <v>1</v>
      </c>
      <c r="F2074" s="18" t="s">
        <v>55936</v>
      </c>
      <c r="G2074" s="18" t="s">
        <v>55948</v>
      </c>
      <c r="H2074" s="18" t="s">
        <v>55937</v>
      </c>
      <c r="I2074" s="8"/>
      <c r="J2074" s="8"/>
    </row>
    <row r="2075" spans="1:10" ht="24">
      <c r="A2075" s="16" t="s">
        <v>10279</v>
      </c>
      <c r="B2075" s="8" t="s">
        <v>44622</v>
      </c>
      <c r="C2075" s="8" t="s">
        <v>10280</v>
      </c>
      <c r="D2075" s="17" t="s">
        <v>10281</v>
      </c>
      <c r="E2075" s="11">
        <f t="shared" si="32"/>
        <v>1</v>
      </c>
      <c r="F2075" s="18" t="s">
        <v>55936</v>
      </c>
      <c r="G2075" s="18" t="s">
        <v>55958</v>
      </c>
      <c r="H2075" s="18" t="s">
        <v>55937</v>
      </c>
      <c r="I2075" s="8"/>
      <c r="J2075" s="8"/>
    </row>
    <row r="2076" spans="1:10" ht="60">
      <c r="A2076" s="16" t="s">
        <v>449</v>
      </c>
      <c r="B2076" s="8" t="s">
        <v>450</v>
      </c>
      <c r="C2076" s="8" t="s">
        <v>450</v>
      </c>
      <c r="D2076" s="17" t="s">
        <v>10282</v>
      </c>
      <c r="E2076" s="11">
        <f t="shared" si="32"/>
        <v>1</v>
      </c>
      <c r="F2076" s="18" t="s">
        <v>55936</v>
      </c>
      <c r="G2076" s="18" t="s">
        <v>56119</v>
      </c>
      <c r="H2076" s="18" t="s">
        <v>55937</v>
      </c>
      <c r="I2076" s="8"/>
      <c r="J2076" s="8"/>
    </row>
    <row r="2077" spans="1:10" ht="48">
      <c r="A2077" s="16" t="s">
        <v>10283</v>
      </c>
      <c r="B2077" s="8" t="s">
        <v>44623</v>
      </c>
      <c r="C2077" s="8" t="s">
        <v>10284</v>
      </c>
      <c r="D2077" s="17" t="s">
        <v>10285</v>
      </c>
      <c r="E2077" s="11">
        <f t="shared" si="32"/>
        <v>1</v>
      </c>
      <c r="F2077" s="18" t="s">
        <v>55936</v>
      </c>
      <c r="G2077" s="18" t="s">
        <v>23</v>
      </c>
      <c r="H2077" s="18" t="s">
        <v>55937</v>
      </c>
      <c r="I2077" s="8"/>
      <c r="J2077" s="8"/>
    </row>
    <row r="2078" spans="1:10">
      <c r="A2078" s="16" t="s">
        <v>451</v>
      </c>
      <c r="B2078" s="8" t="s">
        <v>44624</v>
      </c>
      <c r="C2078" s="8" t="s">
        <v>3770</v>
      </c>
      <c r="D2078" s="17" t="s">
        <v>10286</v>
      </c>
      <c r="E2078" s="11">
        <f t="shared" si="32"/>
        <v>2</v>
      </c>
      <c r="F2078" s="18" t="s">
        <v>55936</v>
      </c>
      <c r="G2078" s="18" t="s">
        <v>55960</v>
      </c>
      <c r="H2078" s="18" t="s">
        <v>55937</v>
      </c>
      <c r="I2078" s="8"/>
      <c r="J2078" s="8"/>
    </row>
    <row r="2079" spans="1:10" ht="48">
      <c r="A2079" s="26" t="s">
        <v>10287</v>
      </c>
      <c r="B2079" s="8" t="s">
        <v>44625</v>
      </c>
      <c r="C2079" s="8" t="s">
        <v>10288</v>
      </c>
      <c r="D2079" s="21" t="s">
        <v>10289</v>
      </c>
      <c r="E2079" s="11">
        <f t="shared" si="32"/>
        <v>1</v>
      </c>
      <c r="F2079" s="12" t="s">
        <v>55936</v>
      </c>
      <c r="G2079" s="12" t="s">
        <v>23</v>
      </c>
      <c r="H2079" s="12" t="s">
        <v>55937</v>
      </c>
      <c r="I2079" s="8"/>
      <c r="J2079" s="8"/>
    </row>
    <row r="2080" spans="1:10">
      <c r="A2080" s="16" t="s">
        <v>10290</v>
      </c>
      <c r="B2080" s="8" t="s">
        <v>44626</v>
      </c>
      <c r="C2080" s="8" t="s">
        <v>10291</v>
      </c>
      <c r="D2080" s="17" t="s">
        <v>10292</v>
      </c>
      <c r="E2080" s="11">
        <f t="shared" si="32"/>
        <v>1</v>
      </c>
      <c r="F2080" s="18" t="s">
        <v>55936</v>
      </c>
      <c r="G2080" s="18" t="s">
        <v>55948</v>
      </c>
      <c r="H2080" s="18" t="s">
        <v>55937</v>
      </c>
      <c r="I2080" s="8"/>
      <c r="J2080" s="8"/>
    </row>
    <row r="2081" spans="1:10">
      <c r="A2081" s="16" t="s">
        <v>10293</v>
      </c>
      <c r="B2081" s="8" t="s">
        <v>44627</v>
      </c>
      <c r="C2081" s="8" t="s">
        <v>10294</v>
      </c>
      <c r="D2081" s="17" t="s">
        <v>10295</v>
      </c>
      <c r="E2081" s="11">
        <f t="shared" si="32"/>
        <v>1</v>
      </c>
      <c r="F2081" s="18" t="s">
        <v>55936</v>
      </c>
      <c r="G2081" s="18" t="s">
        <v>23</v>
      </c>
      <c r="H2081" s="18" t="s">
        <v>55937</v>
      </c>
      <c r="I2081" s="8"/>
      <c r="J2081" s="8">
        <v>1</v>
      </c>
    </row>
    <row r="2082" spans="1:10">
      <c r="A2082" s="67" t="s">
        <v>452</v>
      </c>
      <c r="B2082" s="8" t="s">
        <v>44628</v>
      </c>
      <c r="C2082" s="8" t="s">
        <v>3771</v>
      </c>
      <c r="D2082" s="8" t="s">
        <v>10296</v>
      </c>
      <c r="E2082" s="11">
        <f t="shared" si="32"/>
        <v>1</v>
      </c>
      <c r="F2082" s="12" t="s">
        <v>55936</v>
      </c>
      <c r="G2082" s="12" t="s">
        <v>23</v>
      </c>
      <c r="H2082" s="12" t="s">
        <v>55937</v>
      </c>
      <c r="I2082" s="8"/>
      <c r="J2082" s="8">
        <v>2</v>
      </c>
    </row>
    <row r="2083" spans="1:10">
      <c r="A2083" s="16" t="s">
        <v>10297</v>
      </c>
      <c r="B2083" s="8" t="s">
        <v>44629</v>
      </c>
      <c r="C2083" s="8" t="s">
        <v>10298</v>
      </c>
      <c r="D2083" s="17" t="s">
        <v>10299</v>
      </c>
      <c r="E2083" s="11">
        <f t="shared" si="32"/>
        <v>1</v>
      </c>
      <c r="F2083" s="18" t="s">
        <v>55936</v>
      </c>
      <c r="G2083" s="18" t="s">
        <v>55948</v>
      </c>
      <c r="H2083" s="18" t="s">
        <v>55937</v>
      </c>
      <c r="I2083" s="8"/>
      <c r="J2083" s="8"/>
    </row>
    <row r="2084" spans="1:10" ht="48">
      <c r="A2084" s="59" t="s">
        <v>10300</v>
      </c>
      <c r="B2084" s="8" t="s">
        <v>44630</v>
      </c>
      <c r="C2084" s="8" t="s">
        <v>5674</v>
      </c>
      <c r="D2084" s="54" t="s">
        <v>10301</v>
      </c>
      <c r="E2084" s="11">
        <f t="shared" si="32"/>
        <v>1</v>
      </c>
      <c r="F2084" s="12" t="s">
        <v>55936</v>
      </c>
      <c r="G2084" s="12" t="s">
        <v>55948</v>
      </c>
      <c r="H2084" s="12" t="s">
        <v>55937</v>
      </c>
      <c r="I2084" s="8"/>
      <c r="J2084" s="8"/>
    </row>
    <row r="2085" spans="1:10">
      <c r="A2085" s="16" t="s">
        <v>10302</v>
      </c>
      <c r="B2085" s="8" t="s">
        <v>44631</v>
      </c>
      <c r="C2085" s="8" t="s">
        <v>10303</v>
      </c>
      <c r="D2085" s="17" t="s">
        <v>10304</v>
      </c>
      <c r="E2085" s="11">
        <f t="shared" si="32"/>
        <v>1</v>
      </c>
      <c r="F2085" s="18" t="s">
        <v>55936</v>
      </c>
      <c r="G2085" s="18" t="s">
        <v>23</v>
      </c>
      <c r="H2085" s="18" t="s">
        <v>55937</v>
      </c>
      <c r="I2085" s="8"/>
      <c r="J2085" s="8"/>
    </row>
    <row r="2086" spans="1:10">
      <c r="A2086" s="16" t="s">
        <v>10305</v>
      </c>
      <c r="B2086" s="8" t="s">
        <v>44632</v>
      </c>
      <c r="C2086" s="8" t="s">
        <v>10306</v>
      </c>
      <c r="D2086" s="17" t="s">
        <v>10307</v>
      </c>
      <c r="E2086" s="11">
        <f t="shared" si="32"/>
        <v>1</v>
      </c>
      <c r="F2086" s="18" t="s">
        <v>55936</v>
      </c>
      <c r="G2086" s="18" t="s">
        <v>55948</v>
      </c>
      <c r="H2086" s="18" t="s">
        <v>55937</v>
      </c>
      <c r="I2086" s="8"/>
      <c r="J2086" s="8"/>
    </row>
    <row r="2087" spans="1:10" ht="24">
      <c r="A2087" s="16" t="s">
        <v>10308</v>
      </c>
      <c r="B2087" s="8" t="s">
        <v>44633</v>
      </c>
      <c r="C2087" s="8" t="s">
        <v>10309</v>
      </c>
      <c r="D2087" s="17" t="s">
        <v>10310</v>
      </c>
      <c r="E2087" s="11">
        <f t="shared" si="32"/>
        <v>1</v>
      </c>
      <c r="F2087" s="18" t="s">
        <v>55936</v>
      </c>
      <c r="G2087" s="18" t="s">
        <v>23</v>
      </c>
      <c r="H2087" s="18" t="s">
        <v>55937</v>
      </c>
      <c r="I2087" s="8"/>
      <c r="J2087" s="8"/>
    </row>
    <row r="2088" spans="1:10" ht="24">
      <c r="A2088" s="16" t="s">
        <v>0</v>
      </c>
      <c r="B2088" s="8" t="s">
        <v>43682</v>
      </c>
      <c r="C2088" s="8" t="s">
        <v>40542</v>
      </c>
      <c r="D2088" s="17" t="s">
        <v>55059</v>
      </c>
      <c r="E2088" s="11">
        <f t="shared" si="32"/>
        <v>2</v>
      </c>
      <c r="F2088" s="18" t="s">
        <v>38138</v>
      </c>
      <c r="G2088" s="18" t="s">
        <v>55946</v>
      </c>
      <c r="H2088" s="18" t="s">
        <v>55938</v>
      </c>
      <c r="I2088" s="8"/>
      <c r="J2088" s="8"/>
    </row>
    <row r="2089" spans="1:10">
      <c r="A2089" s="46" t="s">
        <v>10311</v>
      </c>
      <c r="B2089" s="8" t="s">
        <v>44634</v>
      </c>
      <c r="C2089" s="8" t="s">
        <v>10312</v>
      </c>
      <c r="D2089" s="22" t="s">
        <v>10313</v>
      </c>
      <c r="E2089" s="11">
        <f t="shared" si="32"/>
        <v>1</v>
      </c>
      <c r="F2089" s="12" t="s">
        <v>55936</v>
      </c>
      <c r="G2089" s="12" t="s">
        <v>23</v>
      </c>
      <c r="H2089" s="12" t="s">
        <v>55937</v>
      </c>
      <c r="I2089" s="8"/>
      <c r="J2089" s="8"/>
    </row>
    <row r="2090" spans="1:10" ht="60">
      <c r="A2090" s="16" t="s">
        <v>10314</v>
      </c>
      <c r="B2090" s="8" t="s">
        <v>44635</v>
      </c>
      <c r="C2090" s="8" t="s">
        <v>10315</v>
      </c>
      <c r="D2090" s="17" t="s">
        <v>10316</v>
      </c>
      <c r="E2090" s="11">
        <f t="shared" si="32"/>
        <v>1</v>
      </c>
      <c r="F2090" s="18" t="s">
        <v>55936</v>
      </c>
      <c r="G2090" s="18" t="s">
        <v>23</v>
      </c>
      <c r="H2090" s="18" t="s">
        <v>55937</v>
      </c>
      <c r="I2090" s="8"/>
      <c r="J2090" s="8"/>
    </row>
    <row r="2091" spans="1:10" ht="24">
      <c r="A2091" s="16" t="s">
        <v>10317</v>
      </c>
      <c r="B2091" s="8" t="s">
        <v>44636</v>
      </c>
      <c r="C2091" s="8" t="s">
        <v>10318</v>
      </c>
      <c r="D2091" s="17" t="s">
        <v>10319</v>
      </c>
      <c r="E2091" s="11">
        <f t="shared" si="32"/>
        <v>1</v>
      </c>
      <c r="F2091" s="18" t="s">
        <v>55936</v>
      </c>
      <c r="G2091" s="18" t="s">
        <v>55994</v>
      </c>
      <c r="H2091" s="18" t="s">
        <v>55937</v>
      </c>
      <c r="I2091" s="8"/>
      <c r="J2091" s="8"/>
    </row>
    <row r="2092" spans="1:10" ht="60">
      <c r="A2092" s="16" t="s">
        <v>10320</v>
      </c>
      <c r="B2092" s="8" t="s">
        <v>44637</v>
      </c>
      <c r="C2092" s="8" t="s">
        <v>10321</v>
      </c>
      <c r="D2092" s="17" t="s">
        <v>10322</v>
      </c>
      <c r="E2092" s="11">
        <f t="shared" si="32"/>
        <v>1</v>
      </c>
      <c r="F2092" s="18" t="s">
        <v>55936</v>
      </c>
      <c r="G2092" s="18" t="s">
        <v>55994</v>
      </c>
      <c r="H2092" s="18" t="s">
        <v>55937</v>
      </c>
      <c r="I2092" s="8"/>
      <c r="J2092" s="8"/>
    </row>
    <row r="2093" spans="1:10" ht="24">
      <c r="A2093" s="23" t="s">
        <v>10323</v>
      </c>
      <c r="B2093" s="8" t="s">
        <v>44638</v>
      </c>
      <c r="C2093" s="8" t="s">
        <v>10324</v>
      </c>
      <c r="D2093" s="22" t="s">
        <v>10325</v>
      </c>
      <c r="E2093" s="11">
        <f t="shared" si="32"/>
        <v>1</v>
      </c>
      <c r="F2093" s="8" t="s">
        <v>55936</v>
      </c>
      <c r="G2093" s="8" t="s">
        <v>55994</v>
      </c>
      <c r="H2093" s="8" t="s">
        <v>55937</v>
      </c>
      <c r="I2093" s="8"/>
      <c r="J2093" s="8"/>
    </row>
    <row r="2094" spans="1:10">
      <c r="A2094" s="16" t="s">
        <v>453</v>
      </c>
      <c r="B2094" s="8" t="s">
        <v>44639</v>
      </c>
      <c r="C2094" s="8" t="s">
        <v>3775</v>
      </c>
      <c r="D2094" s="17" t="s">
        <v>10326</v>
      </c>
      <c r="E2094" s="11">
        <f t="shared" si="32"/>
        <v>1</v>
      </c>
      <c r="F2094" s="18" t="s">
        <v>55936</v>
      </c>
      <c r="G2094" s="18" t="s">
        <v>23</v>
      </c>
      <c r="H2094" s="18" t="s">
        <v>55937</v>
      </c>
      <c r="I2094" s="8"/>
      <c r="J2094" s="8"/>
    </row>
    <row r="2095" spans="1:10" ht="36">
      <c r="A2095" s="16" t="s">
        <v>10327</v>
      </c>
      <c r="B2095" s="8" t="s">
        <v>44640</v>
      </c>
      <c r="C2095" s="8" t="s">
        <v>10328</v>
      </c>
      <c r="D2095" s="17" t="s">
        <v>10329</v>
      </c>
      <c r="E2095" s="11">
        <f t="shared" si="32"/>
        <v>1</v>
      </c>
      <c r="F2095" s="18" t="s">
        <v>55936</v>
      </c>
      <c r="G2095" s="18" t="s">
        <v>23</v>
      </c>
      <c r="H2095" s="18" t="s">
        <v>55937</v>
      </c>
      <c r="I2095" s="8"/>
      <c r="J2095" s="8"/>
    </row>
    <row r="2096" spans="1:10">
      <c r="A2096" s="16" t="s">
        <v>454</v>
      </c>
      <c r="B2096" s="8" t="s">
        <v>44641</v>
      </c>
      <c r="C2096" s="8" t="s">
        <v>3776</v>
      </c>
      <c r="D2096" s="17" t="s">
        <v>55060</v>
      </c>
      <c r="E2096" s="11">
        <f t="shared" si="32"/>
        <v>1</v>
      </c>
      <c r="F2096" s="18" t="s">
        <v>38138</v>
      </c>
      <c r="G2096" s="18" t="s">
        <v>55946</v>
      </c>
      <c r="H2096" s="18" t="s">
        <v>55938</v>
      </c>
      <c r="I2096" s="8"/>
      <c r="J2096" s="8"/>
    </row>
    <row r="2097" spans="1:10" ht="36">
      <c r="A2097" s="16" t="s">
        <v>10331</v>
      </c>
      <c r="B2097" s="8" t="s">
        <v>44642</v>
      </c>
      <c r="C2097" s="8" t="s">
        <v>10332</v>
      </c>
      <c r="D2097" s="17" t="s">
        <v>10333</v>
      </c>
      <c r="E2097" s="11">
        <f t="shared" si="32"/>
        <v>1</v>
      </c>
      <c r="F2097" s="18" t="s">
        <v>55936</v>
      </c>
      <c r="G2097" s="18" t="s">
        <v>56168</v>
      </c>
      <c r="H2097" s="18" t="s">
        <v>55937</v>
      </c>
      <c r="I2097" s="8"/>
      <c r="J2097" s="8"/>
    </row>
    <row r="2098" spans="1:10" ht="36">
      <c r="A2098" s="16" t="s">
        <v>10334</v>
      </c>
      <c r="B2098" s="8" t="s">
        <v>44643</v>
      </c>
      <c r="C2098" s="8" t="s">
        <v>10335</v>
      </c>
      <c r="D2098" s="17" t="s">
        <v>10336</v>
      </c>
      <c r="E2098" s="11">
        <f t="shared" si="32"/>
        <v>1</v>
      </c>
      <c r="F2098" s="18" t="s">
        <v>55936</v>
      </c>
      <c r="G2098" s="18" t="s">
        <v>55948</v>
      </c>
      <c r="H2098" s="18" t="s">
        <v>55937</v>
      </c>
      <c r="I2098" s="8"/>
      <c r="J2098" s="8"/>
    </row>
    <row r="2099" spans="1:10" ht="24">
      <c r="A2099" s="16" t="s">
        <v>455</v>
      </c>
      <c r="B2099" s="8" t="s">
        <v>3767</v>
      </c>
      <c r="C2099" s="8" t="s">
        <v>3767</v>
      </c>
      <c r="D2099" s="17" t="s">
        <v>10337</v>
      </c>
      <c r="E2099" s="11">
        <f t="shared" si="32"/>
        <v>1</v>
      </c>
      <c r="F2099" s="18" t="s">
        <v>55936</v>
      </c>
      <c r="G2099" s="18" t="s">
        <v>56169</v>
      </c>
      <c r="H2099" s="18" t="s">
        <v>55937</v>
      </c>
      <c r="I2099" s="8"/>
      <c r="J2099" s="8"/>
    </row>
    <row r="2100" spans="1:10">
      <c r="A2100" s="16" t="s">
        <v>10338</v>
      </c>
      <c r="B2100" s="8" t="s">
        <v>44644</v>
      </c>
      <c r="C2100" s="8" t="s">
        <v>10339</v>
      </c>
      <c r="D2100" s="17" t="s">
        <v>10340</v>
      </c>
      <c r="E2100" s="11">
        <f t="shared" si="32"/>
        <v>1</v>
      </c>
      <c r="F2100" s="18" t="s">
        <v>55936</v>
      </c>
      <c r="G2100" s="18" t="s">
        <v>46</v>
      </c>
      <c r="H2100" s="18" t="s">
        <v>55937</v>
      </c>
      <c r="I2100" s="8"/>
      <c r="J2100" s="8"/>
    </row>
    <row r="2101" spans="1:10" ht="36">
      <c r="A2101" s="16" t="s">
        <v>10341</v>
      </c>
      <c r="B2101" s="8" t="s">
        <v>44645</v>
      </c>
      <c r="C2101" s="8" t="s">
        <v>10342</v>
      </c>
      <c r="D2101" s="17" t="s">
        <v>10343</v>
      </c>
      <c r="E2101" s="11">
        <f t="shared" si="32"/>
        <v>1</v>
      </c>
      <c r="F2101" s="18" t="s">
        <v>55936</v>
      </c>
      <c r="G2101" s="18" t="s">
        <v>55975</v>
      </c>
      <c r="H2101" s="18" t="s">
        <v>55937</v>
      </c>
      <c r="I2101" s="8"/>
      <c r="J2101" s="8"/>
    </row>
    <row r="2102" spans="1:10" ht="36">
      <c r="A2102" s="16" t="s">
        <v>10345</v>
      </c>
      <c r="B2102" s="8" t="s">
        <v>44646</v>
      </c>
      <c r="C2102" s="8" t="s">
        <v>10346</v>
      </c>
      <c r="D2102" s="17" t="s">
        <v>10347</v>
      </c>
      <c r="E2102" s="11">
        <f t="shared" si="32"/>
        <v>1</v>
      </c>
      <c r="F2102" s="18" t="s">
        <v>55936</v>
      </c>
      <c r="G2102" s="18" t="s">
        <v>23</v>
      </c>
      <c r="H2102" s="18" t="s">
        <v>55937</v>
      </c>
      <c r="I2102" s="8"/>
      <c r="J2102" s="8"/>
    </row>
    <row r="2103" spans="1:10" ht="24">
      <c r="A2103" s="16" t="s">
        <v>456</v>
      </c>
      <c r="B2103" s="8" t="s">
        <v>44647</v>
      </c>
      <c r="C2103" s="8" t="s">
        <v>3777</v>
      </c>
      <c r="D2103" s="17" t="s">
        <v>10348</v>
      </c>
      <c r="E2103" s="11">
        <f t="shared" si="32"/>
        <v>1</v>
      </c>
      <c r="F2103" s="18" t="s">
        <v>55936</v>
      </c>
      <c r="G2103" s="18" t="s">
        <v>55948</v>
      </c>
      <c r="H2103" s="18" t="s">
        <v>55937</v>
      </c>
      <c r="I2103" s="8"/>
      <c r="J2103" s="8"/>
    </row>
    <row r="2104" spans="1:10">
      <c r="A2104" s="16" t="s">
        <v>10349</v>
      </c>
      <c r="B2104" s="8" t="s">
        <v>44648</v>
      </c>
      <c r="C2104" s="8" t="s">
        <v>10350</v>
      </c>
      <c r="D2104" s="17" t="s">
        <v>10351</v>
      </c>
      <c r="E2104" s="11">
        <f t="shared" si="32"/>
        <v>1</v>
      </c>
      <c r="F2104" s="18" t="s">
        <v>55936</v>
      </c>
      <c r="G2104" s="18" t="s">
        <v>56092</v>
      </c>
      <c r="H2104" s="18" t="s">
        <v>55937</v>
      </c>
      <c r="I2104" s="8"/>
      <c r="J2104" s="8"/>
    </row>
    <row r="2105" spans="1:10">
      <c r="A2105" s="16" t="s">
        <v>457</v>
      </c>
      <c r="B2105" s="8" t="s">
        <v>458</v>
      </c>
      <c r="C2105" s="8" t="s">
        <v>458</v>
      </c>
      <c r="D2105" s="17" t="s">
        <v>10352</v>
      </c>
      <c r="E2105" s="11">
        <f t="shared" si="32"/>
        <v>1</v>
      </c>
      <c r="F2105" s="18" t="s">
        <v>55936</v>
      </c>
      <c r="G2105" s="18" t="s">
        <v>56101</v>
      </c>
      <c r="H2105" s="18" t="s">
        <v>55937</v>
      </c>
      <c r="I2105" s="8"/>
      <c r="J2105" s="8"/>
    </row>
    <row r="2106" spans="1:10" ht="48">
      <c r="A2106" s="16" t="s">
        <v>10353</v>
      </c>
      <c r="B2106" s="8" t="s">
        <v>44649</v>
      </c>
      <c r="C2106" s="8" t="s">
        <v>10354</v>
      </c>
      <c r="D2106" s="17" t="s">
        <v>10355</v>
      </c>
      <c r="E2106" s="11">
        <f t="shared" si="32"/>
        <v>1</v>
      </c>
      <c r="F2106" s="18" t="s">
        <v>55936</v>
      </c>
      <c r="G2106" s="18" t="s">
        <v>56011</v>
      </c>
      <c r="H2106" s="18" t="s">
        <v>55937</v>
      </c>
      <c r="I2106" s="8"/>
      <c r="J2106" s="8"/>
    </row>
    <row r="2107" spans="1:10" ht="60">
      <c r="A2107" s="16" t="s">
        <v>10356</v>
      </c>
      <c r="B2107" s="8" t="s">
        <v>44650</v>
      </c>
      <c r="C2107" s="8" t="s">
        <v>10357</v>
      </c>
      <c r="D2107" s="17" t="s">
        <v>10358</v>
      </c>
      <c r="E2107" s="11">
        <f t="shared" si="32"/>
        <v>1</v>
      </c>
      <c r="F2107" s="18" t="s">
        <v>55936</v>
      </c>
      <c r="G2107" s="18" t="s">
        <v>56056</v>
      </c>
      <c r="H2107" s="18" t="s">
        <v>55937</v>
      </c>
      <c r="I2107" s="8"/>
      <c r="J2107" s="8"/>
    </row>
    <row r="2108" spans="1:10" ht="24">
      <c r="A2108" s="23" t="s">
        <v>10359</v>
      </c>
      <c r="B2108" s="8" t="s">
        <v>44651</v>
      </c>
      <c r="C2108" s="8" t="s">
        <v>10360</v>
      </c>
      <c r="D2108" s="22" t="s">
        <v>10361</v>
      </c>
      <c r="E2108" s="11">
        <f t="shared" si="32"/>
        <v>1</v>
      </c>
      <c r="F2108" s="8" t="s">
        <v>55936</v>
      </c>
      <c r="G2108" s="8" t="s">
        <v>56056</v>
      </c>
      <c r="H2108" s="8" t="s">
        <v>55937</v>
      </c>
      <c r="I2108" s="8"/>
      <c r="J2108" s="8"/>
    </row>
    <row r="2109" spans="1:10">
      <c r="A2109" s="16" t="s">
        <v>10362</v>
      </c>
      <c r="B2109" s="8" t="s">
        <v>44652</v>
      </c>
      <c r="C2109" s="8" t="s">
        <v>10363</v>
      </c>
      <c r="D2109" s="17" t="s">
        <v>10364</v>
      </c>
      <c r="E2109" s="11">
        <f t="shared" si="32"/>
        <v>1</v>
      </c>
      <c r="F2109" s="18" t="s">
        <v>55936</v>
      </c>
      <c r="G2109" s="18" t="s">
        <v>23</v>
      </c>
      <c r="H2109" s="18" t="s">
        <v>55937</v>
      </c>
      <c r="I2109" s="8"/>
      <c r="J2109" s="8"/>
    </row>
    <row r="2110" spans="1:10">
      <c r="A2110" s="16" t="s">
        <v>10365</v>
      </c>
      <c r="B2110" s="8" t="s">
        <v>44653</v>
      </c>
      <c r="C2110" s="8" t="s">
        <v>10366</v>
      </c>
      <c r="D2110" s="17" t="s">
        <v>10367</v>
      </c>
      <c r="E2110" s="11">
        <f t="shared" si="32"/>
        <v>1</v>
      </c>
      <c r="F2110" s="18" t="s">
        <v>55936</v>
      </c>
      <c r="G2110" s="18" t="s">
        <v>23</v>
      </c>
      <c r="H2110" s="18" t="s">
        <v>55937</v>
      </c>
      <c r="I2110" s="8"/>
      <c r="J2110" s="8"/>
    </row>
    <row r="2111" spans="1:10">
      <c r="A2111" s="16" t="s">
        <v>10368</v>
      </c>
      <c r="B2111" s="8" t="s">
        <v>44654</v>
      </c>
      <c r="C2111" s="8" t="s">
        <v>10369</v>
      </c>
      <c r="D2111" s="17" t="s">
        <v>10370</v>
      </c>
      <c r="E2111" s="11">
        <f t="shared" si="32"/>
        <v>1</v>
      </c>
      <c r="F2111" s="18" t="s">
        <v>55936</v>
      </c>
      <c r="G2111" s="18" t="s">
        <v>56040</v>
      </c>
      <c r="H2111" s="18" t="s">
        <v>55937</v>
      </c>
      <c r="I2111" s="8"/>
      <c r="J2111" s="8"/>
    </row>
    <row r="2112" spans="1:10">
      <c r="A2112" s="16" t="s">
        <v>459</v>
      </c>
      <c r="B2112" s="8" t="s">
        <v>44655</v>
      </c>
      <c r="C2112" s="8" t="s">
        <v>3778</v>
      </c>
      <c r="D2112" s="17" t="s">
        <v>10371</v>
      </c>
      <c r="E2112" s="11">
        <f t="shared" si="32"/>
        <v>1</v>
      </c>
      <c r="F2112" s="18" t="s">
        <v>55936</v>
      </c>
      <c r="G2112" s="18" t="s">
        <v>56170</v>
      </c>
      <c r="H2112" s="18" t="s">
        <v>55937</v>
      </c>
      <c r="I2112" s="8"/>
      <c r="J2112" s="8"/>
    </row>
    <row r="2113" spans="1:10">
      <c r="A2113" s="16" t="s">
        <v>37914</v>
      </c>
      <c r="B2113" s="8" t="s">
        <v>44624</v>
      </c>
      <c r="C2113" s="8" t="s">
        <v>3770</v>
      </c>
      <c r="D2113" s="17" t="s">
        <v>55061</v>
      </c>
      <c r="E2113" s="11">
        <f t="shared" si="32"/>
        <v>2</v>
      </c>
      <c r="F2113" s="18" t="s">
        <v>38138</v>
      </c>
      <c r="G2113" s="18" t="s">
        <v>55946</v>
      </c>
      <c r="H2113" s="18" t="s">
        <v>55938</v>
      </c>
      <c r="I2113" s="8"/>
      <c r="J2113" s="8"/>
    </row>
    <row r="2114" spans="1:10" ht="24">
      <c r="A2114" s="19" t="s">
        <v>10372</v>
      </c>
      <c r="B2114" s="8" t="s">
        <v>44656</v>
      </c>
      <c r="C2114" s="8" t="s">
        <v>10373</v>
      </c>
      <c r="D2114" s="29" t="s">
        <v>10374</v>
      </c>
      <c r="E2114" s="11">
        <f t="shared" ref="E2114:E2177" si="33">COUNTIF(B:B,B2114)</f>
        <v>1</v>
      </c>
      <c r="F2114" s="15" t="s">
        <v>55936</v>
      </c>
      <c r="G2114" s="15" t="s">
        <v>55995</v>
      </c>
      <c r="H2114" s="15" t="s">
        <v>55937</v>
      </c>
      <c r="I2114" s="8"/>
      <c r="J2114" s="8"/>
    </row>
    <row r="2115" spans="1:10" ht="24">
      <c r="A2115" s="16" t="s">
        <v>10375</v>
      </c>
      <c r="B2115" s="8" t="s">
        <v>44657</v>
      </c>
      <c r="C2115" s="8" t="s">
        <v>10376</v>
      </c>
      <c r="D2115" s="17" t="s">
        <v>10377</v>
      </c>
      <c r="E2115" s="11">
        <f t="shared" si="33"/>
        <v>1</v>
      </c>
      <c r="F2115" s="18" t="s">
        <v>55936</v>
      </c>
      <c r="G2115" s="18" t="s">
        <v>55995</v>
      </c>
      <c r="H2115" s="18" t="s">
        <v>55937</v>
      </c>
      <c r="I2115" s="8"/>
      <c r="J2115" s="8"/>
    </row>
    <row r="2116" spans="1:10" ht="24">
      <c r="A2116" s="16" t="s">
        <v>10378</v>
      </c>
      <c r="B2116" s="8" t="s">
        <v>44658</v>
      </c>
      <c r="C2116" s="8" t="s">
        <v>10379</v>
      </c>
      <c r="D2116" s="17" t="s">
        <v>10380</v>
      </c>
      <c r="E2116" s="11">
        <f t="shared" si="33"/>
        <v>1</v>
      </c>
      <c r="F2116" s="18" t="s">
        <v>55936</v>
      </c>
      <c r="G2116" s="18" t="s">
        <v>55948</v>
      </c>
      <c r="H2116" s="18" t="s">
        <v>55937</v>
      </c>
      <c r="I2116" s="8"/>
      <c r="J2116" s="8"/>
    </row>
    <row r="2117" spans="1:10" ht="36">
      <c r="A2117" s="16" t="s">
        <v>10381</v>
      </c>
      <c r="B2117" s="8" t="s">
        <v>44659</v>
      </c>
      <c r="C2117" s="8" t="s">
        <v>10382</v>
      </c>
      <c r="D2117" s="17" t="s">
        <v>10383</v>
      </c>
      <c r="E2117" s="11">
        <f t="shared" si="33"/>
        <v>1</v>
      </c>
      <c r="F2117" s="18" t="s">
        <v>55936</v>
      </c>
      <c r="G2117" s="18" t="s">
        <v>23</v>
      </c>
      <c r="H2117" s="18" t="s">
        <v>55937</v>
      </c>
      <c r="I2117" s="8"/>
      <c r="J2117" s="8"/>
    </row>
    <row r="2118" spans="1:10" ht="24">
      <c r="A2118" s="16" t="s">
        <v>460</v>
      </c>
      <c r="B2118" s="8" t="s">
        <v>44660</v>
      </c>
      <c r="C2118" s="8" t="s">
        <v>3779</v>
      </c>
      <c r="D2118" s="17" t="s">
        <v>10384</v>
      </c>
      <c r="E2118" s="11">
        <f t="shared" si="33"/>
        <v>1</v>
      </c>
      <c r="F2118" s="18" t="s">
        <v>55936</v>
      </c>
      <c r="G2118" s="18" t="s">
        <v>56169</v>
      </c>
      <c r="H2118" s="18" t="s">
        <v>55937</v>
      </c>
      <c r="I2118" s="8"/>
      <c r="J2118" s="8"/>
    </row>
    <row r="2119" spans="1:10" ht="24">
      <c r="A2119" s="16" t="s">
        <v>461</v>
      </c>
      <c r="B2119" s="8" t="s">
        <v>44661</v>
      </c>
      <c r="C2119" s="8" t="s">
        <v>3780</v>
      </c>
      <c r="D2119" s="17" t="s">
        <v>10385</v>
      </c>
      <c r="E2119" s="11">
        <f t="shared" si="33"/>
        <v>1</v>
      </c>
      <c r="F2119" s="18" t="s">
        <v>55936</v>
      </c>
      <c r="G2119" s="18" t="s">
        <v>23</v>
      </c>
      <c r="H2119" s="18" t="s">
        <v>55937</v>
      </c>
      <c r="I2119" s="8"/>
      <c r="J2119" s="8"/>
    </row>
    <row r="2120" spans="1:10" ht="36">
      <c r="A2120" s="16" t="s">
        <v>10386</v>
      </c>
      <c r="B2120" s="8" t="s">
        <v>44662</v>
      </c>
      <c r="C2120" s="8" t="s">
        <v>10387</v>
      </c>
      <c r="D2120" s="17" t="s">
        <v>10388</v>
      </c>
      <c r="E2120" s="11">
        <f t="shared" si="33"/>
        <v>1</v>
      </c>
      <c r="F2120" s="18" t="s">
        <v>55936</v>
      </c>
      <c r="G2120" s="18" t="s">
        <v>56064</v>
      </c>
      <c r="H2120" s="18" t="s">
        <v>55937</v>
      </c>
      <c r="I2120" s="8"/>
      <c r="J2120" s="8"/>
    </row>
    <row r="2121" spans="1:10" ht="36">
      <c r="A2121" s="16" t="s">
        <v>462</v>
      </c>
      <c r="B2121" s="8" t="s">
        <v>44663</v>
      </c>
      <c r="C2121" s="8" t="s">
        <v>10389</v>
      </c>
      <c r="D2121" s="17" t="s">
        <v>10390</v>
      </c>
      <c r="E2121" s="11">
        <f t="shared" si="33"/>
        <v>1</v>
      </c>
      <c r="F2121" s="18" t="s">
        <v>55936</v>
      </c>
      <c r="G2121" s="18" t="s">
        <v>56167</v>
      </c>
      <c r="H2121" s="18" t="s">
        <v>55937</v>
      </c>
      <c r="I2121" s="8"/>
      <c r="J2121" s="8"/>
    </row>
    <row r="2122" spans="1:10" ht="24">
      <c r="A2122" s="16" t="s">
        <v>463</v>
      </c>
      <c r="B2122" s="8" t="s">
        <v>44664</v>
      </c>
      <c r="C2122" s="8" t="s">
        <v>3780</v>
      </c>
      <c r="D2122" s="17" t="s">
        <v>10391</v>
      </c>
      <c r="E2122" s="11">
        <f t="shared" si="33"/>
        <v>1</v>
      </c>
      <c r="F2122" s="18" t="s">
        <v>55936</v>
      </c>
      <c r="G2122" s="18" t="s">
        <v>23</v>
      </c>
      <c r="H2122" s="18" t="s">
        <v>55937</v>
      </c>
      <c r="I2122" s="8"/>
      <c r="J2122" s="8"/>
    </row>
    <row r="2123" spans="1:10" ht="36">
      <c r="A2123" s="16" t="s">
        <v>10392</v>
      </c>
      <c r="B2123" s="8" t="s">
        <v>44665</v>
      </c>
      <c r="C2123" s="8" t="s">
        <v>3780</v>
      </c>
      <c r="D2123" s="17" t="s">
        <v>10393</v>
      </c>
      <c r="E2123" s="11">
        <f t="shared" si="33"/>
        <v>1</v>
      </c>
      <c r="F2123" s="18" t="s">
        <v>55936</v>
      </c>
      <c r="G2123" s="18" t="s">
        <v>23</v>
      </c>
      <c r="H2123" s="18" t="s">
        <v>55937</v>
      </c>
      <c r="I2123" s="8"/>
      <c r="J2123" s="8"/>
    </row>
    <row r="2124" spans="1:10">
      <c r="A2124" s="16" t="s">
        <v>10394</v>
      </c>
      <c r="B2124" s="8" t="s">
        <v>44666</v>
      </c>
      <c r="C2124" s="8" t="s">
        <v>10395</v>
      </c>
      <c r="D2124" s="17" t="s">
        <v>10396</v>
      </c>
      <c r="E2124" s="11">
        <f t="shared" si="33"/>
        <v>1</v>
      </c>
      <c r="F2124" s="18" t="s">
        <v>55936</v>
      </c>
      <c r="G2124" s="18" t="s">
        <v>56170</v>
      </c>
      <c r="H2124" s="18" t="s">
        <v>55937</v>
      </c>
      <c r="I2124" s="8"/>
      <c r="J2124" s="8"/>
    </row>
    <row r="2125" spans="1:10">
      <c r="A2125" s="16" t="s">
        <v>10397</v>
      </c>
      <c r="B2125" s="8" t="s">
        <v>44667</v>
      </c>
      <c r="C2125" s="8" t="s">
        <v>10398</v>
      </c>
      <c r="D2125" s="17" t="s">
        <v>10399</v>
      </c>
      <c r="E2125" s="11">
        <f t="shared" si="33"/>
        <v>1</v>
      </c>
      <c r="F2125" s="18" t="s">
        <v>55936</v>
      </c>
      <c r="G2125" s="18" t="s">
        <v>23</v>
      </c>
      <c r="H2125" s="18" t="s">
        <v>55937</v>
      </c>
      <c r="I2125" s="8"/>
      <c r="J2125" s="8"/>
    </row>
    <row r="2126" spans="1:10" ht="24">
      <c r="A2126" s="16" t="s">
        <v>10400</v>
      </c>
      <c r="B2126" s="8" t="s">
        <v>44668</v>
      </c>
      <c r="C2126" s="8" t="s">
        <v>10401</v>
      </c>
      <c r="D2126" s="17" t="s">
        <v>10402</v>
      </c>
      <c r="E2126" s="11">
        <f t="shared" si="33"/>
        <v>1</v>
      </c>
      <c r="F2126" s="18" t="s">
        <v>55936</v>
      </c>
      <c r="G2126" s="18" t="s">
        <v>23</v>
      </c>
      <c r="H2126" s="18" t="s">
        <v>55937</v>
      </c>
      <c r="I2126" s="8"/>
      <c r="J2126" s="8"/>
    </row>
    <row r="2127" spans="1:10" ht="24">
      <c r="A2127" s="16" t="s">
        <v>464</v>
      </c>
      <c r="B2127" s="8" t="s">
        <v>44669</v>
      </c>
      <c r="C2127" s="8" t="s">
        <v>3781</v>
      </c>
      <c r="D2127" s="17" t="s">
        <v>10403</v>
      </c>
      <c r="E2127" s="11">
        <f t="shared" si="33"/>
        <v>1</v>
      </c>
      <c r="F2127" s="18" t="s">
        <v>55936</v>
      </c>
      <c r="G2127" s="18" t="s">
        <v>23</v>
      </c>
      <c r="H2127" s="18" t="s">
        <v>55937</v>
      </c>
      <c r="I2127" s="8"/>
      <c r="J2127" s="8"/>
    </row>
    <row r="2128" spans="1:10">
      <c r="A2128" s="16" t="s">
        <v>465</v>
      </c>
      <c r="B2128" s="8" t="s">
        <v>44670</v>
      </c>
      <c r="C2128" s="8" t="s">
        <v>3585</v>
      </c>
      <c r="D2128" s="17" t="s">
        <v>10404</v>
      </c>
      <c r="E2128" s="11">
        <f t="shared" si="33"/>
        <v>1</v>
      </c>
      <c r="F2128" s="18" t="s">
        <v>55936</v>
      </c>
      <c r="G2128" s="18" t="s">
        <v>55963</v>
      </c>
      <c r="H2128" s="18" t="s">
        <v>55937</v>
      </c>
      <c r="I2128" s="8"/>
      <c r="J2128" s="8"/>
    </row>
    <row r="2129" spans="1:10" ht="36">
      <c r="A2129" s="16" t="s">
        <v>10405</v>
      </c>
      <c r="B2129" s="8" t="s">
        <v>44671</v>
      </c>
      <c r="C2129" s="8" t="s">
        <v>10406</v>
      </c>
      <c r="D2129" s="17" t="s">
        <v>10407</v>
      </c>
      <c r="E2129" s="11">
        <f t="shared" si="33"/>
        <v>1</v>
      </c>
      <c r="F2129" s="18" t="s">
        <v>55936</v>
      </c>
      <c r="G2129" s="18" t="s">
        <v>23</v>
      </c>
      <c r="H2129" s="18" t="s">
        <v>55937</v>
      </c>
      <c r="I2129" s="8"/>
      <c r="J2129" s="8"/>
    </row>
    <row r="2130" spans="1:10" ht="24">
      <c r="A2130" s="16" t="s">
        <v>10408</v>
      </c>
      <c r="B2130" s="8" t="s">
        <v>44672</v>
      </c>
      <c r="C2130" s="8" t="s">
        <v>10409</v>
      </c>
      <c r="D2130" s="17" t="s">
        <v>10410</v>
      </c>
      <c r="E2130" s="11">
        <f t="shared" si="33"/>
        <v>1</v>
      </c>
      <c r="F2130" s="18" t="s">
        <v>55936</v>
      </c>
      <c r="G2130" s="18" t="s">
        <v>23</v>
      </c>
      <c r="H2130" s="18" t="s">
        <v>55937</v>
      </c>
      <c r="I2130" s="8"/>
      <c r="J2130" s="8"/>
    </row>
    <row r="2131" spans="1:10" ht="24">
      <c r="A2131" s="16" t="s">
        <v>466</v>
      </c>
      <c r="B2131" s="8" t="s">
        <v>44673</v>
      </c>
      <c r="C2131" s="8" t="s">
        <v>10411</v>
      </c>
      <c r="D2131" s="17" t="s">
        <v>10412</v>
      </c>
      <c r="E2131" s="11">
        <f t="shared" si="33"/>
        <v>1</v>
      </c>
      <c r="F2131" s="18" t="s">
        <v>55936</v>
      </c>
      <c r="G2131" s="18" t="s">
        <v>56093</v>
      </c>
      <c r="H2131" s="18" t="s">
        <v>55937</v>
      </c>
      <c r="I2131" s="8"/>
      <c r="J2131" s="8"/>
    </row>
    <row r="2132" spans="1:10">
      <c r="A2132" s="16" t="s">
        <v>10413</v>
      </c>
      <c r="B2132" s="8" t="s">
        <v>44674</v>
      </c>
      <c r="C2132" s="8" t="s">
        <v>10414</v>
      </c>
      <c r="D2132" s="17" t="s">
        <v>10415</v>
      </c>
      <c r="E2132" s="11">
        <f t="shared" si="33"/>
        <v>1</v>
      </c>
      <c r="F2132" s="18" t="s">
        <v>55936</v>
      </c>
      <c r="G2132" s="18" t="s">
        <v>55995</v>
      </c>
      <c r="H2132" s="18" t="s">
        <v>55937</v>
      </c>
      <c r="I2132" s="8"/>
      <c r="J2132" s="8"/>
    </row>
    <row r="2133" spans="1:10" ht="48">
      <c r="A2133" s="16" t="s">
        <v>10416</v>
      </c>
      <c r="B2133" s="8" t="s">
        <v>10417</v>
      </c>
      <c r="C2133" s="8" t="s">
        <v>10417</v>
      </c>
      <c r="D2133" s="17" t="s">
        <v>10418</v>
      </c>
      <c r="E2133" s="11">
        <f t="shared" si="33"/>
        <v>1</v>
      </c>
      <c r="F2133" s="18" t="s">
        <v>55936</v>
      </c>
      <c r="G2133" s="18" t="s">
        <v>55982</v>
      </c>
      <c r="H2133" s="18" t="s">
        <v>55937</v>
      </c>
      <c r="I2133" s="8"/>
      <c r="J2133" s="8"/>
    </row>
    <row r="2134" spans="1:10" ht="36">
      <c r="A2134" s="16" t="s">
        <v>467</v>
      </c>
      <c r="B2134" s="8" t="s">
        <v>44675</v>
      </c>
      <c r="C2134" s="8" t="s">
        <v>3782</v>
      </c>
      <c r="D2134" s="17" t="s">
        <v>10419</v>
      </c>
      <c r="E2134" s="11">
        <f t="shared" si="33"/>
        <v>1</v>
      </c>
      <c r="F2134" s="18" t="s">
        <v>55936</v>
      </c>
      <c r="G2134" s="18" t="s">
        <v>56064</v>
      </c>
      <c r="H2134" s="18" t="s">
        <v>55937</v>
      </c>
      <c r="I2134" s="8"/>
      <c r="J2134" s="8"/>
    </row>
    <row r="2135" spans="1:10" ht="24">
      <c r="A2135" s="16" t="s">
        <v>468</v>
      </c>
      <c r="B2135" s="8" t="s">
        <v>44676</v>
      </c>
      <c r="C2135" s="8" t="s">
        <v>10420</v>
      </c>
      <c r="D2135" s="17" t="s">
        <v>10421</v>
      </c>
      <c r="E2135" s="11">
        <f t="shared" si="33"/>
        <v>1</v>
      </c>
      <c r="F2135" s="18" t="s">
        <v>55936</v>
      </c>
      <c r="G2135" s="18" t="s">
        <v>55948</v>
      </c>
      <c r="H2135" s="18" t="s">
        <v>55937</v>
      </c>
      <c r="I2135" s="8"/>
      <c r="J2135" s="8"/>
    </row>
    <row r="2136" spans="1:10" ht="24">
      <c r="A2136" s="16" t="s">
        <v>469</v>
      </c>
      <c r="B2136" s="8" t="s">
        <v>40543</v>
      </c>
      <c r="C2136" s="8" t="s">
        <v>40543</v>
      </c>
      <c r="D2136" s="17" t="s">
        <v>55062</v>
      </c>
      <c r="E2136" s="11">
        <f t="shared" si="33"/>
        <v>1</v>
      </c>
      <c r="F2136" s="18" t="s">
        <v>38138</v>
      </c>
      <c r="G2136" s="18" t="s">
        <v>55946</v>
      </c>
      <c r="H2136" s="18" t="s">
        <v>55938</v>
      </c>
      <c r="I2136" s="8"/>
      <c r="J2136" s="8"/>
    </row>
    <row r="2137" spans="1:10">
      <c r="A2137" s="16" t="s">
        <v>37915</v>
      </c>
      <c r="B2137" s="8" t="s">
        <v>44677</v>
      </c>
      <c r="C2137" s="8" t="s">
        <v>40544</v>
      </c>
      <c r="D2137" s="17" t="s">
        <v>55063</v>
      </c>
      <c r="E2137" s="11">
        <f t="shared" si="33"/>
        <v>1</v>
      </c>
      <c r="F2137" s="18" t="s">
        <v>38138</v>
      </c>
      <c r="G2137" s="18" t="s">
        <v>55946</v>
      </c>
      <c r="H2137" s="18" t="s">
        <v>55938</v>
      </c>
      <c r="I2137" s="8"/>
      <c r="J2137" s="8"/>
    </row>
    <row r="2138" spans="1:10" ht="48">
      <c r="A2138" s="16" t="s">
        <v>10423</v>
      </c>
      <c r="B2138" s="8" t="s">
        <v>44678</v>
      </c>
      <c r="C2138" s="8" t="s">
        <v>10424</v>
      </c>
      <c r="D2138" s="17" t="s">
        <v>10425</v>
      </c>
      <c r="E2138" s="11">
        <f t="shared" si="33"/>
        <v>1</v>
      </c>
      <c r="F2138" s="18" t="s">
        <v>55936</v>
      </c>
      <c r="G2138" s="18" t="s">
        <v>55973</v>
      </c>
      <c r="H2138" s="18" t="s">
        <v>55937</v>
      </c>
      <c r="I2138" s="8"/>
      <c r="J2138" s="8"/>
    </row>
    <row r="2139" spans="1:10" ht="48">
      <c r="A2139" s="16" t="s">
        <v>10426</v>
      </c>
      <c r="B2139" s="8" t="s">
        <v>44679</v>
      </c>
      <c r="C2139" s="8" t="s">
        <v>10427</v>
      </c>
      <c r="D2139" s="17" t="s">
        <v>10428</v>
      </c>
      <c r="E2139" s="11">
        <f t="shared" si="33"/>
        <v>1</v>
      </c>
      <c r="F2139" s="18" t="s">
        <v>55936</v>
      </c>
      <c r="G2139" s="18" t="s">
        <v>56139</v>
      </c>
      <c r="H2139" s="18" t="s">
        <v>55937</v>
      </c>
      <c r="I2139" s="8"/>
      <c r="J2139" s="8"/>
    </row>
    <row r="2140" spans="1:10" ht="36">
      <c r="A2140" s="16" t="s">
        <v>10429</v>
      </c>
      <c r="B2140" s="8" t="s">
        <v>44680</v>
      </c>
      <c r="C2140" s="8" t="s">
        <v>10430</v>
      </c>
      <c r="D2140" s="17" t="s">
        <v>10431</v>
      </c>
      <c r="E2140" s="11">
        <f t="shared" si="33"/>
        <v>1</v>
      </c>
      <c r="F2140" s="18" t="s">
        <v>55936</v>
      </c>
      <c r="G2140" s="18" t="s">
        <v>56124</v>
      </c>
      <c r="H2140" s="18" t="s">
        <v>55937</v>
      </c>
      <c r="I2140" s="8"/>
      <c r="J2140" s="8"/>
    </row>
    <row r="2141" spans="1:10" ht="96">
      <c r="A2141" s="16" t="s">
        <v>10432</v>
      </c>
      <c r="B2141" s="8" t="s">
        <v>44681</v>
      </c>
      <c r="C2141" s="8" t="s">
        <v>10433</v>
      </c>
      <c r="D2141" s="17" t="s">
        <v>10434</v>
      </c>
      <c r="E2141" s="11">
        <f t="shared" si="33"/>
        <v>1</v>
      </c>
      <c r="F2141" s="18" t="s">
        <v>55936</v>
      </c>
      <c r="G2141" s="18" t="s">
        <v>56047</v>
      </c>
      <c r="H2141" s="18" t="s">
        <v>55937</v>
      </c>
      <c r="I2141" s="8"/>
      <c r="J2141" s="8"/>
    </row>
    <row r="2142" spans="1:10">
      <c r="A2142" s="16" t="s">
        <v>470</v>
      </c>
      <c r="B2142" s="8" t="s">
        <v>44682</v>
      </c>
      <c r="C2142" s="8" t="s">
        <v>3783</v>
      </c>
      <c r="D2142" s="17" t="s">
        <v>10435</v>
      </c>
      <c r="E2142" s="11">
        <f t="shared" si="33"/>
        <v>1</v>
      </c>
      <c r="F2142" s="18" t="s">
        <v>55936</v>
      </c>
      <c r="G2142" s="18" t="s">
        <v>56171</v>
      </c>
      <c r="H2142" s="18" t="s">
        <v>55937</v>
      </c>
      <c r="I2142" s="8"/>
      <c r="J2142" s="8"/>
    </row>
    <row r="2143" spans="1:10" ht="72">
      <c r="A2143" s="16" t="s">
        <v>10436</v>
      </c>
      <c r="B2143" s="8" t="s">
        <v>44683</v>
      </c>
      <c r="C2143" s="8" t="s">
        <v>10437</v>
      </c>
      <c r="D2143" s="17" t="s">
        <v>10438</v>
      </c>
      <c r="E2143" s="11">
        <f t="shared" si="33"/>
        <v>1</v>
      </c>
      <c r="F2143" s="18" t="s">
        <v>55936</v>
      </c>
      <c r="G2143" s="18" t="s">
        <v>56153</v>
      </c>
      <c r="H2143" s="18" t="s">
        <v>55937</v>
      </c>
      <c r="I2143" s="8"/>
      <c r="J2143" s="8"/>
    </row>
    <row r="2144" spans="1:10" ht="48">
      <c r="A2144" s="16" t="s">
        <v>10439</v>
      </c>
      <c r="B2144" s="8" t="s">
        <v>44684</v>
      </c>
      <c r="C2144" s="8" t="s">
        <v>10440</v>
      </c>
      <c r="D2144" s="17" t="s">
        <v>10441</v>
      </c>
      <c r="E2144" s="11">
        <f t="shared" si="33"/>
        <v>1</v>
      </c>
      <c r="F2144" s="18" t="s">
        <v>55936</v>
      </c>
      <c r="G2144" s="18" t="s">
        <v>56172</v>
      </c>
      <c r="H2144" s="18" t="s">
        <v>55937</v>
      </c>
      <c r="I2144" s="8"/>
      <c r="J2144" s="8"/>
    </row>
    <row r="2145" spans="1:10" ht="36">
      <c r="A2145" s="16" t="s">
        <v>10442</v>
      </c>
      <c r="B2145" s="8" t="s">
        <v>44685</v>
      </c>
      <c r="C2145" s="8" t="s">
        <v>10443</v>
      </c>
      <c r="D2145" s="17" t="s">
        <v>10444</v>
      </c>
      <c r="E2145" s="11">
        <f t="shared" si="33"/>
        <v>1</v>
      </c>
      <c r="F2145" s="18" t="s">
        <v>55936</v>
      </c>
      <c r="G2145" s="18" t="s">
        <v>56172</v>
      </c>
      <c r="H2145" s="18" t="s">
        <v>55937</v>
      </c>
      <c r="I2145" s="8"/>
      <c r="J2145" s="8"/>
    </row>
    <row r="2146" spans="1:10" ht="36">
      <c r="A2146" s="16" t="s">
        <v>10445</v>
      </c>
      <c r="B2146" s="8" t="s">
        <v>44686</v>
      </c>
      <c r="C2146" s="8" t="s">
        <v>10446</v>
      </c>
      <c r="D2146" s="17" t="s">
        <v>10447</v>
      </c>
      <c r="E2146" s="11">
        <f t="shared" si="33"/>
        <v>1</v>
      </c>
      <c r="F2146" s="18" t="s">
        <v>55936</v>
      </c>
      <c r="G2146" s="18" t="s">
        <v>56172</v>
      </c>
      <c r="H2146" s="18" t="s">
        <v>55937</v>
      </c>
      <c r="I2146" s="8"/>
      <c r="J2146" s="8"/>
    </row>
    <row r="2147" spans="1:10" ht="36">
      <c r="A2147" s="16" t="s">
        <v>10448</v>
      </c>
      <c r="B2147" s="8" t="s">
        <v>44687</v>
      </c>
      <c r="C2147" s="8" t="s">
        <v>10449</v>
      </c>
      <c r="D2147" s="17" t="s">
        <v>10450</v>
      </c>
      <c r="E2147" s="11">
        <f t="shared" si="33"/>
        <v>1</v>
      </c>
      <c r="F2147" s="18" t="s">
        <v>55936</v>
      </c>
      <c r="G2147" s="18" t="s">
        <v>56172</v>
      </c>
      <c r="H2147" s="18" t="s">
        <v>55937</v>
      </c>
      <c r="I2147" s="8"/>
      <c r="J2147" s="8"/>
    </row>
    <row r="2148" spans="1:10" ht="48">
      <c r="A2148" s="16" t="s">
        <v>10451</v>
      </c>
      <c r="B2148" s="8" t="s">
        <v>44688</v>
      </c>
      <c r="C2148" s="8" t="s">
        <v>10452</v>
      </c>
      <c r="D2148" s="17" t="s">
        <v>10453</v>
      </c>
      <c r="E2148" s="11">
        <f t="shared" si="33"/>
        <v>1</v>
      </c>
      <c r="F2148" s="18" t="s">
        <v>55936</v>
      </c>
      <c r="G2148" s="18" t="s">
        <v>56086</v>
      </c>
      <c r="H2148" s="18" t="s">
        <v>55937</v>
      </c>
      <c r="I2148" s="8"/>
      <c r="J2148" s="8"/>
    </row>
    <row r="2149" spans="1:10" ht="96">
      <c r="A2149" s="16" t="s">
        <v>10454</v>
      </c>
      <c r="B2149" s="8" t="s">
        <v>44689</v>
      </c>
      <c r="C2149" s="8" t="s">
        <v>10455</v>
      </c>
      <c r="D2149" s="17" t="s">
        <v>10456</v>
      </c>
      <c r="E2149" s="11">
        <f t="shared" si="33"/>
        <v>1</v>
      </c>
      <c r="F2149" s="18" t="s">
        <v>55936</v>
      </c>
      <c r="G2149" s="18" t="s">
        <v>56037</v>
      </c>
      <c r="H2149" s="18" t="s">
        <v>55937</v>
      </c>
      <c r="I2149" s="8"/>
      <c r="J2149" s="8"/>
    </row>
    <row r="2150" spans="1:10" ht="36">
      <c r="A2150" s="16" t="s">
        <v>10457</v>
      </c>
      <c r="B2150" s="8" t="s">
        <v>44690</v>
      </c>
      <c r="C2150" s="8" t="s">
        <v>10458</v>
      </c>
      <c r="D2150" s="17" t="s">
        <v>10459</v>
      </c>
      <c r="E2150" s="11">
        <f t="shared" si="33"/>
        <v>1</v>
      </c>
      <c r="F2150" s="18" t="s">
        <v>55936</v>
      </c>
      <c r="G2150" s="18" t="s">
        <v>56037</v>
      </c>
      <c r="H2150" s="18" t="s">
        <v>55937</v>
      </c>
      <c r="I2150" s="8"/>
      <c r="J2150" s="8"/>
    </row>
    <row r="2151" spans="1:10" ht="24">
      <c r="A2151" s="16" t="s">
        <v>10460</v>
      </c>
      <c r="B2151" s="8" t="s">
        <v>44691</v>
      </c>
      <c r="C2151" s="8" t="s">
        <v>10461</v>
      </c>
      <c r="D2151" s="17" t="s">
        <v>10462</v>
      </c>
      <c r="E2151" s="11">
        <f t="shared" si="33"/>
        <v>1</v>
      </c>
      <c r="F2151" s="18" t="s">
        <v>55936</v>
      </c>
      <c r="G2151" s="18" t="s">
        <v>23</v>
      </c>
      <c r="H2151" s="18" t="s">
        <v>55937</v>
      </c>
      <c r="I2151" s="8"/>
      <c r="J2151" s="8"/>
    </row>
    <row r="2152" spans="1:10" ht="24">
      <c r="A2152" s="16" t="s">
        <v>10463</v>
      </c>
      <c r="B2152" s="8" t="s">
        <v>44692</v>
      </c>
      <c r="C2152" s="8" t="s">
        <v>10464</v>
      </c>
      <c r="D2152" s="17" t="s">
        <v>10465</v>
      </c>
      <c r="E2152" s="11">
        <f t="shared" si="33"/>
        <v>1</v>
      </c>
      <c r="F2152" s="18" t="s">
        <v>55936</v>
      </c>
      <c r="G2152" s="18" t="s">
        <v>56173</v>
      </c>
      <c r="H2152" s="18" t="s">
        <v>55937</v>
      </c>
      <c r="I2152" s="8"/>
      <c r="J2152" s="8"/>
    </row>
    <row r="2153" spans="1:10" ht="36">
      <c r="A2153" s="16" t="s">
        <v>10466</v>
      </c>
      <c r="B2153" s="8" t="s">
        <v>44693</v>
      </c>
      <c r="C2153" s="8" t="s">
        <v>10467</v>
      </c>
      <c r="D2153" s="17" t="s">
        <v>10468</v>
      </c>
      <c r="E2153" s="11">
        <f t="shared" si="33"/>
        <v>1</v>
      </c>
      <c r="F2153" s="18" t="s">
        <v>55936</v>
      </c>
      <c r="G2153" s="18" t="s">
        <v>56173</v>
      </c>
      <c r="H2153" s="18" t="s">
        <v>55937</v>
      </c>
      <c r="I2153" s="8"/>
      <c r="J2153" s="8"/>
    </row>
    <row r="2154" spans="1:10" ht="36">
      <c r="A2154" s="16" t="s">
        <v>10469</v>
      </c>
      <c r="B2154" s="8" t="s">
        <v>44694</v>
      </c>
      <c r="C2154" s="8" t="s">
        <v>10470</v>
      </c>
      <c r="D2154" s="17" t="s">
        <v>10471</v>
      </c>
      <c r="E2154" s="11">
        <f t="shared" si="33"/>
        <v>1</v>
      </c>
      <c r="F2154" s="18" t="s">
        <v>55936</v>
      </c>
      <c r="G2154" s="18" t="s">
        <v>56174</v>
      </c>
      <c r="H2154" s="18" t="s">
        <v>55937</v>
      </c>
      <c r="I2154" s="8"/>
      <c r="J2154" s="8"/>
    </row>
    <row r="2155" spans="1:10" ht="24">
      <c r="A2155" s="16" t="s">
        <v>10472</v>
      </c>
      <c r="B2155" s="8" t="s">
        <v>44695</v>
      </c>
      <c r="C2155" s="8" t="s">
        <v>10473</v>
      </c>
      <c r="D2155" s="17" t="s">
        <v>10474</v>
      </c>
      <c r="E2155" s="11">
        <f t="shared" si="33"/>
        <v>1</v>
      </c>
      <c r="F2155" s="18" t="s">
        <v>55936</v>
      </c>
      <c r="G2155" s="18" t="s">
        <v>56168</v>
      </c>
      <c r="H2155" s="18" t="s">
        <v>55937</v>
      </c>
      <c r="I2155" s="8"/>
      <c r="J2155" s="8"/>
    </row>
    <row r="2156" spans="1:10" ht="24">
      <c r="A2156" s="16" t="s">
        <v>10475</v>
      </c>
      <c r="B2156" s="8" t="s">
        <v>44696</v>
      </c>
      <c r="C2156" s="8" t="s">
        <v>10476</v>
      </c>
      <c r="D2156" s="17" t="s">
        <v>10477</v>
      </c>
      <c r="E2156" s="11">
        <f t="shared" si="33"/>
        <v>1</v>
      </c>
      <c r="F2156" s="18" t="s">
        <v>55936</v>
      </c>
      <c r="G2156" s="18" t="s">
        <v>56022</v>
      </c>
      <c r="H2156" s="18" t="s">
        <v>55937</v>
      </c>
      <c r="I2156" s="8"/>
      <c r="J2156" s="8"/>
    </row>
    <row r="2157" spans="1:10" ht="24">
      <c r="A2157" s="16" t="s">
        <v>10478</v>
      </c>
      <c r="B2157" s="8" t="s">
        <v>44697</v>
      </c>
      <c r="C2157" s="8" t="s">
        <v>10479</v>
      </c>
      <c r="D2157" s="17" t="s">
        <v>10480</v>
      </c>
      <c r="E2157" s="11">
        <f t="shared" si="33"/>
        <v>1</v>
      </c>
      <c r="F2157" s="18" t="s">
        <v>55936</v>
      </c>
      <c r="G2157" s="18" t="s">
        <v>23</v>
      </c>
      <c r="H2157" s="18" t="s">
        <v>55937</v>
      </c>
      <c r="I2157" s="8"/>
      <c r="J2157" s="8">
        <v>1</v>
      </c>
    </row>
    <row r="2158" spans="1:10" ht="36">
      <c r="A2158" s="16" t="s">
        <v>10481</v>
      </c>
      <c r="B2158" s="8" t="s">
        <v>44698</v>
      </c>
      <c r="C2158" s="8" t="s">
        <v>10482</v>
      </c>
      <c r="D2158" s="17" t="s">
        <v>10483</v>
      </c>
      <c r="E2158" s="11">
        <f t="shared" si="33"/>
        <v>1</v>
      </c>
      <c r="F2158" s="18" t="s">
        <v>55936</v>
      </c>
      <c r="G2158" s="18" t="s">
        <v>23</v>
      </c>
      <c r="H2158" s="18" t="s">
        <v>55937</v>
      </c>
      <c r="I2158" s="8"/>
      <c r="J2158" s="8">
        <v>2</v>
      </c>
    </row>
    <row r="2159" spans="1:10" ht="36">
      <c r="A2159" s="16" t="s">
        <v>10484</v>
      </c>
      <c r="B2159" s="8" t="s">
        <v>44699</v>
      </c>
      <c r="C2159" s="8" t="s">
        <v>10485</v>
      </c>
      <c r="D2159" s="17" t="s">
        <v>10486</v>
      </c>
      <c r="E2159" s="11">
        <f t="shared" si="33"/>
        <v>1</v>
      </c>
      <c r="F2159" s="18" t="s">
        <v>55936</v>
      </c>
      <c r="G2159" s="18" t="s">
        <v>23</v>
      </c>
      <c r="H2159" s="18" t="s">
        <v>55937</v>
      </c>
      <c r="I2159" s="8"/>
      <c r="J2159" s="8"/>
    </row>
    <row r="2160" spans="1:10" ht="60">
      <c r="A2160" s="16" t="s">
        <v>10487</v>
      </c>
      <c r="B2160" s="8" t="s">
        <v>44700</v>
      </c>
      <c r="C2160" s="8" t="s">
        <v>10488</v>
      </c>
      <c r="D2160" s="17" t="s">
        <v>10489</v>
      </c>
      <c r="E2160" s="11">
        <f t="shared" si="33"/>
        <v>1</v>
      </c>
      <c r="F2160" s="18" t="s">
        <v>55936</v>
      </c>
      <c r="G2160" s="18" t="s">
        <v>55951</v>
      </c>
      <c r="H2160" s="18" t="s">
        <v>55937</v>
      </c>
      <c r="I2160" s="8"/>
      <c r="J2160" s="8"/>
    </row>
    <row r="2161" spans="1:10" ht="48">
      <c r="A2161" s="16" t="s">
        <v>10490</v>
      </c>
      <c r="B2161" s="8" t="s">
        <v>44701</v>
      </c>
      <c r="C2161" s="8" t="s">
        <v>10491</v>
      </c>
      <c r="D2161" s="17" t="s">
        <v>10492</v>
      </c>
      <c r="E2161" s="11">
        <f t="shared" si="33"/>
        <v>1</v>
      </c>
      <c r="F2161" s="18" t="s">
        <v>55936</v>
      </c>
      <c r="G2161" s="18" t="s">
        <v>56037</v>
      </c>
      <c r="H2161" s="18" t="s">
        <v>55937</v>
      </c>
      <c r="I2161" s="8"/>
      <c r="J2161" s="8"/>
    </row>
    <row r="2162" spans="1:10" ht="36">
      <c r="A2162" s="16" t="s">
        <v>10493</v>
      </c>
      <c r="B2162" s="8" t="s">
        <v>44702</v>
      </c>
      <c r="C2162" s="8" t="s">
        <v>10494</v>
      </c>
      <c r="D2162" s="17" t="s">
        <v>10495</v>
      </c>
      <c r="E2162" s="11">
        <f t="shared" si="33"/>
        <v>1</v>
      </c>
      <c r="F2162" s="18" t="s">
        <v>55936</v>
      </c>
      <c r="G2162" s="18" t="s">
        <v>55973</v>
      </c>
      <c r="H2162" s="18" t="s">
        <v>55937</v>
      </c>
      <c r="I2162" s="8"/>
      <c r="J2162" s="8"/>
    </row>
    <row r="2163" spans="1:10" ht="36">
      <c r="A2163" s="16" t="s">
        <v>10496</v>
      </c>
      <c r="B2163" s="8" t="s">
        <v>44703</v>
      </c>
      <c r="C2163" s="8" t="s">
        <v>10497</v>
      </c>
      <c r="D2163" s="17" t="s">
        <v>10498</v>
      </c>
      <c r="E2163" s="11">
        <f t="shared" si="33"/>
        <v>1</v>
      </c>
      <c r="F2163" s="18" t="s">
        <v>55936</v>
      </c>
      <c r="G2163" s="18" t="s">
        <v>55977</v>
      </c>
      <c r="H2163" s="18" t="s">
        <v>55937</v>
      </c>
      <c r="I2163" s="8"/>
      <c r="J2163" s="8"/>
    </row>
    <row r="2164" spans="1:10" ht="60">
      <c r="A2164" s="16" t="s">
        <v>10499</v>
      </c>
      <c r="B2164" s="8" t="s">
        <v>44704</v>
      </c>
      <c r="C2164" s="8" t="s">
        <v>10500</v>
      </c>
      <c r="D2164" s="17" t="s">
        <v>10501</v>
      </c>
      <c r="E2164" s="11">
        <f t="shared" si="33"/>
        <v>1</v>
      </c>
      <c r="F2164" s="18" t="s">
        <v>55936</v>
      </c>
      <c r="G2164" s="18" t="s">
        <v>55977</v>
      </c>
      <c r="H2164" s="18" t="s">
        <v>55937</v>
      </c>
      <c r="I2164" s="8"/>
      <c r="J2164" s="8"/>
    </row>
    <row r="2165" spans="1:10" ht="60">
      <c r="A2165" s="16" t="s">
        <v>10502</v>
      </c>
      <c r="B2165" s="8" t="s">
        <v>44705</v>
      </c>
      <c r="C2165" s="8" t="s">
        <v>10503</v>
      </c>
      <c r="D2165" s="17" t="s">
        <v>10504</v>
      </c>
      <c r="E2165" s="11">
        <f t="shared" si="33"/>
        <v>1</v>
      </c>
      <c r="F2165" s="18" t="s">
        <v>55936</v>
      </c>
      <c r="G2165" s="18" t="s">
        <v>56057</v>
      </c>
      <c r="H2165" s="18" t="s">
        <v>55937</v>
      </c>
      <c r="I2165" s="8"/>
      <c r="J2165" s="8"/>
    </row>
    <row r="2166" spans="1:10">
      <c r="A2166" s="16" t="s">
        <v>37916</v>
      </c>
      <c r="B2166" s="8" t="s">
        <v>3045</v>
      </c>
      <c r="C2166" s="8" t="s">
        <v>40545</v>
      </c>
      <c r="D2166" s="17" t="s">
        <v>55064</v>
      </c>
      <c r="E2166" s="11">
        <f t="shared" si="33"/>
        <v>2</v>
      </c>
      <c r="F2166" s="18" t="s">
        <v>38138</v>
      </c>
      <c r="G2166" s="18" t="s">
        <v>55946</v>
      </c>
      <c r="H2166" s="18" t="s">
        <v>55938</v>
      </c>
      <c r="I2166" s="8"/>
      <c r="J2166" s="8"/>
    </row>
    <row r="2167" spans="1:10">
      <c r="A2167" s="16" t="s">
        <v>10505</v>
      </c>
      <c r="B2167" s="8" t="s">
        <v>44706</v>
      </c>
      <c r="C2167" s="8" t="s">
        <v>10506</v>
      </c>
      <c r="D2167" s="17" t="s">
        <v>10507</v>
      </c>
      <c r="E2167" s="11">
        <f t="shared" si="33"/>
        <v>1</v>
      </c>
      <c r="F2167" s="18" t="s">
        <v>55936</v>
      </c>
      <c r="G2167" s="18" t="s">
        <v>55944</v>
      </c>
      <c r="H2167" s="18" t="s">
        <v>55937</v>
      </c>
      <c r="I2167" s="8"/>
      <c r="J2167" s="8"/>
    </row>
    <row r="2168" spans="1:10" ht="60">
      <c r="A2168" s="16" t="s">
        <v>10508</v>
      </c>
      <c r="B2168" s="8" t="s">
        <v>44707</v>
      </c>
      <c r="C2168" s="8" t="s">
        <v>10509</v>
      </c>
      <c r="D2168" s="17" t="s">
        <v>10510</v>
      </c>
      <c r="E2168" s="11">
        <f t="shared" si="33"/>
        <v>1</v>
      </c>
      <c r="F2168" s="18" t="s">
        <v>55936</v>
      </c>
      <c r="G2168" s="18" t="s">
        <v>55948</v>
      </c>
      <c r="H2168" s="18" t="s">
        <v>55937</v>
      </c>
      <c r="I2168" s="8"/>
      <c r="J2168" s="8"/>
    </row>
    <row r="2169" spans="1:10" ht="24">
      <c r="A2169" s="16" t="s">
        <v>10512</v>
      </c>
      <c r="B2169" s="8" t="s">
        <v>44708</v>
      </c>
      <c r="C2169" s="8" t="s">
        <v>10513</v>
      </c>
      <c r="D2169" s="17" t="s">
        <v>10514</v>
      </c>
      <c r="E2169" s="11">
        <f t="shared" si="33"/>
        <v>1</v>
      </c>
      <c r="F2169" s="18" t="s">
        <v>55936</v>
      </c>
      <c r="G2169" s="18" t="s">
        <v>55967</v>
      </c>
      <c r="H2169" s="18" t="s">
        <v>55937</v>
      </c>
      <c r="I2169" s="8"/>
      <c r="J2169" s="8"/>
    </row>
    <row r="2170" spans="1:10" ht="24">
      <c r="A2170" s="16" t="s">
        <v>10515</v>
      </c>
      <c r="B2170" s="8" t="s">
        <v>44709</v>
      </c>
      <c r="C2170" s="8" t="s">
        <v>10516</v>
      </c>
      <c r="D2170" s="17" t="s">
        <v>10517</v>
      </c>
      <c r="E2170" s="11">
        <f t="shared" si="33"/>
        <v>1</v>
      </c>
      <c r="F2170" s="18" t="s">
        <v>55936</v>
      </c>
      <c r="G2170" s="18" t="s">
        <v>55948</v>
      </c>
      <c r="H2170" s="18" t="s">
        <v>55937</v>
      </c>
      <c r="I2170" s="8"/>
      <c r="J2170" s="8"/>
    </row>
    <row r="2171" spans="1:10" ht="36">
      <c r="A2171" s="16" t="s">
        <v>471</v>
      </c>
      <c r="B2171" s="8" t="s">
        <v>44710</v>
      </c>
      <c r="C2171" s="8" t="s">
        <v>3784</v>
      </c>
      <c r="D2171" s="17" t="s">
        <v>10518</v>
      </c>
      <c r="E2171" s="11">
        <f t="shared" si="33"/>
        <v>1</v>
      </c>
      <c r="F2171" s="18" t="s">
        <v>55936</v>
      </c>
      <c r="G2171" s="18" t="s">
        <v>56152</v>
      </c>
      <c r="H2171" s="18" t="s">
        <v>55937</v>
      </c>
      <c r="I2171" s="8"/>
      <c r="J2171" s="8"/>
    </row>
    <row r="2172" spans="1:10" ht="36">
      <c r="A2172" s="16" t="s">
        <v>10519</v>
      </c>
      <c r="B2172" s="8" t="s">
        <v>44711</v>
      </c>
      <c r="C2172" s="8" t="s">
        <v>10520</v>
      </c>
      <c r="D2172" s="17" t="s">
        <v>10521</v>
      </c>
      <c r="E2172" s="11">
        <f t="shared" si="33"/>
        <v>1</v>
      </c>
      <c r="F2172" s="18" t="s">
        <v>55936</v>
      </c>
      <c r="G2172" s="18" t="s">
        <v>55948</v>
      </c>
      <c r="H2172" s="18" t="s">
        <v>55937</v>
      </c>
      <c r="I2172" s="8"/>
      <c r="J2172" s="8"/>
    </row>
    <row r="2173" spans="1:10" ht="96">
      <c r="A2173" s="16" t="s">
        <v>10522</v>
      </c>
      <c r="B2173" s="8" t="s">
        <v>44712</v>
      </c>
      <c r="C2173" s="8" t="s">
        <v>10523</v>
      </c>
      <c r="D2173" s="17" t="s">
        <v>10524</v>
      </c>
      <c r="E2173" s="11">
        <f t="shared" si="33"/>
        <v>1</v>
      </c>
      <c r="F2173" s="18" t="s">
        <v>55936</v>
      </c>
      <c r="G2173" s="18" t="s">
        <v>56100</v>
      </c>
      <c r="H2173" s="18" t="s">
        <v>55937</v>
      </c>
      <c r="I2173" s="8"/>
      <c r="J2173" s="8"/>
    </row>
    <row r="2174" spans="1:10" ht="48">
      <c r="A2174" s="16" t="s">
        <v>37917</v>
      </c>
      <c r="B2174" s="8" t="s">
        <v>44713</v>
      </c>
      <c r="C2174" s="8" t="s">
        <v>10525</v>
      </c>
      <c r="D2174" s="17" t="s">
        <v>55065</v>
      </c>
      <c r="E2174" s="11">
        <f t="shared" si="33"/>
        <v>1</v>
      </c>
      <c r="F2174" s="18" t="s">
        <v>55936</v>
      </c>
      <c r="G2174" s="18" t="s">
        <v>55948</v>
      </c>
      <c r="H2174" s="18" t="s">
        <v>55937</v>
      </c>
      <c r="I2174" s="8"/>
      <c r="J2174" s="8"/>
    </row>
    <row r="2175" spans="1:10" ht="36">
      <c r="A2175" s="16" t="s">
        <v>10526</v>
      </c>
      <c r="B2175" s="8" t="s">
        <v>44714</v>
      </c>
      <c r="C2175" s="8" t="s">
        <v>10527</v>
      </c>
      <c r="D2175" s="17" t="s">
        <v>10528</v>
      </c>
      <c r="E2175" s="11">
        <f t="shared" si="33"/>
        <v>1</v>
      </c>
      <c r="F2175" s="18" t="s">
        <v>55936</v>
      </c>
      <c r="G2175" s="18" t="s">
        <v>56054</v>
      </c>
      <c r="H2175" s="18" t="s">
        <v>55937</v>
      </c>
      <c r="I2175" s="8"/>
      <c r="J2175" s="8"/>
    </row>
    <row r="2176" spans="1:10" ht="36">
      <c r="A2176" s="62" t="s">
        <v>10529</v>
      </c>
      <c r="B2176" s="8" t="s">
        <v>44715</v>
      </c>
      <c r="C2176" s="8" t="s">
        <v>10530</v>
      </c>
      <c r="D2176" s="61" t="s">
        <v>10531</v>
      </c>
      <c r="E2176" s="11">
        <f t="shared" si="33"/>
        <v>1</v>
      </c>
      <c r="F2176" s="12" t="s">
        <v>55936</v>
      </c>
      <c r="G2176" s="12" t="s">
        <v>56100</v>
      </c>
      <c r="H2176" s="12" t="s">
        <v>55937</v>
      </c>
      <c r="I2176" s="61"/>
      <c r="J2176" s="8"/>
    </row>
    <row r="2177" spans="1:10">
      <c r="A2177" s="16" t="s">
        <v>10532</v>
      </c>
      <c r="B2177" s="8" t="s">
        <v>44716</v>
      </c>
      <c r="C2177" s="8" t="s">
        <v>10533</v>
      </c>
      <c r="D2177" s="17" t="s">
        <v>10534</v>
      </c>
      <c r="E2177" s="11">
        <f t="shared" si="33"/>
        <v>1</v>
      </c>
      <c r="F2177" s="18" t="s">
        <v>55936</v>
      </c>
      <c r="G2177" s="18" t="s">
        <v>23</v>
      </c>
      <c r="H2177" s="18" t="s">
        <v>55937</v>
      </c>
      <c r="I2177" s="8"/>
      <c r="J2177" s="8"/>
    </row>
    <row r="2178" spans="1:10">
      <c r="A2178" s="16" t="s">
        <v>472</v>
      </c>
      <c r="B2178" s="8" t="s">
        <v>3785</v>
      </c>
      <c r="C2178" s="8" t="s">
        <v>3785</v>
      </c>
      <c r="D2178" s="17" t="s">
        <v>55066</v>
      </c>
      <c r="E2178" s="11">
        <f t="shared" ref="E2178:E2241" si="34">COUNTIF(B:B,B2178)</f>
        <v>1</v>
      </c>
      <c r="F2178" s="18" t="s">
        <v>38138</v>
      </c>
      <c r="G2178" s="18" t="s">
        <v>55946</v>
      </c>
      <c r="H2178" s="18" t="s">
        <v>55938</v>
      </c>
      <c r="I2178" s="8"/>
      <c r="J2178" s="8"/>
    </row>
    <row r="2179" spans="1:10" ht="36">
      <c r="A2179" s="16" t="s">
        <v>10535</v>
      </c>
      <c r="B2179" s="8" t="s">
        <v>44717</v>
      </c>
      <c r="C2179" s="8" t="s">
        <v>10536</v>
      </c>
      <c r="D2179" s="17" t="s">
        <v>10537</v>
      </c>
      <c r="E2179" s="11">
        <f t="shared" si="34"/>
        <v>1</v>
      </c>
      <c r="F2179" s="18" t="s">
        <v>55936</v>
      </c>
      <c r="G2179" s="18" t="s">
        <v>55947</v>
      </c>
      <c r="H2179" s="18" t="s">
        <v>55937</v>
      </c>
      <c r="I2179" s="8"/>
      <c r="J2179" s="8"/>
    </row>
    <row r="2180" spans="1:10" ht="36">
      <c r="A2180" s="16" t="s">
        <v>10538</v>
      </c>
      <c r="B2180" s="8" t="s">
        <v>44718</v>
      </c>
      <c r="C2180" s="8" t="s">
        <v>10539</v>
      </c>
      <c r="D2180" s="17" t="s">
        <v>10540</v>
      </c>
      <c r="E2180" s="11">
        <f t="shared" si="34"/>
        <v>1</v>
      </c>
      <c r="F2180" s="18" t="s">
        <v>55936</v>
      </c>
      <c r="G2180" s="18" t="s">
        <v>23</v>
      </c>
      <c r="H2180" s="18" t="s">
        <v>55937</v>
      </c>
      <c r="I2180" s="8"/>
      <c r="J2180" s="8"/>
    </row>
    <row r="2181" spans="1:10" ht="60">
      <c r="A2181" s="16" t="s">
        <v>10541</v>
      </c>
      <c r="B2181" s="8" t="s">
        <v>44719</v>
      </c>
      <c r="C2181" s="8" t="s">
        <v>10542</v>
      </c>
      <c r="D2181" s="17" t="s">
        <v>10543</v>
      </c>
      <c r="E2181" s="11">
        <f t="shared" si="34"/>
        <v>1</v>
      </c>
      <c r="F2181" s="18" t="s">
        <v>55936</v>
      </c>
      <c r="G2181" s="18" t="s">
        <v>56094</v>
      </c>
      <c r="H2181" s="18" t="s">
        <v>55937</v>
      </c>
      <c r="I2181" s="8"/>
      <c r="J2181" s="8"/>
    </row>
    <row r="2182" spans="1:10" ht="48">
      <c r="A2182" s="16" t="s">
        <v>10544</v>
      </c>
      <c r="B2182" s="8" t="s">
        <v>44720</v>
      </c>
      <c r="C2182" s="8" t="s">
        <v>10545</v>
      </c>
      <c r="D2182" s="17" t="s">
        <v>10546</v>
      </c>
      <c r="E2182" s="11">
        <f t="shared" si="34"/>
        <v>1</v>
      </c>
      <c r="F2182" s="18" t="s">
        <v>55936</v>
      </c>
      <c r="G2182" s="18" t="s">
        <v>56033</v>
      </c>
      <c r="H2182" s="18" t="s">
        <v>55937</v>
      </c>
      <c r="I2182" s="8"/>
      <c r="J2182" s="8"/>
    </row>
    <row r="2183" spans="1:10" ht="48">
      <c r="A2183" s="16" t="s">
        <v>10547</v>
      </c>
      <c r="B2183" s="8" t="s">
        <v>44721</v>
      </c>
      <c r="C2183" s="8" t="s">
        <v>10548</v>
      </c>
      <c r="D2183" s="17" t="s">
        <v>10549</v>
      </c>
      <c r="E2183" s="11">
        <f t="shared" si="34"/>
        <v>1</v>
      </c>
      <c r="F2183" s="18" t="s">
        <v>55936</v>
      </c>
      <c r="G2183" s="18" t="s">
        <v>55986</v>
      </c>
      <c r="H2183" s="18" t="s">
        <v>55937</v>
      </c>
      <c r="I2183" s="8"/>
      <c r="J2183" s="8"/>
    </row>
    <row r="2184" spans="1:10">
      <c r="A2184" s="16" t="s">
        <v>473</v>
      </c>
      <c r="B2184" s="8" t="s">
        <v>44722</v>
      </c>
      <c r="C2184" s="8" t="s">
        <v>3786</v>
      </c>
      <c r="D2184" s="17" t="s">
        <v>10550</v>
      </c>
      <c r="E2184" s="11">
        <f t="shared" si="34"/>
        <v>1</v>
      </c>
      <c r="F2184" s="18" t="s">
        <v>55936</v>
      </c>
      <c r="G2184" s="18" t="s">
        <v>55958</v>
      </c>
      <c r="H2184" s="18" t="s">
        <v>55937</v>
      </c>
      <c r="I2184" s="8"/>
      <c r="J2184" s="8"/>
    </row>
    <row r="2185" spans="1:10" ht="48">
      <c r="A2185" s="16" t="s">
        <v>10551</v>
      </c>
      <c r="B2185" s="8" t="s">
        <v>44723</v>
      </c>
      <c r="C2185" s="8" t="s">
        <v>10552</v>
      </c>
      <c r="D2185" s="17" t="s">
        <v>10553</v>
      </c>
      <c r="E2185" s="11">
        <f t="shared" si="34"/>
        <v>1</v>
      </c>
      <c r="F2185" s="18" t="s">
        <v>55936</v>
      </c>
      <c r="G2185" s="18" t="s">
        <v>56175</v>
      </c>
      <c r="H2185" s="18" t="s">
        <v>55937</v>
      </c>
      <c r="I2185" s="8"/>
      <c r="J2185" s="8"/>
    </row>
    <row r="2186" spans="1:10" ht="60">
      <c r="A2186" s="16" t="s">
        <v>10554</v>
      </c>
      <c r="B2186" s="8" t="s">
        <v>44724</v>
      </c>
      <c r="C2186" s="8" t="s">
        <v>10555</v>
      </c>
      <c r="D2186" s="17" t="s">
        <v>10556</v>
      </c>
      <c r="E2186" s="11">
        <f t="shared" si="34"/>
        <v>1</v>
      </c>
      <c r="F2186" s="18" t="s">
        <v>55936</v>
      </c>
      <c r="G2186" s="18" t="s">
        <v>55948</v>
      </c>
      <c r="H2186" s="18" t="s">
        <v>55937</v>
      </c>
      <c r="I2186" s="8"/>
      <c r="J2186" s="8"/>
    </row>
    <row r="2187" spans="1:10" ht="24">
      <c r="A2187" s="39" t="s">
        <v>474</v>
      </c>
      <c r="B2187" s="8" t="s">
        <v>44725</v>
      </c>
      <c r="C2187" s="8" t="s">
        <v>3787</v>
      </c>
      <c r="D2187" s="54" t="s">
        <v>10557</v>
      </c>
      <c r="E2187" s="11">
        <f t="shared" si="34"/>
        <v>1</v>
      </c>
      <c r="F2187" s="12" t="s">
        <v>55936</v>
      </c>
      <c r="G2187" s="12" t="s">
        <v>23</v>
      </c>
      <c r="H2187" s="12" t="s">
        <v>55937</v>
      </c>
      <c r="I2187" s="8"/>
      <c r="J2187" s="8"/>
    </row>
    <row r="2188" spans="1:10" ht="24">
      <c r="A2188" s="39" t="s">
        <v>475</v>
      </c>
      <c r="B2188" s="8" t="s">
        <v>44726</v>
      </c>
      <c r="C2188" s="8" t="s">
        <v>3788</v>
      </c>
      <c r="D2188" s="54" t="s">
        <v>10558</v>
      </c>
      <c r="E2188" s="11">
        <f t="shared" si="34"/>
        <v>1</v>
      </c>
      <c r="F2188" s="12" t="s">
        <v>55936</v>
      </c>
      <c r="G2188" s="12" t="s">
        <v>55963</v>
      </c>
      <c r="H2188" s="12" t="s">
        <v>55937</v>
      </c>
      <c r="I2188" s="8"/>
      <c r="J2188" s="8"/>
    </row>
    <row r="2189" spans="1:10" ht="72">
      <c r="A2189" s="62" t="s">
        <v>10559</v>
      </c>
      <c r="B2189" s="8" t="s">
        <v>44727</v>
      </c>
      <c r="C2189" s="8" t="s">
        <v>10560</v>
      </c>
      <c r="D2189" s="61" t="s">
        <v>10561</v>
      </c>
      <c r="E2189" s="11">
        <f t="shared" si="34"/>
        <v>1</v>
      </c>
      <c r="F2189" s="12" t="s">
        <v>55936</v>
      </c>
      <c r="G2189" s="12" t="s">
        <v>56054</v>
      </c>
      <c r="H2189" s="12" t="s">
        <v>55937</v>
      </c>
      <c r="I2189" s="61"/>
      <c r="J2189" s="8"/>
    </row>
    <row r="2190" spans="1:10" ht="24">
      <c r="A2190" s="16" t="s">
        <v>10562</v>
      </c>
      <c r="B2190" s="8" t="s">
        <v>44728</v>
      </c>
      <c r="C2190" s="8" t="s">
        <v>10563</v>
      </c>
      <c r="D2190" s="17" t="s">
        <v>10564</v>
      </c>
      <c r="E2190" s="11">
        <f t="shared" si="34"/>
        <v>1</v>
      </c>
      <c r="F2190" s="18" t="s">
        <v>55936</v>
      </c>
      <c r="G2190" s="18" t="s">
        <v>55948</v>
      </c>
      <c r="H2190" s="18" t="s">
        <v>55937</v>
      </c>
      <c r="I2190" s="8"/>
      <c r="J2190" s="8"/>
    </row>
    <row r="2191" spans="1:10">
      <c r="A2191" s="16" t="s">
        <v>10565</v>
      </c>
      <c r="B2191" s="8" t="s">
        <v>44729</v>
      </c>
      <c r="C2191" s="8" t="s">
        <v>10566</v>
      </c>
      <c r="D2191" s="17" t="s">
        <v>10567</v>
      </c>
      <c r="E2191" s="11">
        <f t="shared" si="34"/>
        <v>1</v>
      </c>
      <c r="F2191" s="18" t="s">
        <v>55936</v>
      </c>
      <c r="G2191" s="18" t="s">
        <v>55944</v>
      </c>
      <c r="H2191" s="18" t="s">
        <v>55937</v>
      </c>
      <c r="I2191" s="8"/>
      <c r="J2191" s="8"/>
    </row>
    <row r="2192" spans="1:10" ht="36">
      <c r="A2192" s="16" t="s">
        <v>10568</v>
      </c>
      <c r="B2192" s="8" t="s">
        <v>44730</v>
      </c>
      <c r="C2192" s="8" t="s">
        <v>10569</v>
      </c>
      <c r="D2192" s="17" t="s">
        <v>10570</v>
      </c>
      <c r="E2192" s="11">
        <f t="shared" si="34"/>
        <v>1</v>
      </c>
      <c r="F2192" s="18" t="s">
        <v>55936</v>
      </c>
      <c r="G2192" s="18" t="s">
        <v>23</v>
      </c>
      <c r="H2192" s="18" t="s">
        <v>55937</v>
      </c>
      <c r="I2192" s="8"/>
      <c r="J2192" s="8"/>
    </row>
    <row r="2193" spans="1:10">
      <c r="A2193" s="16" t="s">
        <v>10571</v>
      </c>
      <c r="B2193" s="8" t="s">
        <v>44731</v>
      </c>
      <c r="C2193" s="8" t="s">
        <v>10572</v>
      </c>
      <c r="D2193" s="17" t="s">
        <v>10573</v>
      </c>
      <c r="E2193" s="11">
        <f t="shared" si="34"/>
        <v>1</v>
      </c>
      <c r="F2193" s="18" t="s">
        <v>55936</v>
      </c>
      <c r="G2193" s="18" t="s">
        <v>56022</v>
      </c>
      <c r="H2193" s="18" t="s">
        <v>55937</v>
      </c>
      <c r="I2193" s="8"/>
      <c r="J2193" s="8"/>
    </row>
    <row r="2194" spans="1:10" ht="36">
      <c r="A2194" s="16" t="s">
        <v>10574</v>
      </c>
      <c r="B2194" s="8" t="s">
        <v>44732</v>
      </c>
      <c r="C2194" s="8" t="s">
        <v>10575</v>
      </c>
      <c r="D2194" s="17" t="s">
        <v>10576</v>
      </c>
      <c r="E2194" s="11">
        <f t="shared" si="34"/>
        <v>1</v>
      </c>
      <c r="F2194" s="18" t="s">
        <v>55936</v>
      </c>
      <c r="G2194" s="18" t="s">
        <v>56141</v>
      </c>
      <c r="H2194" s="18" t="s">
        <v>55937</v>
      </c>
      <c r="I2194" s="8"/>
      <c r="J2194" s="8"/>
    </row>
    <row r="2195" spans="1:10" ht="24">
      <c r="A2195" s="16" t="s">
        <v>10577</v>
      </c>
      <c r="B2195" s="8" t="s">
        <v>44733</v>
      </c>
      <c r="C2195" s="8" t="s">
        <v>10578</v>
      </c>
      <c r="D2195" s="17" t="s">
        <v>10579</v>
      </c>
      <c r="E2195" s="11">
        <f t="shared" si="34"/>
        <v>1</v>
      </c>
      <c r="F2195" s="18" t="s">
        <v>55936</v>
      </c>
      <c r="G2195" s="18" t="s">
        <v>56141</v>
      </c>
      <c r="H2195" s="18" t="s">
        <v>55937</v>
      </c>
      <c r="I2195" s="8"/>
      <c r="J2195" s="8"/>
    </row>
    <row r="2196" spans="1:10" ht="24">
      <c r="A2196" s="16" t="s">
        <v>476</v>
      </c>
      <c r="B2196" s="8" t="s">
        <v>44734</v>
      </c>
      <c r="C2196" s="8" t="s">
        <v>3790</v>
      </c>
      <c r="D2196" s="17" t="s">
        <v>10580</v>
      </c>
      <c r="E2196" s="11">
        <f t="shared" si="34"/>
        <v>1</v>
      </c>
      <c r="F2196" s="18" t="s">
        <v>55936</v>
      </c>
      <c r="G2196" s="18" t="s">
        <v>56012</v>
      </c>
      <c r="H2196" s="18" t="s">
        <v>55937</v>
      </c>
      <c r="I2196" s="8"/>
      <c r="J2196" s="8"/>
    </row>
    <row r="2197" spans="1:10" ht="36">
      <c r="A2197" s="16" t="s">
        <v>10581</v>
      </c>
      <c r="B2197" s="8" t="s">
        <v>44735</v>
      </c>
      <c r="C2197" s="8" t="s">
        <v>10582</v>
      </c>
      <c r="D2197" s="17" t="s">
        <v>10583</v>
      </c>
      <c r="E2197" s="11">
        <f t="shared" si="34"/>
        <v>1</v>
      </c>
      <c r="F2197" s="18" t="s">
        <v>55936</v>
      </c>
      <c r="G2197" s="18" t="s">
        <v>55991</v>
      </c>
      <c r="H2197" s="18" t="s">
        <v>55937</v>
      </c>
      <c r="I2197" s="8"/>
      <c r="J2197" s="8"/>
    </row>
    <row r="2198" spans="1:10" ht="36">
      <c r="A2198" s="16" t="s">
        <v>10584</v>
      </c>
      <c r="B2198" s="8" t="s">
        <v>44736</v>
      </c>
      <c r="C2198" s="8" t="s">
        <v>10585</v>
      </c>
      <c r="D2198" s="17" t="s">
        <v>10586</v>
      </c>
      <c r="E2198" s="11">
        <f t="shared" si="34"/>
        <v>1</v>
      </c>
      <c r="F2198" s="18" t="s">
        <v>55936</v>
      </c>
      <c r="G2198" s="18" t="s">
        <v>56176</v>
      </c>
      <c r="H2198" s="18" t="s">
        <v>55937</v>
      </c>
      <c r="I2198" s="8"/>
      <c r="J2198" s="8"/>
    </row>
    <row r="2199" spans="1:10" ht="36">
      <c r="A2199" s="16" t="s">
        <v>10587</v>
      </c>
      <c r="B2199" s="8" t="s">
        <v>24532</v>
      </c>
      <c r="C2199" s="8" t="s">
        <v>10588</v>
      </c>
      <c r="D2199" s="17" t="s">
        <v>10589</v>
      </c>
      <c r="E2199" s="11">
        <f t="shared" si="34"/>
        <v>1</v>
      </c>
      <c r="F2199" s="18" t="s">
        <v>55936</v>
      </c>
      <c r="G2199" s="18" t="s">
        <v>56117</v>
      </c>
      <c r="H2199" s="18" t="s">
        <v>55937</v>
      </c>
      <c r="I2199" s="8"/>
      <c r="J2199" s="8"/>
    </row>
    <row r="2200" spans="1:10" ht="48">
      <c r="A2200" s="55" t="s">
        <v>10590</v>
      </c>
      <c r="B2200" s="8" t="s">
        <v>44737</v>
      </c>
      <c r="C2200" s="8" t="s">
        <v>10591</v>
      </c>
      <c r="D2200" s="20" t="s">
        <v>10592</v>
      </c>
      <c r="E2200" s="11">
        <f t="shared" si="34"/>
        <v>1</v>
      </c>
      <c r="F2200" s="8" t="s">
        <v>55936</v>
      </c>
      <c r="G2200" s="8" t="s">
        <v>56177</v>
      </c>
      <c r="H2200" s="8" t="s">
        <v>55937</v>
      </c>
      <c r="I2200" s="8"/>
      <c r="J2200" s="8"/>
    </row>
    <row r="2201" spans="1:10" ht="36">
      <c r="A2201" s="16" t="s">
        <v>477</v>
      </c>
      <c r="B2201" s="8" t="s">
        <v>44738</v>
      </c>
      <c r="C2201" s="8" t="s">
        <v>3791</v>
      </c>
      <c r="D2201" s="17" t="s">
        <v>10593</v>
      </c>
      <c r="E2201" s="11">
        <f t="shared" si="34"/>
        <v>1</v>
      </c>
      <c r="F2201" s="18" t="s">
        <v>55936</v>
      </c>
      <c r="G2201" s="18" t="s">
        <v>55961</v>
      </c>
      <c r="H2201" s="18" t="s">
        <v>55937</v>
      </c>
      <c r="I2201" s="8"/>
      <c r="J2201" s="8"/>
    </row>
    <row r="2202" spans="1:10" ht="24">
      <c r="A2202" s="16" t="s">
        <v>10594</v>
      </c>
      <c r="B2202" s="8" t="s">
        <v>44739</v>
      </c>
      <c r="C2202" s="8" t="s">
        <v>10595</v>
      </c>
      <c r="D2202" s="17" t="s">
        <v>10596</v>
      </c>
      <c r="E2202" s="11">
        <f t="shared" si="34"/>
        <v>1</v>
      </c>
      <c r="F2202" s="18" t="s">
        <v>55936</v>
      </c>
      <c r="G2202" s="18" t="s">
        <v>56178</v>
      </c>
      <c r="H2202" s="18" t="s">
        <v>55937</v>
      </c>
      <c r="I2202" s="8"/>
      <c r="J2202" s="8"/>
    </row>
    <row r="2203" spans="1:10" ht="36">
      <c r="A2203" s="16" t="s">
        <v>10597</v>
      </c>
      <c r="B2203" s="8" t="s">
        <v>44740</v>
      </c>
      <c r="C2203" s="8" t="s">
        <v>10598</v>
      </c>
      <c r="D2203" s="17" t="s">
        <v>10599</v>
      </c>
      <c r="E2203" s="11">
        <f t="shared" si="34"/>
        <v>1</v>
      </c>
      <c r="F2203" s="18" t="s">
        <v>55936</v>
      </c>
      <c r="G2203" s="18" t="s">
        <v>56178</v>
      </c>
      <c r="H2203" s="18" t="s">
        <v>55937</v>
      </c>
      <c r="I2203" s="8"/>
      <c r="J2203" s="8"/>
    </row>
    <row r="2204" spans="1:10" ht="60">
      <c r="A2204" s="16" t="s">
        <v>10600</v>
      </c>
      <c r="B2204" s="8" t="s">
        <v>44741</v>
      </c>
      <c r="C2204" s="8" t="s">
        <v>10601</v>
      </c>
      <c r="D2204" s="17" t="s">
        <v>10602</v>
      </c>
      <c r="E2204" s="11">
        <f t="shared" si="34"/>
        <v>1</v>
      </c>
      <c r="F2204" s="18" t="s">
        <v>55936</v>
      </c>
      <c r="G2204" s="18" t="s">
        <v>56070</v>
      </c>
      <c r="H2204" s="18" t="s">
        <v>55937</v>
      </c>
      <c r="I2204" s="8"/>
      <c r="J2204" s="8"/>
    </row>
    <row r="2205" spans="1:10" ht="96">
      <c r="A2205" s="16" t="s">
        <v>10603</v>
      </c>
      <c r="B2205" s="8" t="s">
        <v>44742</v>
      </c>
      <c r="C2205" s="8" t="s">
        <v>10604</v>
      </c>
      <c r="D2205" s="17" t="s">
        <v>10605</v>
      </c>
      <c r="E2205" s="11">
        <f t="shared" si="34"/>
        <v>1</v>
      </c>
      <c r="F2205" s="18" t="s">
        <v>55936</v>
      </c>
      <c r="G2205" s="18" t="s">
        <v>56070</v>
      </c>
      <c r="H2205" s="18" t="s">
        <v>55937</v>
      </c>
      <c r="I2205" s="8"/>
      <c r="J2205" s="8"/>
    </row>
    <row r="2206" spans="1:10" ht="24">
      <c r="A2206" s="16" t="s">
        <v>10606</v>
      </c>
      <c r="B2206" s="8" t="s">
        <v>44743</v>
      </c>
      <c r="C2206" s="8" t="s">
        <v>10607</v>
      </c>
      <c r="D2206" s="17" t="s">
        <v>10608</v>
      </c>
      <c r="E2206" s="11">
        <f t="shared" si="34"/>
        <v>1</v>
      </c>
      <c r="F2206" s="18" t="s">
        <v>55936</v>
      </c>
      <c r="G2206" s="18" t="s">
        <v>55994</v>
      </c>
      <c r="H2206" s="18" t="s">
        <v>55937</v>
      </c>
      <c r="I2206" s="8"/>
      <c r="J2206" s="8">
        <v>1</v>
      </c>
    </row>
    <row r="2207" spans="1:10" ht="24">
      <c r="A2207" s="16" t="s">
        <v>10609</v>
      </c>
      <c r="B2207" s="8" t="s">
        <v>44744</v>
      </c>
      <c r="C2207" s="8" t="s">
        <v>10610</v>
      </c>
      <c r="D2207" s="17" t="s">
        <v>10611</v>
      </c>
      <c r="E2207" s="11">
        <f t="shared" si="34"/>
        <v>1</v>
      </c>
      <c r="F2207" s="18" t="s">
        <v>55936</v>
      </c>
      <c r="G2207" s="18" t="s">
        <v>23</v>
      </c>
      <c r="H2207" s="18" t="s">
        <v>55937</v>
      </c>
      <c r="I2207" s="8"/>
      <c r="J2207" s="8">
        <v>2</v>
      </c>
    </row>
    <row r="2208" spans="1:10" ht="36">
      <c r="A2208" s="16" t="s">
        <v>10612</v>
      </c>
      <c r="B2208" s="8" t="s">
        <v>44745</v>
      </c>
      <c r="C2208" s="8" t="s">
        <v>10613</v>
      </c>
      <c r="D2208" s="17" t="s">
        <v>10614</v>
      </c>
      <c r="E2208" s="11">
        <f t="shared" si="34"/>
        <v>1</v>
      </c>
      <c r="F2208" s="18" t="s">
        <v>55936</v>
      </c>
      <c r="G2208" s="18" t="s">
        <v>23</v>
      </c>
      <c r="H2208" s="18" t="s">
        <v>55937</v>
      </c>
      <c r="I2208" s="8"/>
      <c r="J2208" s="8"/>
    </row>
    <row r="2209" spans="1:10" ht="24">
      <c r="A2209" s="16" t="s">
        <v>10615</v>
      </c>
      <c r="B2209" s="8" t="s">
        <v>44746</v>
      </c>
      <c r="C2209" s="8" t="s">
        <v>10616</v>
      </c>
      <c r="D2209" s="17" t="s">
        <v>10617</v>
      </c>
      <c r="E2209" s="11">
        <f t="shared" si="34"/>
        <v>1</v>
      </c>
      <c r="F2209" s="18" t="s">
        <v>55936</v>
      </c>
      <c r="G2209" s="18" t="s">
        <v>56037</v>
      </c>
      <c r="H2209" s="18" t="s">
        <v>55937</v>
      </c>
      <c r="I2209" s="8"/>
      <c r="J2209" s="8"/>
    </row>
    <row r="2210" spans="1:10" ht="144">
      <c r="A2210" s="16" t="s">
        <v>10618</v>
      </c>
      <c r="B2210" s="8" t="s">
        <v>44747</v>
      </c>
      <c r="C2210" s="8" t="s">
        <v>10619</v>
      </c>
      <c r="D2210" s="17" t="s">
        <v>10620</v>
      </c>
      <c r="E2210" s="11">
        <f t="shared" si="34"/>
        <v>1</v>
      </c>
      <c r="F2210" s="18" t="s">
        <v>55936</v>
      </c>
      <c r="G2210" s="18" t="s">
        <v>56037</v>
      </c>
      <c r="H2210" s="18" t="s">
        <v>55937</v>
      </c>
      <c r="I2210" s="8"/>
      <c r="J2210" s="8"/>
    </row>
    <row r="2211" spans="1:10" ht="60">
      <c r="A2211" s="16" t="s">
        <v>10621</v>
      </c>
      <c r="B2211" s="8" t="s">
        <v>44748</v>
      </c>
      <c r="C2211" s="8" t="s">
        <v>10622</v>
      </c>
      <c r="D2211" s="17" t="s">
        <v>10623</v>
      </c>
      <c r="E2211" s="11">
        <f t="shared" si="34"/>
        <v>1</v>
      </c>
      <c r="F2211" s="18" t="s">
        <v>55936</v>
      </c>
      <c r="G2211" s="18" t="s">
        <v>56037</v>
      </c>
      <c r="H2211" s="18" t="s">
        <v>55937</v>
      </c>
      <c r="I2211" s="8"/>
      <c r="J2211" s="8"/>
    </row>
    <row r="2212" spans="1:10">
      <c r="A2212" s="16" t="s">
        <v>478</v>
      </c>
      <c r="B2212" s="8" t="s">
        <v>44749</v>
      </c>
      <c r="C2212" s="8" t="s">
        <v>3792</v>
      </c>
      <c r="D2212" s="17" t="s">
        <v>10624</v>
      </c>
      <c r="E2212" s="11">
        <f t="shared" si="34"/>
        <v>1</v>
      </c>
      <c r="F2212" s="18" t="s">
        <v>55936</v>
      </c>
      <c r="G2212" s="18" t="s">
        <v>56037</v>
      </c>
      <c r="H2212" s="18" t="s">
        <v>55937</v>
      </c>
      <c r="I2212" s="8"/>
      <c r="J2212" s="8"/>
    </row>
    <row r="2213" spans="1:10" ht="24">
      <c r="A2213" s="16" t="s">
        <v>10625</v>
      </c>
      <c r="B2213" s="8" t="s">
        <v>44750</v>
      </c>
      <c r="C2213" s="8" t="s">
        <v>10626</v>
      </c>
      <c r="D2213" s="17" t="s">
        <v>10627</v>
      </c>
      <c r="E2213" s="11">
        <f t="shared" si="34"/>
        <v>1</v>
      </c>
      <c r="F2213" s="18" t="s">
        <v>55936</v>
      </c>
      <c r="G2213" s="18" t="s">
        <v>56179</v>
      </c>
      <c r="H2213" s="18" t="s">
        <v>55937</v>
      </c>
      <c r="I2213" s="8"/>
      <c r="J2213" s="8"/>
    </row>
    <row r="2214" spans="1:10">
      <c r="A2214" s="16" t="s">
        <v>479</v>
      </c>
      <c r="B2214" s="8" t="s">
        <v>44751</v>
      </c>
      <c r="C2214" s="8" t="s">
        <v>3793</v>
      </c>
      <c r="D2214" s="17" t="s">
        <v>10628</v>
      </c>
      <c r="E2214" s="11">
        <f t="shared" si="34"/>
        <v>1</v>
      </c>
      <c r="F2214" s="18" t="s">
        <v>55936</v>
      </c>
      <c r="G2214" s="18" t="s">
        <v>23</v>
      </c>
      <c r="H2214" s="18" t="s">
        <v>55937</v>
      </c>
      <c r="I2214" s="8"/>
      <c r="J2214" s="8"/>
    </row>
    <row r="2215" spans="1:10">
      <c r="A2215" s="16" t="s">
        <v>480</v>
      </c>
      <c r="B2215" s="8" t="s">
        <v>44752</v>
      </c>
      <c r="C2215" s="8" t="s">
        <v>3794</v>
      </c>
      <c r="D2215" s="17" t="s">
        <v>10629</v>
      </c>
      <c r="E2215" s="11">
        <f t="shared" si="34"/>
        <v>1</v>
      </c>
      <c r="F2215" s="18" t="s">
        <v>55936</v>
      </c>
      <c r="G2215" s="18" t="s">
        <v>56149</v>
      </c>
      <c r="H2215" s="18" t="s">
        <v>55937</v>
      </c>
      <c r="I2215" s="8"/>
      <c r="J2215" s="8"/>
    </row>
    <row r="2216" spans="1:10" ht="48">
      <c r="A2216" s="39" t="s">
        <v>10630</v>
      </c>
      <c r="B2216" s="8" t="s">
        <v>44753</v>
      </c>
      <c r="C2216" s="8" t="s">
        <v>10631</v>
      </c>
      <c r="D2216" s="54" t="s">
        <v>10632</v>
      </c>
      <c r="E2216" s="11">
        <f t="shared" si="34"/>
        <v>1</v>
      </c>
      <c r="F2216" s="12" t="s">
        <v>55936</v>
      </c>
      <c r="G2216" s="12" t="s">
        <v>56163</v>
      </c>
      <c r="H2216" s="12" t="s">
        <v>55937</v>
      </c>
      <c r="I2216" s="8"/>
      <c r="J2216" s="8"/>
    </row>
    <row r="2217" spans="1:10" ht="36">
      <c r="A2217" s="16" t="s">
        <v>10633</v>
      </c>
      <c r="B2217" s="8" t="s">
        <v>44754</v>
      </c>
      <c r="C2217" s="8" t="s">
        <v>10634</v>
      </c>
      <c r="D2217" s="17" t="s">
        <v>10635</v>
      </c>
      <c r="E2217" s="11">
        <f t="shared" si="34"/>
        <v>1</v>
      </c>
      <c r="F2217" s="18" t="s">
        <v>55936</v>
      </c>
      <c r="G2217" s="18" t="s">
        <v>56163</v>
      </c>
      <c r="H2217" s="18" t="s">
        <v>55937</v>
      </c>
      <c r="I2217" s="8"/>
      <c r="J2217" s="8"/>
    </row>
    <row r="2218" spans="1:10" ht="24">
      <c r="A2218" s="16" t="s">
        <v>10636</v>
      </c>
      <c r="B2218" s="8" t="s">
        <v>44755</v>
      </c>
      <c r="C2218" s="8" t="s">
        <v>10637</v>
      </c>
      <c r="D2218" s="17" t="s">
        <v>10638</v>
      </c>
      <c r="E2218" s="11">
        <f t="shared" si="34"/>
        <v>1</v>
      </c>
      <c r="F2218" s="18" t="s">
        <v>55936</v>
      </c>
      <c r="G2218" s="18" t="s">
        <v>56021</v>
      </c>
      <c r="H2218" s="18" t="s">
        <v>55937</v>
      </c>
      <c r="I2218" s="8"/>
      <c r="J2218" s="8"/>
    </row>
    <row r="2219" spans="1:10">
      <c r="A2219" s="55" t="s">
        <v>10639</v>
      </c>
      <c r="B2219" s="8" t="s">
        <v>44756</v>
      </c>
      <c r="C2219" s="8" t="s">
        <v>10640</v>
      </c>
      <c r="D2219" s="20" t="s">
        <v>10641</v>
      </c>
      <c r="E2219" s="11">
        <f t="shared" si="34"/>
        <v>1</v>
      </c>
      <c r="F2219" s="8" t="s">
        <v>55936</v>
      </c>
      <c r="G2219" s="8" t="s">
        <v>55963</v>
      </c>
      <c r="H2219" s="8" t="s">
        <v>55937</v>
      </c>
      <c r="I2219" s="8"/>
      <c r="J2219" s="8"/>
    </row>
    <row r="2220" spans="1:10" ht="24">
      <c r="A2220" s="16" t="s">
        <v>10642</v>
      </c>
      <c r="B2220" s="8" t="s">
        <v>44757</v>
      </c>
      <c r="C2220" s="8" t="s">
        <v>10643</v>
      </c>
      <c r="D2220" s="17" t="s">
        <v>10644</v>
      </c>
      <c r="E2220" s="11">
        <f t="shared" si="34"/>
        <v>1</v>
      </c>
      <c r="F2220" s="18" t="s">
        <v>55936</v>
      </c>
      <c r="G2220" s="18" t="s">
        <v>55948</v>
      </c>
      <c r="H2220" s="18" t="s">
        <v>55937</v>
      </c>
      <c r="I2220" s="8"/>
      <c r="J2220" s="8"/>
    </row>
    <row r="2221" spans="1:10" ht="48">
      <c r="A2221" s="16" t="s">
        <v>10645</v>
      </c>
      <c r="B2221" s="8" t="s">
        <v>44758</v>
      </c>
      <c r="C2221" s="8" t="s">
        <v>10646</v>
      </c>
      <c r="D2221" s="17" t="s">
        <v>10647</v>
      </c>
      <c r="E2221" s="11">
        <f t="shared" si="34"/>
        <v>1</v>
      </c>
      <c r="F2221" s="18" t="s">
        <v>55936</v>
      </c>
      <c r="G2221" s="18" t="s">
        <v>56032</v>
      </c>
      <c r="H2221" s="18" t="s">
        <v>55937</v>
      </c>
      <c r="I2221" s="8"/>
      <c r="J2221" s="8"/>
    </row>
    <row r="2222" spans="1:10" ht="36">
      <c r="A2222" s="16" t="s">
        <v>10648</v>
      </c>
      <c r="B2222" s="8" t="s">
        <v>44759</v>
      </c>
      <c r="C2222" s="8" t="s">
        <v>10649</v>
      </c>
      <c r="D2222" s="17" t="s">
        <v>10650</v>
      </c>
      <c r="E2222" s="11">
        <f t="shared" si="34"/>
        <v>1</v>
      </c>
      <c r="F2222" s="18" t="s">
        <v>55936</v>
      </c>
      <c r="G2222" s="18" t="s">
        <v>56092</v>
      </c>
      <c r="H2222" s="18" t="s">
        <v>55937</v>
      </c>
      <c r="I2222" s="8"/>
      <c r="J2222" s="8"/>
    </row>
    <row r="2223" spans="1:10" ht="48">
      <c r="A2223" s="16" t="s">
        <v>10651</v>
      </c>
      <c r="B2223" s="8" t="s">
        <v>44760</v>
      </c>
      <c r="C2223" s="8" t="s">
        <v>10652</v>
      </c>
      <c r="D2223" s="17" t="s">
        <v>10653</v>
      </c>
      <c r="E2223" s="11">
        <f t="shared" si="34"/>
        <v>1</v>
      </c>
      <c r="F2223" s="18" t="s">
        <v>55936</v>
      </c>
      <c r="G2223" s="18" t="s">
        <v>56032</v>
      </c>
      <c r="H2223" s="18" t="s">
        <v>55937</v>
      </c>
      <c r="I2223" s="8"/>
      <c r="J2223" s="8"/>
    </row>
    <row r="2224" spans="1:10" ht="84">
      <c r="A2224" s="16" t="s">
        <v>10654</v>
      </c>
      <c r="B2224" s="8" t="s">
        <v>44761</v>
      </c>
      <c r="C2224" s="8" t="s">
        <v>10655</v>
      </c>
      <c r="D2224" s="17" t="s">
        <v>10656</v>
      </c>
      <c r="E2224" s="11">
        <f t="shared" si="34"/>
        <v>1</v>
      </c>
      <c r="F2224" s="18" t="s">
        <v>55936</v>
      </c>
      <c r="G2224" s="18" t="s">
        <v>56116</v>
      </c>
      <c r="H2224" s="18" t="s">
        <v>55937</v>
      </c>
      <c r="I2224" s="8"/>
      <c r="J2224" s="8"/>
    </row>
    <row r="2225" spans="1:10" ht="24">
      <c r="A2225" s="16" t="s">
        <v>10657</v>
      </c>
      <c r="B2225" s="8" t="s">
        <v>44762</v>
      </c>
      <c r="C2225" s="8" t="s">
        <v>10658</v>
      </c>
      <c r="D2225" s="17" t="s">
        <v>10659</v>
      </c>
      <c r="E2225" s="11">
        <f t="shared" si="34"/>
        <v>1</v>
      </c>
      <c r="F2225" s="18" t="s">
        <v>55936</v>
      </c>
      <c r="G2225" s="18" t="s">
        <v>55948</v>
      </c>
      <c r="H2225" s="18" t="s">
        <v>55937</v>
      </c>
      <c r="I2225" s="8"/>
      <c r="J2225" s="8"/>
    </row>
    <row r="2226" spans="1:10">
      <c r="A2226" s="16" t="s">
        <v>10660</v>
      </c>
      <c r="B2226" s="8" t="s">
        <v>44763</v>
      </c>
      <c r="C2226" s="8" t="s">
        <v>10661</v>
      </c>
      <c r="D2226" s="17" t="s">
        <v>10662</v>
      </c>
      <c r="E2226" s="11">
        <f t="shared" si="34"/>
        <v>1</v>
      </c>
      <c r="F2226" s="18" t="s">
        <v>55936</v>
      </c>
      <c r="G2226" s="18" t="s">
        <v>55985</v>
      </c>
      <c r="H2226" s="18" t="s">
        <v>55937</v>
      </c>
      <c r="I2226" s="8"/>
      <c r="J2226" s="8"/>
    </row>
    <row r="2227" spans="1:10" ht="24">
      <c r="A2227" s="16" t="s">
        <v>10663</v>
      </c>
      <c r="B2227" s="8" t="s">
        <v>44764</v>
      </c>
      <c r="C2227" s="8" t="s">
        <v>10664</v>
      </c>
      <c r="D2227" s="17" t="s">
        <v>10665</v>
      </c>
      <c r="E2227" s="11">
        <f t="shared" si="34"/>
        <v>1</v>
      </c>
      <c r="F2227" s="18" t="s">
        <v>55936</v>
      </c>
      <c r="G2227" s="18" t="s">
        <v>55948</v>
      </c>
      <c r="H2227" s="18" t="s">
        <v>55937</v>
      </c>
      <c r="I2227" s="8"/>
      <c r="J2227" s="8"/>
    </row>
    <row r="2228" spans="1:10">
      <c r="A2228" s="16" t="s">
        <v>10666</v>
      </c>
      <c r="B2228" s="8" t="s">
        <v>44765</v>
      </c>
      <c r="C2228" s="8" t="s">
        <v>10667</v>
      </c>
      <c r="D2228" s="17" t="s">
        <v>10668</v>
      </c>
      <c r="E2228" s="11">
        <f t="shared" si="34"/>
        <v>1</v>
      </c>
      <c r="F2228" s="18" t="s">
        <v>55936</v>
      </c>
      <c r="G2228" s="18" t="s">
        <v>55948</v>
      </c>
      <c r="H2228" s="18" t="s">
        <v>55937</v>
      </c>
      <c r="I2228" s="8"/>
      <c r="J2228" s="8"/>
    </row>
    <row r="2229" spans="1:10">
      <c r="A2229" s="16" t="s">
        <v>10669</v>
      </c>
      <c r="B2229" s="8" t="s">
        <v>44766</v>
      </c>
      <c r="C2229" s="8" t="s">
        <v>10670</v>
      </c>
      <c r="D2229" s="17" t="s">
        <v>10671</v>
      </c>
      <c r="E2229" s="11">
        <f t="shared" si="34"/>
        <v>1</v>
      </c>
      <c r="F2229" s="18" t="s">
        <v>55936</v>
      </c>
      <c r="G2229" s="18" t="s">
        <v>55986</v>
      </c>
      <c r="H2229" s="18" t="s">
        <v>55937</v>
      </c>
      <c r="I2229" s="8"/>
      <c r="J2229" s="8"/>
    </row>
    <row r="2230" spans="1:10" ht="60">
      <c r="A2230" s="16" t="s">
        <v>10672</v>
      </c>
      <c r="B2230" s="8" t="s">
        <v>44767</v>
      </c>
      <c r="C2230" s="8" t="s">
        <v>10673</v>
      </c>
      <c r="D2230" s="17" t="s">
        <v>10674</v>
      </c>
      <c r="E2230" s="11">
        <f t="shared" si="34"/>
        <v>1</v>
      </c>
      <c r="F2230" s="18" t="s">
        <v>55936</v>
      </c>
      <c r="G2230" s="18" t="s">
        <v>55992</v>
      </c>
      <c r="H2230" s="18" t="s">
        <v>55937</v>
      </c>
      <c r="I2230" s="8"/>
      <c r="J2230" s="8"/>
    </row>
    <row r="2231" spans="1:10">
      <c r="A2231" s="16" t="s">
        <v>10675</v>
      </c>
      <c r="B2231" s="8" t="s">
        <v>44768</v>
      </c>
      <c r="C2231" s="8" t="s">
        <v>10676</v>
      </c>
      <c r="D2231" s="17" t="s">
        <v>10677</v>
      </c>
      <c r="E2231" s="11">
        <f t="shared" si="34"/>
        <v>1</v>
      </c>
      <c r="F2231" s="18" t="s">
        <v>55936</v>
      </c>
      <c r="G2231" s="18" t="s">
        <v>55985</v>
      </c>
      <c r="H2231" s="18" t="s">
        <v>55937</v>
      </c>
      <c r="I2231" s="8"/>
      <c r="J2231" s="8"/>
    </row>
    <row r="2232" spans="1:10">
      <c r="A2232" s="16" t="s">
        <v>37918</v>
      </c>
      <c r="B2232" s="8" t="s">
        <v>44769</v>
      </c>
      <c r="C2232" s="8" t="s">
        <v>40546</v>
      </c>
      <c r="D2232" s="17" t="s">
        <v>55067</v>
      </c>
      <c r="E2232" s="11">
        <f t="shared" si="34"/>
        <v>1</v>
      </c>
      <c r="F2232" s="18" t="s">
        <v>38138</v>
      </c>
      <c r="G2232" s="18" t="s">
        <v>55946</v>
      </c>
      <c r="H2232" s="18" t="s">
        <v>55938</v>
      </c>
      <c r="I2232" s="8"/>
      <c r="J2232" s="8"/>
    </row>
    <row r="2233" spans="1:10" ht="24">
      <c r="A2233" s="16" t="s">
        <v>10678</v>
      </c>
      <c r="B2233" s="8" t="s">
        <v>44770</v>
      </c>
      <c r="C2233" s="8" t="s">
        <v>10679</v>
      </c>
      <c r="D2233" s="17" t="s">
        <v>10680</v>
      </c>
      <c r="E2233" s="11">
        <f t="shared" si="34"/>
        <v>1</v>
      </c>
      <c r="F2233" s="18" t="s">
        <v>55936</v>
      </c>
      <c r="G2233" s="18" t="s">
        <v>56019</v>
      </c>
      <c r="H2233" s="18" t="s">
        <v>55937</v>
      </c>
      <c r="I2233" s="8"/>
      <c r="J2233" s="8"/>
    </row>
    <row r="2234" spans="1:10" ht="24">
      <c r="A2234" s="16" t="s">
        <v>10681</v>
      </c>
      <c r="B2234" s="8" t="s">
        <v>44771</v>
      </c>
      <c r="C2234" s="8" t="s">
        <v>3789</v>
      </c>
      <c r="D2234" s="17" t="s">
        <v>10682</v>
      </c>
      <c r="E2234" s="11">
        <f t="shared" si="34"/>
        <v>1</v>
      </c>
      <c r="F2234" s="18" t="s">
        <v>55936</v>
      </c>
      <c r="G2234" s="18" t="s">
        <v>56019</v>
      </c>
      <c r="H2234" s="18" t="s">
        <v>55937</v>
      </c>
      <c r="I2234" s="8"/>
      <c r="J2234" s="8"/>
    </row>
    <row r="2235" spans="1:10" ht="36">
      <c r="A2235" s="16" t="s">
        <v>10683</v>
      </c>
      <c r="B2235" s="8" t="s">
        <v>44772</v>
      </c>
      <c r="C2235" s="8" t="s">
        <v>10684</v>
      </c>
      <c r="D2235" s="17" t="s">
        <v>10685</v>
      </c>
      <c r="E2235" s="11">
        <f t="shared" si="34"/>
        <v>1</v>
      </c>
      <c r="F2235" s="18" t="s">
        <v>55936</v>
      </c>
      <c r="G2235" s="18" t="s">
        <v>56019</v>
      </c>
      <c r="H2235" s="18" t="s">
        <v>55937</v>
      </c>
      <c r="I2235" s="8"/>
      <c r="J2235" s="8"/>
    </row>
    <row r="2236" spans="1:10">
      <c r="A2236" s="16" t="s">
        <v>10686</v>
      </c>
      <c r="B2236" s="8" t="s">
        <v>44773</v>
      </c>
      <c r="C2236" s="8" t="s">
        <v>10687</v>
      </c>
      <c r="D2236" s="17" t="s">
        <v>10688</v>
      </c>
      <c r="E2236" s="11">
        <f t="shared" si="34"/>
        <v>1</v>
      </c>
      <c r="F2236" s="18" t="s">
        <v>55936</v>
      </c>
      <c r="G2236" s="18" t="s">
        <v>56133</v>
      </c>
      <c r="H2236" s="18" t="s">
        <v>55937</v>
      </c>
      <c r="I2236" s="8"/>
      <c r="J2236" s="8"/>
    </row>
    <row r="2237" spans="1:10" ht="36">
      <c r="A2237" s="16" t="s">
        <v>10689</v>
      </c>
      <c r="B2237" s="8" t="s">
        <v>44774</v>
      </c>
      <c r="C2237" s="8" t="s">
        <v>40547</v>
      </c>
      <c r="D2237" s="17" t="s">
        <v>10690</v>
      </c>
      <c r="E2237" s="11">
        <f t="shared" si="34"/>
        <v>1</v>
      </c>
      <c r="F2237" s="18" t="s">
        <v>55936</v>
      </c>
      <c r="G2237" s="18" t="s">
        <v>55948</v>
      </c>
      <c r="H2237" s="18" t="s">
        <v>55937</v>
      </c>
      <c r="I2237" s="8"/>
      <c r="J2237" s="8"/>
    </row>
    <row r="2238" spans="1:10">
      <c r="A2238" s="16" t="s">
        <v>481</v>
      </c>
      <c r="B2238" s="8" t="s">
        <v>44775</v>
      </c>
      <c r="C2238" s="8" t="s">
        <v>3795</v>
      </c>
      <c r="D2238" s="17" t="s">
        <v>10691</v>
      </c>
      <c r="E2238" s="11">
        <f t="shared" si="34"/>
        <v>1</v>
      </c>
      <c r="F2238" s="18" t="s">
        <v>55936</v>
      </c>
      <c r="G2238" s="18" t="s">
        <v>55995</v>
      </c>
      <c r="H2238" s="18" t="s">
        <v>55937</v>
      </c>
      <c r="I2238" s="8"/>
      <c r="J2238" s="8"/>
    </row>
    <row r="2239" spans="1:10" ht="48">
      <c r="A2239" s="16" t="s">
        <v>10692</v>
      </c>
      <c r="B2239" s="8" t="s">
        <v>44776</v>
      </c>
      <c r="C2239" s="8" t="s">
        <v>10693</v>
      </c>
      <c r="D2239" s="17" t="s">
        <v>10694</v>
      </c>
      <c r="E2239" s="11">
        <f t="shared" si="34"/>
        <v>1</v>
      </c>
      <c r="F2239" s="18" t="s">
        <v>55936</v>
      </c>
      <c r="G2239" s="18" t="s">
        <v>55948</v>
      </c>
      <c r="H2239" s="18" t="s">
        <v>55937</v>
      </c>
      <c r="I2239" s="8"/>
      <c r="J2239" s="8"/>
    </row>
    <row r="2240" spans="1:10" ht="24">
      <c r="A2240" s="16" t="s">
        <v>10695</v>
      </c>
      <c r="B2240" s="8" t="s">
        <v>44777</v>
      </c>
      <c r="C2240" s="8" t="s">
        <v>10696</v>
      </c>
      <c r="D2240" s="17" t="s">
        <v>10697</v>
      </c>
      <c r="E2240" s="11">
        <f t="shared" si="34"/>
        <v>1</v>
      </c>
      <c r="F2240" s="18" t="s">
        <v>55936</v>
      </c>
      <c r="G2240" s="18" t="s">
        <v>23</v>
      </c>
      <c r="H2240" s="18" t="s">
        <v>55937</v>
      </c>
      <c r="I2240" s="8"/>
      <c r="J2240" s="8"/>
    </row>
    <row r="2241" spans="1:10" ht="72">
      <c r="A2241" s="16" t="s">
        <v>10698</v>
      </c>
      <c r="B2241" s="8" t="s">
        <v>44778</v>
      </c>
      <c r="C2241" s="8" t="s">
        <v>10699</v>
      </c>
      <c r="D2241" s="17" t="s">
        <v>10700</v>
      </c>
      <c r="E2241" s="11">
        <f t="shared" si="34"/>
        <v>1</v>
      </c>
      <c r="F2241" s="18" t="s">
        <v>55936</v>
      </c>
      <c r="G2241" s="18" t="s">
        <v>55987</v>
      </c>
      <c r="H2241" s="18" t="s">
        <v>55937</v>
      </c>
      <c r="I2241" s="8"/>
      <c r="J2241" s="8"/>
    </row>
    <row r="2242" spans="1:10" ht="48">
      <c r="A2242" s="16" t="s">
        <v>10701</v>
      </c>
      <c r="B2242" s="8" t="s">
        <v>44779</v>
      </c>
      <c r="C2242" s="8" t="s">
        <v>10702</v>
      </c>
      <c r="D2242" s="17" t="s">
        <v>10703</v>
      </c>
      <c r="E2242" s="11">
        <f t="shared" ref="E2242:E2305" si="35">COUNTIF(B:B,B2242)</f>
        <v>1</v>
      </c>
      <c r="F2242" s="18" t="s">
        <v>55936</v>
      </c>
      <c r="G2242" s="18" t="s">
        <v>56175</v>
      </c>
      <c r="H2242" s="18" t="s">
        <v>55937</v>
      </c>
      <c r="I2242" s="8"/>
      <c r="J2242" s="8"/>
    </row>
    <row r="2243" spans="1:10" ht="36">
      <c r="A2243" s="16" t="s">
        <v>10704</v>
      </c>
      <c r="B2243" s="8" t="s">
        <v>44780</v>
      </c>
      <c r="C2243" s="8" t="s">
        <v>10705</v>
      </c>
      <c r="D2243" s="17" t="s">
        <v>10706</v>
      </c>
      <c r="E2243" s="11">
        <f t="shared" si="35"/>
        <v>1</v>
      </c>
      <c r="F2243" s="18" t="s">
        <v>55936</v>
      </c>
      <c r="G2243" s="18" t="s">
        <v>23</v>
      </c>
      <c r="H2243" s="18" t="s">
        <v>55937</v>
      </c>
      <c r="I2243" s="8"/>
      <c r="J2243" s="8"/>
    </row>
    <row r="2244" spans="1:10" ht="108">
      <c r="A2244" s="16" t="s">
        <v>10707</v>
      </c>
      <c r="B2244" s="8" t="s">
        <v>44781</v>
      </c>
      <c r="C2244" s="8" t="s">
        <v>10708</v>
      </c>
      <c r="D2244" s="17" t="s">
        <v>10709</v>
      </c>
      <c r="E2244" s="11">
        <f t="shared" si="35"/>
        <v>1</v>
      </c>
      <c r="F2244" s="18" t="s">
        <v>55936</v>
      </c>
      <c r="G2244" s="18" t="s">
        <v>55986</v>
      </c>
      <c r="H2244" s="18" t="s">
        <v>55937</v>
      </c>
      <c r="I2244" s="8"/>
      <c r="J2244" s="8"/>
    </row>
    <row r="2245" spans="1:10">
      <c r="A2245" s="16" t="s">
        <v>482</v>
      </c>
      <c r="B2245" s="8" t="s">
        <v>44782</v>
      </c>
      <c r="C2245" s="8" t="s">
        <v>3796</v>
      </c>
      <c r="D2245" s="17" t="s">
        <v>10710</v>
      </c>
      <c r="E2245" s="11">
        <f t="shared" si="35"/>
        <v>1</v>
      </c>
      <c r="F2245" s="18" t="s">
        <v>55936</v>
      </c>
      <c r="G2245" s="18" t="s">
        <v>56152</v>
      </c>
      <c r="H2245" s="18" t="s">
        <v>55937</v>
      </c>
      <c r="I2245" s="8"/>
      <c r="J2245" s="8"/>
    </row>
    <row r="2246" spans="1:10">
      <c r="A2246" s="16" t="s">
        <v>483</v>
      </c>
      <c r="B2246" s="8" t="s">
        <v>44783</v>
      </c>
      <c r="C2246" s="8" t="s">
        <v>3797</v>
      </c>
      <c r="D2246" s="17" t="s">
        <v>10711</v>
      </c>
      <c r="E2246" s="11">
        <f t="shared" si="35"/>
        <v>1</v>
      </c>
      <c r="F2246" s="18" t="s">
        <v>55936</v>
      </c>
      <c r="G2246" s="18" t="s">
        <v>56152</v>
      </c>
      <c r="H2246" s="18" t="s">
        <v>55937</v>
      </c>
      <c r="I2246" s="8"/>
      <c r="J2246" s="8"/>
    </row>
    <row r="2247" spans="1:10" ht="72">
      <c r="A2247" s="16" t="s">
        <v>484</v>
      </c>
      <c r="B2247" s="8" t="s">
        <v>44784</v>
      </c>
      <c r="C2247" s="8" t="s">
        <v>3798</v>
      </c>
      <c r="D2247" s="17" t="s">
        <v>10712</v>
      </c>
      <c r="E2247" s="11">
        <f t="shared" si="35"/>
        <v>1</v>
      </c>
      <c r="F2247" s="18" t="s">
        <v>55936</v>
      </c>
      <c r="G2247" s="18" t="s">
        <v>56151</v>
      </c>
      <c r="H2247" s="18" t="s">
        <v>55937</v>
      </c>
      <c r="I2247" s="8"/>
      <c r="J2247" s="8"/>
    </row>
    <row r="2248" spans="1:10" ht="48">
      <c r="A2248" s="16" t="s">
        <v>485</v>
      </c>
      <c r="B2248" s="8" t="s">
        <v>44785</v>
      </c>
      <c r="C2248" s="8" t="s">
        <v>3798</v>
      </c>
      <c r="D2248" s="17" t="s">
        <v>10713</v>
      </c>
      <c r="E2248" s="11">
        <f t="shared" si="35"/>
        <v>1</v>
      </c>
      <c r="F2248" s="18" t="s">
        <v>55936</v>
      </c>
      <c r="G2248" s="18" t="s">
        <v>56152</v>
      </c>
      <c r="H2248" s="18" t="s">
        <v>55937</v>
      </c>
      <c r="I2248" s="8"/>
      <c r="J2248" s="8"/>
    </row>
    <row r="2249" spans="1:10" ht="72">
      <c r="A2249" s="33" t="s">
        <v>486</v>
      </c>
      <c r="B2249" s="8" t="s">
        <v>44786</v>
      </c>
      <c r="C2249" s="8" t="s">
        <v>3799</v>
      </c>
      <c r="D2249" s="22" t="s">
        <v>10714</v>
      </c>
      <c r="E2249" s="11">
        <f t="shared" si="35"/>
        <v>1</v>
      </c>
      <c r="F2249" s="15" t="s">
        <v>55936</v>
      </c>
      <c r="G2249" s="15" t="s">
        <v>56100</v>
      </c>
      <c r="H2249" s="15" t="s">
        <v>55937</v>
      </c>
      <c r="I2249" s="8"/>
      <c r="J2249" s="8"/>
    </row>
    <row r="2250" spans="1:10">
      <c r="A2250" s="16" t="s">
        <v>487</v>
      </c>
      <c r="B2250" s="8" t="s">
        <v>44787</v>
      </c>
      <c r="C2250" s="8" t="s">
        <v>10715</v>
      </c>
      <c r="D2250" s="17" t="s">
        <v>10716</v>
      </c>
      <c r="E2250" s="11">
        <f t="shared" si="35"/>
        <v>1</v>
      </c>
      <c r="F2250" s="18" t="s">
        <v>55936</v>
      </c>
      <c r="G2250" s="18" t="s">
        <v>23</v>
      </c>
      <c r="H2250" s="18" t="s">
        <v>55937</v>
      </c>
      <c r="I2250" s="8"/>
      <c r="J2250" s="8"/>
    </row>
    <row r="2251" spans="1:10">
      <c r="A2251" s="33" t="s">
        <v>10717</v>
      </c>
      <c r="B2251" s="8" t="s">
        <v>44788</v>
      </c>
      <c r="C2251" s="8" t="s">
        <v>10718</v>
      </c>
      <c r="D2251" s="8" t="s">
        <v>10719</v>
      </c>
      <c r="E2251" s="11">
        <f t="shared" si="35"/>
        <v>1</v>
      </c>
      <c r="F2251" s="12" t="s">
        <v>55936</v>
      </c>
      <c r="G2251" s="12" t="s">
        <v>56105</v>
      </c>
      <c r="H2251" s="12" t="s">
        <v>55937</v>
      </c>
      <c r="I2251" s="8"/>
      <c r="J2251" s="8"/>
    </row>
    <row r="2252" spans="1:10">
      <c r="A2252" s="24" t="s">
        <v>10720</v>
      </c>
      <c r="B2252" s="8" t="s">
        <v>44789</v>
      </c>
      <c r="C2252" s="8" t="s">
        <v>10721</v>
      </c>
      <c r="D2252" s="54" t="s">
        <v>10722</v>
      </c>
      <c r="E2252" s="11">
        <f t="shared" si="35"/>
        <v>1</v>
      </c>
      <c r="F2252" s="12" t="s">
        <v>55936</v>
      </c>
      <c r="G2252" s="12" t="s">
        <v>56180</v>
      </c>
      <c r="H2252" s="12" t="s">
        <v>55937</v>
      </c>
      <c r="I2252" s="8"/>
      <c r="J2252" s="8"/>
    </row>
    <row r="2253" spans="1:10">
      <c r="A2253" s="19" t="s">
        <v>488</v>
      </c>
      <c r="B2253" s="8" t="s">
        <v>44790</v>
      </c>
      <c r="C2253" s="8" t="s">
        <v>3800</v>
      </c>
      <c r="D2253" s="29" t="s">
        <v>10723</v>
      </c>
      <c r="E2253" s="11">
        <f t="shared" si="35"/>
        <v>1</v>
      </c>
      <c r="F2253" s="15" t="s">
        <v>55936</v>
      </c>
      <c r="G2253" s="15" t="s">
        <v>56092</v>
      </c>
      <c r="H2253" s="15" t="s">
        <v>55937</v>
      </c>
      <c r="I2253" s="8"/>
      <c r="J2253" s="8"/>
    </row>
    <row r="2254" spans="1:10">
      <c r="A2254" s="16" t="s">
        <v>10724</v>
      </c>
      <c r="B2254" s="8" t="s">
        <v>44791</v>
      </c>
      <c r="C2254" s="8" t="s">
        <v>10725</v>
      </c>
      <c r="D2254" s="17" t="s">
        <v>10726</v>
      </c>
      <c r="E2254" s="11">
        <f t="shared" si="35"/>
        <v>1</v>
      </c>
      <c r="F2254" s="18" t="s">
        <v>55936</v>
      </c>
      <c r="G2254" s="18" t="s">
        <v>56162</v>
      </c>
      <c r="H2254" s="18" t="s">
        <v>55937</v>
      </c>
      <c r="I2254" s="8"/>
      <c r="J2254" s="8"/>
    </row>
    <row r="2255" spans="1:10">
      <c r="A2255" s="33" t="s">
        <v>10727</v>
      </c>
      <c r="B2255" s="8" t="s">
        <v>44792</v>
      </c>
      <c r="C2255" s="8" t="s">
        <v>10728</v>
      </c>
      <c r="D2255" s="22" t="s">
        <v>10729</v>
      </c>
      <c r="E2255" s="11">
        <f t="shared" si="35"/>
        <v>1</v>
      </c>
      <c r="F2255" s="12" t="s">
        <v>55936</v>
      </c>
      <c r="G2255" s="12" t="s">
        <v>56037</v>
      </c>
      <c r="H2255" s="12" t="s">
        <v>55937</v>
      </c>
      <c r="I2255" s="8"/>
      <c r="J2255" s="8"/>
    </row>
    <row r="2256" spans="1:10" ht="60">
      <c r="A2256" s="16" t="s">
        <v>10730</v>
      </c>
      <c r="B2256" s="8" t="s">
        <v>44793</v>
      </c>
      <c r="C2256" s="8" t="s">
        <v>10731</v>
      </c>
      <c r="D2256" s="17" t="s">
        <v>10732</v>
      </c>
      <c r="E2256" s="11">
        <f t="shared" si="35"/>
        <v>1</v>
      </c>
      <c r="F2256" s="18" t="s">
        <v>55936</v>
      </c>
      <c r="G2256" s="18" t="s">
        <v>55948</v>
      </c>
      <c r="H2256" s="18" t="s">
        <v>55937</v>
      </c>
      <c r="I2256" s="8"/>
      <c r="J2256" s="8"/>
    </row>
    <row r="2257" spans="1:10" ht="24">
      <c r="A2257" s="16" t="s">
        <v>10733</v>
      </c>
      <c r="B2257" s="8" t="s">
        <v>44794</v>
      </c>
      <c r="C2257" s="8" t="s">
        <v>10734</v>
      </c>
      <c r="D2257" s="17" t="s">
        <v>10735</v>
      </c>
      <c r="E2257" s="11">
        <f t="shared" si="35"/>
        <v>1</v>
      </c>
      <c r="F2257" s="18" t="s">
        <v>55936</v>
      </c>
      <c r="G2257" s="18" t="s">
        <v>56181</v>
      </c>
      <c r="H2257" s="18" t="s">
        <v>55937</v>
      </c>
      <c r="I2257" s="8"/>
      <c r="J2257" s="8"/>
    </row>
    <row r="2258" spans="1:10" ht="24">
      <c r="A2258" s="16" t="s">
        <v>489</v>
      </c>
      <c r="B2258" s="8" t="s">
        <v>44795</v>
      </c>
      <c r="C2258" s="8" t="s">
        <v>3801</v>
      </c>
      <c r="D2258" s="17" t="s">
        <v>10736</v>
      </c>
      <c r="E2258" s="11">
        <f t="shared" si="35"/>
        <v>1</v>
      </c>
      <c r="F2258" s="18" t="s">
        <v>55936</v>
      </c>
      <c r="G2258" s="18" t="s">
        <v>56035</v>
      </c>
      <c r="H2258" s="18" t="s">
        <v>55937</v>
      </c>
      <c r="I2258" s="8"/>
      <c r="J2258" s="8"/>
    </row>
    <row r="2259" spans="1:10" ht="60">
      <c r="A2259" s="16" t="s">
        <v>10737</v>
      </c>
      <c r="B2259" s="8" t="s">
        <v>44796</v>
      </c>
      <c r="C2259" s="8" t="s">
        <v>10738</v>
      </c>
      <c r="D2259" s="17" t="s">
        <v>10739</v>
      </c>
      <c r="E2259" s="11">
        <f t="shared" si="35"/>
        <v>1</v>
      </c>
      <c r="F2259" s="18" t="s">
        <v>55936</v>
      </c>
      <c r="G2259" s="18" t="s">
        <v>55986</v>
      </c>
      <c r="H2259" s="18" t="s">
        <v>55937</v>
      </c>
      <c r="I2259" s="8"/>
      <c r="J2259" s="8"/>
    </row>
    <row r="2260" spans="1:10" ht="72">
      <c r="A2260" s="16" t="s">
        <v>10740</v>
      </c>
      <c r="B2260" s="8" t="s">
        <v>44797</v>
      </c>
      <c r="C2260" s="8" t="s">
        <v>10741</v>
      </c>
      <c r="D2260" s="17" t="s">
        <v>10742</v>
      </c>
      <c r="E2260" s="11">
        <f t="shared" si="35"/>
        <v>1</v>
      </c>
      <c r="F2260" s="18" t="s">
        <v>55936</v>
      </c>
      <c r="G2260" s="18" t="s">
        <v>56147</v>
      </c>
      <c r="H2260" s="18" t="s">
        <v>55937</v>
      </c>
      <c r="I2260" s="8"/>
      <c r="J2260" s="8"/>
    </row>
    <row r="2261" spans="1:10">
      <c r="A2261" s="16" t="s">
        <v>10743</v>
      </c>
      <c r="B2261" s="8" t="s">
        <v>44798</v>
      </c>
      <c r="C2261" s="8" t="s">
        <v>10744</v>
      </c>
      <c r="D2261" s="17" t="s">
        <v>10745</v>
      </c>
      <c r="E2261" s="11">
        <f t="shared" si="35"/>
        <v>1</v>
      </c>
      <c r="F2261" s="18" t="s">
        <v>55936</v>
      </c>
      <c r="G2261" s="18" t="s">
        <v>56182</v>
      </c>
      <c r="H2261" s="18" t="s">
        <v>55937</v>
      </c>
      <c r="I2261" s="8"/>
      <c r="J2261" s="8"/>
    </row>
    <row r="2262" spans="1:10" ht="48">
      <c r="A2262" s="16" t="s">
        <v>10746</v>
      </c>
      <c r="B2262" s="8" t="s">
        <v>44799</v>
      </c>
      <c r="C2262" s="8" t="s">
        <v>10747</v>
      </c>
      <c r="D2262" s="17" t="s">
        <v>10748</v>
      </c>
      <c r="E2262" s="11">
        <f t="shared" si="35"/>
        <v>1</v>
      </c>
      <c r="F2262" s="18" t="s">
        <v>55936</v>
      </c>
      <c r="G2262" s="18" t="s">
        <v>56183</v>
      </c>
      <c r="H2262" s="18" t="s">
        <v>55937</v>
      </c>
      <c r="I2262" s="8"/>
      <c r="J2262" s="8"/>
    </row>
    <row r="2263" spans="1:10" ht="48">
      <c r="A2263" s="16" t="s">
        <v>10749</v>
      </c>
      <c r="B2263" s="8" t="s">
        <v>44800</v>
      </c>
      <c r="C2263" s="8" t="s">
        <v>10750</v>
      </c>
      <c r="D2263" s="17" t="s">
        <v>10751</v>
      </c>
      <c r="E2263" s="11">
        <f t="shared" si="35"/>
        <v>1</v>
      </c>
      <c r="F2263" s="18" t="s">
        <v>55936</v>
      </c>
      <c r="G2263" s="18" t="s">
        <v>55964</v>
      </c>
      <c r="H2263" s="18" t="s">
        <v>55937</v>
      </c>
      <c r="I2263" s="8"/>
      <c r="J2263" s="8"/>
    </row>
    <row r="2264" spans="1:10" ht="36">
      <c r="A2264" s="16" t="s">
        <v>10752</v>
      </c>
      <c r="B2264" s="8" t="s">
        <v>44801</v>
      </c>
      <c r="C2264" s="8" t="s">
        <v>10753</v>
      </c>
      <c r="D2264" s="17" t="s">
        <v>10754</v>
      </c>
      <c r="E2264" s="11">
        <f t="shared" si="35"/>
        <v>1</v>
      </c>
      <c r="F2264" s="18" t="s">
        <v>55936</v>
      </c>
      <c r="G2264" s="18" t="s">
        <v>55970</v>
      </c>
      <c r="H2264" s="18" t="s">
        <v>55937</v>
      </c>
      <c r="I2264" s="8"/>
      <c r="J2264" s="8"/>
    </row>
    <row r="2265" spans="1:10" ht="36">
      <c r="A2265" s="16" t="s">
        <v>10755</v>
      </c>
      <c r="B2265" s="8" t="s">
        <v>44802</v>
      </c>
      <c r="C2265" s="8" t="s">
        <v>10756</v>
      </c>
      <c r="D2265" s="17" t="s">
        <v>10757</v>
      </c>
      <c r="E2265" s="11">
        <f t="shared" si="35"/>
        <v>1</v>
      </c>
      <c r="F2265" s="18" t="s">
        <v>55936</v>
      </c>
      <c r="G2265" s="18" t="s">
        <v>55970</v>
      </c>
      <c r="H2265" s="18" t="s">
        <v>55937</v>
      </c>
      <c r="I2265" s="8"/>
      <c r="J2265" s="8"/>
    </row>
    <row r="2266" spans="1:10" ht="36">
      <c r="A2266" s="16" t="s">
        <v>10758</v>
      </c>
      <c r="B2266" s="8" t="s">
        <v>44803</v>
      </c>
      <c r="C2266" s="8" t="s">
        <v>3802</v>
      </c>
      <c r="D2266" s="17" t="s">
        <v>10759</v>
      </c>
      <c r="E2266" s="11">
        <f t="shared" si="35"/>
        <v>1</v>
      </c>
      <c r="F2266" s="18" t="s">
        <v>55936</v>
      </c>
      <c r="G2266" s="18" t="s">
        <v>56075</v>
      </c>
      <c r="H2266" s="18" t="s">
        <v>55937</v>
      </c>
      <c r="I2266" s="8"/>
      <c r="J2266" s="8"/>
    </row>
    <row r="2267" spans="1:10" ht="36">
      <c r="A2267" s="16" t="s">
        <v>10760</v>
      </c>
      <c r="B2267" s="8" t="s">
        <v>44804</v>
      </c>
      <c r="C2267" s="8" t="s">
        <v>10761</v>
      </c>
      <c r="D2267" s="17" t="s">
        <v>10762</v>
      </c>
      <c r="E2267" s="11">
        <f t="shared" si="35"/>
        <v>1</v>
      </c>
      <c r="F2267" s="18" t="s">
        <v>55936</v>
      </c>
      <c r="G2267" s="18" t="s">
        <v>55977</v>
      </c>
      <c r="H2267" s="18" t="s">
        <v>55937</v>
      </c>
      <c r="I2267" s="8"/>
      <c r="J2267" s="8"/>
    </row>
    <row r="2268" spans="1:10" ht="60">
      <c r="A2268" s="16" t="s">
        <v>10763</v>
      </c>
      <c r="B2268" s="8" t="s">
        <v>44805</v>
      </c>
      <c r="C2268" s="8" t="s">
        <v>10764</v>
      </c>
      <c r="D2268" s="17" t="s">
        <v>10765</v>
      </c>
      <c r="E2268" s="11">
        <f t="shared" si="35"/>
        <v>1</v>
      </c>
      <c r="F2268" s="18" t="s">
        <v>55936</v>
      </c>
      <c r="G2268" s="18" t="s">
        <v>55944</v>
      </c>
      <c r="H2268" s="18" t="s">
        <v>55937</v>
      </c>
      <c r="I2268" s="8"/>
      <c r="J2268" s="8"/>
    </row>
    <row r="2269" spans="1:10" ht="72">
      <c r="A2269" s="16" t="s">
        <v>10766</v>
      </c>
      <c r="B2269" s="8" t="s">
        <v>44806</v>
      </c>
      <c r="C2269" s="8" t="s">
        <v>10767</v>
      </c>
      <c r="D2269" s="17" t="s">
        <v>10768</v>
      </c>
      <c r="E2269" s="11">
        <f t="shared" si="35"/>
        <v>1</v>
      </c>
      <c r="F2269" s="18" t="s">
        <v>55936</v>
      </c>
      <c r="G2269" s="18" t="s">
        <v>55944</v>
      </c>
      <c r="H2269" s="18" t="s">
        <v>55937</v>
      </c>
      <c r="I2269" s="8"/>
      <c r="J2269" s="8"/>
    </row>
    <row r="2270" spans="1:10" ht="60">
      <c r="A2270" s="16" t="s">
        <v>10769</v>
      </c>
      <c r="B2270" s="8" t="s">
        <v>44807</v>
      </c>
      <c r="C2270" s="8" t="s">
        <v>10770</v>
      </c>
      <c r="D2270" s="17" t="s">
        <v>10771</v>
      </c>
      <c r="E2270" s="11">
        <f t="shared" si="35"/>
        <v>1</v>
      </c>
      <c r="F2270" s="18" t="s">
        <v>55936</v>
      </c>
      <c r="G2270" s="18" t="s">
        <v>23</v>
      </c>
      <c r="H2270" s="18" t="s">
        <v>55937</v>
      </c>
      <c r="I2270" s="8"/>
      <c r="J2270" s="8"/>
    </row>
    <row r="2271" spans="1:10">
      <c r="A2271" s="16" t="s">
        <v>10772</v>
      </c>
      <c r="B2271" s="8" t="s">
        <v>44808</v>
      </c>
      <c r="C2271" s="8" t="s">
        <v>10773</v>
      </c>
      <c r="D2271" s="17" t="s">
        <v>10774</v>
      </c>
      <c r="E2271" s="11">
        <f t="shared" si="35"/>
        <v>1</v>
      </c>
      <c r="F2271" s="18" t="s">
        <v>55936</v>
      </c>
      <c r="G2271" s="18" t="s">
        <v>55948</v>
      </c>
      <c r="H2271" s="18" t="s">
        <v>55937</v>
      </c>
      <c r="I2271" s="8"/>
      <c r="J2271" s="8"/>
    </row>
    <row r="2272" spans="1:10" ht="48">
      <c r="A2272" s="16" t="s">
        <v>10775</v>
      </c>
      <c r="B2272" s="8" t="s">
        <v>44809</v>
      </c>
      <c r="C2272" s="8" t="s">
        <v>10776</v>
      </c>
      <c r="D2272" s="17" t="s">
        <v>10777</v>
      </c>
      <c r="E2272" s="11">
        <f t="shared" si="35"/>
        <v>1</v>
      </c>
      <c r="F2272" s="18" t="s">
        <v>55936</v>
      </c>
      <c r="G2272" s="18" t="s">
        <v>55953</v>
      </c>
      <c r="H2272" s="18" t="s">
        <v>55937</v>
      </c>
      <c r="I2272" s="8"/>
      <c r="J2272" s="8"/>
    </row>
    <row r="2273" spans="1:10">
      <c r="A2273" s="16" t="s">
        <v>10778</v>
      </c>
      <c r="B2273" s="8" t="s">
        <v>44810</v>
      </c>
      <c r="C2273" s="8" t="s">
        <v>10779</v>
      </c>
      <c r="D2273" s="17" t="s">
        <v>10780</v>
      </c>
      <c r="E2273" s="11">
        <f t="shared" si="35"/>
        <v>1</v>
      </c>
      <c r="F2273" s="18" t="s">
        <v>55936</v>
      </c>
      <c r="G2273" s="18" t="s">
        <v>55948</v>
      </c>
      <c r="H2273" s="18" t="s">
        <v>55937</v>
      </c>
      <c r="I2273" s="8"/>
      <c r="J2273" s="8"/>
    </row>
    <row r="2274" spans="1:10" ht="48">
      <c r="A2274" s="16" t="s">
        <v>10781</v>
      </c>
      <c r="B2274" s="8" t="s">
        <v>44811</v>
      </c>
      <c r="C2274" s="8" t="s">
        <v>10782</v>
      </c>
      <c r="D2274" s="17" t="s">
        <v>10783</v>
      </c>
      <c r="E2274" s="11">
        <f t="shared" si="35"/>
        <v>1</v>
      </c>
      <c r="F2274" s="18" t="s">
        <v>55936</v>
      </c>
      <c r="G2274" s="18" t="s">
        <v>55948</v>
      </c>
      <c r="H2274" s="18" t="s">
        <v>55937</v>
      </c>
      <c r="I2274" s="8"/>
      <c r="J2274" s="8"/>
    </row>
    <row r="2275" spans="1:10" ht="36">
      <c r="A2275" s="16" t="s">
        <v>10784</v>
      </c>
      <c r="B2275" s="8" t="s">
        <v>44812</v>
      </c>
      <c r="C2275" s="8" t="s">
        <v>10785</v>
      </c>
      <c r="D2275" s="17" t="s">
        <v>10786</v>
      </c>
      <c r="E2275" s="11">
        <f t="shared" si="35"/>
        <v>1</v>
      </c>
      <c r="F2275" s="18" t="s">
        <v>55936</v>
      </c>
      <c r="G2275" s="18" t="s">
        <v>55964</v>
      </c>
      <c r="H2275" s="18" t="s">
        <v>55937</v>
      </c>
      <c r="I2275" s="8"/>
      <c r="J2275" s="8"/>
    </row>
    <row r="2276" spans="1:10" ht="36">
      <c r="A2276" s="16" t="s">
        <v>10787</v>
      </c>
      <c r="B2276" s="8" t="s">
        <v>44813</v>
      </c>
      <c r="C2276" s="8" t="s">
        <v>10788</v>
      </c>
      <c r="D2276" s="17" t="s">
        <v>10789</v>
      </c>
      <c r="E2276" s="11">
        <f t="shared" si="35"/>
        <v>1</v>
      </c>
      <c r="F2276" s="18" t="s">
        <v>55936</v>
      </c>
      <c r="G2276" s="18" t="s">
        <v>56057</v>
      </c>
      <c r="H2276" s="18" t="s">
        <v>55937</v>
      </c>
      <c r="I2276" s="8"/>
      <c r="J2276" s="8"/>
    </row>
    <row r="2277" spans="1:10" ht="24">
      <c r="A2277" s="16" t="s">
        <v>10790</v>
      </c>
      <c r="B2277" s="8" t="s">
        <v>44814</v>
      </c>
      <c r="C2277" s="8" t="s">
        <v>10791</v>
      </c>
      <c r="D2277" s="17" t="s">
        <v>10792</v>
      </c>
      <c r="E2277" s="11">
        <f t="shared" si="35"/>
        <v>1</v>
      </c>
      <c r="F2277" s="18" t="s">
        <v>55936</v>
      </c>
      <c r="G2277" s="18" t="s">
        <v>56175</v>
      </c>
      <c r="H2277" s="18" t="s">
        <v>55937</v>
      </c>
      <c r="I2277" s="8"/>
      <c r="J2277" s="8"/>
    </row>
    <row r="2278" spans="1:10" ht="48">
      <c r="A2278" s="55" t="s">
        <v>10793</v>
      </c>
      <c r="B2278" s="8" t="s">
        <v>44815</v>
      </c>
      <c r="C2278" s="8" t="s">
        <v>10794</v>
      </c>
      <c r="D2278" s="20" t="s">
        <v>10795</v>
      </c>
      <c r="E2278" s="11">
        <f t="shared" si="35"/>
        <v>1</v>
      </c>
      <c r="F2278" s="8" t="s">
        <v>55936</v>
      </c>
      <c r="G2278" s="8" t="s">
        <v>56080</v>
      </c>
      <c r="H2278" s="8" t="s">
        <v>55937</v>
      </c>
      <c r="I2278" s="8"/>
      <c r="J2278" s="8"/>
    </row>
    <row r="2279" spans="1:10" ht="48">
      <c r="A2279" s="16" t="s">
        <v>10796</v>
      </c>
      <c r="B2279" s="8" t="s">
        <v>44816</v>
      </c>
      <c r="C2279" s="8" t="s">
        <v>10797</v>
      </c>
      <c r="D2279" s="17" t="s">
        <v>10798</v>
      </c>
      <c r="E2279" s="11">
        <f t="shared" si="35"/>
        <v>1</v>
      </c>
      <c r="F2279" s="18" t="s">
        <v>55936</v>
      </c>
      <c r="G2279" s="18" t="s">
        <v>56010</v>
      </c>
      <c r="H2279" s="18" t="s">
        <v>55937</v>
      </c>
      <c r="I2279" s="8"/>
      <c r="J2279" s="8"/>
    </row>
    <row r="2280" spans="1:10" ht="24">
      <c r="A2280" s="16" t="s">
        <v>10799</v>
      </c>
      <c r="B2280" s="8" t="s">
        <v>44817</v>
      </c>
      <c r="C2280" s="8" t="s">
        <v>3801</v>
      </c>
      <c r="D2280" s="17" t="s">
        <v>10800</v>
      </c>
      <c r="E2280" s="11">
        <f t="shared" si="35"/>
        <v>1</v>
      </c>
      <c r="F2280" s="18" t="s">
        <v>55936</v>
      </c>
      <c r="G2280" s="18" t="s">
        <v>56023</v>
      </c>
      <c r="H2280" s="18" t="s">
        <v>55937</v>
      </c>
      <c r="I2280" s="8"/>
      <c r="J2280" s="8"/>
    </row>
    <row r="2281" spans="1:10" ht="36">
      <c r="A2281" s="16" t="s">
        <v>10801</v>
      </c>
      <c r="B2281" s="8" t="s">
        <v>44818</v>
      </c>
      <c r="C2281" s="8" t="s">
        <v>10802</v>
      </c>
      <c r="D2281" s="17" t="s">
        <v>10803</v>
      </c>
      <c r="E2281" s="11">
        <f t="shared" si="35"/>
        <v>1</v>
      </c>
      <c r="F2281" s="18" t="s">
        <v>55936</v>
      </c>
      <c r="G2281" s="18" t="s">
        <v>55948</v>
      </c>
      <c r="H2281" s="18" t="s">
        <v>55937</v>
      </c>
      <c r="I2281" s="8"/>
      <c r="J2281" s="8"/>
    </row>
    <row r="2282" spans="1:10" ht="36">
      <c r="A2282" s="16" t="s">
        <v>10804</v>
      </c>
      <c r="B2282" s="8" t="s">
        <v>44819</v>
      </c>
      <c r="C2282" s="8" t="s">
        <v>10805</v>
      </c>
      <c r="D2282" s="17" t="s">
        <v>10806</v>
      </c>
      <c r="E2282" s="11">
        <f t="shared" si="35"/>
        <v>1</v>
      </c>
      <c r="F2282" s="18" t="s">
        <v>55936</v>
      </c>
      <c r="G2282" s="18" t="s">
        <v>55977</v>
      </c>
      <c r="H2282" s="18" t="s">
        <v>55937</v>
      </c>
      <c r="I2282" s="8"/>
      <c r="J2282" s="8">
        <v>1</v>
      </c>
    </row>
    <row r="2283" spans="1:10">
      <c r="A2283" s="19" t="s">
        <v>10807</v>
      </c>
      <c r="B2283" s="8" t="s">
        <v>44820</v>
      </c>
      <c r="C2283" s="8" t="s">
        <v>10808</v>
      </c>
      <c r="D2283" s="29" t="s">
        <v>10809</v>
      </c>
      <c r="E2283" s="11">
        <f t="shared" si="35"/>
        <v>1</v>
      </c>
      <c r="F2283" s="15" t="s">
        <v>55936</v>
      </c>
      <c r="G2283" s="15" t="s">
        <v>23</v>
      </c>
      <c r="H2283" s="15" t="s">
        <v>55937</v>
      </c>
      <c r="I2283" s="8"/>
      <c r="J2283" s="8">
        <v>2</v>
      </c>
    </row>
    <row r="2284" spans="1:10">
      <c r="A2284" s="33" t="s">
        <v>10810</v>
      </c>
      <c r="B2284" s="8" t="s">
        <v>44821</v>
      </c>
      <c r="C2284" s="8" t="s">
        <v>10811</v>
      </c>
      <c r="D2284" s="8" t="s">
        <v>10812</v>
      </c>
      <c r="E2284" s="11">
        <f t="shared" si="35"/>
        <v>1</v>
      </c>
      <c r="F2284" s="12" t="s">
        <v>55936</v>
      </c>
      <c r="G2284" s="12" t="s">
        <v>23</v>
      </c>
      <c r="H2284" s="12" t="s">
        <v>55937</v>
      </c>
      <c r="I2284" s="8"/>
      <c r="J2284" s="8">
        <v>3</v>
      </c>
    </row>
    <row r="2285" spans="1:10" ht="48">
      <c r="A2285" s="16" t="s">
        <v>10813</v>
      </c>
      <c r="B2285" s="8" t="s">
        <v>44822</v>
      </c>
      <c r="C2285" s="8" t="s">
        <v>10814</v>
      </c>
      <c r="D2285" s="17" t="s">
        <v>10815</v>
      </c>
      <c r="E2285" s="11">
        <f t="shared" si="35"/>
        <v>1</v>
      </c>
      <c r="F2285" s="18" t="s">
        <v>55936</v>
      </c>
      <c r="G2285" s="18" t="s">
        <v>56082</v>
      </c>
      <c r="H2285" s="18" t="s">
        <v>55937</v>
      </c>
      <c r="I2285" s="8"/>
      <c r="J2285" s="8"/>
    </row>
    <row r="2286" spans="1:10">
      <c r="A2286" s="33" t="s">
        <v>490</v>
      </c>
      <c r="B2286" s="8" t="s">
        <v>44823</v>
      </c>
      <c r="C2286" s="8" t="s">
        <v>3802</v>
      </c>
      <c r="D2286" s="8" t="s">
        <v>10816</v>
      </c>
      <c r="E2286" s="11">
        <f t="shared" si="35"/>
        <v>1</v>
      </c>
      <c r="F2286" s="12" t="s">
        <v>55936</v>
      </c>
      <c r="G2286" s="12" t="s">
        <v>56125</v>
      </c>
      <c r="H2286" s="12" t="s">
        <v>55937</v>
      </c>
      <c r="I2286" s="8"/>
      <c r="J2286" s="8"/>
    </row>
    <row r="2287" spans="1:10" ht="48">
      <c r="A2287" s="19" t="s">
        <v>10817</v>
      </c>
      <c r="B2287" s="8" t="s">
        <v>44824</v>
      </c>
      <c r="C2287" s="8" t="s">
        <v>10818</v>
      </c>
      <c r="D2287" s="29" t="s">
        <v>10819</v>
      </c>
      <c r="E2287" s="11">
        <f t="shared" si="35"/>
        <v>1</v>
      </c>
      <c r="F2287" s="15" t="s">
        <v>55936</v>
      </c>
      <c r="G2287" s="15" t="s">
        <v>55948</v>
      </c>
      <c r="H2287" s="15" t="s">
        <v>55937</v>
      </c>
      <c r="I2287" s="8"/>
      <c r="J2287" s="8"/>
    </row>
    <row r="2288" spans="1:10" ht="108">
      <c r="A2288" s="16" t="s">
        <v>10820</v>
      </c>
      <c r="B2288" s="8" t="s">
        <v>44825</v>
      </c>
      <c r="C2288" s="8" t="s">
        <v>10821</v>
      </c>
      <c r="D2288" s="17" t="s">
        <v>10822</v>
      </c>
      <c r="E2288" s="11">
        <f t="shared" si="35"/>
        <v>1</v>
      </c>
      <c r="F2288" s="18" t="s">
        <v>55936</v>
      </c>
      <c r="G2288" s="18" t="s">
        <v>55970</v>
      </c>
      <c r="H2288" s="18" t="s">
        <v>55937</v>
      </c>
      <c r="I2288" s="8"/>
      <c r="J2288" s="8"/>
    </row>
    <row r="2289" spans="1:10" ht="36">
      <c r="A2289" s="16" t="s">
        <v>10823</v>
      </c>
      <c r="B2289" s="8" t="s">
        <v>44826</v>
      </c>
      <c r="C2289" s="8" t="s">
        <v>10824</v>
      </c>
      <c r="D2289" s="17" t="s">
        <v>10825</v>
      </c>
      <c r="E2289" s="11">
        <f t="shared" si="35"/>
        <v>1</v>
      </c>
      <c r="F2289" s="18" t="s">
        <v>55936</v>
      </c>
      <c r="G2289" s="18" t="s">
        <v>55970</v>
      </c>
      <c r="H2289" s="18" t="s">
        <v>55937</v>
      </c>
      <c r="I2289" s="8"/>
      <c r="J2289" s="8"/>
    </row>
    <row r="2290" spans="1:10" ht="48">
      <c r="A2290" s="16" t="s">
        <v>10826</v>
      </c>
      <c r="B2290" s="8" t="s">
        <v>44827</v>
      </c>
      <c r="C2290" s="8" t="s">
        <v>10827</v>
      </c>
      <c r="D2290" s="17" t="s">
        <v>10828</v>
      </c>
      <c r="E2290" s="11">
        <f t="shared" si="35"/>
        <v>1</v>
      </c>
      <c r="F2290" s="18" t="s">
        <v>55936</v>
      </c>
      <c r="G2290" s="18" t="s">
        <v>241</v>
      </c>
      <c r="H2290" s="18" t="s">
        <v>55937</v>
      </c>
      <c r="I2290" s="8"/>
      <c r="J2290" s="8"/>
    </row>
    <row r="2291" spans="1:10">
      <c r="A2291" s="16" t="s">
        <v>10829</v>
      </c>
      <c r="B2291" s="8" t="s">
        <v>44828</v>
      </c>
      <c r="C2291" s="8" t="s">
        <v>10830</v>
      </c>
      <c r="D2291" s="17" t="s">
        <v>10831</v>
      </c>
      <c r="E2291" s="11">
        <f t="shared" si="35"/>
        <v>1</v>
      </c>
      <c r="F2291" s="18" t="s">
        <v>55936</v>
      </c>
      <c r="G2291" s="18" t="s">
        <v>55948</v>
      </c>
      <c r="H2291" s="18" t="s">
        <v>55937</v>
      </c>
      <c r="I2291" s="8"/>
      <c r="J2291" s="8"/>
    </row>
    <row r="2292" spans="1:10" ht="72">
      <c r="A2292" s="16" t="s">
        <v>10832</v>
      </c>
      <c r="B2292" s="8" t="s">
        <v>44829</v>
      </c>
      <c r="C2292" s="8" t="s">
        <v>10833</v>
      </c>
      <c r="D2292" s="17" t="s">
        <v>10834</v>
      </c>
      <c r="E2292" s="11">
        <f t="shared" si="35"/>
        <v>1</v>
      </c>
      <c r="F2292" s="18" t="s">
        <v>55936</v>
      </c>
      <c r="G2292" s="18" t="s">
        <v>56184</v>
      </c>
      <c r="H2292" s="18" t="s">
        <v>55937</v>
      </c>
      <c r="I2292" s="8"/>
      <c r="J2292" s="8"/>
    </row>
    <row r="2293" spans="1:10" ht="72">
      <c r="A2293" s="16" t="s">
        <v>10835</v>
      </c>
      <c r="B2293" s="8" t="s">
        <v>44830</v>
      </c>
      <c r="C2293" s="8" t="s">
        <v>10836</v>
      </c>
      <c r="D2293" s="17" t="s">
        <v>10837</v>
      </c>
      <c r="E2293" s="11">
        <f t="shared" si="35"/>
        <v>1</v>
      </c>
      <c r="F2293" s="18" t="s">
        <v>55936</v>
      </c>
      <c r="G2293" s="18" t="s">
        <v>56184</v>
      </c>
      <c r="H2293" s="18" t="s">
        <v>55937</v>
      </c>
      <c r="I2293" s="8"/>
      <c r="J2293" s="8"/>
    </row>
    <row r="2294" spans="1:10" ht="48">
      <c r="A2294" s="16" t="s">
        <v>10838</v>
      </c>
      <c r="B2294" s="8" t="s">
        <v>44831</v>
      </c>
      <c r="C2294" s="8" t="s">
        <v>10839</v>
      </c>
      <c r="D2294" s="17" t="s">
        <v>10840</v>
      </c>
      <c r="E2294" s="11">
        <f t="shared" si="35"/>
        <v>1</v>
      </c>
      <c r="F2294" s="18" t="s">
        <v>55936</v>
      </c>
      <c r="G2294" s="18" t="s">
        <v>56185</v>
      </c>
      <c r="H2294" s="18" t="s">
        <v>55937</v>
      </c>
      <c r="I2294" s="8"/>
      <c r="J2294" s="8"/>
    </row>
    <row r="2295" spans="1:10">
      <c r="A2295" s="16" t="s">
        <v>10841</v>
      </c>
      <c r="B2295" s="8" t="s">
        <v>44832</v>
      </c>
      <c r="C2295" s="8" t="s">
        <v>10842</v>
      </c>
      <c r="D2295" s="17" t="s">
        <v>10843</v>
      </c>
      <c r="E2295" s="11">
        <f t="shared" si="35"/>
        <v>1</v>
      </c>
      <c r="F2295" s="18" t="s">
        <v>55936</v>
      </c>
      <c r="G2295" s="18" t="s">
        <v>55987</v>
      </c>
      <c r="H2295" s="18" t="s">
        <v>55937</v>
      </c>
      <c r="I2295" s="8"/>
      <c r="J2295" s="8"/>
    </row>
    <row r="2296" spans="1:10" ht="48">
      <c r="A2296" s="16" t="s">
        <v>10844</v>
      </c>
      <c r="B2296" s="8" t="s">
        <v>44833</v>
      </c>
      <c r="C2296" s="8" t="s">
        <v>10845</v>
      </c>
      <c r="D2296" s="17" t="s">
        <v>10846</v>
      </c>
      <c r="E2296" s="11">
        <f t="shared" si="35"/>
        <v>1</v>
      </c>
      <c r="F2296" s="18" t="s">
        <v>55936</v>
      </c>
      <c r="G2296" s="18" t="s">
        <v>56134</v>
      </c>
      <c r="H2296" s="18" t="s">
        <v>55937</v>
      </c>
      <c r="I2296" s="8"/>
      <c r="J2296" s="8"/>
    </row>
    <row r="2297" spans="1:10" ht="48">
      <c r="A2297" s="16" t="s">
        <v>10847</v>
      </c>
      <c r="B2297" s="8" t="s">
        <v>44834</v>
      </c>
      <c r="C2297" s="8" t="s">
        <v>10848</v>
      </c>
      <c r="D2297" s="17" t="s">
        <v>10849</v>
      </c>
      <c r="E2297" s="11">
        <f t="shared" si="35"/>
        <v>1</v>
      </c>
      <c r="F2297" s="18" t="s">
        <v>55936</v>
      </c>
      <c r="G2297" s="18" t="s">
        <v>56137</v>
      </c>
      <c r="H2297" s="18" t="s">
        <v>55937</v>
      </c>
      <c r="I2297" s="8"/>
      <c r="J2297" s="8"/>
    </row>
    <row r="2298" spans="1:10" ht="36">
      <c r="A2298" s="33" t="s">
        <v>10850</v>
      </c>
      <c r="B2298" s="8" t="s">
        <v>44835</v>
      </c>
      <c r="C2298" s="8" t="s">
        <v>10851</v>
      </c>
      <c r="D2298" s="22" t="s">
        <v>10852</v>
      </c>
      <c r="E2298" s="11">
        <f t="shared" si="35"/>
        <v>1</v>
      </c>
      <c r="F2298" s="12" t="s">
        <v>55936</v>
      </c>
      <c r="G2298" s="12" t="s">
        <v>56137</v>
      </c>
      <c r="H2298" s="12" t="s">
        <v>55937</v>
      </c>
      <c r="I2298" s="8"/>
      <c r="J2298" s="8"/>
    </row>
    <row r="2299" spans="1:10">
      <c r="A2299" s="33" t="s">
        <v>10853</v>
      </c>
      <c r="B2299" s="8" t="s">
        <v>44836</v>
      </c>
      <c r="C2299" s="8" t="s">
        <v>10854</v>
      </c>
      <c r="D2299" s="8" t="s">
        <v>10855</v>
      </c>
      <c r="E2299" s="11">
        <f t="shared" si="35"/>
        <v>1</v>
      </c>
      <c r="F2299" s="12" t="s">
        <v>55936</v>
      </c>
      <c r="G2299" s="12" t="s">
        <v>56137</v>
      </c>
      <c r="H2299" s="12" t="s">
        <v>55937</v>
      </c>
      <c r="I2299" s="8"/>
      <c r="J2299" s="8"/>
    </row>
    <row r="2300" spans="1:10" ht="48">
      <c r="A2300" s="16" t="s">
        <v>10856</v>
      </c>
      <c r="B2300" s="8" t="s">
        <v>44837</v>
      </c>
      <c r="C2300" s="8" t="s">
        <v>10857</v>
      </c>
      <c r="D2300" s="17" t="s">
        <v>10858</v>
      </c>
      <c r="E2300" s="11">
        <f t="shared" si="35"/>
        <v>1</v>
      </c>
      <c r="F2300" s="18" t="s">
        <v>55936</v>
      </c>
      <c r="G2300" s="18" t="s">
        <v>56137</v>
      </c>
      <c r="H2300" s="18" t="s">
        <v>55937</v>
      </c>
      <c r="I2300" s="8"/>
      <c r="J2300" s="8"/>
    </row>
    <row r="2301" spans="1:10" ht="48">
      <c r="A2301" s="16" t="s">
        <v>10859</v>
      </c>
      <c r="B2301" s="8" t="s">
        <v>44838</v>
      </c>
      <c r="C2301" s="8" t="s">
        <v>10860</v>
      </c>
      <c r="D2301" s="17" t="s">
        <v>10861</v>
      </c>
      <c r="E2301" s="11">
        <f t="shared" si="35"/>
        <v>1</v>
      </c>
      <c r="F2301" s="18" t="s">
        <v>55936</v>
      </c>
      <c r="G2301" s="18" t="s">
        <v>56137</v>
      </c>
      <c r="H2301" s="18" t="s">
        <v>55937</v>
      </c>
      <c r="I2301" s="8"/>
      <c r="J2301" s="8"/>
    </row>
    <row r="2302" spans="1:10" ht="36">
      <c r="A2302" s="16" t="s">
        <v>10862</v>
      </c>
      <c r="B2302" s="8" t="s">
        <v>44839</v>
      </c>
      <c r="C2302" s="8" t="s">
        <v>10863</v>
      </c>
      <c r="D2302" s="17" t="s">
        <v>10864</v>
      </c>
      <c r="E2302" s="11">
        <f t="shared" si="35"/>
        <v>1</v>
      </c>
      <c r="F2302" s="18" t="s">
        <v>55936</v>
      </c>
      <c r="G2302" s="18" t="s">
        <v>56137</v>
      </c>
      <c r="H2302" s="18" t="s">
        <v>55937</v>
      </c>
      <c r="I2302" s="8"/>
      <c r="J2302" s="8"/>
    </row>
    <row r="2303" spans="1:10" ht="24">
      <c r="A2303" s="16" t="s">
        <v>10865</v>
      </c>
      <c r="B2303" s="8" t="s">
        <v>44840</v>
      </c>
      <c r="C2303" s="8" t="s">
        <v>10866</v>
      </c>
      <c r="D2303" s="17" t="s">
        <v>10867</v>
      </c>
      <c r="E2303" s="11">
        <f t="shared" si="35"/>
        <v>1</v>
      </c>
      <c r="F2303" s="18" t="s">
        <v>55936</v>
      </c>
      <c r="G2303" s="18" t="s">
        <v>56100</v>
      </c>
      <c r="H2303" s="18" t="s">
        <v>55937</v>
      </c>
      <c r="I2303" s="8"/>
      <c r="J2303" s="8"/>
    </row>
    <row r="2304" spans="1:10" ht="24">
      <c r="A2304" s="16" t="s">
        <v>10868</v>
      </c>
      <c r="B2304" s="8" t="s">
        <v>44841</v>
      </c>
      <c r="C2304" s="8" t="s">
        <v>10869</v>
      </c>
      <c r="D2304" s="17" t="s">
        <v>10870</v>
      </c>
      <c r="E2304" s="11">
        <f t="shared" si="35"/>
        <v>1</v>
      </c>
      <c r="F2304" s="18" t="s">
        <v>55936</v>
      </c>
      <c r="G2304" s="18" t="s">
        <v>56098</v>
      </c>
      <c r="H2304" s="18" t="s">
        <v>55937</v>
      </c>
      <c r="I2304" s="8"/>
      <c r="J2304" s="8"/>
    </row>
    <row r="2305" spans="1:10" ht="24">
      <c r="A2305" s="16" t="s">
        <v>491</v>
      </c>
      <c r="B2305" s="8" t="s">
        <v>44842</v>
      </c>
      <c r="C2305" s="8" t="s">
        <v>3803</v>
      </c>
      <c r="D2305" s="17" t="s">
        <v>10871</v>
      </c>
      <c r="E2305" s="11">
        <f t="shared" si="35"/>
        <v>1</v>
      </c>
      <c r="F2305" s="18" t="s">
        <v>55936</v>
      </c>
      <c r="G2305" s="18" t="s">
        <v>56010</v>
      </c>
      <c r="H2305" s="18" t="s">
        <v>55937</v>
      </c>
      <c r="I2305" s="8"/>
      <c r="J2305" s="8"/>
    </row>
    <row r="2306" spans="1:10" ht="36">
      <c r="A2306" s="16" t="s">
        <v>10872</v>
      </c>
      <c r="B2306" s="8" t="s">
        <v>23392</v>
      </c>
      <c r="C2306" s="8" t="s">
        <v>10873</v>
      </c>
      <c r="D2306" s="17" t="s">
        <v>10874</v>
      </c>
      <c r="E2306" s="11">
        <f t="shared" ref="E2306:E2369" si="36">COUNTIF(B:B,B2306)</f>
        <v>1</v>
      </c>
      <c r="F2306" s="18" t="s">
        <v>55936</v>
      </c>
      <c r="G2306" s="18" t="s">
        <v>23</v>
      </c>
      <c r="H2306" s="18" t="s">
        <v>55937</v>
      </c>
      <c r="I2306" s="8"/>
      <c r="J2306" s="8"/>
    </row>
    <row r="2307" spans="1:10" ht="108">
      <c r="A2307" s="16" t="s">
        <v>10875</v>
      </c>
      <c r="B2307" s="8" t="s">
        <v>44843</v>
      </c>
      <c r="C2307" s="8" t="s">
        <v>10876</v>
      </c>
      <c r="D2307" s="17" t="s">
        <v>10877</v>
      </c>
      <c r="E2307" s="11">
        <f t="shared" si="36"/>
        <v>1</v>
      </c>
      <c r="F2307" s="18" t="s">
        <v>55936</v>
      </c>
      <c r="G2307" s="18" t="s">
        <v>56111</v>
      </c>
      <c r="H2307" s="18" t="s">
        <v>55937</v>
      </c>
      <c r="I2307" s="8"/>
      <c r="J2307" s="8"/>
    </row>
    <row r="2308" spans="1:10">
      <c r="A2308" s="16" t="s">
        <v>493</v>
      </c>
      <c r="B2308" s="8" t="s">
        <v>492</v>
      </c>
      <c r="C2308" s="8" t="s">
        <v>492</v>
      </c>
      <c r="D2308" s="17" t="s">
        <v>10878</v>
      </c>
      <c r="E2308" s="11">
        <f t="shared" si="36"/>
        <v>1</v>
      </c>
      <c r="F2308" s="18" t="s">
        <v>55936</v>
      </c>
      <c r="G2308" s="18" t="s">
        <v>55995</v>
      </c>
      <c r="H2308" s="18" t="s">
        <v>55937</v>
      </c>
      <c r="I2308" s="8"/>
      <c r="J2308" s="8"/>
    </row>
    <row r="2309" spans="1:10" ht="48">
      <c r="A2309" s="16" t="s">
        <v>10879</v>
      </c>
      <c r="B2309" s="8" t="s">
        <v>44844</v>
      </c>
      <c r="C2309" s="8" t="s">
        <v>10880</v>
      </c>
      <c r="D2309" s="17" t="s">
        <v>10881</v>
      </c>
      <c r="E2309" s="11">
        <f t="shared" si="36"/>
        <v>1</v>
      </c>
      <c r="F2309" s="18" t="s">
        <v>55936</v>
      </c>
      <c r="G2309" s="18" t="s">
        <v>56023</v>
      </c>
      <c r="H2309" s="18" t="s">
        <v>55937</v>
      </c>
      <c r="I2309" s="8"/>
      <c r="J2309" s="8"/>
    </row>
    <row r="2310" spans="1:10">
      <c r="A2310" s="16" t="s">
        <v>10882</v>
      </c>
      <c r="B2310" s="8" t="s">
        <v>44845</v>
      </c>
      <c r="C2310" s="8" t="s">
        <v>10883</v>
      </c>
      <c r="D2310" s="17" t="s">
        <v>10884</v>
      </c>
      <c r="E2310" s="11">
        <f t="shared" si="36"/>
        <v>1</v>
      </c>
      <c r="F2310" s="18" t="s">
        <v>55936</v>
      </c>
      <c r="G2310" s="18" t="s">
        <v>23</v>
      </c>
      <c r="H2310" s="18" t="s">
        <v>55937</v>
      </c>
      <c r="I2310" s="8"/>
      <c r="J2310" s="8"/>
    </row>
    <row r="2311" spans="1:10" ht="36">
      <c r="A2311" s="16" t="s">
        <v>10885</v>
      </c>
      <c r="B2311" s="8" t="s">
        <v>44846</v>
      </c>
      <c r="C2311" s="8" t="s">
        <v>10886</v>
      </c>
      <c r="D2311" s="17" t="s">
        <v>10887</v>
      </c>
      <c r="E2311" s="11">
        <f t="shared" si="36"/>
        <v>1</v>
      </c>
      <c r="F2311" s="18" t="s">
        <v>55936</v>
      </c>
      <c r="G2311" s="18" t="s">
        <v>56037</v>
      </c>
      <c r="H2311" s="18" t="s">
        <v>55937</v>
      </c>
      <c r="I2311" s="8"/>
      <c r="J2311" s="8"/>
    </row>
    <row r="2312" spans="1:10">
      <c r="A2312" s="16" t="s">
        <v>494</v>
      </c>
      <c r="B2312" s="8" t="s">
        <v>44847</v>
      </c>
      <c r="C2312" s="8" t="s">
        <v>3805</v>
      </c>
      <c r="D2312" s="17" t="s">
        <v>10888</v>
      </c>
      <c r="E2312" s="11">
        <f t="shared" si="36"/>
        <v>1</v>
      </c>
      <c r="F2312" s="18" t="s">
        <v>55936</v>
      </c>
      <c r="G2312" s="18" t="s">
        <v>56138</v>
      </c>
      <c r="H2312" s="18" t="s">
        <v>55937</v>
      </c>
      <c r="I2312" s="8"/>
      <c r="J2312" s="8"/>
    </row>
    <row r="2313" spans="1:10" ht="24">
      <c r="A2313" s="24" t="s">
        <v>10889</v>
      </c>
      <c r="B2313" s="8" t="s">
        <v>44848</v>
      </c>
      <c r="C2313" s="8" t="s">
        <v>10890</v>
      </c>
      <c r="D2313" s="45" t="s">
        <v>10891</v>
      </c>
      <c r="E2313" s="11">
        <f t="shared" si="36"/>
        <v>1</v>
      </c>
      <c r="F2313" s="12" t="s">
        <v>55936</v>
      </c>
      <c r="G2313" s="12" t="s">
        <v>56138</v>
      </c>
      <c r="H2313" s="12" t="s">
        <v>55937</v>
      </c>
      <c r="I2313" s="8"/>
      <c r="J2313" s="8"/>
    </row>
    <row r="2314" spans="1:10" ht="48">
      <c r="A2314" s="16" t="s">
        <v>10892</v>
      </c>
      <c r="B2314" s="8" t="s">
        <v>44849</v>
      </c>
      <c r="C2314" s="8" t="s">
        <v>10893</v>
      </c>
      <c r="D2314" s="17" t="s">
        <v>10894</v>
      </c>
      <c r="E2314" s="11">
        <f t="shared" si="36"/>
        <v>1</v>
      </c>
      <c r="F2314" s="18" t="s">
        <v>55936</v>
      </c>
      <c r="G2314" s="18" t="s">
        <v>23</v>
      </c>
      <c r="H2314" s="18" t="s">
        <v>55937</v>
      </c>
      <c r="I2314" s="8"/>
      <c r="J2314" s="8"/>
    </row>
    <row r="2315" spans="1:10">
      <c r="A2315" s="16" t="s">
        <v>495</v>
      </c>
      <c r="B2315" s="8" t="s">
        <v>44850</v>
      </c>
      <c r="C2315" s="8" t="s">
        <v>10895</v>
      </c>
      <c r="D2315" s="17" t="s">
        <v>10896</v>
      </c>
      <c r="E2315" s="11">
        <f t="shared" si="36"/>
        <v>1</v>
      </c>
      <c r="F2315" s="18" t="s">
        <v>55936</v>
      </c>
      <c r="G2315" s="18" t="s">
        <v>23</v>
      </c>
      <c r="H2315" s="18" t="s">
        <v>55937</v>
      </c>
      <c r="I2315" s="8"/>
      <c r="J2315" s="8"/>
    </row>
    <row r="2316" spans="1:10">
      <c r="A2316" s="16" t="s">
        <v>496</v>
      </c>
      <c r="B2316" s="8" t="s">
        <v>44851</v>
      </c>
      <c r="C2316" s="8" t="s">
        <v>3806</v>
      </c>
      <c r="D2316" s="17" t="s">
        <v>10897</v>
      </c>
      <c r="E2316" s="11">
        <f t="shared" si="36"/>
        <v>1</v>
      </c>
      <c r="F2316" s="18" t="s">
        <v>55936</v>
      </c>
      <c r="G2316" s="18" t="s">
        <v>56111</v>
      </c>
      <c r="H2316" s="18" t="s">
        <v>55937</v>
      </c>
      <c r="I2316" s="8"/>
      <c r="J2316" s="8"/>
    </row>
    <row r="2317" spans="1:10" ht="84">
      <c r="A2317" s="16" t="s">
        <v>10898</v>
      </c>
      <c r="B2317" s="8" t="s">
        <v>44852</v>
      </c>
      <c r="C2317" s="8" t="s">
        <v>10899</v>
      </c>
      <c r="D2317" s="17" t="s">
        <v>10900</v>
      </c>
      <c r="E2317" s="11">
        <f t="shared" si="36"/>
        <v>1</v>
      </c>
      <c r="F2317" s="18" t="s">
        <v>55936</v>
      </c>
      <c r="G2317" s="18" t="s">
        <v>55955</v>
      </c>
      <c r="H2317" s="18" t="s">
        <v>55937</v>
      </c>
      <c r="I2317" s="8"/>
      <c r="J2317" s="8"/>
    </row>
    <row r="2318" spans="1:10" ht="48">
      <c r="A2318" s="16" t="s">
        <v>10901</v>
      </c>
      <c r="B2318" s="8" t="s">
        <v>44853</v>
      </c>
      <c r="C2318" s="8" t="s">
        <v>10902</v>
      </c>
      <c r="D2318" s="17" t="s">
        <v>10903</v>
      </c>
      <c r="E2318" s="11">
        <f t="shared" si="36"/>
        <v>1</v>
      </c>
      <c r="F2318" s="18" t="s">
        <v>55936</v>
      </c>
      <c r="G2318" s="18" t="s">
        <v>55955</v>
      </c>
      <c r="H2318" s="18" t="s">
        <v>55937</v>
      </c>
      <c r="I2318" s="8"/>
      <c r="J2318" s="8"/>
    </row>
    <row r="2319" spans="1:10" ht="72">
      <c r="A2319" s="16" t="s">
        <v>10904</v>
      </c>
      <c r="B2319" s="8" t="s">
        <v>44854</v>
      </c>
      <c r="C2319" s="8" t="s">
        <v>10905</v>
      </c>
      <c r="D2319" s="17" t="s">
        <v>10906</v>
      </c>
      <c r="E2319" s="11">
        <f t="shared" si="36"/>
        <v>1</v>
      </c>
      <c r="F2319" s="18" t="s">
        <v>55936</v>
      </c>
      <c r="G2319" s="18" t="s">
        <v>55955</v>
      </c>
      <c r="H2319" s="18" t="s">
        <v>55937</v>
      </c>
      <c r="I2319" s="8"/>
      <c r="J2319" s="8"/>
    </row>
    <row r="2320" spans="1:10" ht="36">
      <c r="A2320" s="16" t="s">
        <v>10907</v>
      </c>
      <c r="B2320" s="8" t="s">
        <v>44855</v>
      </c>
      <c r="C2320" s="8" t="s">
        <v>10908</v>
      </c>
      <c r="D2320" s="17" t="s">
        <v>10909</v>
      </c>
      <c r="E2320" s="11">
        <f t="shared" si="36"/>
        <v>1</v>
      </c>
      <c r="F2320" s="18" t="s">
        <v>55936</v>
      </c>
      <c r="G2320" s="18" t="s">
        <v>56131</v>
      </c>
      <c r="H2320" s="18" t="s">
        <v>55937</v>
      </c>
      <c r="I2320" s="8"/>
      <c r="J2320" s="8"/>
    </row>
    <row r="2321" spans="1:10" ht="48">
      <c r="A2321" s="16" t="s">
        <v>10910</v>
      </c>
      <c r="B2321" s="8" t="s">
        <v>44856</v>
      </c>
      <c r="C2321" s="8" t="s">
        <v>10911</v>
      </c>
      <c r="D2321" s="17" t="s">
        <v>10912</v>
      </c>
      <c r="E2321" s="11">
        <f t="shared" si="36"/>
        <v>1</v>
      </c>
      <c r="F2321" s="18" t="s">
        <v>55936</v>
      </c>
      <c r="G2321" s="18" t="s">
        <v>56131</v>
      </c>
      <c r="H2321" s="18" t="s">
        <v>55937</v>
      </c>
      <c r="I2321" s="8"/>
      <c r="J2321" s="8"/>
    </row>
    <row r="2322" spans="1:10" ht="24">
      <c r="A2322" s="16" t="s">
        <v>10913</v>
      </c>
      <c r="B2322" s="8" t="s">
        <v>44857</v>
      </c>
      <c r="C2322" s="8" t="s">
        <v>10914</v>
      </c>
      <c r="D2322" s="17" t="s">
        <v>10915</v>
      </c>
      <c r="E2322" s="11">
        <f t="shared" si="36"/>
        <v>1</v>
      </c>
      <c r="F2322" s="18" t="s">
        <v>55936</v>
      </c>
      <c r="G2322" s="18" t="s">
        <v>23</v>
      </c>
      <c r="H2322" s="18" t="s">
        <v>55937</v>
      </c>
      <c r="I2322" s="8"/>
      <c r="J2322" s="8"/>
    </row>
    <row r="2323" spans="1:10">
      <c r="A2323" s="16" t="s">
        <v>10916</v>
      </c>
      <c r="B2323" s="8" t="s">
        <v>40548</v>
      </c>
      <c r="C2323" s="8" t="s">
        <v>40548</v>
      </c>
      <c r="D2323" s="17" t="s">
        <v>10917</v>
      </c>
      <c r="E2323" s="11">
        <f t="shared" si="36"/>
        <v>1</v>
      </c>
      <c r="F2323" s="18" t="s">
        <v>55936</v>
      </c>
      <c r="G2323" s="18" t="s">
        <v>55995</v>
      </c>
      <c r="H2323" s="18" t="s">
        <v>55937</v>
      </c>
      <c r="I2323" s="8"/>
      <c r="J2323" s="8"/>
    </row>
    <row r="2324" spans="1:10" ht="36">
      <c r="A2324" s="16" t="s">
        <v>10918</v>
      </c>
      <c r="B2324" s="8" t="s">
        <v>44858</v>
      </c>
      <c r="C2324" s="8" t="s">
        <v>10919</v>
      </c>
      <c r="D2324" s="17" t="s">
        <v>10920</v>
      </c>
      <c r="E2324" s="11">
        <f t="shared" si="36"/>
        <v>1</v>
      </c>
      <c r="F2324" s="18" t="s">
        <v>55936</v>
      </c>
      <c r="G2324" s="18" t="s">
        <v>55978</v>
      </c>
      <c r="H2324" s="18" t="s">
        <v>55937</v>
      </c>
      <c r="I2324" s="8"/>
      <c r="J2324" s="8"/>
    </row>
    <row r="2325" spans="1:10" ht="48">
      <c r="A2325" s="16" t="s">
        <v>10921</v>
      </c>
      <c r="B2325" s="8" t="s">
        <v>44859</v>
      </c>
      <c r="C2325" s="8" t="s">
        <v>10922</v>
      </c>
      <c r="D2325" s="17" t="s">
        <v>10923</v>
      </c>
      <c r="E2325" s="11">
        <f t="shared" si="36"/>
        <v>1</v>
      </c>
      <c r="F2325" s="18" t="s">
        <v>55936</v>
      </c>
      <c r="G2325" s="18" t="s">
        <v>55995</v>
      </c>
      <c r="H2325" s="18" t="s">
        <v>55937</v>
      </c>
      <c r="I2325" s="8"/>
      <c r="J2325" s="8"/>
    </row>
    <row r="2326" spans="1:10" ht="84">
      <c r="A2326" s="16" t="s">
        <v>10924</v>
      </c>
      <c r="B2326" s="8" t="s">
        <v>44860</v>
      </c>
      <c r="C2326" s="8" t="s">
        <v>10925</v>
      </c>
      <c r="D2326" s="17" t="s">
        <v>10926</v>
      </c>
      <c r="E2326" s="11">
        <f t="shared" si="36"/>
        <v>1</v>
      </c>
      <c r="F2326" s="18" t="s">
        <v>55936</v>
      </c>
      <c r="G2326" s="18" t="s">
        <v>56111</v>
      </c>
      <c r="H2326" s="18" t="s">
        <v>55937</v>
      </c>
      <c r="I2326" s="8"/>
      <c r="J2326" s="8"/>
    </row>
    <row r="2327" spans="1:10" ht="84">
      <c r="A2327" s="16" t="s">
        <v>10927</v>
      </c>
      <c r="B2327" s="8" t="s">
        <v>44861</v>
      </c>
      <c r="C2327" s="8" t="s">
        <v>10928</v>
      </c>
      <c r="D2327" s="17" t="s">
        <v>10929</v>
      </c>
      <c r="E2327" s="11">
        <f t="shared" si="36"/>
        <v>1</v>
      </c>
      <c r="F2327" s="18" t="s">
        <v>55936</v>
      </c>
      <c r="G2327" s="18" t="s">
        <v>56111</v>
      </c>
      <c r="H2327" s="18" t="s">
        <v>55937</v>
      </c>
      <c r="I2327" s="8"/>
      <c r="J2327" s="8"/>
    </row>
    <row r="2328" spans="1:10" ht="60">
      <c r="A2328" s="16" t="s">
        <v>10930</v>
      </c>
      <c r="B2328" s="8" t="s">
        <v>44862</v>
      </c>
      <c r="C2328" s="8" t="s">
        <v>10931</v>
      </c>
      <c r="D2328" s="17" t="s">
        <v>10932</v>
      </c>
      <c r="E2328" s="11">
        <f t="shared" si="36"/>
        <v>1</v>
      </c>
      <c r="F2328" s="18" t="s">
        <v>55936</v>
      </c>
      <c r="G2328" s="18" t="s">
        <v>55995</v>
      </c>
      <c r="H2328" s="18" t="s">
        <v>55937</v>
      </c>
      <c r="I2328" s="8"/>
      <c r="J2328" s="8"/>
    </row>
    <row r="2329" spans="1:10" ht="36">
      <c r="A2329" s="16" t="s">
        <v>10933</v>
      </c>
      <c r="B2329" s="8" t="s">
        <v>44863</v>
      </c>
      <c r="C2329" s="8" t="s">
        <v>10934</v>
      </c>
      <c r="D2329" s="17" t="s">
        <v>10935</v>
      </c>
      <c r="E2329" s="11">
        <f t="shared" si="36"/>
        <v>1</v>
      </c>
      <c r="F2329" s="18" t="s">
        <v>55936</v>
      </c>
      <c r="G2329" s="18" t="s">
        <v>56129</v>
      </c>
      <c r="H2329" s="18" t="s">
        <v>55937</v>
      </c>
      <c r="I2329" s="8"/>
      <c r="J2329" s="8"/>
    </row>
    <row r="2330" spans="1:10">
      <c r="A2330" s="16" t="s">
        <v>10936</v>
      </c>
      <c r="B2330" s="8" t="s">
        <v>44864</v>
      </c>
      <c r="C2330" s="8" t="s">
        <v>10937</v>
      </c>
      <c r="D2330" s="17" t="s">
        <v>10938</v>
      </c>
      <c r="E2330" s="11">
        <f t="shared" si="36"/>
        <v>1</v>
      </c>
      <c r="F2330" s="18" t="s">
        <v>55936</v>
      </c>
      <c r="G2330" s="18" t="s">
        <v>23</v>
      </c>
      <c r="H2330" s="18" t="s">
        <v>55937</v>
      </c>
      <c r="I2330" s="8"/>
      <c r="J2330" s="8"/>
    </row>
    <row r="2331" spans="1:10" ht="156">
      <c r="A2331" s="16" t="s">
        <v>10939</v>
      </c>
      <c r="B2331" s="8" t="s">
        <v>44865</v>
      </c>
      <c r="C2331" s="8" t="s">
        <v>10940</v>
      </c>
      <c r="D2331" s="17" t="s">
        <v>10941</v>
      </c>
      <c r="E2331" s="11">
        <f t="shared" si="36"/>
        <v>1</v>
      </c>
      <c r="F2331" s="18" t="s">
        <v>55936</v>
      </c>
      <c r="G2331" s="18" t="s">
        <v>23</v>
      </c>
      <c r="H2331" s="18" t="s">
        <v>55937</v>
      </c>
      <c r="I2331" s="8"/>
      <c r="J2331" s="8"/>
    </row>
    <row r="2332" spans="1:10" ht="24">
      <c r="A2332" s="13" t="s">
        <v>497</v>
      </c>
      <c r="B2332" s="8" t="s">
        <v>44866</v>
      </c>
      <c r="C2332" s="8" t="s">
        <v>3807</v>
      </c>
      <c r="D2332" s="29" t="s">
        <v>10942</v>
      </c>
      <c r="E2332" s="11">
        <f t="shared" si="36"/>
        <v>1</v>
      </c>
      <c r="F2332" s="15" t="s">
        <v>55936</v>
      </c>
      <c r="G2332" s="15" t="s">
        <v>56168</v>
      </c>
      <c r="H2332" s="15" t="s">
        <v>55937</v>
      </c>
      <c r="I2332" s="8"/>
      <c r="J2332" s="8"/>
    </row>
    <row r="2333" spans="1:10">
      <c r="A2333" s="16" t="s">
        <v>10943</v>
      </c>
      <c r="B2333" s="8" t="s">
        <v>44867</v>
      </c>
      <c r="C2333" s="8" t="s">
        <v>10944</v>
      </c>
      <c r="D2333" s="17" t="s">
        <v>10945</v>
      </c>
      <c r="E2333" s="11">
        <f t="shared" si="36"/>
        <v>1</v>
      </c>
      <c r="F2333" s="18" t="s">
        <v>55936</v>
      </c>
      <c r="G2333" s="18" t="s">
        <v>23</v>
      </c>
      <c r="H2333" s="18" t="s">
        <v>55937</v>
      </c>
      <c r="I2333" s="8"/>
      <c r="J2333" s="8"/>
    </row>
    <row r="2334" spans="1:10" ht="144">
      <c r="A2334" s="16" t="s">
        <v>10946</v>
      </c>
      <c r="B2334" s="8" t="s">
        <v>44868</v>
      </c>
      <c r="C2334" s="8" t="s">
        <v>10947</v>
      </c>
      <c r="D2334" s="17" t="s">
        <v>10948</v>
      </c>
      <c r="E2334" s="11">
        <f t="shared" si="36"/>
        <v>1</v>
      </c>
      <c r="F2334" s="18" t="s">
        <v>55936</v>
      </c>
      <c r="G2334" s="18" t="s">
        <v>56185</v>
      </c>
      <c r="H2334" s="18" t="s">
        <v>55937</v>
      </c>
      <c r="I2334" s="8"/>
      <c r="J2334" s="8">
        <v>1</v>
      </c>
    </row>
    <row r="2335" spans="1:10" ht="24">
      <c r="A2335" s="19" t="s">
        <v>10949</v>
      </c>
      <c r="B2335" s="8" t="s">
        <v>44869</v>
      </c>
      <c r="C2335" s="8" t="s">
        <v>10950</v>
      </c>
      <c r="D2335" s="29" t="s">
        <v>10951</v>
      </c>
      <c r="E2335" s="11">
        <f t="shared" si="36"/>
        <v>1</v>
      </c>
      <c r="F2335" s="15" t="s">
        <v>55936</v>
      </c>
      <c r="G2335" s="15" t="s">
        <v>56129</v>
      </c>
      <c r="H2335" s="15" t="s">
        <v>55937</v>
      </c>
      <c r="I2335" s="8"/>
      <c r="J2335" s="8">
        <v>2</v>
      </c>
    </row>
    <row r="2336" spans="1:10" ht="60">
      <c r="A2336" s="24" t="s">
        <v>10952</v>
      </c>
      <c r="B2336" s="8" t="s">
        <v>44870</v>
      </c>
      <c r="C2336" s="8" t="s">
        <v>10953</v>
      </c>
      <c r="D2336" s="45" t="s">
        <v>10954</v>
      </c>
      <c r="E2336" s="11">
        <f t="shared" si="36"/>
        <v>1</v>
      </c>
      <c r="F2336" s="12" t="s">
        <v>55936</v>
      </c>
      <c r="G2336" s="12" t="s">
        <v>56142</v>
      </c>
      <c r="H2336" s="12" t="s">
        <v>55937</v>
      </c>
      <c r="I2336" s="8"/>
      <c r="J2336" s="8"/>
    </row>
    <row r="2337" spans="1:10" ht="24">
      <c r="A2337" s="16" t="s">
        <v>10955</v>
      </c>
      <c r="B2337" s="8" t="s">
        <v>44871</v>
      </c>
      <c r="C2337" s="8" t="s">
        <v>10956</v>
      </c>
      <c r="D2337" s="17" t="s">
        <v>10957</v>
      </c>
      <c r="E2337" s="11">
        <f t="shared" si="36"/>
        <v>1</v>
      </c>
      <c r="F2337" s="18" t="s">
        <v>55936</v>
      </c>
      <c r="G2337" s="18" t="s">
        <v>23</v>
      </c>
      <c r="H2337" s="18" t="s">
        <v>55937</v>
      </c>
      <c r="I2337" s="8"/>
      <c r="J2337" s="8"/>
    </row>
    <row r="2338" spans="1:10" ht="24">
      <c r="A2338" s="16" t="s">
        <v>10958</v>
      </c>
      <c r="B2338" s="8" t="s">
        <v>44872</v>
      </c>
      <c r="C2338" s="8" t="s">
        <v>10959</v>
      </c>
      <c r="D2338" s="17" t="s">
        <v>10960</v>
      </c>
      <c r="E2338" s="11">
        <f t="shared" si="36"/>
        <v>1</v>
      </c>
      <c r="F2338" s="18" t="s">
        <v>55936</v>
      </c>
      <c r="G2338" s="18" t="s">
        <v>56154</v>
      </c>
      <c r="H2338" s="18" t="s">
        <v>55937</v>
      </c>
      <c r="I2338" s="8"/>
      <c r="J2338" s="8"/>
    </row>
    <row r="2339" spans="1:10" ht="24">
      <c r="A2339" s="16" t="s">
        <v>10962</v>
      </c>
      <c r="B2339" s="8" t="s">
        <v>44873</v>
      </c>
      <c r="C2339" s="8" t="s">
        <v>10963</v>
      </c>
      <c r="D2339" s="17" t="s">
        <v>10964</v>
      </c>
      <c r="E2339" s="11">
        <f t="shared" si="36"/>
        <v>1</v>
      </c>
      <c r="F2339" s="18" t="s">
        <v>55936</v>
      </c>
      <c r="G2339" s="18" t="s">
        <v>56131</v>
      </c>
      <c r="H2339" s="18" t="s">
        <v>55937</v>
      </c>
      <c r="I2339" s="8"/>
      <c r="J2339" s="8"/>
    </row>
    <row r="2340" spans="1:10">
      <c r="A2340" s="33" t="s">
        <v>10965</v>
      </c>
      <c r="B2340" s="8" t="s">
        <v>44874</v>
      </c>
      <c r="C2340" s="8" t="s">
        <v>10966</v>
      </c>
      <c r="D2340" s="22" t="s">
        <v>10967</v>
      </c>
      <c r="E2340" s="11">
        <f t="shared" si="36"/>
        <v>1</v>
      </c>
      <c r="F2340" s="15" t="s">
        <v>55936</v>
      </c>
      <c r="G2340" s="15" t="s">
        <v>23</v>
      </c>
      <c r="H2340" s="15" t="s">
        <v>55937</v>
      </c>
      <c r="I2340" s="8"/>
      <c r="J2340" s="8"/>
    </row>
    <row r="2341" spans="1:10" ht="24">
      <c r="A2341" s="33" t="s">
        <v>10968</v>
      </c>
      <c r="B2341" s="8" t="s">
        <v>44875</v>
      </c>
      <c r="C2341" s="8" t="s">
        <v>10969</v>
      </c>
      <c r="D2341" s="8" t="s">
        <v>10970</v>
      </c>
      <c r="E2341" s="11">
        <f t="shared" si="36"/>
        <v>1</v>
      </c>
      <c r="F2341" s="12" t="s">
        <v>55936</v>
      </c>
      <c r="G2341" s="12" t="s">
        <v>56034</v>
      </c>
      <c r="H2341" s="12" t="s">
        <v>55937</v>
      </c>
      <c r="I2341" s="8"/>
      <c r="J2341" s="8"/>
    </row>
    <row r="2342" spans="1:10" ht="24">
      <c r="A2342" s="16" t="s">
        <v>498</v>
      </c>
      <c r="B2342" s="8" t="s">
        <v>44876</v>
      </c>
      <c r="C2342" s="8" t="s">
        <v>3808</v>
      </c>
      <c r="D2342" s="17" t="s">
        <v>10971</v>
      </c>
      <c r="E2342" s="11">
        <f t="shared" si="36"/>
        <v>1</v>
      </c>
      <c r="F2342" s="18" t="s">
        <v>55936</v>
      </c>
      <c r="G2342" s="18" t="s">
        <v>56106</v>
      </c>
      <c r="H2342" s="18" t="s">
        <v>55937</v>
      </c>
      <c r="I2342" s="8"/>
      <c r="J2342" s="8"/>
    </row>
    <row r="2343" spans="1:10">
      <c r="A2343" s="16" t="s">
        <v>10972</v>
      </c>
      <c r="B2343" s="8" t="s">
        <v>44877</v>
      </c>
      <c r="C2343" s="8" t="s">
        <v>10973</v>
      </c>
      <c r="D2343" s="17" t="s">
        <v>10974</v>
      </c>
      <c r="E2343" s="11">
        <f t="shared" si="36"/>
        <v>1</v>
      </c>
      <c r="F2343" s="18" t="s">
        <v>55936</v>
      </c>
      <c r="G2343" s="18" t="s">
        <v>23</v>
      </c>
      <c r="H2343" s="18" t="s">
        <v>55937</v>
      </c>
      <c r="I2343" s="8"/>
      <c r="J2343" s="8"/>
    </row>
    <row r="2344" spans="1:10">
      <c r="A2344" s="19" t="s">
        <v>499</v>
      </c>
      <c r="B2344" s="8" t="s">
        <v>44878</v>
      </c>
      <c r="C2344" s="8" t="s">
        <v>3809</v>
      </c>
      <c r="D2344" s="29" t="s">
        <v>10975</v>
      </c>
      <c r="E2344" s="11">
        <f t="shared" si="36"/>
        <v>1</v>
      </c>
      <c r="F2344" s="15" t="s">
        <v>55936</v>
      </c>
      <c r="G2344" s="15" t="s">
        <v>23</v>
      </c>
      <c r="H2344" s="15" t="s">
        <v>55937</v>
      </c>
      <c r="I2344" s="8"/>
      <c r="J2344" s="8"/>
    </row>
    <row r="2345" spans="1:10">
      <c r="A2345" s="33" t="s">
        <v>10976</v>
      </c>
      <c r="B2345" s="8" t="s">
        <v>10977</v>
      </c>
      <c r="C2345" s="8" t="s">
        <v>10977</v>
      </c>
      <c r="D2345" s="8" t="s">
        <v>10978</v>
      </c>
      <c r="E2345" s="11">
        <f t="shared" si="36"/>
        <v>1</v>
      </c>
      <c r="F2345" s="12" t="s">
        <v>55936</v>
      </c>
      <c r="G2345" s="12" t="s">
        <v>56186</v>
      </c>
      <c r="H2345" s="12" t="s">
        <v>55937</v>
      </c>
      <c r="I2345" s="8"/>
      <c r="J2345" s="8"/>
    </row>
    <row r="2346" spans="1:10">
      <c r="A2346" s="16" t="s">
        <v>10979</v>
      </c>
      <c r="B2346" s="8" t="s">
        <v>44879</v>
      </c>
      <c r="C2346" s="8" t="s">
        <v>10980</v>
      </c>
      <c r="D2346" s="17" t="s">
        <v>10981</v>
      </c>
      <c r="E2346" s="11">
        <f t="shared" si="36"/>
        <v>1</v>
      </c>
      <c r="F2346" s="18" t="s">
        <v>55936</v>
      </c>
      <c r="G2346" s="18" t="s">
        <v>23</v>
      </c>
      <c r="H2346" s="18" t="s">
        <v>55937</v>
      </c>
      <c r="I2346" s="8"/>
      <c r="J2346" s="8"/>
    </row>
    <row r="2347" spans="1:10">
      <c r="A2347" s="16" t="s">
        <v>10982</v>
      </c>
      <c r="B2347" s="8" t="s">
        <v>44880</v>
      </c>
      <c r="C2347" s="8" t="s">
        <v>10983</v>
      </c>
      <c r="D2347" s="17" t="s">
        <v>10984</v>
      </c>
      <c r="E2347" s="11">
        <f t="shared" si="36"/>
        <v>1</v>
      </c>
      <c r="F2347" s="18" t="s">
        <v>55936</v>
      </c>
      <c r="G2347" s="18" t="s">
        <v>56186</v>
      </c>
      <c r="H2347" s="18" t="s">
        <v>55937</v>
      </c>
      <c r="I2347" s="8"/>
      <c r="J2347" s="8"/>
    </row>
    <row r="2348" spans="1:10" ht="24">
      <c r="A2348" s="16" t="s">
        <v>500</v>
      </c>
      <c r="B2348" s="8" t="s">
        <v>44881</v>
      </c>
      <c r="C2348" s="8" t="s">
        <v>3810</v>
      </c>
      <c r="D2348" s="17" t="s">
        <v>10985</v>
      </c>
      <c r="E2348" s="11">
        <f t="shared" si="36"/>
        <v>1</v>
      </c>
      <c r="F2348" s="18" t="s">
        <v>55936</v>
      </c>
      <c r="G2348" s="18" t="s">
        <v>23</v>
      </c>
      <c r="H2348" s="18" t="s">
        <v>55937</v>
      </c>
      <c r="I2348" s="8"/>
      <c r="J2348" s="8"/>
    </row>
    <row r="2349" spans="1:10">
      <c r="A2349" s="16" t="s">
        <v>10986</v>
      </c>
      <c r="B2349" s="8" t="s">
        <v>44882</v>
      </c>
      <c r="C2349" s="8" t="s">
        <v>10987</v>
      </c>
      <c r="D2349" s="17" t="s">
        <v>10988</v>
      </c>
      <c r="E2349" s="11">
        <f t="shared" si="36"/>
        <v>1</v>
      </c>
      <c r="F2349" s="18" t="s">
        <v>55936</v>
      </c>
      <c r="G2349" s="18" t="s">
        <v>23</v>
      </c>
      <c r="H2349" s="18" t="s">
        <v>55937</v>
      </c>
      <c r="I2349" s="8"/>
      <c r="J2349" s="8"/>
    </row>
    <row r="2350" spans="1:10">
      <c r="A2350" s="16" t="s">
        <v>501</v>
      </c>
      <c r="B2350" s="8" t="s">
        <v>44883</v>
      </c>
      <c r="C2350" s="8" t="s">
        <v>3811</v>
      </c>
      <c r="D2350" s="17" t="s">
        <v>10989</v>
      </c>
      <c r="E2350" s="11">
        <f t="shared" si="36"/>
        <v>1</v>
      </c>
      <c r="F2350" s="18" t="s">
        <v>55936</v>
      </c>
      <c r="G2350" s="18" t="s">
        <v>56169</v>
      </c>
      <c r="H2350" s="18" t="s">
        <v>55937</v>
      </c>
      <c r="I2350" s="8"/>
      <c r="J2350" s="8"/>
    </row>
    <row r="2351" spans="1:10">
      <c r="A2351" s="16" t="s">
        <v>10990</v>
      </c>
      <c r="B2351" s="8" t="s">
        <v>44884</v>
      </c>
      <c r="C2351" s="8" t="s">
        <v>10991</v>
      </c>
      <c r="D2351" s="17" t="s">
        <v>10992</v>
      </c>
      <c r="E2351" s="11">
        <f t="shared" si="36"/>
        <v>1</v>
      </c>
      <c r="F2351" s="18" t="s">
        <v>55936</v>
      </c>
      <c r="G2351" s="18" t="s">
        <v>56092</v>
      </c>
      <c r="H2351" s="18" t="s">
        <v>55937</v>
      </c>
      <c r="I2351" s="8"/>
      <c r="J2351" s="8"/>
    </row>
    <row r="2352" spans="1:10" ht="24">
      <c r="A2352" s="16" t="s">
        <v>502</v>
      </c>
      <c r="B2352" s="8" t="s">
        <v>503</v>
      </c>
      <c r="C2352" s="8" t="s">
        <v>503</v>
      </c>
      <c r="D2352" s="17" t="s">
        <v>10993</v>
      </c>
      <c r="E2352" s="11">
        <f t="shared" si="36"/>
        <v>1</v>
      </c>
      <c r="F2352" s="18" t="s">
        <v>55936</v>
      </c>
      <c r="G2352" s="18" t="s">
        <v>56100</v>
      </c>
      <c r="H2352" s="18" t="s">
        <v>55937</v>
      </c>
      <c r="I2352" s="8"/>
      <c r="J2352" s="8"/>
    </row>
    <row r="2353" spans="1:10" ht="84">
      <c r="A2353" s="55" t="s">
        <v>10994</v>
      </c>
      <c r="B2353" s="8" t="s">
        <v>44885</v>
      </c>
      <c r="C2353" s="8" t="s">
        <v>10995</v>
      </c>
      <c r="D2353" s="20" t="s">
        <v>10996</v>
      </c>
      <c r="E2353" s="11">
        <f t="shared" si="36"/>
        <v>1</v>
      </c>
      <c r="F2353" s="8" t="s">
        <v>55936</v>
      </c>
      <c r="G2353" s="8" t="s">
        <v>56052</v>
      </c>
      <c r="H2353" s="8" t="s">
        <v>55937</v>
      </c>
      <c r="I2353" s="8"/>
      <c r="J2353" s="8"/>
    </row>
    <row r="2354" spans="1:10" ht="36">
      <c r="A2354" s="16" t="s">
        <v>10997</v>
      </c>
      <c r="B2354" s="8" t="s">
        <v>44886</v>
      </c>
      <c r="C2354" s="8" t="s">
        <v>10998</v>
      </c>
      <c r="D2354" s="17" t="s">
        <v>10999</v>
      </c>
      <c r="E2354" s="11">
        <f t="shared" si="36"/>
        <v>1</v>
      </c>
      <c r="F2354" s="18" t="s">
        <v>55936</v>
      </c>
      <c r="G2354" s="18" t="s">
        <v>23</v>
      </c>
      <c r="H2354" s="18" t="s">
        <v>55937</v>
      </c>
      <c r="I2354" s="8"/>
      <c r="J2354" s="8"/>
    </row>
    <row r="2355" spans="1:10" ht="24">
      <c r="A2355" s="19" t="s">
        <v>11000</v>
      </c>
      <c r="B2355" s="8" t="s">
        <v>44887</v>
      </c>
      <c r="C2355" s="8" t="s">
        <v>11001</v>
      </c>
      <c r="D2355" s="29" t="s">
        <v>11002</v>
      </c>
      <c r="E2355" s="11">
        <f t="shared" si="36"/>
        <v>1</v>
      </c>
      <c r="F2355" s="15" t="s">
        <v>55936</v>
      </c>
      <c r="G2355" s="15" t="s">
        <v>56150</v>
      </c>
      <c r="H2355" s="15" t="s">
        <v>55937</v>
      </c>
      <c r="I2355" s="8"/>
      <c r="J2355" s="8"/>
    </row>
    <row r="2356" spans="1:10">
      <c r="A2356" s="16" t="s">
        <v>504</v>
      </c>
      <c r="B2356" s="8" t="s">
        <v>44888</v>
      </c>
      <c r="C2356" s="8" t="s">
        <v>3812</v>
      </c>
      <c r="D2356" s="17" t="s">
        <v>11003</v>
      </c>
      <c r="E2356" s="11">
        <f t="shared" si="36"/>
        <v>1</v>
      </c>
      <c r="F2356" s="18" t="s">
        <v>55936</v>
      </c>
      <c r="G2356" s="18" t="s">
        <v>23</v>
      </c>
      <c r="H2356" s="18" t="s">
        <v>55937</v>
      </c>
      <c r="I2356" s="8"/>
      <c r="J2356" s="8"/>
    </row>
    <row r="2357" spans="1:10" ht="24">
      <c r="A2357" s="16" t="s">
        <v>505</v>
      </c>
      <c r="B2357" s="8" t="s">
        <v>44889</v>
      </c>
      <c r="C2357" s="8" t="s">
        <v>3813</v>
      </c>
      <c r="D2357" s="17" t="s">
        <v>11004</v>
      </c>
      <c r="E2357" s="11">
        <f t="shared" si="36"/>
        <v>1</v>
      </c>
      <c r="F2357" s="18" t="s">
        <v>55936</v>
      </c>
      <c r="G2357" s="18" t="s">
        <v>23</v>
      </c>
      <c r="H2357" s="18" t="s">
        <v>55937</v>
      </c>
      <c r="I2357" s="8"/>
      <c r="J2357" s="8"/>
    </row>
    <row r="2358" spans="1:10">
      <c r="A2358" s="19" t="s">
        <v>11006</v>
      </c>
      <c r="B2358" s="8" t="s">
        <v>44890</v>
      </c>
      <c r="C2358" s="8" t="s">
        <v>11007</v>
      </c>
      <c r="D2358" s="29" t="s">
        <v>11008</v>
      </c>
      <c r="E2358" s="11">
        <f t="shared" si="36"/>
        <v>1</v>
      </c>
      <c r="F2358" s="15" t="s">
        <v>55936</v>
      </c>
      <c r="G2358" s="15" t="s">
        <v>23</v>
      </c>
      <c r="H2358" s="15" t="s">
        <v>55937</v>
      </c>
      <c r="I2358" s="8"/>
      <c r="J2358" s="8"/>
    </row>
    <row r="2359" spans="1:10" ht="24">
      <c r="A2359" s="39" t="s">
        <v>11009</v>
      </c>
      <c r="B2359" s="8" t="s">
        <v>44891</v>
      </c>
      <c r="C2359" s="8" t="s">
        <v>11010</v>
      </c>
      <c r="D2359" s="54" t="s">
        <v>11011</v>
      </c>
      <c r="E2359" s="11">
        <f t="shared" si="36"/>
        <v>1</v>
      </c>
      <c r="F2359" s="12" t="s">
        <v>55936</v>
      </c>
      <c r="G2359" s="12" t="s">
        <v>23</v>
      </c>
      <c r="H2359" s="12" t="s">
        <v>55937</v>
      </c>
      <c r="I2359" s="8"/>
      <c r="J2359" s="8"/>
    </row>
    <row r="2360" spans="1:10" ht="36">
      <c r="A2360" s="16" t="s">
        <v>11012</v>
      </c>
      <c r="B2360" s="8" t="s">
        <v>44892</v>
      </c>
      <c r="C2360" s="8" t="s">
        <v>11013</v>
      </c>
      <c r="D2360" s="17" t="s">
        <v>11014</v>
      </c>
      <c r="E2360" s="11">
        <f t="shared" si="36"/>
        <v>1</v>
      </c>
      <c r="F2360" s="18" t="s">
        <v>55936</v>
      </c>
      <c r="G2360" s="18" t="s">
        <v>23</v>
      </c>
      <c r="H2360" s="18" t="s">
        <v>55937</v>
      </c>
      <c r="I2360" s="8"/>
      <c r="J2360" s="8"/>
    </row>
    <row r="2361" spans="1:10">
      <c r="A2361" s="16" t="s">
        <v>37919</v>
      </c>
      <c r="B2361" s="8" t="s">
        <v>44893</v>
      </c>
      <c r="C2361" s="8" t="s">
        <v>3814</v>
      </c>
      <c r="D2361" s="17" t="s">
        <v>55068</v>
      </c>
      <c r="E2361" s="11">
        <f t="shared" si="36"/>
        <v>1</v>
      </c>
      <c r="F2361" s="18" t="s">
        <v>55936</v>
      </c>
      <c r="G2361" s="18" t="s">
        <v>56011</v>
      </c>
      <c r="H2361" s="18" t="s">
        <v>55937</v>
      </c>
      <c r="I2361" s="8"/>
      <c r="J2361" s="8"/>
    </row>
    <row r="2362" spans="1:10">
      <c r="A2362" s="16" t="s">
        <v>506</v>
      </c>
      <c r="B2362" s="8" t="s">
        <v>44894</v>
      </c>
      <c r="C2362" s="8" t="s">
        <v>3815</v>
      </c>
      <c r="D2362" s="17" t="s">
        <v>11015</v>
      </c>
      <c r="E2362" s="11">
        <f t="shared" si="36"/>
        <v>1</v>
      </c>
      <c r="F2362" s="18" t="s">
        <v>55936</v>
      </c>
      <c r="G2362" s="18" t="s">
        <v>23</v>
      </c>
      <c r="H2362" s="18" t="s">
        <v>55937</v>
      </c>
      <c r="I2362" s="8"/>
      <c r="J2362" s="8"/>
    </row>
    <row r="2363" spans="1:10">
      <c r="A2363" s="55" t="s">
        <v>11016</v>
      </c>
      <c r="B2363" s="8" t="s">
        <v>44895</v>
      </c>
      <c r="C2363" s="8" t="s">
        <v>11017</v>
      </c>
      <c r="D2363" s="20" t="s">
        <v>11018</v>
      </c>
      <c r="E2363" s="11">
        <f t="shared" si="36"/>
        <v>1</v>
      </c>
      <c r="F2363" s="8" t="s">
        <v>55936</v>
      </c>
      <c r="G2363" s="8" t="s">
        <v>23</v>
      </c>
      <c r="H2363" s="8" t="s">
        <v>55937</v>
      </c>
      <c r="I2363" s="8"/>
      <c r="J2363" s="8"/>
    </row>
    <row r="2364" spans="1:10">
      <c r="A2364" s="16" t="s">
        <v>11019</v>
      </c>
      <c r="B2364" s="8" t="s">
        <v>44896</v>
      </c>
      <c r="C2364" s="8" t="s">
        <v>11020</v>
      </c>
      <c r="D2364" s="17" t="s">
        <v>11021</v>
      </c>
      <c r="E2364" s="11">
        <f t="shared" si="36"/>
        <v>1</v>
      </c>
      <c r="F2364" s="18" t="s">
        <v>55936</v>
      </c>
      <c r="G2364" s="18" t="s">
        <v>56004</v>
      </c>
      <c r="H2364" s="18" t="s">
        <v>55937</v>
      </c>
      <c r="I2364" s="8"/>
      <c r="J2364" s="8"/>
    </row>
    <row r="2365" spans="1:10">
      <c r="A2365" s="33" t="s">
        <v>11022</v>
      </c>
      <c r="B2365" s="8" t="s">
        <v>44897</v>
      </c>
      <c r="C2365" s="8" t="s">
        <v>3811</v>
      </c>
      <c r="D2365" s="8" t="s">
        <v>11023</v>
      </c>
      <c r="E2365" s="11">
        <f t="shared" si="36"/>
        <v>1</v>
      </c>
      <c r="F2365" s="12" t="s">
        <v>55936</v>
      </c>
      <c r="G2365" s="12" t="s">
        <v>56051</v>
      </c>
      <c r="H2365" s="12" t="s">
        <v>55937</v>
      </c>
      <c r="I2365" s="8"/>
      <c r="J2365" s="8"/>
    </row>
    <row r="2366" spans="1:10">
      <c r="A2366" s="19" t="s">
        <v>11024</v>
      </c>
      <c r="B2366" s="8" t="s">
        <v>44898</v>
      </c>
      <c r="C2366" s="8" t="s">
        <v>11025</v>
      </c>
      <c r="D2366" s="29" t="s">
        <v>11026</v>
      </c>
      <c r="E2366" s="11">
        <f t="shared" si="36"/>
        <v>1</v>
      </c>
      <c r="F2366" s="15" t="s">
        <v>55936</v>
      </c>
      <c r="G2366" s="15" t="s">
        <v>23</v>
      </c>
      <c r="H2366" s="15" t="s">
        <v>55937</v>
      </c>
      <c r="I2366" s="8"/>
      <c r="J2366" s="8"/>
    </row>
    <row r="2367" spans="1:10">
      <c r="A2367" s="16" t="s">
        <v>507</v>
      </c>
      <c r="B2367" s="8" t="s">
        <v>44899</v>
      </c>
      <c r="C2367" s="8" t="s">
        <v>3816</v>
      </c>
      <c r="D2367" s="17" t="s">
        <v>55069</v>
      </c>
      <c r="E2367" s="11">
        <f t="shared" si="36"/>
        <v>1</v>
      </c>
      <c r="F2367" s="18" t="s">
        <v>38138</v>
      </c>
      <c r="G2367" s="18" t="s">
        <v>55946</v>
      </c>
      <c r="H2367" s="18" t="s">
        <v>55938</v>
      </c>
      <c r="I2367" s="8"/>
      <c r="J2367" s="8"/>
    </row>
    <row r="2368" spans="1:10">
      <c r="A2368" s="16" t="s">
        <v>11027</v>
      </c>
      <c r="B2368" s="8" t="s">
        <v>44900</v>
      </c>
      <c r="C2368" s="8" t="s">
        <v>3816</v>
      </c>
      <c r="D2368" s="17" t="s">
        <v>11028</v>
      </c>
      <c r="E2368" s="11">
        <f t="shared" si="36"/>
        <v>1</v>
      </c>
      <c r="F2368" s="18" t="s">
        <v>55936</v>
      </c>
      <c r="G2368" s="18" t="s">
        <v>55940</v>
      </c>
      <c r="H2368" s="18" t="s">
        <v>55937</v>
      </c>
      <c r="I2368" s="8"/>
      <c r="J2368" s="8"/>
    </row>
    <row r="2369" spans="1:10">
      <c r="A2369" s="16" t="s">
        <v>11029</v>
      </c>
      <c r="B2369" s="8" t="s">
        <v>44901</v>
      </c>
      <c r="C2369" s="8" t="s">
        <v>4250</v>
      </c>
      <c r="D2369" s="17" t="s">
        <v>11030</v>
      </c>
      <c r="E2369" s="11">
        <f t="shared" si="36"/>
        <v>1</v>
      </c>
      <c r="F2369" s="18" t="s">
        <v>55936</v>
      </c>
      <c r="G2369" s="18" t="s">
        <v>23</v>
      </c>
      <c r="H2369" s="18" t="s">
        <v>55937</v>
      </c>
      <c r="I2369" s="8"/>
      <c r="J2369" s="8"/>
    </row>
    <row r="2370" spans="1:10" ht="36">
      <c r="A2370" s="16" t="s">
        <v>11031</v>
      </c>
      <c r="B2370" s="8" t="s">
        <v>44902</v>
      </c>
      <c r="C2370" s="8" t="s">
        <v>11032</v>
      </c>
      <c r="D2370" s="17" t="s">
        <v>11033</v>
      </c>
      <c r="E2370" s="11">
        <f t="shared" ref="E2370:E2433" si="37">COUNTIF(B:B,B2370)</f>
        <v>1</v>
      </c>
      <c r="F2370" s="18" t="s">
        <v>55936</v>
      </c>
      <c r="G2370" s="18" t="s">
        <v>56156</v>
      </c>
      <c r="H2370" s="18" t="s">
        <v>55937</v>
      </c>
      <c r="I2370" s="8"/>
      <c r="J2370" s="8"/>
    </row>
    <row r="2371" spans="1:10" ht="36">
      <c r="A2371" s="16" t="s">
        <v>508</v>
      </c>
      <c r="B2371" s="8" t="s">
        <v>11034</v>
      </c>
      <c r="C2371" s="8" t="s">
        <v>11034</v>
      </c>
      <c r="D2371" s="17" t="s">
        <v>11035</v>
      </c>
      <c r="E2371" s="11">
        <f t="shared" si="37"/>
        <v>1</v>
      </c>
      <c r="F2371" s="18" t="s">
        <v>55936</v>
      </c>
      <c r="G2371" s="18" t="s">
        <v>56156</v>
      </c>
      <c r="H2371" s="18" t="s">
        <v>55937</v>
      </c>
      <c r="I2371" s="8"/>
      <c r="J2371" s="8"/>
    </row>
    <row r="2372" spans="1:10">
      <c r="A2372" s="16" t="s">
        <v>11036</v>
      </c>
      <c r="B2372" s="8" t="s">
        <v>44903</v>
      </c>
      <c r="C2372" s="8" t="s">
        <v>11037</v>
      </c>
      <c r="D2372" s="17" t="s">
        <v>11038</v>
      </c>
      <c r="E2372" s="11">
        <f t="shared" si="37"/>
        <v>1</v>
      </c>
      <c r="F2372" s="18" t="s">
        <v>55936</v>
      </c>
      <c r="G2372" s="18" t="s">
        <v>23</v>
      </c>
      <c r="H2372" s="18" t="s">
        <v>55937</v>
      </c>
      <c r="I2372" s="8"/>
      <c r="J2372" s="8"/>
    </row>
    <row r="2373" spans="1:10">
      <c r="A2373" s="16" t="s">
        <v>11039</v>
      </c>
      <c r="B2373" s="8" t="s">
        <v>44904</v>
      </c>
      <c r="C2373" s="8" t="s">
        <v>3817</v>
      </c>
      <c r="D2373" s="17" t="s">
        <v>11040</v>
      </c>
      <c r="E2373" s="11">
        <f t="shared" si="37"/>
        <v>1</v>
      </c>
      <c r="F2373" s="18" t="s">
        <v>55936</v>
      </c>
      <c r="G2373" s="18" t="s">
        <v>56185</v>
      </c>
      <c r="H2373" s="18" t="s">
        <v>55937</v>
      </c>
      <c r="I2373" s="8"/>
      <c r="J2373" s="8"/>
    </row>
    <row r="2374" spans="1:10">
      <c r="A2374" s="16" t="s">
        <v>509</v>
      </c>
      <c r="B2374" s="8" t="s">
        <v>44905</v>
      </c>
      <c r="C2374" s="8" t="s">
        <v>11041</v>
      </c>
      <c r="D2374" s="17" t="s">
        <v>11042</v>
      </c>
      <c r="E2374" s="11">
        <f t="shared" si="37"/>
        <v>1</v>
      </c>
      <c r="F2374" s="18" t="s">
        <v>55936</v>
      </c>
      <c r="G2374" s="18" t="s">
        <v>56138</v>
      </c>
      <c r="H2374" s="18" t="s">
        <v>55937</v>
      </c>
      <c r="I2374" s="8"/>
      <c r="J2374" s="8"/>
    </row>
    <row r="2375" spans="1:10" ht="36">
      <c r="A2375" s="16" t="s">
        <v>11043</v>
      </c>
      <c r="B2375" s="8" t="s">
        <v>44906</v>
      </c>
      <c r="C2375" s="8" t="s">
        <v>11044</v>
      </c>
      <c r="D2375" s="17" t="s">
        <v>11045</v>
      </c>
      <c r="E2375" s="11">
        <f t="shared" si="37"/>
        <v>1</v>
      </c>
      <c r="F2375" s="18" t="s">
        <v>55936</v>
      </c>
      <c r="G2375" s="18" t="s">
        <v>23</v>
      </c>
      <c r="H2375" s="18" t="s">
        <v>55937</v>
      </c>
      <c r="I2375" s="8"/>
      <c r="J2375" s="8"/>
    </row>
    <row r="2376" spans="1:10">
      <c r="A2376" s="16" t="s">
        <v>11046</v>
      </c>
      <c r="B2376" s="8" t="s">
        <v>44907</v>
      </c>
      <c r="C2376" s="8" t="s">
        <v>3501</v>
      </c>
      <c r="D2376" s="17" t="s">
        <v>11047</v>
      </c>
      <c r="E2376" s="11">
        <f t="shared" si="37"/>
        <v>1</v>
      </c>
      <c r="F2376" s="18" t="s">
        <v>55936</v>
      </c>
      <c r="G2376" s="18" t="s">
        <v>23</v>
      </c>
      <c r="H2376" s="18" t="s">
        <v>55937</v>
      </c>
      <c r="I2376" s="8"/>
      <c r="J2376" s="8"/>
    </row>
    <row r="2377" spans="1:10" ht="48">
      <c r="A2377" s="16" t="s">
        <v>11048</v>
      </c>
      <c r="B2377" s="8" t="s">
        <v>44908</v>
      </c>
      <c r="C2377" s="8" t="s">
        <v>11049</v>
      </c>
      <c r="D2377" s="17" t="s">
        <v>11050</v>
      </c>
      <c r="E2377" s="11">
        <f t="shared" si="37"/>
        <v>1</v>
      </c>
      <c r="F2377" s="18" t="s">
        <v>55936</v>
      </c>
      <c r="G2377" s="18" t="s">
        <v>55952</v>
      </c>
      <c r="H2377" s="18" t="s">
        <v>55937</v>
      </c>
      <c r="I2377" s="8"/>
      <c r="J2377" s="8"/>
    </row>
    <row r="2378" spans="1:10">
      <c r="A2378" s="16" t="s">
        <v>11051</v>
      </c>
      <c r="B2378" s="8" t="s">
        <v>44909</v>
      </c>
      <c r="C2378" s="8" t="s">
        <v>11052</v>
      </c>
      <c r="D2378" s="17" t="s">
        <v>11053</v>
      </c>
      <c r="E2378" s="11">
        <f t="shared" si="37"/>
        <v>1</v>
      </c>
      <c r="F2378" s="18" t="s">
        <v>55936</v>
      </c>
      <c r="G2378" s="18" t="s">
        <v>23</v>
      </c>
      <c r="H2378" s="18" t="s">
        <v>55937</v>
      </c>
      <c r="I2378" s="8"/>
      <c r="J2378" s="8"/>
    </row>
    <row r="2379" spans="1:10">
      <c r="A2379" s="16" t="s">
        <v>11054</v>
      </c>
      <c r="B2379" s="8" t="s">
        <v>44910</v>
      </c>
      <c r="C2379" s="8" t="s">
        <v>11055</v>
      </c>
      <c r="D2379" s="17" t="s">
        <v>11056</v>
      </c>
      <c r="E2379" s="11">
        <f t="shared" si="37"/>
        <v>1</v>
      </c>
      <c r="F2379" s="18" t="s">
        <v>55936</v>
      </c>
      <c r="G2379" s="18" t="s">
        <v>23</v>
      </c>
      <c r="H2379" s="18" t="s">
        <v>55937</v>
      </c>
      <c r="I2379" s="8"/>
      <c r="J2379" s="8"/>
    </row>
    <row r="2380" spans="1:10" ht="24">
      <c r="A2380" s="16" t="s">
        <v>11057</v>
      </c>
      <c r="B2380" s="8" t="s">
        <v>44911</v>
      </c>
      <c r="C2380" s="8" t="s">
        <v>11058</v>
      </c>
      <c r="D2380" s="17" t="s">
        <v>11059</v>
      </c>
      <c r="E2380" s="11">
        <f t="shared" si="37"/>
        <v>1</v>
      </c>
      <c r="F2380" s="18" t="s">
        <v>55936</v>
      </c>
      <c r="G2380" s="18" t="s">
        <v>56030</v>
      </c>
      <c r="H2380" s="18" t="s">
        <v>55937</v>
      </c>
      <c r="I2380" s="8"/>
      <c r="J2380" s="8"/>
    </row>
    <row r="2381" spans="1:10" ht="108">
      <c r="A2381" s="24" t="s">
        <v>11060</v>
      </c>
      <c r="B2381" s="8" t="s">
        <v>44912</v>
      </c>
      <c r="C2381" s="8" t="s">
        <v>11061</v>
      </c>
      <c r="D2381" s="20" t="s">
        <v>11062</v>
      </c>
      <c r="E2381" s="11">
        <f t="shared" si="37"/>
        <v>1</v>
      </c>
      <c r="F2381" s="8" t="s">
        <v>55936</v>
      </c>
      <c r="G2381" s="8" t="s">
        <v>56187</v>
      </c>
      <c r="H2381" s="8" t="s">
        <v>55937</v>
      </c>
      <c r="I2381" s="8">
        <v>1</v>
      </c>
      <c r="J2381" s="8">
        <v>1</v>
      </c>
    </row>
    <row r="2382" spans="1:10" ht="24">
      <c r="A2382" s="16" t="s">
        <v>11063</v>
      </c>
      <c r="B2382" s="8" t="s">
        <v>44913</v>
      </c>
      <c r="C2382" s="8" t="s">
        <v>11064</v>
      </c>
      <c r="D2382" s="17" t="s">
        <v>11065</v>
      </c>
      <c r="E2382" s="11">
        <f t="shared" si="37"/>
        <v>1</v>
      </c>
      <c r="F2382" s="18" t="s">
        <v>55936</v>
      </c>
      <c r="G2382" s="18" t="s">
        <v>23</v>
      </c>
      <c r="H2382" s="18" t="s">
        <v>55937</v>
      </c>
      <c r="I2382" s="8">
        <v>2</v>
      </c>
      <c r="J2382" s="8">
        <v>2</v>
      </c>
    </row>
    <row r="2383" spans="1:10" ht="24">
      <c r="A2383" s="16" t="s">
        <v>11067</v>
      </c>
      <c r="B2383" s="8" t="s">
        <v>44914</v>
      </c>
      <c r="C2383" s="8" t="s">
        <v>11068</v>
      </c>
      <c r="D2383" s="17" t="s">
        <v>11069</v>
      </c>
      <c r="E2383" s="11">
        <f t="shared" si="37"/>
        <v>1</v>
      </c>
      <c r="F2383" s="18" t="s">
        <v>55936</v>
      </c>
      <c r="G2383" s="18" t="s">
        <v>23</v>
      </c>
      <c r="H2383" s="18" t="s">
        <v>55937</v>
      </c>
      <c r="I2383" s="8"/>
      <c r="J2383" s="8"/>
    </row>
    <row r="2384" spans="1:10" ht="24">
      <c r="A2384" s="33" t="s">
        <v>11070</v>
      </c>
      <c r="B2384" s="8" t="s">
        <v>44915</v>
      </c>
      <c r="C2384" s="8" t="s">
        <v>11071</v>
      </c>
      <c r="D2384" s="22" t="s">
        <v>11072</v>
      </c>
      <c r="E2384" s="11">
        <f t="shared" si="37"/>
        <v>1</v>
      </c>
      <c r="F2384" s="15" t="s">
        <v>55936</v>
      </c>
      <c r="G2384" s="15" t="s">
        <v>23</v>
      </c>
      <c r="H2384" s="15" t="s">
        <v>55937</v>
      </c>
      <c r="I2384" s="8"/>
      <c r="J2384" s="8"/>
    </row>
    <row r="2385" spans="1:10" ht="24">
      <c r="A2385" s="16" t="s">
        <v>510</v>
      </c>
      <c r="B2385" s="8" t="s">
        <v>44916</v>
      </c>
      <c r="C2385" s="8" t="s">
        <v>11073</v>
      </c>
      <c r="D2385" s="17" t="s">
        <v>11074</v>
      </c>
      <c r="E2385" s="11">
        <f t="shared" si="37"/>
        <v>1</v>
      </c>
      <c r="F2385" s="18" t="s">
        <v>55936</v>
      </c>
      <c r="G2385" s="18" t="s">
        <v>56092</v>
      </c>
      <c r="H2385" s="18" t="s">
        <v>55937</v>
      </c>
      <c r="I2385" s="8"/>
      <c r="J2385" s="8"/>
    </row>
    <row r="2386" spans="1:10" ht="24">
      <c r="A2386" s="16" t="s">
        <v>11075</v>
      </c>
      <c r="B2386" s="8" t="s">
        <v>44917</v>
      </c>
      <c r="C2386" s="8" t="s">
        <v>4109</v>
      </c>
      <c r="D2386" s="17" t="s">
        <v>11076</v>
      </c>
      <c r="E2386" s="11">
        <f t="shared" si="37"/>
        <v>1</v>
      </c>
      <c r="F2386" s="18" t="s">
        <v>55936</v>
      </c>
      <c r="G2386" s="18" t="s">
        <v>23</v>
      </c>
      <c r="H2386" s="18" t="s">
        <v>55937</v>
      </c>
      <c r="I2386" s="8"/>
      <c r="J2386" s="8"/>
    </row>
    <row r="2387" spans="1:10" ht="24">
      <c r="A2387" s="16" t="s">
        <v>11077</v>
      </c>
      <c r="B2387" s="8" t="s">
        <v>44918</v>
      </c>
      <c r="C2387" s="8" t="s">
        <v>11078</v>
      </c>
      <c r="D2387" s="17" t="s">
        <v>11079</v>
      </c>
      <c r="E2387" s="11">
        <f t="shared" si="37"/>
        <v>1</v>
      </c>
      <c r="F2387" s="18" t="s">
        <v>55936</v>
      </c>
      <c r="G2387" s="18" t="s">
        <v>55988</v>
      </c>
      <c r="H2387" s="18" t="s">
        <v>55937</v>
      </c>
      <c r="I2387" s="8"/>
      <c r="J2387" s="8"/>
    </row>
    <row r="2388" spans="1:10" ht="24">
      <c r="A2388" s="16" t="s">
        <v>511</v>
      </c>
      <c r="B2388" s="8" t="s">
        <v>44919</v>
      </c>
      <c r="C2388" s="8" t="s">
        <v>3818</v>
      </c>
      <c r="D2388" s="17" t="s">
        <v>11080</v>
      </c>
      <c r="E2388" s="11">
        <f t="shared" si="37"/>
        <v>1</v>
      </c>
      <c r="F2388" s="18" t="s">
        <v>55936</v>
      </c>
      <c r="G2388" s="18" t="s">
        <v>56024</v>
      </c>
      <c r="H2388" s="18" t="s">
        <v>55937</v>
      </c>
      <c r="I2388" s="8"/>
      <c r="J2388" s="8"/>
    </row>
    <row r="2389" spans="1:10" ht="24">
      <c r="A2389" s="16" t="s">
        <v>11081</v>
      </c>
      <c r="B2389" s="8" t="s">
        <v>44920</v>
      </c>
      <c r="C2389" s="8" t="s">
        <v>11082</v>
      </c>
      <c r="D2389" s="17" t="s">
        <v>11083</v>
      </c>
      <c r="E2389" s="11">
        <f t="shared" si="37"/>
        <v>1</v>
      </c>
      <c r="F2389" s="18" t="s">
        <v>55936</v>
      </c>
      <c r="G2389" s="18" t="s">
        <v>56033</v>
      </c>
      <c r="H2389" s="18" t="s">
        <v>55937</v>
      </c>
      <c r="I2389" s="8"/>
      <c r="J2389" s="8"/>
    </row>
    <row r="2390" spans="1:10" ht="24">
      <c r="A2390" s="16" t="s">
        <v>37920</v>
      </c>
      <c r="B2390" s="8" t="s">
        <v>44921</v>
      </c>
      <c r="C2390" s="8" t="s">
        <v>40549</v>
      </c>
      <c r="D2390" s="17" t="s">
        <v>55070</v>
      </c>
      <c r="E2390" s="11">
        <f t="shared" si="37"/>
        <v>1</v>
      </c>
      <c r="F2390" s="18" t="s">
        <v>38138</v>
      </c>
      <c r="G2390" s="18" t="s">
        <v>55946</v>
      </c>
      <c r="H2390" s="18" t="s">
        <v>55938</v>
      </c>
      <c r="I2390" s="8"/>
      <c r="J2390" s="8"/>
    </row>
    <row r="2391" spans="1:10">
      <c r="A2391" s="16" t="s">
        <v>11084</v>
      </c>
      <c r="B2391" s="8" t="s">
        <v>44922</v>
      </c>
      <c r="C2391" s="8" t="s">
        <v>11085</v>
      </c>
      <c r="D2391" s="17" t="s">
        <v>11086</v>
      </c>
      <c r="E2391" s="11">
        <f t="shared" si="37"/>
        <v>1</v>
      </c>
      <c r="F2391" s="18" t="s">
        <v>55936</v>
      </c>
      <c r="G2391" s="18" t="s">
        <v>56048</v>
      </c>
      <c r="H2391" s="18" t="s">
        <v>55937</v>
      </c>
      <c r="I2391" s="8"/>
      <c r="J2391" s="8"/>
    </row>
    <row r="2392" spans="1:10" ht="24">
      <c r="A2392" s="16" t="s">
        <v>512</v>
      </c>
      <c r="B2392" s="8" t="s">
        <v>513</v>
      </c>
      <c r="C2392" s="8" t="s">
        <v>513</v>
      </c>
      <c r="D2392" s="17" t="s">
        <v>11087</v>
      </c>
      <c r="E2392" s="11">
        <f t="shared" si="37"/>
        <v>1</v>
      </c>
      <c r="F2392" s="18" t="s">
        <v>55936</v>
      </c>
      <c r="G2392" s="18" t="s">
        <v>55945</v>
      </c>
      <c r="H2392" s="18" t="s">
        <v>55937</v>
      </c>
      <c r="I2392" s="8"/>
      <c r="J2392" s="8"/>
    </row>
    <row r="2393" spans="1:10" ht="24">
      <c r="A2393" s="16" t="s">
        <v>11088</v>
      </c>
      <c r="B2393" s="8" t="s">
        <v>11089</v>
      </c>
      <c r="C2393" s="8" t="s">
        <v>11089</v>
      </c>
      <c r="D2393" s="17" t="s">
        <v>11090</v>
      </c>
      <c r="E2393" s="11">
        <f t="shared" si="37"/>
        <v>1</v>
      </c>
      <c r="F2393" s="18" t="s">
        <v>55936</v>
      </c>
      <c r="G2393" s="18" t="s">
        <v>56043</v>
      </c>
      <c r="H2393" s="18" t="s">
        <v>55937</v>
      </c>
      <c r="I2393" s="8"/>
      <c r="J2393" s="8"/>
    </row>
    <row r="2394" spans="1:10" ht="24">
      <c r="A2394" s="16" t="s">
        <v>11091</v>
      </c>
      <c r="B2394" s="8" t="s">
        <v>44923</v>
      </c>
      <c r="C2394" s="8" t="s">
        <v>11092</v>
      </c>
      <c r="D2394" s="17" t="s">
        <v>11093</v>
      </c>
      <c r="E2394" s="11">
        <f t="shared" si="37"/>
        <v>1</v>
      </c>
      <c r="F2394" s="18" t="s">
        <v>55936</v>
      </c>
      <c r="G2394" s="18" t="s">
        <v>56092</v>
      </c>
      <c r="H2394" s="18" t="s">
        <v>55937</v>
      </c>
      <c r="I2394" s="8"/>
      <c r="J2394" s="8"/>
    </row>
    <row r="2395" spans="1:10">
      <c r="A2395" s="33" t="s">
        <v>11094</v>
      </c>
      <c r="B2395" s="8" t="s">
        <v>44924</v>
      </c>
      <c r="C2395" s="8" t="s">
        <v>11095</v>
      </c>
      <c r="D2395" s="8" t="s">
        <v>11096</v>
      </c>
      <c r="E2395" s="11">
        <f t="shared" si="37"/>
        <v>1</v>
      </c>
      <c r="F2395" s="12" t="s">
        <v>55936</v>
      </c>
      <c r="G2395" s="12" t="s">
        <v>241</v>
      </c>
      <c r="H2395" s="12" t="s">
        <v>55937</v>
      </c>
      <c r="I2395" s="8"/>
      <c r="J2395" s="8"/>
    </row>
    <row r="2396" spans="1:10">
      <c r="A2396" s="16" t="s">
        <v>514</v>
      </c>
      <c r="B2396" s="8" t="s">
        <v>44925</v>
      </c>
      <c r="C2396" s="8" t="s">
        <v>3819</v>
      </c>
      <c r="D2396" s="17" t="s">
        <v>11097</v>
      </c>
      <c r="E2396" s="11">
        <f t="shared" si="37"/>
        <v>1</v>
      </c>
      <c r="F2396" s="18" t="s">
        <v>55936</v>
      </c>
      <c r="G2396" s="18" t="s">
        <v>55975</v>
      </c>
      <c r="H2396" s="18" t="s">
        <v>55937</v>
      </c>
      <c r="I2396" s="8"/>
      <c r="J2396" s="8"/>
    </row>
    <row r="2397" spans="1:10">
      <c r="A2397" s="16" t="s">
        <v>515</v>
      </c>
      <c r="B2397" s="8" t="s">
        <v>44926</v>
      </c>
      <c r="C2397" s="8" t="s">
        <v>3819</v>
      </c>
      <c r="D2397" s="17" t="s">
        <v>11098</v>
      </c>
      <c r="E2397" s="11">
        <f t="shared" si="37"/>
        <v>1</v>
      </c>
      <c r="F2397" s="18" t="s">
        <v>55936</v>
      </c>
      <c r="G2397" s="18" t="s">
        <v>56058</v>
      </c>
      <c r="H2397" s="18" t="s">
        <v>55937</v>
      </c>
      <c r="I2397" s="8"/>
      <c r="J2397" s="8"/>
    </row>
    <row r="2398" spans="1:10" ht="24">
      <c r="A2398" s="16" t="s">
        <v>11099</v>
      </c>
      <c r="B2398" s="8" t="s">
        <v>39589</v>
      </c>
      <c r="C2398" s="8" t="s">
        <v>11100</v>
      </c>
      <c r="D2398" s="17" t="s">
        <v>11101</v>
      </c>
      <c r="E2398" s="11">
        <f t="shared" si="37"/>
        <v>2</v>
      </c>
      <c r="F2398" s="18" t="s">
        <v>55936</v>
      </c>
      <c r="G2398" s="18" t="s">
        <v>55953</v>
      </c>
      <c r="H2398" s="18" t="s">
        <v>55937</v>
      </c>
      <c r="I2398" s="8"/>
      <c r="J2398" s="8"/>
    </row>
    <row r="2399" spans="1:10" ht="144">
      <c r="A2399" s="16" t="s">
        <v>11102</v>
      </c>
      <c r="B2399" s="8" t="s">
        <v>44927</v>
      </c>
      <c r="C2399" s="8" t="s">
        <v>11103</v>
      </c>
      <c r="D2399" s="17" t="s">
        <v>11104</v>
      </c>
      <c r="E2399" s="11">
        <f t="shared" si="37"/>
        <v>1</v>
      </c>
      <c r="F2399" s="18" t="s">
        <v>55936</v>
      </c>
      <c r="G2399" s="18" t="s">
        <v>56188</v>
      </c>
      <c r="H2399" s="18" t="s">
        <v>55937</v>
      </c>
      <c r="I2399" s="8"/>
      <c r="J2399" s="8"/>
    </row>
    <row r="2400" spans="1:10" ht="60">
      <c r="A2400" s="16" t="s">
        <v>11105</v>
      </c>
      <c r="B2400" s="8" t="s">
        <v>44928</v>
      </c>
      <c r="C2400" s="8" t="s">
        <v>11106</v>
      </c>
      <c r="D2400" s="17" t="s">
        <v>11107</v>
      </c>
      <c r="E2400" s="11">
        <f t="shared" si="37"/>
        <v>1</v>
      </c>
      <c r="F2400" s="18" t="s">
        <v>55936</v>
      </c>
      <c r="G2400" s="18" t="s">
        <v>56058</v>
      </c>
      <c r="H2400" s="18" t="s">
        <v>55937</v>
      </c>
      <c r="I2400" s="8"/>
      <c r="J2400" s="8"/>
    </row>
    <row r="2401" spans="1:10" ht="48">
      <c r="A2401" s="16" t="s">
        <v>11108</v>
      </c>
      <c r="B2401" s="8" t="s">
        <v>44929</v>
      </c>
      <c r="C2401" s="8" t="s">
        <v>11109</v>
      </c>
      <c r="D2401" s="17" t="s">
        <v>11110</v>
      </c>
      <c r="E2401" s="11">
        <f t="shared" si="37"/>
        <v>1</v>
      </c>
      <c r="F2401" s="18" t="s">
        <v>55936</v>
      </c>
      <c r="G2401" s="18" t="s">
        <v>56017</v>
      </c>
      <c r="H2401" s="18" t="s">
        <v>55937</v>
      </c>
      <c r="I2401" s="8"/>
      <c r="J2401" s="8"/>
    </row>
    <row r="2402" spans="1:10" ht="36">
      <c r="A2402" s="16" t="s">
        <v>37921</v>
      </c>
      <c r="B2402" s="8" t="s">
        <v>516</v>
      </c>
      <c r="C2402" s="8" t="s">
        <v>516</v>
      </c>
      <c r="D2402" s="17" t="s">
        <v>55071</v>
      </c>
      <c r="E2402" s="11">
        <f t="shared" si="37"/>
        <v>1</v>
      </c>
      <c r="F2402" s="18" t="s">
        <v>55936</v>
      </c>
      <c r="G2402" s="18" t="s">
        <v>55958</v>
      </c>
      <c r="H2402" s="18" t="s">
        <v>55937</v>
      </c>
      <c r="I2402" s="8"/>
      <c r="J2402" s="8"/>
    </row>
    <row r="2403" spans="1:10" ht="24">
      <c r="A2403" s="16" t="s">
        <v>517</v>
      </c>
      <c r="B2403" s="8" t="s">
        <v>518</v>
      </c>
      <c r="C2403" s="8" t="s">
        <v>518</v>
      </c>
      <c r="D2403" s="17" t="s">
        <v>11111</v>
      </c>
      <c r="E2403" s="11">
        <f t="shared" si="37"/>
        <v>1</v>
      </c>
      <c r="F2403" s="18" t="s">
        <v>55936</v>
      </c>
      <c r="G2403" s="18" t="s">
        <v>56091</v>
      </c>
      <c r="H2403" s="18" t="s">
        <v>55937</v>
      </c>
      <c r="I2403" s="8"/>
      <c r="J2403" s="8"/>
    </row>
    <row r="2404" spans="1:10">
      <c r="A2404" s="16" t="s">
        <v>519</v>
      </c>
      <c r="B2404" s="8" t="s">
        <v>44930</v>
      </c>
      <c r="C2404" s="8" t="s">
        <v>3820</v>
      </c>
      <c r="D2404" s="17" t="s">
        <v>11112</v>
      </c>
      <c r="E2404" s="11">
        <f t="shared" si="37"/>
        <v>1</v>
      </c>
      <c r="F2404" s="18" t="s">
        <v>55936</v>
      </c>
      <c r="G2404" s="18" t="s">
        <v>23</v>
      </c>
      <c r="H2404" s="18" t="s">
        <v>55937</v>
      </c>
      <c r="I2404" s="8"/>
      <c r="J2404" s="8"/>
    </row>
    <row r="2405" spans="1:10" ht="24">
      <c r="A2405" s="16" t="s">
        <v>11113</v>
      </c>
      <c r="B2405" s="8" t="s">
        <v>44931</v>
      </c>
      <c r="C2405" s="8" t="s">
        <v>11114</v>
      </c>
      <c r="D2405" s="17" t="s">
        <v>11115</v>
      </c>
      <c r="E2405" s="11">
        <f t="shared" si="37"/>
        <v>1</v>
      </c>
      <c r="F2405" s="18" t="s">
        <v>55936</v>
      </c>
      <c r="G2405" s="18" t="s">
        <v>23</v>
      </c>
      <c r="H2405" s="18" t="s">
        <v>55937</v>
      </c>
      <c r="I2405" s="8"/>
      <c r="J2405" s="8"/>
    </row>
    <row r="2406" spans="1:10" ht="24">
      <c r="A2406" s="16" t="s">
        <v>520</v>
      </c>
      <c r="B2406" s="8" t="s">
        <v>44932</v>
      </c>
      <c r="C2406" s="8" t="s">
        <v>3822</v>
      </c>
      <c r="D2406" s="17" t="s">
        <v>11116</v>
      </c>
      <c r="E2406" s="11">
        <f t="shared" si="37"/>
        <v>1</v>
      </c>
      <c r="F2406" s="18" t="s">
        <v>55936</v>
      </c>
      <c r="G2406" s="18" t="s">
        <v>23</v>
      </c>
      <c r="H2406" s="18" t="s">
        <v>55937</v>
      </c>
      <c r="I2406" s="8"/>
      <c r="J2406" s="8"/>
    </row>
    <row r="2407" spans="1:10" ht="24">
      <c r="A2407" s="16" t="s">
        <v>11117</v>
      </c>
      <c r="B2407" s="8" t="s">
        <v>11118</v>
      </c>
      <c r="C2407" s="8" t="s">
        <v>11118</v>
      </c>
      <c r="D2407" s="17" t="s">
        <v>11119</v>
      </c>
      <c r="E2407" s="11">
        <f t="shared" si="37"/>
        <v>1</v>
      </c>
      <c r="F2407" s="18" t="s">
        <v>55936</v>
      </c>
      <c r="G2407" s="18" t="s">
        <v>23</v>
      </c>
      <c r="H2407" s="18" t="s">
        <v>55937</v>
      </c>
      <c r="I2407" s="8"/>
      <c r="J2407" s="8"/>
    </row>
    <row r="2408" spans="1:10" ht="24">
      <c r="A2408" s="16" t="s">
        <v>11122</v>
      </c>
      <c r="B2408" s="8" t="s">
        <v>44933</v>
      </c>
      <c r="C2408" s="8" t="s">
        <v>4504</v>
      </c>
      <c r="D2408" s="17" t="s">
        <v>11123</v>
      </c>
      <c r="E2408" s="11">
        <f t="shared" si="37"/>
        <v>1</v>
      </c>
      <c r="F2408" s="18" t="s">
        <v>55936</v>
      </c>
      <c r="G2408" s="18" t="s">
        <v>56091</v>
      </c>
      <c r="H2408" s="18" t="s">
        <v>55937</v>
      </c>
      <c r="I2408" s="8"/>
      <c r="J2408" s="8"/>
    </row>
    <row r="2409" spans="1:10" ht="132">
      <c r="A2409" s="16" t="s">
        <v>11124</v>
      </c>
      <c r="B2409" s="8" t="s">
        <v>44934</v>
      </c>
      <c r="C2409" s="8" t="s">
        <v>11125</v>
      </c>
      <c r="D2409" s="17" t="s">
        <v>11126</v>
      </c>
      <c r="E2409" s="11">
        <f t="shared" si="37"/>
        <v>1</v>
      </c>
      <c r="F2409" s="18" t="s">
        <v>55936</v>
      </c>
      <c r="G2409" s="18" t="s">
        <v>55948</v>
      </c>
      <c r="H2409" s="18" t="s">
        <v>55937</v>
      </c>
      <c r="I2409" s="8"/>
      <c r="J2409" s="8"/>
    </row>
    <row r="2410" spans="1:10" ht="48">
      <c r="A2410" s="62" t="s">
        <v>11127</v>
      </c>
      <c r="B2410" s="8" t="s">
        <v>44935</v>
      </c>
      <c r="C2410" s="8" t="s">
        <v>11128</v>
      </c>
      <c r="D2410" s="68" t="s">
        <v>11129</v>
      </c>
      <c r="E2410" s="11">
        <f t="shared" si="37"/>
        <v>1</v>
      </c>
      <c r="F2410" s="12" t="s">
        <v>55936</v>
      </c>
      <c r="G2410" s="12" t="s">
        <v>23</v>
      </c>
      <c r="H2410" s="12" t="s">
        <v>55937</v>
      </c>
      <c r="I2410" s="61"/>
      <c r="J2410" s="8"/>
    </row>
    <row r="2411" spans="1:10">
      <c r="A2411" s="16" t="s">
        <v>11130</v>
      </c>
      <c r="B2411" s="8" t="s">
        <v>44936</v>
      </c>
      <c r="C2411" s="8" t="s">
        <v>11131</v>
      </c>
      <c r="D2411" s="17" t="s">
        <v>11132</v>
      </c>
      <c r="E2411" s="11">
        <f t="shared" si="37"/>
        <v>1</v>
      </c>
      <c r="F2411" s="18" t="s">
        <v>55936</v>
      </c>
      <c r="G2411" s="18" t="s">
        <v>23</v>
      </c>
      <c r="H2411" s="18" t="s">
        <v>55937</v>
      </c>
      <c r="I2411" s="8"/>
      <c r="J2411" s="8"/>
    </row>
    <row r="2412" spans="1:10" ht="36">
      <c r="A2412" s="16" t="s">
        <v>11133</v>
      </c>
      <c r="B2412" s="8" t="s">
        <v>44937</v>
      </c>
      <c r="C2412" s="8" t="s">
        <v>11134</v>
      </c>
      <c r="D2412" s="17" t="s">
        <v>11135</v>
      </c>
      <c r="E2412" s="11">
        <f t="shared" si="37"/>
        <v>1</v>
      </c>
      <c r="F2412" s="18" t="s">
        <v>55936</v>
      </c>
      <c r="G2412" s="18" t="s">
        <v>23</v>
      </c>
      <c r="H2412" s="18" t="s">
        <v>55937</v>
      </c>
      <c r="I2412" s="8"/>
      <c r="J2412" s="8"/>
    </row>
    <row r="2413" spans="1:10" ht="24">
      <c r="A2413" s="3" t="s">
        <v>521</v>
      </c>
      <c r="B2413" s="2" t="s">
        <v>44938</v>
      </c>
      <c r="C2413" s="2" t="s">
        <v>522</v>
      </c>
      <c r="D2413" s="2" t="s">
        <v>55072</v>
      </c>
      <c r="E2413" s="11">
        <f t="shared" si="37"/>
        <v>2</v>
      </c>
      <c r="F2413" s="15" t="s">
        <v>38138</v>
      </c>
      <c r="G2413" s="15" t="s">
        <v>55946</v>
      </c>
      <c r="H2413" s="15" t="s">
        <v>55938</v>
      </c>
      <c r="I2413" s="8"/>
      <c r="J2413" s="8"/>
    </row>
    <row r="2414" spans="1:10" ht="24">
      <c r="A2414" s="16" t="s">
        <v>11136</v>
      </c>
      <c r="B2414" s="8" t="s">
        <v>44939</v>
      </c>
      <c r="C2414" s="8" t="s">
        <v>11137</v>
      </c>
      <c r="D2414" s="17" t="s">
        <v>11138</v>
      </c>
      <c r="E2414" s="11">
        <f t="shared" si="37"/>
        <v>1</v>
      </c>
      <c r="F2414" s="18" t="s">
        <v>55936</v>
      </c>
      <c r="G2414" s="18" t="s">
        <v>55940</v>
      </c>
      <c r="H2414" s="18" t="s">
        <v>55937</v>
      </c>
      <c r="I2414" s="8"/>
      <c r="J2414" s="8"/>
    </row>
    <row r="2415" spans="1:10" ht="24">
      <c r="A2415" s="57" t="s">
        <v>11139</v>
      </c>
      <c r="B2415" s="8" t="s">
        <v>44940</v>
      </c>
      <c r="C2415" s="8" t="s">
        <v>11140</v>
      </c>
      <c r="D2415" s="69" t="s">
        <v>11141</v>
      </c>
      <c r="E2415" s="11">
        <f t="shared" si="37"/>
        <v>1</v>
      </c>
      <c r="F2415" s="12" t="s">
        <v>55936</v>
      </c>
      <c r="G2415" s="12" t="s">
        <v>23</v>
      </c>
      <c r="H2415" s="12" t="s">
        <v>55937</v>
      </c>
      <c r="I2415" s="8"/>
      <c r="J2415" s="8"/>
    </row>
    <row r="2416" spans="1:10" ht="96">
      <c r="A2416" s="16" t="s">
        <v>523</v>
      </c>
      <c r="B2416" s="8" t="s">
        <v>524</v>
      </c>
      <c r="C2416" s="8" t="s">
        <v>524</v>
      </c>
      <c r="D2416" s="17" t="s">
        <v>3303</v>
      </c>
      <c r="E2416" s="11">
        <f t="shared" si="37"/>
        <v>1</v>
      </c>
      <c r="F2416" s="18" t="s">
        <v>55936</v>
      </c>
      <c r="G2416" s="18" t="s">
        <v>55966</v>
      </c>
      <c r="H2416" s="18" t="s">
        <v>55937</v>
      </c>
      <c r="I2416" s="8"/>
      <c r="J2416" s="8"/>
    </row>
    <row r="2417" spans="1:10" ht="60">
      <c r="A2417" s="16" t="s">
        <v>11142</v>
      </c>
      <c r="B2417" s="8" t="s">
        <v>44941</v>
      </c>
      <c r="C2417" s="8" t="s">
        <v>11143</v>
      </c>
      <c r="D2417" s="17" t="s">
        <v>11144</v>
      </c>
      <c r="E2417" s="11">
        <f t="shared" si="37"/>
        <v>1</v>
      </c>
      <c r="F2417" s="18" t="s">
        <v>55936</v>
      </c>
      <c r="G2417" s="18" t="s">
        <v>23</v>
      </c>
      <c r="H2417" s="18" t="s">
        <v>55937</v>
      </c>
      <c r="I2417" s="8"/>
      <c r="J2417" s="8"/>
    </row>
    <row r="2418" spans="1:10" ht="24">
      <c r="A2418" s="24" t="s">
        <v>525</v>
      </c>
      <c r="B2418" s="8" t="s">
        <v>44942</v>
      </c>
      <c r="C2418" s="8" t="s">
        <v>3824</v>
      </c>
      <c r="D2418" s="45" t="s">
        <v>11145</v>
      </c>
      <c r="E2418" s="11">
        <f t="shared" si="37"/>
        <v>1</v>
      </c>
      <c r="F2418" s="12" t="s">
        <v>55936</v>
      </c>
      <c r="G2418" s="12" t="s">
        <v>23</v>
      </c>
      <c r="H2418" s="12" t="s">
        <v>55937</v>
      </c>
      <c r="I2418" s="8"/>
      <c r="J2418" s="8"/>
    </row>
    <row r="2419" spans="1:10">
      <c r="A2419" s="63" t="s">
        <v>526</v>
      </c>
      <c r="B2419" s="64" t="s">
        <v>527</v>
      </c>
      <c r="C2419" s="64" t="s">
        <v>527</v>
      </c>
      <c r="D2419" s="65" t="s">
        <v>11146</v>
      </c>
      <c r="E2419" s="11">
        <f t="shared" si="37"/>
        <v>1</v>
      </c>
      <c r="F2419" s="18" t="s">
        <v>55936</v>
      </c>
      <c r="G2419" s="18" t="s">
        <v>56189</v>
      </c>
      <c r="H2419" s="18" t="s">
        <v>55937</v>
      </c>
      <c r="I2419" s="8"/>
      <c r="J2419" s="8"/>
    </row>
    <row r="2420" spans="1:10">
      <c r="A2420" s="16" t="s">
        <v>11147</v>
      </c>
      <c r="B2420" s="8" t="s">
        <v>44943</v>
      </c>
      <c r="C2420" s="8" t="s">
        <v>11148</v>
      </c>
      <c r="D2420" s="17" t="s">
        <v>11149</v>
      </c>
      <c r="E2420" s="11">
        <f t="shared" si="37"/>
        <v>1</v>
      </c>
      <c r="F2420" s="18" t="s">
        <v>55936</v>
      </c>
      <c r="G2420" s="18" t="s">
        <v>23</v>
      </c>
      <c r="H2420" s="18" t="s">
        <v>55937</v>
      </c>
      <c r="I2420" s="8"/>
      <c r="J2420" s="8"/>
    </row>
    <row r="2421" spans="1:10" ht="24">
      <c r="A2421" s="16" t="s">
        <v>11150</v>
      </c>
      <c r="B2421" s="8" t="s">
        <v>44944</v>
      </c>
      <c r="C2421" s="8" t="s">
        <v>11151</v>
      </c>
      <c r="D2421" s="17" t="s">
        <v>11152</v>
      </c>
      <c r="E2421" s="11">
        <f t="shared" si="37"/>
        <v>1</v>
      </c>
      <c r="F2421" s="18" t="s">
        <v>55936</v>
      </c>
      <c r="G2421" s="18" t="s">
        <v>23</v>
      </c>
      <c r="H2421" s="18" t="s">
        <v>55937</v>
      </c>
      <c r="I2421" s="8"/>
      <c r="J2421" s="8"/>
    </row>
    <row r="2422" spans="1:10">
      <c r="A2422" s="16" t="s">
        <v>11153</v>
      </c>
      <c r="B2422" s="8" t="s">
        <v>44945</v>
      </c>
      <c r="C2422" s="8" t="s">
        <v>11154</v>
      </c>
      <c r="D2422" s="17" t="s">
        <v>11155</v>
      </c>
      <c r="E2422" s="11">
        <f t="shared" si="37"/>
        <v>1</v>
      </c>
      <c r="F2422" s="18" t="s">
        <v>55936</v>
      </c>
      <c r="G2422" s="18" t="s">
        <v>23</v>
      </c>
      <c r="H2422" s="18" t="s">
        <v>55937</v>
      </c>
      <c r="I2422" s="8"/>
      <c r="J2422" s="8"/>
    </row>
    <row r="2423" spans="1:10" ht="24">
      <c r="A2423" s="16" t="s">
        <v>11156</v>
      </c>
      <c r="B2423" s="8" t="s">
        <v>44946</v>
      </c>
      <c r="C2423" s="8" t="s">
        <v>11157</v>
      </c>
      <c r="D2423" s="17" t="s">
        <v>11158</v>
      </c>
      <c r="E2423" s="11">
        <f t="shared" si="37"/>
        <v>1</v>
      </c>
      <c r="F2423" s="18" t="s">
        <v>55936</v>
      </c>
      <c r="G2423" s="18" t="s">
        <v>23</v>
      </c>
      <c r="H2423" s="18" t="s">
        <v>55937</v>
      </c>
      <c r="I2423" s="8"/>
      <c r="J2423" s="8"/>
    </row>
    <row r="2424" spans="1:10" ht="24">
      <c r="A2424" s="16" t="s">
        <v>11159</v>
      </c>
      <c r="B2424" s="8" t="s">
        <v>44947</v>
      </c>
      <c r="C2424" s="8" t="s">
        <v>11160</v>
      </c>
      <c r="D2424" s="17" t="s">
        <v>11161</v>
      </c>
      <c r="E2424" s="11">
        <f t="shared" si="37"/>
        <v>1</v>
      </c>
      <c r="F2424" s="18" t="s">
        <v>55936</v>
      </c>
      <c r="G2424" s="18" t="s">
        <v>56135</v>
      </c>
      <c r="H2424" s="18" t="s">
        <v>55937</v>
      </c>
      <c r="I2424" s="8"/>
      <c r="J2424" s="8"/>
    </row>
    <row r="2425" spans="1:10" ht="36">
      <c r="A2425" s="16" t="s">
        <v>11162</v>
      </c>
      <c r="B2425" s="8" t="s">
        <v>44948</v>
      </c>
      <c r="C2425" s="8" t="s">
        <v>11163</v>
      </c>
      <c r="D2425" s="17" t="s">
        <v>11164</v>
      </c>
      <c r="E2425" s="11">
        <f t="shared" si="37"/>
        <v>1</v>
      </c>
      <c r="F2425" s="18" t="s">
        <v>55936</v>
      </c>
      <c r="G2425" s="18" t="s">
        <v>56102</v>
      </c>
      <c r="H2425" s="18" t="s">
        <v>55937</v>
      </c>
      <c r="I2425" s="8"/>
      <c r="J2425" s="8"/>
    </row>
    <row r="2426" spans="1:10">
      <c r="A2426" s="16" t="s">
        <v>11165</v>
      </c>
      <c r="B2426" s="8" t="s">
        <v>44949</v>
      </c>
      <c r="C2426" s="8" t="s">
        <v>11166</v>
      </c>
      <c r="D2426" s="17" t="s">
        <v>11167</v>
      </c>
      <c r="E2426" s="11">
        <f t="shared" si="37"/>
        <v>1</v>
      </c>
      <c r="F2426" s="18" t="s">
        <v>55936</v>
      </c>
      <c r="G2426" s="18" t="s">
        <v>56033</v>
      </c>
      <c r="H2426" s="18" t="s">
        <v>55937</v>
      </c>
      <c r="I2426" s="8"/>
      <c r="J2426" s="8"/>
    </row>
    <row r="2427" spans="1:10" ht="48">
      <c r="A2427" s="16" t="s">
        <v>11168</v>
      </c>
      <c r="B2427" s="8" t="s">
        <v>44950</v>
      </c>
      <c r="C2427" s="8" t="s">
        <v>11169</v>
      </c>
      <c r="D2427" s="17" t="s">
        <v>11170</v>
      </c>
      <c r="E2427" s="11">
        <f t="shared" si="37"/>
        <v>1</v>
      </c>
      <c r="F2427" s="18" t="s">
        <v>55936</v>
      </c>
      <c r="G2427" s="18" t="s">
        <v>56033</v>
      </c>
      <c r="H2427" s="18" t="s">
        <v>55937</v>
      </c>
      <c r="I2427" s="8"/>
      <c r="J2427" s="8"/>
    </row>
    <row r="2428" spans="1:10" ht="24">
      <c r="A2428" s="16" t="s">
        <v>11171</v>
      </c>
      <c r="B2428" s="8" t="s">
        <v>44951</v>
      </c>
      <c r="C2428" s="8" t="s">
        <v>11172</v>
      </c>
      <c r="D2428" s="17" t="s">
        <v>11173</v>
      </c>
      <c r="E2428" s="11">
        <f t="shared" si="37"/>
        <v>1</v>
      </c>
      <c r="F2428" s="18" t="s">
        <v>55936</v>
      </c>
      <c r="G2428" s="18" t="s">
        <v>56106</v>
      </c>
      <c r="H2428" s="18" t="s">
        <v>55937</v>
      </c>
      <c r="I2428" s="8"/>
      <c r="J2428" s="8"/>
    </row>
    <row r="2429" spans="1:10" ht="24">
      <c r="A2429" s="16" t="s">
        <v>528</v>
      </c>
      <c r="B2429" s="8" t="s">
        <v>529</v>
      </c>
      <c r="C2429" s="8" t="s">
        <v>529</v>
      </c>
      <c r="D2429" s="17" t="s">
        <v>11174</v>
      </c>
      <c r="E2429" s="11">
        <f t="shared" si="37"/>
        <v>1</v>
      </c>
      <c r="F2429" s="18" t="s">
        <v>55936</v>
      </c>
      <c r="G2429" s="18" t="s">
        <v>23</v>
      </c>
      <c r="H2429" s="18" t="s">
        <v>55937</v>
      </c>
      <c r="I2429" s="8"/>
      <c r="J2429" s="8"/>
    </row>
    <row r="2430" spans="1:10" ht="60">
      <c r="A2430" s="16" t="s">
        <v>11175</v>
      </c>
      <c r="B2430" s="8" t="s">
        <v>44952</v>
      </c>
      <c r="C2430" s="8" t="s">
        <v>11176</v>
      </c>
      <c r="D2430" s="17" t="s">
        <v>11177</v>
      </c>
      <c r="E2430" s="11">
        <f t="shared" si="37"/>
        <v>1</v>
      </c>
      <c r="F2430" s="18" t="s">
        <v>55936</v>
      </c>
      <c r="G2430" s="18" t="s">
        <v>55993</v>
      </c>
      <c r="H2430" s="18" t="s">
        <v>55937</v>
      </c>
      <c r="I2430" s="8"/>
      <c r="J2430" s="8"/>
    </row>
    <row r="2431" spans="1:10" ht="24">
      <c r="A2431" s="16" t="s">
        <v>11178</v>
      </c>
      <c r="B2431" s="8" t="s">
        <v>44953</v>
      </c>
      <c r="C2431" s="8" t="s">
        <v>11179</v>
      </c>
      <c r="D2431" s="17" t="s">
        <v>11180</v>
      </c>
      <c r="E2431" s="11">
        <f t="shared" si="37"/>
        <v>1</v>
      </c>
      <c r="F2431" s="18" t="s">
        <v>55936</v>
      </c>
      <c r="G2431" s="18" t="s">
        <v>56030</v>
      </c>
      <c r="H2431" s="18" t="s">
        <v>55937</v>
      </c>
      <c r="I2431" s="8"/>
      <c r="J2431" s="8"/>
    </row>
    <row r="2432" spans="1:10">
      <c r="A2432" s="16" t="s">
        <v>11181</v>
      </c>
      <c r="B2432" s="8" t="s">
        <v>44954</v>
      </c>
      <c r="C2432" s="8" t="s">
        <v>11182</v>
      </c>
      <c r="D2432" s="17" t="s">
        <v>11183</v>
      </c>
      <c r="E2432" s="11">
        <f t="shared" si="37"/>
        <v>1</v>
      </c>
      <c r="F2432" s="18" t="s">
        <v>55936</v>
      </c>
      <c r="G2432" s="18" t="s">
        <v>56103</v>
      </c>
      <c r="H2432" s="18" t="s">
        <v>55937</v>
      </c>
      <c r="I2432" s="8"/>
      <c r="J2432" s="8"/>
    </row>
    <row r="2433" spans="1:10">
      <c r="A2433" s="16" t="s">
        <v>530</v>
      </c>
      <c r="B2433" s="8" t="s">
        <v>531</v>
      </c>
      <c r="C2433" s="8" t="s">
        <v>531</v>
      </c>
      <c r="D2433" s="17" t="s">
        <v>11184</v>
      </c>
      <c r="E2433" s="11">
        <f t="shared" si="37"/>
        <v>1</v>
      </c>
      <c r="F2433" s="18" t="s">
        <v>55936</v>
      </c>
      <c r="G2433" s="18" t="s">
        <v>56113</v>
      </c>
      <c r="H2433" s="18" t="s">
        <v>55937</v>
      </c>
      <c r="I2433" s="8"/>
      <c r="J2433" s="8"/>
    </row>
    <row r="2434" spans="1:10" ht="24">
      <c r="A2434" s="24" t="s">
        <v>11185</v>
      </c>
      <c r="B2434" s="8" t="s">
        <v>44955</v>
      </c>
      <c r="C2434" s="8" t="s">
        <v>11186</v>
      </c>
      <c r="D2434" s="45" t="s">
        <v>11187</v>
      </c>
      <c r="E2434" s="11">
        <f t="shared" ref="E2434:E2497" si="38">COUNTIF(B:B,B2434)</f>
        <v>1</v>
      </c>
      <c r="F2434" s="12" t="s">
        <v>55936</v>
      </c>
      <c r="G2434" s="12" t="s">
        <v>56113</v>
      </c>
      <c r="H2434" s="12" t="s">
        <v>55937</v>
      </c>
      <c r="I2434" s="8"/>
      <c r="J2434" s="8"/>
    </row>
    <row r="2435" spans="1:10" ht="24">
      <c r="A2435" s="16" t="s">
        <v>11188</v>
      </c>
      <c r="B2435" s="8" t="s">
        <v>44956</v>
      </c>
      <c r="C2435" s="8" t="s">
        <v>11189</v>
      </c>
      <c r="D2435" s="17" t="s">
        <v>11190</v>
      </c>
      <c r="E2435" s="11">
        <f t="shared" si="38"/>
        <v>1</v>
      </c>
      <c r="F2435" s="18" t="s">
        <v>55936</v>
      </c>
      <c r="G2435" s="18" t="s">
        <v>55986</v>
      </c>
      <c r="H2435" s="18" t="s">
        <v>55937</v>
      </c>
      <c r="I2435" s="8"/>
      <c r="J2435" s="8"/>
    </row>
    <row r="2436" spans="1:10" ht="24">
      <c r="A2436" s="16" t="s">
        <v>11191</v>
      </c>
      <c r="B2436" s="8" t="s">
        <v>44957</v>
      </c>
      <c r="C2436" s="8" t="s">
        <v>11192</v>
      </c>
      <c r="D2436" s="17" t="s">
        <v>11193</v>
      </c>
      <c r="E2436" s="11">
        <f t="shared" si="38"/>
        <v>1</v>
      </c>
      <c r="F2436" s="18" t="s">
        <v>55936</v>
      </c>
      <c r="G2436" s="18" t="s">
        <v>55950</v>
      </c>
      <c r="H2436" s="18" t="s">
        <v>55937</v>
      </c>
      <c r="I2436" s="8"/>
      <c r="J2436" s="8"/>
    </row>
    <row r="2437" spans="1:10" ht="24">
      <c r="A2437" s="33" t="s">
        <v>11194</v>
      </c>
      <c r="B2437" s="8" t="s">
        <v>44958</v>
      </c>
      <c r="C2437" s="8" t="s">
        <v>11195</v>
      </c>
      <c r="D2437" s="22" t="s">
        <v>11196</v>
      </c>
      <c r="E2437" s="11">
        <f t="shared" si="38"/>
        <v>1</v>
      </c>
      <c r="F2437" s="15" t="s">
        <v>55936</v>
      </c>
      <c r="G2437" s="15" t="s">
        <v>55986</v>
      </c>
      <c r="H2437" s="15" t="s">
        <v>55937</v>
      </c>
      <c r="I2437" s="8"/>
      <c r="J2437" s="8"/>
    </row>
    <row r="2438" spans="1:10" ht="240">
      <c r="A2438" s="16" t="s">
        <v>532</v>
      </c>
      <c r="B2438" s="8" t="s">
        <v>44959</v>
      </c>
      <c r="C2438" s="8" t="s">
        <v>3825</v>
      </c>
      <c r="D2438" s="17" t="s">
        <v>11197</v>
      </c>
      <c r="E2438" s="11">
        <f t="shared" si="38"/>
        <v>1</v>
      </c>
      <c r="F2438" s="18" t="s">
        <v>55936</v>
      </c>
      <c r="G2438" s="18" t="s">
        <v>56110</v>
      </c>
      <c r="H2438" s="18" t="s">
        <v>55937</v>
      </c>
      <c r="I2438" s="8"/>
      <c r="J2438" s="8"/>
    </row>
    <row r="2439" spans="1:10" ht="48">
      <c r="A2439" s="24" t="s">
        <v>11198</v>
      </c>
      <c r="B2439" s="8" t="s">
        <v>44960</v>
      </c>
      <c r="C2439" s="8" t="s">
        <v>11199</v>
      </c>
      <c r="D2439" s="22" t="s">
        <v>11200</v>
      </c>
      <c r="E2439" s="11">
        <f t="shared" si="38"/>
        <v>1</v>
      </c>
      <c r="F2439" s="12" t="s">
        <v>55936</v>
      </c>
      <c r="G2439" s="12" t="s">
        <v>56068</v>
      </c>
      <c r="H2439" s="12" t="s">
        <v>55937</v>
      </c>
      <c r="I2439" s="8"/>
      <c r="J2439" s="8"/>
    </row>
    <row r="2440" spans="1:10" ht="48">
      <c r="A2440" s="16" t="s">
        <v>11201</v>
      </c>
      <c r="B2440" s="8" t="s">
        <v>44961</v>
      </c>
      <c r="C2440" s="8" t="s">
        <v>11202</v>
      </c>
      <c r="D2440" s="17" t="s">
        <v>11203</v>
      </c>
      <c r="E2440" s="11">
        <f t="shared" si="38"/>
        <v>1</v>
      </c>
      <c r="F2440" s="18" t="s">
        <v>55936</v>
      </c>
      <c r="G2440" s="18" t="s">
        <v>56110</v>
      </c>
      <c r="H2440" s="18" t="s">
        <v>55937</v>
      </c>
      <c r="I2440" s="8"/>
      <c r="J2440" s="8"/>
    </row>
    <row r="2441" spans="1:10" ht="60">
      <c r="A2441" s="16" t="s">
        <v>11204</v>
      </c>
      <c r="B2441" s="8" t="s">
        <v>44962</v>
      </c>
      <c r="C2441" s="8" t="s">
        <v>11205</v>
      </c>
      <c r="D2441" s="17" t="s">
        <v>11206</v>
      </c>
      <c r="E2441" s="11">
        <f t="shared" si="38"/>
        <v>1</v>
      </c>
      <c r="F2441" s="18" t="s">
        <v>55936</v>
      </c>
      <c r="G2441" s="18" t="s">
        <v>56113</v>
      </c>
      <c r="H2441" s="18" t="s">
        <v>55937</v>
      </c>
      <c r="I2441" s="8"/>
      <c r="J2441" s="8"/>
    </row>
    <row r="2442" spans="1:10">
      <c r="A2442" s="33" t="s">
        <v>11207</v>
      </c>
      <c r="B2442" s="8" t="s">
        <v>44963</v>
      </c>
      <c r="C2442" s="8" t="s">
        <v>11208</v>
      </c>
      <c r="D2442" s="8" t="s">
        <v>11209</v>
      </c>
      <c r="E2442" s="11">
        <f t="shared" si="38"/>
        <v>1</v>
      </c>
      <c r="F2442" s="12" t="s">
        <v>55936</v>
      </c>
      <c r="G2442" s="12" t="s">
        <v>56113</v>
      </c>
      <c r="H2442" s="12" t="s">
        <v>55937</v>
      </c>
      <c r="I2442" s="8"/>
      <c r="J2442" s="8"/>
    </row>
    <row r="2443" spans="1:10" ht="24">
      <c r="A2443" s="16" t="s">
        <v>11210</v>
      </c>
      <c r="B2443" s="8" t="s">
        <v>44964</v>
      </c>
      <c r="C2443" s="8" t="s">
        <v>11211</v>
      </c>
      <c r="D2443" s="17" t="s">
        <v>11212</v>
      </c>
      <c r="E2443" s="11">
        <f t="shared" si="38"/>
        <v>1</v>
      </c>
      <c r="F2443" s="18" t="s">
        <v>55936</v>
      </c>
      <c r="G2443" s="18" t="s">
        <v>56113</v>
      </c>
      <c r="H2443" s="18" t="s">
        <v>55937</v>
      </c>
      <c r="I2443" s="8"/>
      <c r="J2443" s="8"/>
    </row>
    <row r="2444" spans="1:10" ht="24">
      <c r="A2444" s="16" t="s">
        <v>11213</v>
      </c>
      <c r="B2444" s="8" t="s">
        <v>44965</v>
      </c>
      <c r="C2444" s="8" t="s">
        <v>11214</v>
      </c>
      <c r="D2444" s="17" t="s">
        <v>11215</v>
      </c>
      <c r="E2444" s="11">
        <f t="shared" si="38"/>
        <v>1</v>
      </c>
      <c r="F2444" s="18" t="s">
        <v>55936</v>
      </c>
      <c r="G2444" s="18" t="s">
        <v>56169</v>
      </c>
      <c r="H2444" s="18" t="s">
        <v>55937</v>
      </c>
      <c r="I2444" s="8"/>
      <c r="J2444" s="8"/>
    </row>
    <row r="2445" spans="1:10">
      <c r="A2445" s="16" t="s">
        <v>11216</v>
      </c>
      <c r="B2445" s="8" t="s">
        <v>44966</v>
      </c>
      <c r="C2445" s="8" t="s">
        <v>4788</v>
      </c>
      <c r="D2445" s="17" t="s">
        <v>11217</v>
      </c>
      <c r="E2445" s="11">
        <f t="shared" si="38"/>
        <v>1</v>
      </c>
      <c r="F2445" s="18" t="s">
        <v>55936</v>
      </c>
      <c r="G2445" s="18" t="s">
        <v>23</v>
      </c>
      <c r="H2445" s="18" t="s">
        <v>55937</v>
      </c>
      <c r="I2445" s="8"/>
      <c r="J2445" s="8"/>
    </row>
    <row r="2446" spans="1:10">
      <c r="A2446" s="19" t="s">
        <v>11218</v>
      </c>
      <c r="B2446" s="8" t="s">
        <v>44967</v>
      </c>
      <c r="C2446" s="8" t="s">
        <v>11219</v>
      </c>
      <c r="D2446" s="29" t="s">
        <v>11220</v>
      </c>
      <c r="E2446" s="11">
        <f t="shared" si="38"/>
        <v>1</v>
      </c>
      <c r="F2446" s="15" t="s">
        <v>55936</v>
      </c>
      <c r="G2446" s="15" t="s">
        <v>23</v>
      </c>
      <c r="H2446" s="15" t="s">
        <v>55937</v>
      </c>
      <c r="I2446" s="8"/>
      <c r="J2446" s="8"/>
    </row>
    <row r="2447" spans="1:10">
      <c r="A2447" s="16" t="s">
        <v>533</v>
      </c>
      <c r="B2447" s="8" t="s">
        <v>534</v>
      </c>
      <c r="C2447" s="8" t="s">
        <v>534</v>
      </c>
      <c r="D2447" s="17" t="s">
        <v>11221</v>
      </c>
      <c r="E2447" s="11">
        <f t="shared" si="38"/>
        <v>2</v>
      </c>
      <c r="F2447" s="18" t="s">
        <v>55936</v>
      </c>
      <c r="G2447" s="18" t="s">
        <v>241</v>
      </c>
      <c r="H2447" s="18" t="s">
        <v>55937</v>
      </c>
      <c r="I2447" s="8"/>
      <c r="J2447" s="8"/>
    </row>
    <row r="2448" spans="1:10">
      <c r="A2448" s="19" t="s">
        <v>11222</v>
      </c>
      <c r="B2448" s="8" t="s">
        <v>44968</v>
      </c>
      <c r="C2448" s="8" t="s">
        <v>4821</v>
      </c>
      <c r="D2448" s="29" t="s">
        <v>11223</v>
      </c>
      <c r="E2448" s="11">
        <f t="shared" si="38"/>
        <v>1</v>
      </c>
      <c r="F2448" s="15" t="s">
        <v>55936</v>
      </c>
      <c r="G2448" s="15" t="s">
        <v>23</v>
      </c>
      <c r="H2448" s="15" t="s">
        <v>55937</v>
      </c>
      <c r="I2448" s="8"/>
      <c r="J2448" s="8"/>
    </row>
    <row r="2449" spans="1:10">
      <c r="A2449" s="16" t="s">
        <v>535</v>
      </c>
      <c r="B2449" s="8" t="s">
        <v>44969</v>
      </c>
      <c r="C2449" s="8" t="s">
        <v>3826</v>
      </c>
      <c r="D2449" s="17" t="s">
        <v>11224</v>
      </c>
      <c r="E2449" s="11">
        <f t="shared" si="38"/>
        <v>1</v>
      </c>
      <c r="F2449" s="18" t="s">
        <v>55936</v>
      </c>
      <c r="G2449" s="18" t="s">
        <v>23</v>
      </c>
      <c r="H2449" s="18" t="s">
        <v>55937</v>
      </c>
      <c r="I2449" s="8"/>
      <c r="J2449" s="8"/>
    </row>
    <row r="2450" spans="1:10">
      <c r="A2450" s="16" t="s">
        <v>37922</v>
      </c>
      <c r="B2450" s="8" t="s">
        <v>44970</v>
      </c>
      <c r="C2450" s="8" t="s">
        <v>4718</v>
      </c>
      <c r="D2450" s="17" t="s">
        <v>55073</v>
      </c>
      <c r="E2450" s="11">
        <f t="shared" si="38"/>
        <v>1</v>
      </c>
      <c r="F2450" s="18" t="s">
        <v>38138</v>
      </c>
      <c r="G2450" s="18" t="s">
        <v>55946</v>
      </c>
      <c r="H2450" s="18" t="s">
        <v>55938</v>
      </c>
      <c r="I2450" s="8"/>
      <c r="J2450" s="8"/>
    </row>
    <row r="2451" spans="1:10">
      <c r="A2451" s="16" t="s">
        <v>11225</v>
      </c>
      <c r="B2451" s="8" t="s">
        <v>44971</v>
      </c>
      <c r="C2451" s="8" t="s">
        <v>11226</v>
      </c>
      <c r="D2451" s="17" t="s">
        <v>11227</v>
      </c>
      <c r="E2451" s="11">
        <f t="shared" si="38"/>
        <v>1</v>
      </c>
      <c r="F2451" s="18" t="s">
        <v>55936</v>
      </c>
      <c r="G2451" s="18" t="s">
        <v>56053</v>
      </c>
      <c r="H2451" s="18" t="s">
        <v>55937</v>
      </c>
      <c r="I2451" s="8"/>
      <c r="J2451" s="8"/>
    </row>
    <row r="2452" spans="1:10" ht="36">
      <c r="A2452" s="62" t="s">
        <v>37923</v>
      </c>
      <c r="B2452" s="8" t="s">
        <v>536</v>
      </c>
      <c r="C2452" s="8" t="s">
        <v>536</v>
      </c>
      <c r="D2452" s="61" t="s">
        <v>55074</v>
      </c>
      <c r="E2452" s="11">
        <f t="shared" si="38"/>
        <v>1</v>
      </c>
      <c r="F2452" s="12" t="s">
        <v>55936</v>
      </c>
      <c r="G2452" s="12" t="s">
        <v>23</v>
      </c>
      <c r="H2452" s="12" t="s">
        <v>55937</v>
      </c>
      <c r="I2452" s="61"/>
      <c r="J2452" s="8"/>
    </row>
    <row r="2453" spans="1:10" ht="48">
      <c r="A2453" s="16" t="s">
        <v>11228</v>
      </c>
      <c r="B2453" s="8" t="s">
        <v>44972</v>
      </c>
      <c r="C2453" s="8" t="s">
        <v>11229</v>
      </c>
      <c r="D2453" s="17" t="s">
        <v>11230</v>
      </c>
      <c r="E2453" s="11">
        <f t="shared" si="38"/>
        <v>1</v>
      </c>
      <c r="F2453" s="18" t="s">
        <v>55936</v>
      </c>
      <c r="G2453" s="18" t="s">
        <v>23</v>
      </c>
      <c r="H2453" s="18" t="s">
        <v>55937</v>
      </c>
      <c r="I2453" s="8"/>
      <c r="J2453" s="8"/>
    </row>
    <row r="2454" spans="1:10" ht="36">
      <c r="A2454" s="16" t="s">
        <v>537</v>
      </c>
      <c r="B2454" s="8" t="s">
        <v>44973</v>
      </c>
      <c r="C2454" s="8" t="s">
        <v>3827</v>
      </c>
      <c r="D2454" s="17" t="s">
        <v>11231</v>
      </c>
      <c r="E2454" s="11">
        <f t="shared" si="38"/>
        <v>1</v>
      </c>
      <c r="F2454" s="18" t="s">
        <v>55936</v>
      </c>
      <c r="G2454" s="18" t="s">
        <v>55980</v>
      </c>
      <c r="H2454" s="18" t="s">
        <v>55937</v>
      </c>
      <c r="I2454" s="8"/>
      <c r="J2454" s="8"/>
    </row>
    <row r="2455" spans="1:10" ht="24">
      <c r="A2455" s="16" t="s">
        <v>11232</v>
      </c>
      <c r="B2455" s="8" t="s">
        <v>44974</v>
      </c>
      <c r="C2455" s="8" t="s">
        <v>11233</v>
      </c>
      <c r="D2455" s="17" t="s">
        <v>11234</v>
      </c>
      <c r="E2455" s="11">
        <f t="shared" si="38"/>
        <v>1</v>
      </c>
      <c r="F2455" s="18" t="s">
        <v>55936</v>
      </c>
      <c r="G2455" s="18" t="s">
        <v>23</v>
      </c>
      <c r="H2455" s="18" t="s">
        <v>55937</v>
      </c>
      <c r="I2455" s="8"/>
      <c r="J2455" s="8"/>
    </row>
    <row r="2456" spans="1:10">
      <c r="A2456" s="16" t="s">
        <v>11235</v>
      </c>
      <c r="B2456" s="8" t="s">
        <v>44975</v>
      </c>
      <c r="C2456" s="8" t="s">
        <v>11236</v>
      </c>
      <c r="D2456" s="17" t="s">
        <v>11237</v>
      </c>
      <c r="E2456" s="11">
        <f t="shared" si="38"/>
        <v>1</v>
      </c>
      <c r="F2456" s="18" t="s">
        <v>55936</v>
      </c>
      <c r="G2456" s="18" t="s">
        <v>55958</v>
      </c>
      <c r="H2456" s="18" t="s">
        <v>55937</v>
      </c>
      <c r="I2456" s="8"/>
      <c r="J2456" s="8"/>
    </row>
    <row r="2457" spans="1:10" ht="24">
      <c r="A2457" s="16" t="s">
        <v>11238</v>
      </c>
      <c r="B2457" s="8" t="s">
        <v>44976</v>
      </c>
      <c r="C2457" s="8" t="s">
        <v>11239</v>
      </c>
      <c r="D2457" s="17" t="s">
        <v>11240</v>
      </c>
      <c r="E2457" s="11">
        <f t="shared" si="38"/>
        <v>1</v>
      </c>
      <c r="F2457" s="18" t="s">
        <v>55936</v>
      </c>
      <c r="G2457" s="18" t="s">
        <v>23</v>
      </c>
      <c r="H2457" s="18" t="s">
        <v>55937</v>
      </c>
      <c r="I2457" s="8"/>
      <c r="J2457" s="8"/>
    </row>
    <row r="2458" spans="1:10" ht="24">
      <c r="A2458" s="16" t="s">
        <v>11241</v>
      </c>
      <c r="B2458" s="8" t="s">
        <v>44977</v>
      </c>
      <c r="C2458" s="8" t="s">
        <v>11242</v>
      </c>
      <c r="D2458" s="17" t="s">
        <v>11243</v>
      </c>
      <c r="E2458" s="11">
        <f t="shared" si="38"/>
        <v>1</v>
      </c>
      <c r="F2458" s="18" t="s">
        <v>55936</v>
      </c>
      <c r="G2458" s="18" t="s">
        <v>23</v>
      </c>
      <c r="H2458" s="18" t="s">
        <v>55937</v>
      </c>
      <c r="I2458" s="8"/>
      <c r="J2458" s="8"/>
    </row>
    <row r="2459" spans="1:10" ht="24">
      <c r="A2459" s="16" t="s">
        <v>538</v>
      </c>
      <c r="B2459" s="8" t="s">
        <v>44978</v>
      </c>
      <c r="C2459" s="8" t="s">
        <v>3828</v>
      </c>
      <c r="D2459" s="17" t="s">
        <v>11244</v>
      </c>
      <c r="E2459" s="11">
        <f t="shared" si="38"/>
        <v>1</v>
      </c>
      <c r="F2459" s="18" t="s">
        <v>55936</v>
      </c>
      <c r="G2459" s="18" t="s">
        <v>23</v>
      </c>
      <c r="H2459" s="18" t="s">
        <v>55937</v>
      </c>
      <c r="I2459" s="8"/>
      <c r="J2459" s="8"/>
    </row>
    <row r="2460" spans="1:10" ht="24">
      <c r="A2460" s="16" t="s">
        <v>539</v>
      </c>
      <c r="B2460" s="8" t="s">
        <v>44979</v>
      </c>
      <c r="C2460" s="8" t="s">
        <v>3772</v>
      </c>
      <c r="D2460" s="17" t="s">
        <v>11245</v>
      </c>
      <c r="E2460" s="11">
        <f t="shared" si="38"/>
        <v>1</v>
      </c>
      <c r="F2460" s="18" t="s">
        <v>55936</v>
      </c>
      <c r="G2460" s="18" t="s">
        <v>23</v>
      </c>
      <c r="H2460" s="18" t="s">
        <v>55937</v>
      </c>
      <c r="I2460" s="8"/>
      <c r="J2460" s="8"/>
    </row>
    <row r="2461" spans="1:10">
      <c r="A2461" s="16" t="s">
        <v>11246</v>
      </c>
      <c r="B2461" s="8" t="s">
        <v>11247</v>
      </c>
      <c r="C2461" s="8" t="s">
        <v>11247</v>
      </c>
      <c r="D2461" s="17" t="s">
        <v>11248</v>
      </c>
      <c r="E2461" s="11">
        <f t="shared" si="38"/>
        <v>1</v>
      </c>
      <c r="F2461" s="18" t="s">
        <v>55936</v>
      </c>
      <c r="G2461" s="18" t="s">
        <v>56155</v>
      </c>
      <c r="H2461" s="18" t="s">
        <v>55937</v>
      </c>
      <c r="I2461" s="8"/>
      <c r="J2461" s="8"/>
    </row>
    <row r="2462" spans="1:10" ht="48">
      <c r="A2462" s="16" t="s">
        <v>11249</v>
      </c>
      <c r="B2462" s="8" t="s">
        <v>540</v>
      </c>
      <c r="C2462" s="8" t="s">
        <v>540</v>
      </c>
      <c r="D2462" s="17" t="s">
        <v>11250</v>
      </c>
      <c r="E2462" s="11">
        <f t="shared" si="38"/>
        <v>1</v>
      </c>
      <c r="F2462" s="18" t="s">
        <v>55936</v>
      </c>
      <c r="G2462" s="18" t="s">
        <v>55977</v>
      </c>
      <c r="H2462" s="18" t="s">
        <v>55937</v>
      </c>
      <c r="I2462" s="8"/>
      <c r="J2462" s="8"/>
    </row>
    <row r="2463" spans="1:10" ht="60">
      <c r="A2463" s="16" t="s">
        <v>541</v>
      </c>
      <c r="B2463" s="8" t="s">
        <v>44980</v>
      </c>
      <c r="C2463" s="8" t="s">
        <v>11251</v>
      </c>
      <c r="D2463" s="17" t="s">
        <v>11252</v>
      </c>
      <c r="E2463" s="11">
        <f t="shared" si="38"/>
        <v>1</v>
      </c>
      <c r="F2463" s="18" t="s">
        <v>55936</v>
      </c>
      <c r="G2463" s="18" t="s">
        <v>55962</v>
      </c>
      <c r="H2463" s="18" t="s">
        <v>55937</v>
      </c>
      <c r="I2463" s="8"/>
      <c r="J2463" s="8"/>
    </row>
    <row r="2464" spans="1:10" ht="24">
      <c r="A2464" s="16" t="s">
        <v>11253</v>
      </c>
      <c r="B2464" s="8" t="s">
        <v>44981</v>
      </c>
      <c r="C2464" s="8" t="s">
        <v>11254</v>
      </c>
      <c r="D2464" s="17" t="s">
        <v>11255</v>
      </c>
      <c r="E2464" s="11">
        <f t="shared" si="38"/>
        <v>1</v>
      </c>
      <c r="F2464" s="18" t="s">
        <v>55936</v>
      </c>
      <c r="G2464" s="18" t="s">
        <v>23</v>
      </c>
      <c r="H2464" s="18" t="s">
        <v>55937</v>
      </c>
      <c r="I2464" s="8"/>
      <c r="J2464" s="8"/>
    </row>
    <row r="2465" spans="1:10" ht="24">
      <c r="A2465" s="16" t="s">
        <v>11256</v>
      </c>
      <c r="B2465" s="8" t="s">
        <v>44982</v>
      </c>
      <c r="C2465" s="8" t="s">
        <v>11257</v>
      </c>
      <c r="D2465" s="17" t="s">
        <v>11258</v>
      </c>
      <c r="E2465" s="11">
        <f t="shared" si="38"/>
        <v>1</v>
      </c>
      <c r="F2465" s="18" t="s">
        <v>55936</v>
      </c>
      <c r="G2465" s="18" t="s">
        <v>23</v>
      </c>
      <c r="H2465" s="18" t="s">
        <v>55937</v>
      </c>
      <c r="I2465" s="8"/>
      <c r="J2465" s="8"/>
    </row>
    <row r="2466" spans="1:10" ht="60">
      <c r="A2466" s="16" t="s">
        <v>37924</v>
      </c>
      <c r="B2466" s="8" t="s">
        <v>44983</v>
      </c>
      <c r="C2466" s="8" t="s">
        <v>11259</v>
      </c>
      <c r="D2466" s="17" t="s">
        <v>11260</v>
      </c>
      <c r="E2466" s="11">
        <f t="shared" si="38"/>
        <v>1</v>
      </c>
      <c r="F2466" s="18" t="s">
        <v>55936</v>
      </c>
      <c r="G2466" s="18" t="s">
        <v>23</v>
      </c>
      <c r="H2466" s="18" t="s">
        <v>55937</v>
      </c>
      <c r="I2466" s="8"/>
      <c r="J2466" s="8"/>
    </row>
    <row r="2467" spans="1:10">
      <c r="A2467" s="16" t="s">
        <v>542</v>
      </c>
      <c r="B2467" s="8" t="s">
        <v>44984</v>
      </c>
      <c r="C2467" s="8" t="s">
        <v>3831</v>
      </c>
      <c r="D2467" s="17" t="s">
        <v>11261</v>
      </c>
      <c r="E2467" s="11">
        <f t="shared" si="38"/>
        <v>1</v>
      </c>
      <c r="F2467" s="18" t="s">
        <v>55936</v>
      </c>
      <c r="G2467" s="18" t="s">
        <v>23</v>
      </c>
      <c r="H2467" s="18" t="s">
        <v>55937</v>
      </c>
      <c r="I2467" s="8"/>
      <c r="J2467" s="8"/>
    </row>
    <row r="2468" spans="1:10" ht="24">
      <c r="A2468" s="16" t="s">
        <v>11262</v>
      </c>
      <c r="B2468" s="8" t="s">
        <v>44985</v>
      </c>
      <c r="C2468" s="8" t="s">
        <v>3739</v>
      </c>
      <c r="D2468" s="17" t="s">
        <v>11263</v>
      </c>
      <c r="E2468" s="11">
        <f t="shared" si="38"/>
        <v>1</v>
      </c>
      <c r="F2468" s="18" t="s">
        <v>55936</v>
      </c>
      <c r="G2468" s="18" t="s">
        <v>23</v>
      </c>
      <c r="H2468" s="18" t="s">
        <v>55937</v>
      </c>
      <c r="I2468" s="8"/>
      <c r="J2468" s="8"/>
    </row>
    <row r="2469" spans="1:10" ht="48">
      <c r="A2469" s="16" t="s">
        <v>11264</v>
      </c>
      <c r="B2469" s="8" t="s">
        <v>44986</v>
      </c>
      <c r="C2469" s="8" t="s">
        <v>11265</v>
      </c>
      <c r="D2469" s="17" t="s">
        <v>11266</v>
      </c>
      <c r="E2469" s="11">
        <f t="shared" si="38"/>
        <v>1</v>
      </c>
      <c r="F2469" s="18" t="s">
        <v>55936</v>
      </c>
      <c r="G2469" s="18" t="s">
        <v>23</v>
      </c>
      <c r="H2469" s="18" t="s">
        <v>55937</v>
      </c>
      <c r="I2469" s="8"/>
      <c r="J2469" s="8"/>
    </row>
    <row r="2470" spans="1:10" ht="36">
      <c r="A2470" s="16" t="s">
        <v>11267</v>
      </c>
      <c r="B2470" s="8" t="s">
        <v>11268</v>
      </c>
      <c r="C2470" s="8" t="s">
        <v>11268</v>
      </c>
      <c r="D2470" s="17" t="s">
        <v>11269</v>
      </c>
      <c r="E2470" s="11">
        <f t="shared" si="38"/>
        <v>1</v>
      </c>
      <c r="F2470" s="18" t="s">
        <v>55936</v>
      </c>
      <c r="G2470" s="18" t="s">
        <v>56062</v>
      </c>
      <c r="H2470" s="18" t="s">
        <v>55937</v>
      </c>
      <c r="I2470" s="8"/>
      <c r="J2470" s="8"/>
    </row>
    <row r="2471" spans="1:10">
      <c r="A2471" s="16" t="s">
        <v>11270</v>
      </c>
      <c r="B2471" s="8" t="s">
        <v>44987</v>
      </c>
      <c r="C2471" s="8" t="s">
        <v>11271</v>
      </c>
      <c r="D2471" s="17" t="s">
        <v>11272</v>
      </c>
      <c r="E2471" s="11">
        <f t="shared" si="38"/>
        <v>1</v>
      </c>
      <c r="F2471" s="18" t="s">
        <v>55936</v>
      </c>
      <c r="G2471" s="18" t="s">
        <v>55967</v>
      </c>
      <c r="H2471" s="18" t="s">
        <v>55937</v>
      </c>
      <c r="I2471" s="8"/>
      <c r="J2471" s="8"/>
    </row>
    <row r="2472" spans="1:10">
      <c r="A2472" s="16" t="s">
        <v>543</v>
      </c>
      <c r="B2472" s="8" t="s">
        <v>44988</v>
      </c>
      <c r="C2472" s="8" t="s">
        <v>3830</v>
      </c>
      <c r="D2472" s="17" t="s">
        <v>55075</v>
      </c>
      <c r="E2472" s="11">
        <f t="shared" si="38"/>
        <v>2</v>
      </c>
      <c r="F2472" s="18" t="s">
        <v>38138</v>
      </c>
      <c r="G2472" s="18" t="s">
        <v>55946</v>
      </c>
      <c r="H2472" s="18" t="s">
        <v>55938</v>
      </c>
      <c r="I2472" s="8"/>
      <c r="J2472" s="8"/>
    </row>
    <row r="2473" spans="1:10">
      <c r="A2473" s="16" t="s">
        <v>11273</v>
      </c>
      <c r="B2473" s="8" t="s">
        <v>44989</v>
      </c>
      <c r="C2473" s="8" t="s">
        <v>11274</v>
      </c>
      <c r="D2473" s="17" t="s">
        <v>11275</v>
      </c>
      <c r="E2473" s="11">
        <f t="shared" si="38"/>
        <v>1</v>
      </c>
      <c r="F2473" s="18" t="s">
        <v>55936</v>
      </c>
      <c r="G2473" s="18" t="s">
        <v>56190</v>
      </c>
      <c r="H2473" s="18" t="s">
        <v>55937</v>
      </c>
      <c r="I2473" s="8"/>
      <c r="J2473" s="8"/>
    </row>
    <row r="2474" spans="1:10">
      <c r="A2474" s="16" t="s">
        <v>11276</v>
      </c>
      <c r="B2474" s="8" t="s">
        <v>44990</v>
      </c>
      <c r="C2474" s="8" t="s">
        <v>11277</v>
      </c>
      <c r="D2474" s="17" t="s">
        <v>11278</v>
      </c>
      <c r="E2474" s="11">
        <f t="shared" si="38"/>
        <v>1</v>
      </c>
      <c r="F2474" s="18" t="s">
        <v>55936</v>
      </c>
      <c r="G2474" s="18" t="s">
        <v>23</v>
      </c>
      <c r="H2474" s="18" t="s">
        <v>55937</v>
      </c>
      <c r="I2474" s="8"/>
      <c r="J2474" s="8"/>
    </row>
    <row r="2475" spans="1:10" ht="24">
      <c r="A2475" s="16" t="s">
        <v>11279</v>
      </c>
      <c r="B2475" s="8" t="s">
        <v>44991</v>
      </c>
      <c r="C2475" s="8" t="s">
        <v>11280</v>
      </c>
      <c r="D2475" s="17" t="s">
        <v>11281</v>
      </c>
      <c r="E2475" s="11">
        <f t="shared" si="38"/>
        <v>1</v>
      </c>
      <c r="F2475" s="18" t="s">
        <v>55936</v>
      </c>
      <c r="G2475" s="18" t="s">
        <v>56126</v>
      </c>
      <c r="H2475" s="18" t="s">
        <v>55937</v>
      </c>
      <c r="I2475" s="8"/>
      <c r="J2475" s="8"/>
    </row>
    <row r="2476" spans="1:10" ht="96">
      <c r="A2476" s="16" t="s">
        <v>11282</v>
      </c>
      <c r="B2476" s="8" t="s">
        <v>44992</v>
      </c>
      <c r="C2476" s="8" t="s">
        <v>11283</v>
      </c>
      <c r="D2476" s="17" t="s">
        <v>11284</v>
      </c>
      <c r="E2476" s="11">
        <f t="shared" si="38"/>
        <v>1</v>
      </c>
      <c r="F2476" s="18" t="s">
        <v>55936</v>
      </c>
      <c r="G2476" s="18" t="s">
        <v>55987</v>
      </c>
      <c r="H2476" s="18" t="s">
        <v>55937</v>
      </c>
      <c r="I2476" s="8"/>
      <c r="J2476" s="8"/>
    </row>
    <row r="2477" spans="1:10" ht="24">
      <c r="A2477" s="16" t="s">
        <v>11285</v>
      </c>
      <c r="B2477" s="8" t="s">
        <v>44993</v>
      </c>
      <c r="C2477" s="8" t="s">
        <v>11286</v>
      </c>
      <c r="D2477" s="17" t="s">
        <v>11287</v>
      </c>
      <c r="E2477" s="11">
        <f t="shared" si="38"/>
        <v>1</v>
      </c>
      <c r="F2477" s="18" t="s">
        <v>55936</v>
      </c>
      <c r="G2477" s="18" t="s">
        <v>55975</v>
      </c>
      <c r="H2477" s="18" t="s">
        <v>55937</v>
      </c>
      <c r="I2477" s="8"/>
      <c r="J2477" s="8"/>
    </row>
    <row r="2478" spans="1:10" ht="24">
      <c r="A2478" s="16" t="s">
        <v>11288</v>
      </c>
      <c r="B2478" s="8" t="s">
        <v>44994</v>
      </c>
      <c r="C2478" s="8" t="s">
        <v>11289</v>
      </c>
      <c r="D2478" s="17" t="s">
        <v>11290</v>
      </c>
      <c r="E2478" s="11">
        <f t="shared" si="38"/>
        <v>1</v>
      </c>
      <c r="F2478" s="18" t="s">
        <v>55936</v>
      </c>
      <c r="G2478" s="18" t="s">
        <v>55987</v>
      </c>
      <c r="H2478" s="18" t="s">
        <v>55937</v>
      </c>
      <c r="I2478" s="8"/>
      <c r="J2478" s="8"/>
    </row>
    <row r="2479" spans="1:10" ht="120">
      <c r="A2479" s="16" t="s">
        <v>11291</v>
      </c>
      <c r="B2479" s="8" t="s">
        <v>44995</v>
      </c>
      <c r="C2479" s="8" t="s">
        <v>11292</v>
      </c>
      <c r="D2479" s="17" t="s">
        <v>11293</v>
      </c>
      <c r="E2479" s="11">
        <f t="shared" si="38"/>
        <v>1</v>
      </c>
      <c r="F2479" s="18" t="s">
        <v>55936</v>
      </c>
      <c r="G2479" s="18" t="s">
        <v>55987</v>
      </c>
      <c r="H2479" s="18" t="s">
        <v>55937</v>
      </c>
      <c r="I2479" s="8"/>
      <c r="J2479" s="8"/>
    </row>
    <row r="2480" spans="1:10" ht="36">
      <c r="A2480" s="16" t="s">
        <v>11294</v>
      </c>
      <c r="B2480" s="8" t="s">
        <v>44996</v>
      </c>
      <c r="C2480" s="8" t="s">
        <v>11295</v>
      </c>
      <c r="D2480" s="17" t="s">
        <v>11296</v>
      </c>
      <c r="E2480" s="11">
        <f t="shared" si="38"/>
        <v>1</v>
      </c>
      <c r="F2480" s="18" t="s">
        <v>55936</v>
      </c>
      <c r="G2480" s="18" t="s">
        <v>55948</v>
      </c>
      <c r="H2480" s="18" t="s">
        <v>55937</v>
      </c>
      <c r="I2480" s="8"/>
      <c r="J2480" s="8"/>
    </row>
    <row r="2481" spans="1:10" ht="24">
      <c r="A2481" s="16" t="s">
        <v>11297</v>
      </c>
      <c r="B2481" s="8" t="s">
        <v>44997</v>
      </c>
      <c r="C2481" s="8" t="s">
        <v>11298</v>
      </c>
      <c r="D2481" s="17" t="s">
        <v>11299</v>
      </c>
      <c r="E2481" s="11">
        <f t="shared" si="38"/>
        <v>1</v>
      </c>
      <c r="F2481" s="18" t="s">
        <v>55936</v>
      </c>
      <c r="G2481" s="18" t="s">
        <v>55987</v>
      </c>
      <c r="H2481" s="18" t="s">
        <v>55937</v>
      </c>
      <c r="I2481" s="8"/>
      <c r="J2481" s="8"/>
    </row>
    <row r="2482" spans="1:10" ht="48">
      <c r="A2482" s="16" t="s">
        <v>11300</v>
      </c>
      <c r="B2482" s="8" t="s">
        <v>44998</v>
      </c>
      <c r="C2482" s="8" t="s">
        <v>11301</v>
      </c>
      <c r="D2482" s="17" t="s">
        <v>11302</v>
      </c>
      <c r="E2482" s="11">
        <f t="shared" si="38"/>
        <v>1</v>
      </c>
      <c r="F2482" s="18" t="s">
        <v>55936</v>
      </c>
      <c r="G2482" s="18" t="s">
        <v>55987</v>
      </c>
      <c r="H2482" s="18" t="s">
        <v>55937</v>
      </c>
      <c r="I2482" s="8"/>
      <c r="J2482" s="8"/>
    </row>
    <row r="2483" spans="1:10" ht="108">
      <c r="A2483" s="16" t="s">
        <v>11303</v>
      </c>
      <c r="B2483" s="8" t="s">
        <v>44999</v>
      </c>
      <c r="C2483" s="8" t="s">
        <v>11304</v>
      </c>
      <c r="D2483" s="17" t="s">
        <v>11305</v>
      </c>
      <c r="E2483" s="11">
        <f t="shared" si="38"/>
        <v>1</v>
      </c>
      <c r="F2483" s="18" t="s">
        <v>55936</v>
      </c>
      <c r="G2483" s="18" t="s">
        <v>55981</v>
      </c>
      <c r="H2483" s="18" t="s">
        <v>55937</v>
      </c>
      <c r="I2483" s="8"/>
      <c r="J2483" s="8"/>
    </row>
    <row r="2484" spans="1:10" ht="409.5">
      <c r="A2484" s="16" t="s">
        <v>544</v>
      </c>
      <c r="B2484" s="8" t="s">
        <v>45000</v>
      </c>
      <c r="C2484" s="8" t="s">
        <v>3832</v>
      </c>
      <c r="D2484" s="17" t="s">
        <v>11306</v>
      </c>
      <c r="E2484" s="11">
        <f t="shared" si="38"/>
        <v>1</v>
      </c>
      <c r="F2484" s="18" t="s">
        <v>55936</v>
      </c>
      <c r="G2484" s="18" t="s">
        <v>56045</v>
      </c>
      <c r="H2484" s="18" t="s">
        <v>55937</v>
      </c>
      <c r="I2484" s="8"/>
      <c r="J2484" s="8"/>
    </row>
    <row r="2485" spans="1:10" ht="36">
      <c r="A2485" s="16" t="s">
        <v>11307</v>
      </c>
      <c r="B2485" s="8" t="s">
        <v>45001</v>
      </c>
      <c r="C2485" s="8" t="s">
        <v>11308</v>
      </c>
      <c r="D2485" s="17" t="s">
        <v>11309</v>
      </c>
      <c r="E2485" s="11">
        <f t="shared" si="38"/>
        <v>1</v>
      </c>
      <c r="F2485" s="18" t="s">
        <v>55936</v>
      </c>
      <c r="G2485" s="18" t="s">
        <v>55981</v>
      </c>
      <c r="H2485" s="18" t="s">
        <v>55937</v>
      </c>
      <c r="I2485" s="8"/>
      <c r="J2485" s="8"/>
    </row>
    <row r="2486" spans="1:10" ht="24">
      <c r="A2486" s="16" t="s">
        <v>11310</v>
      </c>
      <c r="B2486" s="8" t="s">
        <v>45002</v>
      </c>
      <c r="C2486" s="8" t="s">
        <v>11311</v>
      </c>
      <c r="D2486" s="17" t="s">
        <v>11312</v>
      </c>
      <c r="E2486" s="11">
        <f t="shared" si="38"/>
        <v>1</v>
      </c>
      <c r="F2486" s="18" t="s">
        <v>55936</v>
      </c>
      <c r="G2486" s="18" t="s">
        <v>55975</v>
      </c>
      <c r="H2486" s="18" t="s">
        <v>55937</v>
      </c>
      <c r="I2486" s="8"/>
      <c r="J2486" s="8"/>
    </row>
    <row r="2487" spans="1:10" ht="96">
      <c r="A2487" s="16" t="s">
        <v>11313</v>
      </c>
      <c r="B2487" s="8" t="s">
        <v>45003</v>
      </c>
      <c r="C2487" s="8" t="s">
        <v>11314</v>
      </c>
      <c r="D2487" s="17" t="s">
        <v>11315</v>
      </c>
      <c r="E2487" s="11">
        <f t="shared" si="38"/>
        <v>1</v>
      </c>
      <c r="F2487" s="18" t="s">
        <v>55936</v>
      </c>
      <c r="G2487" s="18" t="s">
        <v>56112</v>
      </c>
      <c r="H2487" s="18" t="s">
        <v>55937</v>
      </c>
      <c r="I2487" s="8"/>
      <c r="J2487" s="8"/>
    </row>
    <row r="2488" spans="1:10" ht="60">
      <c r="A2488" s="16" t="s">
        <v>11316</v>
      </c>
      <c r="B2488" s="8" t="s">
        <v>45004</v>
      </c>
      <c r="C2488" s="8" t="s">
        <v>11317</v>
      </c>
      <c r="D2488" s="17" t="s">
        <v>11318</v>
      </c>
      <c r="E2488" s="11">
        <f t="shared" si="38"/>
        <v>1</v>
      </c>
      <c r="F2488" s="18" t="s">
        <v>55936</v>
      </c>
      <c r="G2488" s="18" t="s">
        <v>55987</v>
      </c>
      <c r="H2488" s="18" t="s">
        <v>55937</v>
      </c>
      <c r="I2488" s="8"/>
      <c r="J2488" s="8"/>
    </row>
    <row r="2489" spans="1:10" ht="36">
      <c r="A2489" s="16" t="s">
        <v>11319</v>
      </c>
      <c r="B2489" s="8" t="s">
        <v>45005</v>
      </c>
      <c r="C2489" s="8" t="s">
        <v>11320</v>
      </c>
      <c r="D2489" s="17" t="s">
        <v>11321</v>
      </c>
      <c r="E2489" s="11">
        <f t="shared" si="38"/>
        <v>1</v>
      </c>
      <c r="F2489" s="18" t="s">
        <v>55936</v>
      </c>
      <c r="G2489" s="18" t="s">
        <v>55948</v>
      </c>
      <c r="H2489" s="18" t="s">
        <v>55937</v>
      </c>
      <c r="I2489" s="8"/>
      <c r="J2489" s="8"/>
    </row>
    <row r="2490" spans="1:10" ht="84">
      <c r="A2490" s="16" t="s">
        <v>11322</v>
      </c>
      <c r="B2490" s="8" t="s">
        <v>45006</v>
      </c>
      <c r="C2490" s="8" t="s">
        <v>11323</v>
      </c>
      <c r="D2490" s="17" t="s">
        <v>11324</v>
      </c>
      <c r="E2490" s="11">
        <f t="shared" si="38"/>
        <v>1</v>
      </c>
      <c r="F2490" s="18" t="s">
        <v>55936</v>
      </c>
      <c r="G2490" s="18" t="s">
        <v>55975</v>
      </c>
      <c r="H2490" s="18" t="s">
        <v>55937</v>
      </c>
      <c r="I2490" s="8"/>
      <c r="J2490" s="8"/>
    </row>
    <row r="2491" spans="1:10">
      <c r="A2491" s="16" t="s">
        <v>11325</v>
      </c>
      <c r="B2491" s="8" t="s">
        <v>45007</v>
      </c>
      <c r="C2491" s="8" t="s">
        <v>11326</v>
      </c>
      <c r="D2491" s="17" t="s">
        <v>11327</v>
      </c>
      <c r="E2491" s="11">
        <f t="shared" si="38"/>
        <v>1</v>
      </c>
      <c r="F2491" s="18" t="s">
        <v>55936</v>
      </c>
      <c r="G2491" s="18" t="s">
        <v>23</v>
      </c>
      <c r="H2491" s="18" t="s">
        <v>55937</v>
      </c>
      <c r="I2491" s="8"/>
      <c r="J2491" s="8"/>
    </row>
    <row r="2492" spans="1:10" ht="24">
      <c r="A2492" s="16" t="s">
        <v>11328</v>
      </c>
      <c r="B2492" s="8" t="s">
        <v>45008</v>
      </c>
      <c r="C2492" s="8" t="s">
        <v>11329</v>
      </c>
      <c r="D2492" s="17" t="s">
        <v>11330</v>
      </c>
      <c r="E2492" s="11">
        <f t="shared" si="38"/>
        <v>1</v>
      </c>
      <c r="F2492" s="18" t="s">
        <v>55936</v>
      </c>
      <c r="G2492" s="18" t="s">
        <v>23</v>
      </c>
      <c r="H2492" s="18" t="s">
        <v>55937</v>
      </c>
      <c r="I2492" s="8"/>
      <c r="J2492" s="8"/>
    </row>
    <row r="2493" spans="1:10">
      <c r="A2493" s="16" t="s">
        <v>11331</v>
      </c>
      <c r="B2493" s="8" t="s">
        <v>45009</v>
      </c>
      <c r="C2493" s="8" t="s">
        <v>11332</v>
      </c>
      <c r="D2493" s="17" t="s">
        <v>11333</v>
      </c>
      <c r="E2493" s="11">
        <f t="shared" si="38"/>
        <v>1</v>
      </c>
      <c r="F2493" s="18" t="s">
        <v>55936</v>
      </c>
      <c r="G2493" s="18" t="s">
        <v>23</v>
      </c>
      <c r="H2493" s="18" t="s">
        <v>55937</v>
      </c>
      <c r="I2493" s="8"/>
      <c r="J2493" s="8"/>
    </row>
    <row r="2494" spans="1:10" ht="24">
      <c r="A2494" s="16" t="s">
        <v>546</v>
      </c>
      <c r="B2494" s="8" t="s">
        <v>45010</v>
      </c>
      <c r="C2494" s="8" t="s">
        <v>3833</v>
      </c>
      <c r="D2494" s="17" t="s">
        <v>55076</v>
      </c>
      <c r="E2494" s="11">
        <f t="shared" si="38"/>
        <v>1</v>
      </c>
      <c r="F2494" s="18" t="s">
        <v>38138</v>
      </c>
      <c r="G2494" s="18" t="s">
        <v>55946</v>
      </c>
      <c r="H2494" s="18" t="s">
        <v>55938</v>
      </c>
      <c r="I2494" s="8"/>
      <c r="J2494" s="8"/>
    </row>
    <row r="2495" spans="1:10" ht="168">
      <c r="A2495" s="16" t="s">
        <v>11334</v>
      </c>
      <c r="B2495" s="8" t="s">
        <v>45011</v>
      </c>
      <c r="C2495" s="8" t="s">
        <v>11335</v>
      </c>
      <c r="D2495" s="17" t="s">
        <v>11336</v>
      </c>
      <c r="E2495" s="11">
        <f t="shared" si="38"/>
        <v>1</v>
      </c>
      <c r="F2495" s="18" t="s">
        <v>55936</v>
      </c>
      <c r="G2495" s="18" t="s">
        <v>55993</v>
      </c>
      <c r="H2495" s="18" t="s">
        <v>55937</v>
      </c>
      <c r="I2495" s="8"/>
      <c r="J2495" s="8"/>
    </row>
    <row r="2496" spans="1:10" ht="24">
      <c r="A2496" s="16" t="s">
        <v>11337</v>
      </c>
      <c r="B2496" s="8" t="s">
        <v>45012</v>
      </c>
      <c r="C2496" s="8" t="s">
        <v>11338</v>
      </c>
      <c r="D2496" s="17" t="s">
        <v>11339</v>
      </c>
      <c r="E2496" s="11">
        <f t="shared" si="38"/>
        <v>1</v>
      </c>
      <c r="F2496" s="18" t="s">
        <v>55936</v>
      </c>
      <c r="G2496" s="18" t="s">
        <v>23</v>
      </c>
      <c r="H2496" s="18" t="s">
        <v>55937</v>
      </c>
      <c r="I2496" s="8"/>
      <c r="J2496" s="8"/>
    </row>
    <row r="2497" spans="1:10" ht="24">
      <c r="A2497" s="16" t="s">
        <v>11340</v>
      </c>
      <c r="B2497" s="8" t="s">
        <v>45013</v>
      </c>
      <c r="C2497" s="8" t="s">
        <v>11341</v>
      </c>
      <c r="D2497" s="17" t="s">
        <v>11342</v>
      </c>
      <c r="E2497" s="11">
        <f t="shared" si="38"/>
        <v>1</v>
      </c>
      <c r="F2497" s="18" t="s">
        <v>55936</v>
      </c>
      <c r="G2497" s="18" t="s">
        <v>23</v>
      </c>
      <c r="H2497" s="18" t="s">
        <v>55937</v>
      </c>
      <c r="I2497" s="8"/>
      <c r="J2497" s="8"/>
    </row>
    <row r="2498" spans="1:10" ht="24">
      <c r="A2498" s="16" t="s">
        <v>11343</v>
      </c>
      <c r="B2498" s="8" t="s">
        <v>45014</v>
      </c>
      <c r="C2498" s="8" t="s">
        <v>11344</v>
      </c>
      <c r="D2498" s="17" t="s">
        <v>11345</v>
      </c>
      <c r="E2498" s="11">
        <f t="shared" ref="E2498:E2561" si="39">COUNTIF(B:B,B2498)</f>
        <v>1</v>
      </c>
      <c r="F2498" s="18" t="s">
        <v>55936</v>
      </c>
      <c r="G2498" s="18" t="s">
        <v>23</v>
      </c>
      <c r="H2498" s="18" t="s">
        <v>55937</v>
      </c>
      <c r="I2498" s="8"/>
      <c r="J2498" s="8"/>
    </row>
    <row r="2499" spans="1:10">
      <c r="A2499" s="16" t="s">
        <v>11346</v>
      </c>
      <c r="B2499" s="8" t="s">
        <v>45015</v>
      </c>
      <c r="C2499" s="8" t="s">
        <v>11347</v>
      </c>
      <c r="D2499" s="17" t="s">
        <v>11348</v>
      </c>
      <c r="E2499" s="11">
        <f t="shared" si="39"/>
        <v>1</v>
      </c>
      <c r="F2499" s="18" t="s">
        <v>55936</v>
      </c>
      <c r="G2499" s="18" t="s">
        <v>23</v>
      </c>
      <c r="H2499" s="18" t="s">
        <v>55937</v>
      </c>
      <c r="I2499" s="8"/>
      <c r="J2499" s="8"/>
    </row>
    <row r="2500" spans="1:10">
      <c r="A2500" s="16" t="s">
        <v>11349</v>
      </c>
      <c r="B2500" s="8" t="s">
        <v>45016</v>
      </c>
      <c r="C2500" s="8" t="s">
        <v>315</v>
      </c>
      <c r="D2500" s="17" t="s">
        <v>11350</v>
      </c>
      <c r="E2500" s="11">
        <f t="shared" si="39"/>
        <v>1</v>
      </c>
      <c r="F2500" s="18" t="s">
        <v>55936</v>
      </c>
      <c r="G2500" s="18" t="s">
        <v>56106</v>
      </c>
      <c r="H2500" s="18" t="s">
        <v>55937</v>
      </c>
      <c r="I2500" s="8"/>
      <c r="J2500" s="8"/>
    </row>
    <row r="2501" spans="1:10">
      <c r="A2501" s="16" t="s">
        <v>11351</v>
      </c>
      <c r="B2501" s="8" t="s">
        <v>45017</v>
      </c>
      <c r="C2501" s="8" t="s">
        <v>11352</v>
      </c>
      <c r="D2501" s="17" t="s">
        <v>11353</v>
      </c>
      <c r="E2501" s="11">
        <f t="shared" si="39"/>
        <v>1</v>
      </c>
      <c r="F2501" s="18" t="s">
        <v>55936</v>
      </c>
      <c r="G2501" s="18" t="s">
        <v>23</v>
      </c>
      <c r="H2501" s="18" t="s">
        <v>55937</v>
      </c>
      <c r="I2501" s="8"/>
      <c r="J2501" s="8"/>
    </row>
    <row r="2502" spans="1:10">
      <c r="A2502" s="16" t="s">
        <v>547</v>
      </c>
      <c r="B2502" s="8" t="s">
        <v>45018</v>
      </c>
      <c r="C2502" s="8" t="s">
        <v>3835</v>
      </c>
      <c r="D2502" s="17" t="s">
        <v>11354</v>
      </c>
      <c r="E2502" s="11">
        <f t="shared" si="39"/>
        <v>1</v>
      </c>
      <c r="F2502" s="18" t="s">
        <v>55936</v>
      </c>
      <c r="G2502" s="18" t="s">
        <v>23</v>
      </c>
      <c r="H2502" s="18" t="s">
        <v>55937</v>
      </c>
      <c r="I2502" s="8"/>
      <c r="J2502" s="8"/>
    </row>
    <row r="2503" spans="1:10">
      <c r="A2503" s="16" t="s">
        <v>11355</v>
      </c>
      <c r="B2503" s="8" t="s">
        <v>45019</v>
      </c>
      <c r="C2503" s="8" t="s">
        <v>11356</v>
      </c>
      <c r="D2503" s="17" t="s">
        <v>11357</v>
      </c>
      <c r="E2503" s="11">
        <f t="shared" si="39"/>
        <v>1</v>
      </c>
      <c r="F2503" s="18" t="s">
        <v>55936</v>
      </c>
      <c r="G2503" s="18" t="s">
        <v>56154</v>
      </c>
      <c r="H2503" s="18" t="s">
        <v>55937</v>
      </c>
      <c r="I2503" s="8"/>
      <c r="J2503" s="8"/>
    </row>
    <row r="2504" spans="1:10" ht="24">
      <c r="A2504" s="16" t="s">
        <v>11358</v>
      </c>
      <c r="B2504" s="8" t="s">
        <v>45020</v>
      </c>
      <c r="C2504" s="8" t="s">
        <v>11359</v>
      </c>
      <c r="D2504" s="17" t="s">
        <v>55077</v>
      </c>
      <c r="E2504" s="11">
        <f t="shared" si="39"/>
        <v>1</v>
      </c>
      <c r="F2504" s="18" t="s">
        <v>55936</v>
      </c>
      <c r="G2504" s="18" t="s">
        <v>23</v>
      </c>
      <c r="H2504" s="18" t="s">
        <v>55937</v>
      </c>
      <c r="I2504" s="8"/>
      <c r="J2504" s="8"/>
    </row>
    <row r="2505" spans="1:10" ht="24">
      <c r="A2505" s="16" t="s">
        <v>11360</v>
      </c>
      <c r="B2505" s="8" t="s">
        <v>45021</v>
      </c>
      <c r="C2505" s="8" t="s">
        <v>11361</v>
      </c>
      <c r="D2505" s="17" t="s">
        <v>11362</v>
      </c>
      <c r="E2505" s="11">
        <f t="shared" si="39"/>
        <v>1</v>
      </c>
      <c r="F2505" s="18" t="s">
        <v>55936</v>
      </c>
      <c r="G2505" s="18" t="s">
        <v>56012</v>
      </c>
      <c r="H2505" s="18" t="s">
        <v>55937</v>
      </c>
      <c r="I2505" s="8"/>
      <c r="J2505" s="8"/>
    </row>
    <row r="2506" spans="1:10">
      <c r="A2506" s="16" t="s">
        <v>37925</v>
      </c>
      <c r="B2506" s="8" t="s">
        <v>45022</v>
      </c>
      <c r="C2506" s="8" t="s">
        <v>3836</v>
      </c>
      <c r="D2506" s="17" t="s">
        <v>55078</v>
      </c>
      <c r="E2506" s="11">
        <f t="shared" si="39"/>
        <v>1</v>
      </c>
      <c r="F2506" s="18" t="s">
        <v>55936</v>
      </c>
      <c r="G2506" s="18" t="s">
        <v>56015</v>
      </c>
      <c r="H2506" s="18" t="s">
        <v>55937</v>
      </c>
      <c r="I2506" s="8"/>
      <c r="J2506" s="8"/>
    </row>
    <row r="2507" spans="1:10">
      <c r="A2507" s="16" t="s">
        <v>11363</v>
      </c>
      <c r="B2507" s="8" t="s">
        <v>45023</v>
      </c>
      <c r="C2507" s="8" t="s">
        <v>11364</v>
      </c>
      <c r="D2507" s="17" t="s">
        <v>11365</v>
      </c>
      <c r="E2507" s="11">
        <f t="shared" si="39"/>
        <v>1</v>
      </c>
      <c r="F2507" s="18" t="s">
        <v>55936</v>
      </c>
      <c r="G2507" s="18" t="s">
        <v>23</v>
      </c>
      <c r="H2507" s="18" t="s">
        <v>55937</v>
      </c>
      <c r="I2507" s="8"/>
      <c r="J2507" s="8"/>
    </row>
    <row r="2508" spans="1:10" ht="48">
      <c r="A2508" s="16" t="s">
        <v>11366</v>
      </c>
      <c r="B2508" s="8" t="s">
        <v>45024</v>
      </c>
      <c r="C2508" s="8" t="s">
        <v>11367</v>
      </c>
      <c r="D2508" s="17" t="s">
        <v>11368</v>
      </c>
      <c r="E2508" s="11">
        <f t="shared" si="39"/>
        <v>1</v>
      </c>
      <c r="F2508" s="18" t="s">
        <v>55936</v>
      </c>
      <c r="G2508" s="18" t="s">
        <v>56039</v>
      </c>
      <c r="H2508" s="18" t="s">
        <v>55937</v>
      </c>
      <c r="I2508" s="8"/>
      <c r="J2508" s="8"/>
    </row>
    <row r="2509" spans="1:10" ht="24">
      <c r="A2509" s="16" t="s">
        <v>11369</v>
      </c>
      <c r="B2509" s="8" t="s">
        <v>45025</v>
      </c>
      <c r="C2509" s="8" t="s">
        <v>11370</v>
      </c>
      <c r="D2509" s="17" t="s">
        <v>11371</v>
      </c>
      <c r="E2509" s="11">
        <f t="shared" si="39"/>
        <v>1</v>
      </c>
      <c r="F2509" s="18" t="s">
        <v>55936</v>
      </c>
      <c r="G2509" s="18" t="s">
        <v>56006</v>
      </c>
      <c r="H2509" s="18" t="s">
        <v>55937</v>
      </c>
      <c r="I2509" s="8"/>
      <c r="J2509" s="8"/>
    </row>
    <row r="2510" spans="1:10" ht="24">
      <c r="A2510" s="16" t="s">
        <v>11372</v>
      </c>
      <c r="B2510" s="8" t="s">
        <v>45026</v>
      </c>
      <c r="C2510" s="8" t="s">
        <v>11373</v>
      </c>
      <c r="D2510" s="17" t="s">
        <v>11374</v>
      </c>
      <c r="E2510" s="11">
        <f t="shared" si="39"/>
        <v>1</v>
      </c>
      <c r="F2510" s="18" t="s">
        <v>55936</v>
      </c>
      <c r="G2510" s="18" t="s">
        <v>56006</v>
      </c>
      <c r="H2510" s="18" t="s">
        <v>55937</v>
      </c>
      <c r="I2510" s="8"/>
      <c r="J2510" s="8"/>
    </row>
    <row r="2511" spans="1:10" ht="48">
      <c r="A2511" s="16" t="s">
        <v>11375</v>
      </c>
      <c r="B2511" s="8" t="s">
        <v>45027</v>
      </c>
      <c r="C2511" s="8" t="s">
        <v>11376</v>
      </c>
      <c r="D2511" s="17" t="s">
        <v>11377</v>
      </c>
      <c r="E2511" s="11">
        <f t="shared" si="39"/>
        <v>1</v>
      </c>
      <c r="F2511" s="18" t="s">
        <v>55936</v>
      </c>
      <c r="G2511" s="18" t="s">
        <v>56006</v>
      </c>
      <c r="H2511" s="18" t="s">
        <v>55937</v>
      </c>
      <c r="I2511" s="8"/>
      <c r="J2511" s="8"/>
    </row>
    <row r="2512" spans="1:10">
      <c r="A2512" s="16" t="s">
        <v>11378</v>
      </c>
      <c r="B2512" s="8" t="s">
        <v>45028</v>
      </c>
      <c r="C2512" s="8" t="s">
        <v>11379</v>
      </c>
      <c r="D2512" s="17" t="s">
        <v>11380</v>
      </c>
      <c r="E2512" s="11">
        <f t="shared" si="39"/>
        <v>1</v>
      </c>
      <c r="F2512" s="18" t="s">
        <v>55936</v>
      </c>
      <c r="G2512" s="18" t="s">
        <v>55988</v>
      </c>
      <c r="H2512" s="18" t="s">
        <v>55937</v>
      </c>
      <c r="I2512" s="8"/>
      <c r="J2512" s="8"/>
    </row>
    <row r="2513" spans="1:10" ht="48">
      <c r="A2513" s="16" t="s">
        <v>549</v>
      </c>
      <c r="B2513" s="8" t="s">
        <v>3837</v>
      </c>
      <c r="C2513" s="8" t="s">
        <v>3837</v>
      </c>
      <c r="D2513" s="17" t="s">
        <v>11381</v>
      </c>
      <c r="E2513" s="11">
        <f t="shared" si="39"/>
        <v>1</v>
      </c>
      <c r="F2513" s="18" t="s">
        <v>55936</v>
      </c>
      <c r="G2513" s="18" t="s">
        <v>55996</v>
      </c>
      <c r="H2513" s="18" t="s">
        <v>55937</v>
      </c>
      <c r="I2513" s="8"/>
      <c r="J2513" s="8"/>
    </row>
    <row r="2514" spans="1:10">
      <c r="A2514" s="16" t="s">
        <v>11382</v>
      </c>
      <c r="B2514" s="8" t="s">
        <v>45029</v>
      </c>
      <c r="C2514" s="8" t="s">
        <v>11383</v>
      </c>
      <c r="D2514" s="17" t="s">
        <v>11384</v>
      </c>
      <c r="E2514" s="11">
        <f t="shared" si="39"/>
        <v>1</v>
      </c>
      <c r="F2514" s="18" t="s">
        <v>55936</v>
      </c>
      <c r="G2514" s="18" t="s">
        <v>23</v>
      </c>
      <c r="H2514" s="18" t="s">
        <v>55937</v>
      </c>
      <c r="I2514" s="8"/>
      <c r="J2514" s="8"/>
    </row>
    <row r="2515" spans="1:10" ht="48">
      <c r="A2515" s="16" t="s">
        <v>11385</v>
      </c>
      <c r="B2515" s="8" t="s">
        <v>11386</v>
      </c>
      <c r="C2515" s="8" t="s">
        <v>11386</v>
      </c>
      <c r="D2515" s="17" t="s">
        <v>11387</v>
      </c>
      <c r="E2515" s="11">
        <f t="shared" si="39"/>
        <v>1</v>
      </c>
      <c r="F2515" s="18" t="s">
        <v>55936</v>
      </c>
      <c r="G2515" s="18" t="s">
        <v>56033</v>
      </c>
      <c r="H2515" s="18" t="s">
        <v>55937</v>
      </c>
      <c r="I2515" s="8"/>
      <c r="J2515" s="8"/>
    </row>
    <row r="2516" spans="1:10">
      <c r="A2516" s="55" t="s">
        <v>11388</v>
      </c>
      <c r="B2516" s="8" t="s">
        <v>45030</v>
      </c>
      <c r="C2516" s="8" t="s">
        <v>11389</v>
      </c>
      <c r="D2516" s="20" t="s">
        <v>11390</v>
      </c>
      <c r="E2516" s="11">
        <f t="shared" si="39"/>
        <v>1</v>
      </c>
      <c r="F2516" s="8" t="s">
        <v>55936</v>
      </c>
      <c r="G2516" s="8" t="s">
        <v>23</v>
      </c>
      <c r="H2516" s="8" t="s">
        <v>55937</v>
      </c>
      <c r="I2516" s="8"/>
      <c r="J2516" s="8"/>
    </row>
    <row r="2517" spans="1:10">
      <c r="A2517" s="16" t="s">
        <v>11391</v>
      </c>
      <c r="B2517" s="8" t="s">
        <v>45031</v>
      </c>
      <c r="C2517" s="8" t="s">
        <v>11392</v>
      </c>
      <c r="D2517" s="17" t="s">
        <v>11393</v>
      </c>
      <c r="E2517" s="11">
        <f t="shared" si="39"/>
        <v>1</v>
      </c>
      <c r="F2517" s="18" t="s">
        <v>55936</v>
      </c>
      <c r="G2517" s="18" t="s">
        <v>23</v>
      </c>
      <c r="H2517" s="18" t="s">
        <v>55937</v>
      </c>
      <c r="I2517" s="8"/>
      <c r="J2517" s="8"/>
    </row>
    <row r="2518" spans="1:10" ht="36">
      <c r="A2518" s="19" t="s">
        <v>11394</v>
      </c>
      <c r="B2518" s="8" t="s">
        <v>45032</v>
      </c>
      <c r="C2518" s="8" t="s">
        <v>11395</v>
      </c>
      <c r="D2518" s="29" t="s">
        <v>11396</v>
      </c>
      <c r="E2518" s="11">
        <f t="shared" si="39"/>
        <v>1</v>
      </c>
      <c r="F2518" s="15" t="s">
        <v>55936</v>
      </c>
      <c r="G2518" s="15" t="s">
        <v>23</v>
      </c>
      <c r="H2518" s="15" t="s">
        <v>55937</v>
      </c>
      <c r="I2518" s="8"/>
      <c r="J2518" s="8"/>
    </row>
    <row r="2519" spans="1:10">
      <c r="A2519" s="16" t="s">
        <v>3261</v>
      </c>
      <c r="B2519" s="8" t="s">
        <v>1408</v>
      </c>
      <c r="C2519" s="8" t="s">
        <v>1408</v>
      </c>
      <c r="D2519" s="17" t="s">
        <v>55079</v>
      </c>
      <c r="E2519" s="11">
        <f t="shared" si="39"/>
        <v>2</v>
      </c>
      <c r="F2519" s="18" t="s">
        <v>38138</v>
      </c>
      <c r="G2519" s="18" t="s">
        <v>55946</v>
      </c>
      <c r="H2519" s="18" t="s">
        <v>55938</v>
      </c>
      <c r="I2519" s="8"/>
      <c r="J2519" s="8"/>
    </row>
    <row r="2520" spans="1:10">
      <c r="A2520" s="16" t="s">
        <v>11397</v>
      </c>
      <c r="B2520" s="8" t="s">
        <v>11398</v>
      </c>
      <c r="C2520" s="8" t="s">
        <v>11398</v>
      </c>
      <c r="D2520" s="17" t="s">
        <v>11399</v>
      </c>
      <c r="E2520" s="11">
        <f t="shared" si="39"/>
        <v>1</v>
      </c>
      <c r="F2520" s="18" t="s">
        <v>55936</v>
      </c>
      <c r="G2520" s="18" t="s">
        <v>23</v>
      </c>
      <c r="H2520" s="18" t="s">
        <v>55937</v>
      </c>
      <c r="I2520" s="8"/>
      <c r="J2520" s="8"/>
    </row>
    <row r="2521" spans="1:10" ht="36">
      <c r="A2521" s="16" t="s">
        <v>11400</v>
      </c>
      <c r="B2521" s="8" t="s">
        <v>45033</v>
      </c>
      <c r="C2521" s="8" t="s">
        <v>11401</v>
      </c>
      <c r="D2521" s="17" t="s">
        <v>11402</v>
      </c>
      <c r="E2521" s="11">
        <f t="shared" si="39"/>
        <v>1</v>
      </c>
      <c r="F2521" s="18" t="s">
        <v>55936</v>
      </c>
      <c r="G2521" s="18" t="s">
        <v>23</v>
      </c>
      <c r="H2521" s="18" t="s">
        <v>55937</v>
      </c>
      <c r="I2521" s="8"/>
      <c r="J2521" s="8"/>
    </row>
    <row r="2522" spans="1:10">
      <c r="A2522" s="16" t="s">
        <v>550</v>
      </c>
      <c r="B2522" s="8" t="s">
        <v>1917</v>
      </c>
      <c r="C2522" s="8" t="s">
        <v>1917</v>
      </c>
      <c r="D2522" s="17" t="s">
        <v>55080</v>
      </c>
      <c r="E2522" s="11">
        <f t="shared" si="39"/>
        <v>1</v>
      </c>
      <c r="F2522" s="18" t="s">
        <v>38138</v>
      </c>
      <c r="G2522" s="18" t="s">
        <v>55946</v>
      </c>
      <c r="H2522" s="18" t="s">
        <v>55938</v>
      </c>
      <c r="I2522" s="8"/>
      <c r="J2522" s="8"/>
    </row>
    <row r="2523" spans="1:10" ht="24">
      <c r="A2523" s="16" t="s">
        <v>11403</v>
      </c>
      <c r="B2523" s="8" t="s">
        <v>45034</v>
      </c>
      <c r="C2523" s="8" t="s">
        <v>11404</v>
      </c>
      <c r="D2523" s="17" t="s">
        <v>11405</v>
      </c>
      <c r="E2523" s="11">
        <f t="shared" si="39"/>
        <v>1</v>
      </c>
      <c r="F2523" s="18" t="s">
        <v>55936</v>
      </c>
      <c r="G2523" s="18" t="s">
        <v>23</v>
      </c>
      <c r="H2523" s="18" t="s">
        <v>55937</v>
      </c>
      <c r="I2523" s="8"/>
      <c r="J2523" s="8"/>
    </row>
    <row r="2524" spans="1:10">
      <c r="A2524" s="19" t="s">
        <v>11406</v>
      </c>
      <c r="B2524" s="8" t="s">
        <v>45035</v>
      </c>
      <c r="C2524" s="8" t="s">
        <v>11407</v>
      </c>
      <c r="D2524" s="29" t="s">
        <v>11408</v>
      </c>
      <c r="E2524" s="11">
        <f t="shared" si="39"/>
        <v>1</v>
      </c>
      <c r="F2524" s="15" t="s">
        <v>55936</v>
      </c>
      <c r="G2524" s="15" t="s">
        <v>56022</v>
      </c>
      <c r="H2524" s="15" t="s">
        <v>55937</v>
      </c>
      <c r="I2524" s="8"/>
      <c r="J2524" s="8"/>
    </row>
    <row r="2525" spans="1:10">
      <c r="A2525" s="16" t="s">
        <v>551</v>
      </c>
      <c r="B2525" s="8" t="s">
        <v>45036</v>
      </c>
      <c r="C2525" s="8" t="s">
        <v>3838</v>
      </c>
      <c r="D2525" s="17" t="s">
        <v>11409</v>
      </c>
      <c r="E2525" s="11">
        <f t="shared" si="39"/>
        <v>1</v>
      </c>
      <c r="F2525" s="18" t="s">
        <v>55936</v>
      </c>
      <c r="G2525" s="18" t="s">
        <v>56062</v>
      </c>
      <c r="H2525" s="18" t="s">
        <v>55937</v>
      </c>
      <c r="I2525" s="8"/>
      <c r="J2525" s="8"/>
    </row>
    <row r="2526" spans="1:10">
      <c r="A2526" s="16" t="s">
        <v>11410</v>
      </c>
      <c r="B2526" s="8" t="s">
        <v>45037</v>
      </c>
      <c r="C2526" s="8" t="s">
        <v>3838</v>
      </c>
      <c r="D2526" s="17" t="s">
        <v>11411</v>
      </c>
      <c r="E2526" s="11">
        <f t="shared" si="39"/>
        <v>1</v>
      </c>
      <c r="F2526" s="18" t="s">
        <v>55936</v>
      </c>
      <c r="G2526" s="18" t="s">
        <v>56011</v>
      </c>
      <c r="H2526" s="18" t="s">
        <v>55937</v>
      </c>
      <c r="I2526" s="8"/>
      <c r="J2526" s="8"/>
    </row>
    <row r="2527" spans="1:10" ht="24">
      <c r="A2527" s="16" t="s">
        <v>11412</v>
      </c>
      <c r="B2527" s="8" t="s">
        <v>45038</v>
      </c>
      <c r="C2527" s="8" t="s">
        <v>11413</v>
      </c>
      <c r="D2527" s="17" t="s">
        <v>11414</v>
      </c>
      <c r="E2527" s="11">
        <f t="shared" si="39"/>
        <v>1</v>
      </c>
      <c r="F2527" s="18" t="s">
        <v>55936</v>
      </c>
      <c r="G2527" s="18" t="s">
        <v>56011</v>
      </c>
      <c r="H2527" s="18" t="s">
        <v>55937</v>
      </c>
      <c r="I2527" s="8"/>
      <c r="J2527" s="8"/>
    </row>
    <row r="2528" spans="1:10" ht="36">
      <c r="A2528" s="16" t="s">
        <v>11415</v>
      </c>
      <c r="B2528" s="8" t="s">
        <v>45039</v>
      </c>
      <c r="C2528" s="8" t="s">
        <v>11416</v>
      </c>
      <c r="D2528" s="17" t="s">
        <v>11417</v>
      </c>
      <c r="E2528" s="11">
        <f t="shared" si="39"/>
        <v>1</v>
      </c>
      <c r="F2528" s="18" t="s">
        <v>55936</v>
      </c>
      <c r="G2528" s="18" t="s">
        <v>56011</v>
      </c>
      <c r="H2528" s="18" t="s">
        <v>55937</v>
      </c>
      <c r="I2528" s="8"/>
      <c r="J2528" s="8"/>
    </row>
    <row r="2529" spans="1:10" ht="36">
      <c r="A2529" s="16" t="s">
        <v>11418</v>
      </c>
      <c r="B2529" s="8" t="s">
        <v>45040</v>
      </c>
      <c r="C2529" s="8" t="s">
        <v>11419</v>
      </c>
      <c r="D2529" s="17" t="s">
        <v>11420</v>
      </c>
      <c r="E2529" s="11">
        <f t="shared" si="39"/>
        <v>1</v>
      </c>
      <c r="F2529" s="18" t="s">
        <v>55936</v>
      </c>
      <c r="G2529" s="18" t="s">
        <v>56011</v>
      </c>
      <c r="H2529" s="18" t="s">
        <v>55937</v>
      </c>
      <c r="I2529" s="8"/>
      <c r="J2529" s="8"/>
    </row>
    <row r="2530" spans="1:10">
      <c r="A2530" s="16" t="s">
        <v>37926</v>
      </c>
      <c r="B2530" s="8" t="s">
        <v>45041</v>
      </c>
      <c r="C2530" s="8" t="s">
        <v>40550</v>
      </c>
      <c r="D2530" s="17" t="s">
        <v>55081</v>
      </c>
      <c r="E2530" s="11">
        <f t="shared" si="39"/>
        <v>1</v>
      </c>
      <c r="F2530" s="18" t="s">
        <v>38138</v>
      </c>
      <c r="G2530" s="18" t="s">
        <v>55946</v>
      </c>
      <c r="H2530" s="18" t="s">
        <v>55938</v>
      </c>
      <c r="I2530" s="8"/>
      <c r="J2530" s="8"/>
    </row>
    <row r="2531" spans="1:10" ht="24">
      <c r="A2531" s="16" t="s">
        <v>552</v>
      </c>
      <c r="B2531" s="8" t="s">
        <v>45042</v>
      </c>
      <c r="C2531" s="8" t="s">
        <v>3714</v>
      </c>
      <c r="D2531" s="17" t="s">
        <v>11421</v>
      </c>
      <c r="E2531" s="11">
        <f t="shared" si="39"/>
        <v>1</v>
      </c>
      <c r="F2531" s="18" t="s">
        <v>55936</v>
      </c>
      <c r="G2531" s="18" t="s">
        <v>23</v>
      </c>
      <c r="H2531" s="18" t="s">
        <v>55937</v>
      </c>
      <c r="I2531" s="8"/>
      <c r="J2531" s="8"/>
    </row>
    <row r="2532" spans="1:10" ht="60">
      <c r="A2532" s="16" t="s">
        <v>553</v>
      </c>
      <c r="B2532" s="8" t="s">
        <v>45043</v>
      </c>
      <c r="C2532" s="8" t="s">
        <v>3839</v>
      </c>
      <c r="D2532" s="17" t="s">
        <v>11422</v>
      </c>
      <c r="E2532" s="11">
        <f t="shared" si="39"/>
        <v>1</v>
      </c>
      <c r="F2532" s="18" t="s">
        <v>55936</v>
      </c>
      <c r="G2532" s="18" t="s">
        <v>23</v>
      </c>
      <c r="H2532" s="18" t="s">
        <v>55937</v>
      </c>
      <c r="I2532" s="8"/>
      <c r="J2532" s="8"/>
    </row>
    <row r="2533" spans="1:10" ht="36">
      <c r="A2533" s="33" t="s">
        <v>555</v>
      </c>
      <c r="B2533" s="8" t="s">
        <v>45044</v>
      </c>
      <c r="C2533" s="8" t="s">
        <v>3840</v>
      </c>
      <c r="D2533" s="22" t="s">
        <v>11423</v>
      </c>
      <c r="E2533" s="11">
        <f t="shared" si="39"/>
        <v>1</v>
      </c>
      <c r="F2533" s="15" t="s">
        <v>55936</v>
      </c>
      <c r="G2533" s="15" t="s">
        <v>56065</v>
      </c>
      <c r="H2533" s="15" t="s">
        <v>55937</v>
      </c>
      <c r="I2533" s="8"/>
      <c r="J2533" s="8"/>
    </row>
    <row r="2534" spans="1:10" ht="36">
      <c r="A2534" s="16" t="s">
        <v>11424</v>
      </c>
      <c r="B2534" s="8" t="s">
        <v>45045</v>
      </c>
      <c r="C2534" s="8" t="s">
        <v>11425</v>
      </c>
      <c r="D2534" s="17" t="s">
        <v>11426</v>
      </c>
      <c r="E2534" s="11">
        <f t="shared" si="39"/>
        <v>1</v>
      </c>
      <c r="F2534" s="18" t="s">
        <v>55936</v>
      </c>
      <c r="G2534" s="18" t="s">
        <v>56153</v>
      </c>
      <c r="H2534" s="18" t="s">
        <v>55937</v>
      </c>
      <c r="I2534" s="8"/>
      <c r="J2534" s="8"/>
    </row>
    <row r="2535" spans="1:10" ht="48">
      <c r="A2535" s="16" t="s">
        <v>11427</v>
      </c>
      <c r="B2535" s="8" t="s">
        <v>45046</v>
      </c>
      <c r="C2535" s="8" t="s">
        <v>11428</v>
      </c>
      <c r="D2535" s="17" t="s">
        <v>11429</v>
      </c>
      <c r="E2535" s="11">
        <f t="shared" si="39"/>
        <v>1</v>
      </c>
      <c r="F2535" s="18" t="s">
        <v>55936</v>
      </c>
      <c r="G2535" s="18" t="s">
        <v>23</v>
      </c>
      <c r="H2535" s="18" t="s">
        <v>55937</v>
      </c>
      <c r="I2535" s="8"/>
      <c r="J2535" s="8"/>
    </row>
    <row r="2536" spans="1:10" ht="48">
      <c r="A2536" s="16" t="s">
        <v>11430</v>
      </c>
      <c r="B2536" s="8" t="s">
        <v>45047</v>
      </c>
      <c r="C2536" s="8" t="s">
        <v>11431</v>
      </c>
      <c r="D2536" s="17" t="s">
        <v>11432</v>
      </c>
      <c r="E2536" s="11">
        <f t="shared" si="39"/>
        <v>1</v>
      </c>
      <c r="F2536" s="18" t="s">
        <v>55936</v>
      </c>
      <c r="G2536" s="18" t="s">
        <v>56079</v>
      </c>
      <c r="H2536" s="18" t="s">
        <v>55937</v>
      </c>
      <c r="I2536" s="8"/>
      <c r="J2536" s="8"/>
    </row>
    <row r="2537" spans="1:10" ht="48">
      <c r="A2537" s="19" t="s">
        <v>11433</v>
      </c>
      <c r="B2537" s="8" t="s">
        <v>45048</v>
      </c>
      <c r="C2537" s="8" t="s">
        <v>11434</v>
      </c>
      <c r="D2537" s="29" t="s">
        <v>11435</v>
      </c>
      <c r="E2537" s="11">
        <f t="shared" si="39"/>
        <v>1</v>
      </c>
      <c r="F2537" s="15" t="s">
        <v>55936</v>
      </c>
      <c r="G2537" s="15" t="s">
        <v>55995</v>
      </c>
      <c r="H2537" s="15" t="s">
        <v>55937</v>
      </c>
      <c r="I2537" s="8"/>
      <c r="J2537" s="8"/>
    </row>
    <row r="2538" spans="1:10" ht="48">
      <c r="A2538" s="16" t="s">
        <v>11436</v>
      </c>
      <c r="B2538" s="8" t="s">
        <v>45049</v>
      </c>
      <c r="C2538" s="8" t="s">
        <v>11437</v>
      </c>
      <c r="D2538" s="17" t="s">
        <v>11438</v>
      </c>
      <c r="E2538" s="11">
        <f t="shared" si="39"/>
        <v>1</v>
      </c>
      <c r="F2538" s="18" t="s">
        <v>55936</v>
      </c>
      <c r="G2538" s="18" t="s">
        <v>23</v>
      </c>
      <c r="H2538" s="18" t="s">
        <v>55937</v>
      </c>
      <c r="I2538" s="8"/>
      <c r="J2538" s="8"/>
    </row>
    <row r="2539" spans="1:10" ht="84">
      <c r="A2539" s="16" t="s">
        <v>556</v>
      </c>
      <c r="B2539" s="8" t="s">
        <v>45050</v>
      </c>
      <c r="C2539" s="8" t="s">
        <v>11439</v>
      </c>
      <c r="D2539" s="17" t="s">
        <v>11440</v>
      </c>
      <c r="E2539" s="11">
        <f t="shared" si="39"/>
        <v>1</v>
      </c>
      <c r="F2539" s="18" t="s">
        <v>55936</v>
      </c>
      <c r="G2539" s="18" t="s">
        <v>56024</v>
      </c>
      <c r="H2539" s="18" t="s">
        <v>55937</v>
      </c>
      <c r="I2539" s="8"/>
      <c r="J2539" s="8"/>
    </row>
    <row r="2540" spans="1:10" ht="24">
      <c r="A2540" s="16" t="s">
        <v>11441</v>
      </c>
      <c r="B2540" s="8" t="s">
        <v>45051</v>
      </c>
      <c r="C2540" s="8" t="s">
        <v>11442</v>
      </c>
      <c r="D2540" s="17" t="s">
        <v>11443</v>
      </c>
      <c r="E2540" s="11">
        <f t="shared" si="39"/>
        <v>1</v>
      </c>
      <c r="F2540" s="18" t="s">
        <v>55936</v>
      </c>
      <c r="G2540" s="18" t="s">
        <v>23</v>
      </c>
      <c r="H2540" s="18" t="s">
        <v>55937</v>
      </c>
      <c r="I2540" s="8"/>
      <c r="J2540" s="8"/>
    </row>
    <row r="2541" spans="1:10" ht="144">
      <c r="A2541" s="16" t="s">
        <v>557</v>
      </c>
      <c r="B2541" s="8" t="s">
        <v>45052</v>
      </c>
      <c r="C2541" s="8" t="s">
        <v>3842</v>
      </c>
      <c r="D2541" s="17" t="s">
        <v>11444</v>
      </c>
      <c r="E2541" s="11">
        <f t="shared" si="39"/>
        <v>1</v>
      </c>
      <c r="F2541" s="18" t="s">
        <v>55936</v>
      </c>
      <c r="G2541" s="18" t="s">
        <v>56191</v>
      </c>
      <c r="H2541" s="18" t="s">
        <v>55937</v>
      </c>
      <c r="I2541" s="8"/>
      <c r="J2541" s="8"/>
    </row>
    <row r="2542" spans="1:10" ht="96">
      <c r="A2542" s="16" t="s">
        <v>11445</v>
      </c>
      <c r="B2542" s="8" t="s">
        <v>45053</v>
      </c>
      <c r="C2542" s="8" t="s">
        <v>11446</v>
      </c>
      <c r="D2542" s="17" t="s">
        <v>11447</v>
      </c>
      <c r="E2542" s="11">
        <f t="shared" si="39"/>
        <v>1</v>
      </c>
      <c r="F2542" s="18" t="s">
        <v>55936</v>
      </c>
      <c r="G2542" s="18" t="s">
        <v>56192</v>
      </c>
      <c r="H2542" s="18" t="s">
        <v>55937</v>
      </c>
      <c r="I2542" s="8"/>
      <c r="J2542" s="8"/>
    </row>
    <row r="2543" spans="1:10" ht="24">
      <c r="A2543" s="16" t="s">
        <v>558</v>
      </c>
      <c r="B2543" s="8" t="s">
        <v>45054</v>
      </c>
      <c r="C2543" s="8" t="s">
        <v>3843</v>
      </c>
      <c r="D2543" s="17" t="s">
        <v>11448</v>
      </c>
      <c r="E2543" s="11">
        <f t="shared" si="39"/>
        <v>1</v>
      </c>
      <c r="F2543" s="18" t="s">
        <v>55936</v>
      </c>
      <c r="G2543" s="18" t="s">
        <v>56024</v>
      </c>
      <c r="H2543" s="18" t="s">
        <v>55937</v>
      </c>
      <c r="I2543" s="8"/>
      <c r="J2543" s="8"/>
    </row>
    <row r="2544" spans="1:10" ht="24">
      <c r="A2544" s="16" t="s">
        <v>11449</v>
      </c>
      <c r="B2544" s="8" t="s">
        <v>45055</v>
      </c>
      <c r="C2544" s="8" t="s">
        <v>11450</v>
      </c>
      <c r="D2544" s="17" t="s">
        <v>11451</v>
      </c>
      <c r="E2544" s="11">
        <f t="shared" si="39"/>
        <v>1</v>
      </c>
      <c r="F2544" s="18" t="s">
        <v>55936</v>
      </c>
      <c r="G2544" s="18" t="s">
        <v>23</v>
      </c>
      <c r="H2544" s="18" t="s">
        <v>55937</v>
      </c>
      <c r="I2544" s="8"/>
      <c r="J2544" s="8"/>
    </row>
    <row r="2545" spans="1:10" ht="24">
      <c r="A2545" s="16" t="s">
        <v>11452</v>
      </c>
      <c r="B2545" s="8" t="s">
        <v>45056</v>
      </c>
      <c r="C2545" s="8" t="s">
        <v>11453</v>
      </c>
      <c r="D2545" s="17" t="s">
        <v>11454</v>
      </c>
      <c r="E2545" s="11">
        <f t="shared" si="39"/>
        <v>1</v>
      </c>
      <c r="F2545" s="18" t="s">
        <v>55936</v>
      </c>
      <c r="G2545" s="18" t="s">
        <v>56143</v>
      </c>
      <c r="H2545" s="18" t="s">
        <v>55937</v>
      </c>
      <c r="I2545" s="8"/>
      <c r="J2545" s="8"/>
    </row>
    <row r="2546" spans="1:10">
      <c r="A2546" s="44" t="s">
        <v>11455</v>
      </c>
      <c r="B2546" s="8" t="s">
        <v>45057</v>
      </c>
      <c r="C2546" s="8" t="s">
        <v>11456</v>
      </c>
      <c r="D2546" s="20" t="s">
        <v>11457</v>
      </c>
      <c r="E2546" s="11">
        <f t="shared" si="39"/>
        <v>1</v>
      </c>
      <c r="F2546" s="8" t="s">
        <v>55936</v>
      </c>
      <c r="G2546" s="8" t="s">
        <v>23</v>
      </c>
      <c r="H2546" s="8" t="s">
        <v>55937</v>
      </c>
      <c r="I2546" s="8"/>
      <c r="J2546" s="8"/>
    </row>
    <row r="2547" spans="1:10">
      <c r="A2547" s="70" t="s">
        <v>11458</v>
      </c>
      <c r="B2547" s="8" t="s">
        <v>45058</v>
      </c>
      <c r="C2547" s="8" t="s">
        <v>11459</v>
      </c>
      <c r="D2547" s="71" t="s">
        <v>11460</v>
      </c>
      <c r="E2547" s="11">
        <f t="shared" si="39"/>
        <v>1</v>
      </c>
      <c r="F2547" s="49" t="s">
        <v>55936</v>
      </c>
      <c r="G2547" s="49" t="s">
        <v>56083</v>
      </c>
      <c r="H2547" s="49" t="s">
        <v>55937</v>
      </c>
      <c r="I2547" s="8"/>
      <c r="J2547" s="8"/>
    </row>
    <row r="2548" spans="1:10">
      <c r="A2548" s="16" t="s">
        <v>11461</v>
      </c>
      <c r="B2548" s="8" t="s">
        <v>45059</v>
      </c>
      <c r="C2548" s="8" t="s">
        <v>11462</v>
      </c>
      <c r="D2548" s="17" t="s">
        <v>11463</v>
      </c>
      <c r="E2548" s="11">
        <f t="shared" si="39"/>
        <v>1</v>
      </c>
      <c r="F2548" s="18" t="s">
        <v>55936</v>
      </c>
      <c r="G2548" s="18" t="s">
        <v>56137</v>
      </c>
      <c r="H2548" s="18" t="s">
        <v>55937</v>
      </c>
      <c r="I2548" s="8"/>
      <c r="J2548" s="8"/>
    </row>
    <row r="2549" spans="1:10" ht="24">
      <c r="A2549" s="16" t="s">
        <v>559</v>
      </c>
      <c r="B2549" s="8" t="s">
        <v>45060</v>
      </c>
      <c r="C2549" s="8" t="s">
        <v>11464</v>
      </c>
      <c r="D2549" s="17" t="s">
        <v>11465</v>
      </c>
      <c r="E2549" s="11">
        <f t="shared" si="39"/>
        <v>1</v>
      </c>
      <c r="F2549" s="18" t="s">
        <v>55936</v>
      </c>
      <c r="G2549" s="18" t="s">
        <v>55940</v>
      </c>
      <c r="H2549" s="18" t="s">
        <v>55937</v>
      </c>
      <c r="I2549" s="8"/>
      <c r="J2549" s="8"/>
    </row>
    <row r="2550" spans="1:10" ht="24">
      <c r="A2550" s="16" t="s">
        <v>11466</v>
      </c>
      <c r="B2550" s="8" t="s">
        <v>45061</v>
      </c>
      <c r="C2550" s="8" t="s">
        <v>11467</v>
      </c>
      <c r="D2550" s="17" t="s">
        <v>11468</v>
      </c>
      <c r="E2550" s="11">
        <f t="shared" si="39"/>
        <v>1</v>
      </c>
      <c r="F2550" s="18" t="s">
        <v>55936</v>
      </c>
      <c r="G2550" s="18" t="s">
        <v>56172</v>
      </c>
      <c r="H2550" s="18" t="s">
        <v>55937</v>
      </c>
      <c r="I2550" s="8"/>
      <c r="J2550" s="8"/>
    </row>
    <row r="2551" spans="1:10" ht="48">
      <c r="A2551" s="16" t="s">
        <v>11469</v>
      </c>
      <c r="B2551" s="8" t="s">
        <v>45062</v>
      </c>
      <c r="C2551" s="8" t="s">
        <v>11470</v>
      </c>
      <c r="D2551" s="17" t="s">
        <v>11471</v>
      </c>
      <c r="E2551" s="11">
        <f t="shared" si="39"/>
        <v>1</v>
      </c>
      <c r="F2551" s="18" t="s">
        <v>55936</v>
      </c>
      <c r="G2551" s="18" t="s">
        <v>55963</v>
      </c>
      <c r="H2551" s="18" t="s">
        <v>55937</v>
      </c>
      <c r="I2551" s="8"/>
      <c r="J2551" s="8"/>
    </row>
    <row r="2552" spans="1:10" ht="24">
      <c r="A2552" s="16" t="s">
        <v>561</v>
      </c>
      <c r="B2552" s="8" t="s">
        <v>45063</v>
      </c>
      <c r="C2552" s="8" t="s">
        <v>3844</v>
      </c>
      <c r="D2552" s="17" t="s">
        <v>11472</v>
      </c>
      <c r="E2552" s="11">
        <f t="shared" si="39"/>
        <v>1</v>
      </c>
      <c r="F2552" s="18" t="s">
        <v>55936</v>
      </c>
      <c r="G2552" s="18" t="s">
        <v>55940</v>
      </c>
      <c r="H2552" s="18" t="s">
        <v>55937</v>
      </c>
      <c r="I2552" s="8"/>
      <c r="J2552" s="8"/>
    </row>
    <row r="2553" spans="1:10" ht="36">
      <c r="A2553" s="16" t="s">
        <v>11473</v>
      </c>
      <c r="B2553" s="8" t="s">
        <v>45064</v>
      </c>
      <c r="C2553" s="8" t="s">
        <v>11474</v>
      </c>
      <c r="D2553" s="17" t="s">
        <v>11475</v>
      </c>
      <c r="E2553" s="11">
        <f t="shared" si="39"/>
        <v>1</v>
      </c>
      <c r="F2553" s="18" t="s">
        <v>55936</v>
      </c>
      <c r="G2553" s="18" t="s">
        <v>55940</v>
      </c>
      <c r="H2553" s="18" t="s">
        <v>55937</v>
      </c>
      <c r="I2553" s="8"/>
      <c r="J2553" s="8"/>
    </row>
    <row r="2554" spans="1:10">
      <c r="A2554" s="16" t="s">
        <v>11476</v>
      </c>
      <c r="B2554" s="8" t="s">
        <v>45065</v>
      </c>
      <c r="C2554" s="8" t="s">
        <v>11477</v>
      </c>
      <c r="D2554" s="17" t="s">
        <v>11478</v>
      </c>
      <c r="E2554" s="11">
        <f t="shared" si="39"/>
        <v>1</v>
      </c>
      <c r="F2554" s="18" t="s">
        <v>55936</v>
      </c>
      <c r="G2554" s="18" t="s">
        <v>55940</v>
      </c>
      <c r="H2554" s="18" t="s">
        <v>55937</v>
      </c>
      <c r="I2554" s="8"/>
      <c r="J2554" s="8"/>
    </row>
    <row r="2555" spans="1:10" ht="36">
      <c r="A2555" s="16" t="s">
        <v>11479</v>
      </c>
      <c r="B2555" s="8" t="s">
        <v>45066</v>
      </c>
      <c r="C2555" s="8" t="s">
        <v>11480</v>
      </c>
      <c r="D2555" s="17" t="s">
        <v>11481</v>
      </c>
      <c r="E2555" s="11">
        <f t="shared" si="39"/>
        <v>1</v>
      </c>
      <c r="F2555" s="18" t="s">
        <v>55936</v>
      </c>
      <c r="G2555" s="18" t="s">
        <v>56024</v>
      </c>
      <c r="H2555" s="18" t="s">
        <v>55937</v>
      </c>
      <c r="I2555" s="8"/>
      <c r="J2555" s="8"/>
    </row>
    <row r="2556" spans="1:10" ht="72">
      <c r="A2556" s="16" t="s">
        <v>11482</v>
      </c>
      <c r="B2556" s="8" t="s">
        <v>45067</v>
      </c>
      <c r="C2556" s="8" t="s">
        <v>11483</v>
      </c>
      <c r="D2556" s="17" t="s">
        <v>11484</v>
      </c>
      <c r="E2556" s="11">
        <f t="shared" si="39"/>
        <v>1</v>
      </c>
      <c r="F2556" s="18" t="s">
        <v>55936</v>
      </c>
      <c r="G2556" s="18" t="s">
        <v>55978</v>
      </c>
      <c r="H2556" s="18" t="s">
        <v>55937</v>
      </c>
      <c r="I2556" s="8"/>
      <c r="J2556" s="8"/>
    </row>
    <row r="2557" spans="1:10">
      <c r="A2557" s="16" t="s">
        <v>11485</v>
      </c>
      <c r="B2557" s="8" t="s">
        <v>45068</v>
      </c>
      <c r="C2557" s="8" t="s">
        <v>11486</v>
      </c>
      <c r="D2557" s="17" t="s">
        <v>11487</v>
      </c>
      <c r="E2557" s="11">
        <f t="shared" si="39"/>
        <v>1</v>
      </c>
      <c r="F2557" s="18" t="s">
        <v>55936</v>
      </c>
      <c r="G2557" s="18" t="s">
        <v>23</v>
      </c>
      <c r="H2557" s="18" t="s">
        <v>55937</v>
      </c>
      <c r="I2557" s="8"/>
      <c r="J2557" s="8"/>
    </row>
    <row r="2558" spans="1:10" ht="36">
      <c r="A2558" s="16" t="s">
        <v>562</v>
      </c>
      <c r="B2558" s="8" t="s">
        <v>45069</v>
      </c>
      <c r="C2558" s="8" t="s">
        <v>3845</v>
      </c>
      <c r="D2558" s="17" t="s">
        <v>11488</v>
      </c>
      <c r="E2558" s="11">
        <f t="shared" si="39"/>
        <v>1</v>
      </c>
      <c r="F2558" s="18" t="s">
        <v>55936</v>
      </c>
      <c r="G2558" s="18" t="s">
        <v>56172</v>
      </c>
      <c r="H2558" s="18" t="s">
        <v>55937</v>
      </c>
      <c r="I2558" s="8"/>
      <c r="J2558" s="8"/>
    </row>
    <row r="2559" spans="1:10" ht="60">
      <c r="A2559" s="16" t="s">
        <v>11489</v>
      </c>
      <c r="B2559" s="8" t="s">
        <v>45070</v>
      </c>
      <c r="C2559" s="8" t="s">
        <v>11490</v>
      </c>
      <c r="D2559" s="17" t="s">
        <v>11491</v>
      </c>
      <c r="E2559" s="11">
        <f t="shared" si="39"/>
        <v>1</v>
      </c>
      <c r="F2559" s="18" t="s">
        <v>55936</v>
      </c>
      <c r="G2559" s="18" t="s">
        <v>56172</v>
      </c>
      <c r="H2559" s="18" t="s">
        <v>55937</v>
      </c>
      <c r="I2559" s="8"/>
      <c r="J2559" s="8"/>
    </row>
    <row r="2560" spans="1:10" ht="48">
      <c r="A2560" s="16" t="s">
        <v>11492</v>
      </c>
      <c r="B2560" s="8" t="s">
        <v>45071</v>
      </c>
      <c r="C2560" s="8" t="s">
        <v>11493</v>
      </c>
      <c r="D2560" s="17" t="s">
        <v>11494</v>
      </c>
      <c r="E2560" s="11">
        <f t="shared" si="39"/>
        <v>1</v>
      </c>
      <c r="F2560" s="18" t="s">
        <v>55936</v>
      </c>
      <c r="G2560" s="18" t="s">
        <v>55940</v>
      </c>
      <c r="H2560" s="18" t="s">
        <v>55937</v>
      </c>
      <c r="I2560" s="8"/>
      <c r="J2560" s="8"/>
    </row>
    <row r="2561" spans="1:10">
      <c r="A2561" s="16" t="s">
        <v>11495</v>
      </c>
      <c r="B2561" s="8" t="s">
        <v>45072</v>
      </c>
      <c r="C2561" s="8" t="s">
        <v>11496</v>
      </c>
      <c r="D2561" s="17" t="s">
        <v>11497</v>
      </c>
      <c r="E2561" s="11">
        <f t="shared" si="39"/>
        <v>1</v>
      </c>
      <c r="F2561" s="18" t="s">
        <v>55936</v>
      </c>
      <c r="G2561" s="18" t="s">
        <v>23</v>
      </c>
      <c r="H2561" s="18" t="s">
        <v>55937</v>
      </c>
      <c r="I2561" s="8"/>
      <c r="J2561" s="8"/>
    </row>
    <row r="2562" spans="1:10">
      <c r="A2562" s="16" t="s">
        <v>563</v>
      </c>
      <c r="B2562" s="8" t="s">
        <v>45073</v>
      </c>
      <c r="C2562" s="8" t="s">
        <v>3846</v>
      </c>
      <c r="D2562" s="17" t="s">
        <v>11499</v>
      </c>
      <c r="E2562" s="11">
        <f t="shared" ref="E2562:E2625" si="40">COUNTIF(B:B,B2562)</f>
        <v>1</v>
      </c>
      <c r="F2562" s="18" t="s">
        <v>55936</v>
      </c>
      <c r="G2562" s="18" t="s">
        <v>23</v>
      </c>
      <c r="H2562" s="18" t="s">
        <v>55937</v>
      </c>
      <c r="I2562" s="8"/>
      <c r="J2562" s="8"/>
    </row>
    <row r="2563" spans="1:10" ht="24">
      <c r="A2563" s="16" t="s">
        <v>11500</v>
      </c>
      <c r="B2563" s="8" t="s">
        <v>45074</v>
      </c>
      <c r="C2563" s="8" t="s">
        <v>11501</v>
      </c>
      <c r="D2563" s="17" t="s">
        <v>11502</v>
      </c>
      <c r="E2563" s="11">
        <f t="shared" si="40"/>
        <v>1</v>
      </c>
      <c r="F2563" s="18" t="s">
        <v>55936</v>
      </c>
      <c r="G2563" s="18" t="s">
        <v>23</v>
      </c>
      <c r="H2563" s="18" t="s">
        <v>55937</v>
      </c>
      <c r="I2563" s="8"/>
      <c r="J2563" s="8"/>
    </row>
    <row r="2564" spans="1:10">
      <c r="A2564" s="16" t="s">
        <v>11503</v>
      </c>
      <c r="B2564" s="8" t="s">
        <v>45075</v>
      </c>
      <c r="C2564" s="8" t="s">
        <v>4779</v>
      </c>
      <c r="D2564" s="17" t="s">
        <v>11504</v>
      </c>
      <c r="E2564" s="11">
        <f t="shared" si="40"/>
        <v>1</v>
      </c>
      <c r="F2564" s="18" t="s">
        <v>55936</v>
      </c>
      <c r="G2564" s="18" t="s">
        <v>241</v>
      </c>
      <c r="H2564" s="18" t="s">
        <v>55937</v>
      </c>
      <c r="I2564" s="8"/>
      <c r="J2564" s="8"/>
    </row>
    <row r="2565" spans="1:10" ht="36">
      <c r="A2565" s="35" t="s">
        <v>564</v>
      </c>
      <c r="B2565" s="8" t="s">
        <v>5072</v>
      </c>
      <c r="C2565" s="8" t="s">
        <v>5072</v>
      </c>
      <c r="D2565" s="20" t="s">
        <v>11505</v>
      </c>
      <c r="E2565" s="11">
        <f t="shared" si="40"/>
        <v>1</v>
      </c>
      <c r="F2565" s="8" t="s">
        <v>55936</v>
      </c>
      <c r="G2565" s="8" t="s">
        <v>23</v>
      </c>
      <c r="H2565" s="8" t="s">
        <v>55937</v>
      </c>
      <c r="I2565" s="8"/>
      <c r="J2565" s="8"/>
    </row>
    <row r="2566" spans="1:10" ht="24">
      <c r="A2566" s="19" t="s">
        <v>11506</v>
      </c>
      <c r="B2566" s="8" t="s">
        <v>560</v>
      </c>
      <c r="C2566" s="8" t="s">
        <v>560</v>
      </c>
      <c r="D2566" s="29" t="s">
        <v>11507</v>
      </c>
      <c r="E2566" s="11">
        <f t="shared" si="40"/>
        <v>1</v>
      </c>
      <c r="F2566" s="15" t="s">
        <v>55936</v>
      </c>
      <c r="G2566" s="15" t="s">
        <v>23</v>
      </c>
      <c r="H2566" s="15" t="s">
        <v>55937</v>
      </c>
      <c r="I2566" s="8"/>
      <c r="J2566" s="8"/>
    </row>
    <row r="2567" spans="1:10" ht="24">
      <c r="A2567" s="16" t="s">
        <v>565</v>
      </c>
      <c r="B2567" s="8" t="s">
        <v>45076</v>
      </c>
      <c r="C2567" s="8" t="s">
        <v>3847</v>
      </c>
      <c r="D2567" s="17" t="s">
        <v>11508</v>
      </c>
      <c r="E2567" s="11">
        <f t="shared" si="40"/>
        <v>1</v>
      </c>
      <c r="F2567" s="18" t="s">
        <v>55936</v>
      </c>
      <c r="G2567" s="18" t="s">
        <v>56021</v>
      </c>
      <c r="H2567" s="18" t="s">
        <v>55937</v>
      </c>
      <c r="I2567" s="8"/>
      <c r="J2567" s="8"/>
    </row>
    <row r="2568" spans="1:10" ht="48">
      <c r="A2568" s="16" t="s">
        <v>11509</v>
      </c>
      <c r="B2568" s="8" t="s">
        <v>45077</v>
      </c>
      <c r="C2568" s="8" t="s">
        <v>11510</v>
      </c>
      <c r="D2568" s="17" t="s">
        <v>11511</v>
      </c>
      <c r="E2568" s="11">
        <f t="shared" si="40"/>
        <v>1</v>
      </c>
      <c r="F2568" s="18" t="s">
        <v>55936</v>
      </c>
      <c r="G2568" s="18" t="s">
        <v>56193</v>
      </c>
      <c r="H2568" s="18" t="s">
        <v>55937</v>
      </c>
      <c r="I2568" s="8"/>
      <c r="J2568" s="8"/>
    </row>
    <row r="2569" spans="1:10" ht="36">
      <c r="A2569" s="16" t="s">
        <v>11512</v>
      </c>
      <c r="B2569" s="8" t="s">
        <v>45078</v>
      </c>
      <c r="C2569" s="8" t="s">
        <v>11513</v>
      </c>
      <c r="D2569" s="17" t="s">
        <v>11514</v>
      </c>
      <c r="E2569" s="11">
        <f t="shared" si="40"/>
        <v>1</v>
      </c>
      <c r="F2569" s="18" t="s">
        <v>55936</v>
      </c>
      <c r="G2569" s="18" t="s">
        <v>56092</v>
      </c>
      <c r="H2569" s="18" t="s">
        <v>55937</v>
      </c>
      <c r="I2569" s="8"/>
      <c r="J2569" s="8"/>
    </row>
    <row r="2570" spans="1:10" ht="48">
      <c r="A2570" s="16" t="s">
        <v>11515</v>
      </c>
      <c r="B2570" s="8" t="s">
        <v>45079</v>
      </c>
      <c r="C2570" s="8" t="s">
        <v>11516</v>
      </c>
      <c r="D2570" s="17" t="s">
        <v>11517</v>
      </c>
      <c r="E2570" s="11">
        <f t="shared" si="40"/>
        <v>1</v>
      </c>
      <c r="F2570" s="18" t="s">
        <v>55936</v>
      </c>
      <c r="G2570" s="18" t="s">
        <v>56090</v>
      </c>
      <c r="H2570" s="18" t="s">
        <v>55937</v>
      </c>
      <c r="I2570" s="8"/>
      <c r="J2570" s="8"/>
    </row>
    <row r="2571" spans="1:10">
      <c r="A2571" s="33" t="s">
        <v>11518</v>
      </c>
      <c r="B2571" s="8" t="s">
        <v>45080</v>
      </c>
      <c r="C2571" s="8" t="s">
        <v>11519</v>
      </c>
      <c r="D2571" s="8" t="s">
        <v>11520</v>
      </c>
      <c r="E2571" s="11">
        <f t="shared" si="40"/>
        <v>1</v>
      </c>
      <c r="F2571" s="12" t="s">
        <v>55936</v>
      </c>
      <c r="G2571" s="12" t="s">
        <v>23</v>
      </c>
      <c r="H2571" s="12" t="s">
        <v>55937</v>
      </c>
      <c r="I2571" s="8"/>
      <c r="J2571" s="8"/>
    </row>
    <row r="2572" spans="1:10" ht="84">
      <c r="A2572" s="16" t="s">
        <v>11521</v>
      </c>
      <c r="B2572" s="8" t="s">
        <v>45081</v>
      </c>
      <c r="C2572" s="8" t="s">
        <v>11510</v>
      </c>
      <c r="D2572" s="17" t="s">
        <v>11522</v>
      </c>
      <c r="E2572" s="11">
        <f t="shared" si="40"/>
        <v>1</v>
      </c>
      <c r="F2572" s="18" t="s">
        <v>55936</v>
      </c>
      <c r="G2572" s="18" t="s">
        <v>23</v>
      </c>
      <c r="H2572" s="18" t="s">
        <v>55937</v>
      </c>
      <c r="I2572" s="8"/>
      <c r="J2572" s="8"/>
    </row>
    <row r="2573" spans="1:10" ht="24">
      <c r="A2573" s="44" t="s">
        <v>11523</v>
      </c>
      <c r="B2573" s="8" t="s">
        <v>45082</v>
      </c>
      <c r="C2573" s="8" t="s">
        <v>11524</v>
      </c>
      <c r="D2573" s="20" t="s">
        <v>11525</v>
      </c>
      <c r="E2573" s="11">
        <f t="shared" si="40"/>
        <v>1</v>
      </c>
      <c r="F2573" s="8" t="s">
        <v>55936</v>
      </c>
      <c r="G2573" s="8" t="s">
        <v>23</v>
      </c>
      <c r="H2573" s="8" t="s">
        <v>55937</v>
      </c>
      <c r="I2573" s="8"/>
      <c r="J2573" s="8"/>
    </row>
    <row r="2574" spans="1:10">
      <c r="A2574" s="33" t="s">
        <v>566</v>
      </c>
      <c r="B2574" s="8" t="s">
        <v>45083</v>
      </c>
      <c r="C2574" s="8" t="s">
        <v>3848</v>
      </c>
      <c r="D2574" s="22" t="s">
        <v>11526</v>
      </c>
      <c r="E2574" s="11">
        <f t="shared" si="40"/>
        <v>1</v>
      </c>
      <c r="F2574" s="15" t="s">
        <v>55936</v>
      </c>
      <c r="G2574" s="15" t="s">
        <v>23</v>
      </c>
      <c r="H2574" s="15" t="s">
        <v>55937</v>
      </c>
      <c r="I2574" s="8"/>
      <c r="J2574" s="8"/>
    </row>
    <row r="2575" spans="1:10" ht="60">
      <c r="A2575" s="16" t="s">
        <v>11527</v>
      </c>
      <c r="B2575" s="8" t="s">
        <v>45084</v>
      </c>
      <c r="C2575" s="8" t="s">
        <v>11528</v>
      </c>
      <c r="D2575" s="17" t="s">
        <v>11529</v>
      </c>
      <c r="E2575" s="11">
        <f t="shared" si="40"/>
        <v>1</v>
      </c>
      <c r="F2575" s="18" t="s">
        <v>55936</v>
      </c>
      <c r="G2575" s="18" t="s">
        <v>56061</v>
      </c>
      <c r="H2575" s="18" t="s">
        <v>55937</v>
      </c>
      <c r="I2575" s="8"/>
      <c r="J2575" s="8"/>
    </row>
    <row r="2576" spans="1:10" ht="48">
      <c r="A2576" s="16" t="s">
        <v>11530</v>
      </c>
      <c r="B2576" s="8" t="s">
        <v>567</v>
      </c>
      <c r="C2576" s="8" t="s">
        <v>567</v>
      </c>
      <c r="D2576" s="17" t="s">
        <v>11531</v>
      </c>
      <c r="E2576" s="11">
        <f t="shared" si="40"/>
        <v>1</v>
      </c>
      <c r="F2576" s="18" t="s">
        <v>55936</v>
      </c>
      <c r="G2576" s="18" t="s">
        <v>56082</v>
      </c>
      <c r="H2576" s="18" t="s">
        <v>55937</v>
      </c>
      <c r="I2576" s="8"/>
      <c r="J2576" s="8"/>
    </row>
    <row r="2577" spans="1:10" ht="36">
      <c r="A2577" s="16" t="s">
        <v>11532</v>
      </c>
      <c r="B2577" s="8" t="s">
        <v>45085</v>
      </c>
      <c r="C2577" s="8" t="s">
        <v>11533</v>
      </c>
      <c r="D2577" s="17" t="s">
        <v>11534</v>
      </c>
      <c r="E2577" s="11">
        <f t="shared" si="40"/>
        <v>1</v>
      </c>
      <c r="F2577" s="18" t="s">
        <v>55936</v>
      </c>
      <c r="G2577" s="18" t="s">
        <v>56082</v>
      </c>
      <c r="H2577" s="18" t="s">
        <v>55937</v>
      </c>
      <c r="I2577" s="8"/>
      <c r="J2577" s="8"/>
    </row>
    <row r="2578" spans="1:10" ht="36">
      <c r="A2578" s="16" t="s">
        <v>11535</v>
      </c>
      <c r="B2578" s="8" t="s">
        <v>45086</v>
      </c>
      <c r="C2578" s="8" t="s">
        <v>11536</v>
      </c>
      <c r="D2578" s="17" t="s">
        <v>11537</v>
      </c>
      <c r="E2578" s="11">
        <f t="shared" si="40"/>
        <v>1</v>
      </c>
      <c r="F2578" s="18" t="s">
        <v>55936</v>
      </c>
      <c r="G2578" s="18" t="s">
        <v>55970</v>
      </c>
      <c r="H2578" s="18" t="s">
        <v>55937</v>
      </c>
      <c r="I2578" s="8"/>
      <c r="J2578" s="8"/>
    </row>
    <row r="2579" spans="1:10">
      <c r="A2579" s="16" t="s">
        <v>11538</v>
      </c>
      <c r="B2579" s="8" t="s">
        <v>45087</v>
      </c>
      <c r="C2579" s="8" t="s">
        <v>11539</v>
      </c>
      <c r="D2579" s="17" t="s">
        <v>11540</v>
      </c>
      <c r="E2579" s="11">
        <f t="shared" si="40"/>
        <v>1</v>
      </c>
      <c r="F2579" s="18" t="s">
        <v>55936</v>
      </c>
      <c r="G2579" s="18" t="s">
        <v>23</v>
      </c>
      <c r="H2579" s="18" t="s">
        <v>55937</v>
      </c>
      <c r="I2579" s="8"/>
      <c r="J2579" s="8"/>
    </row>
    <row r="2580" spans="1:10" ht="24">
      <c r="A2580" s="16" t="s">
        <v>11541</v>
      </c>
      <c r="B2580" s="8" t="s">
        <v>45088</v>
      </c>
      <c r="C2580" s="8" t="s">
        <v>11542</v>
      </c>
      <c r="D2580" s="17" t="s">
        <v>11543</v>
      </c>
      <c r="E2580" s="11">
        <f t="shared" si="40"/>
        <v>1</v>
      </c>
      <c r="F2580" s="18" t="s">
        <v>55936</v>
      </c>
      <c r="G2580" s="18" t="s">
        <v>23</v>
      </c>
      <c r="H2580" s="18" t="s">
        <v>55937</v>
      </c>
      <c r="I2580" s="8"/>
      <c r="J2580" s="8"/>
    </row>
    <row r="2581" spans="1:10" ht="24">
      <c r="A2581" s="16" t="s">
        <v>11544</v>
      </c>
      <c r="B2581" s="8" t="s">
        <v>45089</v>
      </c>
      <c r="C2581" s="8" t="s">
        <v>11545</v>
      </c>
      <c r="D2581" s="17" t="s">
        <v>11546</v>
      </c>
      <c r="E2581" s="11">
        <f t="shared" si="40"/>
        <v>1</v>
      </c>
      <c r="F2581" s="18" t="s">
        <v>55936</v>
      </c>
      <c r="G2581" s="18" t="s">
        <v>23</v>
      </c>
      <c r="H2581" s="18" t="s">
        <v>55937</v>
      </c>
      <c r="I2581" s="8"/>
      <c r="J2581" s="8"/>
    </row>
    <row r="2582" spans="1:10">
      <c r="A2582" s="16" t="s">
        <v>568</v>
      </c>
      <c r="B2582" s="8" t="s">
        <v>45090</v>
      </c>
      <c r="C2582" s="8" t="s">
        <v>3849</v>
      </c>
      <c r="D2582" s="17" t="s">
        <v>11547</v>
      </c>
      <c r="E2582" s="11">
        <f t="shared" si="40"/>
        <v>1</v>
      </c>
      <c r="F2582" s="18" t="s">
        <v>55936</v>
      </c>
      <c r="G2582" s="18" t="s">
        <v>23</v>
      </c>
      <c r="H2582" s="18" t="s">
        <v>55937</v>
      </c>
      <c r="I2582" s="8"/>
      <c r="J2582" s="8"/>
    </row>
    <row r="2583" spans="1:10">
      <c r="A2583" s="26" t="s">
        <v>11548</v>
      </c>
      <c r="B2583" s="8" t="s">
        <v>45091</v>
      </c>
      <c r="C2583" s="8" t="s">
        <v>11549</v>
      </c>
      <c r="D2583" s="21" t="s">
        <v>11550</v>
      </c>
      <c r="E2583" s="11">
        <f t="shared" si="40"/>
        <v>1</v>
      </c>
      <c r="F2583" s="12" t="s">
        <v>55936</v>
      </c>
      <c r="G2583" s="12" t="s">
        <v>23</v>
      </c>
      <c r="H2583" s="12" t="s">
        <v>55937</v>
      </c>
      <c r="I2583" s="8"/>
      <c r="J2583" s="8"/>
    </row>
    <row r="2584" spans="1:10">
      <c r="A2584" s="16" t="s">
        <v>11551</v>
      </c>
      <c r="B2584" s="8" t="s">
        <v>45092</v>
      </c>
      <c r="C2584" s="8" t="s">
        <v>11552</v>
      </c>
      <c r="D2584" s="17" t="s">
        <v>11553</v>
      </c>
      <c r="E2584" s="11">
        <f t="shared" si="40"/>
        <v>1</v>
      </c>
      <c r="F2584" s="18" t="s">
        <v>55936</v>
      </c>
      <c r="G2584" s="18" t="s">
        <v>23</v>
      </c>
      <c r="H2584" s="18" t="s">
        <v>55937</v>
      </c>
      <c r="I2584" s="8"/>
      <c r="J2584" s="8"/>
    </row>
    <row r="2585" spans="1:10" ht="24">
      <c r="A2585" s="16" t="s">
        <v>11554</v>
      </c>
      <c r="B2585" s="8" t="s">
        <v>45093</v>
      </c>
      <c r="C2585" s="8" t="s">
        <v>11555</v>
      </c>
      <c r="D2585" s="17" t="s">
        <v>11556</v>
      </c>
      <c r="E2585" s="11">
        <f t="shared" si="40"/>
        <v>1</v>
      </c>
      <c r="F2585" s="18" t="s">
        <v>55936</v>
      </c>
      <c r="G2585" s="18" t="s">
        <v>23</v>
      </c>
      <c r="H2585" s="18" t="s">
        <v>55937</v>
      </c>
      <c r="I2585" s="8"/>
      <c r="J2585" s="8"/>
    </row>
    <row r="2586" spans="1:10">
      <c r="A2586" s="16" t="s">
        <v>11557</v>
      </c>
      <c r="B2586" s="8" t="s">
        <v>45094</v>
      </c>
      <c r="C2586" s="8" t="s">
        <v>11558</v>
      </c>
      <c r="D2586" s="17" t="s">
        <v>11559</v>
      </c>
      <c r="E2586" s="11">
        <f t="shared" si="40"/>
        <v>1</v>
      </c>
      <c r="F2586" s="18" t="s">
        <v>55936</v>
      </c>
      <c r="G2586" s="18" t="s">
        <v>23</v>
      </c>
      <c r="H2586" s="18" t="s">
        <v>55937</v>
      </c>
      <c r="I2586" s="8"/>
      <c r="J2586" s="8"/>
    </row>
    <row r="2587" spans="1:10" ht="60">
      <c r="A2587" s="16" t="s">
        <v>37927</v>
      </c>
      <c r="B2587" s="8" t="s">
        <v>45095</v>
      </c>
      <c r="C2587" s="8" t="s">
        <v>40551</v>
      </c>
      <c r="D2587" s="17" t="s">
        <v>55082</v>
      </c>
      <c r="E2587" s="11">
        <f t="shared" si="40"/>
        <v>2</v>
      </c>
      <c r="F2587" s="18" t="s">
        <v>38138</v>
      </c>
      <c r="G2587" s="18" t="s">
        <v>55946</v>
      </c>
      <c r="H2587" s="18" t="s">
        <v>55938</v>
      </c>
      <c r="I2587" s="8"/>
      <c r="J2587" s="8"/>
    </row>
    <row r="2588" spans="1:10">
      <c r="A2588" s="16" t="s">
        <v>569</v>
      </c>
      <c r="B2588" s="8" t="s">
        <v>45096</v>
      </c>
      <c r="C2588" s="8" t="s">
        <v>4405</v>
      </c>
      <c r="D2588" s="17" t="s">
        <v>11560</v>
      </c>
      <c r="E2588" s="11">
        <f t="shared" si="40"/>
        <v>1</v>
      </c>
      <c r="F2588" s="18" t="s">
        <v>55936</v>
      </c>
      <c r="G2588" s="18" t="s">
        <v>56017</v>
      </c>
      <c r="H2588" s="18" t="s">
        <v>55937</v>
      </c>
      <c r="I2588" s="8"/>
      <c r="J2588" s="8"/>
    </row>
    <row r="2589" spans="1:10" ht="108">
      <c r="A2589" s="16" t="s">
        <v>570</v>
      </c>
      <c r="B2589" s="8" t="s">
        <v>45097</v>
      </c>
      <c r="C2589" s="8" t="s">
        <v>3850</v>
      </c>
      <c r="D2589" s="17" t="s">
        <v>11561</v>
      </c>
      <c r="E2589" s="11">
        <f t="shared" si="40"/>
        <v>1</v>
      </c>
      <c r="F2589" s="18" t="s">
        <v>55936</v>
      </c>
      <c r="G2589" s="18" t="s">
        <v>56194</v>
      </c>
      <c r="H2589" s="18" t="s">
        <v>55937</v>
      </c>
      <c r="I2589" s="8"/>
      <c r="J2589" s="8"/>
    </row>
    <row r="2590" spans="1:10" ht="48">
      <c r="A2590" s="16" t="s">
        <v>11562</v>
      </c>
      <c r="B2590" s="8" t="s">
        <v>45098</v>
      </c>
      <c r="C2590" s="8" t="s">
        <v>11563</v>
      </c>
      <c r="D2590" s="17" t="s">
        <v>11564</v>
      </c>
      <c r="E2590" s="11">
        <f t="shared" si="40"/>
        <v>1</v>
      </c>
      <c r="F2590" s="18" t="s">
        <v>55936</v>
      </c>
      <c r="G2590" s="18" t="s">
        <v>56194</v>
      </c>
      <c r="H2590" s="18" t="s">
        <v>55937</v>
      </c>
      <c r="I2590" s="8"/>
      <c r="J2590" s="8"/>
    </row>
    <row r="2591" spans="1:10" ht="60">
      <c r="A2591" s="16" t="s">
        <v>11565</v>
      </c>
      <c r="B2591" s="8" t="s">
        <v>45099</v>
      </c>
      <c r="C2591" s="8" t="s">
        <v>11566</v>
      </c>
      <c r="D2591" s="17" t="s">
        <v>11567</v>
      </c>
      <c r="E2591" s="11">
        <f t="shared" si="40"/>
        <v>1</v>
      </c>
      <c r="F2591" s="18" t="s">
        <v>55936</v>
      </c>
      <c r="G2591" s="18" t="s">
        <v>56194</v>
      </c>
      <c r="H2591" s="18" t="s">
        <v>55937</v>
      </c>
      <c r="I2591" s="8"/>
      <c r="J2591" s="8"/>
    </row>
    <row r="2592" spans="1:10">
      <c r="A2592" s="16" t="s">
        <v>11568</v>
      </c>
      <c r="B2592" s="8" t="s">
        <v>45100</v>
      </c>
      <c r="C2592" s="8" t="s">
        <v>11569</v>
      </c>
      <c r="D2592" s="17" t="s">
        <v>11570</v>
      </c>
      <c r="E2592" s="11">
        <f t="shared" si="40"/>
        <v>1</v>
      </c>
      <c r="F2592" s="18" t="s">
        <v>55936</v>
      </c>
      <c r="G2592" s="18" t="s">
        <v>55948</v>
      </c>
      <c r="H2592" s="18" t="s">
        <v>55937</v>
      </c>
      <c r="I2592" s="8"/>
      <c r="J2592" s="8"/>
    </row>
    <row r="2593" spans="1:10" ht="24">
      <c r="A2593" s="16" t="s">
        <v>11571</v>
      </c>
      <c r="B2593" s="8" t="s">
        <v>45101</v>
      </c>
      <c r="C2593" s="8" t="s">
        <v>11572</v>
      </c>
      <c r="D2593" s="17" t="s">
        <v>11573</v>
      </c>
      <c r="E2593" s="11">
        <f t="shared" si="40"/>
        <v>1</v>
      </c>
      <c r="F2593" s="18" t="s">
        <v>55936</v>
      </c>
      <c r="G2593" s="18" t="s">
        <v>23</v>
      </c>
      <c r="H2593" s="18" t="s">
        <v>55937</v>
      </c>
      <c r="I2593" s="8"/>
      <c r="J2593" s="8"/>
    </row>
    <row r="2594" spans="1:10">
      <c r="A2594" s="16" t="s">
        <v>571</v>
      </c>
      <c r="B2594" s="8" t="s">
        <v>45102</v>
      </c>
      <c r="C2594" s="8" t="s">
        <v>529</v>
      </c>
      <c r="D2594" s="17" t="s">
        <v>11574</v>
      </c>
      <c r="E2594" s="11">
        <f t="shared" si="40"/>
        <v>1</v>
      </c>
      <c r="F2594" s="18" t="s">
        <v>55936</v>
      </c>
      <c r="G2594" s="18" t="s">
        <v>55963</v>
      </c>
      <c r="H2594" s="18" t="s">
        <v>55937</v>
      </c>
      <c r="I2594" s="8"/>
      <c r="J2594" s="8"/>
    </row>
    <row r="2595" spans="1:10" ht="36">
      <c r="A2595" s="16" t="s">
        <v>11575</v>
      </c>
      <c r="B2595" s="8" t="s">
        <v>45103</v>
      </c>
      <c r="C2595" s="8" t="s">
        <v>11576</v>
      </c>
      <c r="D2595" s="17" t="s">
        <v>11577</v>
      </c>
      <c r="E2595" s="11">
        <f t="shared" si="40"/>
        <v>1</v>
      </c>
      <c r="F2595" s="18" t="s">
        <v>55936</v>
      </c>
      <c r="G2595" s="18" t="s">
        <v>23</v>
      </c>
      <c r="H2595" s="18" t="s">
        <v>55937</v>
      </c>
      <c r="I2595" s="8"/>
      <c r="J2595" s="8"/>
    </row>
    <row r="2596" spans="1:10" ht="48">
      <c r="A2596" s="16" t="s">
        <v>11579</v>
      </c>
      <c r="B2596" s="8" t="s">
        <v>45104</v>
      </c>
      <c r="C2596" s="8" t="s">
        <v>11580</v>
      </c>
      <c r="D2596" s="17" t="s">
        <v>11581</v>
      </c>
      <c r="E2596" s="11">
        <f t="shared" si="40"/>
        <v>1</v>
      </c>
      <c r="F2596" s="18" t="s">
        <v>55936</v>
      </c>
      <c r="G2596" s="18" t="s">
        <v>23</v>
      </c>
      <c r="H2596" s="18" t="s">
        <v>55937</v>
      </c>
      <c r="I2596" s="8"/>
      <c r="J2596" s="8"/>
    </row>
    <row r="2597" spans="1:10" ht="24">
      <c r="A2597" s="16" t="s">
        <v>11582</v>
      </c>
      <c r="B2597" s="8" t="s">
        <v>45105</v>
      </c>
      <c r="C2597" s="8" t="s">
        <v>572</v>
      </c>
      <c r="D2597" s="17" t="s">
        <v>11583</v>
      </c>
      <c r="E2597" s="11">
        <f t="shared" si="40"/>
        <v>1</v>
      </c>
      <c r="F2597" s="18" t="s">
        <v>55936</v>
      </c>
      <c r="G2597" s="18" t="s">
        <v>55985</v>
      </c>
      <c r="H2597" s="18" t="s">
        <v>55937</v>
      </c>
      <c r="I2597" s="8"/>
      <c r="J2597" s="8"/>
    </row>
    <row r="2598" spans="1:10" ht="36">
      <c r="A2598" s="16" t="s">
        <v>11584</v>
      </c>
      <c r="B2598" s="8" t="s">
        <v>45106</v>
      </c>
      <c r="C2598" s="8" t="s">
        <v>11585</v>
      </c>
      <c r="D2598" s="17" t="s">
        <v>11586</v>
      </c>
      <c r="E2598" s="11">
        <f t="shared" si="40"/>
        <v>1</v>
      </c>
      <c r="F2598" s="18" t="s">
        <v>55936</v>
      </c>
      <c r="G2598" s="18" t="s">
        <v>56195</v>
      </c>
      <c r="H2598" s="18" t="s">
        <v>55937</v>
      </c>
      <c r="I2598" s="8"/>
      <c r="J2598" s="8"/>
    </row>
    <row r="2599" spans="1:10" ht="48">
      <c r="A2599" s="16" t="s">
        <v>11587</v>
      </c>
      <c r="B2599" s="8" t="s">
        <v>45107</v>
      </c>
      <c r="C2599" s="8" t="s">
        <v>11588</v>
      </c>
      <c r="D2599" s="17" t="s">
        <v>11589</v>
      </c>
      <c r="E2599" s="11">
        <f t="shared" si="40"/>
        <v>1</v>
      </c>
      <c r="F2599" s="18" t="s">
        <v>55936</v>
      </c>
      <c r="G2599" s="18" t="s">
        <v>55942</v>
      </c>
      <c r="H2599" s="18" t="s">
        <v>55937</v>
      </c>
      <c r="I2599" s="8"/>
      <c r="J2599" s="8"/>
    </row>
    <row r="2600" spans="1:10" ht="36">
      <c r="A2600" s="16" t="s">
        <v>11590</v>
      </c>
      <c r="B2600" s="8" t="s">
        <v>45108</v>
      </c>
      <c r="C2600" s="8" t="s">
        <v>11591</v>
      </c>
      <c r="D2600" s="17" t="s">
        <v>11592</v>
      </c>
      <c r="E2600" s="11">
        <f t="shared" si="40"/>
        <v>1</v>
      </c>
      <c r="F2600" s="18" t="s">
        <v>55936</v>
      </c>
      <c r="G2600" s="18" t="s">
        <v>56150</v>
      </c>
      <c r="H2600" s="18" t="s">
        <v>55937</v>
      </c>
      <c r="I2600" s="8"/>
      <c r="J2600" s="8"/>
    </row>
    <row r="2601" spans="1:10">
      <c r="A2601" s="16" t="s">
        <v>11593</v>
      </c>
      <c r="B2601" s="8" t="s">
        <v>45109</v>
      </c>
      <c r="C2601" s="8" t="s">
        <v>11594</v>
      </c>
      <c r="D2601" s="17" t="s">
        <v>11595</v>
      </c>
      <c r="E2601" s="11">
        <f t="shared" si="40"/>
        <v>1</v>
      </c>
      <c r="F2601" s="18" t="s">
        <v>55936</v>
      </c>
      <c r="G2601" s="18" t="s">
        <v>23</v>
      </c>
      <c r="H2601" s="18" t="s">
        <v>55937</v>
      </c>
      <c r="I2601" s="8"/>
      <c r="J2601" s="8"/>
    </row>
    <row r="2602" spans="1:10">
      <c r="A2602" s="16" t="s">
        <v>11596</v>
      </c>
      <c r="B2602" s="8" t="s">
        <v>45110</v>
      </c>
      <c r="C2602" s="8" t="s">
        <v>11597</v>
      </c>
      <c r="D2602" s="17" t="s">
        <v>11598</v>
      </c>
      <c r="E2602" s="11">
        <f t="shared" si="40"/>
        <v>1</v>
      </c>
      <c r="F2602" s="18" t="s">
        <v>55936</v>
      </c>
      <c r="G2602" s="18" t="s">
        <v>23</v>
      </c>
      <c r="H2602" s="18" t="s">
        <v>55937</v>
      </c>
      <c r="I2602" s="8"/>
      <c r="J2602" s="8"/>
    </row>
    <row r="2603" spans="1:10" ht="96">
      <c r="A2603" s="16" t="s">
        <v>11599</v>
      </c>
      <c r="B2603" s="8" t="s">
        <v>45111</v>
      </c>
      <c r="C2603" s="8" t="s">
        <v>3842</v>
      </c>
      <c r="D2603" s="17" t="s">
        <v>11600</v>
      </c>
      <c r="E2603" s="11">
        <f t="shared" si="40"/>
        <v>1</v>
      </c>
      <c r="F2603" s="18" t="s">
        <v>55936</v>
      </c>
      <c r="G2603" s="18" t="s">
        <v>55991</v>
      </c>
      <c r="H2603" s="18" t="s">
        <v>55937</v>
      </c>
      <c r="I2603" s="8"/>
      <c r="J2603" s="8"/>
    </row>
    <row r="2604" spans="1:10" ht="36">
      <c r="A2604" s="16" t="s">
        <v>11601</v>
      </c>
      <c r="B2604" s="8" t="s">
        <v>45112</v>
      </c>
      <c r="C2604" s="8" t="s">
        <v>11602</v>
      </c>
      <c r="D2604" s="17" t="s">
        <v>11603</v>
      </c>
      <c r="E2604" s="11">
        <f t="shared" si="40"/>
        <v>1</v>
      </c>
      <c r="F2604" s="18" t="s">
        <v>55936</v>
      </c>
      <c r="G2604" s="18" t="s">
        <v>55973</v>
      </c>
      <c r="H2604" s="18" t="s">
        <v>55937</v>
      </c>
      <c r="I2604" s="8"/>
      <c r="J2604" s="8"/>
    </row>
    <row r="2605" spans="1:10">
      <c r="A2605" s="16" t="s">
        <v>573</v>
      </c>
      <c r="B2605" s="8" t="s">
        <v>45113</v>
      </c>
      <c r="C2605" s="8" t="s">
        <v>3851</v>
      </c>
      <c r="D2605" s="17" t="s">
        <v>3304</v>
      </c>
      <c r="E2605" s="11">
        <f t="shared" si="40"/>
        <v>1</v>
      </c>
      <c r="F2605" s="18" t="s">
        <v>55936</v>
      </c>
      <c r="G2605" s="18" t="s">
        <v>23</v>
      </c>
      <c r="H2605" s="18" t="s">
        <v>55937</v>
      </c>
      <c r="I2605" s="8"/>
      <c r="J2605" s="8"/>
    </row>
    <row r="2606" spans="1:10" ht="36">
      <c r="A2606" s="16" t="s">
        <v>11604</v>
      </c>
      <c r="B2606" s="8" t="s">
        <v>45114</v>
      </c>
      <c r="C2606" s="8" t="s">
        <v>11605</v>
      </c>
      <c r="D2606" s="17" t="s">
        <v>11606</v>
      </c>
      <c r="E2606" s="11">
        <f t="shared" si="40"/>
        <v>1</v>
      </c>
      <c r="F2606" s="18" t="s">
        <v>55936</v>
      </c>
      <c r="G2606" s="18" t="s">
        <v>56131</v>
      </c>
      <c r="H2606" s="18" t="s">
        <v>55937</v>
      </c>
      <c r="I2606" s="8"/>
      <c r="J2606" s="8"/>
    </row>
    <row r="2607" spans="1:10" ht="48">
      <c r="A2607" s="16" t="s">
        <v>11607</v>
      </c>
      <c r="B2607" s="8" t="s">
        <v>45115</v>
      </c>
      <c r="C2607" s="8" t="s">
        <v>11608</v>
      </c>
      <c r="D2607" s="17" t="s">
        <v>11609</v>
      </c>
      <c r="E2607" s="11">
        <f t="shared" si="40"/>
        <v>1</v>
      </c>
      <c r="F2607" s="18" t="s">
        <v>55936</v>
      </c>
      <c r="G2607" s="18" t="s">
        <v>56195</v>
      </c>
      <c r="H2607" s="18" t="s">
        <v>55937</v>
      </c>
      <c r="I2607" s="8"/>
      <c r="J2607" s="8"/>
    </row>
    <row r="2608" spans="1:10" ht="84">
      <c r="A2608" s="16" t="s">
        <v>574</v>
      </c>
      <c r="B2608" s="8" t="s">
        <v>45116</v>
      </c>
      <c r="C2608" s="8" t="s">
        <v>3714</v>
      </c>
      <c r="D2608" s="17" t="s">
        <v>11610</v>
      </c>
      <c r="E2608" s="11">
        <f t="shared" si="40"/>
        <v>1</v>
      </c>
      <c r="F2608" s="18" t="s">
        <v>55936</v>
      </c>
      <c r="G2608" s="18" t="s">
        <v>56145</v>
      </c>
      <c r="H2608" s="18" t="s">
        <v>55937</v>
      </c>
      <c r="I2608" s="8"/>
      <c r="J2608" s="8"/>
    </row>
    <row r="2609" spans="1:10" ht="24">
      <c r="A2609" s="16" t="s">
        <v>11611</v>
      </c>
      <c r="B2609" s="8" t="s">
        <v>45117</v>
      </c>
      <c r="C2609" s="8" t="s">
        <v>11612</v>
      </c>
      <c r="D2609" s="17" t="s">
        <v>11613</v>
      </c>
      <c r="E2609" s="11">
        <f t="shared" si="40"/>
        <v>1</v>
      </c>
      <c r="F2609" s="18" t="s">
        <v>55936</v>
      </c>
      <c r="G2609" s="18" t="s">
        <v>56013</v>
      </c>
      <c r="H2609" s="18" t="s">
        <v>55937</v>
      </c>
      <c r="I2609" s="8"/>
      <c r="J2609" s="8"/>
    </row>
    <row r="2610" spans="1:10" ht="192">
      <c r="A2610" s="16" t="s">
        <v>11614</v>
      </c>
      <c r="B2610" s="8" t="s">
        <v>45118</v>
      </c>
      <c r="C2610" s="8" t="s">
        <v>11615</v>
      </c>
      <c r="D2610" s="17" t="s">
        <v>11616</v>
      </c>
      <c r="E2610" s="11">
        <f t="shared" si="40"/>
        <v>1</v>
      </c>
      <c r="F2610" s="18" t="s">
        <v>55936</v>
      </c>
      <c r="G2610" s="18" t="s">
        <v>56065</v>
      </c>
      <c r="H2610" s="18" t="s">
        <v>55937</v>
      </c>
      <c r="I2610" s="8"/>
      <c r="J2610" s="8"/>
    </row>
    <row r="2611" spans="1:10" ht="36">
      <c r="A2611" s="16" t="s">
        <v>11617</v>
      </c>
      <c r="B2611" s="8" t="s">
        <v>45119</v>
      </c>
      <c r="C2611" s="8" t="s">
        <v>11618</v>
      </c>
      <c r="D2611" s="17" t="s">
        <v>11619</v>
      </c>
      <c r="E2611" s="11">
        <f t="shared" si="40"/>
        <v>1</v>
      </c>
      <c r="F2611" s="18" t="s">
        <v>55936</v>
      </c>
      <c r="G2611" s="18" t="s">
        <v>56065</v>
      </c>
      <c r="H2611" s="18" t="s">
        <v>55937</v>
      </c>
      <c r="I2611" s="8"/>
      <c r="J2611" s="8"/>
    </row>
    <row r="2612" spans="1:10" ht="24">
      <c r="A2612" s="16" t="s">
        <v>11620</v>
      </c>
      <c r="B2612" s="8" t="s">
        <v>45120</v>
      </c>
      <c r="C2612" s="8" t="s">
        <v>9195</v>
      </c>
      <c r="D2612" s="17" t="s">
        <v>11621</v>
      </c>
      <c r="E2612" s="11">
        <f t="shared" si="40"/>
        <v>1</v>
      </c>
      <c r="F2612" s="18" t="s">
        <v>55936</v>
      </c>
      <c r="G2612" s="18" t="s">
        <v>23</v>
      </c>
      <c r="H2612" s="18" t="s">
        <v>55937</v>
      </c>
      <c r="I2612" s="8"/>
      <c r="J2612" s="8"/>
    </row>
    <row r="2613" spans="1:10" ht="24">
      <c r="A2613" s="16" t="s">
        <v>11622</v>
      </c>
      <c r="B2613" s="8" t="s">
        <v>45121</v>
      </c>
      <c r="C2613" s="8" t="s">
        <v>11623</v>
      </c>
      <c r="D2613" s="17" t="s">
        <v>11624</v>
      </c>
      <c r="E2613" s="11">
        <f t="shared" si="40"/>
        <v>1</v>
      </c>
      <c r="F2613" s="18" t="s">
        <v>55936</v>
      </c>
      <c r="G2613" s="18" t="s">
        <v>55992</v>
      </c>
      <c r="H2613" s="18" t="s">
        <v>55937</v>
      </c>
      <c r="I2613" s="8"/>
      <c r="J2613" s="8"/>
    </row>
    <row r="2614" spans="1:10" ht="24">
      <c r="A2614" s="16" t="s">
        <v>575</v>
      </c>
      <c r="B2614" s="8" t="s">
        <v>45122</v>
      </c>
      <c r="C2614" s="8" t="s">
        <v>3852</v>
      </c>
      <c r="D2614" s="17" t="s">
        <v>11626</v>
      </c>
      <c r="E2614" s="11">
        <f t="shared" si="40"/>
        <v>1</v>
      </c>
      <c r="F2614" s="18" t="s">
        <v>55936</v>
      </c>
      <c r="G2614" s="18" t="s">
        <v>56162</v>
      </c>
      <c r="H2614" s="18" t="s">
        <v>55937</v>
      </c>
      <c r="I2614" s="8"/>
      <c r="J2614" s="8"/>
    </row>
    <row r="2615" spans="1:10" ht="36">
      <c r="A2615" s="16" t="s">
        <v>11627</v>
      </c>
      <c r="B2615" s="8" t="s">
        <v>45123</v>
      </c>
      <c r="C2615" s="8" t="s">
        <v>11628</v>
      </c>
      <c r="D2615" s="17" t="s">
        <v>11629</v>
      </c>
      <c r="E2615" s="11">
        <f t="shared" si="40"/>
        <v>1</v>
      </c>
      <c r="F2615" s="18" t="s">
        <v>55936</v>
      </c>
      <c r="G2615" s="18" t="s">
        <v>23</v>
      </c>
      <c r="H2615" s="18" t="s">
        <v>55937</v>
      </c>
      <c r="I2615" s="8"/>
      <c r="J2615" s="8"/>
    </row>
    <row r="2616" spans="1:10" ht="24">
      <c r="A2616" s="33" t="s">
        <v>11630</v>
      </c>
      <c r="B2616" s="8" t="s">
        <v>45124</v>
      </c>
      <c r="C2616" s="8" t="s">
        <v>11631</v>
      </c>
      <c r="D2616" s="20" t="s">
        <v>11632</v>
      </c>
      <c r="E2616" s="11">
        <f t="shared" si="40"/>
        <v>1</v>
      </c>
      <c r="F2616" s="12" t="s">
        <v>55936</v>
      </c>
      <c r="G2616" s="12" t="s">
        <v>23</v>
      </c>
      <c r="H2616" s="12" t="s">
        <v>55937</v>
      </c>
      <c r="I2616" s="8"/>
      <c r="J2616" s="8"/>
    </row>
    <row r="2617" spans="1:10" ht="24">
      <c r="A2617" s="33" t="s">
        <v>576</v>
      </c>
      <c r="B2617" s="8" t="s">
        <v>45125</v>
      </c>
      <c r="C2617" s="8" t="s">
        <v>3853</v>
      </c>
      <c r="D2617" s="22" t="s">
        <v>11633</v>
      </c>
      <c r="E2617" s="11">
        <f t="shared" si="40"/>
        <v>1</v>
      </c>
      <c r="F2617" s="15" t="s">
        <v>55936</v>
      </c>
      <c r="G2617" s="15" t="s">
        <v>55956</v>
      </c>
      <c r="H2617" s="15" t="s">
        <v>55937</v>
      </c>
      <c r="I2617" s="8"/>
      <c r="J2617" s="8"/>
    </row>
    <row r="2618" spans="1:10" ht="24">
      <c r="A2618" s="16" t="s">
        <v>11634</v>
      </c>
      <c r="B2618" s="8" t="s">
        <v>45126</v>
      </c>
      <c r="C2618" s="8" t="s">
        <v>11635</v>
      </c>
      <c r="D2618" s="17" t="s">
        <v>11636</v>
      </c>
      <c r="E2618" s="11">
        <f t="shared" si="40"/>
        <v>1</v>
      </c>
      <c r="F2618" s="18" t="s">
        <v>55936</v>
      </c>
      <c r="G2618" s="18" t="s">
        <v>23</v>
      </c>
      <c r="H2618" s="18" t="s">
        <v>55937</v>
      </c>
      <c r="I2618" s="8"/>
      <c r="J2618" s="8"/>
    </row>
    <row r="2619" spans="1:10" ht="24">
      <c r="A2619" s="16" t="s">
        <v>11637</v>
      </c>
      <c r="B2619" s="8" t="s">
        <v>45127</v>
      </c>
      <c r="C2619" s="8" t="s">
        <v>11638</v>
      </c>
      <c r="D2619" s="17" t="s">
        <v>11639</v>
      </c>
      <c r="E2619" s="11">
        <f t="shared" si="40"/>
        <v>1</v>
      </c>
      <c r="F2619" s="18" t="s">
        <v>55936</v>
      </c>
      <c r="G2619" s="18" t="s">
        <v>56196</v>
      </c>
      <c r="H2619" s="18" t="s">
        <v>55937</v>
      </c>
      <c r="I2619" s="8"/>
      <c r="J2619" s="8"/>
    </row>
    <row r="2620" spans="1:10" ht="48">
      <c r="A2620" s="16" t="s">
        <v>11640</v>
      </c>
      <c r="B2620" s="8" t="s">
        <v>45128</v>
      </c>
      <c r="C2620" s="8" t="s">
        <v>11641</v>
      </c>
      <c r="D2620" s="17" t="s">
        <v>11642</v>
      </c>
      <c r="E2620" s="11">
        <f t="shared" si="40"/>
        <v>1</v>
      </c>
      <c r="F2620" s="18" t="s">
        <v>55936</v>
      </c>
      <c r="G2620" s="18" t="s">
        <v>56059</v>
      </c>
      <c r="H2620" s="18" t="s">
        <v>55937</v>
      </c>
      <c r="I2620" s="8"/>
      <c r="J2620" s="8"/>
    </row>
    <row r="2621" spans="1:10" ht="24">
      <c r="A2621" s="19" t="s">
        <v>11643</v>
      </c>
      <c r="B2621" s="8" t="s">
        <v>45129</v>
      </c>
      <c r="C2621" s="8" t="s">
        <v>11644</v>
      </c>
      <c r="D2621" s="29" t="s">
        <v>11645</v>
      </c>
      <c r="E2621" s="11">
        <f t="shared" si="40"/>
        <v>1</v>
      </c>
      <c r="F2621" s="15" t="s">
        <v>55936</v>
      </c>
      <c r="G2621" s="15" t="s">
        <v>23</v>
      </c>
      <c r="H2621" s="15" t="s">
        <v>55937</v>
      </c>
      <c r="I2621" s="8"/>
      <c r="J2621" s="8"/>
    </row>
    <row r="2622" spans="1:10">
      <c r="A2622" s="33" t="s">
        <v>11646</v>
      </c>
      <c r="B2622" s="8" t="s">
        <v>45130</v>
      </c>
      <c r="C2622" s="8" t="s">
        <v>11647</v>
      </c>
      <c r="D2622" s="8" t="s">
        <v>11648</v>
      </c>
      <c r="E2622" s="11">
        <f t="shared" si="40"/>
        <v>1</v>
      </c>
      <c r="F2622" s="12" t="s">
        <v>55936</v>
      </c>
      <c r="G2622" s="12" t="s">
        <v>56059</v>
      </c>
      <c r="H2622" s="12" t="s">
        <v>55937</v>
      </c>
      <c r="I2622" s="8"/>
      <c r="J2622" s="8"/>
    </row>
    <row r="2623" spans="1:10">
      <c r="A2623" s="33" t="s">
        <v>11649</v>
      </c>
      <c r="B2623" s="8" t="s">
        <v>45131</v>
      </c>
      <c r="C2623" s="8" t="s">
        <v>11650</v>
      </c>
      <c r="D2623" s="8" t="s">
        <v>11651</v>
      </c>
      <c r="E2623" s="11">
        <f t="shared" si="40"/>
        <v>1</v>
      </c>
      <c r="F2623" s="12" t="s">
        <v>55936</v>
      </c>
      <c r="G2623" s="12" t="s">
        <v>55956</v>
      </c>
      <c r="H2623" s="12" t="s">
        <v>55937</v>
      </c>
      <c r="I2623" s="8"/>
      <c r="J2623" s="8"/>
    </row>
    <row r="2624" spans="1:10" ht="24">
      <c r="A2624" s="19" t="s">
        <v>11652</v>
      </c>
      <c r="B2624" s="8" t="s">
        <v>45132</v>
      </c>
      <c r="C2624" s="8" t="s">
        <v>11653</v>
      </c>
      <c r="D2624" s="29" t="s">
        <v>9777</v>
      </c>
      <c r="E2624" s="11">
        <f t="shared" si="40"/>
        <v>1</v>
      </c>
      <c r="F2624" s="15" t="s">
        <v>55936</v>
      </c>
      <c r="G2624" s="15" t="s">
        <v>55956</v>
      </c>
      <c r="H2624" s="15" t="s">
        <v>55937</v>
      </c>
      <c r="I2624" s="8"/>
      <c r="J2624" s="8"/>
    </row>
    <row r="2625" spans="1:10" ht="24">
      <c r="A2625" s="16" t="s">
        <v>11654</v>
      </c>
      <c r="B2625" s="8" t="s">
        <v>45133</v>
      </c>
      <c r="C2625" s="8" t="s">
        <v>11655</v>
      </c>
      <c r="D2625" s="17" t="s">
        <v>11656</v>
      </c>
      <c r="E2625" s="11">
        <f t="shared" si="40"/>
        <v>1</v>
      </c>
      <c r="F2625" s="18" t="s">
        <v>55936</v>
      </c>
      <c r="G2625" s="18" t="s">
        <v>55991</v>
      </c>
      <c r="H2625" s="18" t="s">
        <v>55937</v>
      </c>
      <c r="I2625" s="8"/>
      <c r="J2625" s="8"/>
    </row>
    <row r="2626" spans="1:10" ht="60">
      <c r="A2626" s="16" t="s">
        <v>11657</v>
      </c>
      <c r="B2626" s="8" t="s">
        <v>45134</v>
      </c>
      <c r="C2626" s="8" t="s">
        <v>11658</v>
      </c>
      <c r="D2626" s="17" t="s">
        <v>11659</v>
      </c>
      <c r="E2626" s="11">
        <f t="shared" ref="E2626:E2689" si="41">COUNTIF(B:B,B2626)</f>
        <v>1</v>
      </c>
      <c r="F2626" s="18" t="s">
        <v>55936</v>
      </c>
      <c r="G2626" s="18" t="s">
        <v>56012</v>
      </c>
      <c r="H2626" s="18" t="s">
        <v>55937</v>
      </c>
      <c r="I2626" s="8"/>
      <c r="J2626" s="8"/>
    </row>
    <row r="2627" spans="1:10" ht="36">
      <c r="A2627" s="16" t="s">
        <v>11660</v>
      </c>
      <c r="B2627" s="8" t="s">
        <v>45135</v>
      </c>
      <c r="C2627" s="8" t="s">
        <v>11661</v>
      </c>
      <c r="D2627" s="17" t="s">
        <v>11662</v>
      </c>
      <c r="E2627" s="11">
        <f t="shared" si="41"/>
        <v>1</v>
      </c>
      <c r="F2627" s="18" t="s">
        <v>55936</v>
      </c>
      <c r="G2627" s="18" t="s">
        <v>56057</v>
      </c>
      <c r="H2627" s="18" t="s">
        <v>55937</v>
      </c>
      <c r="I2627" s="8"/>
      <c r="J2627" s="8"/>
    </row>
    <row r="2628" spans="1:10">
      <c r="A2628" s="16" t="s">
        <v>577</v>
      </c>
      <c r="B2628" s="8" t="s">
        <v>45136</v>
      </c>
      <c r="C2628" s="8" t="s">
        <v>3854</v>
      </c>
      <c r="D2628" s="17" t="s">
        <v>11663</v>
      </c>
      <c r="E2628" s="11">
        <f t="shared" si="41"/>
        <v>1</v>
      </c>
      <c r="F2628" s="18" t="s">
        <v>55936</v>
      </c>
      <c r="G2628" s="18" t="s">
        <v>56003</v>
      </c>
      <c r="H2628" s="18" t="s">
        <v>55937</v>
      </c>
      <c r="I2628" s="8"/>
      <c r="J2628" s="8"/>
    </row>
    <row r="2629" spans="1:10">
      <c r="A2629" s="16" t="s">
        <v>11664</v>
      </c>
      <c r="B2629" s="8" t="s">
        <v>45137</v>
      </c>
      <c r="C2629" s="8" t="s">
        <v>11665</v>
      </c>
      <c r="D2629" s="17" t="s">
        <v>11666</v>
      </c>
      <c r="E2629" s="11">
        <f t="shared" si="41"/>
        <v>1</v>
      </c>
      <c r="F2629" s="18" t="s">
        <v>55936</v>
      </c>
      <c r="G2629" s="18" t="s">
        <v>23</v>
      </c>
      <c r="H2629" s="18" t="s">
        <v>55937</v>
      </c>
      <c r="I2629" s="8"/>
      <c r="J2629" s="8"/>
    </row>
    <row r="2630" spans="1:10" ht="36">
      <c r="A2630" s="16" t="s">
        <v>11667</v>
      </c>
      <c r="B2630" s="8" t="s">
        <v>45138</v>
      </c>
      <c r="C2630" s="8" t="s">
        <v>11668</v>
      </c>
      <c r="D2630" s="17" t="s">
        <v>11669</v>
      </c>
      <c r="E2630" s="11">
        <f t="shared" si="41"/>
        <v>1</v>
      </c>
      <c r="F2630" s="18" t="s">
        <v>55936</v>
      </c>
      <c r="G2630" s="18" t="s">
        <v>23</v>
      </c>
      <c r="H2630" s="18" t="s">
        <v>55937</v>
      </c>
      <c r="I2630" s="8"/>
      <c r="J2630" s="8"/>
    </row>
    <row r="2631" spans="1:10" ht="60">
      <c r="A2631" s="19" t="s">
        <v>11670</v>
      </c>
      <c r="B2631" s="8" t="s">
        <v>45139</v>
      </c>
      <c r="C2631" s="8" t="s">
        <v>11671</v>
      </c>
      <c r="D2631" s="29" t="s">
        <v>11672</v>
      </c>
      <c r="E2631" s="11">
        <f t="shared" si="41"/>
        <v>1</v>
      </c>
      <c r="F2631" s="15" t="s">
        <v>55936</v>
      </c>
      <c r="G2631" s="15" t="s">
        <v>55958</v>
      </c>
      <c r="H2631" s="15" t="s">
        <v>55937</v>
      </c>
      <c r="I2631" s="8"/>
      <c r="J2631" s="8"/>
    </row>
    <row r="2632" spans="1:10">
      <c r="A2632" s="33" t="s">
        <v>11673</v>
      </c>
      <c r="B2632" s="8" t="s">
        <v>45140</v>
      </c>
      <c r="C2632" s="8" t="s">
        <v>11674</v>
      </c>
      <c r="D2632" s="8" t="s">
        <v>11675</v>
      </c>
      <c r="E2632" s="11">
        <f t="shared" si="41"/>
        <v>1</v>
      </c>
      <c r="F2632" s="12" t="s">
        <v>55936</v>
      </c>
      <c r="G2632" s="12" t="s">
        <v>55979</v>
      </c>
      <c r="H2632" s="12" t="s">
        <v>55937</v>
      </c>
      <c r="I2632" s="8"/>
      <c r="J2632" s="8"/>
    </row>
    <row r="2633" spans="1:10" ht="24">
      <c r="A2633" s="16" t="s">
        <v>11676</v>
      </c>
      <c r="B2633" s="8" t="s">
        <v>45141</v>
      </c>
      <c r="C2633" s="8" t="s">
        <v>11677</v>
      </c>
      <c r="D2633" s="17" t="s">
        <v>11678</v>
      </c>
      <c r="E2633" s="11">
        <f t="shared" si="41"/>
        <v>1</v>
      </c>
      <c r="F2633" s="18" t="s">
        <v>55936</v>
      </c>
      <c r="G2633" s="18" t="s">
        <v>56168</v>
      </c>
      <c r="H2633" s="18" t="s">
        <v>55937</v>
      </c>
      <c r="I2633" s="8"/>
      <c r="J2633" s="8"/>
    </row>
    <row r="2634" spans="1:10" ht="96">
      <c r="A2634" s="16" t="s">
        <v>578</v>
      </c>
      <c r="B2634" s="8" t="s">
        <v>45142</v>
      </c>
      <c r="C2634" s="8" t="s">
        <v>3855</v>
      </c>
      <c r="D2634" s="17" t="s">
        <v>11679</v>
      </c>
      <c r="E2634" s="11">
        <f t="shared" si="41"/>
        <v>1</v>
      </c>
      <c r="F2634" s="18" t="s">
        <v>55936</v>
      </c>
      <c r="G2634" s="18" t="s">
        <v>56044</v>
      </c>
      <c r="H2634" s="18" t="s">
        <v>55937</v>
      </c>
      <c r="I2634" s="8"/>
      <c r="J2634" s="8"/>
    </row>
    <row r="2635" spans="1:10" ht="108">
      <c r="A2635" s="16" t="s">
        <v>11680</v>
      </c>
      <c r="B2635" s="8" t="s">
        <v>45143</v>
      </c>
      <c r="C2635" s="8" t="s">
        <v>11681</v>
      </c>
      <c r="D2635" s="17" t="s">
        <v>11682</v>
      </c>
      <c r="E2635" s="11">
        <f t="shared" si="41"/>
        <v>1</v>
      </c>
      <c r="F2635" s="18" t="s">
        <v>55936</v>
      </c>
      <c r="G2635" s="18" t="s">
        <v>55977</v>
      </c>
      <c r="H2635" s="18" t="s">
        <v>55937</v>
      </c>
      <c r="I2635" s="8"/>
      <c r="J2635" s="8"/>
    </row>
    <row r="2636" spans="1:10" ht="48">
      <c r="A2636" s="16" t="s">
        <v>11683</v>
      </c>
      <c r="B2636" s="8" t="s">
        <v>45144</v>
      </c>
      <c r="C2636" s="8" t="s">
        <v>11684</v>
      </c>
      <c r="D2636" s="17" t="s">
        <v>11685</v>
      </c>
      <c r="E2636" s="11">
        <f t="shared" si="41"/>
        <v>1</v>
      </c>
      <c r="F2636" s="18" t="s">
        <v>55936</v>
      </c>
      <c r="G2636" s="18" t="s">
        <v>55977</v>
      </c>
      <c r="H2636" s="18" t="s">
        <v>55937</v>
      </c>
      <c r="I2636" s="8"/>
      <c r="J2636" s="8"/>
    </row>
    <row r="2637" spans="1:10" ht="48">
      <c r="A2637" s="16" t="s">
        <v>11686</v>
      </c>
      <c r="B2637" s="8" t="s">
        <v>45145</v>
      </c>
      <c r="C2637" s="8" t="s">
        <v>11687</v>
      </c>
      <c r="D2637" s="17" t="s">
        <v>11688</v>
      </c>
      <c r="E2637" s="11">
        <f t="shared" si="41"/>
        <v>1</v>
      </c>
      <c r="F2637" s="18" t="s">
        <v>55936</v>
      </c>
      <c r="G2637" s="18" t="s">
        <v>55977</v>
      </c>
      <c r="H2637" s="18" t="s">
        <v>55937</v>
      </c>
      <c r="I2637" s="8"/>
      <c r="J2637" s="8"/>
    </row>
    <row r="2638" spans="1:10" ht="48">
      <c r="A2638" s="16" t="s">
        <v>11689</v>
      </c>
      <c r="B2638" s="8" t="s">
        <v>45146</v>
      </c>
      <c r="C2638" s="8" t="s">
        <v>11690</v>
      </c>
      <c r="D2638" s="17" t="s">
        <v>11691</v>
      </c>
      <c r="E2638" s="11">
        <f t="shared" si="41"/>
        <v>1</v>
      </c>
      <c r="F2638" s="18" t="s">
        <v>55936</v>
      </c>
      <c r="G2638" s="18" t="s">
        <v>56197</v>
      </c>
      <c r="H2638" s="18" t="s">
        <v>55937</v>
      </c>
      <c r="I2638" s="8"/>
      <c r="J2638" s="8"/>
    </row>
    <row r="2639" spans="1:10" ht="36">
      <c r="A2639" s="16" t="s">
        <v>11692</v>
      </c>
      <c r="B2639" s="8" t="s">
        <v>45147</v>
      </c>
      <c r="C2639" s="8" t="s">
        <v>11693</v>
      </c>
      <c r="D2639" s="17" t="s">
        <v>11694</v>
      </c>
      <c r="E2639" s="11">
        <f t="shared" si="41"/>
        <v>1</v>
      </c>
      <c r="F2639" s="18" t="s">
        <v>55936</v>
      </c>
      <c r="G2639" s="18" t="s">
        <v>55995</v>
      </c>
      <c r="H2639" s="18" t="s">
        <v>55937</v>
      </c>
      <c r="I2639" s="8"/>
      <c r="J2639" s="8"/>
    </row>
    <row r="2640" spans="1:10" ht="48">
      <c r="A2640" s="16" t="s">
        <v>11695</v>
      </c>
      <c r="B2640" s="8" t="s">
        <v>45148</v>
      </c>
      <c r="C2640" s="8" t="s">
        <v>11696</v>
      </c>
      <c r="D2640" s="17" t="s">
        <v>11697</v>
      </c>
      <c r="E2640" s="11">
        <f t="shared" si="41"/>
        <v>1</v>
      </c>
      <c r="F2640" s="18" t="s">
        <v>55936</v>
      </c>
      <c r="G2640" s="18" t="s">
        <v>56024</v>
      </c>
      <c r="H2640" s="18" t="s">
        <v>55937</v>
      </c>
      <c r="I2640" s="8"/>
      <c r="J2640" s="8"/>
    </row>
    <row r="2641" spans="1:10" ht="72">
      <c r="A2641" s="16" t="s">
        <v>579</v>
      </c>
      <c r="B2641" s="8" t="s">
        <v>45149</v>
      </c>
      <c r="C2641" s="8" t="s">
        <v>3856</v>
      </c>
      <c r="D2641" s="17" t="s">
        <v>11698</v>
      </c>
      <c r="E2641" s="11">
        <f t="shared" si="41"/>
        <v>1</v>
      </c>
      <c r="F2641" s="18" t="s">
        <v>55936</v>
      </c>
      <c r="G2641" s="18" t="s">
        <v>56198</v>
      </c>
      <c r="H2641" s="18" t="s">
        <v>55937</v>
      </c>
      <c r="I2641" s="8"/>
      <c r="J2641" s="8"/>
    </row>
    <row r="2642" spans="1:10" ht="36">
      <c r="A2642" s="16" t="s">
        <v>11699</v>
      </c>
      <c r="B2642" s="8" t="s">
        <v>45150</v>
      </c>
      <c r="C2642" s="8" t="s">
        <v>11700</v>
      </c>
      <c r="D2642" s="17" t="s">
        <v>11701</v>
      </c>
      <c r="E2642" s="11">
        <f t="shared" si="41"/>
        <v>1</v>
      </c>
      <c r="F2642" s="18" t="s">
        <v>55936</v>
      </c>
      <c r="G2642" s="18" t="s">
        <v>55977</v>
      </c>
      <c r="H2642" s="18" t="s">
        <v>55937</v>
      </c>
      <c r="I2642" s="8"/>
      <c r="J2642" s="8"/>
    </row>
    <row r="2643" spans="1:10" ht="84">
      <c r="A2643" s="50" t="s">
        <v>11702</v>
      </c>
      <c r="B2643" s="8" t="s">
        <v>45151</v>
      </c>
      <c r="C2643" s="8" t="s">
        <v>11703</v>
      </c>
      <c r="D2643" s="22" t="s">
        <v>11704</v>
      </c>
      <c r="E2643" s="11">
        <f t="shared" si="41"/>
        <v>1</v>
      </c>
      <c r="F2643" s="12" t="s">
        <v>55936</v>
      </c>
      <c r="G2643" s="12" t="s">
        <v>55987</v>
      </c>
      <c r="H2643" s="12" t="s">
        <v>55937</v>
      </c>
      <c r="I2643" s="8"/>
      <c r="J2643" s="8"/>
    </row>
    <row r="2644" spans="1:10" ht="48">
      <c r="A2644" s="16" t="s">
        <v>11705</v>
      </c>
      <c r="B2644" s="8" t="s">
        <v>45152</v>
      </c>
      <c r="C2644" s="8" t="s">
        <v>11706</v>
      </c>
      <c r="D2644" s="17" t="s">
        <v>11707</v>
      </c>
      <c r="E2644" s="11">
        <f t="shared" si="41"/>
        <v>1</v>
      </c>
      <c r="F2644" s="18" t="s">
        <v>55936</v>
      </c>
      <c r="G2644" s="18" t="s">
        <v>23</v>
      </c>
      <c r="H2644" s="18" t="s">
        <v>55937</v>
      </c>
      <c r="I2644" s="8"/>
      <c r="J2644" s="8"/>
    </row>
    <row r="2645" spans="1:10" ht="96">
      <c r="A2645" s="16" t="s">
        <v>580</v>
      </c>
      <c r="B2645" s="8" t="s">
        <v>45153</v>
      </c>
      <c r="C2645" s="8" t="s">
        <v>3857</v>
      </c>
      <c r="D2645" s="17" t="s">
        <v>11708</v>
      </c>
      <c r="E2645" s="11">
        <f t="shared" si="41"/>
        <v>1</v>
      </c>
      <c r="F2645" s="18" t="s">
        <v>55936</v>
      </c>
      <c r="G2645" s="18" t="s">
        <v>55977</v>
      </c>
      <c r="H2645" s="18" t="s">
        <v>55937</v>
      </c>
      <c r="I2645" s="8"/>
      <c r="J2645" s="8"/>
    </row>
    <row r="2646" spans="1:10">
      <c r="A2646" s="16" t="s">
        <v>37928</v>
      </c>
      <c r="B2646" s="8" t="s">
        <v>45154</v>
      </c>
      <c r="C2646" s="8" t="s">
        <v>11625</v>
      </c>
      <c r="D2646" s="17" t="s">
        <v>55083</v>
      </c>
      <c r="E2646" s="11">
        <f t="shared" si="41"/>
        <v>1</v>
      </c>
      <c r="F2646" s="18" t="s">
        <v>55936</v>
      </c>
      <c r="G2646" s="18" t="s">
        <v>56199</v>
      </c>
      <c r="H2646" s="18" t="s">
        <v>55937</v>
      </c>
      <c r="I2646" s="8"/>
      <c r="J2646" s="8"/>
    </row>
    <row r="2647" spans="1:10">
      <c r="A2647" s="16" t="s">
        <v>581</v>
      </c>
      <c r="B2647" s="8" t="s">
        <v>45155</v>
      </c>
      <c r="C2647" s="8" t="s">
        <v>3858</v>
      </c>
      <c r="D2647" s="17" t="s">
        <v>11709</v>
      </c>
      <c r="E2647" s="11">
        <f t="shared" si="41"/>
        <v>1</v>
      </c>
      <c r="F2647" s="18" t="s">
        <v>55936</v>
      </c>
      <c r="G2647" s="18" t="s">
        <v>56199</v>
      </c>
      <c r="H2647" s="18" t="s">
        <v>55937</v>
      </c>
      <c r="I2647" s="8"/>
      <c r="J2647" s="8"/>
    </row>
    <row r="2648" spans="1:10">
      <c r="A2648" s="16" t="s">
        <v>582</v>
      </c>
      <c r="B2648" s="8" t="s">
        <v>45156</v>
      </c>
      <c r="C2648" s="8" t="s">
        <v>3859</v>
      </c>
      <c r="D2648" s="17" t="s">
        <v>11710</v>
      </c>
      <c r="E2648" s="11">
        <f t="shared" si="41"/>
        <v>1</v>
      </c>
      <c r="F2648" s="18" t="s">
        <v>55936</v>
      </c>
      <c r="G2648" s="18" t="s">
        <v>56172</v>
      </c>
      <c r="H2648" s="18" t="s">
        <v>55937</v>
      </c>
      <c r="I2648" s="8"/>
      <c r="J2648" s="8"/>
    </row>
    <row r="2649" spans="1:10" ht="24">
      <c r="A2649" s="23" t="s">
        <v>11711</v>
      </c>
      <c r="B2649" s="8" t="s">
        <v>45157</v>
      </c>
      <c r="C2649" s="8" t="s">
        <v>11712</v>
      </c>
      <c r="D2649" s="22" t="s">
        <v>11713</v>
      </c>
      <c r="E2649" s="11">
        <f t="shared" si="41"/>
        <v>1</v>
      </c>
      <c r="F2649" s="8" t="s">
        <v>55936</v>
      </c>
      <c r="G2649" s="8" t="s">
        <v>23</v>
      </c>
      <c r="H2649" s="8" t="s">
        <v>55937</v>
      </c>
      <c r="I2649" s="8"/>
      <c r="J2649" s="8"/>
    </row>
    <row r="2650" spans="1:10" ht="36">
      <c r="A2650" s="16" t="s">
        <v>11714</v>
      </c>
      <c r="B2650" s="8" t="s">
        <v>45158</v>
      </c>
      <c r="C2650" s="8" t="s">
        <v>11715</v>
      </c>
      <c r="D2650" s="17" t="s">
        <v>11716</v>
      </c>
      <c r="E2650" s="11">
        <f t="shared" si="41"/>
        <v>1</v>
      </c>
      <c r="F2650" s="18" t="s">
        <v>55936</v>
      </c>
      <c r="G2650" s="18" t="s">
        <v>56199</v>
      </c>
      <c r="H2650" s="18" t="s">
        <v>55937</v>
      </c>
      <c r="I2650" s="8"/>
      <c r="J2650" s="8">
        <v>1</v>
      </c>
    </row>
    <row r="2651" spans="1:10">
      <c r="A2651" s="16" t="s">
        <v>37929</v>
      </c>
      <c r="B2651" s="8" t="s">
        <v>40552</v>
      </c>
      <c r="C2651" s="8" t="s">
        <v>40552</v>
      </c>
      <c r="D2651" s="17" t="s">
        <v>55084</v>
      </c>
      <c r="E2651" s="11">
        <f t="shared" si="41"/>
        <v>1</v>
      </c>
      <c r="F2651" s="18" t="s">
        <v>38138</v>
      </c>
      <c r="G2651" s="18" t="s">
        <v>55946</v>
      </c>
      <c r="H2651" s="18" t="s">
        <v>55938</v>
      </c>
      <c r="I2651" s="8"/>
      <c r="J2651" s="8">
        <v>2</v>
      </c>
    </row>
    <row r="2652" spans="1:10">
      <c r="A2652" s="16" t="s">
        <v>11717</v>
      </c>
      <c r="B2652" s="8" t="s">
        <v>45159</v>
      </c>
      <c r="C2652" s="8" t="s">
        <v>11718</v>
      </c>
      <c r="D2652" s="17" t="s">
        <v>11719</v>
      </c>
      <c r="E2652" s="11">
        <f t="shared" si="41"/>
        <v>1</v>
      </c>
      <c r="F2652" s="18" t="s">
        <v>55936</v>
      </c>
      <c r="G2652" s="18" t="s">
        <v>23</v>
      </c>
      <c r="H2652" s="18" t="s">
        <v>55937</v>
      </c>
      <c r="I2652" s="8"/>
      <c r="J2652" s="8"/>
    </row>
    <row r="2653" spans="1:10">
      <c r="A2653" s="16" t="s">
        <v>583</v>
      </c>
      <c r="B2653" s="8" t="s">
        <v>32874</v>
      </c>
      <c r="C2653" s="8" t="s">
        <v>32874</v>
      </c>
      <c r="D2653" s="17" t="s">
        <v>55085</v>
      </c>
      <c r="E2653" s="11">
        <f t="shared" si="41"/>
        <v>2</v>
      </c>
      <c r="F2653" s="18" t="s">
        <v>38138</v>
      </c>
      <c r="G2653" s="18" t="s">
        <v>55946</v>
      </c>
      <c r="H2653" s="18" t="s">
        <v>55938</v>
      </c>
      <c r="I2653" s="8"/>
      <c r="J2653" s="8"/>
    </row>
    <row r="2654" spans="1:10">
      <c r="A2654" s="19" t="s">
        <v>11720</v>
      </c>
      <c r="B2654" s="8" t="s">
        <v>11721</v>
      </c>
      <c r="C2654" s="8" t="s">
        <v>11721</v>
      </c>
      <c r="D2654" s="29" t="s">
        <v>11722</v>
      </c>
      <c r="E2654" s="11">
        <f t="shared" si="41"/>
        <v>1</v>
      </c>
      <c r="F2654" s="15" t="s">
        <v>55936</v>
      </c>
      <c r="G2654" s="15" t="s">
        <v>23</v>
      </c>
      <c r="H2654" s="15" t="s">
        <v>55937</v>
      </c>
      <c r="I2654" s="8"/>
      <c r="J2654" s="8"/>
    </row>
    <row r="2655" spans="1:10">
      <c r="A2655" s="19" t="s">
        <v>584</v>
      </c>
      <c r="B2655" s="8" t="s">
        <v>45160</v>
      </c>
      <c r="C2655" s="8" t="s">
        <v>11723</v>
      </c>
      <c r="D2655" s="29" t="s">
        <v>11724</v>
      </c>
      <c r="E2655" s="11">
        <f t="shared" si="41"/>
        <v>1</v>
      </c>
      <c r="F2655" s="15" t="s">
        <v>55936</v>
      </c>
      <c r="G2655" s="15" t="s">
        <v>55993</v>
      </c>
      <c r="H2655" s="15" t="s">
        <v>55937</v>
      </c>
      <c r="I2655" s="8"/>
      <c r="J2655" s="8"/>
    </row>
    <row r="2656" spans="1:10">
      <c r="A2656" s="19" t="s">
        <v>11725</v>
      </c>
      <c r="B2656" s="8" t="s">
        <v>45161</v>
      </c>
      <c r="C2656" s="8" t="s">
        <v>11726</v>
      </c>
      <c r="D2656" s="29" t="s">
        <v>11727</v>
      </c>
      <c r="E2656" s="11">
        <f t="shared" si="41"/>
        <v>1</v>
      </c>
      <c r="F2656" s="15" t="s">
        <v>55936</v>
      </c>
      <c r="G2656" s="15" t="s">
        <v>23</v>
      </c>
      <c r="H2656" s="15" t="s">
        <v>55937</v>
      </c>
      <c r="I2656" s="8"/>
      <c r="J2656" s="8"/>
    </row>
    <row r="2657" spans="1:10">
      <c r="A2657" s="23" t="s">
        <v>11728</v>
      </c>
      <c r="B2657" s="8" t="s">
        <v>11729</v>
      </c>
      <c r="C2657" s="8" t="s">
        <v>11729</v>
      </c>
      <c r="D2657" s="22" t="s">
        <v>11730</v>
      </c>
      <c r="E2657" s="11">
        <f t="shared" si="41"/>
        <v>1</v>
      </c>
      <c r="F2657" s="8" t="s">
        <v>55936</v>
      </c>
      <c r="G2657" s="8" t="s">
        <v>23</v>
      </c>
      <c r="H2657" s="8" t="s">
        <v>55937</v>
      </c>
      <c r="I2657" s="8"/>
      <c r="J2657" s="8"/>
    </row>
    <row r="2658" spans="1:10">
      <c r="A2658" s="44" t="s">
        <v>11731</v>
      </c>
      <c r="B2658" s="8" t="s">
        <v>45162</v>
      </c>
      <c r="C2658" s="8" t="s">
        <v>11732</v>
      </c>
      <c r="D2658" s="20" t="s">
        <v>11733</v>
      </c>
      <c r="E2658" s="11">
        <f t="shared" si="41"/>
        <v>1</v>
      </c>
      <c r="F2658" s="8" t="s">
        <v>55936</v>
      </c>
      <c r="G2658" s="8" t="s">
        <v>23</v>
      </c>
      <c r="H2658" s="8" t="s">
        <v>55937</v>
      </c>
      <c r="I2658" s="8"/>
      <c r="J2658" s="8"/>
    </row>
    <row r="2659" spans="1:10" ht="168">
      <c r="A2659" s="55" t="s">
        <v>37930</v>
      </c>
      <c r="B2659" s="8" t="s">
        <v>45163</v>
      </c>
      <c r="C2659" s="8" t="s">
        <v>3862</v>
      </c>
      <c r="D2659" s="20" t="s">
        <v>55086</v>
      </c>
      <c r="E2659" s="11">
        <f t="shared" si="41"/>
        <v>1</v>
      </c>
      <c r="F2659" s="8" t="s">
        <v>55936</v>
      </c>
      <c r="G2659" s="8" t="s">
        <v>55981</v>
      </c>
      <c r="H2659" s="8" t="s">
        <v>55937</v>
      </c>
      <c r="I2659" s="8"/>
      <c r="J2659" s="8"/>
    </row>
    <row r="2660" spans="1:10" ht="60">
      <c r="A2660" s="55" t="s">
        <v>11734</v>
      </c>
      <c r="B2660" s="8" t="s">
        <v>45164</v>
      </c>
      <c r="C2660" s="8" t="s">
        <v>11735</v>
      </c>
      <c r="D2660" s="20" t="s">
        <v>11736</v>
      </c>
      <c r="E2660" s="11">
        <f t="shared" si="41"/>
        <v>1</v>
      </c>
      <c r="F2660" s="8" t="s">
        <v>55936</v>
      </c>
      <c r="G2660" s="8" t="s">
        <v>56140</v>
      </c>
      <c r="H2660" s="8" t="s">
        <v>55937</v>
      </c>
      <c r="I2660" s="8"/>
      <c r="J2660" s="8"/>
    </row>
    <row r="2661" spans="1:10" ht="156">
      <c r="A2661" s="55" t="s">
        <v>11737</v>
      </c>
      <c r="B2661" s="8" t="s">
        <v>45165</v>
      </c>
      <c r="C2661" s="8" t="s">
        <v>11738</v>
      </c>
      <c r="D2661" s="20" t="s">
        <v>11739</v>
      </c>
      <c r="E2661" s="11">
        <f t="shared" si="41"/>
        <v>1</v>
      </c>
      <c r="F2661" s="8" t="s">
        <v>55936</v>
      </c>
      <c r="G2661" s="8" t="s">
        <v>56010</v>
      </c>
      <c r="H2661" s="8" t="s">
        <v>55937</v>
      </c>
      <c r="I2661" s="8"/>
      <c r="J2661" s="8"/>
    </row>
    <row r="2662" spans="1:10" ht="48">
      <c r="A2662" s="55" t="s">
        <v>11740</v>
      </c>
      <c r="B2662" s="8" t="s">
        <v>45166</v>
      </c>
      <c r="C2662" s="8" t="s">
        <v>11741</v>
      </c>
      <c r="D2662" s="20" t="s">
        <v>11742</v>
      </c>
      <c r="E2662" s="11">
        <f t="shared" si="41"/>
        <v>1</v>
      </c>
      <c r="F2662" s="8" t="s">
        <v>55936</v>
      </c>
      <c r="G2662" s="8" t="s">
        <v>56010</v>
      </c>
      <c r="H2662" s="8" t="s">
        <v>55937</v>
      </c>
      <c r="I2662" s="8"/>
      <c r="J2662" s="8"/>
    </row>
    <row r="2663" spans="1:10" ht="24">
      <c r="A2663" s="55" t="s">
        <v>11743</v>
      </c>
      <c r="B2663" s="8" t="s">
        <v>45167</v>
      </c>
      <c r="C2663" s="8" t="s">
        <v>11744</v>
      </c>
      <c r="D2663" s="20" t="s">
        <v>11745</v>
      </c>
      <c r="E2663" s="11">
        <f t="shared" si="41"/>
        <v>1</v>
      </c>
      <c r="F2663" s="8" t="s">
        <v>55936</v>
      </c>
      <c r="G2663" s="8" t="s">
        <v>56010</v>
      </c>
      <c r="H2663" s="8" t="s">
        <v>55937</v>
      </c>
      <c r="I2663" s="8"/>
      <c r="J2663" s="8"/>
    </row>
    <row r="2664" spans="1:10" ht="108">
      <c r="A2664" s="55" t="s">
        <v>11746</v>
      </c>
      <c r="B2664" s="8" t="s">
        <v>5521</v>
      </c>
      <c r="C2664" s="8" t="s">
        <v>5522</v>
      </c>
      <c r="D2664" s="20" t="s">
        <v>11747</v>
      </c>
      <c r="E2664" s="11">
        <f t="shared" si="41"/>
        <v>1</v>
      </c>
      <c r="F2664" s="8" t="s">
        <v>55936</v>
      </c>
      <c r="G2664" s="8" t="s">
        <v>55948</v>
      </c>
      <c r="H2664" s="8" t="s">
        <v>55937</v>
      </c>
      <c r="I2664" s="8"/>
      <c r="J2664" s="8"/>
    </row>
    <row r="2665" spans="1:10" ht="84">
      <c r="A2665" s="16" t="s">
        <v>11748</v>
      </c>
      <c r="B2665" s="8" t="s">
        <v>45168</v>
      </c>
      <c r="C2665" s="8" t="s">
        <v>11749</v>
      </c>
      <c r="D2665" s="17" t="s">
        <v>11750</v>
      </c>
      <c r="E2665" s="11">
        <f t="shared" si="41"/>
        <v>1</v>
      </c>
      <c r="F2665" s="18" t="s">
        <v>55936</v>
      </c>
      <c r="G2665" s="18" t="s">
        <v>55981</v>
      </c>
      <c r="H2665" s="18" t="s">
        <v>55937</v>
      </c>
      <c r="I2665" s="8"/>
      <c r="J2665" s="8"/>
    </row>
    <row r="2666" spans="1:10" ht="48">
      <c r="A2666" s="48" t="s">
        <v>11751</v>
      </c>
      <c r="B2666" s="49" t="s">
        <v>45169</v>
      </c>
      <c r="C2666" s="8" t="s">
        <v>11752</v>
      </c>
      <c r="D2666" s="20" t="s">
        <v>11753</v>
      </c>
      <c r="E2666" s="11">
        <f t="shared" si="41"/>
        <v>1</v>
      </c>
      <c r="F2666" s="49" t="s">
        <v>55936</v>
      </c>
      <c r="G2666" s="49" t="s">
        <v>56100</v>
      </c>
      <c r="H2666" s="49" t="s">
        <v>55937</v>
      </c>
      <c r="I2666" s="49"/>
      <c r="J2666" s="49"/>
    </row>
    <row r="2667" spans="1:10" ht="36">
      <c r="A2667" s="16" t="s">
        <v>11754</v>
      </c>
      <c r="B2667" s="8" t="s">
        <v>45170</v>
      </c>
      <c r="C2667" s="8" t="s">
        <v>11755</v>
      </c>
      <c r="D2667" s="17" t="s">
        <v>11756</v>
      </c>
      <c r="E2667" s="11">
        <f t="shared" si="41"/>
        <v>1</v>
      </c>
      <c r="F2667" s="18" t="s">
        <v>55936</v>
      </c>
      <c r="G2667" s="18" t="s">
        <v>56136</v>
      </c>
      <c r="H2667" s="18" t="s">
        <v>55937</v>
      </c>
      <c r="I2667" s="8"/>
      <c r="J2667" s="8"/>
    </row>
    <row r="2668" spans="1:10">
      <c r="A2668" s="48" t="s">
        <v>585</v>
      </c>
      <c r="B2668" s="49" t="s">
        <v>45171</v>
      </c>
      <c r="C2668" s="8" t="s">
        <v>3714</v>
      </c>
      <c r="D2668" s="20" t="s">
        <v>11757</v>
      </c>
      <c r="E2668" s="11">
        <f t="shared" si="41"/>
        <v>1</v>
      </c>
      <c r="F2668" s="49" t="s">
        <v>55936</v>
      </c>
      <c r="G2668" s="49" t="s">
        <v>23</v>
      </c>
      <c r="H2668" s="49" t="s">
        <v>55937</v>
      </c>
      <c r="I2668" s="49"/>
      <c r="J2668" s="49"/>
    </row>
    <row r="2669" spans="1:10" ht="24">
      <c r="A2669" s="16" t="s">
        <v>11758</v>
      </c>
      <c r="B2669" s="8" t="s">
        <v>45172</v>
      </c>
      <c r="C2669" s="8" t="s">
        <v>11759</v>
      </c>
      <c r="D2669" s="17" t="s">
        <v>11760</v>
      </c>
      <c r="E2669" s="11">
        <f t="shared" si="41"/>
        <v>1</v>
      </c>
      <c r="F2669" s="18" t="s">
        <v>55936</v>
      </c>
      <c r="G2669" s="18" t="s">
        <v>56140</v>
      </c>
      <c r="H2669" s="18" t="s">
        <v>55937</v>
      </c>
      <c r="I2669" s="8"/>
      <c r="J2669" s="8"/>
    </row>
    <row r="2670" spans="1:10">
      <c r="A2670" s="16" t="s">
        <v>11761</v>
      </c>
      <c r="B2670" s="8" t="s">
        <v>11762</v>
      </c>
      <c r="C2670" s="8" t="s">
        <v>11762</v>
      </c>
      <c r="D2670" s="17" t="s">
        <v>11763</v>
      </c>
      <c r="E2670" s="11">
        <f t="shared" si="41"/>
        <v>1</v>
      </c>
      <c r="F2670" s="18" t="s">
        <v>55936</v>
      </c>
      <c r="G2670" s="18" t="s">
        <v>23</v>
      </c>
      <c r="H2670" s="18" t="s">
        <v>55937</v>
      </c>
      <c r="I2670" s="8"/>
      <c r="J2670" s="8"/>
    </row>
    <row r="2671" spans="1:10" ht="24">
      <c r="A2671" s="48" t="s">
        <v>11764</v>
      </c>
      <c r="B2671" s="49" t="s">
        <v>45173</v>
      </c>
      <c r="C2671" s="8" t="s">
        <v>11765</v>
      </c>
      <c r="D2671" s="20" t="s">
        <v>11766</v>
      </c>
      <c r="E2671" s="11">
        <f t="shared" si="41"/>
        <v>1</v>
      </c>
      <c r="F2671" s="15" t="s">
        <v>55936</v>
      </c>
      <c r="G2671" s="15" t="s">
        <v>23</v>
      </c>
      <c r="H2671" s="15" t="s">
        <v>55937</v>
      </c>
      <c r="I2671" s="49"/>
      <c r="J2671" s="49"/>
    </row>
    <row r="2672" spans="1:10" s="60" customFormat="1" ht="60">
      <c r="A2672" s="16" t="s">
        <v>11767</v>
      </c>
      <c r="B2672" s="8" t="s">
        <v>45174</v>
      </c>
      <c r="C2672" s="8" t="s">
        <v>11768</v>
      </c>
      <c r="D2672" s="17" t="s">
        <v>11769</v>
      </c>
      <c r="E2672" s="11">
        <f t="shared" si="41"/>
        <v>1</v>
      </c>
      <c r="F2672" s="18" t="s">
        <v>55936</v>
      </c>
      <c r="G2672" s="18" t="s">
        <v>23</v>
      </c>
      <c r="H2672" s="18" t="s">
        <v>55937</v>
      </c>
      <c r="I2672" s="8"/>
      <c r="J2672" s="8"/>
    </row>
    <row r="2673" spans="1:10" s="60" customFormat="1" ht="24">
      <c r="A2673" s="16" t="s">
        <v>11771</v>
      </c>
      <c r="B2673" s="8" t="s">
        <v>45175</v>
      </c>
      <c r="C2673" s="8" t="s">
        <v>11772</v>
      </c>
      <c r="D2673" s="17" t="s">
        <v>11773</v>
      </c>
      <c r="E2673" s="11">
        <f t="shared" si="41"/>
        <v>1</v>
      </c>
      <c r="F2673" s="18" t="s">
        <v>55936</v>
      </c>
      <c r="G2673" s="18" t="s">
        <v>56028</v>
      </c>
      <c r="H2673" s="18" t="s">
        <v>55937</v>
      </c>
      <c r="I2673" s="8"/>
      <c r="J2673" s="8"/>
    </row>
    <row r="2674" spans="1:10" s="60" customFormat="1">
      <c r="A2674" s="16" t="s">
        <v>586</v>
      </c>
      <c r="B2674" s="8" t="s">
        <v>2079</v>
      </c>
      <c r="C2674" s="8" t="s">
        <v>4718</v>
      </c>
      <c r="D2674" s="17" t="s">
        <v>55087</v>
      </c>
      <c r="E2674" s="11">
        <f t="shared" si="41"/>
        <v>2</v>
      </c>
      <c r="F2674" s="18" t="s">
        <v>38138</v>
      </c>
      <c r="G2674" s="18" t="s">
        <v>55946</v>
      </c>
      <c r="H2674" s="18" t="s">
        <v>55938</v>
      </c>
      <c r="I2674" s="8"/>
      <c r="J2674" s="8"/>
    </row>
    <row r="2675" spans="1:10" ht="24">
      <c r="A2675" s="16" t="s">
        <v>11774</v>
      </c>
      <c r="B2675" s="8" t="s">
        <v>45176</v>
      </c>
      <c r="C2675" s="8" t="s">
        <v>8010</v>
      </c>
      <c r="D2675" s="17" t="s">
        <v>11775</v>
      </c>
      <c r="E2675" s="11">
        <f t="shared" si="41"/>
        <v>1</v>
      </c>
      <c r="F2675" s="18" t="s">
        <v>55936</v>
      </c>
      <c r="G2675" s="18" t="s">
        <v>241</v>
      </c>
      <c r="H2675" s="18" t="s">
        <v>55937</v>
      </c>
      <c r="I2675" s="8"/>
      <c r="J2675" s="8"/>
    </row>
    <row r="2676" spans="1:10">
      <c r="A2676" s="16" t="s">
        <v>587</v>
      </c>
      <c r="B2676" s="8" t="s">
        <v>45177</v>
      </c>
      <c r="C2676" s="8" t="s">
        <v>3863</v>
      </c>
      <c r="D2676" s="17" t="s">
        <v>11776</v>
      </c>
      <c r="E2676" s="11">
        <f t="shared" si="41"/>
        <v>1</v>
      </c>
      <c r="F2676" s="18" t="s">
        <v>55936</v>
      </c>
      <c r="G2676" s="18" t="s">
        <v>23</v>
      </c>
      <c r="H2676" s="18" t="s">
        <v>55937</v>
      </c>
      <c r="I2676" s="8"/>
      <c r="J2676" s="8"/>
    </row>
    <row r="2677" spans="1:10">
      <c r="A2677" s="16" t="s">
        <v>11777</v>
      </c>
      <c r="B2677" s="8" t="s">
        <v>45178</v>
      </c>
      <c r="C2677" s="8" t="s">
        <v>11778</v>
      </c>
      <c r="D2677" s="17" t="s">
        <v>11779</v>
      </c>
      <c r="E2677" s="11">
        <f t="shared" si="41"/>
        <v>1</v>
      </c>
      <c r="F2677" s="18" t="s">
        <v>55936</v>
      </c>
      <c r="G2677" s="18" t="s">
        <v>23</v>
      </c>
      <c r="H2677" s="18" t="s">
        <v>55937</v>
      </c>
      <c r="I2677" s="8"/>
      <c r="J2677" s="8"/>
    </row>
    <row r="2678" spans="1:10" ht="24">
      <c r="A2678" s="24" t="s">
        <v>11780</v>
      </c>
      <c r="B2678" s="8" t="s">
        <v>45179</v>
      </c>
      <c r="C2678" s="8" t="s">
        <v>11781</v>
      </c>
      <c r="D2678" s="45" t="s">
        <v>11782</v>
      </c>
      <c r="E2678" s="11">
        <f t="shared" si="41"/>
        <v>1</v>
      </c>
      <c r="F2678" s="12" t="s">
        <v>55936</v>
      </c>
      <c r="G2678" s="12" t="s">
        <v>23</v>
      </c>
      <c r="H2678" s="12" t="s">
        <v>55937</v>
      </c>
      <c r="I2678" s="8"/>
      <c r="J2678" s="8"/>
    </row>
    <row r="2679" spans="1:10" ht="24">
      <c r="A2679" s="19" t="s">
        <v>588</v>
      </c>
      <c r="B2679" s="8" t="s">
        <v>45180</v>
      </c>
      <c r="C2679" s="8" t="s">
        <v>3864</v>
      </c>
      <c r="D2679" s="29" t="s">
        <v>11783</v>
      </c>
      <c r="E2679" s="11">
        <f t="shared" si="41"/>
        <v>1</v>
      </c>
      <c r="F2679" s="15" t="s">
        <v>55936</v>
      </c>
      <c r="G2679" s="15" t="s">
        <v>241</v>
      </c>
      <c r="H2679" s="15" t="s">
        <v>55937</v>
      </c>
      <c r="I2679" s="8"/>
      <c r="J2679" s="8"/>
    </row>
    <row r="2680" spans="1:10">
      <c r="A2680" s="19" t="s">
        <v>589</v>
      </c>
      <c r="B2680" s="8" t="s">
        <v>45181</v>
      </c>
      <c r="C2680" s="8" t="s">
        <v>3865</v>
      </c>
      <c r="D2680" s="29" t="s">
        <v>11784</v>
      </c>
      <c r="E2680" s="11">
        <f t="shared" si="41"/>
        <v>1</v>
      </c>
      <c r="F2680" s="15" t="s">
        <v>55936</v>
      </c>
      <c r="G2680" s="15" t="s">
        <v>55963</v>
      </c>
      <c r="H2680" s="15" t="s">
        <v>55937</v>
      </c>
      <c r="I2680" s="8"/>
      <c r="J2680" s="8"/>
    </row>
    <row r="2681" spans="1:10">
      <c r="A2681" s="16" t="s">
        <v>590</v>
      </c>
      <c r="B2681" s="8" t="s">
        <v>45182</v>
      </c>
      <c r="C2681" s="8" t="s">
        <v>3968</v>
      </c>
      <c r="D2681" s="17" t="s">
        <v>11785</v>
      </c>
      <c r="E2681" s="11">
        <f t="shared" si="41"/>
        <v>1</v>
      </c>
      <c r="F2681" s="18" t="s">
        <v>55936</v>
      </c>
      <c r="G2681" s="18" t="s">
        <v>56084</v>
      </c>
      <c r="H2681" s="18" t="s">
        <v>55937</v>
      </c>
      <c r="I2681" s="8"/>
      <c r="J2681" s="8"/>
    </row>
    <row r="2682" spans="1:10">
      <c r="A2682" s="16" t="s">
        <v>591</v>
      </c>
      <c r="B2682" s="8" t="s">
        <v>45183</v>
      </c>
      <c r="C2682" s="8" t="s">
        <v>3866</v>
      </c>
      <c r="D2682" s="17" t="s">
        <v>11786</v>
      </c>
      <c r="E2682" s="11">
        <f t="shared" si="41"/>
        <v>1</v>
      </c>
      <c r="F2682" s="18" t="s">
        <v>55936</v>
      </c>
      <c r="G2682" s="18" t="s">
        <v>55978</v>
      </c>
      <c r="H2682" s="18" t="s">
        <v>55937</v>
      </c>
      <c r="I2682" s="8"/>
      <c r="J2682" s="8"/>
    </row>
    <row r="2683" spans="1:10" ht="48">
      <c r="A2683" s="16" t="s">
        <v>11787</v>
      </c>
      <c r="B2683" s="8" t="s">
        <v>11788</v>
      </c>
      <c r="C2683" s="8" t="s">
        <v>11788</v>
      </c>
      <c r="D2683" s="17" t="s">
        <v>11789</v>
      </c>
      <c r="E2683" s="11">
        <f t="shared" si="41"/>
        <v>1</v>
      </c>
      <c r="F2683" s="18" t="s">
        <v>55936</v>
      </c>
      <c r="G2683" s="18" t="s">
        <v>56057</v>
      </c>
      <c r="H2683" s="18" t="s">
        <v>55937</v>
      </c>
      <c r="I2683" s="8"/>
      <c r="J2683" s="8"/>
    </row>
    <row r="2684" spans="1:10">
      <c r="A2684" s="24" t="s">
        <v>11790</v>
      </c>
      <c r="B2684" s="8" t="s">
        <v>45184</v>
      </c>
      <c r="C2684" s="8" t="s">
        <v>11791</v>
      </c>
      <c r="D2684" s="20" t="s">
        <v>11792</v>
      </c>
      <c r="E2684" s="11">
        <f t="shared" si="41"/>
        <v>1</v>
      </c>
      <c r="F2684" s="8" t="s">
        <v>55936</v>
      </c>
      <c r="G2684" s="8" t="s">
        <v>55988</v>
      </c>
      <c r="H2684" s="8" t="s">
        <v>55937</v>
      </c>
      <c r="I2684" s="8"/>
      <c r="J2684" s="8"/>
    </row>
    <row r="2685" spans="1:10">
      <c r="A2685" s="33" t="s">
        <v>11793</v>
      </c>
      <c r="B2685" s="8" t="s">
        <v>45185</v>
      </c>
      <c r="C2685" s="8" t="s">
        <v>11794</v>
      </c>
      <c r="D2685" s="22" t="s">
        <v>11795</v>
      </c>
      <c r="E2685" s="11">
        <f t="shared" si="41"/>
        <v>1</v>
      </c>
      <c r="F2685" s="15" t="s">
        <v>55936</v>
      </c>
      <c r="G2685" s="15" t="s">
        <v>56036</v>
      </c>
      <c r="H2685" s="15" t="s">
        <v>55937</v>
      </c>
      <c r="I2685" s="8"/>
      <c r="J2685" s="8"/>
    </row>
    <row r="2686" spans="1:10">
      <c r="A2686" s="16" t="s">
        <v>11796</v>
      </c>
      <c r="B2686" s="8" t="s">
        <v>45186</v>
      </c>
      <c r="C2686" s="8" t="s">
        <v>11797</v>
      </c>
      <c r="D2686" s="17" t="s">
        <v>11798</v>
      </c>
      <c r="E2686" s="11">
        <f t="shared" si="41"/>
        <v>1</v>
      </c>
      <c r="F2686" s="18" t="s">
        <v>55936</v>
      </c>
      <c r="G2686" s="18" t="s">
        <v>23</v>
      </c>
      <c r="H2686" s="18" t="s">
        <v>55937</v>
      </c>
      <c r="I2686" s="8"/>
      <c r="J2686" s="8"/>
    </row>
    <row r="2687" spans="1:10">
      <c r="A2687" s="16" t="s">
        <v>11799</v>
      </c>
      <c r="B2687" s="8" t="s">
        <v>45187</v>
      </c>
      <c r="C2687" s="8" t="s">
        <v>11800</v>
      </c>
      <c r="D2687" s="17" t="s">
        <v>11801</v>
      </c>
      <c r="E2687" s="11">
        <f t="shared" si="41"/>
        <v>1</v>
      </c>
      <c r="F2687" s="18" t="s">
        <v>55936</v>
      </c>
      <c r="G2687" s="18" t="s">
        <v>46</v>
      </c>
      <c r="H2687" s="18" t="s">
        <v>55937</v>
      </c>
      <c r="I2687" s="8"/>
      <c r="J2687" s="8"/>
    </row>
    <row r="2688" spans="1:10" ht="24">
      <c r="A2688" s="16" t="s">
        <v>11802</v>
      </c>
      <c r="B2688" s="8" t="s">
        <v>45188</v>
      </c>
      <c r="C2688" s="8" t="s">
        <v>11803</v>
      </c>
      <c r="D2688" s="17" t="s">
        <v>11804</v>
      </c>
      <c r="E2688" s="11">
        <f t="shared" si="41"/>
        <v>1</v>
      </c>
      <c r="F2688" s="18" t="s">
        <v>55936</v>
      </c>
      <c r="G2688" s="18" t="s">
        <v>23</v>
      </c>
      <c r="H2688" s="18" t="s">
        <v>55937</v>
      </c>
      <c r="I2688" s="8"/>
      <c r="J2688" s="8"/>
    </row>
    <row r="2689" spans="1:10">
      <c r="A2689" s="16" t="s">
        <v>592</v>
      </c>
      <c r="B2689" s="8" t="s">
        <v>3868</v>
      </c>
      <c r="C2689" s="8" t="s">
        <v>3868</v>
      </c>
      <c r="D2689" s="17" t="s">
        <v>11805</v>
      </c>
      <c r="E2689" s="11">
        <f t="shared" si="41"/>
        <v>1</v>
      </c>
      <c r="F2689" s="18" t="s">
        <v>55936</v>
      </c>
      <c r="G2689" s="18" t="s">
        <v>56200</v>
      </c>
      <c r="H2689" s="18" t="s">
        <v>55937</v>
      </c>
      <c r="I2689" s="8"/>
      <c r="J2689" s="8"/>
    </row>
    <row r="2690" spans="1:10" ht="36">
      <c r="A2690" s="16" t="s">
        <v>11806</v>
      </c>
      <c r="B2690" s="8" t="s">
        <v>45189</v>
      </c>
      <c r="C2690" s="8" t="s">
        <v>11807</v>
      </c>
      <c r="D2690" s="17" t="s">
        <v>11808</v>
      </c>
      <c r="E2690" s="11">
        <f t="shared" ref="E2690:E2753" si="42">COUNTIF(B:B,B2690)</f>
        <v>1</v>
      </c>
      <c r="F2690" s="18" t="s">
        <v>55936</v>
      </c>
      <c r="G2690" s="18" t="s">
        <v>56058</v>
      </c>
      <c r="H2690" s="18" t="s">
        <v>55937</v>
      </c>
      <c r="I2690" s="8"/>
      <c r="J2690" s="8"/>
    </row>
    <row r="2691" spans="1:10">
      <c r="A2691" s="16" t="s">
        <v>11809</v>
      </c>
      <c r="B2691" s="8" t="s">
        <v>45190</v>
      </c>
      <c r="C2691" s="8" t="s">
        <v>11810</v>
      </c>
      <c r="D2691" s="17" t="s">
        <v>11811</v>
      </c>
      <c r="E2691" s="11">
        <f t="shared" si="42"/>
        <v>1</v>
      </c>
      <c r="F2691" s="18" t="s">
        <v>55936</v>
      </c>
      <c r="G2691" s="18" t="s">
        <v>55944</v>
      </c>
      <c r="H2691" s="18" t="s">
        <v>55937</v>
      </c>
      <c r="I2691" s="8"/>
      <c r="J2691" s="8"/>
    </row>
    <row r="2692" spans="1:10" ht="24">
      <c r="A2692" s="16" t="s">
        <v>37931</v>
      </c>
      <c r="B2692" s="8" t="s">
        <v>593</v>
      </c>
      <c r="C2692" s="8" t="s">
        <v>593</v>
      </c>
      <c r="D2692" s="17" t="s">
        <v>55088</v>
      </c>
      <c r="E2692" s="11">
        <f t="shared" si="42"/>
        <v>2</v>
      </c>
      <c r="F2692" s="18" t="s">
        <v>55936</v>
      </c>
      <c r="G2692" s="18" t="s">
        <v>55944</v>
      </c>
      <c r="H2692" s="18" t="s">
        <v>55937</v>
      </c>
      <c r="I2692" s="8"/>
      <c r="J2692" s="8"/>
    </row>
    <row r="2693" spans="1:10" ht="24">
      <c r="A2693" s="16" t="s">
        <v>11812</v>
      </c>
      <c r="B2693" s="8" t="s">
        <v>45191</v>
      </c>
      <c r="C2693" s="8" t="s">
        <v>11813</v>
      </c>
      <c r="D2693" s="17" t="s">
        <v>11814</v>
      </c>
      <c r="E2693" s="11">
        <f t="shared" si="42"/>
        <v>1</v>
      </c>
      <c r="F2693" s="18" t="s">
        <v>55936</v>
      </c>
      <c r="G2693" s="18" t="s">
        <v>55944</v>
      </c>
      <c r="H2693" s="18" t="s">
        <v>55937</v>
      </c>
      <c r="I2693" s="8"/>
      <c r="J2693" s="8"/>
    </row>
    <row r="2694" spans="1:10">
      <c r="A2694" s="16" t="s">
        <v>594</v>
      </c>
      <c r="B2694" s="8" t="s">
        <v>45192</v>
      </c>
      <c r="C2694" s="8" t="s">
        <v>3818</v>
      </c>
      <c r="D2694" s="17" t="s">
        <v>11815</v>
      </c>
      <c r="E2694" s="11">
        <f t="shared" si="42"/>
        <v>1</v>
      </c>
      <c r="F2694" s="18" t="s">
        <v>55936</v>
      </c>
      <c r="G2694" s="18" t="s">
        <v>56024</v>
      </c>
      <c r="H2694" s="18" t="s">
        <v>55937</v>
      </c>
      <c r="I2694" s="8"/>
      <c r="J2694" s="8"/>
    </row>
    <row r="2695" spans="1:10" ht="24">
      <c r="A2695" s="16" t="s">
        <v>11816</v>
      </c>
      <c r="B2695" s="8" t="s">
        <v>45193</v>
      </c>
      <c r="C2695" s="8" t="s">
        <v>11817</v>
      </c>
      <c r="D2695" s="17" t="s">
        <v>11818</v>
      </c>
      <c r="E2695" s="11">
        <f t="shared" si="42"/>
        <v>1</v>
      </c>
      <c r="F2695" s="18" t="s">
        <v>55936</v>
      </c>
      <c r="G2695" s="18" t="s">
        <v>55960</v>
      </c>
      <c r="H2695" s="18" t="s">
        <v>55937</v>
      </c>
      <c r="I2695" s="8"/>
      <c r="J2695" s="8"/>
    </row>
    <row r="2696" spans="1:10" ht="48">
      <c r="A2696" s="16" t="s">
        <v>11819</v>
      </c>
      <c r="B2696" s="8" t="s">
        <v>45194</v>
      </c>
      <c r="C2696" s="8" t="s">
        <v>11820</v>
      </c>
      <c r="D2696" s="17" t="s">
        <v>11821</v>
      </c>
      <c r="E2696" s="11">
        <f t="shared" si="42"/>
        <v>1</v>
      </c>
      <c r="F2696" s="18" t="s">
        <v>55936</v>
      </c>
      <c r="G2696" s="18" t="s">
        <v>56068</v>
      </c>
      <c r="H2696" s="18" t="s">
        <v>55937</v>
      </c>
      <c r="I2696" s="8"/>
      <c r="J2696" s="8"/>
    </row>
    <row r="2697" spans="1:10">
      <c r="A2697" s="16" t="s">
        <v>11822</v>
      </c>
      <c r="B2697" s="8" t="s">
        <v>45195</v>
      </c>
      <c r="C2697" s="8" t="s">
        <v>11823</v>
      </c>
      <c r="D2697" s="17" t="s">
        <v>11824</v>
      </c>
      <c r="E2697" s="11">
        <f t="shared" si="42"/>
        <v>1</v>
      </c>
      <c r="F2697" s="18" t="s">
        <v>55936</v>
      </c>
      <c r="G2697" s="18" t="s">
        <v>23</v>
      </c>
      <c r="H2697" s="18" t="s">
        <v>55937</v>
      </c>
      <c r="I2697" s="8"/>
      <c r="J2697" s="8"/>
    </row>
    <row r="2698" spans="1:10">
      <c r="A2698" s="16" t="s">
        <v>11825</v>
      </c>
      <c r="B2698" s="8" t="s">
        <v>45196</v>
      </c>
      <c r="C2698" s="8" t="s">
        <v>11826</v>
      </c>
      <c r="D2698" s="17" t="s">
        <v>11827</v>
      </c>
      <c r="E2698" s="11">
        <f t="shared" si="42"/>
        <v>1</v>
      </c>
      <c r="F2698" s="18" t="s">
        <v>55936</v>
      </c>
      <c r="G2698" s="18" t="s">
        <v>23</v>
      </c>
      <c r="H2698" s="18" t="s">
        <v>55937</v>
      </c>
      <c r="I2698" s="8"/>
      <c r="J2698" s="8"/>
    </row>
    <row r="2699" spans="1:10">
      <c r="A2699" s="16" t="s">
        <v>595</v>
      </c>
      <c r="B2699" s="8" t="s">
        <v>45197</v>
      </c>
      <c r="C2699" s="8" t="s">
        <v>3869</v>
      </c>
      <c r="D2699" s="17" t="s">
        <v>11828</v>
      </c>
      <c r="E2699" s="11">
        <f t="shared" si="42"/>
        <v>1</v>
      </c>
      <c r="F2699" s="18" t="s">
        <v>55936</v>
      </c>
      <c r="G2699" s="18" t="s">
        <v>23</v>
      </c>
      <c r="H2699" s="18" t="s">
        <v>55937</v>
      </c>
      <c r="I2699" s="8"/>
      <c r="J2699" s="8"/>
    </row>
    <row r="2700" spans="1:10">
      <c r="A2700" s="16" t="s">
        <v>11829</v>
      </c>
      <c r="B2700" s="8" t="s">
        <v>45198</v>
      </c>
      <c r="C2700" s="8" t="s">
        <v>11830</v>
      </c>
      <c r="D2700" s="17" t="s">
        <v>11831</v>
      </c>
      <c r="E2700" s="11">
        <f t="shared" si="42"/>
        <v>1</v>
      </c>
      <c r="F2700" s="18" t="s">
        <v>55936</v>
      </c>
      <c r="G2700" s="18" t="s">
        <v>23</v>
      </c>
      <c r="H2700" s="18" t="s">
        <v>55937</v>
      </c>
      <c r="I2700" s="8"/>
      <c r="J2700" s="8"/>
    </row>
    <row r="2701" spans="1:10">
      <c r="A2701" s="16" t="s">
        <v>11832</v>
      </c>
      <c r="B2701" s="8" t="s">
        <v>45199</v>
      </c>
      <c r="C2701" s="8" t="s">
        <v>11833</v>
      </c>
      <c r="D2701" s="17" t="s">
        <v>11834</v>
      </c>
      <c r="E2701" s="11">
        <f t="shared" si="42"/>
        <v>1</v>
      </c>
      <c r="F2701" s="18" t="s">
        <v>55936</v>
      </c>
      <c r="G2701" s="18" t="s">
        <v>23</v>
      </c>
      <c r="H2701" s="18" t="s">
        <v>55937</v>
      </c>
      <c r="I2701" s="8"/>
      <c r="J2701" s="8"/>
    </row>
    <row r="2702" spans="1:10">
      <c r="A2702" s="16" t="s">
        <v>11835</v>
      </c>
      <c r="B2702" s="8" t="s">
        <v>45200</v>
      </c>
      <c r="C2702" s="8" t="s">
        <v>11836</v>
      </c>
      <c r="D2702" s="17" t="s">
        <v>11837</v>
      </c>
      <c r="E2702" s="11">
        <f t="shared" si="42"/>
        <v>1</v>
      </c>
      <c r="F2702" s="18" t="s">
        <v>55936</v>
      </c>
      <c r="G2702" s="18" t="s">
        <v>23</v>
      </c>
      <c r="H2702" s="18" t="s">
        <v>55937</v>
      </c>
      <c r="I2702" s="8"/>
      <c r="J2702" s="8"/>
    </row>
    <row r="2703" spans="1:10">
      <c r="A2703" s="16" t="s">
        <v>596</v>
      </c>
      <c r="B2703" s="8" t="s">
        <v>45201</v>
      </c>
      <c r="C2703" s="8" t="s">
        <v>3870</v>
      </c>
      <c r="D2703" s="17" t="s">
        <v>11838</v>
      </c>
      <c r="E2703" s="11">
        <f t="shared" si="42"/>
        <v>1</v>
      </c>
      <c r="F2703" s="18" t="s">
        <v>55936</v>
      </c>
      <c r="G2703" s="18" t="s">
        <v>23</v>
      </c>
      <c r="H2703" s="18" t="s">
        <v>55937</v>
      </c>
      <c r="I2703" s="8"/>
      <c r="J2703" s="8"/>
    </row>
    <row r="2704" spans="1:10" ht="24">
      <c r="A2704" s="16" t="s">
        <v>37932</v>
      </c>
      <c r="B2704" s="8" t="s">
        <v>45202</v>
      </c>
      <c r="C2704" s="8" t="s">
        <v>40553</v>
      </c>
      <c r="D2704" s="17" t="s">
        <v>55089</v>
      </c>
      <c r="E2704" s="11">
        <f t="shared" si="42"/>
        <v>1</v>
      </c>
      <c r="F2704" s="18" t="s">
        <v>38138</v>
      </c>
      <c r="G2704" s="18" t="s">
        <v>55946</v>
      </c>
      <c r="H2704" s="18" t="s">
        <v>55938</v>
      </c>
      <c r="I2704" s="8"/>
      <c r="J2704" s="8"/>
    </row>
    <row r="2705" spans="1:10">
      <c r="A2705" s="19" t="s">
        <v>11839</v>
      </c>
      <c r="B2705" s="8" t="s">
        <v>45203</v>
      </c>
      <c r="C2705" s="8" t="s">
        <v>11840</v>
      </c>
      <c r="D2705" s="29" t="s">
        <v>11841</v>
      </c>
      <c r="E2705" s="11">
        <f t="shared" si="42"/>
        <v>1</v>
      </c>
      <c r="F2705" s="15" t="s">
        <v>55936</v>
      </c>
      <c r="G2705" s="15" t="s">
        <v>23</v>
      </c>
      <c r="H2705" s="15" t="s">
        <v>55937</v>
      </c>
      <c r="I2705" s="8"/>
      <c r="J2705" s="8"/>
    </row>
    <row r="2706" spans="1:10" ht="72">
      <c r="A2706" s="19" t="s">
        <v>11842</v>
      </c>
      <c r="B2706" s="8" t="s">
        <v>45204</v>
      </c>
      <c r="C2706" s="8" t="s">
        <v>11843</v>
      </c>
      <c r="D2706" s="29" t="s">
        <v>11844</v>
      </c>
      <c r="E2706" s="11">
        <f t="shared" si="42"/>
        <v>1</v>
      </c>
      <c r="F2706" s="15" t="s">
        <v>55936</v>
      </c>
      <c r="G2706" s="15" t="s">
        <v>56033</v>
      </c>
      <c r="H2706" s="15" t="s">
        <v>55937</v>
      </c>
      <c r="I2706" s="8"/>
      <c r="J2706" s="8"/>
    </row>
    <row r="2707" spans="1:10" ht="96">
      <c r="A2707" s="16" t="s">
        <v>11845</v>
      </c>
      <c r="B2707" s="8" t="s">
        <v>45205</v>
      </c>
      <c r="C2707" s="8" t="s">
        <v>11846</v>
      </c>
      <c r="D2707" s="17" t="s">
        <v>11847</v>
      </c>
      <c r="E2707" s="11">
        <f t="shared" si="42"/>
        <v>1</v>
      </c>
      <c r="F2707" s="18" t="s">
        <v>55936</v>
      </c>
      <c r="G2707" s="18" t="s">
        <v>56057</v>
      </c>
      <c r="H2707" s="18" t="s">
        <v>55937</v>
      </c>
      <c r="I2707" s="8"/>
      <c r="J2707" s="8">
        <v>1</v>
      </c>
    </row>
    <row r="2708" spans="1:10" ht="72">
      <c r="A2708" s="16" t="s">
        <v>597</v>
      </c>
      <c r="B2708" s="8" t="s">
        <v>572</v>
      </c>
      <c r="C2708" s="8" t="s">
        <v>572</v>
      </c>
      <c r="D2708" s="17" t="s">
        <v>11848</v>
      </c>
      <c r="E2708" s="11">
        <f t="shared" si="42"/>
        <v>1</v>
      </c>
      <c r="F2708" s="18" t="s">
        <v>55936</v>
      </c>
      <c r="G2708" s="18" t="s">
        <v>56131</v>
      </c>
      <c r="H2708" s="18" t="s">
        <v>55937</v>
      </c>
      <c r="I2708" s="8"/>
      <c r="J2708" s="8">
        <v>2</v>
      </c>
    </row>
    <row r="2709" spans="1:10" ht="24">
      <c r="A2709" s="16" t="s">
        <v>11849</v>
      </c>
      <c r="B2709" s="8" t="s">
        <v>45206</v>
      </c>
      <c r="C2709" s="8" t="s">
        <v>11850</v>
      </c>
      <c r="D2709" s="17" t="s">
        <v>11851</v>
      </c>
      <c r="E2709" s="11">
        <f t="shared" si="42"/>
        <v>1</v>
      </c>
      <c r="F2709" s="18" t="s">
        <v>55936</v>
      </c>
      <c r="G2709" s="18" t="s">
        <v>56131</v>
      </c>
      <c r="H2709" s="18" t="s">
        <v>55937</v>
      </c>
      <c r="I2709" s="8"/>
      <c r="J2709" s="8"/>
    </row>
    <row r="2710" spans="1:10">
      <c r="A2710" s="16" t="s">
        <v>11852</v>
      </c>
      <c r="B2710" s="8" t="s">
        <v>45207</v>
      </c>
      <c r="C2710" s="8" t="s">
        <v>4750</v>
      </c>
      <c r="D2710" s="17" t="s">
        <v>11853</v>
      </c>
      <c r="E2710" s="11">
        <f t="shared" si="42"/>
        <v>1</v>
      </c>
      <c r="F2710" s="18" t="s">
        <v>55936</v>
      </c>
      <c r="G2710" s="18" t="s">
        <v>23</v>
      </c>
      <c r="H2710" s="18" t="s">
        <v>55937</v>
      </c>
      <c r="I2710" s="8"/>
      <c r="J2710" s="8"/>
    </row>
    <row r="2711" spans="1:10" ht="24">
      <c r="A2711" s="16" t="s">
        <v>11854</v>
      </c>
      <c r="B2711" s="8" t="s">
        <v>45208</v>
      </c>
      <c r="C2711" s="8" t="s">
        <v>11855</v>
      </c>
      <c r="D2711" s="17" t="s">
        <v>11856</v>
      </c>
      <c r="E2711" s="11">
        <f t="shared" si="42"/>
        <v>1</v>
      </c>
      <c r="F2711" s="18" t="s">
        <v>55936</v>
      </c>
      <c r="G2711" s="18" t="s">
        <v>23</v>
      </c>
      <c r="H2711" s="18" t="s">
        <v>55937</v>
      </c>
      <c r="I2711" s="8"/>
      <c r="J2711" s="8">
        <v>1</v>
      </c>
    </row>
    <row r="2712" spans="1:10">
      <c r="A2712" s="16" t="s">
        <v>599</v>
      </c>
      <c r="B2712" s="8" t="s">
        <v>45209</v>
      </c>
      <c r="C2712" s="8" t="s">
        <v>529</v>
      </c>
      <c r="D2712" s="17" t="s">
        <v>11857</v>
      </c>
      <c r="E2712" s="11">
        <f t="shared" si="42"/>
        <v>1</v>
      </c>
      <c r="F2712" s="18" t="s">
        <v>55936</v>
      </c>
      <c r="G2712" s="18" t="s">
        <v>55950</v>
      </c>
      <c r="H2712" s="18" t="s">
        <v>55937</v>
      </c>
      <c r="I2712" s="8"/>
      <c r="J2712" s="8">
        <v>2</v>
      </c>
    </row>
    <row r="2713" spans="1:10" ht="36">
      <c r="A2713" s="16" t="s">
        <v>11858</v>
      </c>
      <c r="B2713" s="8" t="s">
        <v>45210</v>
      </c>
      <c r="C2713" s="8" t="s">
        <v>11859</v>
      </c>
      <c r="D2713" s="17" t="s">
        <v>11860</v>
      </c>
      <c r="E2713" s="11">
        <f t="shared" si="42"/>
        <v>1</v>
      </c>
      <c r="F2713" s="18" t="s">
        <v>55936</v>
      </c>
      <c r="G2713" s="18" t="s">
        <v>55945</v>
      </c>
      <c r="H2713" s="18" t="s">
        <v>55937</v>
      </c>
      <c r="I2713" s="8"/>
      <c r="J2713" s="8"/>
    </row>
    <row r="2714" spans="1:10" ht="48">
      <c r="A2714" s="16" t="s">
        <v>11861</v>
      </c>
      <c r="B2714" s="8" t="s">
        <v>45211</v>
      </c>
      <c r="C2714" s="8" t="s">
        <v>11862</v>
      </c>
      <c r="D2714" s="17" t="s">
        <v>11863</v>
      </c>
      <c r="E2714" s="11">
        <f t="shared" si="42"/>
        <v>1</v>
      </c>
      <c r="F2714" s="18" t="s">
        <v>55936</v>
      </c>
      <c r="G2714" s="18" t="s">
        <v>56177</v>
      </c>
      <c r="H2714" s="18" t="s">
        <v>55937</v>
      </c>
      <c r="I2714" s="8"/>
      <c r="J2714" s="8"/>
    </row>
    <row r="2715" spans="1:10" ht="60">
      <c r="A2715" s="16" t="s">
        <v>11864</v>
      </c>
      <c r="B2715" s="8" t="s">
        <v>45212</v>
      </c>
      <c r="C2715" s="8" t="s">
        <v>11865</v>
      </c>
      <c r="D2715" s="17" t="s">
        <v>11866</v>
      </c>
      <c r="E2715" s="11">
        <f t="shared" si="42"/>
        <v>1</v>
      </c>
      <c r="F2715" s="18" t="s">
        <v>55936</v>
      </c>
      <c r="G2715" s="18" t="s">
        <v>55944</v>
      </c>
      <c r="H2715" s="18" t="s">
        <v>55937</v>
      </c>
      <c r="I2715" s="8"/>
      <c r="J2715" s="8"/>
    </row>
    <row r="2716" spans="1:10" ht="36">
      <c r="A2716" s="16" t="s">
        <v>600</v>
      </c>
      <c r="B2716" s="8" t="s">
        <v>45213</v>
      </c>
      <c r="C2716" s="8" t="s">
        <v>3871</v>
      </c>
      <c r="D2716" s="17" t="s">
        <v>11867</v>
      </c>
      <c r="E2716" s="11">
        <f t="shared" si="42"/>
        <v>1</v>
      </c>
      <c r="F2716" s="18" t="s">
        <v>55936</v>
      </c>
      <c r="G2716" s="18" t="s">
        <v>56002</v>
      </c>
      <c r="H2716" s="18" t="s">
        <v>55937</v>
      </c>
      <c r="I2716" s="8"/>
      <c r="J2716" s="8"/>
    </row>
    <row r="2717" spans="1:10">
      <c r="A2717" s="16" t="s">
        <v>601</v>
      </c>
      <c r="B2717" s="8" t="s">
        <v>45214</v>
      </c>
      <c r="C2717" s="8" t="s">
        <v>3872</v>
      </c>
      <c r="D2717" s="17" t="s">
        <v>11868</v>
      </c>
      <c r="E2717" s="11">
        <f t="shared" si="42"/>
        <v>1</v>
      </c>
      <c r="F2717" s="18" t="s">
        <v>55936</v>
      </c>
      <c r="G2717" s="18" t="s">
        <v>23</v>
      </c>
      <c r="H2717" s="18" t="s">
        <v>55937</v>
      </c>
      <c r="I2717" s="8"/>
      <c r="J2717" s="8"/>
    </row>
    <row r="2718" spans="1:10">
      <c r="A2718" s="16" t="s">
        <v>11869</v>
      </c>
      <c r="B2718" s="8" t="s">
        <v>45215</v>
      </c>
      <c r="C2718" s="8" t="s">
        <v>11870</v>
      </c>
      <c r="D2718" s="17" t="s">
        <v>11871</v>
      </c>
      <c r="E2718" s="11">
        <f t="shared" si="42"/>
        <v>1</v>
      </c>
      <c r="F2718" s="18" t="s">
        <v>55936</v>
      </c>
      <c r="G2718" s="18" t="s">
        <v>23</v>
      </c>
      <c r="H2718" s="18" t="s">
        <v>55937</v>
      </c>
      <c r="I2718" s="8"/>
      <c r="J2718" s="8"/>
    </row>
    <row r="2719" spans="1:10">
      <c r="A2719" s="16" t="s">
        <v>11872</v>
      </c>
      <c r="B2719" s="8" t="s">
        <v>45216</v>
      </c>
      <c r="C2719" s="8" t="s">
        <v>3873</v>
      </c>
      <c r="D2719" s="17" t="s">
        <v>11873</v>
      </c>
      <c r="E2719" s="11">
        <f t="shared" si="42"/>
        <v>1</v>
      </c>
      <c r="F2719" s="18" t="s">
        <v>55936</v>
      </c>
      <c r="G2719" s="18" t="s">
        <v>23</v>
      </c>
      <c r="H2719" s="18" t="s">
        <v>55937</v>
      </c>
      <c r="I2719" s="8"/>
      <c r="J2719" s="8"/>
    </row>
    <row r="2720" spans="1:10" ht="24">
      <c r="A2720" s="55" t="s">
        <v>11874</v>
      </c>
      <c r="B2720" s="8" t="s">
        <v>45217</v>
      </c>
      <c r="C2720" s="8" t="s">
        <v>11875</v>
      </c>
      <c r="D2720" s="20" t="s">
        <v>11876</v>
      </c>
      <c r="E2720" s="11">
        <f t="shared" si="42"/>
        <v>1</v>
      </c>
      <c r="F2720" s="8" t="s">
        <v>55936</v>
      </c>
      <c r="G2720" s="8" t="s">
        <v>56085</v>
      </c>
      <c r="H2720" s="8" t="s">
        <v>55937</v>
      </c>
      <c r="I2720" s="8"/>
      <c r="J2720" s="8"/>
    </row>
    <row r="2721" spans="1:10" ht="72">
      <c r="A2721" s="16" t="s">
        <v>11877</v>
      </c>
      <c r="B2721" s="8" t="s">
        <v>45218</v>
      </c>
      <c r="C2721" s="8" t="s">
        <v>11878</v>
      </c>
      <c r="D2721" s="17" t="s">
        <v>11879</v>
      </c>
      <c r="E2721" s="11">
        <f t="shared" si="42"/>
        <v>1</v>
      </c>
      <c r="F2721" s="18" t="s">
        <v>55936</v>
      </c>
      <c r="G2721" s="18" t="s">
        <v>56154</v>
      </c>
      <c r="H2721" s="18" t="s">
        <v>55937</v>
      </c>
      <c r="I2721" s="8"/>
      <c r="J2721" s="8"/>
    </row>
    <row r="2722" spans="1:10">
      <c r="A2722" s="16" t="s">
        <v>11880</v>
      </c>
      <c r="B2722" s="8" t="s">
        <v>45219</v>
      </c>
      <c r="C2722" s="8" t="s">
        <v>11881</v>
      </c>
      <c r="D2722" s="17" t="s">
        <v>11882</v>
      </c>
      <c r="E2722" s="11">
        <f t="shared" si="42"/>
        <v>1</v>
      </c>
      <c r="F2722" s="18" t="s">
        <v>55936</v>
      </c>
      <c r="G2722" s="18" t="s">
        <v>23</v>
      </c>
      <c r="H2722" s="18" t="s">
        <v>55937</v>
      </c>
      <c r="I2722" s="8"/>
      <c r="J2722" s="8"/>
    </row>
    <row r="2723" spans="1:10" ht="48">
      <c r="A2723" s="16" t="s">
        <v>11883</v>
      </c>
      <c r="B2723" s="8" t="s">
        <v>45220</v>
      </c>
      <c r="C2723" s="8" t="s">
        <v>11884</v>
      </c>
      <c r="D2723" s="17" t="s">
        <v>11885</v>
      </c>
      <c r="E2723" s="11">
        <f t="shared" si="42"/>
        <v>1</v>
      </c>
      <c r="F2723" s="18" t="s">
        <v>55936</v>
      </c>
      <c r="G2723" s="18" t="s">
        <v>23</v>
      </c>
      <c r="H2723" s="18" t="s">
        <v>55937</v>
      </c>
      <c r="I2723" s="8"/>
      <c r="J2723" s="8"/>
    </row>
    <row r="2724" spans="1:10" ht="36">
      <c r="A2724" s="16" t="s">
        <v>11886</v>
      </c>
      <c r="B2724" s="8" t="s">
        <v>45221</v>
      </c>
      <c r="C2724" s="8" t="s">
        <v>11887</v>
      </c>
      <c r="D2724" s="17" t="s">
        <v>11888</v>
      </c>
      <c r="E2724" s="11">
        <f t="shared" si="42"/>
        <v>1</v>
      </c>
      <c r="F2724" s="18" t="s">
        <v>55936</v>
      </c>
      <c r="G2724" s="18" t="s">
        <v>55944</v>
      </c>
      <c r="H2724" s="18" t="s">
        <v>55937</v>
      </c>
      <c r="I2724" s="8"/>
      <c r="J2724" s="8"/>
    </row>
    <row r="2725" spans="1:10">
      <c r="A2725" s="16" t="s">
        <v>11889</v>
      </c>
      <c r="B2725" s="8" t="s">
        <v>45222</v>
      </c>
      <c r="C2725" s="8" t="s">
        <v>11890</v>
      </c>
      <c r="D2725" s="17" t="s">
        <v>11891</v>
      </c>
      <c r="E2725" s="11">
        <f t="shared" si="42"/>
        <v>1</v>
      </c>
      <c r="F2725" s="18" t="s">
        <v>55936</v>
      </c>
      <c r="G2725" s="18" t="s">
        <v>55948</v>
      </c>
      <c r="H2725" s="18" t="s">
        <v>55937</v>
      </c>
      <c r="I2725" s="8"/>
      <c r="J2725" s="8"/>
    </row>
    <row r="2726" spans="1:10">
      <c r="A2726" s="33" t="s">
        <v>11892</v>
      </c>
      <c r="B2726" s="8" t="s">
        <v>45223</v>
      </c>
      <c r="C2726" s="8" t="s">
        <v>11893</v>
      </c>
      <c r="D2726" s="8" t="s">
        <v>11894</v>
      </c>
      <c r="E2726" s="11">
        <f t="shared" si="42"/>
        <v>1</v>
      </c>
      <c r="F2726" s="12" t="s">
        <v>55936</v>
      </c>
      <c r="G2726" s="12" t="s">
        <v>23</v>
      </c>
      <c r="H2726" s="12" t="s">
        <v>55937</v>
      </c>
      <c r="I2726" s="8"/>
      <c r="J2726" s="8"/>
    </row>
    <row r="2727" spans="1:10">
      <c r="A2727" s="16" t="s">
        <v>602</v>
      </c>
      <c r="B2727" s="8" t="s">
        <v>45224</v>
      </c>
      <c r="C2727" s="8" t="s">
        <v>3874</v>
      </c>
      <c r="D2727" s="17" t="s">
        <v>11895</v>
      </c>
      <c r="E2727" s="11">
        <f t="shared" si="42"/>
        <v>1</v>
      </c>
      <c r="F2727" s="18" t="s">
        <v>55936</v>
      </c>
      <c r="G2727" s="18" t="s">
        <v>23</v>
      </c>
      <c r="H2727" s="18" t="s">
        <v>55937</v>
      </c>
      <c r="I2727" s="8"/>
      <c r="J2727" s="8"/>
    </row>
    <row r="2728" spans="1:10" ht="60">
      <c r="A2728" s="23" t="s">
        <v>11896</v>
      </c>
      <c r="B2728" s="8" t="s">
        <v>45225</v>
      </c>
      <c r="C2728" s="8" t="s">
        <v>11897</v>
      </c>
      <c r="D2728" s="22" t="s">
        <v>11898</v>
      </c>
      <c r="E2728" s="11">
        <f t="shared" si="42"/>
        <v>1</v>
      </c>
      <c r="F2728" s="8" t="s">
        <v>55936</v>
      </c>
      <c r="G2728" s="8" t="s">
        <v>56138</v>
      </c>
      <c r="H2728" s="8" t="s">
        <v>55937</v>
      </c>
      <c r="I2728" s="8"/>
      <c r="J2728" s="8"/>
    </row>
    <row r="2729" spans="1:10">
      <c r="A2729" s="16" t="s">
        <v>603</v>
      </c>
      <c r="B2729" s="8" t="s">
        <v>40554</v>
      </c>
      <c r="C2729" s="8" t="s">
        <v>40554</v>
      </c>
      <c r="D2729" s="17" t="s">
        <v>55090</v>
      </c>
      <c r="E2729" s="11">
        <f t="shared" si="42"/>
        <v>1</v>
      </c>
      <c r="F2729" s="18" t="s">
        <v>38138</v>
      </c>
      <c r="G2729" s="18" t="s">
        <v>55946</v>
      </c>
      <c r="H2729" s="18" t="s">
        <v>55938</v>
      </c>
      <c r="I2729" s="8"/>
      <c r="J2729" s="8"/>
    </row>
    <row r="2730" spans="1:10" ht="24">
      <c r="A2730" s="16" t="s">
        <v>11899</v>
      </c>
      <c r="B2730" s="8" t="s">
        <v>45226</v>
      </c>
      <c r="C2730" s="8" t="s">
        <v>11900</v>
      </c>
      <c r="D2730" s="17" t="s">
        <v>11901</v>
      </c>
      <c r="E2730" s="11">
        <f t="shared" si="42"/>
        <v>1</v>
      </c>
      <c r="F2730" s="18" t="s">
        <v>55936</v>
      </c>
      <c r="G2730" s="18" t="s">
        <v>55948</v>
      </c>
      <c r="H2730" s="18" t="s">
        <v>55937</v>
      </c>
      <c r="I2730" s="8"/>
      <c r="J2730" s="8"/>
    </row>
    <row r="2731" spans="1:10" ht="24">
      <c r="A2731" s="16" t="s">
        <v>11902</v>
      </c>
      <c r="B2731" s="8" t="s">
        <v>45227</v>
      </c>
      <c r="C2731" s="8" t="s">
        <v>11903</v>
      </c>
      <c r="D2731" s="17" t="s">
        <v>11904</v>
      </c>
      <c r="E2731" s="11">
        <f t="shared" si="42"/>
        <v>1</v>
      </c>
      <c r="F2731" s="18" t="s">
        <v>55936</v>
      </c>
      <c r="G2731" s="18" t="s">
        <v>55948</v>
      </c>
      <c r="H2731" s="18" t="s">
        <v>55937</v>
      </c>
      <c r="I2731" s="8"/>
      <c r="J2731" s="8"/>
    </row>
    <row r="2732" spans="1:10" ht="24">
      <c r="A2732" s="16" t="s">
        <v>11905</v>
      </c>
      <c r="B2732" s="8" t="s">
        <v>45228</v>
      </c>
      <c r="C2732" s="8" t="s">
        <v>11906</v>
      </c>
      <c r="D2732" s="17" t="s">
        <v>11907</v>
      </c>
      <c r="E2732" s="11">
        <f t="shared" si="42"/>
        <v>1</v>
      </c>
      <c r="F2732" s="18" t="s">
        <v>55936</v>
      </c>
      <c r="G2732" s="18" t="s">
        <v>23</v>
      </c>
      <c r="H2732" s="18" t="s">
        <v>55937</v>
      </c>
      <c r="I2732" s="8"/>
      <c r="J2732" s="8"/>
    </row>
    <row r="2733" spans="1:10" ht="24">
      <c r="A2733" s="16" t="s">
        <v>11908</v>
      </c>
      <c r="B2733" s="8" t="s">
        <v>45229</v>
      </c>
      <c r="C2733" s="8" t="s">
        <v>11909</v>
      </c>
      <c r="D2733" s="17" t="s">
        <v>11910</v>
      </c>
      <c r="E2733" s="11">
        <f t="shared" si="42"/>
        <v>1</v>
      </c>
      <c r="F2733" s="18" t="s">
        <v>55936</v>
      </c>
      <c r="G2733" s="18" t="s">
        <v>23</v>
      </c>
      <c r="H2733" s="18" t="s">
        <v>55937</v>
      </c>
      <c r="I2733" s="8"/>
      <c r="J2733" s="8"/>
    </row>
    <row r="2734" spans="1:10" ht="24">
      <c r="A2734" s="33" t="s">
        <v>11911</v>
      </c>
      <c r="B2734" s="8" t="s">
        <v>45230</v>
      </c>
      <c r="C2734" s="8" t="s">
        <v>40555</v>
      </c>
      <c r="D2734" s="22" t="s">
        <v>55091</v>
      </c>
      <c r="E2734" s="11">
        <f t="shared" si="42"/>
        <v>1</v>
      </c>
      <c r="F2734" s="12" t="s">
        <v>38138</v>
      </c>
      <c r="G2734" s="12" t="s">
        <v>55946</v>
      </c>
      <c r="H2734" s="12" t="s">
        <v>55938</v>
      </c>
      <c r="I2734" s="8"/>
      <c r="J2734" s="8"/>
    </row>
    <row r="2735" spans="1:10" ht="24">
      <c r="A2735" s="24" t="s">
        <v>604</v>
      </c>
      <c r="B2735" s="8" t="s">
        <v>45231</v>
      </c>
      <c r="C2735" s="8" t="s">
        <v>3875</v>
      </c>
      <c r="D2735" s="45" t="s">
        <v>11912</v>
      </c>
      <c r="E2735" s="11">
        <f t="shared" si="42"/>
        <v>1</v>
      </c>
      <c r="F2735" s="12" t="s">
        <v>55936</v>
      </c>
      <c r="G2735" s="12" t="s">
        <v>56048</v>
      </c>
      <c r="H2735" s="12" t="s">
        <v>55937</v>
      </c>
      <c r="I2735" s="8"/>
      <c r="J2735" s="8"/>
    </row>
    <row r="2736" spans="1:10">
      <c r="A2736" s="16" t="s">
        <v>11913</v>
      </c>
      <c r="B2736" s="8" t="s">
        <v>11914</v>
      </c>
      <c r="C2736" s="8" t="s">
        <v>11914</v>
      </c>
      <c r="D2736" s="17" t="s">
        <v>11915</v>
      </c>
      <c r="E2736" s="11">
        <f t="shared" si="42"/>
        <v>1</v>
      </c>
      <c r="F2736" s="18" t="s">
        <v>55936</v>
      </c>
      <c r="G2736" s="18" t="s">
        <v>23</v>
      </c>
      <c r="H2736" s="18" t="s">
        <v>55937</v>
      </c>
      <c r="I2736" s="8"/>
      <c r="J2736" s="8"/>
    </row>
    <row r="2737" spans="1:10">
      <c r="A2737" s="16" t="s">
        <v>11916</v>
      </c>
      <c r="B2737" s="8" t="s">
        <v>45232</v>
      </c>
      <c r="C2737" s="8" t="s">
        <v>11917</v>
      </c>
      <c r="D2737" s="17" t="s">
        <v>11918</v>
      </c>
      <c r="E2737" s="11">
        <f t="shared" si="42"/>
        <v>1</v>
      </c>
      <c r="F2737" s="18" t="s">
        <v>55936</v>
      </c>
      <c r="G2737" s="18" t="s">
        <v>23</v>
      </c>
      <c r="H2737" s="18" t="s">
        <v>55937</v>
      </c>
      <c r="I2737" s="8"/>
      <c r="J2737" s="8"/>
    </row>
    <row r="2738" spans="1:10">
      <c r="A2738" s="16" t="s">
        <v>605</v>
      </c>
      <c r="B2738" s="8" t="s">
        <v>45233</v>
      </c>
      <c r="C2738" s="8" t="s">
        <v>3876</v>
      </c>
      <c r="D2738" s="17" t="s">
        <v>11919</v>
      </c>
      <c r="E2738" s="11">
        <f t="shared" si="42"/>
        <v>1</v>
      </c>
      <c r="F2738" s="18" t="s">
        <v>55936</v>
      </c>
      <c r="G2738" s="18" t="s">
        <v>55958</v>
      </c>
      <c r="H2738" s="18" t="s">
        <v>55937</v>
      </c>
      <c r="I2738" s="8"/>
      <c r="J2738" s="8"/>
    </row>
    <row r="2739" spans="1:10" ht="24">
      <c r="A2739" s="16" t="s">
        <v>11920</v>
      </c>
      <c r="B2739" s="8" t="s">
        <v>45234</v>
      </c>
      <c r="C2739" s="8" t="s">
        <v>11921</v>
      </c>
      <c r="D2739" s="17" t="s">
        <v>11922</v>
      </c>
      <c r="E2739" s="11">
        <f t="shared" si="42"/>
        <v>1</v>
      </c>
      <c r="F2739" s="18" t="s">
        <v>55936</v>
      </c>
      <c r="G2739" s="18" t="s">
        <v>55947</v>
      </c>
      <c r="H2739" s="18" t="s">
        <v>55937</v>
      </c>
      <c r="I2739" s="8"/>
      <c r="J2739" s="8"/>
    </row>
    <row r="2740" spans="1:10" ht="60">
      <c r="A2740" s="16" t="s">
        <v>11923</v>
      </c>
      <c r="B2740" s="8" t="s">
        <v>45235</v>
      </c>
      <c r="C2740" s="8" t="s">
        <v>11924</v>
      </c>
      <c r="D2740" s="17" t="s">
        <v>11925</v>
      </c>
      <c r="E2740" s="11">
        <f t="shared" si="42"/>
        <v>1</v>
      </c>
      <c r="F2740" s="18" t="s">
        <v>55936</v>
      </c>
      <c r="G2740" s="18" t="s">
        <v>56137</v>
      </c>
      <c r="H2740" s="18" t="s">
        <v>55937</v>
      </c>
      <c r="I2740" s="8"/>
      <c r="J2740" s="8"/>
    </row>
    <row r="2741" spans="1:10" ht="24">
      <c r="A2741" s="16" t="s">
        <v>11926</v>
      </c>
      <c r="B2741" s="8" t="s">
        <v>45236</v>
      </c>
      <c r="C2741" s="8" t="s">
        <v>11927</v>
      </c>
      <c r="D2741" s="17" t="s">
        <v>11928</v>
      </c>
      <c r="E2741" s="11">
        <f t="shared" si="42"/>
        <v>1</v>
      </c>
      <c r="F2741" s="18" t="s">
        <v>55936</v>
      </c>
      <c r="G2741" s="18" t="s">
        <v>23</v>
      </c>
      <c r="H2741" s="18" t="s">
        <v>55937</v>
      </c>
      <c r="I2741" s="8"/>
      <c r="J2741" s="8"/>
    </row>
    <row r="2742" spans="1:10">
      <c r="A2742" s="16" t="s">
        <v>11929</v>
      </c>
      <c r="B2742" s="8" t="s">
        <v>45237</v>
      </c>
      <c r="C2742" s="8" t="s">
        <v>11930</v>
      </c>
      <c r="D2742" s="17" t="s">
        <v>11931</v>
      </c>
      <c r="E2742" s="11">
        <f t="shared" si="42"/>
        <v>1</v>
      </c>
      <c r="F2742" s="18" t="s">
        <v>55936</v>
      </c>
      <c r="G2742" s="18" t="s">
        <v>23</v>
      </c>
      <c r="H2742" s="18" t="s">
        <v>55937</v>
      </c>
      <c r="I2742" s="8"/>
      <c r="J2742" s="8"/>
    </row>
    <row r="2743" spans="1:10" ht="36">
      <c r="A2743" s="16" t="s">
        <v>606</v>
      </c>
      <c r="B2743" s="8" t="s">
        <v>45238</v>
      </c>
      <c r="C2743" s="8" t="s">
        <v>3877</v>
      </c>
      <c r="D2743" s="17" t="s">
        <v>11932</v>
      </c>
      <c r="E2743" s="11">
        <f t="shared" si="42"/>
        <v>1</v>
      </c>
      <c r="F2743" s="18" t="s">
        <v>55936</v>
      </c>
      <c r="G2743" s="18" t="s">
        <v>55956</v>
      </c>
      <c r="H2743" s="18" t="s">
        <v>55937</v>
      </c>
      <c r="I2743" s="8"/>
      <c r="J2743" s="8"/>
    </row>
    <row r="2744" spans="1:10" ht="36">
      <c r="A2744" s="16" t="s">
        <v>11933</v>
      </c>
      <c r="B2744" s="8" t="s">
        <v>45239</v>
      </c>
      <c r="C2744" s="8" t="s">
        <v>11934</v>
      </c>
      <c r="D2744" s="17" t="s">
        <v>11935</v>
      </c>
      <c r="E2744" s="11">
        <f t="shared" si="42"/>
        <v>1</v>
      </c>
      <c r="F2744" s="18" t="s">
        <v>55936</v>
      </c>
      <c r="G2744" s="18" t="s">
        <v>56054</v>
      </c>
      <c r="H2744" s="18" t="s">
        <v>55937</v>
      </c>
      <c r="I2744" s="8"/>
      <c r="J2744" s="8"/>
    </row>
    <row r="2745" spans="1:10">
      <c r="A2745" s="16" t="s">
        <v>37933</v>
      </c>
      <c r="B2745" s="8" t="s">
        <v>45240</v>
      </c>
      <c r="C2745" s="8" t="s">
        <v>3878</v>
      </c>
      <c r="D2745" s="17" t="s">
        <v>55092</v>
      </c>
      <c r="E2745" s="11">
        <f t="shared" si="42"/>
        <v>1</v>
      </c>
      <c r="F2745" s="18" t="s">
        <v>55936</v>
      </c>
      <c r="G2745" s="18" t="s">
        <v>56153</v>
      </c>
      <c r="H2745" s="18" t="s">
        <v>55937</v>
      </c>
      <c r="I2745" s="8"/>
      <c r="J2745" s="8"/>
    </row>
    <row r="2746" spans="1:10" ht="60">
      <c r="A2746" s="16" t="s">
        <v>11936</v>
      </c>
      <c r="B2746" s="8" t="s">
        <v>45241</v>
      </c>
      <c r="C2746" s="8" t="s">
        <v>11937</v>
      </c>
      <c r="D2746" s="17" t="s">
        <v>11938</v>
      </c>
      <c r="E2746" s="11">
        <f t="shared" si="42"/>
        <v>1</v>
      </c>
      <c r="F2746" s="18" t="s">
        <v>55936</v>
      </c>
      <c r="G2746" s="18" t="s">
        <v>55948</v>
      </c>
      <c r="H2746" s="18" t="s">
        <v>55937</v>
      </c>
      <c r="I2746" s="8"/>
      <c r="J2746" s="8"/>
    </row>
    <row r="2747" spans="1:10" ht="48">
      <c r="A2747" s="16" t="s">
        <v>11939</v>
      </c>
      <c r="B2747" s="8" t="s">
        <v>45242</v>
      </c>
      <c r="C2747" s="8" t="s">
        <v>11940</v>
      </c>
      <c r="D2747" s="17" t="s">
        <v>11941</v>
      </c>
      <c r="E2747" s="11">
        <f t="shared" si="42"/>
        <v>1</v>
      </c>
      <c r="F2747" s="18" t="s">
        <v>55936</v>
      </c>
      <c r="G2747" s="18" t="s">
        <v>55948</v>
      </c>
      <c r="H2747" s="18" t="s">
        <v>55937</v>
      </c>
      <c r="I2747" s="8"/>
      <c r="J2747" s="8"/>
    </row>
    <row r="2748" spans="1:10" ht="72">
      <c r="A2748" s="16" t="s">
        <v>11942</v>
      </c>
      <c r="B2748" s="8" t="s">
        <v>45243</v>
      </c>
      <c r="C2748" s="8" t="s">
        <v>11943</v>
      </c>
      <c r="D2748" s="17" t="s">
        <v>11944</v>
      </c>
      <c r="E2748" s="11">
        <f t="shared" si="42"/>
        <v>1</v>
      </c>
      <c r="F2748" s="18" t="s">
        <v>55936</v>
      </c>
      <c r="G2748" s="18" t="s">
        <v>56153</v>
      </c>
      <c r="H2748" s="18" t="s">
        <v>55937</v>
      </c>
      <c r="I2748" s="8"/>
      <c r="J2748" s="8"/>
    </row>
    <row r="2749" spans="1:10" ht="84">
      <c r="A2749" s="16" t="s">
        <v>11945</v>
      </c>
      <c r="B2749" s="8" t="s">
        <v>45244</v>
      </c>
      <c r="C2749" s="8" t="s">
        <v>11946</v>
      </c>
      <c r="D2749" s="17" t="s">
        <v>11947</v>
      </c>
      <c r="E2749" s="11">
        <f t="shared" si="42"/>
        <v>1</v>
      </c>
      <c r="F2749" s="18" t="s">
        <v>55936</v>
      </c>
      <c r="G2749" s="18" t="s">
        <v>56153</v>
      </c>
      <c r="H2749" s="18" t="s">
        <v>55937</v>
      </c>
      <c r="I2749" s="8"/>
      <c r="J2749" s="8"/>
    </row>
    <row r="2750" spans="1:10">
      <c r="A2750" s="33" t="s">
        <v>11948</v>
      </c>
      <c r="B2750" s="8" t="s">
        <v>45245</v>
      </c>
      <c r="C2750" s="8" t="s">
        <v>11949</v>
      </c>
      <c r="D2750" s="8" t="s">
        <v>11950</v>
      </c>
      <c r="E2750" s="11">
        <f t="shared" si="42"/>
        <v>1</v>
      </c>
      <c r="F2750" s="12" t="s">
        <v>55936</v>
      </c>
      <c r="G2750" s="12" t="s">
        <v>56153</v>
      </c>
      <c r="H2750" s="12" t="s">
        <v>55937</v>
      </c>
      <c r="I2750" s="8"/>
      <c r="J2750" s="8"/>
    </row>
    <row r="2751" spans="1:10" ht="36">
      <c r="A2751" s="16" t="s">
        <v>11951</v>
      </c>
      <c r="B2751" s="8" t="s">
        <v>45246</v>
      </c>
      <c r="C2751" s="8" t="s">
        <v>11952</v>
      </c>
      <c r="D2751" s="17" t="s">
        <v>11953</v>
      </c>
      <c r="E2751" s="11">
        <f t="shared" si="42"/>
        <v>1</v>
      </c>
      <c r="F2751" s="18" t="s">
        <v>55936</v>
      </c>
      <c r="G2751" s="18" t="s">
        <v>56153</v>
      </c>
      <c r="H2751" s="18" t="s">
        <v>55937</v>
      </c>
      <c r="I2751" s="8"/>
      <c r="J2751" s="8"/>
    </row>
    <row r="2752" spans="1:10" ht="36">
      <c r="A2752" s="16" t="s">
        <v>11954</v>
      </c>
      <c r="B2752" s="8" t="s">
        <v>45247</v>
      </c>
      <c r="C2752" s="8" t="s">
        <v>11955</v>
      </c>
      <c r="D2752" s="17" t="s">
        <v>11956</v>
      </c>
      <c r="E2752" s="11">
        <f t="shared" si="42"/>
        <v>1</v>
      </c>
      <c r="F2752" s="18" t="s">
        <v>55936</v>
      </c>
      <c r="G2752" s="18" t="s">
        <v>55948</v>
      </c>
      <c r="H2752" s="18" t="s">
        <v>55937</v>
      </c>
      <c r="I2752" s="8"/>
      <c r="J2752" s="8"/>
    </row>
    <row r="2753" spans="1:10" ht="36">
      <c r="A2753" s="16" t="s">
        <v>11957</v>
      </c>
      <c r="B2753" s="8" t="s">
        <v>45248</v>
      </c>
      <c r="C2753" s="8" t="s">
        <v>11958</v>
      </c>
      <c r="D2753" s="17" t="s">
        <v>11959</v>
      </c>
      <c r="E2753" s="11">
        <f t="shared" si="42"/>
        <v>1</v>
      </c>
      <c r="F2753" s="18" t="s">
        <v>55936</v>
      </c>
      <c r="G2753" s="18" t="s">
        <v>56096</v>
      </c>
      <c r="H2753" s="18" t="s">
        <v>55937</v>
      </c>
      <c r="I2753" s="8"/>
      <c r="J2753" s="8"/>
    </row>
    <row r="2754" spans="1:10" ht="36">
      <c r="A2754" s="16" t="s">
        <v>11960</v>
      </c>
      <c r="B2754" s="8" t="s">
        <v>45249</v>
      </c>
      <c r="C2754" s="8" t="s">
        <v>11961</v>
      </c>
      <c r="D2754" s="17" t="s">
        <v>11962</v>
      </c>
      <c r="E2754" s="11">
        <f t="shared" ref="E2754:E2817" si="43">COUNTIF(B:B,B2754)</f>
        <v>1</v>
      </c>
      <c r="F2754" s="18" t="s">
        <v>55936</v>
      </c>
      <c r="G2754" s="18" t="s">
        <v>56169</v>
      </c>
      <c r="H2754" s="18" t="s">
        <v>55937</v>
      </c>
      <c r="I2754" s="8"/>
      <c r="J2754" s="8"/>
    </row>
    <row r="2755" spans="1:10" ht="24">
      <c r="A2755" s="16" t="s">
        <v>11963</v>
      </c>
      <c r="B2755" s="8" t="s">
        <v>45250</v>
      </c>
      <c r="C2755" s="8" t="s">
        <v>11964</v>
      </c>
      <c r="D2755" s="17" t="s">
        <v>11965</v>
      </c>
      <c r="E2755" s="11">
        <f t="shared" si="43"/>
        <v>1</v>
      </c>
      <c r="F2755" s="18" t="s">
        <v>55936</v>
      </c>
      <c r="G2755" s="18" t="s">
        <v>56005</v>
      </c>
      <c r="H2755" s="18" t="s">
        <v>55937</v>
      </c>
      <c r="I2755" s="8"/>
      <c r="J2755" s="8"/>
    </row>
    <row r="2756" spans="1:10" ht="48">
      <c r="A2756" s="16" t="s">
        <v>11966</v>
      </c>
      <c r="B2756" s="8" t="s">
        <v>45251</v>
      </c>
      <c r="C2756" s="8" t="s">
        <v>11967</v>
      </c>
      <c r="D2756" s="17" t="s">
        <v>11968</v>
      </c>
      <c r="E2756" s="11">
        <f t="shared" si="43"/>
        <v>1</v>
      </c>
      <c r="F2756" s="18" t="s">
        <v>55936</v>
      </c>
      <c r="G2756" s="18" t="s">
        <v>55944</v>
      </c>
      <c r="H2756" s="18" t="s">
        <v>55937</v>
      </c>
      <c r="I2756" s="8"/>
      <c r="J2756" s="8"/>
    </row>
    <row r="2757" spans="1:10" ht="24">
      <c r="A2757" s="16" t="s">
        <v>11969</v>
      </c>
      <c r="B2757" s="8" t="s">
        <v>45252</v>
      </c>
      <c r="C2757" s="8" t="s">
        <v>11970</v>
      </c>
      <c r="D2757" s="17" t="s">
        <v>11971</v>
      </c>
      <c r="E2757" s="11">
        <f t="shared" si="43"/>
        <v>1</v>
      </c>
      <c r="F2757" s="18" t="s">
        <v>55936</v>
      </c>
      <c r="G2757" s="18" t="s">
        <v>56153</v>
      </c>
      <c r="H2757" s="18" t="s">
        <v>55937</v>
      </c>
      <c r="I2757" s="8"/>
      <c r="J2757" s="8"/>
    </row>
    <row r="2758" spans="1:10">
      <c r="A2758" s="33" t="s">
        <v>11972</v>
      </c>
      <c r="B2758" s="8" t="s">
        <v>45253</v>
      </c>
      <c r="C2758" s="8" t="s">
        <v>4881</v>
      </c>
      <c r="D2758" s="8" t="s">
        <v>11973</v>
      </c>
      <c r="E2758" s="11">
        <f t="shared" si="43"/>
        <v>1</v>
      </c>
      <c r="F2758" s="12" t="s">
        <v>55936</v>
      </c>
      <c r="G2758" s="12" t="s">
        <v>23</v>
      </c>
      <c r="H2758" s="12" t="s">
        <v>55937</v>
      </c>
      <c r="I2758" s="8"/>
      <c r="J2758" s="8"/>
    </row>
    <row r="2759" spans="1:10" ht="36">
      <c r="A2759" s="33" t="s">
        <v>607</v>
      </c>
      <c r="B2759" s="8" t="s">
        <v>45254</v>
      </c>
      <c r="C2759" s="8" t="s">
        <v>3879</v>
      </c>
      <c r="D2759" s="22" t="s">
        <v>11974</v>
      </c>
      <c r="E2759" s="11">
        <f t="shared" si="43"/>
        <v>1</v>
      </c>
      <c r="F2759" s="12" t="s">
        <v>55936</v>
      </c>
      <c r="G2759" s="12" t="s">
        <v>55962</v>
      </c>
      <c r="H2759" s="12" t="s">
        <v>55937</v>
      </c>
      <c r="I2759" s="8"/>
      <c r="J2759" s="8"/>
    </row>
    <row r="2760" spans="1:10">
      <c r="A2760" s="16" t="s">
        <v>11975</v>
      </c>
      <c r="B2760" s="8" t="s">
        <v>45255</v>
      </c>
      <c r="C2760" s="8" t="s">
        <v>3987</v>
      </c>
      <c r="D2760" s="17" t="s">
        <v>11976</v>
      </c>
      <c r="E2760" s="11">
        <f t="shared" si="43"/>
        <v>1</v>
      </c>
      <c r="F2760" s="18" t="s">
        <v>55936</v>
      </c>
      <c r="G2760" s="18" t="s">
        <v>23</v>
      </c>
      <c r="H2760" s="18" t="s">
        <v>55937</v>
      </c>
      <c r="I2760" s="8"/>
      <c r="J2760" s="8"/>
    </row>
    <row r="2761" spans="1:10" ht="36">
      <c r="A2761" s="16" t="s">
        <v>11977</v>
      </c>
      <c r="B2761" s="8" t="s">
        <v>45256</v>
      </c>
      <c r="C2761" s="8" t="s">
        <v>11978</v>
      </c>
      <c r="D2761" s="17" t="s">
        <v>11979</v>
      </c>
      <c r="E2761" s="11">
        <f t="shared" si="43"/>
        <v>1</v>
      </c>
      <c r="F2761" s="18" t="s">
        <v>55936</v>
      </c>
      <c r="G2761" s="18" t="s">
        <v>56096</v>
      </c>
      <c r="H2761" s="18" t="s">
        <v>55937</v>
      </c>
      <c r="I2761" s="8"/>
      <c r="J2761" s="8"/>
    </row>
    <row r="2762" spans="1:10">
      <c r="A2762" s="16" t="s">
        <v>608</v>
      </c>
      <c r="B2762" s="8" t="s">
        <v>3880</v>
      </c>
      <c r="C2762" s="8" t="s">
        <v>3880</v>
      </c>
      <c r="D2762" s="17" t="s">
        <v>3305</v>
      </c>
      <c r="E2762" s="11">
        <f t="shared" si="43"/>
        <v>1</v>
      </c>
      <c r="F2762" s="18" t="s">
        <v>55936</v>
      </c>
      <c r="G2762" s="18" t="s">
        <v>23</v>
      </c>
      <c r="H2762" s="18" t="s">
        <v>55937</v>
      </c>
      <c r="I2762" s="8"/>
      <c r="J2762" s="8"/>
    </row>
    <row r="2763" spans="1:10">
      <c r="A2763" s="16" t="s">
        <v>609</v>
      </c>
      <c r="B2763" s="8" t="s">
        <v>45257</v>
      </c>
      <c r="C2763" s="8" t="s">
        <v>610</v>
      </c>
      <c r="D2763" s="17" t="s">
        <v>3306</v>
      </c>
      <c r="E2763" s="11">
        <f t="shared" si="43"/>
        <v>1</v>
      </c>
      <c r="F2763" s="18" t="s">
        <v>55936</v>
      </c>
      <c r="G2763" s="18" t="s">
        <v>23</v>
      </c>
      <c r="H2763" s="18" t="s">
        <v>55937</v>
      </c>
      <c r="I2763" s="8"/>
      <c r="J2763" s="8"/>
    </row>
    <row r="2764" spans="1:10">
      <c r="A2764" s="16" t="s">
        <v>11980</v>
      </c>
      <c r="B2764" s="8" t="s">
        <v>45258</v>
      </c>
      <c r="C2764" s="8" t="s">
        <v>11981</v>
      </c>
      <c r="D2764" s="17" t="s">
        <v>11982</v>
      </c>
      <c r="E2764" s="11">
        <f t="shared" si="43"/>
        <v>1</v>
      </c>
      <c r="F2764" s="18" t="s">
        <v>55936</v>
      </c>
      <c r="G2764" s="18" t="s">
        <v>55944</v>
      </c>
      <c r="H2764" s="18" t="s">
        <v>55937</v>
      </c>
      <c r="I2764" s="8"/>
      <c r="J2764" s="8"/>
    </row>
    <row r="2765" spans="1:10" ht="36">
      <c r="A2765" s="16" t="s">
        <v>11983</v>
      </c>
      <c r="B2765" s="8" t="s">
        <v>45259</v>
      </c>
      <c r="C2765" s="8" t="s">
        <v>11984</v>
      </c>
      <c r="D2765" s="17" t="s">
        <v>11985</v>
      </c>
      <c r="E2765" s="11">
        <f t="shared" si="43"/>
        <v>1</v>
      </c>
      <c r="F2765" s="18" t="s">
        <v>55936</v>
      </c>
      <c r="G2765" s="18" t="s">
        <v>55944</v>
      </c>
      <c r="H2765" s="18" t="s">
        <v>55937</v>
      </c>
      <c r="I2765" s="8"/>
      <c r="J2765" s="49">
        <v>1</v>
      </c>
    </row>
    <row r="2766" spans="1:10" ht="24">
      <c r="A2766" s="16" t="s">
        <v>11986</v>
      </c>
      <c r="B2766" s="8" t="s">
        <v>40556</v>
      </c>
      <c r="C2766" s="8" t="s">
        <v>40556</v>
      </c>
      <c r="D2766" s="17" t="s">
        <v>55093</v>
      </c>
      <c r="E2766" s="11">
        <f t="shared" si="43"/>
        <v>1</v>
      </c>
      <c r="F2766" s="18" t="s">
        <v>55936</v>
      </c>
      <c r="G2766" s="18" t="s">
        <v>55956</v>
      </c>
      <c r="H2766" s="18" t="s">
        <v>55937</v>
      </c>
      <c r="I2766" s="8"/>
      <c r="J2766" s="49">
        <v>2</v>
      </c>
    </row>
    <row r="2767" spans="1:10" ht="24">
      <c r="A2767" s="19" t="s">
        <v>37934</v>
      </c>
      <c r="B2767" s="8" t="s">
        <v>40557</v>
      </c>
      <c r="C2767" s="8" t="s">
        <v>40557</v>
      </c>
      <c r="D2767" s="29" t="s">
        <v>55094</v>
      </c>
      <c r="E2767" s="11">
        <f t="shared" si="43"/>
        <v>1</v>
      </c>
      <c r="F2767" s="15" t="s">
        <v>38138</v>
      </c>
      <c r="G2767" s="15" t="s">
        <v>55946</v>
      </c>
      <c r="H2767" s="15" t="s">
        <v>55938</v>
      </c>
      <c r="I2767" s="8"/>
      <c r="J2767" s="49">
        <v>3</v>
      </c>
    </row>
    <row r="2768" spans="1:10" ht="24">
      <c r="A2768" s="16" t="s">
        <v>11987</v>
      </c>
      <c r="B2768" s="8" t="s">
        <v>45260</v>
      </c>
      <c r="C2768" s="8" t="s">
        <v>11988</v>
      </c>
      <c r="D2768" s="17" t="s">
        <v>11989</v>
      </c>
      <c r="E2768" s="11">
        <f t="shared" si="43"/>
        <v>1</v>
      </c>
      <c r="F2768" s="18" t="s">
        <v>55936</v>
      </c>
      <c r="G2768" s="18" t="s">
        <v>23</v>
      </c>
      <c r="H2768" s="18" t="s">
        <v>55937</v>
      </c>
      <c r="I2768" s="8"/>
      <c r="J2768" s="8"/>
    </row>
    <row r="2769" spans="1:10">
      <c r="A2769" s="46" t="s">
        <v>11990</v>
      </c>
      <c r="B2769" s="8" t="s">
        <v>5248</v>
      </c>
      <c r="C2769" s="8" t="s">
        <v>5248</v>
      </c>
      <c r="D2769" s="22" t="s">
        <v>11991</v>
      </c>
      <c r="E2769" s="11">
        <f t="shared" si="43"/>
        <v>1</v>
      </c>
      <c r="F2769" s="12" t="s">
        <v>55936</v>
      </c>
      <c r="G2769" s="12" t="s">
        <v>23</v>
      </c>
      <c r="H2769" s="12" t="s">
        <v>55937</v>
      </c>
      <c r="I2769" s="8"/>
      <c r="J2769" s="8"/>
    </row>
    <row r="2770" spans="1:10" ht="24">
      <c r="A2770" s="16" t="s">
        <v>11992</v>
      </c>
      <c r="B2770" s="8" t="s">
        <v>45261</v>
      </c>
      <c r="C2770" s="8" t="s">
        <v>11993</v>
      </c>
      <c r="D2770" s="17" t="s">
        <v>11994</v>
      </c>
      <c r="E2770" s="11">
        <f t="shared" si="43"/>
        <v>1</v>
      </c>
      <c r="F2770" s="18" t="s">
        <v>55936</v>
      </c>
      <c r="G2770" s="18" t="s">
        <v>23</v>
      </c>
      <c r="H2770" s="18" t="s">
        <v>55937</v>
      </c>
      <c r="I2770" s="8"/>
      <c r="J2770" s="8"/>
    </row>
    <row r="2771" spans="1:10" ht="24">
      <c r="A2771" s="16" t="s">
        <v>11995</v>
      </c>
      <c r="B2771" s="8" t="s">
        <v>45262</v>
      </c>
      <c r="C2771" s="8" t="s">
        <v>11996</v>
      </c>
      <c r="D2771" s="17" t="s">
        <v>11997</v>
      </c>
      <c r="E2771" s="11">
        <f t="shared" si="43"/>
        <v>1</v>
      </c>
      <c r="F2771" s="18" t="s">
        <v>55936</v>
      </c>
      <c r="G2771" s="18" t="s">
        <v>23</v>
      </c>
      <c r="H2771" s="18" t="s">
        <v>55937</v>
      </c>
      <c r="I2771" s="8"/>
      <c r="J2771" s="8"/>
    </row>
    <row r="2772" spans="1:10">
      <c r="A2772" s="16" t="s">
        <v>11998</v>
      </c>
      <c r="B2772" s="8" t="s">
        <v>11999</v>
      </c>
      <c r="C2772" s="8" t="s">
        <v>11999</v>
      </c>
      <c r="D2772" s="17" t="s">
        <v>12000</v>
      </c>
      <c r="E2772" s="11">
        <f t="shared" si="43"/>
        <v>1</v>
      </c>
      <c r="F2772" s="18" t="s">
        <v>55936</v>
      </c>
      <c r="G2772" s="18" t="s">
        <v>55945</v>
      </c>
      <c r="H2772" s="18" t="s">
        <v>55937</v>
      </c>
      <c r="I2772" s="8"/>
      <c r="J2772" s="8"/>
    </row>
    <row r="2773" spans="1:10" ht="24">
      <c r="A2773" s="16" t="s">
        <v>12001</v>
      </c>
      <c r="B2773" s="8" t="s">
        <v>45263</v>
      </c>
      <c r="C2773" s="8" t="s">
        <v>12002</v>
      </c>
      <c r="D2773" s="17" t="s">
        <v>12003</v>
      </c>
      <c r="E2773" s="11">
        <f t="shared" si="43"/>
        <v>1</v>
      </c>
      <c r="F2773" s="18" t="s">
        <v>55936</v>
      </c>
      <c r="G2773" s="18" t="s">
        <v>55945</v>
      </c>
      <c r="H2773" s="18" t="s">
        <v>55937</v>
      </c>
      <c r="I2773" s="8"/>
      <c r="J2773" s="8"/>
    </row>
    <row r="2774" spans="1:10" ht="24">
      <c r="A2774" s="46" t="s">
        <v>12004</v>
      </c>
      <c r="B2774" s="8" t="s">
        <v>45264</v>
      </c>
      <c r="C2774" s="8" t="s">
        <v>12005</v>
      </c>
      <c r="D2774" s="22" t="s">
        <v>12006</v>
      </c>
      <c r="E2774" s="11">
        <f t="shared" si="43"/>
        <v>1</v>
      </c>
      <c r="F2774" s="12" t="s">
        <v>55936</v>
      </c>
      <c r="G2774" s="12" t="s">
        <v>56106</v>
      </c>
      <c r="H2774" s="12" t="s">
        <v>55937</v>
      </c>
      <c r="I2774" s="8"/>
      <c r="J2774" s="8"/>
    </row>
    <row r="2775" spans="1:10">
      <c r="A2775" s="16" t="s">
        <v>12007</v>
      </c>
      <c r="B2775" s="8" t="s">
        <v>45265</v>
      </c>
      <c r="C2775" s="8" t="s">
        <v>12008</v>
      </c>
      <c r="D2775" s="17" t="s">
        <v>12009</v>
      </c>
      <c r="E2775" s="11">
        <f t="shared" si="43"/>
        <v>1</v>
      </c>
      <c r="F2775" s="18" t="s">
        <v>55936</v>
      </c>
      <c r="G2775" s="18" t="s">
        <v>23</v>
      </c>
      <c r="H2775" s="18" t="s">
        <v>55937</v>
      </c>
      <c r="I2775" s="8"/>
      <c r="J2775" s="8"/>
    </row>
    <row r="2776" spans="1:10">
      <c r="A2776" s="16" t="s">
        <v>612</v>
      </c>
      <c r="B2776" s="8" t="s">
        <v>45266</v>
      </c>
      <c r="C2776" s="8" t="s">
        <v>3881</v>
      </c>
      <c r="D2776" s="17" t="s">
        <v>3307</v>
      </c>
      <c r="E2776" s="11">
        <f t="shared" si="43"/>
        <v>1</v>
      </c>
      <c r="F2776" s="18" t="s">
        <v>55936</v>
      </c>
      <c r="G2776" s="18" t="s">
        <v>23</v>
      </c>
      <c r="H2776" s="18" t="s">
        <v>55937</v>
      </c>
      <c r="I2776" s="8"/>
      <c r="J2776" s="8"/>
    </row>
    <row r="2777" spans="1:10">
      <c r="A2777" s="16" t="s">
        <v>613</v>
      </c>
      <c r="B2777" s="8" t="s">
        <v>429</v>
      </c>
      <c r="C2777" s="8" t="s">
        <v>429</v>
      </c>
      <c r="D2777" s="17" t="s">
        <v>12010</v>
      </c>
      <c r="E2777" s="11">
        <f t="shared" si="43"/>
        <v>1</v>
      </c>
      <c r="F2777" s="18" t="s">
        <v>55936</v>
      </c>
      <c r="G2777" s="18" t="s">
        <v>23</v>
      </c>
      <c r="H2777" s="18" t="s">
        <v>55937</v>
      </c>
      <c r="I2777" s="8"/>
      <c r="J2777" s="8"/>
    </row>
    <row r="2778" spans="1:10" ht="24">
      <c r="A2778" s="16" t="s">
        <v>12011</v>
      </c>
      <c r="B2778" s="8" t="s">
        <v>12012</v>
      </c>
      <c r="C2778" s="8" t="s">
        <v>12012</v>
      </c>
      <c r="D2778" s="17" t="s">
        <v>12013</v>
      </c>
      <c r="E2778" s="11">
        <f t="shared" si="43"/>
        <v>1</v>
      </c>
      <c r="F2778" s="18" t="s">
        <v>55936</v>
      </c>
      <c r="G2778" s="18" t="s">
        <v>23</v>
      </c>
      <c r="H2778" s="18" t="s">
        <v>55937</v>
      </c>
      <c r="I2778" s="8"/>
      <c r="J2778" s="8"/>
    </row>
    <row r="2779" spans="1:10" ht="24">
      <c r="A2779" s="16" t="s">
        <v>12014</v>
      </c>
      <c r="B2779" s="8" t="s">
        <v>45267</v>
      </c>
      <c r="C2779" s="8" t="s">
        <v>614</v>
      </c>
      <c r="D2779" s="17" t="s">
        <v>12015</v>
      </c>
      <c r="E2779" s="11">
        <f t="shared" si="43"/>
        <v>1</v>
      </c>
      <c r="F2779" s="18" t="s">
        <v>55936</v>
      </c>
      <c r="G2779" s="18" t="s">
        <v>55948</v>
      </c>
      <c r="H2779" s="18" t="s">
        <v>55937</v>
      </c>
      <c r="I2779" s="8"/>
      <c r="J2779" s="8"/>
    </row>
    <row r="2780" spans="1:10" ht="96">
      <c r="A2780" s="16" t="s">
        <v>12016</v>
      </c>
      <c r="B2780" s="8" t="s">
        <v>45268</v>
      </c>
      <c r="C2780" s="8" t="s">
        <v>12017</v>
      </c>
      <c r="D2780" s="17" t="s">
        <v>12018</v>
      </c>
      <c r="E2780" s="11">
        <f t="shared" si="43"/>
        <v>1</v>
      </c>
      <c r="F2780" s="18" t="s">
        <v>55936</v>
      </c>
      <c r="G2780" s="18" t="s">
        <v>55948</v>
      </c>
      <c r="H2780" s="18" t="s">
        <v>55937</v>
      </c>
      <c r="I2780" s="8"/>
      <c r="J2780" s="8"/>
    </row>
    <row r="2781" spans="1:10" ht="48">
      <c r="A2781" s="16" t="s">
        <v>12019</v>
      </c>
      <c r="B2781" s="8" t="s">
        <v>45269</v>
      </c>
      <c r="C2781" s="8" t="s">
        <v>12020</v>
      </c>
      <c r="D2781" s="17" t="s">
        <v>12021</v>
      </c>
      <c r="E2781" s="11">
        <f t="shared" si="43"/>
        <v>1</v>
      </c>
      <c r="F2781" s="18" t="s">
        <v>55936</v>
      </c>
      <c r="G2781" s="18" t="s">
        <v>55948</v>
      </c>
      <c r="H2781" s="18" t="s">
        <v>55937</v>
      </c>
      <c r="I2781" s="8"/>
      <c r="J2781" s="8"/>
    </row>
    <row r="2782" spans="1:10">
      <c r="A2782" s="33" t="s">
        <v>12022</v>
      </c>
      <c r="B2782" s="8" t="s">
        <v>45270</v>
      </c>
      <c r="C2782" s="8" t="s">
        <v>12023</v>
      </c>
      <c r="D2782" s="8" t="s">
        <v>12024</v>
      </c>
      <c r="E2782" s="11">
        <f t="shared" si="43"/>
        <v>1</v>
      </c>
      <c r="F2782" s="12" t="s">
        <v>55936</v>
      </c>
      <c r="G2782" s="12" t="s">
        <v>55940</v>
      </c>
      <c r="H2782" s="12" t="s">
        <v>55937</v>
      </c>
      <c r="I2782" s="8"/>
      <c r="J2782" s="8"/>
    </row>
    <row r="2783" spans="1:10">
      <c r="A2783" s="16" t="s">
        <v>616</v>
      </c>
      <c r="B2783" s="8" t="s">
        <v>45271</v>
      </c>
      <c r="C2783" s="8" t="s">
        <v>3882</v>
      </c>
      <c r="D2783" s="17" t="s">
        <v>12025</v>
      </c>
      <c r="E2783" s="11">
        <f t="shared" si="43"/>
        <v>1</v>
      </c>
      <c r="F2783" s="18" t="s">
        <v>55936</v>
      </c>
      <c r="G2783" s="18" t="s">
        <v>23</v>
      </c>
      <c r="H2783" s="18" t="s">
        <v>55937</v>
      </c>
      <c r="I2783" s="8"/>
      <c r="J2783" s="8"/>
    </row>
    <row r="2784" spans="1:10" ht="36">
      <c r="A2784" s="16" t="s">
        <v>12026</v>
      </c>
      <c r="B2784" s="8" t="s">
        <v>12027</v>
      </c>
      <c r="C2784" s="8" t="s">
        <v>12027</v>
      </c>
      <c r="D2784" s="17" t="s">
        <v>12028</v>
      </c>
      <c r="E2784" s="11">
        <f t="shared" si="43"/>
        <v>1</v>
      </c>
      <c r="F2784" s="18" t="s">
        <v>55936</v>
      </c>
      <c r="G2784" s="18" t="s">
        <v>55979</v>
      </c>
      <c r="H2784" s="18" t="s">
        <v>55937</v>
      </c>
      <c r="I2784" s="8"/>
      <c r="J2784" s="8"/>
    </row>
    <row r="2785" spans="1:10" ht="24">
      <c r="A2785" s="16" t="s">
        <v>12029</v>
      </c>
      <c r="B2785" s="8" t="s">
        <v>45272</v>
      </c>
      <c r="C2785" s="8" t="s">
        <v>12030</v>
      </c>
      <c r="D2785" s="17" t="s">
        <v>12031</v>
      </c>
      <c r="E2785" s="11">
        <f t="shared" si="43"/>
        <v>1</v>
      </c>
      <c r="F2785" s="18" t="s">
        <v>55936</v>
      </c>
      <c r="G2785" s="18" t="s">
        <v>23</v>
      </c>
      <c r="H2785" s="18" t="s">
        <v>55937</v>
      </c>
      <c r="I2785" s="8"/>
      <c r="J2785" s="8"/>
    </row>
    <row r="2786" spans="1:10" ht="24">
      <c r="A2786" s="16" t="s">
        <v>617</v>
      </c>
      <c r="B2786" s="8" t="s">
        <v>45273</v>
      </c>
      <c r="C2786" s="8" t="s">
        <v>3883</v>
      </c>
      <c r="D2786" s="17" t="s">
        <v>12032</v>
      </c>
      <c r="E2786" s="11">
        <f t="shared" si="43"/>
        <v>1</v>
      </c>
      <c r="F2786" s="18" t="s">
        <v>55936</v>
      </c>
      <c r="G2786" s="18" t="s">
        <v>56098</v>
      </c>
      <c r="H2786" s="18" t="s">
        <v>55937</v>
      </c>
      <c r="I2786" s="8"/>
      <c r="J2786" s="8"/>
    </row>
    <row r="2787" spans="1:10" ht="36">
      <c r="A2787" s="23" t="s">
        <v>12033</v>
      </c>
      <c r="B2787" s="8" t="s">
        <v>45274</v>
      </c>
      <c r="C2787" s="8" t="s">
        <v>12034</v>
      </c>
      <c r="D2787" s="22" t="s">
        <v>12035</v>
      </c>
      <c r="E2787" s="11">
        <f t="shared" si="43"/>
        <v>1</v>
      </c>
      <c r="F2787" s="8" t="s">
        <v>55936</v>
      </c>
      <c r="G2787" s="8" t="s">
        <v>55948</v>
      </c>
      <c r="H2787" s="8" t="s">
        <v>55937</v>
      </c>
      <c r="I2787" s="8"/>
      <c r="J2787" s="8"/>
    </row>
    <row r="2788" spans="1:10" ht="24">
      <c r="A2788" s="19" t="s">
        <v>12036</v>
      </c>
      <c r="B2788" s="8" t="s">
        <v>45275</v>
      </c>
      <c r="C2788" s="8" t="s">
        <v>12037</v>
      </c>
      <c r="D2788" s="29" t="s">
        <v>12038</v>
      </c>
      <c r="E2788" s="11">
        <f t="shared" si="43"/>
        <v>1</v>
      </c>
      <c r="F2788" s="15" t="s">
        <v>55936</v>
      </c>
      <c r="G2788" s="15" t="s">
        <v>23</v>
      </c>
      <c r="H2788" s="15" t="s">
        <v>55937</v>
      </c>
      <c r="I2788" s="8"/>
      <c r="J2788" s="8"/>
    </row>
    <row r="2789" spans="1:10" ht="120">
      <c r="A2789" s="16" t="s">
        <v>12039</v>
      </c>
      <c r="B2789" s="8" t="s">
        <v>45276</v>
      </c>
      <c r="C2789" s="8" t="s">
        <v>12040</v>
      </c>
      <c r="D2789" s="17" t="s">
        <v>12041</v>
      </c>
      <c r="E2789" s="11">
        <f t="shared" si="43"/>
        <v>1</v>
      </c>
      <c r="F2789" s="18" t="s">
        <v>55936</v>
      </c>
      <c r="G2789" s="18" t="s">
        <v>56194</v>
      </c>
      <c r="H2789" s="18" t="s">
        <v>55937</v>
      </c>
      <c r="I2789" s="8"/>
      <c r="J2789" s="8"/>
    </row>
    <row r="2790" spans="1:10" ht="24">
      <c r="A2790" s="19" t="s">
        <v>12042</v>
      </c>
      <c r="B2790" s="8" t="s">
        <v>45277</v>
      </c>
      <c r="C2790" s="8" t="s">
        <v>12043</v>
      </c>
      <c r="D2790" s="29" t="s">
        <v>12044</v>
      </c>
      <c r="E2790" s="11">
        <f t="shared" si="43"/>
        <v>1</v>
      </c>
      <c r="F2790" s="15" t="s">
        <v>55936</v>
      </c>
      <c r="G2790" s="15" t="s">
        <v>56167</v>
      </c>
      <c r="H2790" s="15" t="s">
        <v>55937</v>
      </c>
      <c r="I2790" s="8"/>
      <c r="J2790" s="8"/>
    </row>
    <row r="2791" spans="1:10" ht="60">
      <c r="A2791" s="19" t="s">
        <v>12045</v>
      </c>
      <c r="B2791" s="8" t="s">
        <v>45278</v>
      </c>
      <c r="C2791" s="8" t="s">
        <v>12046</v>
      </c>
      <c r="D2791" s="29" t="s">
        <v>12047</v>
      </c>
      <c r="E2791" s="11">
        <f t="shared" si="43"/>
        <v>1</v>
      </c>
      <c r="F2791" s="15" t="s">
        <v>55936</v>
      </c>
      <c r="G2791" s="15" t="s">
        <v>56061</v>
      </c>
      <c r="H2791" s="15" t="s">
        <v>55937</v>
      </c>
      <c r="I2791" s="8"/>
      <c r="J2791" s="8"/>
    </row>
    <row r="2792" spans="1:10" ht="24">
      <c r="A2792" s="19" t="s">
        <v>12048</v>
      </c>
      <c r="B2792" s="8" t="s">
        <v>45279</v>
      </c>
      <c r="C2792" s="8" t="s">
        <v>12049</v>
      </c>
      <c r="D2792" s="29" t="s">
        <v>12050</v>
      </c>
      <c r="E2792" s="11">
        <f t="shared" si="43"/>
        <v>1</v>
      </c>
      <c r="F2792" s="15" t="s">
        <v>55936</v>
      </c>
      <c r="G2792" s="15" t="s">
        <v>56061</v>
      </c>
      <c r="H2792" s="15" t="s">
        <v>55937</v>
      </c>
      <c r="I2792" s="8"/>
      <c r="J2792" s="8"/>
    </row>
    <row r="2793" spans="1:10">
      <c r="A2793" s="16" t="s">
        <v>12051</v>
      </c>
      <c r="B2793" s="8" t="s">
        <v>45280</v>
      </c>
      <c r="C2793" s="8" t="s">
        <v>12052</v>
      </c>
      <c r="D2793" s="17" t="s">
        <v>12053</v>
      </c>
      <c r="E2793" s="11">
        <f t="shared" si="43"/>
        <v>1</v>
      </c>
      <c r="F2793" s="18" t="s">
        <v>55936</v>
      </c>
      <c r="G2793" s="18" t="s">
        <v>23</v>
      </c>
      <c r="H2793" s="18" t="s">
        <v>55937</v>
      </c>
      <c r="I2793" s="8"/>
      <c r="J2793" s="8"/>
    </row>
    <row r="2794" spans="1:10" ht="36">
      <c r="A2794" s="16" t="s">
        <v>618</v>
      </c>
      <c r="B2794" s="8" t="s">
        <v>45281</v>
      </c>
      <c r="C2794" s="8" t="s">
        <v>12054</v>
      </c>
      <c r="D2794" s="17" t="s">
        <v>12055</v>
      </c>
      <c r="E2794" s="11">
        <f t="shared" si="43"/>
        <v>1</v>
      </c>
      <c r="F2794" s="18" t="s">
        <v>55936</v>
      </c>
      <c r="G2794" s="18" t="s">
        <v>23</v>
      </c>
      <c r="H2794" s="18" t="s">
        <v>55937</v>
      </c>
      <c r="I2794" s="8"/>
      <c r="J2794" s="8"/>
    </row>
    <row r="2795" spans="1:10" ht="24">
      <c r="A2795" s="19" t="s">
        <v>12056</v>
      </c>
      <c r="B2795" s="8" t="s">
        <v>45282</v>
      </c>
      <c r="C2795" s="8" t="s">
        <v>12057</v>
      </c>
      <c r="D2795" s="29" t="s">
        <v>12058</v>
      </c>
      <c r="E2795" s="11">
        <f t="shared" si="43"/>
        <v>1</v>
      </c>
      <c r="F2795" s="15" t="s">
        <v>55936</v>
      </c>
      <c r="G2795" s="15" t="s">
        <v>23</v>
      </c>
      <c r="H2795" s="15" t="s">
        <v>55937</v>
      </c>
      <c r="I2795" s="8"/>
      <c r="J2795" s="8"/>
    </row>
    <row r="2796" spans="1:10" ht="36">
      <c r="A2796" s="16" t="s">
        <v>12059</v>
      </c>
      <c r="B2796" s="8" t="s">
        <v>45283</v>
      </c>
      <c r="C2796" s="8" t="s">
        <v>12060</v>
      </c>
      <c r="D2796" s="17" t="s">
        <v>12061</v>
      </c>
      <c r="E2796" s="11">
        <f t="shared" si="43"/>
        <v>1</v>
      </c>
      <c r="F2796" s="18" t="s">
        <v>55936</v>
      </c>
      <c r="G2796" s="18" t="s">
        <v>23</v>
      </c>
      <c r="H2796" s="18" t="s">
        <v>55937</v>
      </c>
      <c r="I2796" s="8"/>
      <c r="J2796" s="8"/>
    </row>
    <row r="2797" spans="1:10" ht="48">
      <c r="A2797" s="16" t="s">
        <v>12062</v>
      </c>
      <c r="B2797" s="8" t="s">
        <v>45284</v>
      </c>
      <c r="C2797" s="8" t="s">
        <v>12063</v>
      </c>
      <c r="D2797" s="17" t="s">
        <v>12064</v>
      </c>
      <c r="E2797" s="11">
        <f t="shared" si="43"/>
        <v>1</v>
      </c>
      <c r="F2797" s="18" t="s">
        <v>55936</v>
      </c>
      <c r="G2797" s="18" t="s">
        <v>56154</v>
      </c>
      <c r="H2797" s="18" t="s">
        <v>55937</v>
      </c>
      <c r="I2797" s="8"/>
      <c r="J2797" s="8"/>
    </row>
    <row r="2798" spans="1:10">
      <c r="A2798" s="19" t="s">
        <v>619</v>
      </c>
      <c r="B2798" s="8" t="s">
        <v>620</v>
      </c>
      <c r="C2798" s="8" t="s">
        <v>620</v>
      </c>
      <c r="D2798" s="20" t="s">
        <v>12065</v>
      </c>
      <c r="E2798" s="11">
        <f t="shared" si="43"/>
        <v>1</v>
      </c>
      <c r="F2798" s="15" t="s">
        <v>55936</v>
      </c>
      <c r="G2798" s="15" t="s">
        <v>23</v>
      </c>
      <c r="H2798" s="15" t="s">
        <v>55937</v>
      </c>
      <c r="I2798" s="8"/>
      <c r="J2798" s="8"/>
    </row>
    <row r="2799" spans="1:10" ht="48">
      <c r="A2799" s="16" t="s">
        <v>12066</v>
      </c>
      <c r="B2799" s="8" t="s">
        <v>45285</v>
      </c>
      <c r="C2799" s="8" t="s">
        <v>12067</v>
      </c>
      <c r="D2799" s="17" t="s">
        <v>12068</v>
      </c>
      <c r="E2799" s="11">
        <f t="shared" si="43"/>
        <v>1</v>
      </c>
      <c r="F2799" s="18" t="s">
        <v>55936</v>
      </c>
      <c r="G2799" s="18" t="s">
        <v>23</v>
      </c>
      <c r="H2799" s="18" t="s">
        <v>55937</v>
      </c>
      <c r="I2799" s="8"/>
      <c r="J2799" s="8"/>
    </row>
    <row r="2800" spans="1:10" ht="48">
      <c r="A2800" s="16" t="s">
        <v>12069</v>
      </c>
      <c r="B2800" s="8" t="s">
        <v>45286</v>
      </c>
      <c r="C2800" s="8" t="s">
        <v>12070</v>
      </c>
      <c r="D2800" s="17" t="s">
        <v>12071</v>
      </c>
      <c r="E2800" s="11">
        <f t="shared" si="43"/>
        <v>1</v>
      </c>
      <c r="F2800" s="18" t="s">
        <v>55936</v>
      </c>
      <c r="G2800" s="18" t="s">
        <v>55941</v>
      </c>
      <c r="H2800" s="18" t="s">
        <v>55937</v>
      </c>
      <c r="I2800" s="8"/>
      <c r="J2800" s="8"/>
    </row>
    <row r="2801" spans="1:10">
      <c r="A2801" s="16" t="s">
        <v>621</v>
      </c>
      <c r="B2801" s="8" t="s">
        <v>45287</v>
      </c>
      <c r="C2801" s="8" t="s">
        <v>3884</v>
      </c>
      <c r="D2801" s="17" t="s">
        <v>12072</v>
      </c>
      <c r="E2801" s="11">
        <f t="shared" si="43"/>
        <v>1</v>
      </c>
      <c r="F2801" s="18" t="s">
        <v>55936</v>
      </c>
      <c r="G2801" s="18" t="s">
        <v>23</v>
      </c>
      <c r="H2801" s="18" t="s">
        <v>55937</v>
      </c>
      <c r="I2801" s="8"/>
      <c r="J2801" s="8"/>
    </row>
    <row r="2802" spans="1:10">
      <c r="A2802" s="16" t="s">
        <v>12073</v>
      </c>
      <c r="B2802" s="8" t="s">
        <v>45288</v>
      </c>
      <c r="C2802" s="8" t="s">
        <v>12074</v>
      </c>
      <c r="D2802" s="17" t="s">
        <v>12075</v>
      </c>
      <c r="E2802" s="11">
        <f t="shared" si="43"/>
        <v>1</v>
      </c>
      <c r="F2802" s="18" t="s">
        <v>55936</v>
      </c>
      <c r="G2802" s="18" t="s">
        <v>23</v>
      </c>
      <c r="H2802" s="18" t="s">
        <v>55937</v>
      </c>
      <c r="I2802" s="8"/>
      <c r="J2802" s="8"/>
    </row>
    <row r="2803" spans="1:10">
      <c r="A2803" s="16" t="s">
        <v>12076</v>
      </c>
      <c r="B2803" s="8" t="s">
        <v>45289</v>
      </c>
      <c r="C2803" s="8" t="s">
        <v>12077</v>
      </c>
      <c r="D2803" s="17" t="s">
        <v>12078</v>
      </c>
      <c r="E2803" s="11">
        <f t="shared" si="43"/>
        <v>1</v>
      </c>
      <c r="F2803" s="18" t="s">
        <v>55936</v>
      </c>
      <c r="G2803" s="18" t="s">
        <v>56012</v>
      </c>
      <c r="H2803" s="18" t="s">
        <v>55937</v>
      </c>
      <c r="I2803" s="8"/>
      <c r="J2803" s="8"/>
    </row>
    <row r="2804" spans="1:10" ht="36">
      <c r="A2804" s="16" t="s">
        <v>12079</v>
      </c>
      <c r="B2804" s="8" t="s">
        <v>45290</v>
      </c>
      <c r="C2804" s="8" t="s">
        <v>12080</v>
      </c>
      <c r="D2804" s="17" t="s">
        <v>12081</v>
      </c>
      <c r="E2804" s="11">
        <f t="shared" si="43"/>
        <v>1</v>
      </c>
      <c r="F2804" s="18" t="s">
        <v>55936</v>
      </c>
      <c r="G2804" s="18" t="s">
        <v>56021</v>
      </c>
      <c r="H2804" s="18" t="s">
        <v>55937</v>
      </c>
      <c r="I2804" s="8"/>
      <c r="J2804" s="8"/>
    </row>
    <row r="2805" spans="1:10">
      <c r="A2805" s="16" t="s">
        <v>623</v>
      </c>
      <c r="B2805" s="8" t="s">
        <v>624</v>
      </c>
      <c r="C2805" s="8" t="s">
        <v>624</v>
      </c>
      <c r="D2805" s="17" t="s">
        <v>12082</v>
      </c>
      <c r="E2805" s="11">
        <f t="shared" si="43"/>
        <v>1</v>
      </c>
      <c r="F2805" s="18" t="s">
        <v>55936</v>
      </c>
      <c r="G2805" s="18" t="s">
        <v>23</v>
      </c>
      <c r="H2805" s="18" t="s">
        <v>55937</v>
      </c>
      <c r="I2805" s="8"/>
      <c r="J2805" s="8"/>
    </row>
    <row r="2806" spans="1:10" ht="24">
      <c r="A2806" s="33" t="s">
        <v>625</v>
      </c>
      <c r="B2806" s="8" t="s">
        <v>45291</v>
      </c>
      <c r="C2806" s="8" t="s">
        <v>3853</v>
      </c>
      <c r="D2806" s="22" t="s">
        <v>12083</v>
      </c>
      <c r="E2806" s="11">
        <f t="shared" si="43"/>
        <v>1</v>
      </c>
      <c r="F2806" s="15" t="s">
        <v>55936</v>
      </c>
      <c r="G2806" s="15" t="s">
        <v>56059</v>
      </c>
      <c r="H2806" s="15" t="s">
        <v>55937</v>
      </c>
      <c r="I2806" s="8"/>
      <c r="J2806" s="8"/>
    </row>
    <row r="2807" spans="1:10" ht="24">
      <c r="A2807" s="16" t="s">
        <v>12084</v>
      </c>
      <c r="B2807" s="8" t="s">
        <v>45292</v>
      </c>
      <c r="C2807" s="8" t="s">
        <v>12085</v>
      </c>
      <c r="D2807" s="17" t="s">
        <v>12086</v>
      </c>
      <c r="E2807" s="11">
        <f t="shared" si="43"/>
        <v>1</v>
      </c>
      <c r="F2807" s="18" t="s">
        <v>55936</v>
      </c>
      <c r="G2807" s="18" t="s">
        <v>23</v>
      </c>
      <c r="H2807" s="18" t="s">
        <v>55937</v>
      </c>
      <c r="I2807" s="8"/>
      <c r="J2807" s="8"/>
    </row>
    <row r="2808" spans="1:10">
      <c r="A2808" s="16" t="s">
        <v>12087</v>
      </c>
      <c r="B2808" s="8" t="s">
        <v>45293</v>
      </c>
      <c r="C2808" s="8" t="s">
        <v>12088</v>
      </c>
      <c r="D2808" s="17" t="s">
        <v>12089</v>
      </c>
      <c r="E2808" s="11">
        <f t="shared" si="43"/>
        <v>1</v>
      </c>
      <c r="F2808" s="18" t="s">
        <v>55936</v>
      </c>
      <c r="G2808" s="18" t="s">
        <v>23</v>
      </c>
      <c r="H2808" s="18" t="s">
        <v>55937</v>
      </c>
      <c r="I2808" s="8"/>
      <c r="J2808" s="8"/>
    </row>
    <row r="2809" spans="1:10" ht="48">
      <c r="A2809" s="16" t="s">
        <v>12090</v>
      </c>
      <c r="B2809" s="8" t="s">
        <v>45294</v>
      </c>
      <c r="C2809" s="8" t="s">
        <v>12091</v>
      </c>
      <c r="D2809" s="17" t="s">
        <v>12092</v>
      </c>
      <c r="E2809" s="11">
        <f t="shared" si="43"/>
        <v>1</v>
      </c>
      <c r="F2809" s="18" t="s">
        <v>55936</v>
      </c>
      <c r="G2809" s="18" t="s">
        <v>56147</v>
      </c>
      <c r="H2809" s="18" t="s">
        <v>55937</v>
      </c>
      <c r="I2809" s="8"/>
      <c r="J2809" s="8"/>
    </row>
    <row r="2810" spans="1:10" ht="60">
      <c r="A2810" s="16" t="s">
        <v>12093</v>
      </c>
      <c r="B2810" s="8" t="s">
        <v>45295</v>
      </c>
      <c r="C2810" s="8" t="s">
        <v>12094</v>
      </c>
      <c r="D2810" s="17" t="s">
        <v>12095</v>
      </c>
      <c r="E2810" s="11">
        <f t="shared" si="43"/>
        <v>1</v>
      </c>
      <c r="F2810" s="18" t="s">
        <v>55936</v>
      </c>
      <c r="G2810" s="18" t="s">
        <v>55964</v>
      </c>
      <c r="H2810" s="18" t="s">
        <v>55937</v>
      </c>
      <c r="I2810" s="8"/>
      <c r="J2810" s="8"/>
    </row>
    <row r="2811" spans="1:10" ht="60">
      <c r="A2811" s="55" t="s">
        <v>12096</v>
      </c>
      <c r="B2811" s="8" t="s">
        <v>45296</v>
      </c>
      <c r="C2811" s="8" t="s">
        <v>12097</v>
      </c>
      <c r="D2811" s="20" t="s">
        <v>12098</v>
      </c>
      <c r="E2811" s="11">
        <f t="shared" si="43"/>
        <v>1</v>
      </c>
      <c r="F2811" s="8" t="s">
        <v>55936</v>
      </c>
      <c r="G2811" s="8" t="s">
        <v>55964</v>
      </c>
      <c r="H2811" s="8" t="s">
        <v>55937</v>
      </c>
      <c r="I2811" s="8"/>
      <c r="J2811" s="8"/>
    </row>
    <row r="2812" spans="1:10" ht="48">
      <c r="A2812" s="19" t="s">
        <v>12099</v>
      </c>
      <c r="B2812" s="8" t="s">
        <v>45297</v>
      </c>
      <c r="C2812" s="8" t="s">
        <v>12100</v>
      </c>
      <c r="D2812" s="29" t="s">
        <v>12101</v>
      </c>
      <c r="E2812" s="11">
        <f t="shared" si="43"/>
        <v>1</v>
      </c>
      <c r="F2812" s="15" t="s">
        <v>55936</v>
      </c>
      <c r="G2812" s="15" t="s">
        <v>55964</v>
      </c>
      <c r="H2812" s="15" t="s">
        <v>55937</v>
      </c>
      <c r="I2812" s="8"/>
      <c r="J2812" s="8"/>
    </row>
    <row r="2813" spans="1:10" ht="48">
      <c r="A2813" s="55" t="s">
        <v>12102</v>
      </c>
      <c r="B2813" s="8" t="s">
        <v>45298</v>
      </c>
      <c r="C2813" s="8" t="s">
        <v>12103</v>
      </c>
      <c r="D2813" s="20" t="s">
        <v>12104</v>
      </c>
      <c r="E2813" s="11">
        <f t="shared" si="43"/>
        <v>1</v>
      </c>
      <c r="F2813" s="8" t="s">
        <v>55936</v>
      </c>
      <c r="G2813" s="8" t="s">
        <v>56147</v>
      </c>
      <c r="H2813" s="8" t="s">
        <v>55937</v>
      </c>
      <c r="I2813" s="8"/>
      <c r="J2813" s="8"/>
    </row>
    <row r="2814" spans="1:10" ht="36">
      <c r="A2814" s="16" t="s">
        <v>12105</v>
      </c>
      <c r="B2814" s="8" t="s">
        <v>45299</v>
      </c>
      <c r="C2814" s="8" t="s">
        <v>12106</v>
      </c>
      <c r="D2814" s="17" t="s">
        <v>12107</v>
      </c>
      <c r="E2814" s="11">
        <f t="shared" si="43"/>
        <v>1</v>
      </c>
      <c r="F2814" s="18" t="s">
        <v>55936</v>
      </c>
      <c r="G2814" s="18" t="s">
        <v>56147</v>
      </c>
      <c r="H2814" s="18" t="s">
        <v>55937</v>
      </c>
      <c r="I2814" s="8"/>
      <c r="J2814" s="8"/>
    </row>
    <row r="2815" spans="1:10" ht="72">
      <c r="A2815" s="16" t="s">
        <v>12108</v>
      </c>
      <c r="B2815" s="8" t="s">
        <v>45300</v>
      </c>
      <c r="C2815" s="8" t="s">
        <v>12109</v>
      </c>
      <c r="D2815" s="17" t="s">
        <v>12110</v>
      </c>
      <c r="E2815" s="11">
        <f t="shared" si="43"/>
        <v>1</v>
      </c>
      <c r="F2815" s="18" t="s">
        <v>55936</v>
      </c>
      <c r="G2815" s="18" t="s">
        <v>56147</v>
      </c>
      <c r="H2815" s="18" t="s">
        <v>55937</v>
      </c>
      <c r="I2815" s="8"/>
      <c r="J2815" s="8"/>
    </row>
    <row r="2816" spans="1:10" ht="48">
      <c r="A2816" s="16" t="s">
        <v>12111</v>
      </c>
      <c r="B2816" s="8" t="s">
        <v>45301</v>
      </c>
      <c r="C2816" s="8" t="s">
        <v>12112</v>
      </c>
      <c r="D2816" s="17" t="s">
        <v>12113</v>
      </c>
      <c r="E2816" s="11">
        <f t="shared" si="43"/>
        <v>1</v>
      </c>
      <c r="F2816" s="18" t="s">
        <v>55936</v>
      </c>
      <c r="G2816" s="18" t="s">
        <v>55964</v>
      </c>
      <c r="H2816" s="18" t="s">
        <v>55937</v>
      </c>
      <c r="I2816" s="8"/>
      <c r="J2816" s="8"/>
    </row>
    <row r="2817" spans="1:10">
      <c r="A2817" s="16" t="s">
        <v>12114</v>
      </c>
      <c r="B2817" s="8" t="s">
        <v>45302</v>
      </c>
      <c r="C2817" s="8" t="s">
        <v>12115</v>
      </c>
      <c r="D2817" s="17" t="s">
        <v>12116</v>
      </c>
      <c r="E2817" s="11">
        <f t="shared" si="43"/>
        <v>1</v>
      </c>
      <c r="F2817" s="18" t="s">
        <v>55936</v>
      </c>
      <c r="G2817" s="18" t="s">
        <v>56071</v>
      </c>
      <c r="H2817" s="18" t="s">
        <v>55937</v>
      </c>
      <c r="I2817" s="8"/>
      <c r="J2817" s="8"/>
    </row>
    <row r="2818" spans="1:10">
      <c r="A2818" s="16" t="s">
        <v>12117</v>
      </c>
      <c r="B2818" s="8" t="s">
        <v>45303</v>
      </c>
      <c r="C2818" s="8" t="s">
        <v>12118</v>
      </c>
      <c r="D2818" s="17" t="s">
        <v>12119</v>
      </c>
      <c r="E2818" s="11">
        <f t="shared" ref="E2818:E2881" si="44">COUNTIF(B:B,B2818)</f>
        <v>1</v>
      </c>
      <c r="F2818" s="18" t="s">
        <v>55936</v>
      </c>
      <c r="G2818" s="18" t="s">
        <v>56189</v>
      </c>
      <c r="H2818" s="18" t="s">
        <v>55937</v>
      </c>
      <c r="I2818" s="8"/>
      <c r="J2818" s="8"/>
    </row>
    <row r="2819" spans="1:10">
      <c r="A2819" s="16" t="s">
        <v>626</v>
      </c>
      <c r="B2819" s="8" t="s">
        <v>45304</v>
      </c>
      <c r="C2819" s="8" t="s">
        <v>3885</v>
      </c>
      <c r="D2819" s="17" t="s">
        <v>12120</v>
      </c>
      <c r="E2819" s="11">
        <f t="shared" si="44"/>
        <v>1</v>
      </c>
      <c r="F2819" s="18" t="s">
        <v>55936</v>
      </c>
      <c r="G2819" s="18" t="s">
        <v>56152</v>
      </c>
      <c r="H2819" s="18" t="s">
        <v>55937</v>
      </c>
      <c r="I2819" s="8"/>
      <c r="J2819" s="8"/>
    </row>
    <row r="2820" spans="1:10">
      <c r="A2820" s="16" t="s">
        <v>12121</v>
      </c>
      <c r="B2820" s="8" t="s">
        <v>45305</v>
      </c>
      <c r="C2820" s="8" t="s">
        <v>12122</v>
      </c>
      <c r="D2820" s="17" t="s">
        <v>12123</v>
      </c>
      <c r="E2820" s="11">
        <f t="shared" si="44"/>
        <v>1</v>
      </c>
      <c r="F2820" s="18" t="s">
        <v>55936</v>
      </c>
      <c r="G2820" s="18" t="s">
        <v>56011</v>
      </c>
      <c r="H2820" s="18" t="s">
        <v>55937</v>
      </c>
      <c r="I2820" s="8"/>
      <c r="J2820" s="8"/>
    </row>
    <row r="2821" spans="1:10">
      <c r="A2821" s="16" t="s">
        <v>12124</v>
      </c>
      <c r="B2821" s="8" t="s">
        <v>45306</v>
      </c>
      <c r="C2821" s="8" t="s">
        <v>12125</v>
      </c>
      <c r="D2821" s="17" t="s">
        <v>12126</v>
      </c>
      <c r="E2821" s="11">
        <f t="shared" si="44"/>
        <v>1</v>
      </c>
      <c r="F2821" s="18" t="s">
        <v>55936</v>
      </c>
      <c r="G2821" s="18" t="s">
        <v>55944</v>
      </c>
      <c r="H2821" s="18" t="s">
        <v>55937</v>
      </c>
      <c r="I2821" s="8"/>
      <c r="J2821" s="8"/>
    </row>
    <row r="2822" spans="1:10">
      <c r="A2822" s="16" t="s">
        <v>627</v>
      </c>
      <c r="B2822" s="8" t="s">
        <v>45307</v>
      </c>
      <c r="C2822" s="8" t="s">
        <v>12127</v>
      </c>
      <c r="D2822" s="17" t="s">
        <v>12128</v>
      </c>
      <c r="E2822" s="11">
        <f t="shared" si="44"/>
        <v>1</v>
      </c>
      <c r="F2822" s="18" t="s">
        <v>55936</v>
      </c>
      <c r="G2822" s="18" t="s">
        <v>56049</v>
      </c>
      <c r="H2822" s="18" t="s">
        <v>55937</v>
      </c>
      <c r="I2822" s="8"/>
      <c r="J2822" s="8"/>
    </row>
    <row r="2823" spans="1:10">
      <c r="A2823" s="59" t="s">
        <v>12129</v>
      </c>
      <c r="B2823" s="8" t="s">
        <v>45308</v>
      </c>
      <c r="C2823" s="8" t="s">
        <v>12130</v>
      </c>
      <c r="D2823" s="45" t="s">
        <v>12131</v>
      </c>
      <c r="E2823" s="11">
        <f t="shared" si="44"/>
        <v>1</v>
      </c>
      <c r="F2823" s="12" t="s">
        <v>55936</v>
      </c>
      <c r="G2823" s="12" t="s">
        <v>55948</v>
      </c>
      <c r="H2823" s="12" t="s">
        <v>55937</v>
      </c>
      <c r="I2823" s="8"/>
      <c r="J2823" s="8"/>
    </row>
    <row r="2824" spans="1:10">
      <c r="A2824" s="16" t="s">
        <v>12132</v>
      </c>
      <c r="B2824" s="8" t="s">
        <v>45309</v>
      </c>
      <c r="C2824" s="8" t="s">
        <v>12133</v>
      </c>
      <c r="D2824" s="17" t="s">
        <v>12134</v>
      </c>
      <c r="E2824" s="11">
        <f t="shared" si="44"/>
        <v>1</v>
      </c>
      <c r="F2824" s="18" t="s">
        <v>55936</v>
      </c>
      <c r="G2824" s="18" t="s">
        <v>23</v>
      </c>
      <c r="H2824" s="18" t="s">
        <v>55937</v>
      </c>
      <c r="I2824" s="8"/>
      <c r="J2824" s="8"/>
    </row>
    <row r="2825" spans="1:10" ht="36">
      <c r="A2825" s="24" t="s">
        <v>628</v>
      </c>
      <c r="B2825" s="8" t="s">
        <v>45310</v>
      </c>
      <c r="C2825" s="8" t="s">
        <v>12135</v>
      </c>
      <c r="D2825" s="45" t="s">
        <v>12136</v>
      </c>
      <c r="E2825" s="11">
        <f t="shared" si="44"/>
        <v>1</v>
      </c>
      <c r="F2825" s="12" t="s">
        <v>55936</v>
      </c>
      <c r="G2825" s="12" t="s">
        <v>628</v>
      </c>
      <c r="H2825" s="12" t="s">
        <v>55937</v>
      </c>
      <c r="I2825" s="8"/>
      <c r="J2825" s="8"/>
    </row>
    <row r="2826" spans="1:10">
      <c r="A2826" s="16" t="s">
        <v>12137</v>
      </c>
      <c r="B2826" s="8" t="s">
        <v>12138</v>
      </c>
      <c r="C2826" s="8" t="s">
        <v>12138</v>
      </c>
      <c r="D2826" s="17" t="s">
        <v>12139</v>
      </c>
      <c r="E2826" s="11">
        <f t="shared" si="44"/>
        <v>1</v>
      </c>
      <c r="F2826" s="18" t="s">
        <v>55936</v>
      </c>
      <c r="G2826" s="18" t="s">
        <v>23</v>
      </c>
      <c r="H2826" s="18" t="s">
        <v>55937</v>
      </c>
      <c r="I2826" s="8"/>
      <c r="J2826" s="8"/>
    </row>
    <row r="2827" spans="1:10">
      <c r="A2827" s="23" t="s">
        <v>37935</v>
      </c>
      <c r="B2827" s="8" t="s">
        <v>2260</v>
      </c>
      <c r="C2827" s="8" t="s">
        <v>2260</v>
      </c>
      <c r="D2827" s="22" t="s">
        <v>55095</v>
      </c>
      <c r="E2827" s="11">
        <f t="shared" si="44"/>
        <v>2</v>
      </c>
      <c r="F2827" s="8" t="s">
        <v>38138</v>
      </c>
      <c r="G2827" s="8" t="s">
        <v>55946</v>
      </c>
      <c r="H2827" s="8" t="s">
        <v>55938</v>
      </c>
      <c r="I2827" s="8"/>
      <c r="J2827" s="8"/>
    </row>
    <row r="2828" spans="1:10">
      <c r="A2828" s="16" t="s">
        <v>37936</v>
      </c>
      <c r="B2828" s="8" t="s">
        <v>45311</v>
      </c>
      <c r="C2828" s="8" t="s">
        <v>40558</v>
      </c>
      <c r="D2828" s="17" t="s">
        <v>55096</v>
      </c>
      <c r="E2828" s="11">
        <f t="shared" si="44"/>
        <v>1</v>
      </c>
      <c r="F2828" s="18" t="s">
        <v>38138</v>
      </c>
      <c r="G2828" s="18" t="s">
        <v>55946</v>
      </c>
      <c r="H2828" s="18" t="s">
        <v>55938</v>
      </c>
      <c r="I2828" s="8"/>
      <c r="J2828" s="8"/>
    </row>
    <row r="2829" spans="1:10">
      <c r="A2829" s="16" t="s">
        <v>12140</v>
      </c>
      <c r="B2829" s="8" t="s">
        <v>12141</v>
      </c>
      <c r="C2829" s="8" t="s">
        <v>12141</v>
      </c>
      <c r="D2829" s="17" t="s">
        <v>12142</v>
      </c>
      <c r="E2829" s="11">
        <f t="shared" si="44"/>
        <v>1</v>
      </c>
      <c r="F2829" s="18" t="s">
        <v>55936</v>
      </c>
      <c r="G2829" s="18" t="s">
        <v>55978</v>
      </c>
      <c r="H2829" s="18" t="s">
        <v>55937</v>
      </c>
      <c r="I2829" s="8"/>
      <c r="J2829" s="8"/>
    </row>
    <row r="2830" spans="1:10">
      <c r="A2830" s="16" t="s">
        <v>630</v>
      </c>
      <c r="B2830" s="8" t="s">
        <v>629</v>
      </c>
      <c r="C2830" s="8" t="s">
        <v>629</v>
      </c>
      <c r="D2830" s="17" t="s">
        <v>12143</v>
      </c>
      <c r="E2830" s="11">
        <f t="shared" si="44"/>
        <v>1</v>
      </c>
      <c r="F2830" s="18" t="s">
        <v>55936</v>
      </c>
      <c r="G2830" s="18" t="s">
        <v>23</v>
      </c>
      <c r="H2830" s="18" t="s">
        <v>55937</v>
      </c>
      <c r="I2830" s="8"/>
      <c r="J2830" s="8"/>
    </row>
    <row r="2831" spans="1:10" ht="24">
      <c r="A2831" s="23" t="s">
        <v>631</v>
      </c>
      <c r="B2831" s="8" t="s">
        <v>632</v>
      </c>
      <c r="C2831" s="8" t="s">
        <v>632</v>
      </c>
      <c r="D2831" s="22" t="s">
        <v>12144</v>
      </c>
      <c r="E2831" s="11">
        <f t="shared" si="44"/>
        <v>1</v>
      </c>
      <c r="F2831" s="8" t="s">
        <v>55936</v>
      </c>
      <c r="G2831" s="8" t="s">
        <v>23</v>
      </c>
      <c r="H2831" s="8" t="s">
        <v>55937</v>
      </c>
      <c r="I2831" s="8"/>
      <c r="J2831" s="8"/>
    </row>
    <row r="2832" spans="1:10">
      <c r="A2832" s="23" t="s">
        <v>12145</v>
      </c>
      <c r="B2832" s="8" t="s">
        <v>45312</v>
      </c>
      <c r="C2832" s="8" t="s">
        <v>12146</v>
      </c>
      <c r="D2832" s="22" t="s">
        <v>12147</v>
      </c>
      <c r="E2832" s="11">
        <f t="shared" si="44"/>
        <v>1</v>
      </c>
      <c r="F2832" s="8" t="s">
        <v>55936</v>
      </c>
      <c r="G2832" s="8" t="s">
        <v>23</v>
      </c>
      <c r="H2832" s="8" t="s">
        <v>55937</v>
      </c>
      <c r="I2832" s="8"/>
      <c r="J2832" s="8"/>
    </row>
    <row r="2833" spans="1:10">
      <c r="A2833" s="16" t="s">
        <v>12148</v>
      </c>
      <c r="B2833" s="8" t="s">
        <v>45313</v>
      </c>
      <c r="C2833" s="8" t="s">
        <v>12149</v>
      </c>
      <c r="D2833" s="17" t="s">
        <v>12150</v>
      </c>
      <c r="E2833" s="11">
        <f t="shared" si="44"/>
        <v>1</v>
      </c>
      <c r="F2833" s="18" t="s">
        <v>55936</v>
      </c>
      <c r="G2833" s="18" t="s">
        <v>23</v>
      </c>
      <c r="H2833" s="18" t="s">
        <v>55937</v>
      </c>
      <c r="I2833" s="8"/>
      <c r="J2833" s="8"/>
    </row>
    <row r="2834" spans="1:10" ht="252">
      <c r="A2834" s="16" t="s">
        <v>12151</v>
      </c>
      <c r="B2834" s="8" t="s">
        <v>45314</v>
      </c>
      <c r="C2834" s="8" t="s">
        <v>12152</v>
      </c>
      <c r="D2834" s="17" t="s">
        <v>12153</v>
      </c>
      <c r="E2834" s="11">
        <f t="shared" si="44"/>
        <v>1</v>
      </c>
      <c r="F2834" s="18" t="s">
        <v>55936</v>
      </c>
      <c r="G2834" s="18" t="s">
        <v>23</v>
      </c>
      <c r="H2834" s="18" t="s">
        <v>55937</v>
      </c>
      <c r="I2834" s="8"/>
      <c r="J2834" s="8"/>
    </row>
    <row r="2835" spans="1:10">
      <c r="A2835" s="33" t="s">
        <v>633</v>
      </c>
      <c r="B2835" s="8" t="s">
        <v>45315</v>
      </c>
      <c r="C2835" s="8" t="s">
        <v>3886</v>
      </c>
      <c r="D2835" s="8" t="s">
        <v>12154</v>
      </c>
      <c r="E2835" s="11">
        <f t="shared" si="44"/>
        <v>1</v>
      </c>
      <c r="F2835" s="12" t="s">
        <v>55936</v>
      </c>
      <c r="G2835" s="12" t="s">
        <v>23</v>
      </c>
      <c r="H2835" s="12" t="s">
        <v>55937</v>
      </c>
      <c r="I2835" s="8"/>
      <c r="J2835" s="8"/>
    </row>
    <row r="2836" spans="1:10" ht="36">
      <c r="A2836" s="16" t="s">
        <v>12156</v>
      </c>
      <c r="B2836" s="8" t="s">
        <v>45316</v>
      </c>
      <c r="C2836" s="8" t="s">
        <v>12157</v>
      </c>
      <c r="D2836" s="17" t="s">
        <v>12158</v>
      </c>
      <c r="E2836" s="11">
        <f t="shared" si="44"/>
        <v>1</v>
      </c>
      <c r="F2836" s="18" t="s">
        <v>55936</v>
      </c>
      <c r="G2836" s="18" t="s">
        <v>56201</v>
      </c>
      <c r="H2836" s="18" t="s">
        <v>55937</v>
      </c>
      <c r="I2836" s="8"/>
      <c r="J2836" s="8"/>
    </row>
    <row r="2837" spans="1:10" ht="36">
      <c r="A2837" s="16" t="s">
        <v>12159</v>
      </c>
      <c r="B2837" s="8" t="s">
        <v>45317</v>
      </c>
      <c r="C2837" s="8" t="s">
        <v>12160</v>
      </c>
      <c r="D2837" s="17" t="s">
        <v>12161</v>
      </c>
      <c r="E2837" s="11">
        <f t="shared" si="44"/>
        <v>1</v>
      </c>
      <c r="F2837" s="18" t="s">
        <v>55936</v>
      </c>
      <c r="G2837" s="18" t="s">
        <v>56201</v>
      </c>
      <c r="H2837" s="18" t="s">
        <v>55937</v>
      </c>
      <c r="I2837" s="8"/>
      <c r="J2837" s="8"/>
    </row>
    <row r="2838" spans="1:10" ht="24">
      <c r="A2838" s="16" t="s">
        <v>12162</v>
      </c>
      <c r="B2838" s="8" t="s">
        <v>45318</v>
      </c>
      <c r="C2838" s="8" t="s">
        <v>12163</v>
      </c>
      <c r="D2838" s="17" t="s">
        <v>12164</v>
      </c>
      <c r="E2838" s="11">
        <f t="shared" si="44"/>
        <v>1</v>
      </c>
      <c r="F2838" s="18" t="s">
        <v>55936</v>
      </c>
      <c r="G2838" s="18" t="s">
        <v>56201</v>
      </c>
      <c r="H2838" s="18" t="s">
        <v>55937</v>
      </c>
      <c r="I2838" s="8"/>
      <c r="J2838" s="8"/>
    </row>
    <row r="2839" spans="1:10" ht="36">
      <c r="A2839" s="16" t="s">
        <v>12165</v>
      </c>
      <c r="B2839" s="8" t="s">
        <v>45319</v>
      </c>
      <c r="C2839" s="8" t="s">
        <v>12166</v>
      </c>
      <c r="D2839" s="17" t="s">
        <v>12167</v>
      </c>
      <c r="E2839" s="11">
        <f t="shared" si="44"/>
        <v>1</v>
      </c>
      <c r="F2839" s="18" t="s">
        <v>55936</v>
      </c>
      <c r="G2839" s="18" t="s">
        <v>56201</v>
      </c>
      <c r="H2839" s="18" t="s">
        <v>55937</v>
      </c>
      <c r="I2839" s="8"/>
      <c r="J2839" s="8"/>
    </row>
    <row r="2840" spans="1:10" ht="24">
      <c r="A2840" s="16" t="s">
        <v>12168</v>
      </c>
      <c r="B2840" s="8" t="s">
        <v>45320</v>
      </c>
      <c r="C2840" s="8" t="s">
        <v>12169</v>
      </c>
      <c r="D2840" s="17" t="s">
        <v>12170</v>
      </c>
      <c r="E2840" s="11">
        <f t="shared" si="44"/>
        <v>1</v>
      </c>
      <c r="F2840" s="18" t="s">
        <v>55936</v>
      </c>
      <c r="G2840" s="18" t="s">
        <v>56201</v>
      </c>
      <c r="H2840" s="18" t="s">
        <v>55937</v>
      </c>
      <c r="I2840" s="8"/>
      <c r="J2840" s="8"/>
    </row>
    <row r="2841" spans="1:10">
      <c r="A2841" s="19" t="s">
        <v>634</v>
      </c>
      <c r="B2841" s="8" t="s">
        <v>45321</v>
      </c>
      <c r="C2841" s="8" t="s">
        <v>3863</v>
      </c>
      <c r="D2841" s="29" t="s">
        <v>12171</v>
      </c>
      <c r="E2841" s="11">
        <f t="shared" si="44"/>
        <v>1</v>
      </c>
      <c r="F2841" s="15" t="s">
        <v>55936</v>
      </c>
      <c r="G2841" s="15" t="s">
        <v>23</v>
      </c>
      <c r="H2841" s="15" t="s">
        <v>55937</v>
      </c>
      <c r="I2841" s="8"/>
      <c r="J2841" s="8"/>
    </row>
    <row r="2842" spans="1:10">
      <c r="A2842" s="16" t="s">
        <v>12172</v>
      </c>
      <c r="B2842" s="8" t="s">
        <v>45322</v>
      </c>
      <c r="C2842" s="8" t="s">
        <v>12173</v>
      </c>
      <c r="D2842" s="17" t="s">
        <v>12174</v>
      </c>
      <c r="E2842" s="11">
        <f t="shared" si="44"/>
        <v>1</v>
      </c>
      <c r="F2842" s="18" t="s">
        <v>55936</v>
      </c>
      <c r="G2842" s="18" t="s">
        <v>23</v>
      </c>
      <c r="H2842" s="18" t="s">
        <v>55937</v>
      </c>
      <c r="I2842" s="8"/>
      <c r="J2842" s="8"/>
    </row>
    <row r="2843" spans="1:10">
      <c r="A2843" s="16" t="s">
        <v>12175</v>
      </c>
      <c r="B2843" s="8" t="s">
        <v>45323</v>
      </c>
      <c r="C2843" s="8" t="s">
        <v>12176</v>
      </c>
      <c r="D2843" s="17" t="s">
        <v>12177</v>
      </c>
      <c r="E2843" s="11">
        <f t="shared" si="44"/>
        <v>1</v>
      </c>
      <c r="F2843" s="18" t="s">
        <v>55936</v>
      </c>
      <c r="G2843" s="18" t="s">
        <v>23</v>
      </c>
      <c r="H2843" s="18" t="s">
        <v>55937</v>
      </c>
      <c r="I2843" s="8"/>
      <c r="J2843" s="8"/>
    </row>
    <row r="2844" spans="1:10" ht="24">
      <c r="A2844" s="16" t="s">
        <v>12178</v>
      </c>
      <c r="B2844" s="8" t="s">
        <v>45324</v>
      </c>
      <c r="C2844" s="8" t="s">
        <v>12179</v>
      </c>
      <c r="D2844" s="17" t="s">
        <v>12180</v>
      </c>
      <c r="E2844" s="11">
        <f t="shared" si="44"/>
        <v>1</v>
      </c>
      <c r="F2844" s="18" t="s">
        <v>55936</v>
      </c>
      <c r="G2844" s="18" t="s">
        <v>56125</v>
      </c>
      <c r="H2844" s="18" t="s">
        <v>55937</v>
      </c>
      <c r="I2844" s="8"/>
      <c r="J2844" s="8"/>
    </row>
    <row r="2845" spans="1:10">
      <c r="A2845" s="16" t="s">
        <v>635</v>
      </c>
      <c r="B2845" s="8" t="s">
        <v>45325</v>
      </c>
      <c r="C2845" s="8" t="s">
        <v>3887</v>
      </c>
      <c r="D2845" s="17" t="s">
        <v>12181</v>
      </c>
      <c r="E2845" s="11">
        <f t="shared" si="44"/>
        <v>1</v>
      </c>
      <c r="F2845" s="18" t="s">
        <v>55936</v>
      </c>
      <c r="G2845" s="18" t="s">
        <v>55986</v>
      </c>
      <c r="H2845" s="18" t="s">
        <v>55937</v>
      </c>
      <c r="I2845" s="8"/>
      <c r="J2845" s="8"/>
    </row>
    <row r="2846" spans="1:10" ht="58.5" customHeight="1">
      <c r="A2846" s="24" t="s">
        <v>636</v>
      </c>
      <c r="B2846" s="8" t="s">
        <v>45326</v>
      </c>
      <c r="C2846" s="8" t="s">
        <v>3888</v>
      </c>
      <c r="D2846" s="45" t="s">
        <v>12182</v>
      </c>
      <c r="E2846" s="11">
        <f t="shared" si="44"/>
        <v>1</v>
      </c>
      <c r="F2846" s="12" t="s">
        <v>55936</v>
      </c>
      <c r="G2846" s="12" t="s">
        <v>55986</v>
      </c>
      <c r="H2846" s="12" t="s">
        <v>55937</v>
      </c>
      <c r="I2846" s="8"/>
      <c r="J2846" s="8"/>
    </row>
    <row r="2847" spans="1:10">
      <c r="A2847" s="16" t="s">
        <v>637</v>
      </c>
      <c r="B2847" s="8" t="s">
        <v>45327</v>
      </c>
      <c r="C2847" s="8" t="s">
        <v>3889</v>
      </c>
      <c r="D2847" s="17" t="s">
        <v>12183</v>
      </c>
      <c r="E2847" s="11">
        <f t="shared" si="44"/>
        <v>1</v>
      </c>
      <c r="F2847" s="18" t="s">
        <v>55936</v>
      </c>
      <c r="G2847" s="18" t="s">
        <v>23</v>
      </c>
      <c r="H2847" s="18" t="s">
        <v>55937</v>
      </c>
      <c r="I2847" s="8"/>
      <c r="J2847" s="8"/>
    </row>
    <row r="2848" spans="1:10" ht="36">
      <c r="A2848" s="16" t="s">
        <v>12184</v>
      </c>
      <c r="B2848" s="8" t="s">
        <v>45328</v>
      </c>
      <c r="C2848" s="8" t="s">
        <v>12185</v>
      </c>
      <c r="D2848" s="17" t="s">
        <v>12186</v>
      </c>
      <c r="E2848" s="11">
        <f t="shared" si="44"/>
        <v>1</v>
      </c>
      <c r="F2848" s="18" t="s">
        <v>55936</v>
      </c>
      <c r="G2848" s="18" t="s">
        <v>55947</v>
      </c>
      <c r="H2848" s="18" t="s">
        <v>55937</v>
      </c>
      <c r="I2848" s="8"/>
      <c r="J2848" s="8"/>
    </row>
    <row r="2849" spans="1:10">
      <c r="A2849" s="19" t="s">
        <v>638</v>
      </c>
      <c r="B2849" s="8" t="s">
        <v>45329</v>
      </c>
      <c r="C2849" s="8" t="s">
        <v>3890</v>
      </c>
      <c r="D2849" s="29" t="s">
        <v>12187</v>
      </c>
      <c r="E2849" s="11">
        <f t="shared" si="44"/>
        <v>1</v>
      </c>
      <c r="F2849" s="15" t="s">
        <v>55936</v>
      </c>
      <c r="G2849" s="15" t="s">
        <v>55986</v>
      </c>
      <c r="H2849" s="15" t="s">
        <v>55937</v>
      </c>
      <c r="I2849" s="8"/>
      <c r="J2849" s="8"/>
    </row>
    <row r="2850" spans="1:10">
      <c r="A2850" s="16" t="s">
        <v>639</v>
      </c>
      <c r="B2850" s="8" t="s">
        <v>640</v>
      </c>
      <c r="C2850" s="8" t="s">
        <v>640</v>
      </c>
      <c r="D2850" s="17" t="s">
        <v>12188</v>
      </c>
      <c r="E2850" s="11">
        <f t="shared" si="44"/>
        <v>1</v>
      </c>
      <c r="F2850" s="18" t="s">
        <v>55936</v>
      </c>
      <c r="G2850" s="18" t="s">
        <v>55986</v>
      </c>
      <c r="H2850" s="18" t="s">
        <v>55937</v>
      </c>
      <c r="I2850" s="8"/>
      <c r="J2850" s="8"/>
    </row>
    <row r="2851" spans="1:10">
      <c r="A2851" s="16" t="s">
        <v>12189</v>
      </c>
      <c r="B2851" s="8" t="s">
        <v>45330</v>
      </c>
      <c r="C2851" s="8" t="s">
        <v>12190</v>
      </c>
      <c r="D2851" s="17" t="s">
        <v>12191</v>
      </c>
      <c r="E2851" s="11">
        <f t="shared" si="44"/>
        <v>1</v>
      </c>
      <c r="F2851" s="18" t="s">
        <v>55936</v>
      </c>
      <c r="G2851" s="18" t="s">
        <v>55986</v>
      </c>
      <c r="H2851" s="18" t="s">
        <v>55937</v>
      </c>
      <c r="I2851" s="8"/>
      <c r="J2851" s="8"/>
    </row>
    <row r="2852" spans="1:10">
      <c r="A2852" s="16" t="s">
        <v>12192</v>
      </c>
      <c r="B2852" s="8" t="s">
        <v>45331</v>
      </c>
      <c r="C2852" s="8" t="s">
        <v>12193</v>
      </c>
      <c r="D2852" s="17" t="s">
        <v>12194</v>
      </c>
      <c r="E2852" s="11">
        <f t="shared" si="44"/>
        <v>1</v>
      </c>
      <c r="F2852" s="18" t="s">
        <v>55936</v>
      </c>
      <c r="G2852" s="18" t="s">
        <v>55947</v>
      </c>
      <c r="H2852" s="18" t="s">
        <v>55937</v>
      </c>
      <c r="I2852" s="8"/>
      <c r="J2852" s="8"/>
    </row>
    <row r="2853" spans="1:10">
      <c r="A2853" s="16" t="s">
        <v>12195</v>
      </c>
      <c r="B2853" s="8" t="s">
        <v>45332</v>
      </c>
      <c r="C2853" s="8" t="s">
        <v>12196</v>
      </c>
      <c r="D2853" s="17" t="s">
        <v>12197</v>
      </c>
      <c r="E2853" s="11">
        <f t="shared" si="44"/>
        <v>1</v>
      </c>
      <c r="F2853" s="18" t="s">
        <v>55936</v>
      </c>
      <c r="G2853" s="18" t="s">
        <v>56202</v>
      </c>
      <c r="H2853" s="18" t="s">
        <v>55937</v>
      </c>
      <c r="I2853" s="8"/>
      <c r="J2853" s="8">
        <v>1</v>
      </c>
    </row>
    <row r="2854" spans="1:10">
      <c r="A2854" s="16" t="s">
        <v>12198</v>
      </c>
      <c r="B2854" s="8" t="s">
        <v>45333</v>
      </c>
      <c r="C2854" s="8" t="s">
        <v>12199</v>
      </c>
      <c r="D2854" s="17" t="s">
        <v>12200</v>
      </c>
      <c r="E2854" s="11">
        <f t="shared" si="44"/>
        <v>1</v>
      </c>
      <c r="F2854" s="18" t="s">
        <v>55936</v>
      </c>
      <c r="G2854" s="18" t="s">
        <v>55992</v>
      </c>
      <c r="H2854" s="18" t="s">
        <v>55937</v>
      </c>
      <c r="I2854" s="8"/>
      <c r="J2854" s="8">
        <v>2</v>
      </c>
    </row>
    <row r="2855" spans="1:10">
      <c r="A2855" s="16" t="s">
        <v>12201</v>
      </c>
      <c r="B2855" s="8" t="s">
        <v>45334</v>
      </c>
      <c r="C2855" s="8" t="s">
        <v>12202</v>
      </c>
      <c r="D2855" s="17" t="s">
        <v>12203</v>
      </c>
      <c r="E2855" s="11">
        <f t="shared" si="44"/>
        <v>1</v>
      </c>
      <c r="F2855" s="18" t="s">
        <v>55936</v>
      </c>
      <c r="G2855" s="18" t="s">
        <v>55947</v>
      </c>
      <c r="H2855" s="18" t="s">
        <v>55937</v>
      </c>
      <c r="I2855" s="8"/>
      <c r="J2855" s="8"/>
    </row>
    <row r="2856" spans="1:10">
      <c r="A2856" s="16" t="s">
        <v>12204</v>
      </c>
      <c r="B2856" s="8" t="s">
        <v>45335</v>
      </c>
      <c r="C2856" s="8" t="s">
        <v>12205</v>
      </c>
      <c r="D2856" s="17" t="s">
        <v>12206</v>
      </c>
      <c r="E2856" s="11">
        <f t="shared" si="44"/>
        <v>1</v>
      </c>
      <c r="F2856" s="18" t="s">
        <v>55936</v>
      </c>
      <c r="G2856" s="18" t="s">
        <v>55947</v>
      </c>
      <c r="H2856" s="18" t="s">
        <v>55937</v>
      </c>
      <c r="I2856" s="8"/>
      <c r="J2856" s="8"/>
    </row>
    <row r="2857" spans="1:10" ht="36">
      <c r="A2857" s="33" t="s">
        <v>12207</v>
      </c>
      <c r="B2857" s="8" t="s">
        <v>45336</v>
      </c>
      <c r="C2857" s="8" t="s">
        <v>12208</v>
      </c>
      <c r="D2857" s="22" t="s">
        <v>12209</v>
      </c>
      <c r="E2857" s="11">
        <f t="shared" si="44"/>
        <v>1</v>
      </c>
      <c r="F2857" s="15" t="s">
        <v>55936</v>
      </c>
      <c r="G2857" s="15" t="s">
        <v>55992</v>
      </c>
      <c r="H2857" s="15" t="s">
        <v>55937</v>
      </c>
      <c r="I2857" s="8"/>
      <c r="J2857" s="8"/>
    </row>
    <row r="2858" spans="1:10">
      <c r="A2858" s="16" t="s">
        <v>12210</v>
      </c>
      <c r="B2858" s="8" t="s">
        <v>45337</v>
      </c>
      <c r="C2858" s="8" t="s">
        <v>12211</v>
      </c>
      <c r="D2858" s="17" t="s">
        <v>12212</v>
      </c>
      <c r="E2858" s="11">
        <f t="shared" si="44"/>
        <v>1</v>
      </c>
      <c r="F2858" s="18" t="s">
        <v>55936</v>
      </c>
      <c r="G2858" s="18" t="s">
        <v>55947</v>
      </c>
      <c r="H2858" s="18" t="s">
        <v>55937</v>
      </c>
      <c r="I2858" s="8"/>
      <c r="J2858" s="8"/>
    </row>
    <row r="2859" spans="1:10" ht="36">
      <c r="A2859" s="16" t="s">
        <v>12213</v>
      </c>
      <c r="B2859" s="8" t="s">
        <v>45338</v>
      </c>
      <c r="C2859" s="8" t="s">
        <v>12214</v>
      </c>
      <c r="D2859" s="17" t="s">
        <v>12215</v>
      </c>
      <c r="E2859" s="11">
        <f t="shared" si="44"/>
        <v>1</v>
      </c>
      <c r="F2859" s="18" t="s">
        <v>55936</v>
      </c>
      <c r="G2859" s="18" t="s">
        <v>55947</v>
      </c>
      <c r="H2859" s="18" t="s">
        <v>55937</v>
      </c>
      <c r="I2859" s="8"/>
      <c r="J2859" s="8"/>
    </row>
    <row r="2860" spans="1:10">
      <c r="A2860" s="16" t="s">
        <v>12216</v>
      </c>
      <c r="B2860" s="8" t="s">
        <v>45339</v>
      </c>
      <c r="C2860" s="8" t="s">
        <v>12217</v>
      </c>
      <c r="D2860" s="17" t="s">
        <v>12218</v>
      </c>
      <c r="E2860" s="11">
        <f t="shared" si="44"/>
        <v>1</v>
      </c>
      <c r="F2860" s="18" t="s">
        <v>55936</v>
      </c>
      <c r="G2860" s="18" t="s">
        <v>55947</v>
      </c>
      <c r="H2860" s="18" t="s">
        <v>55937</v>
      </c>
      <c r="I2860" s="8"/>
      <c r="J2860" s="8"/>
    </row>
    <row r="2861" spans="1:10" ht="84">
      <c r="A2861" s="16" t="s">
        <v>12219</v>
      </c>
      <c r="B2861" s="8" t="s">
        <v>45340</v>
      </c>
      <c r="C2861" s="8" t="s">
        <v>12220</v>
      </c>
      <c r="D2861" s="17" t="s">
        <v>12221</v>
      </c>
      <c r="E2861" s="11">
        <f t="shared" si="44"/>
        <v>1</v>
      </c>
      <c r="F2861" s="18" t="s">
        <v>55936</v>
      </c>
      <c r="G2861" s="18" t="s">
        <v>55947</v>
      </c>
      <c r="H2861" s="18" t="s">
        <v>55937</v>
      </c>
      <c r="I2861" s="8"/>
      <c r="J2861" s="8"/>
    </row>
    <row r="2862" spans="1:10" ht="24">
      <c r="A2862" s="16" t="s">
        <v>12222</v>
      </c>
      <c r="B2862" s="8" t="s">
        <v>45341</v>
      </c>
      <c r="C2862" s="8" t="s">
        <v>12223</v>
      </c>
      <c r="D2862" s="17" t="s">
        <v>12224</v>
      </c>
      <c r="E2862" s="11">
        <f t="shared" si="44"/>
        <v>1</v>
      </c>
      <c r="F2862" s="18" t="s">
        <v>55936</v>
      </c>
      <c r="G2862" s="18" t="s">
        <v>55947</v>
      </c>
      <c r="H2862" s="18" t="s">
        <v>55937</v>
      </c>
      <c r="I2862" s="8"/>
      <c r="J2862" s="8"/>
    </row>
    <row r="2863" spans="1:10" ht="36">
      <c r="A2863" s="16" t="s">
        <v>12225</v>
      </c>
      <c r="B2863" s="8" t="s">
        <v>45342</v>
      </c>
      <c r="C2863" s="8" t="s">
        <v>12226</v>
      </c>
      <c r="D2863" s="17" t="s">
        <v>12227</v>
      </c>
      <c r="E2863" s="11">
        <f t="shared" si="44"/>
        <v>1</v>
      </c>
      <c r="F2863" s="18" t="s">
        <v>55936</v>
      </c>
      <c r="G2863" s="18" t="s">
        <v>56028</v>
      </c>
      <c r="H2863" s="18" t="s">
        <v>55937</v>
      </c>
      <c r="I2863" s="8"/>
      <c r="J2863" s="8"/>
    </row>
    <row r="2864" spans="1:10" ht="48">
      <c r="A2864" s="16" t="s">
        <v>641</v>
      </c>
      <c r="B2864" s="8" t="s">
        <v>45343</v>
      </c>
      <c r="C2864" s="8" t="s">
        <v>3891</v>
      </c>
      <c r="D2864" s="17" t="s">
        <v>12228</v>
      </c>
      <c r="E2864" s="11">
        <f t="shared" si="44"/>
        <v>1</v>
      </c>
      <c r="F2864" s="18" t="s">
        <v>55936</v>
      </c>
      <c r="G2864" s="18" t="s">
        <v>55992</v>
      </c>
      <c r="H2864" s="18" t="s">
        <v>55937</v>
      </c>
      <c r="I2864" s="8"/>
      <c r="J2864" s="8"/>
    </row>
    <row r="2865" spans="1:10" ht="72">
      <c r="A2865" s="16" t="s">
        <v>12229</v>
      </c>
      <c r="B2865" s="8" t="s">
        <v>45344</v>
      </c>
      <c r="C2865" s="8" t="s">
        <v>12230</v>
      </c>
      <c r="D2865" s="17" t="s">
        <v>12231</v>
      </c>
      <c r="E2865" s="11">
        <f t="shared" si="44"/>
        <v>1</v>
      </c>
      <c r="F2865" s="18" t="s">
        <v>55936</v>
      </c>
      <c r="G2865" s="18" t="s">
        <v>55986</v>
      </c>
      <c r="H2865" s="18" t="s">
        <v>55937</v>
      </c>
      <c r="I2865" s="8"/>
      <c r="J2865" s="8"/>
    </row>
    <row r="2866" spans="1:10" ht="36">
      <c r="A2866" s="16" t="s">
        <v>12232</v>
      </c>
      <c r="B2866" s="8" t="s">
        <v>45345</v>
      </c>
      <c r="C2866" s="8" t="s">
        <v>12233</v>
      </c>
      <c r="D2866" s="17" t="s">
        <v>12234</v>
      </c>
      <c r="E2866" s="11">
        <f t="shared" si="44"/>
        <v>1</v>
      </c>
      <c r="F2866" s="18" t="s">
        <v>55936</v>
      </c>
      <c r="G2866" s="18" t="s">
        <v>55992</v>
      </c>
      <c r="H2866" s="18" t="s">
        <v>55937</v>
      </c>
      <c r="I2866" s="8"/>
      <c r="J2866" s="8"/>
    </row>
    <row r="2867" spans="1:10" ht="24">
      <c r="A2867" s="35" t="s">
        <v>12235</v>
      </c>
      <c r="B2867" s="8" t="s">
        <v>45346</v>
      </c>
      <c r="C2867" s="8" t="s">
        <v>12236</v>
      </c>
      <c r="D2867" s="20" t="s">
        <v>12237</v>
      </c>
      <c r="E2867" s="11">
        <f t="shared" si="44"/>
        <v>1</v>
      </c>
      <c r="F2867" s="8" t="s">
        <v>55936</v>
      </c>
      <c r="G2867" s="8" t="s">
        <v>55992</v>
      </c>
      <c r="H2867" s="8" t="s">
        <v>55937</v>
      </c>
      <c r="I2867" s="8"/>
      <c r="J2867" s="8"/>
    </row>
    <row r="2868" spans="1:10" ht="96">
      <c r="A2868" s="16" t="s">
        <v>12238</v>
      </c>
      <c r="B2868" s="8" t="s">
        <v>45347</v>
      </c>
      <c r="C2868" s="8" t="s">
        <v>12239</v>
      </c>
      <c r="D2868" s="17" t="s">
        <v>12240</v>
      </c>
      <c r="E2868" s="11">
        <f t="shared" si="44"/>
        <v>1</v>
      </c>
      <c r="F2868" s="18" t="s">
        <v>55936</v>
      </c>
      <c r="G2868" s="18" t="s">
        <v>23</v>
      </c>
      <c r="H2868" s="18" t="s">
        <v>55937</v>
      </c>
      <c r="I2868" s="8"/>
      <c r="J2868" s="8"/>
    </row>
    <row r="2869" spans="1:10" ht="24">
      <c r="A2869" s="16" t="s">
        <v>37937</v>
      </c>
      <c r="B2869" s="8" t="s">
        <v>45348</v>
      </c>
      <c r="C2869" s="8" t="s">
        <v>40559</v>
      </c>
      <c r="D2869" s="17" t="s">
        <v>55097</v>
      </c>
      <c r="E2869" s="11">
        <f t="shared" si="44"/>
        <v>1</v>
      </c>
      <c r="F2869" s="18" t="s">
        <v>55936</v>
      </c>
      <c r="G2869" s="18" t="s">
        <v>55960</v>
      </c>
      <c r="H2869" s="18" t="s">
        <v>55937</v>
      </c>
      <c r="I2869" s="8"/>
      <c r="J2869" s="8">
        <v>1</v>
      </c>
    </row>
    <row r="2870" spans="1:10">
      <c r="A2870" s="16" t="s">
        <v>12241</v>
      </c>
      <c r="B2870" s="8" t="s">
        <v>45349</v>
      </c>
      <c r="C2870" s="8" t="s">
        <v>12242</v>
      </c>
      <c r="D2870" s="17" t="s">
        <v>12243</v>
      </c>
      <c r="E2870" s="11">
        <f t="shared" si="44"/>
        <v>1</v>
      </c>
      <c r="F2870" s="18" t="s">
        <v>55936</v>
      </c>
      <c r="G2870" s="18" t="s">
        <v>23</v>
      </c>
      <c r="H2870" s="18" t="s">
        <v>55937</v>
      </c>
      <c r="I2870" s="8"/>
      <c r="J2870" s="8">
        <v>2</v>
      </c>
    </row>
    <row r="2871" spans="1:10">
      <c r="A2871" s="16" t="s">
        <v>12244</v>
      </c>
      <c r="B2871" s="8" t="s">
        <v>5259</v>
      </c>
      <c r="C2871" s="8" t="s">
        <v>5259</v>
      </c>
      <c r="D2871" s="17" t="s">
        <v>12245</v>
      </c>
      <c r="E2871" s="11">
        <f t="shared" si="44"/>
        <v>1</v>
      </c>
      <c r="F2871" s="18" t="s">
        <v>55936</v>
      </c>
      <c r="G2871" s="18" t="s">
        <v>56203</v>
      </c>
      <c r="H2871" s="18" t="s">
        <v>55937</v>
      </c>
      <c r="I2871" s="8"/>
      <c r="J2871" s="8"/>
    </row>
    <row r="2872" spans="1:10">
      <c r="A2872" s="16" t="s">
        <v>12246</v>
      </c>
      <c r="B2872" s="8" t="s">
        <v>45350</v>
      </c>
      <c r="C2872" s="8" t="s">
        <v>5024</v>
      </c>
      <c r="D2872" s="17" t="s">
        <v>12247</v>
      </c>
      <c r="E2872" s="11">
        <f t="shared" si="44"/>
        <v>1</v>
      </c>
      <c r="F2872" s="18" t="s">
        <v>55936</v>
      </c>
      <c r="G2872" s="18" t="s">
        <v>23</v>
      </c>
      <c r="H2872" s="18" t="s">
        <v>55937</v>
      </c>
      <c r="I2872" s="8"/>
      <c r="J2872" s="8"/>
    </row>
    <row r="2873" spans="1:10">
      <c r="A2873" s="16" t="s">
        <v>37938</v>
      </c>
      <c r="B2873" s="8" t="s">
        <v>40560</v>
      </c>
      <c r="C2873" s="8" t="s">
        <v>40560</v>
      </c>
      <c r="D2873" s="17" t="s">
        <v>55098</v>
      </c>
      <c r="E2873" s="11">
        <f t="shared" si="44"/>
        <v>1</v>
      </c>
      <c r="F2873" s="18" t="s">
        <v>38138</v>
      </c>
      <c r="G2873" s="18" t="s">
        <v>55946</v>
      </c>
      <c r="H2873" s="18" t="s">
        <v>55938</v>
      </c>
      <c r="I2873" s="8">
        <v>1</v>
      </c>
      <c r="J2873" s="8">
        <v>1</v>
      </c>
    </row>
    <row r="2874" spans="1:10">
      <c r="A2874" s="33" t="s">
        <v>642</v>
      </c>
      <c r="B2874" s="8" t="s">
        <v>45351</v>
      </c>
      <c r="C2874" s="8" t="s">
        <v>3893</v>
      </c>
      <c r="D2874" s="8" t="s">
        <v>12248</v>
      </c>
      <c r="E2874" s="11">
        <f t="shared" si="44"/>
        <v>1</v>
      </c>
      <c r="F2874" s="12" t="s">
        <v>55936</v>
      </c>
      <c r="G2874" s="12" t="s">
        <v>23</v>
      </c>
      <c r="H2874" s="12" t="s">
        <v>55937</v>
      </c>
      <c r="I2874" s="8">
        <v>4</v>
      </c>
      <c r="J2874" s="8">
        <v>2</v>
      </c>
    </row>
    <row r="2875" spans="1:10" ht="36">
      <c r="A2875" s="47" t="s">
        <v>12249</v>
      </c>
      <c r="B2875" s="8" t="s">
        <v>45352</v>
      </c>
      <c r="C2875" s="8" t="s">
        <v>12250</v>
      </c>
      <c r="D2875" s="11" t="s">
        <v>12251</v>
      </c>
      <c r="E2875" s="11">
        <f t="shared" si="44"/>
        <v>1</v>
      </c>
      <c r="F2875" s="12" t="s">
        <v>55936</v>
      </c>
      <c r="G2875" s="12" t="s">
        <v>56021</v>
      </c>
      <c r="H2875" s="12" t="s">
        <v>55937</v>
      </c>
      <c r="I2875" s="8">
        <v>3</v>
      </c>
      <c r="J2875" s="8">
        <v>3</v>
      </c>
    </row>
    <row r="2876" spans="1:10" ht="84">
      <c r="A2876" s="16" t="s">
        <v>12252</v>
      </c>
      <c r="B2876" s="8" t="s">
        <v>45353</v>
      </c>
      <c r="C2876" s="8" t="s">
        <v>12253</v>
      </c>
      <c r="D2876" s="17" t="s">
        <v>12254</v>
      </c>
      <c r="E2876" s="11">
        <f t="shared" si="44"/>
        <v>1</v>
      </c>
      <c r="F2876" s="18" t="s">
        <v>55936</v>
      </c>
      <c r="G2876" s="18" t="s">
        <v>55968</v>
      </c>
      <c r="H2876" s="18" t="s">
        <v>55937</v>
      </c>
      <c r="I2876" s="8">
        <v>2</v>
      </c>
      <c r="J2876" s="8">
        <v>4</v>
      </c>
    </row>
    <row r="2877" spans="1:10" ht="24">
      <c r="A2877" s="16" t="s">
        <v>643</v>
      </c>
      <c r="B2877" s="8" t="s">
        <v>45354</v>
      </c>
      <c r="C2877" s="8" t="s">
        <v>12255</v>
      </c>
      <c r="D2877" s="17" t="s">
        <v>12256</v>
      </c>
      <c r="E2877" s="11">
        <f t="shared" si="44"/>
        <v>1</v>
      </c>
      <c r="F2877" s="18" t="s">
        <v>55936</v>
      </c>
      <c r="G2877" s="18" t="s">
        <v>23</v>
      </c>
      <c r="H2877" s="18" t="s">
        <v>55937</v>
      </c>
      <c r="I2877" s="8"/>
      <c r="J2877" s="8"/>
    </row>
    <row r="2878" spans="1:10" ht="24">
      <c r="A2878" s="16" t="s">
        <v>12257</v>
      </c>
      <c r="B2878" s="8" t="s">
        <v>45355</v>
      </c>
      <c r="C2878" s="8" t="s">
        <v>12258</v>
      </c>
      <c r="D2878" s="17" t="s">
        <v>12259</v>
      </c>
      <c r="E2878" s="11">
        <f t="shared" si="44"/>
        <v>1</v>
      </c>
      <c r="F2878" s="18" t="s">
        <v>55936</v>
      </c>
      <c r="G2878" s="18" t="s">
        <v>55977</v>
      </c>
      <c r="H2878" s="18" t="s">
        <v>55937</v>
      </c>
      <c r="I2878" s="8"/>
      <c r="J2878" s="8"/>
    </row>
    <row r="2879" spans="1:10">
      <c r="A2879" s="16" t="s">
        <v>12260</v>
      </c>
      <c r="B2879" s="8" t="s">
        <v>45356</v>
      </c>
      <c r="C2879" s="8" t="s">
        <v>12261</v>
      </c>
      <c r="D2879" s="17" t="s">
        <v>12262</v>
      </c>
      <c r="E2879" s="11">
        <f t="shared" si="44"/>
        <v>1</v>
      </c>
      <c r="F2879" s="18" t="s">
        <v>55936</v>
      </c>
      <c r="G2879" s="18" t="s">
        <v>55948</v>
      </c>
      <c r="H2879" s="18" t="s">
        <v>55937</v>
      </c>
      <c r="I2879" s="8"/>
      <c r="J2879" s="8"/>
    </row>
    <row r="2880" spans="1:10">
      <c r="A2880" s="16" t="s">
        <v>12263</v>
      </c>
      <c r="B2880" s="8" t="s">
        <v>45357</v>
      </c>
      <c r="C2880" s="8" t="s">
        <v>12264</v>
      </c>
      <c r="D2880" s="17" t="s">
        <v>12265</v>
      </c>
      <c r="E2880" s="11">
        <f t="shared" si="44"/>
        <v>1</v>
      </c>
      <c r="F2880" s="18" t="s">
        <v>55936</v>
      </c>
      <c r="G2880" s="18" t="s">
        <v>55948</v>
      </c>
      <c r="H2880" s="18" t="s">
        <v>55937</v>
      </c>
      <c r="I2880" s="8"/>
      <c r="J2880" s="8"/>
    </row>
    <row r="2881" spans="1:10" ht="120">
      <c r="A2881" s="16" t="s">
        <v>12266</v>
      </c>
      <c r="B2881" s="8" t="s">
        <v>45358</v>
      </c>
      <c r="C2881" s="8" t="s">
        <v>12267</v>
      </c>
      <c r="D2881" s="17" t="s">
        <v>12268</v>
      </c>
      <c r="E2881" s="11">
        <f t="shared" si="44"/>
        <v>1</v>
      </c>
      <c r="F2881" s="18" t="s">
        <v>55936</v>
      </c>
      <c r="G2881" s="18" t="s">
        <v>56028</v>
      </c>
      <c r="H2881" s="18" t="s">
        <v>55937</v>
      </c>
      <c r="I2881" s="8"/>
      <c r="J2881" s="8"/>
    </row>
    <row r="2882" spans="1:10">
      <c r="A2882" s="16" t="s">
        <v>12269</v>
      </c>
      <c r="B2882" s="8" t="s">
        <v>45359</v>
      </c>
      <c r="C2882" s="8" t="s">
        <v>12270</v>
      </c>
      <c r="D2882" s="17" t="s">
        <v>12271</v>
      </c>
      <c r="E2882" s="11">
        <f t="shared" ref="E2882:E2945" si="45">COUNTIF(B:B,B2882)</f>
        <v>1</v>
      </c>
      <c r="F2882" s="18" t="s">
        <v>55936</v>
      </c>
      <c r="G2882" s="18" t="s">
        <v>55944</v>
      </c>
      <c r="H2882" s="18" t="s">
        <v>55937</v>
      </c>
      <c r="I2882" s="8"/>
      <c r="J2882" s="8"/>
    </row>
    <row r="2883" spans="1:10" ht="36">
      <c r="A2883" s="16" t="s">
        <v>12272</v>
      </c>
      <c r="B2883" s="8" t="s">
        <v>45360</v>
      </c>
      <c r="C2883" s="8" t="s">
        <v>12273</v>
      </c>
      <c r="D2883" s="17" t="s">
        <v>12274</v>
      </c>
      <c r="E2883" s="11">
        <f t="shared" si="45"/>
        <v>1</v>
      </c>
      <c r="F2883" s="18" t="s">
        <v>55936</v>
      </c>
      <c r="G2883" s="18" t="s">
        <v>55986</v>
      </c>
      <c r="H2883" s="18" t="s">
        <v>55937</v>
      </c>
      <c r="I2883" s="8"/>
      <c r="J2883" s="8"/>
    </row>
    <row r="2884" spans="1:10" ht="36">
      <c r="A2884" s="16" t="s">
        <v>37939</v>
      </c>
      <c r="B2884" s="8" t="s">
        <v>45361</v>
      </c>
      <c r="C2884" s="8" t="s">
        <v>12276</v>
      </c>
      <c r="D2884" s="17" t="s">
        <v>12277</v>
      </c>
      <c r="E2884" s="11">
        <f t="shared" si="45"/>
        <v>1</v>
      </c>
      <c r="F2884" s="18" t="s">
        <v>55936</v>
      </c>
      <c r="G2884" s="18" t="s">
        <v>55986</v>
      </c>
      <c r="H2884" s="18" t="s">
        <v>55937</v>
      </c>
      <c r="I2884" s="8"/>
      <c r="J2884" s="8"/>
    </row>
    <row r="2885" spans="1:10" ht="24">
      <c r="A2885" s="16" t="s">
        <v>12278</v>
      </c>
      <c r="B2885" s="8" t="s">
        <v>45362</v>
      </c>
      <c r="C2885" s="8" t="s">
        <v>12279</v>
      </c>
      <c r="D2885" s="17" t="s">
        <v>12280</v>
      </c>
      <c r="E2885" s="11">
        <f t="shared" si="45"/>
        <v>1</v>
      </c>
      <c r="F2885" s="18" t="s">
        <v>55936</v>
      </c>
      <c r="G2885" s="18" t="s">
        <v>55944</v>
      </c>
      <c r="H2885" s="18" t="s">
        <v>55937</v>
      </c>
      <c r="I2885" s="8"/>
      <c r="J2885" s="8"/>
    </row>
    <row r="2886" spans="1:10" ht="24">
      <c r="A2886" s="16" t="s">
        <v>37940</v>
      </c>
      <c r="B2886" s="8" t="s">
        <v>45363</v>
      </c>
      <c r="C2886" s="8" t="s">
        <v>12282</v>
      </c>
      <c r="D2886" s="17" t="s">
        <v>12283</v>
      </c>
      <c r="E2886" s="11">
        <f t="shared" si="45"/>
        <v>1</v>
      </c>
      <c r="F2886" s="18" t="s">
        <v>55936</v>
      </c>
      <c r="G2886" s="18" t="s">
        <v>55944</v>
      </c>
      <c r="H2886" s="18" t="s">
        <v>55937</v>
      </c>
      <c r="I2886" s="8"/>
      <c r="J2886" s="8"/>
    </row>
    <row r="2887" spans="1:10" ht="60">
      <c r="A2887" s="16" t="s">
        <v>644</v>
      </c>
      <c r="B2887" s="8" t="s">
        <v>3894</v>
      </c>
      <c r="C2887" s="8" t="s">
        <v>3894</v>
      </c>
      <c r="D2887" s="17" t="s">
        <v>12284</v>
      </c>
      <c r="E2887" s="11">
        <f t="shared" si="45"/>
        <v>1</v>
      </c>
      <c r="F2887" s="18" t="s">
        <v>55936</v>
      </c>
      <c r="G2887" s="18" t="s">
        <v>23</v>
      </c>
      <c r="H2887" s="18" t="s">
        <v>55937</v>
      </c>
      <c r="I2887" s="8"/>
      <c r="J2887" s="8"/>
    </row>
    <row r="2888" spans="1:10" ht="36">
      <c r="A2888" s="16" t="s">
        <v>12285</v>
      </c>
      <c r="B2888" s="8" t="s">
        <v>45364</v>
      </c>
      <c r="C2888" s="8" t="s">
        <v>12286</v>
      </c>
      <c r="D2888" s="17" t="s">
        <v>12287</v>
      </c>
      <c r="E2888" s="11">
        <f t="shared" si="45"/>
        <v>1</v>
      </c>
      <c r="F2888" s="18" t="s">
        <v>55936</v>
      </c>
      <c r="G2888" s="18" t="s">
        <v>55944</v>
      </c>
      <c r="H2888" s="18" t="s">
        <v>55937</v>
      </c>
      <c r="I2888" s="8"/>
      <c r="J2888" s="8"/>
    </row>
    <row r="2889" spans="1:10" ht="36">
      <c r="A2889" s="16" t="s">
        <v>12288</v>
      </c>
      <c r="B2889" s="8" t="s">
        <v>45365</v>
      </c>
      <c r="C2889" s="8" t="s">
        <v>12289</v>
      </c>
      <c r="D2889" s="17" t="s">
        <v>12290</v>
      </c>
      <c r="E2889" s="11">
        <f t="shared" si="45"/>
        <v>1</v>
      </c>
      <c r="F2889" s="18" t="s">
        <v>55936</v>
      </c>
      <c r="G2889" s="18" t="s">
        <v>55944</v>
      </c>
      <c r="H2889" s="18" t="s">
        <v>55937</v>
      </c>
      <c r="I2889" s="8"/>
      <c r="J2889" s="8"/>
    </row>
    <row r="2890" spans="1:10">
      <c r="A2890" s="16" t="s">
        <v>12291</v>
      </c>
      <c r="B2890" s="8" t="s">
        <v>45366</v>
      </c>
      <c r="C2890" s="8" t="s">
        <v>12292</v>
      </c>
      <c r="D2890" s="17" t="s">
        <v>12293</v>
      </c>
      <c r="E2890" s="11">
        <f t="shared" si="45"/>
        <v>1</v>
      </c>
      <c r="F2890" s="18" t="s">
        <v>55936</v>
      </c>
      <c r="G2890" s="18" t="s">
        <v>55944</v>
      </c>
      <c r="H2890" s="18" t="s">
        <v>55937</v>
      </c>
      <c r="I2890" s="8"/>
      <c r="J2890" s="8"/>
    </row>
    <row r="2891" spans="1:10" ht="24">
      <c r="A2891" s="16" t="s">
        <v>12294</v>
      </c>
      <c r="B2891" s="8" t="s">
        <v>45367</v>
      </c>
      <c r="C2891" s="8" t="s">
        <v>12295</v>
      </c>
      <c r="D2891" s="17" t="s">
        <v>12296</v>
      </c>
      <c r="E2891" s="11">
        <f t="shared" si="45"/>
        <v>1</v>
      </c>
      <c r="F2891" s="18" t="s">
        <v>55936</v>
      </c>
      <c r="G2891" s="18" t="s">
        <v>56045</v>
      </c>
      <c r="H2891" s="18" t="s">
        <v>55937</v>
      </c>
      <c r="I2891" s="8"/>
      <c r="J2891" s="8"/>
    </row>
    <row r="2892" spans="1:10" ht="36">
      <c r="A2892" s="16" t="s">
        <v>12297</v>
      </c>
      <c r="B2892" s="8" t="s">
        <v>45368</v>
      </c>
      <c r="C2892" s="8" t="s">
        <v>12298</v>
      </c>
      <c r="D2892" s="17" t="s">
        <v>12299</v>
      </c>
      <c r="E2892" s="11">
        <f t="shared" si="45"/>
        <v>1</v>
      </c>
      <c r="F2892" s="18" t="s">
        <v>55936</v>
      </c>
      <c r="G2892" s="18" t="s">
        <v>23</v>
      </c>
      <c r="H2892" s="18" t="s">
        <v>55937</v>
      </c>
      <c r="I2892" s="8"/>
      <c r="J2892" s="8"/>
    </row>
    <row r="2893" spans="1:10" ht="24">
      <c r="A2893" s="16" t="s">
        <v>12300</v>
      </c>
      <c r="B2893" s="8" t="s">
        <v>45369</v>
      </c>
      <c r="C2893" s="8" t="s">
        <v>12301</v>
      </c>
      <c r="D2893" s="17" t="s">
        <v>12302</v>
      </c>
      <c r="E2893" s="11">
        <f t="shared" si="45"/>
        <v>1</v>
      </c>
      <c r="F2893" s="18" t="s">
        <v>55936</v>
      </c>
      <c r="G2893" s="18" t="s">
        <v>23</v>
      </c>
      <c r="H2893" s="18" t="s">
        <v>55937</v>
      </c>
      <c r="I2893" s="8"/>
      <c r="J2893" s="8"/>
    </row>
    <row r="2894" spans="1:10">
      <c r="A2894" s="16" t="s">
        <v>12303</v>
      </c>
      <c r="B2894" s="8" t="s">
        <v>45370</v>
      </c>
      <c r="C2894" s="8" t="s">
        <v>12304</v>
      </c>
      <c r="D2894" s="17" t="s">
        <v>12305</v>
      </c>
      <c r="E2894" s="11">
        <f t="shared" si="45"/>
        <v>1</v>
      </c>
      <c r="F2894" s="18" t="s">
        <v>55936</v>
      </c>
      <c r="G2894" s="18" t="s">
        <v>55948</v>
      </c>
      <c r="H2894" s="18" t="s">
        <v>55937</v>
      </c>
      <c r="I2894" s="8"/>
      <c r="J2894" s="8"/>
    </row>
    <row r="2895" spans="1:10" ht="36">
      <c r="A2895" s="16" t="s">
        <v>12306</v>
      </c>
      <c r="B2895" s="8" t="s">
        <v>45371</v>
      </c>
      <c r="C2895" s="8" t="s">
        <v>12307</v>
      </c>
      <c r="D2895" s="17" t="s">
        <v>12308</v>
      </c>
      <c r="E2895" s="11">
        <f t="shared" si="45"/>
        <v>1</v>
      </c>
      <c r="F2895" s="18" t="s">
        <v>55936</v>
      </c>
      <c r="G2895" s="18" t="s">
        <v>55944</v>
      </c>
      <c r="H2895" s="18" t="s">
        <v>55937</v>
      </c>
      <c r="I2895" s="8"/>
      <c r="J2895" s="8"/>
    </row>
    <row r="2896" spans="1:10">
      <c r="A2896" s="16" t="s">
        <v>12309</v>
      </c>
      <c r="B2896" s="8" t="s">
        <v>45372</v>
      </c>
      <c r="C2896" s="8" t="s">
        <v>12310</v>
      </c>
      <c r="D2896" s="17" t="s">
        <v>12311</v>
      </c>
      <c r="E2896" s="11">
        <f t="shared" si="45"/>
        <v>1</v>
      </c>
      <c r="F2896" s="18" t="s">
        <v>55936</v>
      </c>
      <c r="G2896" s="18" t="s">
        <v>23</v>
      </c>
      <c r="H2896" s="18" t="s">
        <v>55937</v>
      </c>
      <c r="I2896" s="8"/>
      <c r="J2896" s="8"/>
    </row>
    <row r="2897" spans="1:10">
      <c r="A2897" s="16" t="s">
        <v>645</v>
      </c>
      <c r="B2897" s="8" t="s">
        <v>3893</v>
      </c>
      <c r="C2897" s="8" t="s">
        <v>3893</v>
      </c>
      <c r="D2897" s="17" t="s">
        <v>55099</v>
      </c>
      <c r="E2897" s="11">
        <f t="shared" si="45"/>
        <v>1</v>
      </c>
      <c r="F2897" s="18" t="s">
        <v>38138</v>
      </c>
      <c r="G2897" s="18" t="s">
        <v>55946</v>
      </c>
      <c r="H2897" s="18" t="s">
        <v>55938</v>
      </c>
      <c r="I2897" s="8"/>
      <c r="J2897" s="8"/>
    </row>
    <row r="2898" spans="1:10" ht="24">
      <c r="A2898" s="16" t="s">
        <v>646</v>
      </c>
      <c r="B2898" s="8" t="s">
        <v>45373</v>
      </c>
      <c r="C2898" s="8" t="s">
        <v>3895</v>
      </c>
      <c r="D2898" s="17" t="s">
        <v>12312</v>
      </c>
      <c r="E2898" s="11">
        <f t="shared" si="45"/>
        <v>1</v>
      </c>
      <c r="F2898" s="18" t="s">
        <v>55936</v>
      </c>
      <c r="G2898" s="18" t="s">
        <v>55967</v>
      </c>
      <c r="H2898" s="18" t="s">
        <v>55937</v>
      </c>
      <c r="I2898" s="8"/>
      <c r="J2898" s="8"/>
    </row>
    <row r="2899" spans="1:10" ht="36">
      <c r="A2899" s="16" t="s">
        <v>12313</v>
      </c>
      <c r="B2899" s="8" t="s">
        <v>45374</v>
      </c>
      <c r="C2899" s="8" t="s">
        <v>12314</v>
      </c>
      <c r="D2899" s="17" t="s">
        <v>12315</v>
      </c>
      <c r="E2899" s="11">
        <f t="shared" si="45"/>
        <v>1</v>
      </c>
      <c r="F2899" s="18" t="s">
        <v>55936</v>
      </c>
      <c r="G2899" s="18" t="s">
        <v>23</v>
      </c>
      <c r="H2899" s="18" t="s">
        <v>55937</v>
      </c>
      <c r="I2899" s="8"/>
      <c r="J2899" s="8"/>
    </row>
    <row r="2900" spans="1:10">
      <c r="A2900" s="16" t="s">
        <v>37941</v>
      </c>
      <c r="B2900" s="8" t="s">
        <v>45375</v>
      </c>
      <c r="C2900" s="8" t="s">
        <v>40561</v>
      </c>
      <c r="D2900" s="17" t="s">
        <v>55100</v>
      </c>
      <c r="E2900" s="11">
        <f t="shared" si="45"/>
        <v>1</v>
      </c>
      <c r="F2900" s="18" t="s">
        <v>38138</v>
      </c>
      <c r="G2900" s="18" t="s">
        <v>55946</v>
      </c>
      <c r="H2900" s="18" t="s">
        <v>55938</v>
      </c>
      <c r="I2900" s="8"/>
      <c r="J2900" s="8"/>
    </row>
    <row r="2901" spans="1:10" ht="48">
      <c r="A2901" s="16" t="s">
        <v>647</v>
      </c>
      <c r="B2901" s="8" t="s">
        <v>45376</v>
      </c>
      <c r="C2901" s="8" t="s">
        <v>3896</v>
      </c>
      <c r="D2901" s="17" t="s">
        <v>12316</v>
      </c>
      <c r="E2901" s="11">
        <f t="shared" si="45"/>
        <v>1</v>
      </c>
      <c r="F2901" s="18" t="s">
        <v>55936</v>
      </c>
      <c r="G2901" s="18" t="s">
        <v>56094</v>
      </c>
      <c r="H2901" s="18" t="s">
        <v>55937</v>
      </c>
      <c r="I2901" s="8"/>
      <c r="J2901" s="8"/>
    </row>
    <row r="2902" spans="1:10" ht="36">
      <c r="A2902" s="16" t="s">
        <v>12317</v>
      </c>
      <c r="B2902" s="8" t="s">
        <v>45377</v>
      </c>
      <c r="C2902" s="8" t="s">
        <v>12318</v>
      </c>
      <c r="D2902" s="17" t="s">
        <v>12319</v>
      </c>
      <c r="E2902" s="11">
        <f t="shared" si="45"/>
        <v>1</v>
      </c>
      <c r="F2902" s="18" t="s">
        <v>55936</v>
      </c>
      <c r="G2902" s="18" t="s">
        <v>56040</v>
      </c>
      <c r="H2902" s="18" t="s">
        <v>55937</v>
      </c>
      <c r="I2902" s="8"/>
      <c r="J2902" s="8"/>
    </row>
    <row r="2903" spans="1:10" ht="36">
      <c r="A2903" s="16" t="s">
        <v>12320</v>
      </c>
      <c r="B2903" s="8" t="s">
        <v>45378</v>
      </c>
      <c r="C2903" s="8" t="s">
        <v>12321</v>
      </c>
      <c r="D2903" s="17" t="s">
        <v>12322</v>
      </c>
      <c r="E2903" s="11">
        <f t="shared" si="45"/>
        <v>1</v>
      </c>
      <c r="F2903" s="18" t="s">
        <v>55936</v>
      </c>
      <c r="G2903" s="18" t="s">
        <v>55941</v>
      </c>
      <c r="H2903" s="18" t="s">
        <v>55937</v>
      </c>
      <c r="I2903" s="8"/>
      <c r="J2903" s="8"/>
    </row>
    <row r="2904" spans="1:10" ht="48">
      <c r="A2904" s="16" t="s">
        <v>648</v>
      </c>
      <c r="B2904" s="8" t="s">
        <v>3897</v>
      </c>
      <c r="C2904" s="8" t="s">
        <v>40562</v>
      </c>
      <c r="D2904" s="17" t="s">
        <v>55101</v>
      </c>
      <c r="E2904" s="11">
        <f t="shared" si="45"/>
        <v>1</v>
      </c>
      <c r="F2904" s="18" t="s">
        <v>55936</v>
      </c>
      <c r="G2904" s="18" t="s">
        <v>23</v>
      </c>
      <c r="H2904" s="18" t="s">
        <v>55937</v>
      </c>
      <c r="I2904" s="8"/>
      <c r="J2904" s="8"/>
    </row>
    <row r="2905" spans="1:10">
      <c r="A2905" s="72" t="s">
        <v>649</v>
      </c>
      <c r="B2905" s="8" t="s">
        <v>45379</v>
      </c>
      <c r="C2905" s="8" t="s">
        <v>3898</v>
      </c>
      <c r="D2905" s="73" t="s">
        <v>12323</v>
      </c>
      <c r="E2905" s="11">
        <f t="shared" si="45"/>
        <v>1</v>
      </c>
      <c r="F2905" s="8" t="s">
        <v>55936</v>
      </c>
      <c r="G2905" s="8" t="s">
        <v>23</v>
      </c>
      <c r="H2905" s="8" t="s">
        <v>55937</v>
      </c>
      <c r="I2905" s="8"/>
      <c r="J2905" s="8"/>
    </row>
    <row r="2906" spans="1:10" ht="24">
      <c r="A2906" s="16" t="s">
        <v>650</v>
      </c>
      <c r="B2906" s="8" t="s">
        <v>45380</v>
      </c>
      <c r="C2906" s="8" t="s">
        <v>4064</v>
      </c>
      <c r="D2906" s="17" t="s">
        <v>55102</v>
      </c>
      <c r="E2906" s="11">
        <f t="shared" si="45"/>
        <v>2</v>
      </c>
      <c r="F2906" s="18" t="s">
        <v>38138</v>
      </c>
      <c r="G2906" s="18" t="s">
        <v>55946</v>
      </c>
      <c r="H2906" s="18" t="s">
        <v>55938</v>
      </c>
      <c r="I2906" s="8"/>
      <c r="J2906" s="8"/>
    </row>
    <row r="2907" spans="1:10">
      <c r="A2907" s="16" t="s">
        <v>37942</v>
      </c>
      <c r="B2907" s="8" t="s">
        <v>45381</v>
      </c>
      <c r="C2907" s="8" t="s">
        <v>40563</v>
      </c>
      <c r="D2907" s="17" t="s">
        <v>55103</v>
      </c>
      <c r="E2907" s="11">
        <f t="shared" si="45"/>
        <v>1</v>
      </c>
      <c r="F2907" s="18" t="s">
        <v>38138</v>
      </c>
      <c r="G2907" s="18" t="s">
        <v>55946</v>
      </c>
      <c r="H2907" s="18" t="s">
        <v>55938</v>
      </c>
      <c r="I2907" s="8"/>
      <c r="J2907" s="8"/>
    </row>
    <row r="2908" spans="1:10">
      <c r="A2908" s="16" t="s">
        <v>12324</v>
      </c>
      <c r="B2908" s="8" t="s">
        <v>45382</v>
      </c>
      <c r="C2908" s="8" t="s">
        <v>12325</v>
      </c>
      <c r="D2908" s="17" t="s">
        <v>12326</v>
      </c>
      <c r="E2908" s="11">
        <f t="shared" si="45"/>
        <v>1</v>
      </c>
      <c r="F2908" s="18" t="s">
        <v>55936</v>
      </c>
      <c r="G2908" s="18" t="s">
        <v>46</v>
      </c>
      <c r="H2908" s="18" t="s">
        <v>55937</v>
      </c>
      <c r="I2908" s="8"/>
      <c r="J2908" s="8"/>
    </row>
    <row r="2909" spans="1:10" ht="24">
      <c r="A2909" s="33" t="s">
        <v>37943</v>
      </c>
      <c r="B2909" s="8" t="s">
        <v>45383</v>
      </c>
      <c r="C2909" s="8" t="s">
        <v>40564</v>
      </c>
      <c r="D2909" s="74" t="s">
        <v>55104</v>
      </c>
      <c r="E2909" s="11">
        <f t="shared" si="45"/>
        <v>1</v>
      </c>
      <c r="F2909" s="15" t="s">
        <v>38138</v>
      </c>
      <c r="G2909" s="15" t="s">
        <v>55946</v>
      </c>
      <c r="H2909" s="15" t="s">
        <v>55938</v>
      </c>
      <c r="I2909" s="8"/>
      <c r="J2909" s="8"/>
    </row>
    <row r="2910" spans="1:10">
      <c r="A2910" s="16" t="s">
        <v>12327</v>
      </c>
      <c r="B2910" s="8" t="s">
        <v>45384</v>
      </c>
      <c r="C2910" s="8" t="s">
        <v>12328</v>
      </c>
      <c r="D2910" s="17" t="s">
        <v>12329</v>
      </c>
      <c r="E2910" s="11">
        <f t="shared" si="45"/>
        <v>1</v>
      </c>
      <c r="F2910" s="18" t="s">
        <v>55936</v>
      </c>
      <c r="G2910" s="18" t="s">
        <v>23</v>
      </c>
      <c r="H2910" s="18" t="s">
        <v>55937</v>
      </c>
      <c r="I2910" s="8"/>
      <c r="J2910" s="8"/>
    </row>
    <row r="2911" spans="1:10" ht="120">
      <c r="A2911" s="16" t="s">
        <v>12330</v>
      </c>
      <c r="B2911" s="8" t="s">
        <v>45385</v>
      </c>
      <c r="C2911" s="8" t="s">
        <v>12331</v>
      </c>
      <c r="D2911" s="17" t="s">
        <v>12332</v>
      </c>
      <c r="E2911" s="11">
        <f t="shared" si="45"/>
        <v>1</v>
      </c>
      <c r="F2911" s="18" t="s">
        <v>55936</v>
      </c>
      <c r="G2911" s="18" t="s">
        <v>23</v>
      </c>
      <c r="H2911" s="18" t="s">
        <v>55937</v>
      </c>
      <c r="I2911" s="8"/>
      <c r="J2911" s="8"/>
    </row>
    <row r="2912" spans="1:10">
      <c r="A2912" s="16" t="s">
        <v>12333</v>
      </c>
      <c r="B2912" s="8" t="s">
        <v>45386</v>
      </c>
      <c r="C2912" s="8" t="s">
        <v>12334</v>
      </c>
      <c r="D2912" s="17" t="s">
        <v>12335</v>
      </c>
      <c r="E2912" s="11">
        <f t="shared" si="45"/>
        <v>1</v>
      </c>
      <c r="F2912" s="18" t="s">
        <v>55936</v>
      </c>
      <c r="G2912" s="18" t="s">
        <v>23</v>
      </c>
      <c r="H2912" s="18" t="s">
        <v>55937</v>
      </c>
      <c r="I2912" s="8"/>
      <c r="J2912" s="8"/>
    </row>
    <row r="2913" spans="1:10" ht="24">
      <c r="A2913" s="16" t="s">
        <v>12336</v>
      </c>
      <c r="B2913" s="8" t="s">
        <v>45387</v>
      </c>
      <c r="C2913" s="8" t="s">
        <v>12337</v>
      </c>
      <c r="D2913" s="17" t="s">
        <v>12338</v>
      </c>
      <c r="E2913" s="11">
        <f t="shared" si="45"/>
        <v>1</v>
      </c>
      <c r="F2913" s="18" t="s">
        <v>55936</v>
      </c>
      <c r="G2913" s="18" t="s">
        <v>55970</v>
      </c>
      <c r="H2913" s="18" t="s">
        <v>55937</v>
      </c>
      <c r="I2913" s="8"/>
      <c r="J2913" s="8"/>
    </row>
    <row r="2914" spans="1:10" ht="24">
      <c r="A2914" s="16" t="s">
        <v>12339</v>
      </c>
      <c r="B2914" s="8" t="s">
        <v>45388</v>
      </c>
      <c r="C2914" s="8" t="s">
        <v>12340</v>
      </c>
      <c r="D2914" s="17" t="s">
        <v>12341</v>
      </c>
      <c r="E2914" s="11">
        <f t="shared" si="45"/>
        <v>1</v>
      </c>
      <c r="F2914" s="18" t="s">
        <v>55936</v>
      </c>
      <c r="G2914" s="18" t="s">
        <v>23</v>
      </c>
      <c r="H2914" s="18" t="s">
        <v>55937</v>
      </c>
      <c r="I2914" s="8"/>
      <c r="J2914" s="8"/>
    </row>
    <row r="2915" spans="1:10" ht="36">
      <c r="A2915" s="16" t="s">
        <v>12342</v>
      </c>
      <c r="B2915" s="8" t="s">
        <v>45389</v>
      </c>
      <c r="C2915" s="8" t="s">
        <v>12343</v>
      </c>
      <c r="D2915" s="17" t="s">
        <v>12344</v>
      </c>
      <c r="E2915" s="11">
        <f t="shared" si="45"/>
        <v>1</v>
      </c>
      <c r="F2915" s="18" t="s">
        <v>55936</v>
      </c>
      <c r="G2915" s="18" t="s">
        <v>23</v>
      </c>
      <c r="H2915" s="18" t="s">
        <v>55937</v>
      </c>
      <c r="I2915" s="8"/>
      <c r="J2915" s="8"/>
    </row>
    <row r="2916" spans="1:10" ht="60">
      <c r="A2916" s="48" t="s">
        <v>12345</v>
      </c>
      <c r="B2916" s="49" t="s">
        <v>45390</v>
      </c>
      <c r="C2916" s="49" t="s">
        <v>12346</v>
      </c>
      <c r="D2916" s="20" t="s">
        <v>12347</v>
      </c>
      <c r="E2916" s="11">
        <f t="shared" si="45"/>
        <v>1</v>
      </c>
      <c r="F2916" s="49" t="s">
        <v>55936</v>
      </c>
      <c r="G2916" s="49" t="s">
        <v>23</v>
      </c>
      <c r="H2916" s="49" t="s">
        <v>55937</v>
      </c>
      <c r="I2916" s="49"/>
      <c r="J2916" s="49"/>
    </row>
    <row r="2917" spans="1:10" ht="24">
      <c r="A2917" s="23" t="s">
        <v>12348</v>
      </c>
      <c r="B2917" s="8" t="s">
        <v>45391</v>
      </c>
      <c r="C2917" s="8" t="s">
        <v>12349</v>
      </c>
      <c r="D2917" s="22" t="s">
        <v>12350</v>
      </c>
      <c r="E2917" s="11">
        <f t="shared" si="45"/>
        <v>1</v>
      </c>
      <c r="F2917" s="8" t="s">
        <v>55936</v>
      </c>
      <c r="G2917" s="8" t="s">
        <v>56028</v>
      </c>
      <c r="H2917" s="8" t="s">
        <v>55937</v>
      </c>
      <c r="I2917" s="8"/>
      <c r="J2917" s="8"/>
    </row>
    <row r="2918" spans="1:10" ht="24">
      <c r="A2918" s="16" t="s">
        <v>12351</v>
      </c>
      <c r="B2918" s="8" t="s">
        <v>45392</v>
      </c>
      <c r="C2918" s="8" t="s">
        <v>12352</v>
      </c>
      <c r="D2918" s="17" t="s">
        <v>12353</v>
      </c>
      <c r="E2918" s="11">
        <f t="shared" si="45"/>
        <v>1</v>
      </c>
      <c r="F2918" s="18" t="s">
        <v>55936</v>
      </c>
      <c r="G2918" s="18" t="s">
        <v>56028</v>
      </c>
      <c r="H2918" s="18" t="s">
        <v>55937</v>
      </c>
      <c r="I2918" s="8"/>
      <c r="J2918" s="8"/>
    </row>
    <row r="2919" spans="1:10" ht="48">
      <c r="A2919" s="23" t="s">
        <v>12354</v>
      </c>
      <c r="B2919" s="8" t="s">
        <v>45393</v>
      </c>
      <c r="C2919" s="8" t="s">
        <v>12355</v>
      </c>
      <c r="D2919" s="22" t="s">
        <v>12356</v>
      </c>
      <c r="E2919" s="11">
        <f t="shared" si="45"/>
        <v>1</v>
      </c>
      <c r="F2919" s="8" t="s">
        <v>55936</v>
      </c>
      <c r="G2919" s="8" t="s">
        <v>55944</v>
      </c>
      <c r="H2919" s="8" t="s">
        <v>55937</v>
      </c>
      <c r="I2919" s="8"/>
      <c r="J2919" s="8"/>
    </row>
    <row r="2920" spans="1:10" ht="48">
      <c r="A2920" s="16" t="s">
        <v>12357</v>
      </c>
      <c r="B2920" s="8" t="s">
        <v>45394</v>
      </c>
      <c r="C2920" s="8" t="s">
        <v>12358</v>
      </c>
      <c r="D2920" s="17" t="s">
        <v>12359</v>
      </c>
      <c r="E2920" s="11">
        <f t="shared" si="45"/>
        <v>1</v>
      </c>
      <c r="F2920" s="18" t="s">
        <v>55936</v>
      </c>
      <c r="G2920" s="18" t="s">
        <v>55941</v>
      </c>
      <c r="H2920" s="18" t="s">
        <v>55937</v>
      </c>
      <c r="I2920" s="8"/>
      <c r="J2920" s="8"/>
    </row>
    <row r="2921" spans="1:10" ht="84">
      <c r="A2921" s="26" t="s">
        <v>12360</v>
      </c>
      <c r="B2921" s="8" t="s">
        <v>45395</v>
      </c>
      <c r="C2921" s="8" t="s">
        <v>12361</v>
      </c>
      <c r="D2921" s="21" t="s">
        <v>12362</v>
      </c>
      <c r="E2921" s="11">
        <f t="shared" si="45"/>
        <v>1</v>
      </c>
      <c r="F2921" s="12" t="s">
        <v>55936</v>
      </c>
      <c r="G2921" s="12" t="s">
        <v>23</v>
      </c>
      <c r="H2921" s="12" t="s">
        <v>55937</v>
      </c>
      <c r="I2921" s="8"/>
      <c r="J2921" s="8"/>
    </row>
    <row r="2922" spans="1:10" s="60" customFormat="1">
      <c r="A2922" s="24" t="s">
        <v>12363</v>
      </c>
      <c r="B2922" s="8" t="s">
        <v>45396</v>
      </c>
      <c r="C2922" s="8" t="s">
        <v>12364</v>
      </c>
      <c r="D2922" s="75" t="s">
        <v>12365</v>
      </c>
      <c r="E2922" s="11">
        <f t="shared" si="45"/>
        <v>1</v>
      </c>
      <c r="F2922" s="12" t="s">
        <v>55936</v>
      </c>
      <c r="G2922" s="12" t="s">
        <v>23</v>
      </c>
      <c r="H2922" s="12" t="s">
        <v>55937</v>
      </c>
      <c r="I2922" s="8"/>
      <c r="J2922" s="8"/>
    </row>
    <row r="2923" spans="1:10">
      <c r="A2923" s="16" t="s">
        <v>12366</v>
      </c>
      <c r="B2923" s="8" t="s">
        <v>45397</v>
      </c>
      <c r="C2923" s="8" t="s">
        <v>12367</v>
      </c>
      <c r="D2923" s="17" t="s">
        <v>12368</v>
      </c>
      <c r="E2923" s="11">
        <f t="shared" si="45"/>
        <v>1</v>
      </c>
      <c r="F2923" s="18" t="s">
        <v>55936</v>
      </c>
      <c r="G2923" s="18" t="s">
        <v>56183</v>
      </c>
      <c r="H2923" s="18" t="s">
        <v>55937</v>
      </c>
      <c r="I2923" s="8"/>
      <c r="J2923" s="8"/>
    </row>
    <row r="2924" spans="1:10" ht="24">
      <c r="A2924" s="16" t="s">
        <v>12369</v>
      </c>
      <c r="B2924" s="8" t="s">
        <v>45398</v>
      </c>
      <c r="C2924" s="8" t="s">
        <v>12370</v>
      </c>
      <c r="D2924" s="17" t="s">
        <v>12371</v>
      </c>
      <c r="E2924" s="11">
        <f t="shared" si="45"/>
        <v>1</v>
      </c>
      <c r="F2924" s="18" t="s">
        <v>55936</v>
      </c>
      <c r="G2924" s="18" t="s">
        <v>56183</v>
      </c>
      <c r="H2924" s="18" t="s">
        <v>55937</v>
      </c>
      <c r="I2924" s="8"/>
      <c r="J2924" s="8"/>
    </row>
    <row r="2925" spans="1:10">
      <c r="A2925" s="16" t="s">
        <v>12372</v>
      </c>
      <c r="B2925" s="8" t="s">
        <v>45399</v>
      </c>
      <c r="C2925" s="8" t="s">
        <v>12373</v>
      </c>
      <c r="D2925" s="17" t="s">
        <v>12374</v>
      </c>
      <c r="E2925" s="11">
        <f t="shared" si="45"/>
        <v>1</v>
      </c>
      <c r="F2925" s="18" t="s">
        <v>55936</v>
      </c>
      <c r="G2925" s="18" t="s">
        <v>23</v>
      </c>
      <c r="H2925" s="18" t="s">
        <v>55937</v>
      </c>
      <c r="I2925" s="8"/>
      <c r="J2925" s="8"/>
    </row>
    <row r="2926" spans="1:10" ht="24">
      <c r="A2926" s="16" t="s">
        <v>651</v>
      </c>
      <c r="B2926" s="8" t="s">
        <v>45400</v>
      </c>
      <c r="C2926" s="8" t="s">
        <v>12375</v>
      </c>
      <c r="D2926" s="17" t="s">
        <v>12376</v>
      </c>
      <c r="E2926" s="11">
        <f t="shared" si="45"/>
        <v>1</v>
      </c>
      <c r="F2926" s="18" t="s">
        <v>55936</v>
      </c>
      <c r="G2926" s="18" t="s">
        <v>23</v>
      </c>
      <c r="H2926" s="18" t="s">
        <v>55937</v>
      </c>
      <c r="I2926" s="8"/>
      <c r="J2926" s="8"/>
    </row>
    <row r="2927" spans="1:10" ht="24">
      <c r="A2927" s="16" t="s">
        <v>12377</v>
      </c>
      <c r="B2927" s="8" t="s">
        <v>45401</v>
      </c>
      <c r="C2927" s="8" t="s">
        <v>12378</v>
      </c>
      <c r="D2927" s="17" t="s">
        <v>12379</v>
      </c>
      <c r="E2927" s="11">
        <f t="shared" si="45"/>
        <v>1</v>
      </c>
      <c r="F2927" s="18" t="s">
        <v>55936</v>
      </c>
      <c r="G2927" s="18" t="s">
        <v>56106</v>
      </c>
      <c r="H2927" s="18" t="s">
        <v>55937</v>
      </c>
      <c r="I2927" s="8"/>
      <c r="J2927" s="8"/>
    </row>
    <row r="2928" spans="1:10" ht="48">
      <c r="A2928" s="16" t="s">
        <v>12380</v>
      </c>
      <c r="B2928" s="8" t="s">
        <v>45402</v>
      </c>
      <c r="C2928" s="8" t="s">
        <v>12381</v>
      </c>
      <c r="D2928" s="17" t="s">
        <v>12382</v>
      </c>
      <c r="E2928" s="11">
        <f t="shared" si="45"/>
        <v>1</v>
      </c>
      <c r="F2928" s="18" t="s">
        <v>55936</v>
      </c>
      <c r="G2928" s="18" t="s">
        <v>55990</v>
      </c>
      <c r="H2928" s="18" t="s">
        <v>55937</v>
      </c>
      <c r="I2928" s="8"/>
      <c r="J2928" s="8"/>
    </row>
    <row r="2929" spans="1:10" ht="36">
      <c r="A2929" s="16" t="s">
        <v>12383</v>
      </c>
      <c r="B2929" s="8" t="s">
        <v>45403</v>
      </c>
      <c r="C2929" s="8" t="s">
        <v>12384</v>
      </c>
      <c r="D2929" s="17" t="s">
        <v>12385</v>
      </c>
      <c r="E2929" s="11">
        <f t="shared" si="45"/>
        <v>1</v>
      </c>
      <c r="F2929" s="18" t="s">
        <v>55936</v>
      </c>
      <c r="G2929" s="18" t="s">
        <v>23</v>
      </c>
      <c r="H2929" s="18" t="s">
        <v>55937</v>
      </c>
      <c r="I2929" s="8"/>
      <c r="J2929" s="8"/>
    </row>
    <row r="2930" spans="1:10">
      <c r="A2930" s="33" t="s">
        <v>12386</v>
      </c>
      <c r="B2930" s="8" t="s">
        <v>45404</v>
      </c>
      <c r="C2930" s="8" t="s">
        <v>12387</v>
      </c>
      <c r="D2930" s="22" t="s">
        <v>12388</v>
      </c>
      <c r="E2930" s="11">
        <f t="shared" si="45"/>
        <v>1</v>
      </c>
      <c r="F2930" s="15" t="s">
        <v>55936</v>
      </c>
      <c r="G2930" s="15" t="s">
        <v>23</v>
      </c>
      <c r="H2930" s="15" t="s">
        <v>55937</v>
      </c>
      <c r="I2930" s="8"/>
      <c r="J2930" s="8"/>
    </row>
    <row r="2931" spans="1:10" ht="24">
      <c r="A2931" s="19" t="s">
        <v>12389</v>
      </c>
      <c r="B2931" s="8" t="s">
        <v>45405</v>
      </c>
      <c r="C2931" s="8" t="s">
        <v>12390</v>
      </c>
      <c r="D2931" s="29" t="s">
        <v>12391</v>
      </c>
      <c r="E2931" s="11">
        <f t="shared" si="45"/>
        <v>1</v>
      </c>
      <c r="F2931" s="15" t="s">
        <v>55936</v>
      </c>
      <c r="G2931" s="15" t="s">
        <v>23</v>
      </c>
      <c r="H2931" s="15" t="s">
        <v>55937</v>
      </c>
      <c r="I2931" s="8"/>
      <c r="J2931" s="8"/>
    </row>
    <row r="2932" spans="1:10">
      <c r="A2932" s="16" t="s">
        <v>652</v>
      </c>
      <c r="B2932" s="8" t="s">
        <v>45406</v>
      </c>
      <c r="C2932" s="8" t="s">
        <v>3900</v>
      </c>
      <c r="D2932" s="17" t="s">
        <v>3308</v>
      </c>
      <c r="E2932" s="11">
        <f t="shared" si="45"/>
        <v>1</v>
      </c>
      <c r="F2932" s="18" t="s">
        <v>55936</v>
      </c>
      <c r="G2932" s="18" t="s">
        <v>23</v>
      </c>
      <c r="H2932" s="18" t="s">
        <v>55937</v>
      </c>
      <c r="I2932" s="8"/>
      <c r="J2932" s="8"/>
    </row>
    <row r="2933" spans="1:10" ht="24">
      <c r="A2933" s="16" t="s">
        <v>12392</v>
      </c>
      <c r="B2933" s="8"/>
      <c r="C2933" s="8" t="s">
        <v>42981</v>
      </c>
      <c r="D2933" s="17" t="s">
        <v>12393</v>
      </c>
      <c r="E2933" s="11">
        <f t="shared" si="45"/>
        <v>0</v>
      </c>
      <c r="F2933" s="18" t="s">
        <v>55936</v>
      </c>
      <c r="G2933" s="18" t="s">
        <v>23</v>
      </c>
      <c r="H2933" s="18" t="s">
        <v>55937</v>
      </c>
      <c r="I2933" s="8"/>
      <c r="J2933" s="8"/>
    </row>
    <row r="2934" spans="1:10">
      <c r="A2934" s="16" t="s">
        <v>37944</v>
      </c>
      <c r="B2934" s="8" t="s">
        <v>40565</v>
      </c>
      <c r="C2934" s="8" t="s">
        <v>40565</v>
      </c>
      <c r="D2934" s="17" t="s">
        <v>55105</v>
      </c>
      <c r="E2934" s="11">
        <f t="shared" si="45"/>
        <v>1</v>
      </c>
      <c r="F2934" s="18" t="s">
        <v>38138</v>
      </c>
      <c r="G2934" s="18" t="s">
        <v>55946</v>
      </c>
      <c r="H2934" s="18" t="s">
        <v>55938</v>
      </c>
      <c r="I2934" s="8"/>
      <c r="J2934" s="8"/>
    </row>
    <row r="2935" spans="1:10" ht="24">
      <c r="A2935" s="16" t="s">
        <v>12394</v>
      </c>
      <c r="B2935" s="8" t="s">
        <v>45407</v>
      </c>
      <c r="C2935" s="8" t="s">
        <v>12395</v>
      </c>
      <c r="D2935" s="17" t="s">
        <v>12396</v>
      </c>
      <c r="E2935" s="11">
        <f t="shared" si="45"/>
        <v>1</v>
      </c>
      <c r="F2935" s="18" t="s">
        <v>55936</v>
      </c>
      <c r="G2935" s="18" t="s">
        <v>56038</v>
      </c>
      <c r="H2935" s="18" t="s">
        <v>55937</v>
      </c>
      <c r="I2935" s="8"/>
      <c r="J2935" s="8"/>
    </row>
    <row r="2936" spans="1:10">
      <c r="A2936" s="16" t="s">
        <v>653</v>
      </c>
      <c r="B2936" s="8" t="s">
        <v>45408</v>
      </c>
      <c r="C2936" s="8" t="s">
        <v>3902</v>
      </c>
      <c r="D2936" s="17" t="s">
        <v>12397</v>
      </c>
      <c r="E2936" s="11">
        <f t="shared" si="45"/>
        <v>1</v>
      </c>
      <c r="F2936" s="18" t="s">
        <v>55936</v>
      </c>
      <c r="G2936" s="18" t="s">
        <v>23</v>
      </c>
      <c r="H2936" s="18" t="s">
        <v>55937</v>
      </c>
      <c r="I2936" s="8"/>
      <c r="J2936" s="8"/>
    </row>
    <row r="2937" spans="1:10">
      <c r="A2937" s="16" t="s">
        <v>12398</v>
      </c>
      <c r="B2937" s="8" t="s">
        <v>45409</v>
      </c>
      <c r="C2937" s="8" t="s">
        <v>4633</v>
      </c>
      <c r="D2937" s="17" t="s">
        <v>12399</v>
      </c>
      <c r="E2937" s="11">
        <f t="shared" si="45"/>
        <v>1</v>
      </c>
      <c r="F2937" s="18" t="s">
        <v>55936</v>
      </c>
      <c r="G2937" s="18" t="s">
        <v>23</v>
      </c>
      <c r="H2937" s="18" t="s">
        <v>55937</v>
      </c>
      <c r="I2937" s="8"/>
      <c r="J2937" s="8"/>
    </row>
    <row r="2938" spans="1:10">
      <c r="A2938" s="16" t="s">
        <v>654</v>
      </c>
      <c r="B2938" s="8" t="s">
        <v>3902</v>
      </c>
      <c r="C2938" s="8" t="s">
        <v>3902</v>
      </c>
      <c r="D2938" s="17" t="s">
        <v>12400</v>
      </c>
      <c r="E2938" s="11">
        <f t="shared" si="45"/>
        <v>1</v>
      </c>
      <c r="F2938" s="18" t="s">
        <v>55936</v>
      </c>
      <c r="G2938" s="18" t="s">
        <v>23</v>
      </c>
      <c r="H2938" s="18" t="s">
        <v>55937</v>
      </c>
      <c r="I2938" s="8"/>
      <c r="J2938" s="8"/>
    </row>
    <row r="2939" spans="1:10">
      <c r="A2939" s="16" t="s">
        <v>12401</v>
      </c>
      <c r="B2939" s="8" t="s">
        <v>45410</v>
      </c>
      <c r="C2939" s="8" t="s">
        <v>12402</v>
      </c>
      <c r="D2939" s="17" t="s">
        <v>12403</v>
      </c>
      <c r="E2939" s="11">
        <f t="shared" si="45"/>
        <v>1</v>
      </c>
      <c r="F2939" s="18" t="s">
        <v>55936</v>
      </c>
      <c r="G2939" s="18" t="s">
        <v>23</v>
      </c>
      <c r="H2939" s="18" t="s">
        <v>55937</v>
      </c>
      <c r="I2939" s="8"/>
      <c r="J2939" s="8"/>
    </row>
    <row r="2940" spans="1:10">
      <c r="A2940" s="55" t="s">
        <v>655</v>
      </c>
      <c r="B2940" s="8" t="s">
        <v>45411</v>
      </c>
      <c r="C2940" s="8" t="s">
        <v>3903</v>
      </c>
      <c r="D2940" s="20" t="s">
        <v>12404</v>
      </c>
      <c r="E2940" s="11">
        <f t="shared" si="45"/>
        <v>1</v>
      </c>
      <c r="F2940" s="8" t="s">
        <v>55936</v>
      </c>
      <c r="G2940" s="8" t="s">
        <v>23</v>
      </c>
      <c r="H2940" s="8" t="s">
        <v>55937</v>
      </c>
      <c r="I2940" s="8"/>
      <c r="J2940" s="8"/>
    </row>
    <row r="2941" spans="1:10">
      <c r="A2941" s="62" t="s">
        <v>656</v>
      </c>
      <c r="B2941" s="8" t="s">
        <v>45412</v>
      </c>
      <c r="C2941" s="8" t="s">
        <v>3904</v>
      </c>
      <c r="D2941" s="61" t="s">
        <v>12405</v>
      </c>
      <c r="E2941" s="11">
        <f t="shared" si="45"/>
        <v>1</v>
      </c>
      <c r="F2941" s="12" t="s">
        <v>55936</v>
      </c>
      <c r="G2941" s="12" t="s">
        <v>23</v>
      </c>
      <c r="H2941" s="12" t="s">
        <v>55937</v>
      </c>
      <c r="I2941" s="61"/>
      <c r="J2941" s="8"/>
    </row>
    <row r="2942" spans="1:10" ht="24">
      <c r="A2942" s="16" t="s">
        <v>12406</v>
      </c>
      <c r="B2942" s="8" t="s">
        <v>45413</v>
      </c>
      <c r="C2942" s="8" t="s">
        <v>11459</v>
      </c>
      <c r="D2942" s="17" t="s">
        <v>12407</v>
      </c>
      <c r="E2942" s="11">
        <f t="shared" si="45"/>
        <v>1</v>
      </c>
      <c r="F2942" s="18" t="s">
        <v>55936</v>
      </c>
      <c r="G2942" s="18" t="s">
        <v>23</v>
      </c>
      <c r="H2942" s="18" t="s">
        <v>55937</v>
      </c>
      <c r="I2942" s="8"/>
      <c r="J2942" s="8"/>
    </row>
    <row r="2943" spans="1:10">
      <c r="A2943" s="16" t="s">
        <v>12408</v>
      </c>
      <c r="B2943" s="8" t="s">
        <v>45414</v>
      </c>
      <c r="C2943" s="8" t="s">
        <v>12409</v>
      </c>
      <c r="D2943" s="17" t="s">
        <v>12410</v>
      </c>
      <c r="E2943" s="11">
        <f t="shared" si="45"/>
        <v>1</v>
      </c>
      <c r="F2943" s="18" t="s">
        <v>55936</v>
      </c>
      <c r="G2943" s="18" t="s">
        <v>23</v>
      </c>
      <c r="H2943" s="18" t="s">
        <v>55937</v>
      </c>
      <c r="I2943" s="8"/>
      <c r="J2943" s="8"/>
    </row>
    <row r="2944" spans="1:10">
      <c r="A2944" s="16" t="s">
        <v>12411</v>
      </c>
      <c r="B2944" s="8" t="s">
        <v>45415</v>
      </c>
      <c r="C2944" s="8" t="s">
        <v>12412</v>
      </c>
      <c r="D2944" s="17" t="s">
        <v>12413</v>
      </c>
      <c r="E2944" s="11">
        <f t="shared" si="45"/>
        <v>1</v>
      </c>
      <c r="F2944" s="18" t="s">
        <v>55936</v>
      </c>
      <c r="G2944" s="18" t="s">
        <v>23</v>
      </c>
      <c r="H2944" s="18" t="s">
        <v>55937</v>
      </c>
      <c r="I2944" s="8"/>
      <c r="J2944" s="8"/>
    </row>
    <row r="2945" spans="1:10" ht="24">
      <c r="A2945" s="16" t="s">
        <v>657</v>
      </c>
      <c r="B2945" s="8" t="s">
        <v>45416</v>
      </c>
      <c r="C2945" s="8" t="s">
        <v>3905</v>
      </c>
      <c r="D2945" s="17" t="s">
        <v>12415</v>
      </c>
      <c r="E2945" s="11">
        <f t="shared" si="45"/>
        <v>1</v>
      </c>
      <c r="F2945" s="18" t="s">
        <v>55936</v>
      </c>
      <c r="G2945" s="18" t="s">
        <v>56170</v>
      </c>
      <c r="H2945" s="18" t="s">
        <v>55937</v>
      </c>
      <c r="I2945" s="8"/>
      <c r="J2945" s="8"/>
    </row>
    <row r="2946" spans="1:10" ht="84">
      <c r="A2946" s="16" t="s">
        <v>12416</v>
      </c>
      <c r="B2946" s="8" t="s">
        <v>45417</v>
      </c>
      <c r="C2946" s="8" t="s">
        <v>12417</v>
      </c>
      <c r="D2946" s="17" t="s">
        <v>12418</v>
      </c>
      <c r="E2946" s="11">
        <f t="shared" ref="E2946:E3009" si="46">COUNTIF(B:B,B2946)</f>
        <v>1</v>
      </c>
      <c r="F2946" s="18" t="s">
        <v>55936</v>
      </c>
      <c r="G2946" s="18" t="s">
        <v>56110</v>
      </c>
      <c r="H2946" s="18" t="s">
        <v>55937</v>
      </c>
      <c r="I2946" s="8"/>
      <c r="J2946" s="8"/>
    </row>
    <row r="2947" spans="1:10" ht="168">
      <c r="A2947" s="24" t="s">
        <v>12419</v>
      </c>
      <c r="B2947" s="8" t="s">
        <v>45418</v>
      </c>
      <c r="C2947" s="8" t="s">
        <v>12420</v>
      </c>
      <c r="D2947" s="20" t="s">
        <v>12421</v>
      </c>
      <c r="E2947" s="11">
        <f t="shared" si="46"/>
        <v>1</v>
      </c>
      <c r="F2947" s="8" t="s">
        <v>55936</v>
      </c>
      <c r="G2947" s="8" t="s">
        <v>56110</v>
      </c>
      <c r="H2947" s="8" t="s">
        <v>55937</v>
      </c>
      <c r="I2947" s="8"/>
      <c r="J2947" s="8"/>
    </row>
    <row r="2948" spans="1:10">
      <c r="A2948" s="13" t="s">
        <v>658</v>
      </c>
      <c r="B2948" s="8" t="s">
        <v>659</v>
      </c>
      <c r="C2948" s="8" t="s">
        <v>659</v>
      </c>
      <c r="D2948" s="8" t="s">
        <v>3309</v>
      </c>
      <c r="E2948" s="11">
        <f t="shared" si="46"/>
        <v>1</v>
      </c>
      <c r="F2948" s="12" t="s">
        <v>55936</v>
      </c>
      <c r="G2948" s="12" t="s">
        <v>23</v>
      </c>
      <c r="H2948" s="12" t="s">
        <v>55937</v>
      </c>
      <c r="I2948" s="8"/>
      <c r="J2948" s="8"/>
    </row>
    <row r="2949" spans="1:10">
      <c r="A2949" s="16" t="s">
        <v>12422</v>
      </c>
      <c r="B2949" s="8" t="s">
        <v>12423</v>
      </c>
      <c r="C2949" s="8" t="s">
        <v>12423</v>
      </c>
      <c r="D2949" s="17" t="s">
        <v>12424</v>
      </c>
      <c r="E2949" s="11">
        <f t="shared" si="46"/>
        <v>1</v>
      </c>
      <c r="F2949" s="18" t="s">
        <v>55936</v>
      </c>
      <c r="G2949" s="18" t="s">
        <v>23</v>
      </c>
      <c r="H2949" s="18" t="s">
        <v>55937</v>
      </c>
      <c r="I2949" s="8"/>
      <c r="J2949" s="8"/>
    </row>
    <row r="2950" spans="1:10" ht="24">
      <c r="A2950" s="16" t="s">
        <v>12425</v>
      </c>
      <c r="B2950" s="8" t="s">
        <v>45419</v>
      </c>
      <c r="C2950" s="8" t="s">
        <v>12426</v>
      </c>
      <c r="D2950" s="17" t="s">
        <v>12427</v>
      </c>
      <c r="E2950" s="11">
        <f t="shared" si="46"/>
        <v>1</v>
      </c>
      <c r="F2950" s="18" t="s">
        <v>55936</v>
      </c>
      <c r="G2950" s="18" t="s">
        <v>56052</v>
      </c>
      <c r="H2950" s="18" t="s">
        <v>55937</v>
      </c>
      <c r="I2950" s="8"/>
      <c r="J2950" s="8"/>
    </row>
    <row r="2951" spans="1:10" ht="48">
      <c r="A2951" s="16" t="s">
        <v>12428</v>
      </c>
      <c r="B2951" s="8" t="s">
        <v>45420</v>
      </c>
      <c r="C2951" s="8" t="s">
        <v>12429</v>
      </c>
      <c r="D2951" s="17" t="s">
        <v>12430</v>
      </c>
      <c r="E2951" s="11">
        <f t="shared" si="46"/>
        <v>1</v>
      </c>
      <c r="F2951" s="18" t="s">
        <v>55936</v>
      </c>
      <c r="G2951" s="18" t="s">
        <v>56052</v>
      </c>
      <c r="H2951" s="18" t="s">
        <v>55937</v>
      </c>
      <c r="I2951" s="8"/>
      <c r="J2951" s="8"/>
    </row>
    <row r="2952" spans="1:10">
      <c r="A2952" s="16" t="s">
        <v>12431</v>
      </c>
      <c r="B2952" s="8" t="s">
        <v>12432</v>
      </c>
      <c r="C2952" s="8" t="s">
        <v>12432</v>
      </c>
      <c r="D2952" s="17" t="s">
        <v>12433</v>
      </c>
      <c r="E2952" s="11">
        <f t="shared" si="46"/>
        <v>1</v>
      </c>
      <c r="F2952" s="18" t="s">
        <v>55936</v>
      </c>
      <c r="G2952" s="18" t="s">
        <v>23</v>
      </c>
      <c r="H2952" s="18" t="s">
        <v>55937</v>
      </c>
      <c r="I2952" s="8"/>
      <c r="J2952" s="8"/>
    </row>
    <row r="2953" spans="1:10">
      <c r="A2953" s="16" t="s">
        <v>660</v>
      </c>
      <c r="B2953" s="8" t="s">
        <v>45421</v>
      </c>
      <c r="C2953" s="8" t="s">
        <v>12434</v>
      </c>
      <c r="D2953" s="17" t="s">
        <v>12435</v>
      </c>
      <c r="E2953" s="11">
        <f t="shared" si="46"/>
        <v>1</v>
      </c>
      <c r="F2953" s="18" t="s">
        <v>55936</v>
      </c>
      <c r="G2953" s="18" t="s">
        <v>23</v>
      </c>
      <c r="H2953" s="18" t="s">
        <v>55937</v>
      </c>
      <c r="I2953" s="8"/>
      <c r="J2953" s="8"/>
    </row>
    <row r="2954" spans="1:10">
      <c r="A2954" s="16" t="s">
        <v>12436</v>
      </c>
      <c r="B2954" s="8" t="s">
        <v>45422</v>
      </c>
      <c r="C2954" s="8" t="s">
        <v>12437</v>
      </c>
      <c r="D2954" s="17" t="s">
        <v>12438</v>
      </c>
      <c r="E2954" s="11">
        <f t="shared" si="46"/>
        <v>1</v>
      </c>
      <c r="F2954" s="18" t="s">
        <v>55936</v>
      </c>
      <c r="G2954" s="18" t="s">
        <v>56110</v>
      </c>
      <c r="H2954" s="18" t="s">
        <v>55937</v>
      </c>
      <c r="I2954" s="8"/>
      <c r="J2954" s="8"/>
    </row>
    <row r="2955" spans="1:10" ht="24">
      <c r="A2955" s="16" t="s">
        <v>12439</v>
      </c>
      <c r="B2955" s="8" t="s">
        <v>45423</v>
      </c>
      <c r="C2955" s="8" t="s">
        <v>12440</v>
      </c>
      <c r="D2955" s="17" t="s">
        <v>12441</v>
      </c>
      <c r="E2955" s="11">
        <f t="shared" si="46"/>
        <v>1</v>
      </c>
      <c r="F2955" s="18" t="s">
        <v>55936</v>
      </c>
      <c r="G2955" s="18" t="s">
        <v>56110</v>
      </c>
      <c r="H2955" s="18" t="s">
        <v>55937</v>
      </c>
      <c r="I2955" s="8"/>
      <c r="J2955" s="8"/>
    </row>
    <row r="2956" spans="1:10">
      <c r="A2956" s="55" t="s">
        <v>12442</v>
      </c>
      <c r="B2956" s="8" t="s">
        <v>45424</v>
      </c>
      <c r="C2956" s="8" t="s">
        <v>12443</v>
      </c>
      <c r="D2956" s="20" t="s">
        <v>12444</v>
      </c>
      <c r="E2956" s="11">
        <f t="shared" si="46"/>
        <v>1</v>
      </c>
      <c r="F2956" s="8" t="s">
        <v>55936</v>
      </c>
      <c r="G2956" s="8" t="s">
        <v>56110</v>
      </c>
      <c r="H2956" s="8" t="s">
        <v>55937</v>
      </c>
      <c r="I2956" s="8"/>
      <c r="J2956" s="8"/>
    </row>
    <row r="2957" spans="1:10" ht="36">
      <c r="A2957" s="16" t="s">
        <v>12445</v>
      </c>
      <c r="B2957" s="8" t="s">
        <v>45425</v>
      </c>
      <c r="C2957" s="8" t="s">
        <v>12446</v>
      </c>
      <c r="D2957" s="17" t="s">
        <v>12447</v>
      </c>
      <c r="E2957" s="11">
        <f t="shared" si="46"/>
        <v>1</v>
      </c>
      <c r="F2957" s="18" t="s">
        <v>55936</v>
      </c>
      <c r="G2957" s="18" t="s">
        <v>56110</v>
      </c>
      <c r="H2957" s="18" t="s">
        <v>55937</v>
      </c>
      <c r="I2957" s="8"/>
      <c r="J2957" s="8"/>
    </row>
    <row r="2958" spans="1:10" ht="24">
      <c r="A2958" s="16" t="s">
        <v>12448</v>
      </c>
      <c r="B2958" s="8" t="s">
        <v>45426</v>
      </c>
      <c r="C2958" s="8" t="s">
        <v>12449</v>
      </c>
      <c r="D2958" s="17" t="s">
        <v>12450</v>
      </c>
      <c r="E2958" s="11">
        <f t="shared" si="46"/>
        <v>1</v>
      </c>
      <c r="F2958" s="18" t="s">
        <v>55936</v>
      </c>
      <c r="G2958" s="18" t="s">
        <v>56110</v>
      </c>
      <c r="H2958" s="18" t="s">
        <v>55937</v>
      </c>
      <c r="I2958" s="8"/>
      <c r="J2958" s="8"/>
    </row>
    <row r="2959" spans="1:10" ht="72">
      <c r="A2959" s="55" t="s">
        <v>12451</v>
      </c>
      <c r="B2959" s="8" t="s">
        <v>45427</v>
      </c>
      <c r="C2959" s="8" t="s">
        <v>12452</v>
      </c>
      <c r="D2959" s="20" t="s">
        <v>12453</v>
      </c>
      <c r="E2959" s="11">
        <f t="shared" si="46"/>
        <v>1</v>
      </c>
      <c r="F2959" s="8" t="s">
        <v>55936</v>
      </c>
      <c r="G2959" s="8" t="s">
        <v>56113</v>
      </c>
      <c r="H2959" s="8" t="s">
        <v>55937</v>
      </c>
      <c r="I2959" s="8"/>
      <c r="J2959" s="8"/>
    </row>
    <row r="2960" spans="1:10">
      <c r="A2960" s="33" t="s">
        <v>12454</v>
      </c>
      <c r="B2960" s="8" t="s">
        <v>45428</v>
      </c>
      <c r="C2960" s="8" t="s">
        <v>12455</v>
      </c>
      <c r="D2960" s="8" t="s">
        <v>12456</v>
      </c>
      <c r="E2960" s="11">
        <f t="shared" si="46"/>
        <v>1</v>
      </c>
      <c r="F2960" s="12" t="s">
        <v>55936</v>
      </c>
      <c r="G2960" s="12" t="s">
        <v>56144</v>
      </c>
      <c r="H2960" s="12" t="s">
        <v>55937</v>
      </c>
      <c r="I2960" s="8"/>
      <c r="J2960" s="8"/>
    </row>
    <row r="2961" spans="1:10">
      <c r="A2961" s="33" t="s">
        <v>12457</v>
      </c>
      <c r="B2961" s="8" t="s">
        <v>45429</v>
      </c>
      <c r="C2961" s="8" t="s">
        <v>12458</v>
      </c>
      <c r="D2961" s="8" t="s">
        <v>12459</v>
      </c>
      <c r="E2961" s="11">
        <f t="shared" si="46"/>
        <v>1</v>
      </c>
      <c r="F2961" s="12" t="s">
        <v>55936</v>
      </c>
      <c r="G2961" s="12" t="s">
        <v>56096</v>
      </c>
      <c r="H2961" s="12" t="s">
        <v>55937</v>
      </c>
      <c r="I2961" s="8"/>
      <c r="J2961" s="8"/>
    </row>
    <row r="2962" spans="1:10" ht="72">
      <c r="A2962" s="16" t="s">
        <v>661</v>
      </c>
      <c r="B2962" s="8" t="s">
        <v>662</v>
      </c>
      <c r="C2962" s="8" t="s">
        <v>662</v>
      </c>
      <c r="D2962" s="17" t="s">
        <v>12460</v>
      </c>
      <c r="E2962" s="11">
        <f t="shared" si="46"/>
        <v>2</v>
      </c>
      <c r="F2962" s="18" t="s">
        <v>55936</v>
      </c>
      <c r="G2962" s="18" t="s">
        <v>56060</v>
      </c>
      <c r="H2962" s="18" t="s">
        <v>55937</v>
      </c>
      <c r="I2962" s="8"/>
      <c r="J2962" s="8"/>
    </row>
    <row r="2963" spans="1:10" ht="36">
      <c r="A2963" s="55" t="s">
        <v>12461</v>
      </c>
      <c r="B2963" s="8" t="s">
        <v>45430</v>
      </c>
      <c r="C2963" s="8" t="s">
        <v>12462</v>
      </c>
      <c r="D2963" s="20" t="s">
        <v>12463</v>
      </c>
      <c r="E2963" s="11">
        <f t="shared" si="46"/>
        <v>1</v>
      </c>
      <c r="F2963" s="8" t="s">
        <v>55936</v>
      </c>
      <c r="G2963" s="8" t="s">
        <v>56011</v>
      </c>
      <c r="H2963" s="8" t="s">
        <v>55937</v>
      </c>
      <c r="I2963" s="8"/>
      <c r="J2963" s="8"/>
    </row>
    <row r="2964" spans="1:10" ht="48">
      <c r="A2964" s="16" t="s">
        <v>37945</v>
      </c>
      <c r="B2964" s="8" t="s">
        <v>45431</v>
      </c>
      <c r="C2964" s="8" t="s">
        <v>40566</v>
      </c>
      <c r="D2964" s="17" t="s">
        <v>55106</v>
      </c>
      <c r="E2964" s="11">
        <f t="shared" si="46"/>
        <v>1</v>
      </c>
      <c r="F2964" s="18" t="s">
        <v>55936</v>
      </c>
      <c r="G2964" s="18" t="s">
        <v>55950</v>
      </c>
      <c r="H2964" s="18" t="s">
        <v>55937</v>
      </c>
      <c r="I2964" s="8"/>
      <c r="J2964" s="8"/>
    </row>
    <row r="2965" spans="1:10">
      <c r="A2965" s="16" t="s">
        <v>12464</v>
      </c>
      <c r="B2965" s="8" t="s">
        <v>45432</v>
      </c>
      <c r="C2965" s="8" t="s">
        <v>12465</v>
      </c>
      <c r="D2965" s="17" t="s">
        <v>12466</v>
      </c>
      <c r="E2965" s="11">
        <f t="shared" si="46"/>
        <v>1</v>
      </c>
      <c r="F2965" s="18" t="s">
        <v>55936</v>
      </c>
      <c r="G2965" s="18" t="s">
        <v>56204</v>
      </c>
      <c r="H2965" s="18" t="s">
        <v>55937</v>
      </c>
      <c r="I2965" s="8"/>
      <c r="J2965" s="8"/>
    </row>
    <row r="2966" spans="1:10">
      <c r="A2966" s="16" t="s">
        <v>12467</v>
      </c>
      <c r="B2966" s="8" t="s">
        <v>45433</v>
      </c>
      <c r="C2966" s="8" t="s">
        <v>12468</v>
      </c>
      <c r="D2966" s="17" t="s">
        <v>12469</v>
      </c>
      <c r="E2966" s="11">
        <f t="shared" si="46"/>
        <v>1</v>
      </c>
      <c r="F2966" s="18" t="s">
        <v>55936</v>
      </c>
      <c r="G2966" s="18" t="s">
        <v>55950</v>
      </c>
      <c r="H2966" s="18" t="s">
        <v>55937</v>
      </c>
      <c r="I2966" s="8"/>
      <c r="J2966" s="8"/>
    </row>
    <row r="2967" spans="1:10">
      <c r="A2967" s="16" t="s">
        <v>12470</v>
      </c>
      <c r="B2967" s="8" t="s">
        <v>45434</v>
      </c>
      <c r="C2967" s="8" t="s">
        <v>12471</v>
      </c>
      <c r="D2967" s="17" t="s">
        <v>12472</v>
      </c>
      <c r="E2967" s="11">
        <f t="shared" si="46"/>
        <v>1</v>
      </c>
      <c r="F2967" s="18" t="s">
        <v>55936</v>
      </c>
      <c r="G2967" s="18" t="s">
        <v>55950</v>
      </c>
      <c r="H2967" s="18" t="s">
        <v>55937</v>
      </c>
      <c r="I2967" s="8"/>
      <c r="J2967" s="8"/>
    </row>
    <row r="2968" spans="1:10">
      <c r="A2968" s="16" t="s">
        <v>663</v>
      </c>
      <c r="B2968" s="8" t="s">
        <v>442</v>
      </c>
      <c r="C2968" s="8" t="s">
        <v>12473</v>
      </c>
      <c r="D2968" s="17" t="s">
        <v>12474</v>
      </c>
      <c r="E2968" s="11">
        <f t="shared" si="46"/>
        <v>3</v>
      </c>
      <c r="F2968" s="18" t="s">
        <v>55936</v>
      </c>
      <c r="G2968" s="18" t="s">
        <v>56205</v>
      </c>
      <c r="H2968" s="18" t="s">
        <v>55937</v>
      </c>
      <c r="I2968" s="8"/>
      <c r="J2968" s="8"/>
    </row>
    <row r="2969" spans="1:10" ht="24">
      <c r="A2969" s="16" t="s">
        <v>12475</v>
      </c>
      <c r="B2969" s="8" t="s">
        <v>45435</v>
      </c>
      <c r="C2969" s="8" t="s">
        <v>12476</v>
      </c>
      <c r="D2969" s="17" t="s">
        <v>12477</v>
      </c>
      <c r="E2969" s="11">
        <f t="shared" si="46"/>
        <v>1</v>
      </c>
      <c r="F2969" s="18" t="s">
        <v>55936</v>
      </c>
      <c r="G2969" s="18" t="s">
        <v>56205</v>
      </c>
      <c r="H2969" s="18" t="s">
        <v>55937</v>
      </c>
      <c r="I2969" s="8"/>
      <c r="J2969" s="8"/>
    </row>
    <row r="2970" spans="1:10" ht="24">
      <c r="A2970" s="16" t="s">
        <v>12478</v>
      </c>
      <c r="B2970" s="8" t="s">
        <v>45436</v>
      </c>
      <c r="C2970" s="8" t="s">
        <v>12479</v>
      </c>
      <c r="D2970" s="17" t="s">
        <v>12480</v>
      </c>
      <c r="E2970" s="11">
        <f t="shared" si="46"/>
        <v>1</v>
      </c>
      <c r="F2970" s="18" t="s">
        <v>55936</v>
      </c>
      <c r="G2970" s="18" t="s">
        <v>56205</v>
      </c>
      <c r="H2970" s="18" t="s">
        <v>55937</v>
      </c>
      <c r="I2970" s="8"/>
      <c r="J2970" s="8"/>
    </row>
    <row r="2971" spans="1:10" ht="36">
      <c r="A2971" s="35" t="s">
        <v>12481</v>
      </c>
      <c r="B2971" s="8" t="s">
        <v>45437</v>
      </c>
      <c r="C2971" s="8" t="s">
        <v>12482</v>
      </c>
      <c r="D2971" s="20" t="s">
        <v>12483</v>
      </c>
      <c r="E2971" s="11">
        <f t="shared" si="46"/>
        <v>1</v>
      </c>
      <c r="F2971" s="8" t="s">
        <v>55936</v>
      </c>
      <c r="G2971" s="8" t="s">
        <v>56000</v>
      </c>
      <c r="H2971" s="8" t="s">
        <v>55937</v>
      </c>
      <c r="I2971" s="8"/>
      <c r="J2971" s="8"/>
    </row>
    <row r="2972" spans="1:10">
      <c r="A2972" s="16" t="s">
        <v>12484</v>
      </c>
      <c r="B2972" s="8" t="s">
        <v>45438</v>
      </c>
      <c r="C2972" s="8" t="s">
        <v>12485</v>
      </c>
      <c r="D2972" s="17" t="s">
        <v>12486</v>
      </c>
      <c r="E2972" s="11">
        <f t="shared" si="46"/>
        <v>1</v>
      </c>
      <c r="F2972" s="18" t="s">
        <v>55936</v>
      </c>
      <c r="G2972" s="18" t="s">
        <v>56057</v>
      </c>
      <c r="H2972" s="18" t="s">
        <v>55937</v>
      </c>
      <c r="I2972" s="8"/>
      <c r="J2972" s="8"/>
    </row>
    <row r="2973" spans="1:10">
      <c r="A2973" s="16" t="s">
        <v>12487</v>
      </c>
      <c r="B2973" s="8" t="s">
        <v>45439</v>
      </c>
      <c r="C2973" s="8" t="s">
        <v>12488</v>
      </c>
      <c r="D2973" s="17" t="s">
        <v>12489</v>
      </c>
      <c r="E2973" s="11">
        <f t="shared" si="46"/>
        <v>1</v>
      </c>
      <c r="F2973" s="18" t="s">
        <v>55936</v>
      </c>
      <c r="G2973" s="18" t="s">
        <v>56110</v>
      </c>
      <c r="H2973" s="18" t="s">
        <v>55937</v>
      </c>
      <c r="I2973" s="8"/>
      <c r="J2973" s="8"/>
    </row>
    <row r="2974" spans="1:10">
      <c r="A2974" s="16" t="s">
        <v>664</v>
      </c>
      <c r="B2974" s="8" t="s">
        <v>45440</v>
      </c>
      <c r="C2974" s="8" t="s">
        <v>3907</v>
      </c>
      <c r="D2974" s="17" t="s">
        <v>12490</v>
      </c>
      <c r="E2974" s="11">
        <f t="shared" si="46"/>
        <v>1</v>
      </c>
      <c r="F2974" s="18" t="s">
        <v>55936</v>
      </c>
      <c r="G2974" s="18" t="s">
        <v>56155</v>
      </c>
      <c r="H2974" s="18" t="s">
        <v>55937</v>
      </c>
      <c r="I2974" s="8"/>
      <c r="J2974" s="8"/>
    </row>
    <row r="2975" spans="1:10">
      <c r="A2975" s="16" t="s">
        <v>665</v>
      </c>
      <c r="B2975" s="8" t="s">
        <v>666</v>
      </c>
      <c r="C2975" s="8" t="s">
        <v>666</v>
      </c>
      <c r="D2975" s="17" t="s">
        <v>3310</v>
      </c>
      <c r="E2975" s="11">
        <f t="shared" si="46"/>
        <v>2</v>
      </c>
      <c r="F2975" s="18" t="s">
        <v>55936</v>
      </c>
      <c r="G2975" s="18" t="s">
        <v>23</v>
      </c>
      <c r="H2975" s="18" t="s">
        <v>55937</v>
      </c>
      <c r="I2975" s="8"/>
      <c r="J2975" s="8"/>
    </row>
    <row r="2976" spans="1:10" ht="24">
      <c r="A2976" s="16" t="s">
        <v>12491</v>
      </c>
      <c r="B2976" s="8" t="s">
        <v>45441</v>
      </c>
      <c r="C2976" s="8" t="s">
        <v>12492</v>
      </c>
      <c r="D2976" s="17" t="s">
        <v>12493</v>
      </c>
      <c r="E2976" s="11">
        <f t="shared" si="46"/>
        <v>1</v>
      </c>
      <c r="F2976" s="18" t="s">
        <v>55936</v>
      </c>
      <c r="G2976" s="18" t="s">
        <v>23</v>
      </c>
      <c r="H2976" s="18" t="s">
        <v>55937</v>
      </c>
      <c r="I2976" s="8"/>
      <c r="J2976" s="8"/>
    </row>
    <row r="2977" spans="1:10">
      <c r="A2977" s="16" t="s">
        <v>12494</v>
      </c>
      <c r="B2977" s="8" t="s">
        <v>45442</v>
      </c>
      <c r="C2977" s="8" t="s">
        <v>12495</v>
      </c>
      <c r="D2977" s="17" t="s">
        <v>12496</v>
      </c>
      <c r="E2977" s="11">
        <f t="shared" si="46"/>
        <v>1</v>
      </c>
      <c r="F2977" s="18" t="s">
        <v>55936</v>
      </c>
      <c r="G2977" s="18" t="s">
        <v>23</v>
      </c>
      <c r="H2977" s="18" t="s">
        <v>55937</v>
      </c>
      <c r="I2977" s="8"/>
      <c r="J2977" s="8"/>
    </row>
    <row r="2978" spans="1:10">
      <c r="A2978" s="33" t="s">
        <v>12497</v>
      </c>
      <c r="B2978" s="8" t="s">
        <v>12498</v>
      </c>
      <c r="C2978" s="8" t="s">
        <v>12498</v>
      </c>
      <c r="D2978" s="8" t="s">
        <v>12499</v>
      </c>
      <c r="E2978" s="11">
        <f t="shared" si="46"/>
        <v>1</v>
      </c>
      <c r="F2978" s="12" t="s">
        <v>55936</v>
      </c>
      <c r="G2978" s="12" t="s">
        <v>23</v>
      </c>
      <c r="H2978" s="12" t="s">
        <v>55937</v>
      </c>
      <c r="I2978" s="8"/>
      <c r="J2978" s="8"/>
    </row>
    <row r="2979" spans="1:10" ht="48">
      <c r="A2979" s="16" t="s">
        <v>12500</v>
      </c>
      <c r="B2979" s="8" t="s">
        <v>45443</v>
      </c>
      <c r="C2979" s="8" t="s">
        <v>12501</v>
      </c>
      <c r="D2979" s="17" t="s">
        <v>12502</v>
      </c>
      <c r="E2979" s="11">
        <f t="shared" si="46"/>
        <v>1</v>
      </c>
      <c r="F2979" s="18" t="s">
        <v>55936</v>
      </c>
      <c r="G2979" s="18" t="s">
        <v>23</v>
      </c>
      <c r="H2979" s="18" t="s">
        <v>55937</v>
      </c>
      <c r="I2979" s="8"/>
      <c r="J2979" s="8"/>
    </row>
    <row r="2980" spans="1:10">
      <c r="A2980" s="16" t="s">
        <v>667</v>
      </c>
      <c r="B2980" s="8" t="s">
        <v>668</v>
      </c>
      <c r="C2980" s="8" t="s">
        <v>668</v>
      </c>
      <c r="D2980" s="17" t="s">
        <v>12503</v>
      </c>
      <c r="E2980" s="11">
        <f t="shared" si="46"/>
        <v>1</v>
      </c>
      <c r="F2980" s="18" t="s">
        <v>55936</v>
      </c>
      <c r="G2980" s="18" t="s">
        <v>56151</v>
      </c>
      <c r="H2980" s="18" t="s">
        <v>55937</v>
      </c>
      <c r="I2980" s="8"/>
      <c r="J2980" s="8"/>
    </row>
    <row r="2981" spans="1:10" ht="36">
      <c r="A2981" s="16" t="s">
        <v>12504</v>
      </c>
      <c r="B2981" s="8" t="s">
        <v>45444</v>
      </c>
      <c r="C2981" s="8" t="s">
        <v>12505</v>
      </c>
      <c r="D2981" s="17" t="s">
        <v>12506</v>
      </c>
      <c r="E2981" s="11">
        <f t="shared" si="46"/>
        <v>1</v>
      </c>
      <c r="F2981" s="18" t="s">
        <v>55936</v>
      </c>
      <c r="G2981" s="18" t="s">
        <v>56162</v>
      </c>
      <c r="H2981" s="18" t="s">
        <v>55937</v>
      </c>
      <c r="I2981" s="8"/>
      <c r="J2981" s="8"/>
    </row>
    <row r="2982" spans="1:10" ht="24">
      <c r="A2982" s="16" t="s">
        <v>12507</v>
      </c>
      <c r="B2982" s="8" t="s">
        <v>45445</v>
      </c>
      <c r="C2982" s="8" t="s">
        <v>12508</v>
      </c>
      <c r="D2982" s="17" t="s">
        <v>12509</v>
      </c>
      <c r="E2982" s="11">
        <f t="shared" si="46"/>
        <v>1</v>
      </c>
      <c r="F2982" s="18" t="s">
        <v>55936</v>
      </c>
      <c r="G2982" s="18" t="s">
        <v>56023</v>
      </c>
      <c r="H2982" s="18" t="s">
        <v>55937</v>
      </c>
      <c r="I2982" s="8"/>
      <c r="J2982" s="8"/>
    </row>
    <row r="2983" spans="1:10" ht="84">
      <c r="A2983" s="16" t="s">
        <v>669</v>
      </c>
      <c r="B2983" s="8" t="s">
        <v>3908</v>
      </c>
      <c r="C2983" s="8" t="s">
        <v>3908</v>
      </c>
      <c r="D2983" s="17" t="s">
        <v>12510</v>
      </c>
      <c r="E2983" s="11">
        <f t="shared" si="46"/>
        <v>1</v>
      </c>
      <c r="F2983" s="18" t="s">
        <v>55936</v>
      </c>
      <c r="G2983" s="18" t="s">
        <v>56064</v>
      </c>
      <c r="H2983" s="18" t="s">
        <v>55937</v>
      </c>
      <c r="I2983" s="8"/>
      <c r="J2983" s="8"/>
    </row>
    <row r="2984" spans="1:10" ht="36">
      <c r="A2984" s="16" t="s">
        <v>12511</v>
      </c>
      <c r="B2984" s="8" t="s">
        <v>45446</v>
      </c>
      <c r="C2984" s="8" t="s">
        <v>12512</v>
      </c>
      <c r="D2984" s="17" t="s">
        <v>12513</v>
      </c>
      <c r="E2984" s="11">
        <f t="shared" si="46"/>
        <v>1</v>
      </c>
      <c r="F2984" s="18" t="s">
        <v>55936</v>
      </c>
      <c r="G2984" s="18" t="s">
        <v>23</v>
      </c>
      <c r="H2984" s="18" t="s">
        <v>55937</v>
      </c>
      <c r="I2984" s="8"/>
      <c r="J2984" s="8"/>
    </row>
    <row r="2985" spans="1:10">
      <c r="A2985" s="16" t="s">
        <v>670</v>
      </c>
      <c r="B2985" s="8" t="s">
        <v>45447</v>
      </c>
      <c r="C2985" s="8" t="s">
        <v>12514</v>
      </c>
      <c r="D2985" s="17" t="s">
        <v>12515</v>
      </c>
      <c r="E2985" s="11">
        <f t="shared" si="46"/>
        <v>1</v>
      </c>
      <c r="F2985" s="18" t="s">
        <v>55936</v>
      </c>
      <c r="G2985" s="18" t="s">
        <v>55958</v>
      </c>
      <c r="H2985" s="18" t="s">
        <v>55937</v>
      </c>
      <c r="I2985" s="8"/>
      <c r="J2985" s="8"/>
    </row>
    <row r="2986" spans="1:10">
      <c r="A2986" s="16" t="s">
        <v>671</v>
      </c>
      <c r="B2986" s="8" t="s">
        <v>45448</v>
      </c>
      <c r="C2986" s="8" t="s">
        <v>3909</v>
      </c>
      <c r="D2986" s="17" t="s">
        <v>3311</v>
      </c>
      <c r="E2986" s="11">
        <f t="shared" si="46"/>
        <v>1</v>
      </c>
      <c r="F2986" s="18" t="s">
        <v>55936</v>
      </c>
      <c r="G2986" s="18" t="s">
        <v>55974</v>
      </c>
      <c r="H2986" s="18" t="s">
        <v>55937</v>
      </c>
      <c r="I2986" s="8"/>
      <c r="J2986" s="8"/>
    </row>
    <row r="2987" spans="1:10" ht="36">
      <c r="A2987" s="16" t="s">
        <v>12516</v>
      </c>
      <c r="B2987" s="8" t="s">
        <v>45449</v>
      </c>
      <c r="C2987" s="8" t="s">
        <v>12517</v>
      </c>
      <c r="D2987" s="17" t="s">
        <v>12518</v>
      </c>
      <c r="E2987" s="11">
        <f t="shared" si="46"/>
        <v>1</v>
      </c>
      <c r="F2987" s="18" t="s">
        <v>55936</v>
      </c>
      <c r="G2987" s="18" t="s">
        <v>56114</v>
      </c>
      <c r="H2987" s="18" t="s">
        <v>55937</v>
      </c>
      <c r="I2987" s="8"/>
      <c r="J2987" s="8"/>
    </row>
    <row r="2988" spans="1:10" ht="24">
      <c r="A2988" s="16" t="s">
        <v>672</v>
      </c>
      <c r="B2988" s="8" t="s">
        <v>673</v>
      </c>
      <c r="C2988" s="8" t="s">
        <v>673</v>
      </c>
      <c r="D2988" s="17" t="s">
        <v>12519</v>
      </c>
      <c r="E2988" s="11">
        <f t="shared" si="46"/>
        <v>2</v>
      </c>
      <c r="F2988" s="18" t="s">
        <v>55936</v>
      </c>
      <c r="G2988" s="18" t="s">
        <v>23</v>
      </c>
      <c r="H2988" s="18" t="s">
        <v>55937</v>
      </c>
      <c r="I2988" s="8"/>
      <c r="J2988" s="8"/>
    </row>
    <row r="2989" spans="1:10" ht="24">
      <c r="A2989" s="16" t="s">
        <v>674</v>
      </c>
      <c r="B2989" s="8" t="s">
        <v>673</v>
      </c>
      <c r="C2989" s="8" t="s">
        <v>40567</v>
      </c>
      <c r="D2989" s="17" t="s">
        <v>12520</v>
      </c>
      <c r="E2989" s="11">
        <f t="shared" si="46"/>
        <v>2</v>
      </c>
      <c r="F2989" s="18" t="s">
        <v>55936</v>
      </c>
      <c r="G2989" s="18" t="s">
        <v>23</v>
      </c>
      <c r="H2989" s="18" t="s">
        <v>55937</v>
      </c>
      <c r="I2989" s="8"/>
      <c r="J2989" s="8"/>
    </row>
    <row r="2990" spans="1:10">
      <c r="A2990" s="16" t="s">
        <v>12521</v>
      </c>
      <c r="B2990" s="8" t="s">
        <v>45450</v>
      </c>
      <c r="C2990" s="8" t="s">
        <v>12522</v>
      </c>
      <c r="D2990" s="17" t="s">
        <v>12523</v>
      </c>
      <c r="E2990" s="11">
        <f t="shared" si="46"/>
        <v>1</v>
      </c>
      <c r="F2990" s="18" t="s">
        <v>55936</v>
      </c>
      <c r="G2990" s="18" t="s">
        <v>23</v>
      </c>
      <c r="H2990" s="18" t="s">
        <v>55937</v>
      </c>
      <c r="I2990" s="8"/>
      <c r="J2990" s="8"/>
    </row>
    <row r="2991" spans="1:10">
      <c r="A2991" s="19" t="s">
        <v>675</v>
      </c>
      <c r="B2991" s="8" t="s">
        <v>3910</v>
      </c>
      <c r="C2991" s="8" t="s">
        <v>3910</v>
      </c>
      <c r="D2991" s="29" t="s">
        <v>12524</v>
      </c>
      <c r="E2991" s="11">
        <f t="shared" si="46"/>
        <v>1</v>
      </c>
      <c r="F2991" s="15" t="s">
        <v>55936</v>
      </c>
      <c r="G2991" s="15" t="s">
        <v>23</v>
      </c>
      <c r="H2991" s="15" t="s">
        <v>55937</v>
      </c>
      <c r="I2991" s="8"/>
      <c r="J2991" s="8"/>
    </row>
    <row r="2992" spans="1:10">
      <c r="A2992" s="16" t="s">
        <v>12525</v>
      </c>
      <c r="B2992" s="8" t="s">
        <v>45451</v>
      </c>
      <c r="C2992" s="8" t="s">
        <v>12526</v>
      </c>
      <c r="D2992" s="17" t="s">
        <v>12527</v>
      </c>
      <c r="E2992" s="11">
        <f t="shared" si="46"/>
        <v>1</v>
      </c>
      <c r="F2992" s="18" t="s">
        <v>55936</v>
      </c>
      <c r="G2992" s="18" t="s">
        <v>23</v>
      </c>
      <c r="H2992" s="18" t="s">
        <v>55937</v>
      </c>
      <c r="I2992" s="8"/>
      <c r="J2992" s="8"/>
    </row>
    <row r="2993" spans="1:10" ht="24">
      <c r="A2993" s="16" t="s">
        <v>12528</v>
      </c>
      <c r="B2993" s="8" t="s">
        <v>45452</v>
      </c>
      <c r="C2993" s="8" t="s">
        <v>12529</v>
      </c>
      <c r="D2993" s="17" t="s">
        <v>12530</v>
      </c>
      <c r="E2993" s="11">
        <f t="shared" si="46"/>
        <v>1</v>
      </c>
      <c r="F2993" s="18" t="s">
        <v>55936</v>
      </c>
      <c r="G2993" s="18" t="s">
        <v>23</v>
      </c>
      <c r="H2993" s="18" t="s">
        <v>55937</v>
      </c>
      <c r="I2993" s="8"/>
      <c r="J2993" s="8"/>
    </row>
    <row r="2994" spans="1:10">
      <c r="A2994" s="16" t="s">
        <v>12531</v>
      </c>
      <c r="B2994" s="8" t="s">
        <v>45453</v>
      </c>
      <c r="C2994" s="8" t="s">
        <v>12532</v>
      </c>
      <c r="D2994" s="17" t="s">
        <v>12533</v>
      </c>
      <c r="E2994" s="11">
        <f t="shared" si="46"/>
        <v>1</v>
      </c>
      <c r="F2994" s="18" t="s">
        <v>55936</v>
      </c>
      <c r="G2994" s="18" t="s">
        <v>23</v>
      </c>
      <c r="H2994" s="18" t="s">
        <v>55937</v>
      </c>
      <c r="I2994" s="8"/>
      <c r="J2994" s="8"/>
    </row>
    <row r="2995" spans="1:10" ht="96">
      <c r="A2995" s="16" t="s">
        <v>676</v>
      </c>
      <c r="B2995" s="8" t="s">
        <v>45454</v>
      </c>
      <c r="C2995" s="8" t="s">
        <v>3911</v>
      </c>
      <c r="D2995" s="17" t="s">
        <v>12534</v>
      </c>
      <c r="E2995" s="11">
        <f t="shared" si="46"/>
        <v>1</v>
      </c>
      <c r="F2995" s="18" t="s">
        <v>55936</v>
      </c>
      <c r="G2995" s="18" t="s">
        <v>56083</v>
      </c>
      <c r="H2995" s="18" t="s">
        <v>55937</v>
      </c>
      <c r="I2995" s="8"/>
      <c r="J2995" s="8"/>
    </row>
    <row r="2996" spans="1:10" ht="24">
      <c r="A2996" s="16" t="s">
        <v>12535</v>
      </c>
      <c r="B2996" s="8" t="s">
        <v>45455</v>
      </c>
      <c r="C2996" s="8" t="s">
        <v>12536</v>
      </c>
      <c r="D2996" s="17" t="s">
        <v>12537</v>
      </c>
      <c r="E2996" s="11">
        <f t="shared" si="46"/>
        <v>1</v>
      </c>
      <c r="F2996" s="18" t="s">
        <v>55936</v>
      </c>
      <c r="G2996" s="18" t="s">
        <v>23</v>
      </c>
      <c r="H2996" s="18" t="s">
        <v>55937</v>
      </c>
      <c r="I2996" s="8"/>
      <c r="J2996" s="8"/>
    </row>
    <row r="2997" spans="1:10" ht="24">
      <c r="A2997" s="16" t="s">
        <v>677</v>
      </c>
      <c r="B2997" s="8" t="s">
        <v>45456</v>
      </c>
      <c r="C2997" s="8" t="s">
        <v>3912</v>
      </c>
      <c r="D2997" s="17" t="s">
        <v>12538</v>
      </c>
      <c r="E2997" s="11">
        <f t="shared" si="46"/>
        <v>1</v>
      </c>
      <c r="F2997" s="18" t="s">
        <v>55936</v>
      </c>
      <c r="G2997" s="18" t="s">
        <v>56017</v>
      </c>
      <c r="H2997" s="18" t="s">
        <v>55937</v>
      </c>
      <c r="I2997" s="8"/>
      <c r="J2997" s="8"/>
    </row>
    <row r="2998" spans="1:10" ht="24">
      <c r="A2998" s="16" t="s">
        <v>12539</v>
      </c>
      <c r="B2998" s="8" t="s">
        <v>45457</v>
      </c>
      <c r="C2998" s="8" t="s">
        <v>12540</v>
      </c>
      <c r="D2998" s="17" t="s">
        <v>12541</v>
      </c>
      <c r="E2998" s="11">
        <f t="shared" si="46"/>
        <v>1</v>
      </c>
      <c r="F2998" s="18" t="s">
        <v>55936</v>
      </c>
      <c r="G2998" s="18" t="s">
        <v>23</v>
      </c>
      <c r="H2998" s="18" t="s">
        <v>55937</v>
      </c>
      <c r="I2998" s="8"/>
      <c r="J2998" s="8"/>
    </row>
    <row r="2999" spans="1:10">
      <c r="A2999" s="16" t="s">
        <v>12542</v>
      </c>
      <c r="B2999" s="8" t="s">
        <v>45458</v>
      </c>
      <c r="C2999" s="8" t="s">
        <v>12543</v>
      </c>
      <c r="D2999" s="17" t="s">
        <v>12544</v>
      </c>
      <c r="E2999" s="11">
        <f t="shared" si="46"/>
        <v>1</v>
      </c>
      <c r="F2999" s="18" t="s">
        <v>55936</v>
      </c>
      <c r="G2999" s="18" t="s">
        <v>23</v>
      </c>
      <c r="H2999" s="18" t="s">
        <v>55937</v>
      </c>
      <c r="I2999" s="8"/>
      <c r="J2999" s="8"/>
    </row>
    <row r="3000" spans="1:10" ht="24">
      <c r="A3000" s="16" t="s">
        <v>37946</v>
      </c>
      <c r="B3000" s="8" t="s">
        <v>45459</v>
      </c>
      <c r="C3000" s="8" t="s">
        <v>40568</v>
      </c>
      <c r="D3000" s="17" t="s">
        <v>55107</v>
      </c>
      <c r="E3000" s="11">
        <f t="shared" si="46"/>
        <v>1</v>
      </c>
      <c r="F3000" s="18" t="s">
        <v>55936</v>
      </c>
      <c r="G3000" s="18" t="s">
        <v>55974</v>
      </c>
      <c r="H3000" s="18" t="s">
        <v>55937</v>
      </c>
      <c r="I3000" s="8"/>
      <c r="J3000" s="8"/>
    </row>
    <row r="3001" spans="1:10">
      <c r="A3001" s="16" t="s">
        <v>678</v>
      </c>
      <c r="B3001" s="8" t="s">
        <v>45460</v>
      </c>
      <c r="C3001" s="8" t="s">
        <v>3913</v>
      </c>
      <c r="D3001" s="17" t="s">
        <v>12545</v>
      </c>
      <c r="E3001" s="11">
        <f t="shared" si="46"/>
        <v>1</v>
      </c>
      <c r="F3001" s="18" t="s">
        <v>55936</v>
      </c>
      <c r="G3001" s="18" t="s">
        <v>55974</v>
      </c>
      <c r="H3001" s="18" t="s">
        <v>55937</v>
      </c>
      <c r="I3001" s="8"/>
      <c r="J3001" s="8"/>
    </row>
    <row r="3002" spans="1:10">
      <c r="A3002" s="16" t="s">
        <v>12546</v>
      </c>
      <c r="B3002" s="8" t="s">
        <v>45461</v>
      </c>
      <c r="C3002" s="8" t="s">
        <v>4102</v>
      </c>
      <c r="D3002" s="17" t="s">
        <v>12547</v>
      </c>
      <c r="E3002" s="11">
        <f t="shared" si="46"/>
        <v>1</v>
      </c>
      <c r="F3002" s="18" t="s">
        <v>55936</v>
      </c>
      <c r="G3002" s="18" t="s">
        <v>23</v>
      </c>
      <c r="H3002" s="18" t="s">
        <v>55937</v>
      </c>
      <c r="I3002" s="8"/>
      <c r="J3002" s="8"/>
    </row>
    <row r="3003" spans="1:10">
      <c r="A3003" s="16" t="s">
        <v>679</v>
      </c>
      <c r="B3003" s="8" t="s">
        <v>45462</v>
      </c>
      <c r="C3003" s="8" t="s">
        <v>3914</v>
      </c>
      <c r="D3003" s="17" t="s">
        <v>12548</v>
      </c>
      <c r="E3003" s="11">
        <f t="shared" si="46"/>
        <v>1</v>
      </c>
      <c r="F3003" s="18" t="s">
        <v>55936</v>
      </c>
      <c r="G3003" s="18" t="s">
        <v>56191</v>
      </c>
      <c r="H3003" s="18" t="s">
        <v>55937</v>
      </c>
      <c r="I3003" s="8"/>
      <c r="J3003" s="8"/>
    </row>
    <row r="3004" spans="1:10" ht="24">
      <c r="A3004" s="16" t="s">
        <v>12549</v>
      </c>
      <c r="B3004" s="8" t="s">
        <v>45463</v>
      </c>
      <c r="C3004" s="8" t="s">
        <v>12550</v>
      </c>
      <c r="D3004" s="17" t="s">
        <v>12551</v>
      </c>
      <c r="E3004" s="11">
        <f t="shared" si="46"/>
        <v>1</v>
      </c>
      <c r="F3004" s="18" t="s">
        <v>55936</v>
      </c>
      <c r="G3004" s="18" t="s">
        <v>56083</v>
      </c>
      <c r="H3004" s="18" t="s">
        <v>55937</v>
      </c>
      <c r="I3004" s="8"/>
      <c r="J3004" s="8"/>
    </row>
    <row r="3005" spans="1:10">
      <c r="A3005" s="16" t="s">
        <v>680</v>
      </c>
      <c r="B3005" s="8" t="s">
        <v>45464</v>
      </c>
      <c r="C3005" s="8" t="s">
        <v>3915</v>
      </c>
      <c r="D3005" s="17" t="s">
        <v>12552</v>
      </c>
      <c r="E3005" s="11">
        <f t="shared" si="46"/>
        <v>1</v>
      </c>
      <c r="F3005" s="18" t="s">
        <v>55936</v>
      </c>
      <c r="G3005" s="18" t="s">
        <v>55987</v>
      </c>
      <c r="H3005" s="18" t="s">
        <v>55937</v>
      </c>
      <c r="I3005" s="8"/>
      <c r="J3005" s="8"/>
    </row>
    <row r="3006" spans="1:10">
      <c r="A3006" s="16" t="s">
        <v>12553</v>
      </c>
      <c r="B3006" s="8" t="s">
        <v>45465</v>
      </c>
      <c r="C3006" s="8" t="s">
        <v>12554</v>
      </c>
      <c r="D3006" s="17" t="s">
        <v>12555</v>
      </c>
      <c r="E3006" s="11">
        <f t="shared" si="46"/>
        <v>1</v>
      </c>
      <c r="F3006" s="18" t="s">
        <v>55936</v>
      </c>
      <c r="G3006" s="18" t="s">
        <v>55944</v>
      </c>
      <c r="H3006" s="18" t="s">
        <v>55937</v>
      </c>
      <c r="I3006" s="8"/>
      <c r="J3006" s="8"/>
    </row>
    <row r="3007" spans="1:10" ht="36">
      <c r="A3007" s="16" t="s">
        <v>12556</v>
      </c>
      <c r="B3007" s="8" t="s">
        <v>45466</v>
      </c>
      <c r="C3007" s="8" t="s">
        <v>12557</v>
      </c>
      <c r="D3007" s="17" t="s">
        <v>12558</v>
      </c>
      <c r="E3007" s="11">
        <f t="shared" si="46"/>
        <v>1</v>
      </c>
      <c r="F3007" s="18" t="s">
        <v>55936</v>
      </c>
      <c r="G3007" s="18" t="s">
        <v>56206</v>
      </c>
      <c r="H3007" s="18" t="s">
        <v>55937</v>
      </c>
      <c r="I3007" s="8"/>
      <c r="J3007" s="8"/>
    </row>
    <row r="3008" spans="1:10" ht="36">
      <c r="A3008" s="16" t="s">
        <v>12559</v>
      </c>
      <c r="B3008" s="8" t="s">
        <v>45467</v>
      </c>
      <c r="C3008" s="8" t="s">
        <v>12560</v>
      </c>
      <c r="D3008" s="17" t="s">
        <v>12561</v>
      </c>
      <c r="E3008" s="11">
        <f t="shared" si="46"/>
        <v>1</v>
      </c>
      <c r="F3008" s="18" t="s">
        <v>55936</v>
      </c>
      <c r="G3008" s="18" t="s">
        <v>56003</v>
      </c>
      <c r="H3008" s="18" t="s">
        <v>55937</v>
      </c>
      <c r="I3008" s="8"/>
      <c r="J3008" s="8"/>
    </row>
    <row r="3009" spans="1:10">
      <c r="A3009" s="16" t="s">
        <v>12562</v>
      </c>
      <c r="B3009" s="8" t="s">
        <v>45468</v>
      </c>
      <c r="C3009" s="8" t="s">
        <v>12563</v>
      </c>
      <c r="D3009" s="17" t="s">
        <v>12564</v>
      </c>
      <c r="E3009" s="11">
        <f t="shared" si="46"/>
        <v>1</v>
      </c>
      <c r="F3009" s="18" t="s">
        <v>55936</v>
      </c>
      <c r="G3009" s="18" t="s">
        <v>23</v>
      </c>
      <c r="H3009" s="18" t="s">
        <v>55937</v>
      </c>
      <c r="I3009" s="8"/>
      <c r="J3009" s="8"/>
    </row>
    <row r="3010" spans="1:10">
      <c r="A3010" s="16" t="s">
        <v>12565</v>
      </c>
      <c r="B3010" s="8" t="s">
        <v>12566</v>
      </c>
      <c r="C3010" s="8" t="s">
        <v>12566</v>
      </c>
      <c r="D3010" s="17" t="s">
        <v>12567</v>
      </c>
      <c r="E3010" s="11">
        <f t="shared" ref="E3010:E3073" si="47">COUNTIF(B:B,B3010)</f>
        <v>1</v>
      </c>
      <c r="F3010" s="18" t="s">
        <v>55936</v>
      </c>
      <c r="G3010" s="18" t="s">
        <v>56206</v>
      </c>
      <c r="H3010" s="18" t="s">
        <v>55937</v>
      </c>
      <c r="I3010" s="8"/>
      <c r="J3010" s="8"/>
    </row>
    <row r="3011" spans="1:10" ht="96">
      <c r="A3011" s="16" t="s">
        <v>681</v>
      </c>
      <c r="B3011" s="8" t="s">
        <v>45469</v>
      </c>
      <c r="C3011" s="8" t="s">
        <v>3916</v>
      </c>
      <c r="D3011" s="17" t="s">
        <v>12568</v>
      </c>
      <c r="E3011" s="11">
        <f t="shared" si="47"/>
        <v>1</v>
      </c>
      <c r="F3011" s="18" t="s">
        <v>55936</v>
      </c>
      <c r="G3011" s="18" t="s">
        <v>55976</v>
      </c>
      <c r="H3011" s="18" t="s">
        <v>55937</v>
      </c>
      <c r="I3011" s="8"/>
      <c r="J3011" s="8"/>
    </row>
    <row r="3012" spans="1:10" ht="60">
      <c r="A3012" s="16" t="s">
        <v>12569</v>
      </c>
      <c r="B3012" s="8" t="s">
        <v>45470</v>
      </c>
      <c r="C3012" s="8" t="s">
        <v>12570</v>
      </c>
      <c r="D3012" s="17" t="s">
        <v>12571</v>
      </c>
      <c r="E3012" s="11">
        <f t="shared" si="47"/>
        <v>1</v>
      </c>
      <c r="F3012" s="18" t="s">
        <v>55936</v>
      </c>
      <c r="G3012" s="18" t="s">
        <v>55976</v>
      </c>
      <c r="H3012" s="18" t="s">
        <v>55937</v>
      </c>
      <c r="I3012" s="8"/>
      <c r="J3012" s="8"/>
    </row>
    <row r="3013" spans="1:10">
      <c r="A3013" s="16" t="s">
        <v>12572</v>
      </c>
      <c r="B3013" s="8" t="s">
        <v>45471</v>
      </c>
      <c r="C3013" s="8" t="s">
        <v>12573</v>
      </c>
      <c r="D3013" s="17" t="s">
        <v>12574</v>
      </c>
      <c r="E3013" s="11">
        <f t="shared" si="47"/>
        <v>1</v>
      </c>
      <c r="F3013" s="18" t="s">
        <v>55936</v>
      </c>
      <c r="G3013" s="18" t="s">
        <v>55976</v>
      </c>
      <c r="H3013" s="18" t="s">
        <v>55937</v>
      </c>
      <c r="I3013" s="8"/>
      <c r="J3013" s="8"/>
    </row>
    <row r="3014" spans="1:10" ht="36">
      <c r="A3014" s="16" t="s">
        <v>12575</v>
      </c>
      <c r="B3014" s="8" t="s">
        <v>45472</v>
      </c>
      <c r="C3014" s="8" t="s">
        <v>12576</v>
      </c>
      <c r="D3014" s="17" t="s">
        <v>12577</v>
      </c>
      <c r="E3014" s="11">
        <f t="shared" si="47"/>
        <v>1</v>
      </c>
      <c r="F3014" s="18" t="s">
        <v>55936</v>
      </c>
      <c r="G3014" s="18" t="s">
        <v>55976</v>
      </c>
      <c r="H3014" s="18" t="s">
        <v>55937</v>
      </c>
      <c r="I3014" s="8"/>
      <c r="J3014" s="8"/>
    </row>
    <row r="3015" spans="1:10" ht="120">
      <c r="A3015" s="16" t="s">
        <v>12578</v>
      </c>
      <c r="B3015" s="8" t="s">
        <v>45473</v>
      </c>
      <c r="C3015" s="8" t="s">
        <v>12579</v>
      </c>
      <c r="D3015" s="17" t="s">
        <v>12580</v>
      </c>
      <c r="E3015" s="11">
        <f t="shared" si="47"/>
        <v>1</v>
      </c>
      <c r="F3015" s="18" t="s">
        <v>55936</v>
      </c>
      <c r="G3015" s="18" t="s">
        <v>55976</v>
      </c>
      <c r="H3015" s="18" t="s">
        <v>55937</v>
      </c>
      <c r="I3015" s="8"/>
      <c r="J3015" s="8"/>
    </row>
    <row r="3016" spans="1:10" ht="84">
      <c r="A3016" s="16" t="s">
        <v>12581</v>
      </c>
      <c r="B3016" s="8" t="s">
        <v>45474</v>
      </c>
      <c r="C3016" s="8" t="s">
        <v>12582</v>
      </c>
      <c r="D3016" s="17" t="s">
        <v>12583</v>
      </c>
      <c r="E3016" s="11">
        <f t="shared" si="47"/>
        <v>1</v>
      </c>
      <c r="F3016" s="18" t="s">
        <v>55936</v>
      </c>
      <c r="G3016" s="18" t="s">
        <v>55976</v>
      </c>
      <c r="H3016" s="18" t="s">
        <v>55937</v>
      </c>
      <c r="I3016" s="8"/>
      <c r="J3016" s="8"/>
    </row>
    <row r="3017" spans="1:10" ht="96">
      <c r="A3017" s="16" t="s">
        <v>682</v>
      </c>
      <c r="B3017" s="8" t="s">
        <v>45475</v>
      </c>
      <c r="C3017" s="8" t="s">
        <v>3917</v>
      </c>
      <c r="D3017" s="17" t="s">
        <v>12584</v>
      </c>
      <c r="E3017" s="11">
        <f t="shared" si="47"/>
        <v>1</v>
      </c>
      <c r="F3017" s="18" t="s">
        <v>55936</v>
      </c>
      <c r="G3017" s="18" t="s">
        <v>56105</v>
      </c>
      <c r="H3017" s="18" t="s">
        <v>55937</v>
      </c>
      <c r="I3017" s="8"/>
      <c r="J3017" s="8"/>
    </row>
    <row r="3018" spans="1:10" ht="96">
      <c r="A3018" s="16" t="s">
        <v>12585</v>
      </c>
      <c r="B3018" s="8" t="s">
        <v>45476</v>
      </c>
      <c r="C3018" s="8" t="s">
        <v>12586</v>
      </c>
      <c r="D3018" s="17" t="s">
        <v>12587</v>
      </c>
      <c r="E3018" s="11">
        <f t="shared" si="47"/>
        <v>1</v>
      </c>
      <c r="F3018" s="18" t="s">
        <v>55936</v>
      </c>
      <c r="G3018" s="18" t="s">
        <v>56017</v>
      </c>
      <c r="H3018" s="18" t="s">
        <v>55937</v>
      </c>
      <c r="I3018" s="8"/>
      <c r="J3018" s="8"/>
    </row>
    <row r="3019" spans="1:10" ht="96">
      <c r="A3019" s="26" t="s">
        <v>12588</v>
      </c>
      <c r="B3019" s="8" t="s">
        <v>45477</v>
      </c>
      <c r="C3019" s="8" t="s">
        <v>12589</v>
      </c>
      <c r="D3019" s="21" t="s">
        <v>12590</v>
      </c>
      <c r="E3019" s="11">
        <f t="shared" si="47"/>
        <v>1</v>
      </c>
      <c r="F3019" s="12" t="s">
        <v>55936</v>
      </c>
      <c r="G3019" s="12" t="s">
        <v>55991</v>
      </c>
      <c r="H3019" s="12" t="s">
        <v>55937</v>
      </c>
      <c r="I3019" s="8"/>
      <c r="J3019" s="8"/>
    </row>
    <row r="3020" spans="1:10" ht="216">
      <c r="A3020" s="26" t="s">
        <v>12591</v>
      </c>
      <c r="B3020" s="8" t="s">
        <v>45478</v>
      </c>
      <c r="C3020" s="8" t="s">
        <v>12592</v>
      </c>
      <c r="D3020" s="21" t="s">
        <v>12593</v>
      </c>
      <c r="E3020" s="11">
        <f t="shared" si="47"/>
        <v>1</v>
      </c>
      <c r="F3020" s="12" t="s">
        <v>55936</v>
      </c>
      <c r="G3020" s="12" t="s">
        <v>56200</v>
      </c>
      <c r="H3020" s="12" t="s">
        <v>55937</v>
      </c>
      <c r="I3020" s="8"/>
      <c r="J3020" s="8"/>
    </row>
    <row r="3021" spans="1:10" ht="180">
      <c r="A3021" s="16" t="s">
        <v>12594</v>
      </c>
      <c r="B3021" s="8" t="s">
        <v>45479</v>
      </c>
      <c r="C3021" s="8" t="s">
        <v>12595</v>
      </c>
      <c r="D3021" s="17" t="s">
        <v>12596</v>
      </c>
      <c r="E3021" s="11">
        <f t="shared" si="47"/>
        <v>1</v>
      </c>
      <c r="F3021" s="18" t="s">
        <v>55936</v>
      </c>
      <c r="G3021" s="18" t="s">
        <v>56200</v>
      </c>
      <c r="H3021" s="18" t="s">
        <v>55937</v>
      </c>
      <c r="I3021" s="8"/>
      <c r="J3021" s="8"/>
    </row>
    <row r="3022" spans="1:10" ht="36">
      <c r="A3022" s="16" t="s">
        <v>12597</v>
      </c>
      <c r="B3022" s="8" t="s">
        <v>45480</v>
      </c>
      <c r="C3022" s="8" t="s">
        <v>12598</v>
      </c>
      <c r="D3022" s="17" t="s">
        <v>12599</v>
      </c>
      <c r="E3022" s="11">
        <f t="shared" si="47"/>
        <v>1</v>
      </c>
      <c r="F3022" s="18" t="s">
        <v>55936</v>
      </c>
      <c r="G3022" s="18" t="s">
        <v>56200</v>
      </c>
      <c r="H3022" s="18" t="s">
        <v>55937</v>
      </c>
      <c r="I3022" s="8"/>
      <c r="J3022" s="8"/>
    </row>
    <row r="3023" spans="1:10" ht="24">
      <c r="A3023" s="16" t="s">
        <v>12600</v>
      </c>
      <c r="B3023" s="8" t="s">
        <v>45481</v>
      </c>
      <c r="C3023" s="8" t="s">
        <v>12601</v>
      </c>
      <c r="D3023" s="17" t="s">
        <v>12602</v>
      </c>
      <c r="E3023" s="11">
        <f t="shared" si="47"/>
        <v>1</v>
      </c>
      <c r="F3023" s="18" t="s">
        <v>55936</v>
      </c>
      <c r="G3023" s="18" t="s">
        <v>56017</v>
      </c>
      <c r="H3023" s="18" t="s">
        <v>55937</v>
      </c>
      <c r="I3023" s="8"/>
      <c r="J3023" s="8"/>
    </row>
    <row r="3024" spans="1:10" ht="96">
      <c r="A3024" s="33" t="s">
        <v>12603</v>
      </c>
      <c r="B3024" s="8" t="s">
        <v>45482</v>
      </c>
      <c r="C3024" s="8" t="s">
        <v>12604</v>
      </c>
      <c r="D3024" s="22" t="s">
        <v>12605</v>
      </c>
      <c r="E3024" s="11">
        <f t="shared" si="47"/>
        <v>1</v>
      </c>
      <c r="F3024" s="12" t="s">
        <v>55936</v>
      </c>
      <c r="G3024" s="12" t="s">
        <v>56017</v>
      </c>
      <c r="H3024" s="12" t="s">
        <v>55937</v>
      </c>
      <c r="I3024" s="8"/>
      <c r="J3024" s="8"/>
    </row>
    <row r="3025" spans="1:10" ht="36">
      <c r="A3025" s="16" t="s">
        <v>12606</v>
      </c>
      <c r="B3025" s="8" t="s">
        <v>45483</v>
      </c>
      <c r="C3025" s="8" t="s">
        <v>12607</v>
      </c>
      <c r="D3025" s="17" t="s">
        <v>12608</v>
      </c>
      <c r="E3025" s="11">
        <f t="shared" si="47"/>
        <v>1</v>
      </c>
      <c r="F3025" s="18" t="s">
        <v>55936</v>
      </c>
      <c r="G3025" s="18" t="s">
        <v>55948</v>
      </c>
      <c r="H3025" s="18" t="s">
        <v>55937</v>
      </c>
      <c r="I3025" s="8"/>
      <c r="J3025" s="8"/>
    </row>
    <row r="3026" spans="1:10" ht="48">
      <c r="A3026" s="16" t="s">
        <v>12609</v>
      </c>
      <c r="B3026" s="8" t="s">
        <v>45484</v>
      </c>
      <c r="C3026" s="8" t="s">
        <v>12610</v>
      </c>
      <c r="D3026" s="17" t="s">
        <v>12611</v>
      </c>
      <c r="E3026" s="11">
        <f t="shared" si="47"/>
        <v>1</v>
      </c>
      <c r="F3026" s="18" t="s">
        <v>55936</v>
      </c>
      <c r="G3026" s="18" t="s">
        <v>56013</v>
      </c>
      <c r="H3026" s="18" t="s">
        <v>55937</v>
      </c>
      <c r="I3026" s="8"/>
      <c r="J3026" s="8"/>
    </row>
    <row r="3027" spans="1:10" ht="48">
      <c r="A3027" s="16" t="s">
        <v>683</v>
      </c>
      <c r="B3027" s="8" t="s">
        <v>45485</v>
      </c>
      <c r="C3027" s="8" t="s">
        <v>3918</v>
      </c>
      <c r="D3027" s="17" t="s">
        <v>12612</v>
      </c>
      <c r="E3027" s="11">
        <f t="shared" si="47"/>
        <v>1</v>
      </c>
      <c r="F3027" s="18" t="s">
        <v>55936</v>
      </c>
      <c r="G3027" s="18" t="s">
        <v>56083</v>
      </c>
      <c r="H3027" s="18" t="s">
        <v>55937</v>
      </c>
      <c r="I3027" s="8"/>
      <c r="J3027" s="8"/>
    </row>
    <row r="3028" spans="1:10" ht="60">
      <c r="A3028" s="16" t="s">
        <v>12613</v>
      </c>
      <c r="B3028" s="8" t="s">
        <v>45486</v>
      </c>
      <c r="C3028" s="8" t="s">
        <v>12614</v>
      </c>
      <c r="D3028" s="17" t="s">
        <v>12615</v>
      </c>
      <c r="E3028" s="11">
        <f t="shared" si="47"/>
        <v>1</v>
      </c>
      <c r="F3028" s="18" t="s">
        <v>55936</v>
      </c>
      <c r="G3028" s="18" t="s">
        <v>56093</v>
      </c>
      <c r="H3028" s="18" t="s">
        <v>55937</v>
      </c>
      <c r="I3028" s="8"/>
      <c r="J3028" s="8"/>
    </row>
    <row r="3029" spans="1:10" ht="36">
      <c r="A3029" s="16" t="s">
        <v>12616</v>
      </c>
      <c r="B3029" s="8" t="s">
        <v>45487</v>
      </c>
      <c r="C3029" s="8" t="s">
        <v>12617</v>
      </c>
      <c r="D3029" s="17" t="s">
        <v>12618</v>
      </c>
      <c r="E3029" s="11">
        <f t="shared" si="47"/>
        <v>1</v>
      </c>
      <c r="F3029" s="18" t="s">
        <v>55936</v>
      </c>
      <c r="G3029" s="18" t="s">
        <v>56093</v>
      </c>
      <c r="H3029" s="18" t="s">
        <v>55937</v>
      </c>
      <c r="I3029" s="8"/>
      <c r="J3029" s="8"/>
    </row>
    <row r="3030" spans="1:10" ht="48">
      <c r="A3030" s="16" t="s">
        <v>37947</v>
      </c>
      <c r="B3030" s="8" t="s">
        <v>45488</v>
      </c>
      <c r="C3030" s="8" t="s">
        <v>40568</v>
      </c>
      <c r="D3030" s="17" t="s">
        <v>55108</v>
      </c>
      <c r="E3030" s="11">
        <f t="shared" si="47"/>
        <v>1</v>
      </c>
      <c r="F3030" s="18" t="s">
        <v>55936</v>
      </c>
      <c r="G3030" s="18" t="s">
        <v>55974</v>
      </c>
      <c r="H3030" s="18" t="s">
        <v>55937</v>
      </c>
      <c r="I3030" s="8"/>
      <c r="J3030" s="8"/>
    </row>
    <row r="3031" spans="1:10" ht="48">
      <c r="A3031" s="16" t="s">
        <v>12619</v>
      </c>
      <c r="B3031" s="8" t="s">
        <v>37855</v>
      </c>
      <c r="C3031" s="8" t="s">
        <v>12620</v>
      </c>
      <c r="D3031" s="17" t="s">
        <v>12621</v>
      </c>
      <c r="E3031" s="11">
        <f t="shared" si="47"/>
        <v>2</v>
      </c>
      <c r="F3031" s="18" t="s">
        <v>55936</v>
      </c>
      <c r="G3031" s="18" t="s">
        <v>55974</v>
      </c>
      <c r="H3031" s="18" t="s">
        <v>55937</v>
      </c>
      <c r="I3031" s="8"/>
      <c r="J3031" s="8"/>
    </row>
    <row r="3032" spans="1:10" ht="36">
      <c r="A3032" s="16" t="s">
        <v>12622</v>
      </c>
      <c r="B3032" s="8" t="s">
        <v>45489</v>
      </c>
      <c r="C3032" s="8" t="s">
        <v>12623</v>
      </c>
      <c r="D3032" s="17" t="s">
        <v>12624</v>
      </c>
      <c r="E3032" s="11">
        <f t="shared" si="47"/>
        <v>1</v>
      </c>
      <c r="F3032" s="18" t="s">
        <v>55936</v>
      </c>
      <c r="G3032" s="18" t="s">
        <v>56017</v>
      </c>
      <c r="H3032" s="18" t="s">
        <v>55937</v>
      </c>
      <c r="I3032" s="8"/>
      <c r="J3032" s="8"/>
    </row>
    <row r="3033" spans="1:10" ht="48">
      <c r="A3033" s="26" t="s">
        <v>12625</v>
      </c>
      <c r="B3033" s="8" t="s">
        <v>45490</v>
      </c>
      <c r="C3033" s="8" t="s">
        <v>12626</v>
      </c>
      <c r="D3033" s="21" t="s">
        <v>12627</v>
      </c>
      <c r="E3033" s="11">
        <f t="shared" si="47"/>
        <v>1</v>
      </c>
      <c r="F3033" s="12" t="s">
        <v>55936</v>
      </c>
      <c r="G3033" s="12" t="s">
        <v>56017</v>
      </c>
      <c r="H3033" s="12" t="s">
        <v>55937</v>
      </c>
      <c r="I3033" s="8"/>
      <c r="J3033" s="8"/>
    </row>
    <row r="3034" spans="1:10" ht="72">
      <c r="A3034" s="16" t="s">
        <v>12628</v>
      </c>
      <c r="B3034" s="8" t="s">
        <v>45491</v>
      </c>
      <c r="C3034" s="8" t="s">
        <v>12629</v>
      </c>
      <c r="D3034" s="17" t="s">
        <v>12630</v>
      </c>
      <c r="E3034" s="11">
        <f t="shared" si="47"/>
        <v>1</v>
      </c>
      <c r="F3034" s="18" t="s">
        <v>55936</v>
      </c>
      <c r="G3034" s="18" t="s">
        <v>56093</v>
      </c>
      <c r="H3034" s="18" t="s">
        <v>55937</v>
      </c>
      <c r="I3034" s="8"/>
      <c r="J3034" s="8"/>
    </row>
    <row r="3035" spans="1:10" ht="72">
      <c r="A3035" s="16" t="s">
        <v>12631</v>
      </c>
      <c r="B3035" s="8" t="s">
        <v>45492</v>
      </c>
      <c r="C3035" s="8" t="s">
        <v>12632</v>
      </c>
      <c r="D3035" s="17" t="s">
        <v>12633</v>
      </c>
      <c r="E3035" s="11">
        <f t="shared" si="47"/>
        <v>1</v>
      </c>
      <c r="F3035" s="18" t="s">
        <v>55936</v>
      </c>
      <c r="G3035" s="18" t="s">
        <v>56017</v>
      </c>
      <c r="H3035" s="18" t="s">
        <v>55937</v>
      </c>
      <c r="I3035" s="8"/>
      <c r="J3035" s="8"/>
    </row>
    <row r="3036" spans="1:10" ht="132">
      <c r="A3036" s="16" t="s">
        <v>12634</v>
      </c>
      <c r="B3036" s="8" t="s">
        <v>45493</v>
      </c>
      <c r="C3036" s="8" t="s">
        <v>12635</v>
      </c>
      <c r="D3036" s="17" t="s">
        <v>12636</v>
      </c>
      <c r="E3036" s="11">
        <f t="shared" si="47"/>
        <v>1</v>
      </c>
      <c r="F3036" s="18" t="s">
        <v>55936</v>
      </c>
      <c r="G3036" s="18" t="s">
        <v>56017</v>
      </c>
      <c r="H3036" s="18" t="s">
        <v>55937</v>
      </c>
      <c r="I3036" s="8"/>
      <c r="J3036" s="8"/>
    </row>
    <row r="3037" spans="1:10" ht="48">
      <c r="A3037" s="16" t="s">
        <v>12637</v>
      </c>
      <c r="B3037" s="8" t="s">
        <v>45494</v>
      </c>
      <c r="C3037" s="8" t="s">
        <v>12638</v>
      </c>
      <c r="D3037" s="17" t="s">
        <v>12639</v>
      </c>
      <c r="E3037" s="11">
        <f t="shared" si="47"/>
        <v>1</v>
      </c>
      <c r="F3037" s="18" t="s">
        <v>55936</v>
      </c>
      <c r="G3037" s="18" t="s">
        <v>56207</v>
      </c>
      <c r="H3037" s="18" t="s">
        <v>55937</v>
      </c>
      <c r="I3037" s="8"/>
      <c r="J3037" s="8"/>
    </row>
    <row r="3038" spans="1:10" ht="36">
      <c r="A3038" s="62" t="s">
        <v>12640</v>
      </c>
      <c r="B3038" s="8" t="s">
        <v>45495</v>
      </c>
      <c r="C3038" s="8" t="s">
        <v>12641</v>
      </c>
      <c r="D3038" s="21" t="s">
        <v>12642</v>
      </c>
      <c r="E3038" s="11">
        <f t="shared" si="47"/>
        <v>1</v>
      </c>
      <c r="F3038" s="12" t="s">
        <v>55936</v>
      </c>
      <c r="G3038" s="12" t="s">
        <v>56207</v>
      </c>
      <c r="H3038" s="12" t="s">
        <v>55937</v>
      </c>
      <c r="I3038" s="61"/>
      <c r="J3038" s="8"/>
    </row>
    <row r="3039" spans="1:10" ht="36">
      <c r="A3039" s="16" t="s">
        <v>12643</v>
      </c>
      <c r="B3039" s="8" t="s">
        <v>45496</v>
      </c>
      <c r="C3039" s="8" t="s">
        <v>12644</v>
      </c>
      <c r="D3039" s="17" t="s">
        <v>12645</v>
      </c>
      <c r="E3039" s="11">
        <f t="shared" si="47"/>
        <v>1</v>
      </c>
      <c r="F3039" s="18" t="s">
        <v>55936</v>
      </c>
      <c r="G3039" s="18" t="s">
        <v>56083</v>
      </c>
      <c r="H3039" s="18" t="s">
        <v>55937</v>
      </c>
      <c r="I3039" s="8"/>
      <c r="J3039" s="8"/>
    </row>
    <row r="3040" spans="1:10" ht="36">
      <c r="A3040" s="16" t="s">
        <v>12646</v>
      </c>
      <c r="B3040" s="8" t="s">
        <v>45497</v>
      </c>
      <c r="C3040" s="8" t="s">
        <v>12647</v>
      </c>
      <c r="D3040" s="17" t="s">
        <v>12648</v>
      </c>
      <c r="E3040" s="11">
        <f t="shared" si="47"/>
        <v>1</v>
      </c>
      <c r="F3040" s="18" t="s">
        <v>55936</v>
      </c>
      <c r="G3040" s="18" t="s">
        <v>56105</v>
      </c>
      <c r="H3040" s="18" t="s">
        <v>55937</v>
      </c>
      <c r="I3040" s="8"/>
      <c r="J3040" s="8"/>
    </row>
    <row r="3041" spans="1:10" ht="36">
      <c r="A3041" s="16" t="s">
        <v>37948</v>
      </c>
      <c r="B3041" s="8" t="s">
        <v>45498</v>
      </c>
      <c r="C3041" s="8" t="s">
        <v>12566</v>
      </c>
      <c r="D3041" s="17" t="s">
        <v>55109</v>
      </c>
      <c r="E3041" s="11">
        <f t="shared" si="47"/>
        <v>1</v>
      </c>
      <c r="F3041" s="18" t="s">
        <v>55936</v>
      </c>
      <c r="G3041" s="18" t="s">
        <v>56120</v>
      </c>
      <c r="H3041" s="18" t="s">
        <v>55937</v>
      </c>
      <c r="I3041" s="8"/>
      <c r="J3041" s="8"/>
    </row>
    <row r="3042" spans="1:10" ht="60">
      <c r="A3042" s="26" t="s">
        <v>12649</v>
      </c>
      <c r="B3042" s="8" t="s">
        <v>45499</v>
      </c>
      <c r="C3042" s="8" t="s">
        <v>12650</v>
      </c>
      <c r="D3042" s="21" t="s">
        <v>12651</v>
      </c>
      <c r="E3042" s="11">
        <f t="shared" si="47"/>
        <v>1</v>
      </c>
      <c r="F3042" s="12" t="s">
        <v>55936</v>
      </c>
      <c r="G3042" s="12" t="s">
        <v>55974</v>
      </c>
      <c r="H3042" s="12" t="s">
        <v>55937</v>
      </c>
      <c r="I3042" s="8"/>
      <c r="J3042" s="8"/>
    </row>
    <row r="3043" spans="1:10" ht="60">
      <c r="A3043" s="26" t="s">
        <v>12652</v>
      </c>
      <c r="B3043" s="8" t="s">
        <v>45500</v>
      </c>
      <c r="C3043" s="8" t="s">
        <v>12653</v>
      </c>
      <c r="D3043" s="21" t="s">
        <v>12654</v>
      </c>
      <c r="E3043" s="11">
        <f t="shared" si="47"/>
        <v>1</v>
      </c>
      <c r="F3043" s="12" t="s">
        <v>55936</v>
      </c>
      <c r="G3043" s="12" t="s">
        <v>56003</v>
      </c>
      <c r="H3043" s="12" t="s">
        <v>55937</v>
      </c>
      <c r="I3043" s="8"/>
      <c r="J3043" s="8"/>
    </row>
    <row r="3044" spans="1:10" ht="24">
      <c r="A3044" s="16" t="s">
        <v>12655</v>
      </c>
      <c r="B3044" s="8" t="s">
        <v>45501</v>
      </c>
      <c r="C3044" s="8" t="s">
        <v>12656</v>
      </c>
      <c r="D3044" s="17" t="s">
        <v>12657</v>
      </c>
      <c r="E3044" s="11">
        <f t="shared" si="47"/>
        <v>1</v>
      </c>
      <c r="F3044" s="18" t="s">
        <v>55936</v>
      </c>
      <c r="G3044" s="18" t="s">
        <v>56017</v>
      </c>
      <c r="H3044" s="18" t="s">
        <v>55937</v>
      </c>
      <c r="I3044" s="8"/>
      <c r="J3044" s="8"/>
    </row>
    <row r="3045" spans="1:10" ht="36">
      <c r="A3045" s="16" t="s">
        <v>12658</v>
      </c>
      <c r="B3045" s="8" t="s">
        <v>45502</v>
      </c>
      <c r="C3045" s="8" t="s">
        <v>3916</v>
      </c>
      <c r="D3045" s="17" t="s">
        <v>12659</v>
      </c>
      <c r="E3045" s="11">
        <f t="shared" si="47"/>
        <v>1</v>
      </c>
      <c r="F3045" s="18" t="s">
        <v>55936</v>
      </c>
      <c r="G3045" s="18" t="s">
        <v>56083</v>
      </c>
      <c r="H3045" s="18" t="s">
        <v>55937</v>
      </c>
      <c r="I3045" s="8"/>
      <c r="J3045" s="8"/>
    </row>
    <row r="3046" spans="1:10" ht="24">
      <c r="A3046" s="16" t="s">
        <v>12660</v>
      </c>
      <c r="B3046" s="8" t="s">
        <v>45503</v>
      </c>
      <c r="C3046" s="8" t="s">
        <v>12661</v>
      </c>
      <c r="D3046" s="17" t="s">
        <v>12662</v>
      </c>
      <c r="E3046" s="11">
        <f t="shared" si="47"/>
        <v>1</v>
      </c>
      <c r="F3046" s="18" t="s">
        <v>55936</v>
      </c>
      <c r="G3046" s="18" t="s">
        <v>56120</v>
      </c>
      <c r="H3046" s="18" t="s">
        <v>55937</v>
      </c>
      <c r="I3046" s="8"/>
      <c r="J3046" s="8"/>
    </row>
    <row r="3047" spans="1:10" ht="36">
      <c r="A3047" s="26" t="s">
        <v>12663</v>
      </c>
      <c r="B3047" s="8" t="s">
        <v>45504</v>
      </c>
      <c r="C3047" s="8" t="s">
        <v>12664</v>
      </c>
      <c r="D3047" s="21" t="s">
        <v>12665</v>
      </c>
      <c r="E3047" s="11">
        <f t="shared" si="47"/>
        <v>1</v>
      </c>
      <c r="F3047" s="12" t="s">
        <v>55936</v>
      </c>
      <c r="G3047" s="12" t="s">
        <v>56083</v>
      </c>
      <c r="H3047" s="12" t="s">
        <v>55937</v>
      </c>
      <c r="I3047" s="8"/>
      <c r="J3047" s="8"/>
    </row>
    <row r="3048" spans="1:10" ht="120">
      <c r="A3048" s="26" t="s">
        <v>684</v>
      </c>
      <c r="B3048" s="8" t="s">
        <v>45505</v>
      </c>
      <c r="C3048" s="8" t="s">
        <v>3637</v>
      </c>
      <c r="D3048" s="21" t="s">
        <v>12666</v>
      </c>
      <c r="E3048" s="11">
        <f t="shared" si="47"/>
        <v>1</v>
      </c>
      <c r="F3048" s="12" t="s">
        <v>55936</v>
      </c>
      <c r="G3048" s="12" t="s">
        <v>56083</v>
      </c>
      <c r="H3048" s="12" t="s">
        <v>55937</v>
      </c>
      <c r="I3048" s="8"/>
      <c r="J3048" s="8"/>
    </row>
    <row r="3049" spans="1:10" ht="48">
      <c r="A3049" s="26" t="s">
        <v>12667</v>
      </c>
      <c r="B3049" s="8" t="s">
        <v>45506</v>
      </c>
      <c r="C3049" s="8" t="s">
        <v>12668</v>
      </c>
      <c r="D3049" s="21" t="s">
        <v>12669</v>
      </c>
      <c r="E3049" s="11">
        <f t="shared" si="47"/>
        <v>1</v>
      </c>
      <c r="F3049" s="12" t="s">
        <v>55936</v>
      </c>
      <c r="G3049" s="12" t="s">
        <v>56083</v>
      </c>
      <c r="H3049" s="12" t="s">
        <v>55937</v>
      </c>
      <c r="I3049" s="8"/>
      <c r="J3049" s="8"/>
    </row>
    <row r="3050" spans="1:10" ht="36">
      <c r="A3050" s="16" t="s">
        <v>685</v>
      </c>
      <c r="B3050" s="8" t="s">
        <v>45507</v>
      </c>
      <c r="C3050" s="8" t="s">
        <v>3919</v>
      </c>
      <c r="D3050" s="17" t="s">
        <v>12670</v>
      </c>
      <c r="E3050" s="11">
        <f t="shared" si="47"/>
        <v>1</v>
      </c>
      <c r="F3050" s="18" t="s">
        <v>55936</v>
      </c>
      <c r="G3050" s="18" t="s">
        <v>56120</v>
      </c>
      <c r="H3050" s="18" t="s">
        <v>55937</v>
      </c>
      <c r="I3050" s="8"/>
      <c r="J3050" s="8"/>
    </row>
    <row r="3051" spans="1:10" ht="24">
      <c r="A3051" s="26" t="s">
        <v>12671</v>
      </c>
      <c r="B3051" s="8" t="s">
        <v>45508</v>
      </c>
      <c r="C3051" s="8" t="s">
        <v>12672</v>
      </c>
      <c r="D3051" s="21" t="s">
        <v>12673</v>
      </c>
      <c r="E3051" s="11">
        <f t="shared" si="47"/>
        <v>1</v>
      </c>
      <c r="F3051" s="12" t="s">
        <v>55936</v>
      </c>
      <c r="G3051" s="12" t="s">
        <v>56105</v>
      </c>
      <c r="H3051" s="12" t="s">
        <v>55937</v>
      </c>
      <c r="I3051" s="8"/>
      <c r="J3051" s="8"/>
    </row>
    <row r="3052" spans="1:10">
      <c r="A3052" s="16" t="s">
        <v>12674</v>
      </c>
      <c r="B3052" s="8" t="s">
        <v>45509</v>
      </c>
      <c r="C3052" s="8" t="s">
        <v>12675</v>
      </c>
      <c r="D3052" s="17" t="s">
        <v>12676</v>
      </c>
      <c r="E3052" s="11">
        <f t="shared" si="47"/>
        <v>1</v>
      </c>
      <c r="F3052" s="18" t="s">
        <v>55936</v>
      </c>
      <c r="G3052" s="18" t="s">
        <v>56120</v>
      </c>
      <c r="H3052" s="18" t="s">
        <v>55937</v>
      </c>
      <c r="I3052" s="8"/>
      <c r="J3052" s="8"/>
    </row>
    <row r="3053" spans="1:10" ht="48">
      <c r="A3053" s="16" t="s">
        <v>12677</v>
      </c>
      <c r="B3053" s="8" t="s">
        <v>45510</v>
      </c>
      <c r="C3053" s="8" t="s">
        <v>12678</v>
      </c>
      <c r="D3053" s="17" t="s">
        <v>12679</v>
      </c>
      <c r="E3053" s="11">
        <f t="shared" si="47"/>
        <v>1</v>
      </c>
      <c r="F3053" s="18" t="s">
        <v>55936</v>
      </c>
      <c r="G3053" s="18" t="s">
        <v>55986</v>
      </c>
      <c r="H3053" s="18" t="s">
        <v>55937</v>
      </c>
      <c r="I3053" s="8"/>
      <c r="J3053" s="8"/>
    </row>
    <row r="3054" spans="1:10">
      <c r="A3054" s="16" t="s">
        <v>686</v>
      </c>
      <c r="B3054" s="8" t="s">
        <v>45511</v>
      </c>
      <c r="C3054" s="8" t="s">
        <v>3920</v>
      </c>
      <c r="D3054" s="17" t="s">
        <v>3312</v>
      </c>
      <c r="E3054" s="11">
        <f t="shared" si="47"/>
        <v>1</v>
      </c>
      <c r="F3054" s="18" t="s">
        <v>55936</v>
      </c>
      <c r="G3054" s="18" t="s">
        <v>23</v>
      </c>
      <c r="H3054" s="18" t="s">
        <v>55937</v>
      </c>
      <c r="I3054" s="8"/>
      <c r="J3054" s="8"/>
    </row>
    <row r="3055" spans="1:10" ht="36">
      <c r="A3055" s="16" t="s">
        <v>12680</v>
      </c>
      <c r="B3055" s="8" t="s">
        <v>45512</v>
      </c>
      <c r="C3055" s="8" t="s">
        <v>12681</v>
      </c>
      <c r="D3055" s="17" t="s">
        <v>12682</v>
      </c>
      <c r="E3055" s="11">
        <f t="shared" si="47"/>
        <v>1</v>
      </c>
      <c r="F3055" s="18" t="s">
        <v>55936</v>
      </c>
      <c r="G3055" s="18" t="s">
        <v>55945</v>
      </c>
      <c r="H3055" s="18" t="s">
        <v>55937</v>
      </c>
      <c r="I3055" s="8"/>
      <c r="J3055" s="8"/>
    </row>
    <row r="3056" spans="1:10" ht="36">
      <c r="A3056" s="26" t="s">
        <v>12683</v>
      </c>
      <c r="B3056" s="8" t="s">
        <v>45513</v>
      </c>
      <c r="C3056" s="8" t="s">
        <v>12684</v>
      </c>
      <c r="D3056" s="21" t="s">
        <v>12685</v>
      </c>
      <c r="E3056" s="11">
        <f t="shared" si="47"/>
        <v>1</v>
      </c>
      <c r="F3056" s="12" t="s">
        <v>55936</v>
      </c>
      <c r="G3056" s="12" t="s">
        <v>55945</v>
      </c>
      <c r="H3056" s="12" t="s">
        <v>55937</v>
      </c>
      <c r="I3056" s="8"/>
      <c r="J3056" s="8"/>
    </row>
    <row r="3057" spans="1:10" ht="24">
      <c r="A3057" s="16" t="s">
        <v>12686</v>
      </c>
      <c r="B3057" s="8" t="s">
        <v>12687</v>
      </c>
      <c r="C3057" s="8" t="s">
        <v>12687</v>
      </c>
      <c r="D3057" s="17" t="s">
        <v>12688</v>
      </c>
      <c r="E3057" s="11">
        <f t="shared" si="47"/>
        <v>1</v>
      </c>
      <c r="F3057" s="18" t="s">
        <v>55936</v>
      </c>
      <c r="G3057" s="18" t="s">
        <v>23</v>
      </c>
      <c r="H3057" s="18" t="s">
        <v>55937</v>
      </c>
      <c r="I3057" s="8"/>
      <c r="J3057" s="8"/>
    </row>
    <row r="3058" spans="1:10" ht="48">
      <c r="A3058" s="16" t="s">
        <v>12689</v>
      </c>
      <c r="B3058" s="8" t="s">
        <v>45514</v>
      </c>
      <c r="C3058" s="8" t="s">
        <v>12690</v>
      </c>
      <c r="D3058" s="17" t="s">
        <v>12691</v>
      </c>
      <c r="E3058" s="11">
        <f t="shared" si="47"/>
        <v>1</v>
      </c>
      <c r="F3058" s="18" t="s">
        <v>55936</v>
      </c>
      <c r="G3058" s="18" t="s">
        <v>56085</v>
      </c>
      <c r="H3058" s="18" t="s">
        <v>55937</v>
      </c>
      <c r="I3058" s="8"/>
      <c r="J3058" s="8"/>
    </row>
    <row r="3059" spans="1:10" ht="36">
      <c r="A3059" s="16" t="s">
        <v>12692</v>
      </c>
      <c r="B3059" s="8" t="s">
        <v>45515</v>
      </c>
      <c r="C3059" s="8" t="s">
        <v>12693</v>
      </c>
      <c r="D3059" s="17" t="s">
        <v>12694</v>
      </c>
      <c r="E3059" s="11">
        <f t="shared" si="47"/>
        <v>1</v>
      </c>
      <c r="F3059" s="18" t="s">
        <v>55936</v>
      </c>
      <c r="G3059" s="18" t="s">
        <v>23</v>
      </c>
      <c r="H3059" s="18" t="s">
        <v>55937</v>
      </c>
      <c r="I3059" s="8"/>
      <c r="J3059" s="8"/>
    </row>
    <row r="3060" spans="1:10" ht="60">
      <c r="A3060" s="16" t="s">
        <v>12695</v>
      </c>
      <c r="B3060" s="8" t="s">
        <v>45516</v>
      </c>
      <c r="C3060" s="8" t="s">
        <v>12696</v>
      </c>
      <c r="D3060" s="17" t="s">
        <v>12697</v>
      </c>
      <c r="E3060" s="11">
        <f t="shared" si="47"/>
        <v>1</v>
      </c>
      <c r="F3060" s="18" t="s">
        <v>55936</v>
      </c>
      <c r="G3060" s="18" t="s">
        <v>23</v>
      </c>
      <c r="H3060" s="18" t="s">
        <v>55937</v>
      </c>
      <c r="I3060" s="8"/>
      <c r="J3060" s="8"/>
    </row>
    <row r="3061" spans="1:10" ht="24">
      <c r="A3061" s="16" t="s">
        <v>12698</v>
      </c>
      <c r="B3061" s="8" t="s">
        <v>45517</v>
      </c>
      <c r="C3061" s="8" t="s">
        <v>12699</v>
      </c>
      <c r="D3061" s="17" t="s">
        <v>12700</v>
      </c>
      <c r="E3061" s="11">
        <f t="shared" si="47"/>
        <v>1</v>
      </c>
      <c r="F3061" s="18" t="s">
        <v>55936</v>
      </c>
      <c r="G3061" s="18" t="s">
        <v>55945</v>
      </c>
      <c r="H3061" s="18" t="s">
        <v>55937</v>
      </c>
      <c r="I3061" s="8"/>
      <c r="J3061" s="8"/>
    </row>
    <row r="3062" spans="1:10" ht="24">
      <c r="A3062" s="16" t="s">
        <v>12701</v>
      </c>
      <c r="B3062" s="8" t="s">
        <v>45518</v>
      </c>
      <c r="C3062" s="8" t="s">
        <v>12702</v>
      </c>
      <c r="D3062" s="17" t="s">
        <v>12703</v>
      </c>
      <c r="E3062" s="11">
        <f t="shared" si="47"/>
        <v>1</v>
      </c>
      <c r="F3062" s="18" t="s">
        <v>55936</v>
      </c>
      <c r="G3062" s="18" t="s">
        <v>23</v>
      </c>
      <c r="H3062" s="18" t="s">
        <v>55937</v>
      </c>
      <c r="I3062" s="8"/>
      <c r="J3062" s="8"/>
    </row>
    <row r="3063" spans="1:10" ht="48">
      <c r="A3063" s="16" t="s">
        <v>12704</v>
      </c>
      <c r="B3063" s="8" t="s">
        <v>45519</v>
      </c>
      <c r="C3063" s="8" t="s">
        <v>12705</v>
      </c>
      <c r="D3063" s="17" t="s">
        <v>12706</v>
      </c>
      <c r="E3063" s="11">
        <f t="shared" si="47"/>
        <v>1</v>
      </c>
      <c r="F3063" s="18" t="s">
        <v>55936</v>
      </c>
      <c r="G3063" s="18" t="s">
        <v>55945</v>
      </c>
      <c r="H3063" s="18" t="s">
        <v>55937</v>
      </c>
      <c r="I3063" s="8"/>
      <c r="J3063" s="8"/>
    </row>
    <row r="3064" spans="1:10" ht="36">
      <c r="A3064" s="16" t="s">
        <v>12707</v>
      </c>
      <c r="B3064" s="8" t="s">
        <v>45520</v>
      </c>
      <c r="C3064" s="8" t="s">
        <v>12708</v>
      </c>
      <c r="D3064" s="17" t="s">
        <v>12709</v>
      </c>
      <c r="E3064" s="11">
        <f t="shared" si="47"/>
        <v>1</v>
      </c>
      <c r="F3064" s="18" t="s">
        <v>55936</v>
      </c>
      <c r="G3064" s="18" t="s">
        <v>23</v>
      </c>
      <c r="H3064" s="18" t="s">
        <v>55937</v>
      </c>
      <c r="I3064" s="8"/>
      <c r="J3064" s="8"/>
    </row>
    <row r="3065" spans="1:10">
      <c r="A3065" s="16" t="s">
        <v>12710</v>
      </c>
      <c r="B3065" s="8" t="s">
        <v>12711</v>
      </c>
      <c r="C3065" s="8" t="s">
        <v>12711</v>
      </c>
      <c r="D3065" s="17" t="s">
        <v>12712</v>
      </c>
      <c r="E3065" s="11">
        <f t="shared" si="47"/>
        <v>2</v>
      </c>
      <c r="F3065" s="18" t="s">
        <v>55936</v>
      </c>
      <c r="G3065" s="18" t="s">
        <v>55948</v>
      </c>
      <c r="H3065" s="18" t="s">
        <v>55937</v>
      </c>
      <c r="I3065" s="8"/>
      <c r="J3065" s="8"/>
    </row>
    <row r="3066" spans="1:10">
      <c r="A3066" s="16" t="s">
        <v>687</v>
      </c>
      <c r="B3066" s="8" t="s">
        <v>40569</v>
      </c>
      <c r="C3066" s="8" t="s">
        <v>40569</v>
      </c>
      <c r="D3066" s="17" t="s">
        <v>55110</v>
      </c>
      <c r="E3066" s="11">
        <f t="shared" si="47"/>
        <v>1</v>
      </c>
      <c r="F3066" s="18" t="s">
        <v>38138</v>
      </c>
      <c r="G3066" s="18" t="s">
        <v>55946</v>
      </c>
      <c r="H3066" s="18" t="s">
        <v>55938</v>
      </c>
      <c r="I3066" s="8"/>
      <c r="J3066" s="8"/>
    </row>
    <row r="3067" spans="1:10">
      <c r="A3067" s="16" t="s">
        <v>12713</v>
      </c>
      <c r="B3067" s="8" t="s">
        <v>45521</v>
      </c>
      <c r="C3067" s="8" t="s">
        <v>12714</v>
      </c>
      <c r="D3067" s="17" t="s">
        <v>12715</v>
      </c>
      <c r="E3067" s="11">
        <f t="shared" si="47"/>
        <v>1</v>
      </c>
      <c r="F3067" s="18" t="s">
        <v>55936</v>
      </c>
      <c r="G3067" s="18" t="s">
        <v>23</v>
      </c>
      <c r="H3067" s="18" t="s">
        <v>55937</v>
      </c>
      <c r="I3067" s="8"/>
      <c r="J3067" s="8"/>
    </row>
    <row r="3068" spans="1:10" ht="24">
      <c r="A3068" s="16" t="s">
        <v>688</v>
      </c>
      <c r="B3068" s="8" t="s">
        <v>45522</v>
      </c>
      <c r="C3068" s="8" t="s">
        <v>3921</v>
      </c>
      <c r="D3068" s="17" t="s">
        <v>12716</v>
      </c>
      <c r="E3068" s="11">
        <f t="shared" si="47"/>
        <v>1</v>
      </c>
      <c r="F3068" s="18" t="s">
        <v>55936</v>
      </c>
      <c r="G3068" s="18" t="s">
        <v>56138</v>
      </c>
      <c r="H3068" s="18" t="s">
        <v>55937</v>
      </c>
      <c r="I3068" s="8"/>
      <c r="J3068" s="8"/>
    </row>
    <row r="3069" spans="1:10" ht="36">
      <c r="A3069" s="16" t="s">
        <v>12717</v>
      </c>
      <c r="B3069" s="8" t="s">
        <v>45523</v>
      </c>
      <c r="C3069" s="8" t="s">
        <v>12718</v>
      </c>
      <c r="D3069" s="17" t="s">
        <v>12719</v>
      </c>
      <c r="E3069" s="11">
        <f t="shared" si="47"/>
        <v>1</v>
      </c>
      <c r="F3069" s="18" t="s">
        <v>55936</v>
      </c>
      <c r="G3069" s="18" t="s">
        <v>23</v>
      </c>
      <c r="H3069" s="18" t="s">
        <v>55937</v>
      </c>
      <c r="I3069" s="8"/>
      <c r="J3069" s="8"/>
    </row>
    <row r="3070" spans="1:10">
      <c r="A3070" s="16" t="s">
        <v>12720</v>
      </c>
      <c r="B3070" s="8" t="s">
        <v>45524</v>
      </c>
      <c r="C3070" s="8" t="s">
        <v>3924</v>
      </c>
      <c r="D3070" s="17" t="s">
        <v>12721</v>
      </c>
      <c r="E3070" s="11">
        <f t="shared" si="47"/>
        <v>1</v>
      </c>
      <c r="F3070" s="18" t="s">
        <v>55936</v>
      </c>
      <c r="G3070" s="18" t="s">
        <v>23</v>
      </c>
      <c r="H3070" s="18" t="s">
        <v>55937</v>
      </c>
      <c r="I3070" s="8"/>
      <c r="J3070" s="8"/>
    </row>
    <row r="3071" spans="1:10">
      <c r="A3071" s="16" t="s">
        <v>689</v>
      </c>
      <c r="B3071" s="8" t="s">
        <v>45525</v>
      </c>
      <c r="C3071" s="8" t="s">
        <v>3922</v>
      </c>
      <c r="D3071" s="17" t="s">
        <v>12722</v>
      </c>
      <c r="E3071" s="11">
        <f t="shared" si="47"/>
        <v>1</v>
      </c>
      <c r="F3071" s="18" t="s">
        <v>55936</v>
      </c>
      <c r="G3071" s="18" t="s">
        <v>23</v>
      </c>
      <c r="H3071" s="18" t="s">
        <v>55937</v>
      </c>
      <c r="I3071" s="8"/>
      <c r="J3071" s="8"/>
    </row>
    <row r="3072" spans="1:10">
      <c r="A3072" s="16" t="s">
        <v>12723</v>
      </c>
      <c r="B3072" s="8" t="s">
        <v>45526</v>
      </c>
      <c r="C3072" s="8" t="s">
        <v>12724</v>
      </c>
      <c r="D3072" s="17" t="s">
        <v>12725</v>
      </c>
      <c r="E3072" s="11">
        <f t="shared" si="47"/>
        <v>1</v>
      </c>
      <c r="F3072" s="18" t="s">
        <v>55936</v>
      </c>
      <c r="G3072" s="18" t="s">
        <v>23</v>
      </c>
      <c r="H3072" s="18" t="s">
        <v>55937</v>
      </c>
      <c r="I3072" s="8"/>
      <c r="J3072" s="8"/>
    </row>
    <row r="3073" spans="1:10" ht="36">
      <c r="A3073" s="16" t="s">
        <v>12726</v>
      </c>
      <c r="B3073" s="8" t="s">
        <v>12727</v>
      </c>
      <c r="C3073" s="8" t="s">
        <v>12727</v>
      </c>
      <c r="D3073" s="17" t="s">
        <v>12728</v>
      </c>
      <c r="E3073" s="11">
        <f t="shared" si="47"/>
        <v>1</v>
      </c>
      <c r="F3073" s="18" t="s">
        <v>55936</v>
      </c>
      <c r="G3073" s="18" t="s">
        <v>23</v>
      </c>
      <c r="H3073" s="18" t="s">
        <v>55937</v>
      </c>
      <c r="I3073" s="8"/>
      <c r="J3073" s="8"/>
    </row>
    <row r="3074" spans="1:10">
      <c r="A3074" s="23" t="s">
        <v>690</v>
      </c>
      <c r="B3074" s="8" t="s">
        <v>45527</v>
      </c>
      <c r="C3074" s="8" t="s">
        <v>3923</v>
      </c>
      <c r="D3074" s="22" t="s">
        <v>12729</v>
      </c>
      <c r="E3074" s="11">
        <f t="shared" ref="E3074:E3137" si="48">COUNTIF(B:B,B3074)</f>
        <v>1</v>
      </c>
      <c r="F3074" s="8" t="s">
        <v>55936</v>
      </c>
      <c r="G3074" s="8" t="s">
        <v>23</v>
      </c>
      <c r="H3074" s="8" t="s">
        <v>55937</v>
      </c>
      <c r="I3074" s="8"/>
      <c r="J3074" s="8"/>
    </row>
    <row r="3075" spans="1:10">
      <c r="A3075" s="16" t="s">
        <v>12730</v>
      </c>
      <c r="B3075" s="8" t="s">
        <v>45528</v>
      </c>
      <c r="C3075" s="8" t="s">
        <v>12731</v>
      </c>
      <c r="D3075" s="17" t="s">
        <v>55111</v>
      </c>
      <c r="E3075" s="11">
        <f t="shared" si="48"/>
        <v>1</v>
      </c>
      <c r="F3075" s="18" t="s">
        <v>55936</v>
      </c>
      <c r="G3075" s="18" t="s">
        <v>23</v>
      </c>
      <c r="H3075" s="18" t="s">
        <v>55937</v>
      </c>
      <c r="I3075" s="8"/>
      <c r="J3075" s="8"/>
    </row>
    <row r="3076" spans="1:10" ht="24">
      <c r="A3076" s="23" t="s">
        <v>12732</v>
      </c>
      <c r="B3076" s="8" t="s">
        <v>45529</v>
      </c>
      <c r="C3076" s="8" t="s">
        <v>12733</v>
      </c>
      <c r="D3076" s="22" t="s">
        <v>12734</v>
      </c>
      <c r="E3076" s="11">
        <f t="shared" si="48"/>
        <v>1</v>
      </c>
      <c r="F3076" s="8" t="s">
        <v>55936</v>
      </c>
      <c r="G3076" s="8" t="s">
        <v>23</v>
      </c>
      <c r="H3076" s="8" t="s">
        <v>55937</v>
      </c>
      <c r="I3076" s="8"/>
      <c r="J3076" s="8"/>
    </row>
    <row r="3077" spans="1:10" ht="24">
      <c r="A3077" s="16" t="s">
        <v>12735</v>
      </c>
      <c r="B3077" s="8" t="s">
        <v>45530</v>
      </c>
      <c r="C3077" s="8" t="s">
        <v>12736</v>
      </c>
      <c r="D3077" s="17" t="s">
        <v>12737</v>
      </c>
      <c r="E3077" s="11">
        <f t="shared" si="48"/>
        <v>1</v>
      </c>
      <c r="F3077" s="18" t="s">
        <v>55936</v>
      </c>
      <c r="G3077" s="18" t="s">
        <v>55988</v>
      </c>
      <c r="H3077" s="18" t="s">
        <v>55937</v>
      </c>
      <c r="I3077" s="8"/>
      <c r="J3077" s="8"/>
    </row>
    <row r="3078" spans="1:10">
      <c r="A3078" s="16" t="s">
        <v>691</v>
      </c>
      <c r="B3078" s="8" t="s">
        <v>45531</v>
      </c>
      <c r="C3078" s="8" t="s">
        <v>3924</v>
      </c>
      <c r="D3078" s="17" t="s">
        <v>12738</v>
      </c>
      <c r="E3078" s="11">
        <f t="shared" si="48"/>
        <v>1</v>
      </c>
      <c r="F3078" s="18" t="s">
        <v>55936</v>
      </c>
      <c r="G3078" s="18" t="s">
        <v>23</v>
      </c>
      <c r="H3078" s="18" t="s">
        <v>55937</v>
      </c>
      <c r="I3078" s="8"/>
      <c r="J3078" s="8"/>
    </row>
    <row r="3079" spans="1:10" ht="24">
      <c r="A3079" s="35" t="s">
        <v>12739</v>
      </c>
      <c r="B3079" s="8" t="s">
        <v>45532</v>
      </c>
      <c r="C3079" s="8" t="s">
        <v>12740</v>
      </c>
      <c r="D3079" s="20" t="s">
        <v>12741</v>
      </c>
      <c r="E3079" s="11">
        <f t="shared" si="48"/>
        <v>1</v>
      </c>
      <c r="F3079" s="8" t="s">
        <v>55936</v>
      </c>
      <c r="G3079" s="8" t="s">
        <v>56155</v>
      </c>
      <c r="H3079" s="8" t="s">
        <v>55937</v>
      </c>
      <c r="I3079" s="8"/>
      <c r="J3079" s="8"/>
    </row>
    <row r="3080" spans="1:10" ht="36">
      <c r="A3080" s="16" t="s">
        <v>12742</v>
      </c>
      <c r="B3080" s="8" t="s">
        <v>45533</v>
      </c>
      <c r="C3080" s="8" t="s">
        <v>12743</v>
      </c>
      <c r="D3080" s="17" t="s">
        <v>12744</v>
      </c>
      <c r="E3080" s="11">
        <f t="shared" si="48"/>
        <v>1</v>
      </c>
      <c r="F3080" s="18" t="s">
        <v>55936</v>
      </c>
      <c r="G3080" s="18" t="s">
        <v>23</v>
      </c>
      <c r="H3080" s="18" t="s">
        <v>55937</v>
      </c>
      <c r="I3080" s="8"/>
      <c r="J3080" s="8"/>
    </row>
    <row r="3081" spans="1:10" ht="48">
      <c r="A3081" s="55" t="s">
        <v>12745</v>
      </c>
      <c r="B3081" s="8" t="s">
        <v>45534</v>
      </c>
      <c r="C3081" s="8" t="s">
        <v>12746</v>
      </c>
      <c r="D3081" s="20" t="s">
        <v>12747</v>
      </c>
      <c r="E3081" s="11">
        <f t="shared" si="48"/>
        <v>1</v>
      </c>
      <c r="F3081" s="8" t="s">
        <v>55936</v>
      </c>
      <c r="G3081" s="8" t="s">
        <v>56033</v>
      </c>
      <c r="H3081" s="8" t="s">
        <v>55937</v>
      </c>
      <c r="I3081" s="8"/>
      <c r="J3081" s="49">
        <v>1</v>
      </c>
    </row>
    <row r="3082" spans="1:10">
      <c r="A3082" s="33" t="s">
        <v>692</v>
      </c>
      <c r="B3082" s="8" t="s">
        <v>693</v>
      </c>
      <c r="C3082" s="8" t="s">
        <v>693</v>
      </c>
      <c r="D3082" s="8" t="s">
        <v>3313</v>
      </c>
      <c r="E3082" s="11">
        <f t="shared" si="48"/>
        <v>1</v>
      </c>
      <c r="F3082" s="12" t="s">
        <v>55936</v>
      </c>
      <c r="G3082" s="12" t="s">
        <v>56162</v>
      </c>
      <c r="H3082" s="12" t="s">
        <v>55937</v>
      </c>
      <c r="I3082" s="8"/>
      <c r="J3082" s="49">
        <v>2</v>
      </c>
    </row>
    <row r="3083" spans="1:10" ht="60">
      <c r="A3083" s="16" t="s">
        <v>12749</v>
      </c>
      <c r="B3083" s="8" t="s">
        <v>45535</v>
      </c>
      <c r="C3083" s="8" t="s">
        <v>12750</v>
      </c>
      <c r="D3083" s="17" t="s">
        <v>12751</v>
      </c>
      <c r="E3083" s="11">
        <f t="shared" si="48"/>
        <v>1</v>
      </c>
      <c r="F3083" s="18" t="s">
        <v>55936</v>
      </c>
      <c r="G3083" s="18" t="s">
        <v>56208</v>
      </c>
      <c r="H3083" s="18" t="s">
        <v>55937</v>
      </c>
      <c r="I3083" s="8"/>
      <c r="J3083" s="8"/>
    </row>
    <row r="3084" spans="1:10" ht="24">
      <c r="A3084" s="23" t="s">
        <v>12752</v>
      </c>
      <c r="B3084" s="8" t="s">
        <v>45536</v>
      </c>
      <c r="C3084" s="8" t="s">
        <v>12753</v>
      </c>
      <c r="D3084" s="22" t="s">
        <v>12754</v>
      </c>
      <c r="E3084" s="11">
        <f t="shared" si="48"/>
        <v>1</v>
      </c>
      <c r="F3084" s="8" t="s">
        <v>55936</v>
      </c>
      <c r="G3084" s="8" t="s">
        <v>56208</v>
      </c>
      <c r="H3084" s="8" t="s">
        <v>55937</v>
      </c>
      <c r="I3084" s="8"/>
      <c r="J3084" s="8"/>
    </row>
    <row r="3085" spans="1:10" ht="36">
      <c r="A3085" s="16" t="s">
        <v>12755</v>
      </c>
      <c r="B3085" s="8" t="s">
        <v>45537</v>
      </c>
      <c r="C3085" s="8" t="s">
        <v>12756</v>
      </c>
      <c r="D3085" s="17" t="s">
        <v>12757</v>
      </c>
      <c r="E3085" s="11">
        <f t="shared" si="48"/>
        <v>1</v>
      </c>
      <c r="F3085" s="18" t="s">
        <v>55936</v>
      </c>
      <c r="G3085" s="18" t="s">
        <v>56208</v>
      </c>
      <c r="H3085" s="18" t="s">
        <v>55937</v>
      </c>
      <c r="I3085" s="8"/>
      <c r="J3085" s="8"/>
    </row>
    <row r="3086" spans="1:10" ht="48">
      <c r="A3086" s="19" t="s">
        <v>12758</v>
      </c>
      <c r="B3086" s="8" t="s">
        <v>45538</v>
      </c>
      <c r="C3086" s="8" t="s">
        <v>12759</v>
      </c>
      <c r="D3086" s="29" t="s">
        <v>12760</v>
      </c>
      <c r="E3086" s="11">
        <f t="shared" si="48"/>
        <v>1</v>
      </c>
      <c r="F3086" s="15" t="s">
        <v>55936</v>
      </c>
      <c r="G3086" s="15" t="s">
        <v>23</v>
      </c>
      <c r="H3086" s="15" t="s">
        <v>55937</v>
      </c>
      <c r="I3086" s="8"/>
      <c r="J3086" s="8"/>
    </row>
    <row r="3087" spans="1:10" ht="48">
      <c r="A3087" s="19" t="s">
        <v>12761</v>
      </c>
      <c r="B3087" s="8" t="s">
        <v>45539</v>
      </c>
      <c r="C3087" s="8" t="s">
        <v>12762</v>
      </c>
      <c r="D3087" s="20" t="s">
        <v>12763</v>
      </c>
      <c r="E3087" s="11">
        <f t="shared" si="48"/>
        <v>1</v>
      </c>
      <c r="F3087" s="15" t="s">
        <v>55936</v>
      </c>
      <c r="G3087" s="15" t="s">
        <v>23</v>
      </c>
      <c r="H3087" s="15" t="s">
        <v>55937</v>
      </c>
      <c r="I3087" s="8"/>
      <c r="J3087" s="8"/>
    </row>
    <row r="3088" spans="1:10">
      <c r="A3088" s="16" t="s">
        <v>12764</v>
      </c>
      <c r="B3088" s="8" t="s">
        <v>45540</v>
      </c>
      <c r="C3088" s="8" t="s">
        <v>12765</v>
      </c>
      <c r="D3088" s="17" t="s">
        <v>12766</v>
      </c>
      <c r="E3088" s="11">
        <f t="shared" si="48"/>
        <v>1</v>
      </c>
      <c r="F3088" s="18" t="s">
        <v>55936</v>
      </c>
      <c r="G3088" s="18" t="s">
        <v>56101</v>
      </c>
      <c r="H3088" s="18" t="s">
        <v>55937</v>
      </c>
      <c r="I3088" s="8"/>
      <c r="J3088" s="8"/>
    </row>
    <row r="3089" spans="1:10">
      <c r="A3089" s="23" t="s">
        <v>694</v>
      </c>
      <c r="B3089" s="8" t="s">
        <v>45541</v>
      </c>
      <c r="C3089" s="8" t="s">
        <v>3925</v>
      </c>
      <c r="D3089" s="22" t="s">
        <v>12767</v>
      </c>
      <c r="E3089" s="11">
        <f t="shared" si="48"/>
        <v>1</v>
      </c>
      <c r="F3089" s="8" t="s">
        <v>55936</v>
      </c>
      <c r="G3089" s="8" t="s">
        <v>55963</v>
      </c>
      <c r="H3089" s="8" t="s">
        <v>55937</v>
      </c>
      <c r="I3089" s="8"/>
      <c r="J3089" s="8"/>
    </row>
    <row r="3090" spans="1:10">
      <c r="A3090" s="16" t="s">
        <v>12768</v>
      </c>
      <c r="B3090" s="8" t="s">
        <v>45542</v>
      </c>
      <c r="C3090" s="8" t="s">
        <v>5381</v>
      </c>
      <c r="D3090" s="17" t="s">
        <v>12769</v>
      </c>
      <c r="E3090" s="11">
        <f t="shared" si="48"/>
        <v>1</v>
      </c>
      <c r="F3090" s="18" t="s">
        <v>55936</v>
      </c>
      <c r="G3090" s="18" t="s">
        <v>23</v>
      </c>
      <c r="H3090" s="18" t="s">
        <v>55937</v>
      </c>
      <c r="I3090" s="8"/>
      <c r="J3090" s="8"/>
    </row>
    <row r="3091" spans="1:10" ht="36">
      <c r="A3091" s="16" t="s">
        <v>12770</v>
      </c>
      <c r="B3091" s="8" t="s">
        <v>12771</v>
      </c>
      <c r="C3091" s="8" t="s">
        <v>12771</v>
      </c>
      <c r="D3091" s="17" t="s">
        <v>12772</v>
      </c>
      <c r="E3091" s="11">
        <f t="shared" si="48"/>
        <v>1</v>
      </c>
      <c r="F3091" s="18" t="s">
        <v>55936</v>
      </c>
      <c r="G3091" s="18" t="s">
        <v>23</v>
      </c>
      <c r="H3091" s="18" t="s">
        <v>55937</v>
      </c>
      <c r="I3091" s="8"/>
      <c r="J3091" s="8"/>
    </row>
    <row r="3092" spans="1:10">
      <c r="A3092" s="16" t="s">
        <v>12773</v>
      </c>
      <c r="B3092" s="8" t="s">
        <v>12774</v>
      </c>
      <c r="C3092" s="8" t="s">
        <v>12774</v>
      </c>
      <c r="D3092" s="17" t="s">
        <v>12775</v>
      </c>
      <c r="E3092" s="11">
        <f t="shared" si="48"/>
        <v>1</v>
      </c>
      <c r="F3092" s="18" t="s">
        <v>55936</v>
      </c>
      <c r="G3092" s="18" t="s">
        <v>23</v>
      </c>
      <c r="H3092" s="18" t="s">
        <v>55937</v>
      </c>
      <c r="I3092" s="8"/>
      <c r="J3092" s="8"/>
    </row>
    <row r="3093" spans="1:10" ht="48">
      <c r="A3093" s="16" t="s">
        <v>12776</v>
      </c>
      <c r="B3093" s="8" t="s">
        <v>45543</v>
      </c>
      <c r="C3093" s="8" t="s">
        <v>12777</v>
      </c>
      <c r="D3093" s="17" t="s">
        <v>12778</v>
      </c>
      <c r="E3093" s="11">
        <f t="shared" si="48"/>
        <v>1</v>
      </c>
      <c r="F3093" s="18" t="s">
        <v>55936</v>
      </c>
      <c r="G3093" s="18" t="s">
        <v>23</v>
      </c>
      <c r="H3093" s="18" t="s">
        <v>55937</v>
      </c>
      <c r="I3093" s="8"/>
      <c r="J3093" s="8"/>
    </row>
    <row r="3094" spans="1:10" ht="24">
      <c r="A3094" s="16" t="s">
        <v>12779</v>
      </c>
      <c r="B3094" s="8" t="s">
        <v>45544</v>
      </c>
      <c r="C3094" s="8" t="s">
        <v>12780</v>
      </c>
      <c r="D3094" s="17" t="s">
        <v>12781</v>
      </c>
      <c r="E3094" s="11">
        <f t="shared" si="48"/>
        <v>1</v>
      </c>
      <c r="F3094" s="18" t="s">
        <v>55936</v>
      </c>
      <c r="G3094" s="18" t="s">
        <v>23</v>
      </c>
      <c r="H3094" s="18" t="s">
        <v>55937</v>
      </c>
      <c r="I3094" s="8"/>
      <c r="J3094" s="8"/>
    </row>
    <row r="3095" spans="1:10" ht="36">
      <c r="A3095" s="16" t="s">
        <v>12782</v>
      </c>
      <c r="B3095" s="8" t="s">
        <v>45545</v>
      </c>
      <c r="C3095" s="8" t="s">
        <v>12783</v>
      </c>
      <c r="D3095" s="17" t="s">
        <v>12784</v>
      </c>
      <c r="E3095" s="11">
        <f t="shared" si="48"/>
        <v>1</v>
      </c>
      <c r="F3095" s="18" t="s">
        <v>55936</v>
      </c>
      <c r="G3095" s="18" t="s">
        <v>23</v>
      </c>
      <c r="H3095" s="18" t="s">
        <v>55937</v>
      </c>
      <c r="I3095" s="8"/>
      <c r="J3095" s="8"/>
    </row>
    <row r="3096" spans="1:10" ht="36">
      <c r="A3096" s="16" t="s">
        <v>12785</v>
      </c>
      <c r="B3096" s="8" t="s">
        <v>45546</v>
      </c>
      <c r="C3096" s="8" t="s">
        <v>12786</v>
      </c>
      <c r="D3096" s="17" t="s">
        <v>12787</v>
      </c>
      <c r="E3096" s="11">
        <f t="shared" si="48"/>
        <v>1</v>
      </c>
      <c r="F3096" s="18" t="s">
        <v>55936</v>
      </c>
      <c r="G3096" s="18" t="s">
        <v>55948</v>
      </c>
      <c r="H3096" s="18" t="s">
        <v>55937</v>
      </c>
      <c r="I3096" s="8"/>
      <c r="J3096" s="8"/>
    </row>
    <row r="3097" spans="1:10" ht="36">
      <c r="A3097" s="16" t="s">
        <v>12788</v>
      </c>
      <c r="B3097" s="8" t="s">
        <v>45547</v>
      </c>
      <c r="C3097" s="8" t="s">
        <v>12789</v>
      </c>
      <c r="D3097" s="17" t="s">
        <v>12790</v>
      </c>
      <c r="E3097" s="11">
        <f t="shared" si="48"/>
        <v>1</v>
      </c>
      <c r="F3097" s="18" t="s">
        <v>55936</v>
      </c>
      <c r="G3097" s="18" t="s">
        <v>55948</v>
      </c>
      <c r="H3097" s="18" t="s">
        <v>55937</v>
      </c>
      <c r="I3097" s="8"/>
      <c r="J3097" s="8"/>
    </row>
    <row r="3098" spans="1:10">
      <c r="A3098" s="16" t="s">
        <v>12791</v>
      </c>
      <c r="B3098" s="8" t="s">
        <v>45548</v>
      </c>
      <c r="C3098" s="8" t="s">
        <v>12792</v>
      </c>
      <c r="D3098" s="17" t="s">
        <v>12793</v>
      </c>
      <c r="E3098" s="11">
        <f t="shared" si="48"/>
        <v>1</v>
      </c>
      <c r="F3098" s="18" t="s">
        <v>55936</v>
      </c>
      <c r="G3098" s="18" t="s">
        <v>55965</v>
      </c>
      <c r="H3098" s="18" t="s">
        <v>55937</v>
      </c>
      <c r="I3098" s="8"/>
      <c r="J3098" s="8"/>
    </row>
    <row r="3099" spans="1:10">
      <c r="A3099" s="16" t="s">
        <v>12794</v>
      </c>
      <c r="B3099" s="8" t="s">
        <v>45549</v>
      </c>
      <c r="C3099" s="8" t="s">
        <v>12795</v>
      </c>
      <c r="D3099" s="17" t="s">
        <v>12796</v>
      </c>
      <c r="E3099" s="11">
        <f t="shared" si="48"/>
        <v>1</v>
      </c>
      <c r="F3099" s="18" t="s">
        <v>55936</v>
      </c>
      <c r="G3099" s="18" t="s">
        <v>23</v>
      </c>
      <c r="H3099" s="18" t="s">
        <v>55937</v>
      </c>
      <c r="I3099" s="8"/>
      <c r="J3099" s="8"/>
    </row>
    <row r="3100" spans="1:10" ht="216">
      <c r="A3100" s="16" t="s">
        <v>12797</v>
      </c>
      <c r="B3100" s="8" t="s">
        <v>45550</v>
      </c>
      <c r="C3100" s="8" t="s">
        <v>12798</v>
      </c>
      <c r="D3100" s="17" t="s">
        <v>12799</v>
      </c>
      <c r="E3100" s="11">
        <f t="shared" si="48"/>
        <v>1</v>
      </c>
      <c r="F3100" s="18" t="s">
        <v>55936</v>
      </c>
      <c r="G3100" s="18" t="s">
        <v>56099</v>
      </c>
      <c r="H3100" s="18" t="s">
        <v>55937</v>
      </c>
      <c r="I3100" s="8"/>
      <c r="J3100" s="8"/>
    </row>
    <row r="3101" spans="1:10" ht="60">
      <c r="A3101" s="16" t="s">
        <v>12800</v>
      </c>
      <c r="B3101" s="8" t="s">
        <v>45551</v>
      </c>
      <c r="C3101" s="8" t="s">
        <v>12801</v>
      </c>
      <c r="D3101" s="17" t="s">
        <v>12802</v>
      </c>
      <c r="E3101" s="11">
        <f t="shared" si="48"/>
        <v>1</v>
      </c>
      <c r="F3101" s="18" t="s">
        <v>55936</v>
      </c>
      <c r="G3101" s="18" t="s">
        <v>56099</v>
      </c>
      <c r="H3101" s="18" t="s">
        <v>55937</v>
      </c>
      <c r="I3101" s="8"/>
      <c r="J3101" s="8"/>
    </row>
    <row r="3102" spans="1:10">
      <c r="A3102" s="23" t="s">
        <v>12803</v>
      </c>
      <c r="B3102" s="8" t="s">
        <v>12804</v>
      </c>
      <c r="C3102" s="8" t="s">
        <v>12804</v>
      </c>
      <c r="D3102" s="22" t="s">
        <v>12805</v>
      </c>
      <c r="E3102" s="11">
        <f t="shared" si="48"/>
        <v>1</v>
      </c>
      <c r="F3102" s="8" t="s">
        <v>55936</v>
      </c>
      <c r="G3102" s="8" t="s">
        <v>56030</v>
      </c>
      <c r="H3102" s="8" t="s">
        <v>55937</v>
      </c>
      <c r="I3102" s="8"/>
      <c r="J3102" s="8"/>
    </row>
    <row r="3103" spans="1:10">
      <c r="A3103" s="23" t="s">
        <v>12806</v>
      </c>
      <c r="B3103" s="8" t="s">
        <v>2887</v>
      </c>
      <c r="C3103" s="8" t="s">
        <v>2887</v>
      </c>
      <c r="D3103" s="22" t="s">
        <v>55112</v>
      </c>
      <c r="E3103" s="11">
        <f t="shared" si="48"/>
        <v>2</v>
      </c>
      <c r="F3103" s="8" t="s">
        <v>38138</v>
      </c>
      <c r="G3103" s="8" t="s">
        <v>55946</v>
      </c>
      <c r="H3103" s="8" t="s">
        <v>55938</v>
      </c>
      <c r="I3103" s="8"/>
      <c r="J3103" s="8"/>
    </row>
    <row r="3104" spans="1:10" ht="24">
      <c r="A3104" s="16" t="s">
        <v>12807</v>
      </c>
      <c r="B3104" s="8" t="s">
        <v>3751</v>
      </c>
      <c r="C3104" s="8" t="s">
        <v>3751</v>
      </c>
      <c r="D3104" s="17" t="s">
        <v>12808</v>
      </c>
      <c r="E3104" s="11">
        <f t="shared" si="48"/>
        <v>1</v>
      </c>
      <c r="F3104" s="18" t="s">
        <v>55936</v>
      </c>
      <c r="G3104" s="18" t="s">
        <v>23</v>
      </c>
      <c r="H3104" s="18" t="s">
        <v>55937</v>
      </c>
      <c r="I3104" s="8"/>
      <c r="J3104" s="8"/>
    </row>
    <row r="3105" spans="1:10" ht="24">
      <c r="A3105" s="16" t="s">
        <v>12809</v>
      </c>
      <c r="B3105" s="8" t="s">
        <v>45552</v>
      </c>
      <c r="C3105" s="8" t="s">
        <v>12810</v>
      </c>
      <c r="D3105" s="17" t="s">
        <v>12811</v>
      </c>
      <c r="E3105" s="11">
        <f t="shared" si="48"/>
        <v>1</v>
      </c>
      <c r="F3105" s="18" t="s">
        <v>55936</v>
      </c>
      <c r="G3105" s="18" t="s">
        <v>56195</v>
      </c>
      <c r="H3105" s="18" t="s">
        <v>55937</v>
      </c>
      <c r="I3105" s="8"/>
      <c r="J3105" s="8"/>
    </row>
    <row r="3106" spans="1:10">
      <c r="A3106" s="23" t="s">
        <v>12812</v>
      </c>
      <c r="B3106" s="8" t="s">
        <v>45553</v>
      </c>
      <c r="C3106" s="8" t="s">
        <v>12813</v>
      </c>
      <c r="D3106" s="22" t="s">
        <v>12814</v>
      </c>
      <c r="E3106" s="11">
        <f t="shared" si="48"/>
        <v>1</v>
      </c>
      <c r="F3106" s="8" t="s">
        <v>55936</v>
      </c>
      <c r="G3106" s="8" t="s">
        <v>55945</v>
      </c>
      <c r="H3106" s="8" t="s">
        <v>55937</v>
      </c>
      <c r="I3106" s="8"/>
      <c r="J3106" s="8"/>
    </row>
    <row r="3107" spans="1:10" ht="72">
      <c r="A3107" s="16" t="s">
        <v>12815</v>
      </c>
      <c r="B3107" s="8" t="s">
        <v>45554</v>
      </c>
      <c r="C3107" s="8" t="s">
        <v>12816</v>
      </c>
      <c r="D3107" s="17" t="s">
        <v>12817</v>
      </c>
      <c r="E3107" s="11">
        <f t="shared" si="48"/>
        <v>1</v>
      </c>
      <c r="F3107" s="18" t="s">
        <v>55936</v>
      </c>
      <c r="G3107" s="18" t="s">
        <v>56039</v>
      </c>
      <c r="H3107" s="18" t="s">
        <v>55937</v>
      </c>
      <c r="I3107" s="8"/>
      <c r="J3107" s="8"/>
    </row>
    <row r="3108" spans="1:10" ht="36">
      <c r="A3108" s="16" t="s">
        <v>12818</v>
      </c>
      <c r="B3108" s="8" t="s">
        <v>45555</v>
      </c>
      <c r="C3108" s="8" t="s">
        <v>12819</v>
      </c>
      <c r="D3108" s="17" t="s">
        <v>12820</v>
      </c>
      <c r="E3108" s="11">
        <f t="shared" si="48"/>
        <v>1</v>
      </c>
      <c r="F3108" s="18" t="s">
        <v>55936</v>
      </c>
      <c r="G3108" s="18" t="s">
        <v>23</v>
      </c>
      <c r="H3108" s="18" t="s">
        <v>55937</v>
      </c>
      <c r="I3108" s="8"/>
      <c r="J3108" s="8"/>
    </row>
    <row r="3109" spans="1:10">
      <c r="A3109" s="16" t="s">
        <v>12821</v>
      </c>
      <c r="B3109" s="8" t="s">
        <v>45556</v>
      </c>
      <c r="C3109" s="8" t="s">
        <v>12822</v>
      </c>
      <c r="D3109" s="17" t="s">
        <v>12823</v>
      </c>
      <c r="E3109" s="11">
        <f t="shared" si="48"/>
        <v>1</v>
      </c>
      <c r="F3109" s="18" t="s">
        <v>55936</v>
      </c>
      <c r="G3109" s="18" t="s">
        <v>23</v>
      </c>
      <c r="H3109" s="18" t="s">
        <v>55937</v>
      </c>
      <c r="I3109" s="8"/>
      <c r="J3109" s="8"/>
    </row>
    <row r="3110" spans="1:10" ht="48">
      <c r="A3110" s="16" t="s">
        <v>12824</v>
      </c>
      <c r="B3110" s="8" t="s">
        <v>45557</v>
      </c>
      <c r="C3110" s="8" t="s">
        <v>12825</v>
      </c>
      <c r="D3110" s="17" t="s">
        <v>12826</v>
      </c>
      <c r="E3110" s="11">
        <f t="shared" si="48"/>
        <v>1</v>
      </c>
      <c r="F3110" s="18" t="s">
        <v>55936</v>
      </c>
      <c r="G3110" s="18" t="s">
        <v>23</v>
      </c>
      <c r="H3110" s="18" t="s">
        <v>55937</v>
      </c>
      <c r="I3110" s="8"/>
      <c r="J3110" s="8"/>
    </row>
    <row r="3111" spans="1:10">
      <c r="A3111" s="16" t="s">
        <v>12827</v>
      </c>
      <c r="B3111" s="8" t="s">
        <v>45558</v>
      </c>
      <c r="C3111" s="8" t="s">
        <v>8210</v>
      </c>
      <c r="D3111" s="17" t="s">
        <v>12828</v>
      </c>
      <c r="E3111" s="11">
        <f t="shared" si="48"/>
        <v>1</v>
      </c>
      <c r="F3111" s="18" t="s">
        <v>55936</v>
      </c>
      <c r="G3111" s="18" t="s">
        <v>23</v>
      </c>
      <c r="H3111" s="18" t="s">
        <v>55937</v>
      </c>
      <c r="I3111" s="8"/>
      <c r="J3111" s="8"/>
    </row>
    <row r="3112" spans="1:10" ht="36">
      <c r="A3112" s="23" t="s">
        <v>12829</v>
      </c>
      <c r="B3112" s="8" t="s">
        <v>45559</v>
      </c>
      <c r="C3112" s="8" t="s">
        <v>12830</v>
      </c>
      <c r="D3112" s="22" t="s">
        <v>12831</v>
      </c>
      <c r="E3112" s="11">
        <f t="shared" si="48"/>
        <v>1</v>
      </c>
      <c r="F3112" s="8" t="s">
        <v>55936</v>
      </c>
      <c r="G3112" s="8" t="s">
        <v>23</v>
      </c>
      <c r="H3112" s="8" t="s">
        <v>55937</v>
      </c>
      <c r="I3112" s="8"/>
      <c r="J3112" s="8"/>
    </row>
    <row r="3113" spans="1:10">
      <c r="A3113" s="16" t="s">
        <v>12832</v>
      </c>
      <c r="B3113" s="8" t="s">
        <v>45560</v>
      </c>
      <c r="C3113" s="8" t="s">
        <v>12833</v>
      </c>
      <c r="D3113" s="17" t="s">
        <v>12834</v>
      </c>
      <c r="E3113" s="11">
        <f t="shared" si="48"/>
        <v>1</v>
      </c>
      <c r="F3113" s="18" t="s">
        <v>55936</v>
      </c>
      <c r="G3113" s="18" t="s">
        <v>23</v>
      </c>
      <c r="H3113" s="18" t="s">
        <v>55937</v>
      </c>
      <c r="I3113" s="8"/>
      <c r="J3113" s="8"/>
    </row>
    <row r="3114" spans="1:10" ht="24">
      <c r="A3114" s="16" t="s">
        <v>695</v>
      </c>
      <c r="B3114" s="8" t="s">
        <v>45561</v>
      </c>
      <c r="C3114" s="8" t="s">
        <v>3927</v>
      </c>
      <c r="D3114" s="17" t="s">
        <v>12835</v>
      </c>
      <c r="E3114" s="11">
        <f t="shared" si="48"/>
        <v>1</v>
      </c>
      <c r="F3114" s="18" t="s">
        <v>55936</v>
      </c>
      <c r="G3114" s="18" t="s">
        <v>56052</v>
      </c>
      <c r="H3114" s="18" t="s">
        <v>55937</v>
      </c>
      <c r="I3114" s="8"/>
      <c r="J3114" s="8"/>
    </row>
    <row r="3115" spans="1:10" ht="24">
      <c r="A3115" s="16" t="s">
        <v>696</v>
      </c>
      <c r="B3115" s="8" t="s">
        <v>45562</v>
      </c>
      <c r="C3115" s="8" t="s">
        <v>3928</v>
      </c>
      <c r="D3115" s="17" t="s">
        <v>3314</v>
      </c>
      <c r="E3115" s="11">
        <f t="shared" si="48"/>
        <v>1</v>
      </c>
      <c r="F3115" s="18" t="s">
        <v>55936</v>
      </c>
      <c r="G3115" s="18" t="s">
        <v>23</v>
      </c>
      <c r="H3115" s="18" t="s">
        <v>55937</v>
      </c>
      <c r="I3115" s="8"/>
      <c r="J3115" s="8"/>
    </row>
    <row r="3116" spans="1:10" ht="60">
      <c r="A3116" s="16" t="s">
        <v>12836</v>
      </c>
      <c r="B3116" s="8" t="s">
        <v>45563</v>
      </c>
      <c r="C3116" s="8" t="s">
        <v>12837</v>
      </c>
      <c r="D3116" s="17" t="s">
        <v>12838</v>
      </c>
      <c r="E3116" s="11">
        <f t="shared" si="48"/>
        <v>1</v>
      </c>
      <c r="F3116" s="18" t="s">
        <v>55936</v>
      </c>
      <c r="G3116" s="18" t="s">
        <v>55948</v>
      </c>
      <c r="H3116" s="18" t="s">
        <v>55937</v>
      </c>
      <c r="I3116" s="8"/>
      <c r="J3116" s="8"/>
    </row>
    <row r="3117" spans="1:10" ht="24">
      <c r="A3117" s="16" t="s">
        <v>12839</v>
      </c>
      <c r="B3117" s="8" t="s">
        <v>45564</v>
      </c>
      <c r="C3117" s="8" t="s">
        <v>12840</v>
      </c>
      <c r="D3117" s="17" t="s">
        <v>12841</v>
      </c>
      <c r="E3117" s="11">
        <f t="shared" si="48"/>
        <v>1</v>
      </c>
      <c r="F3117" s="18" t="s">
        <v>55936</v>
      </c>
      <c r="G3117" s="18" t="s">
        <v>23</v>
      </c>
      <c r="H3117" s="18" t="s">
        <v>55937</v>
      </c>
      <c r="I3117" s="8"/>
      <c r="J3117" s="8"/>
    </row>
    <row r="3118" spans="1:10">
      <c r="A3118" s="16" t="s">
        <v>12842</v>
      </c>
      <c r="B3118" s="8" t="s">
        <v>45565</v>
      </c>
      <c r="C3118" s="8" t="s">
        <v>12843</v>
      </c>
      <c r="D3118" s="17" t="s">
        <v>12844</v>
      </c>
      <c r="E3118" s="11">
        <f t="shared" si="48"/>
        <v>1</v>
      </c>
      <c r="F3118" s="18" t="s">
        <v>55936</v>
      </c>
      <c r="G3118" s="18" t="s">
        <v>23</v>
      </c>
      <c r="H3118" s="18" t="s">
        <v>55937</v>
      </c>
      <c r="I3118" s="8"/>
      <c r="J3118" s="8"/>
    </row>
    <row r="3119" spans="1:10">
      <c r="A3119" s="16" t="s">
        <v>697</v>
      </c>
      <c r="B3119" s="8" t="s">
        <v>698</v>
      </c>
      <c r="C3119" s="8" t="s">
        <v>698</v>
      </c>
      <c r="D3119" s="17" t="s">
        <v>3315</v>
      </c>
      <c r="E3119" s="11">
        <f t="shared" si="48"/>
        <v>1</v>
      </c>
      <c r="F3119" s="18" t="s">
        <v>55936</v>
      </c>
      <c r="G3119" s="18" t="s">
        <v>23</v>
      </c>
      <c r="H3119" s="18" t="s">
        <v>55937</v>
      </c>
      <c r="I3119" s="8"/>
      <c r="J3119" s="8"/>
    </row>
    <row r="3120" spans="1:10" ht="36">
      <c r="A3120" s="16" t="s">
        <v>12845</v>
      </c>
      <c r="B3120" s="8" t="s">
        <v>12846</v>
      </c>
      <c r="C3120" s="8" t="s">
        <v>12846</v>
      </c>
      <c r="D3120" s="17" t="s">
        <v>12847</v>
      </c>
      <c r="E3120" s="11">
        <f t="shared" si="48"/>
        <v>1</v>
      </c>
      <c r="F3120" s="18" t="s">
        <v>55936</v>
      </c>
      <c r="G3120" s="18" t="s">
        <v>56026</v>
      </c>
      <c r="H3120" s="18" t="s">
        <v>55937</v>
      </c>
      <c r="I3120" s="8"/>
      <c r="J3120" s="8"/>
    </row>
    <row r="3121" spans="1:10">
      <c r="A3121" s="16" t="s">
        <v>12848</v>
      </c>
      <c r="B3121" s="8" t="s">
        <v>45566</v>
      </c>
      <c r="C3121" s="8" t="s">
        <v>12849</v>
      </c>
      <c r="D3121" s="17" t="s">
        <v>12850</v>
      </c>
      <c r="E3121" s="11">
        <f t="shared" si="48"/>
        <v>1</v>
      </c>
      <c r="F3121" s="18" t="s">
        <v>55936</v>
      </c>
      <c r="G3121" s="18" t="s">
        <v>23</v>
      </c>
      <c r="H3121" s="18" t="s">
        <v>55937</v>
      </c>
      <c r="I3121" s="8"/>
      <c r="J3121" s="8"/>
    </row>
    <row r="3122" spans="1:10" ht="24">
      <c r="A3122" s="16" t="s">
        <v>12851</v>
      </c>
      <c r="B3122" s="8" t="s">
        <v>45567</v>
      </c>
      <c r="C3122" s="8" t="s">
        <v>12852</v>
      </c>
      <c r="D3122" s="17" t="s">
        <v>12853</v>
      </c>
      <c r="E3122" s="11">
        <f t="shared" si="48"/>
        <v>1</v>
      </c>
      <c r="F3122" s="18" t="s">
        <v>55936</v>
      </c>
      <c r="G3122" s="18" t="s">
        <v>55981</v>
      </c>
      <c r="H3122" s="18" t="s">
        <v>55937</v>
      </c>
      <c r="I3122" s="8"/>
      <c r="J3122" s="8"/>
    </row>
    <row r="3123" spans="1:10">
      <c r="A3123" s="35" t="s">
        <v>12854</v>
      </c>
      <c r="B3123" s="8" t="s">
        <v>45568</v>
      </c>
      <c r="C3123" s="8" t="s">
        <v>12855</v>
      </c>
      <c r="D3123" s="20" t="s">
        <v>12856</v>
      </c>
      <c r="E3123" s="11">
        <f t="shared" si="48"/>
        <v>1</v>
      </c>
      <c r="F3123" s="8" t="s">
        <v>55936</v>
      </c>
      <c r="G3123" s="8" t="s">
        <v>56000</v>
      </c>
      <c r="H3123" s="8" t="s">
        <v>55937</v>
      </c>
      <c r="I3123" s="8"/>
      <c r="J3123" s="8"/>
    </row>
    <row r="3124" spans="1:10">
      <c r="A3124" s="16" t="s">
        <v>699</v>
      </c>
      <c r="B3124" s="8" t="s">
        <v>700</v>
      </c>
      <c r="C3124" s="8" t="s">
        <v>700</v>
      </c>
      <c r="D3124" s="17" t="s">
        <v>12857</v>
      </c>
      <c r="E3124" s="11">
        <f t="shared" si="48"/>
        <v>1</v>
      </c>
      <c r="F3124" s="18" t="s">
        <v>55936</v>
      </c>
      <c r="G3124" s="18" t="s">
        <v>23</v>
      </c>
      <c r="H3124" s="18" t="s">
        <v>55937</v>
      </c>
      <c r="I3124" s="8"/>
      <c r="J3124" s="8"/>
    </row>
    <row r="3125" spans="1:10" ht="48">
      <c r="A3125" s="16" t="s">
        <v>12858</v>
      </c>
      <c r="B3125" s="8" t="s">
        <v>45569</v>
      </c>
      <c r="C3125" s="8" t="s">
        <v>12859</v>
      </c>
      <c r="D3125" s="17" t="s">
        <v>12860</v>
      </c>
      <c r="E3125" s="11">
        <f t="shared" si="48"/>
        <v>1</v>
      </c>
      <c r="F3125" s="18" t="s">
        <v>55936</v>
      </c>
      <c r="G3125" s="18" t="s">
        <v>56034</v>
      </c>
      <c r="H3125" s="18" t="s">
        <v>55937</v>
      </c>
      <c r="I3125" s="8"/>
      <c r="J3125" s="8"/>
    </row>
    <row r="3126" spans="1:10">
      <c r="A3126" s="19" t="s">
        <v>12861</v>
      </c>
      <c r="B3126" s="8" t="s">
        <v>45570</v>
      </c>
      <c r="C3126" s="8" t="s">
        <v>12862</v>
      </c>
      <c r="D3126" s="29" t="s">
        <v>12863</v>
      </c>
      <c r="E3126" s="11">
        <f t="shared" si="48"/>
        <v>1</v>
      </c>
      <c r="F3126" s="15" t="s">
        <v>55936</v>
      </c>
      <c r="G3126" s="15" t="s">
        <v>23</v>
      </c>
      <c r="H3126" s="15" t="s">
        <v>55937</v>
      </c>
      <c r="I3126" s="8"/>
      <c r="J3126" s="8"/>
    </row>
    <row r="3127" spans="1:10" ht="48">
      <c r="A3127" s="16" t="s">
        <v>12864</v>
      </c>
      <c r="B3127" s="8" t="s">
        <v>45571</v>
      </c>
      <c r="C3127" s="8" t="s">
        <v>12865</v>
      </c>
      <c r="D3127" s="17" t="s">
        <v>12866</v>
      </c>
      <c r="E3127" s="11">
        <f t="shared" si="48"/>
        <v>1</v>
      </c>
      <c r="F3127" s="18" t="s">
        <v>55936</v>
      </c>
      <c r="G3127" s="18" t="s">
        <v>55948</v>
      </c>
      <c r="H3127" s="18" t="s">
        <v>55937</v>
      </c>
      <c r="I3127" s="8"/>
      <c r="J3127" s="8"/>
    </row>
    <row r="3128" spans="1:10" ht="24">
      <c r="A3128" s="16" t="s">
        <v>701</v>
      </c>
      <c r="B3128" s="8" t="s">
        <v>45572</v>
      </c>
      <c r="C3128" s="8" t="s">
        <v>702</v>
      </c>
      <c r="D3128" s="17" t="s">
        <v>12867</v>
      </c>
      <c r="E3128" s="11">
        <f t="shared" si="48"/>
        <v>1</v>
      </c>
      <c r="F3128" s="18" t="s">
        <v>55936</v>
      </c>
      <c r="G3128" s="18" t="s">
        <v>23</v>
      </c>
      <c r="H3128" s="18" t="s">
        <v>55937</v>
      </c>
      <c r="I3128" s="8"/>
      <c r="J3128" s="8"/>
    </row>
    <row r="3129" spans="1:10">
      <c r="A3129" s="16" t="s">
        <v>703</v>
      </c>
      <c r="B3129" s="8" t="s">
        <v>45573</v>
      </c>
      <c r="C3129" s="8" t="s">
        <v>3929</v>
      </c>
      <c r="D3129" s="17" t="s">
        <v>55113</v>
      </c>
      <c r="E3129" s="11">
        <f t="shared" si="48"/>
        <v>1</v>
      </c>
      <c r="F3129" s="18" t="s">
        <v>38138</v>
      </c>
      <c r="G3129" s="18" t="s">
        <v>55946</v>
      </c>
      <c r="H3129" s="18" t="s">
        <v>55938</v>
      </c>
      <c r="I3129" s="8"/>
      <c r="J3129" s="8"/>
    </row>
    <row r="3130" spans="1:10" ht="48">
      <c r="A3130" s="16" t="s">
        <v>12869</v>
      </c>
      <c r="B3130" s="8" t="s">
        <v>45574</v>
      </c>
      <c r="C3130" s="8" t="s">
        <v>12870</v>
      </c>
      <c r="D3130" s="17" t="s">
        <v>12871</v>
      </c>
      <c r="E3130" s="11">
        <f t="shared" si="48"/>
        <v>1</v>
      </c>
      <c r="F3130" s="18" t="s">
        <v>55936</v>
      </c>
      <c r="G3130" s="18" t="s">
        <v>56110</v>
      </c>
      <c r="H3130" s="18" t="s">
        <v>55937</v>
      </c>
      <c r="I3130" s="8"/>
      <c r="J3130" s="8"/>
    </row>
    <row r="3131" spans="1:10">
      <c r="A3131" s="19" t="s">
        <v>704</v>
      </c>
      <c r="B3131" s="8" t="s">
        <v>705</v>
      </c>
      <c r="C3131" s="8" t="s">
        <v>705</v>
      </c>
      <c r="D3131" s="29" t="s">
        <v>12872</v>
      </c>
      <c r="E3131" s="11">
        <f t="shared" si="48"/>
        <v>1</v>
      </c>
      <c r="F3131" s="15" t="s">
        <v>55936</v>
      </c>
      <c r="G3131" s="15" t="s">
        <v>23</v>
      </c>
      <c r="H3131" s="15" t="s">
        <v>55937</v>
      </c>
      <c r="I3131" s="8"/>
      <c r="J3131" s="8"/>
    </row>
    <row r="3132" spans="1:10">
      <c r="A3132" s="16" t="s">
        <v>706</v>
      </c>
      <c r="B3132" s="8" t="s">
        <v>45575</v>
      </c>
      <c r="C3132" s="8" t="s">
        <v>3930</v>
      </c>
      <c r="D3132" s="17" t="s">
        <v>12873</v>
      </c>
      <c r="E3132" s="11">
        <f t="shared" si="48"/>
        <v>1</v>
      </c>
      <c r="F3132" s="18" t="s">
        <v>55936</v>
      </c>
      <c r="G3132" s="18" t="s">
        <v>23</v>
      </c>
      <c r="H3132" s="18" t="s">
        <v>55937</v>
      </c>
      <c r="I3132" s="8"/>
      <c r="J3132" s="8"/>
    </row>
    <row r="3133" spans="1:10" ht="96">
      <c r="A3133" s="16" t="s">
        <v>12874</v>
      </c>
      <c r="B3133" s="8" t="s">
        <v>45576</v>
      </c>
      <c r="C3133" s="8" t="s">
        <v>12875</v>
      </c>
      <c r="D3133" s="17" t="s">
        <v>12876</v>
      </c>
      <c r="E3133" s="11">
        <f t="shared" si="48"/>
        <v>1</v>
      </c>
      <c r="F3133" s="18" t="s">
        <v>55936</v>
      </c>
      <c r="G3133" s="18" t="s">
        <v>55975</v>
      </c>
      <c r="H3133" s="18" t="s">
        <v>55937</v>
      </c>
      <c r="I3133" s="8"/>
      <c r="J3133" s="8"/>
    </row>
    <row r="3134" spans="1:10" ht="36">
      <c r="A3134" s="16" t="s">
        <v>12877</v>
      </c>
      <c r="B3134" s="8" t="s">
        <v>45577</v>
      </c>
      <c r="C3134" s="8" t="s">
        <v>12878</v>
      </c>
      <c r="D3134" s="17" t="s">
        <v>12879</v>
      </c>
      <c r="E3134" s="11">
        <f t="shared" si="48"/>
        <v>1</v>
      </c>
      <c r="F3134" s="18" t="s">
        <v>55936</v>
      </c>
      <c r="G3134" s="18" t="s">
        <v>23</v>
      </c>
      <c r="H3134" s="18" t="s">
        <v>55937</v>
      </c>
      <c r="I3134" s="8"/>
      <c r="J3134" s="8"/>
    </row>
    <row r="3135" spans="1:10" ht="36">
      <c r="A3135" s="16" t="s">
        <v>12880</v>
      </c>
      <c r="B3135" s="8" t="s">
        <v>45578</v>
      </c>
      <c r="C3135" s="8" t="s">
        <v>12881</v>
      </c>
      <c r="D3135" s="17" t="s">
        <v>12882</v>
      </c>
      <c r="E3135" s="11">
        <f t="shared" si="48"/>
        <v>1</v>
      </c>
      <c r="F3135" s="18" t="s">
        <v>55936</v>
      </c>
      <c r="G3135" s="18" t="s">
        <v>23</v>
      </c>
      <c r="H3135" s="18" t="s">
        <v>55937</v>
      </c>
      <c r="I3135" s="8"/>
      <c r="J3135" s="8"/>
    </row>
    <row r="3136" spans="1:10" ht="36">
      <c r="A3136" s="16" t="s">
        <v>12883</v>
      </c>
      <c r="B3136" s="8" t="s">
        <v>45579</v>
      </c>
      <c r="C3136" s="8" t="s">
        <v>12884</v>
      </c>
      <c r="D3136" s="17" t="s">
        <v>12885</v>
      </c>
      <c r="E3136" s="11">
        <f t="shared" si="48"/>
        <v>1</v>
      </c>
      <c r="F3136" s="18" t="s">
        <v>55936</v>
      </c>
      <c r="G3136" s="18" t="s">
        <v>23</v>
      </c>
      <c r="H3136" s="18" t="s">
        <v>55937</v>
      </c>
      <c r="I3136" s="8"/>
      <c r="J3136" s="8"/>
    </row>
    <row r="3137" spans="1:10">
      <c r="A3137" s="16" t="s">
        <v>707</v>
      </c>
      <c r="B3137" s="8" t="s">
        <v>45580</v>
      </c>
      <c r="C3137" s="8" t="s">
        <v>3931</v>
      </c>
      <c r="D3137" s="17" t="s">
        <v>12886</v>
      </c>
      <c r="E3137" s="11">
        <f t="shared" si="48"/>
        <v>1</v>
      </c>
      <c r="F3137" s="18" t="s">
        <v>55936</v>
      </c>
      <c r="G3137" s="18" t="s">
        <v>23</v>
      </c>
      <c r="H3137" s="18" t="s">
        <v>55937</v>
      </c>
      <c r="I3137" s="8"/>
      <c r="J3137" s="8"/>
    </row>
    <row r="3138" spans="1:10" ht="36">
      <c r="A3138" s="16" t="s">
        <v>12887</v>
      </c>
      <c r="B3138" s="8" t="s">
        <v>45581</v>
      </c>
      <c r="C3138" s="8" t="s">
        <v>12888</v>
      </c>
      <c r="D3138" s="17" t="s">
        <v>12889</v>
      </c>
      <c r="E3138" s="11">
        <f t="shared" ref="E3138:E3201" si="49">COUNTIF(B:B,B3138)</f>
        <v>1</v>
      </c>
      <c r="F3138" s="18" t="s">
        <v>55936</v>
      </c>
      <c r="G3138" s="18" t="s">
        <v>55949</v>
      </c>
      <c r="H3138" s="18" t="s">
        <v>55937</v>
      </c>
      <c r="I3138" s="8"/>
      <c r="J3138" s="8"/>
    </row>
    <row r="3139" spans="1:10" ht="24">
      <c r="A3139" s="16" t="s">
        <v>12890</v>
      </c>
      <c r="B3139" s="8" t="s">
        <v>45582</v>
      </c>
      <c r="C3139" s="8" t="s">
        <v>12891</v>
      </c>
      <c r="D3139" s="17" t="s">
        <v>12892</v>
      </c>
      <c r="E3139" s="11">
        <f t="shared" si="49"/>
        <v>1</v>
      </c>
      <c r="F3139" s="18" t="s">
        <v>55936</v>
      </c>
      <c r="G3139" s="18" t="s">
        <v>23</v>
      </c>
      <c r="H3139" s="18" t="s">
        <v>55937</v>
      </c>
      <c r="I3139" s="8"/>
      <c r="J3139" s="8"/>
    </row>
    <row r="3140" spans="1:10" ht="24">
      <c r="A3140" s="16" t="s">
        <v>12893</v>
      </c>
      <c r="B3140" s="8" t="s">
        <v>45583</v>
      </c>
      <c r="C3140" s="8" t="s">
        <v>12894</v>
      </c>
      <c r="D3140" s="17" t="s">
        <v>12895</v>
      </c>
      <c r="E3140" s="11">
        <f t="shared" si="49"/>
        <v>1</v>
      </c>
      <c r="F3140" s="18" t="s">
        <v>55936</v>
      </c>
      <c r="G3140" s="18" t="s">
        <v>55994</v>
      </c>
      <c r="H3140" s="18" t="s">
        <v>55937</v>
      </c>
      <c r="I3140" s="8"/>
      <c r="J3140" s="8"/>
    </row>
    <row r="3141" spans="1:10">
      <c r="A3141" s="16" t="s">
        <v>12896</v>
      </c>
      <c r="B3141" s="8" t="s">
        <v>45584</v>
      </c>
      <c r="C3141" s="8" t="s">
        <v>4476</v>
      </c>
      <c r="D3141" s="17" t="s">
        <v>12897</v>
      </c>
      <c r="E3141" s="11">
        <f t="shared" si="49"/>
        <v>1</v>
      </c>
      <c r="F3141" s="18" t="s">
        <v>55936</v>
      </c>
      <c r="G3141" s="18" t="s">
        <v>23</v>
      </c>
      <c r="H3141" s="18" t="s">
        <v>55937</v>
      </c>
      <c r="I3141" s="8"/>
      <c r="J3141" s="8"/>
    </row>
    <row r="3142" spans="1:10" ht="24">
      <c r="A3142" s="26" t="s">
        <v>708</v>
      </c>
      <c r="B3142" s="8" t="s">
        <v>45585</v>
      </c>
      <c r="C3142" s="8" t="s">
        <v>3932</v>
      </c>
      <c r="D3142" s="21" t="s">
        <v>12898</v>
      </c>
      <c r="E3142" s="11">
        <f t="shared" si="49"/>
        <v>1</v>
      </c>
      <c r="F3142" s="12" t="s">
        <v>55936</v>
      </c>
      <c r="G3142" s="12" t="s">
        <v>56032</v>
      </c>
      <c r="H3142" s="12" t="s">
        <v>55937</v>
      </c>
      <c r="I3142" s="8"/>
      <c r="J3142" s="8"/>
    </row>
    <row r="3143" spans="1:10" ht="36">
      <c r="A3143" s="16" t="s">
        <v>12899</v>
      </c>
      <c r="B3143" s="8" t="s">
        <v>45586</v>
      </c>
      <c r="C3143" s="8" t="s">
        <v>12900</v>
      </c>
      <c r="D3143" s="17" t="s">
        <v>12901</v>
      </c>
      <c r="E3143" s="11">
        <f t="shared" si="49"/>
        <v>1</v>
      </c>
      <c r="F3143" s="18" t="s">
        <v>55936</v>
      </c>
      <c r="G3143" s="18" t="s">
        <v>56032</v>
      </c>
      <c r="H3143" s="18" t="s">
        <v>55937</v>
      </c>
      <c r="I3143" s="8"/>
      <c r="J3143" s="8"/>
    </row>
    <row r="3144" spans="1:10" ht="36">
      <c r="A3144" s="16" t="s">
        <v>12902</v>
      </c>
      <c r="B3144" s="8" t="s">
        <v>45587</v>
      </c>
      <c r="C3144" s="8" t="s">
        <v>12903</v>
      </c>
      <c r="D3144" s="17" t="s">
        <v>12904</v>
      </c>
      <c r="E3144" s="11">
        <f t="shared" si="49"/>
        <v>1</v>
      </c>
      <c r="F3144" s="18" t="s">
        <v>55936</v>
      </c>
      <c r="G3144" s="18" t="s">
        <v>56051</v>
      </c>
      <c r="H3144" s="18" t="s">
        <v>55937</v>
      </c>
      <c r="I3144" s="8"/>
      <c r="J3144" s="8"/>
    </row>
    <row r="3145" spans="1:10" ht="24">
      <c r="A3145" s="16" t="s">
        <v>12905</v>
      </c>
      <c r="B3145" s="8" t="s">
        <v>45588</v>
      </c>
      <c r="C3145" s="8" t="s">
        <v>12906</v>
      </c>
      <c r="D3145" s="17" t="s">
        <v>12907</v>
      </c>
      <c r="E3145" s="11">
        <f t="shared" si="49"/>
        <v>1</v>
      </c>
      <c r="F3145" s="18" t="s">
        <v>55936</v>
      </c>
      <c r="G3145" s="18" t="s">
        <v>56032</v>
      </c>
      <c r="H3145" s="18" t="s">
        <v>55937</v>
      </c>
      <c r="I3145" s="8"/>
      <c r="J3145" s="8"/>
    </row>
    <row r="3146" spans="1:10">
      <c r="A3146" s="24" t="s">
        <v>709</v>
      </c>
      <c r="B3146" s="8" t="s">
        <v>45589</v>
      </c>
      <c r="C3146" s="8" t="s">
        <v>3762</v>
      </c>
      <c r="D3146" s="45" t="s">
        <v>12908</v>
      </c>
      <c r="E3146" s="11">
        <f t="shared" si="49"/>
        <v>1</v>
      </c>
      <c r="F3146" s="12" t="s">
        <v>55936</v>
      </c>
      <c r="G3146" s="12" t="s">
        <v>23</v>
      </c>
      <c r="H3146" s="12" t="s">
        <v>55937</v>
      </c>
      <c r="I3146" s="8"/>
      <c r="J3146" s="8"/>
    </row>
    <row r="3147" spans="1:10" ht="36">
      <c r="A3147" s="16" t="s">
        <v>710</v>
      </c>
      <c r="B3147" s="8" t="s">
        <v>45590</v>
      </c>
      <c r="C3147" s="8" t="s">
        <v>3933</v>
      </c>
      <c r="D3147" s="17" t="s">
        <v>12909</v>
      </c>
      <c r="E3147" s="11">
        <f t="shared" si="49"/>
        <v>1</v>
      </c>
      <c r="F3147" s="18" t="s">
        <v>55936</v>
      </c>
      <c r="G3147" s="18" t="s">
        <v>23</v>
      </c>
      <c r="H3147" s="18" t="s">
        <v>55937</v>
      </c>
      <c r="I3147" s="8"/>
      <c r="J3147" s="8"/>
    </row>
    <row r="3148" spans="1:10">
      <c r="A3148" s="16" t="s">
        <v>12910</v>
      </c>
      <c r="B3148" s="8" t="s">
        <v>45591</v>
      </c>
      <c r="C3148" s="8" t="s">
        <v>12911</v>
      </c>
      <c r="D3148" s="17" t="s">
        <v>12912</v>
      </c>
      <c r="E3148" s="11">
        <f t="shared" si="49"/>
        <v>1</v>
      </c>
      <c r="F3148" s="18" t="s">
        <v>55936</v>
      </c>
      <c r="G3148" s="18" t="s">
        <v>23</v>
      </c>
      <c r="H3148" s="18" t="s">
        <v>55937</v>
      </c>
      <c r="I3148" s="8"/>
      <c r="J3148" s="8"/>
    </row>
    <row r="3149" spans="1:10" ht="48">
      <c r="A3149" s="24" t="s">
        <v>711</v>
      </c>
      <c r="B3149" s="8" t="s">
        <v>45592</v>
      </c>
      <c r="C3149" s="8" t="s">
        <v>3934</v>
      </c>
      <c r="D3149" s="45" t="s">
        <v>12913</v>
      </c>
      <c r="E3149" s="11">
        <f t="shared" si="49"/>
        <v>1</v>
      </c>
      <c r="F3149" s="12" t="s">
        <v>55936</v>
      </c>
      <c r="G3149" s="12" t="s">
        <v>23</v>
      </c>
      <c r="H3149" s="12" t="s">
        <v>55937</v>
      </c>
      <c r="I3149" s="8"/>
      <c r="J3149" s="8"/>
    </row>
    <row r="3150" spans="1:10">
      <c r="A3150" s="33" t="s">
        <v>12914</v>
      </c>
      <c r="B3150" s="8" t="s">
        <v>45593</v>
      </c>
      <c r="C3150" s="8" t="s">
        <v>12915</v>
      </c>
      <c r="D3150" s="8" t="s">
        <v>12916</v>
      </c>
      <c r="E3150" s="11">
        <f t="shared" si="49"/>
        <v>1</v>
      </c>
      <c r="F3150" s="12" t="s">
        <v>55936</v>
      </c>
      <c r="G3150" s="12" t="s">
        <v>55978</v>
      </c>
      <c r="H3150" s="12" t="s">
        <v>55937</v>
      </c>
      <c r="I3150" s="8"/>
      <c r="J3150" s="8"/>
    </row>
    <row r="3151" spans="1:10" ht="24">
      <c r="A3151" s="16" t="s">
        <v>12917</v>
      </c>
      <c r="B3151" s="8" t="s">
        <v>45594</v>
      </c>
      <c r="C3151" s="8" t="s">
        <v>12918</v>
      </c>
      <c r="D3151" s="17" t="s">
        <v>12919</v>
      </c>
      <c r="E3151" s="11">
        <f t="shared" si="49"/>
        <v>1</v>
      </c>
      <c r="F3151" s="18" t="s">
        <v>55936</v>
      </c>
      <c r="G3151" s="18" t="s">
        <v>23</v>
      </c>
      <c r="H3151" s="18" t="s">
        <v>55937</v>
      </c>
      <c r="I3151" s="8"/>
      <c r="J3151" s="8"/>
    </row>
    <row r="3152" spans="1:10" ht="24">
      <c r="A3152" s="16" t="s">
        <v>12920</v>
      </c>
      <c r="B3152" s="8" t="s">
        <v>45595</v>
      </c>
      <c r="C3152" s="8" t="s">
        <v>12921</v>
      </c>
      <c r="D3152" s="17" t="s">
        <v>12922</v>
      </c>
      <c r="E3152" s="11">
        <f t="shared" si="49"/>
        <v>1</v>
      </c>
      <c r="F3152" s="18" t="s">
        <v>55936</v>
      </c>
      <c r="G3152" s="18" t="s">
        <v>23</v>
      </c>
      <c r="H3152" s="18" t="s">
        <v>55937</v>
      </c>
      <c r="I3152" s="8"/>
      <c r="J3152" s="8"/>
    </row>
    <row r="3153" spans="1:10">
      <c r="A3153" s="16" t="s">
        <v>712</v>
      </c>
      <c r="B3153" s="8" t="s">
        <v>45596</v>
      </c>
      <c r="C3153" s="8" t="s">
        <v>3819</v>
      </c>
      <c r="D3153" s="17" t="s">
        <v>12923</v>
      </c>
      <c r="E3153" s="11">
        <f t="shared" si="49"/>
        <v>1</v>
      </c>
      <c r="F3153" s="18" t="s">
        <v>55936</v>
      </c>
      <c r="G3153" s="18" t="s">
        <v>56096</v>
      </c>
      <c r="H3153" s="18" t="s">
        <v>55937</v>
      </c>
      <c r="I3153" s="8"/>
      <c r="J3153" s="8"/>
    </row>
    <row r="3154" spans="1:10">
      <c r="A3154" s="16" t="s">
        <v>12924</v>
      </c>
      <c r="B3154" s="8" t="s">
        <v>45597</v>
      </c>
      <c r="C3154" s="8" t="s">
        <v>12925</v>
      </c>
      <c r="D3154" s="17" t="s">
        <v>12926</v>
      </c>
      <c r="E3154" s="11">
        <f t="shared" si="49"/>
        <v>1</v>
      </c>
      <c r="F3154" s="18" t="s">
        <v>55936</v>
      </c>
      <c r="G3154" s="18" t="s">
        <v>23</v>
      </c>
      <c r="H3154" s="18" t="s">
        <v>55937</v>
      </c>
      <c r="I3154" s="8"/>
      <c r="J3154" s="8"/>
    </row>
    <row r="3155" spans="1:10">
      <c r="A3155" s="16" t="s">
        <v>12927</v>
      </c>
      <c r="B3155" s="8" t="s">
        <v>45598</v>
      </c>
      <c r="C3155" s="8" t="s">
        <v>12928</v>
      </c>
      <c r="D3155" s="17" t="s">
        <v>12929</v>
      </c>
      <c r="E3155" s="11">
        <f t="shared" si="49"/>
        <v>1</v>
      </c>
      <c r="F3155" s="18" t="s">
        <v>55936</v>
      </c>
      <c r="G3155" s="18" t="s">
        <v>55948</v>
      </c>
      <c r="H3155" s="18" t="s">
        <v>55937</v>
      </c>
      <c r="I3155" s="8"/>
      <c r="J3155" s="8"/>
    </row>
    <row r="3156" spans="1:10">
      <c r="A3156" s="16" t="s">
        <v>12930</v>
      </c>
      <c r="B3156" s="8" t="s">
        <v>45599</v>
      </c>
      <c r="C3156" s="8" t="s">
        <v>3532</v>
      </c>
      <c r="D3156" s="17" t="s">
        <v>12931</v>
      </c>
      <c r="E3156" s="11">
        <f t="shared" si="49"/>
        <v>1</v>
      </c>
      <c r="F3156" s="18" t="s">
        <v>55936</v>
      </c>
      <c r="G3156" s="18" t="s">
        <v>23</v>
      </c>
      <c r="H3156" s="18" t="s">
        <v>55937</v>
      </c>
      <c r="I3156" s="8"/>
      <c r="J3156" s="8"/>
    </row>
    <row r="3157" spans="1:10" ht="24">
      <c r="A3157" s="16" t="s">
        <v>12932</v>
      </c>
      <c r="B3157" s="8" t="s">
        <v>45600</v>
      </c>
      <c r="C3157" s="8" t="s">
        <v>12933</v>
      </c>
      <c r="D3157" s="17" t="s">
        <v>12934</v>
      </c>
      <c r="E3157" s="11">
        <f t="shared" si="49"/>
        <v>1</v>
      </c>
      <c r="F3157" s="18" t="s">
        <v>55936</v>
      </c>
      <c r="G3157" s="18" t="s">
        <v>23</v>
      </c>
      <c r="H3157" s="18" t="s">
        <v>55937</v>
      </c>
      <c r="I3157" s="8"/>
      <c r="J3157" s="8"/>
    </row>
    <row r="3158" spans="1:10" ht="48">
      <c r="A3158" s="16" t="s">
        <v>12935</v>
      </c>
      <c r="B3158" s="8" t="s">
        <v>45601</v>
      </c>
      <c r="C3158" s="8" t="s">
        <v>12936</v>
      </c>
      <c r="D3158" s="17" t="s">
        <v>12937</v>
      </c>
      <c r="E3158" s="11">
        <f t="shared" si="49"/>
        <v>1</v>
      </c>
      <c r="F3158" s="18" t="s">
        <v>55936</v>
      </c>
      <c r="G3158" s="18" t="s">
        <v>55993</v>
      </c>
      <c r="H3158" s="18" t="s">
        <v>55937</v>
      </c>
      <c r="I3158" s="8"/>
      <c r="J3158" s="8"/>
    </row>
    <row r="3159" spans="1:10">
      <c r="A3159" s="19" t="s">
        <v>12938</v>
      </c>
      <c r="B3159" s="8" t="s">
        <v>45602</v>
      </c>
      <c r="C3159" s="8" t="s">
        <v>12939</v>
      </c>
      <c r="D3159" s="29" t="s">
        <v>12940</v>
      </c>
      <c r="E3159" s="11">
        <f t="shared" si="49"/>
        <v>1</v>
      </c>
      <c r="F3159" s="15" t="s">
        <v>55936</v>
      </c>
      <c r="G3159" s="15" t="s">
        <v>23</v>
      </c>
      <c r="H3159" s="15" t="s">
        <v>55937</v>
      </c>
      <c r="I3159" s="8"/>
      <c r="J3159" s="8"/>
    </row>
    <row r="3160" spans="1:10" ht="24">
      <c r="A3160" s="16" t="s">
        <v>713</v>
      </c>
      <c r="B3160" s="8" t="s">
        <v>45603</v>
      </c>
      <c r="C3160" s="8" t="s">
        <v>714</v>
      </c>
      <c r="D3160" s="17" t="s">
        <v>12941</v>
      </c>
      <c r="E3160" s="11">
        <f t="shared" si="49"/>
        <v>1</v>
      </c>
      <c r="F3160" s="18" t="s">
        <v>55936</v>
      </c>
      <c r="G3160" s="18" t="s">
        <v>23</v>
      </c>
      <c r="H3160" s="18" t="s">
        <v>55937</v>
      </c>
      <c r="I3160" s="8"/>
      <c r="J3160" s="8"/>
    </row>
    <row r="3161" spans="1:10" ht="36">
      <c r="A3161" s="16" t="s">
        <v>12942</v>
      </c>
      <c r="B3161" s="8" t="s">
        <v>45604</v>
      </c>
      <c r="C3161" s="8" t="s">
        <v>12943</v>
      </c>
      <c r="D3161" s="17" t="s">
        <v>12944</v>
      </c>
      <c r="E3161" s="11">
        <f t="shared" si="49"/>
        <v>1</v>
      </c>
      <c r="F3161" s="18" t="s">
        <v>55936</v>
      </c>
      <c r="G3161" s="18" t="s">
        <v>55968</v>
      </c>
      <c r="H3161" s="18" t="s">
        <v>55937</v>
      </c>
      <c r="I3161" s="8"/>
      <c r="J3161" s="8"/>
    </row>
    <row r="3162" spans="1:10" ht="48">
      <c r="A3162" s="16" t="s">
        <v>715</v>
      </c>
      <c r="B3162" s="8" t="s">
        <v>716</v>
      </c>
      <c r="C3162" s="8" t="s">
        <v>716</v>
      </c>
      <c r="D3162" s="17" t="s">
        <v>12945</v>
      </c>
      <c r="E3162" s="11">
        <f t="shared" si="49"/>
        <v>1</v>
      </c>
      <c r="F3162" s="18" t="s">
        <v>55936</v>
      </c>
      <c r="G3162" s="18" t="s">
        <v>55963</v>
      </c>
      <c r="H3162" s="18" t="s">
        <v>55937</v>
      </c>
      <c r="I3162" s="8"/>
      <c r="J3162" s="8"/>
    </row>
    <row r="3163" spans="1:10" ht="84">
      <c r="A3163" s="16" t="s">
        <v>12946</v>
      </c>
      <c r="B3163" s="8" t="s">
        <v>45605</v>
      </c>
      <c r="C3163" s="8" t="s">
        <v>12947</v>
      </c>
      <c r="D3163" s="17" t="s">
        <v>12948</v>
      </c>
      <c r="E3163" s="11">
        <f t="shared" si="49"/>
        <v>1</v>
      </c>
      <c r="F3163" s="18" t="s">
        <v>55936</v>
      </c>
      <c r="G3163" s="18" t="s">
        <v>56017</v>
      </c>
      <c r="H3163" s="18" t="s">
        <v>55937</v>
      </c>
      <c r="I3163" s="8"/>
      <c r="J3163" s="8"/>
    </row>
    <row r="3164" spans="1:10">
      <c r="A3164" s="24" t="s">
        <v>12949</v>
      </c>
      <c r="B3164" s="8" t="s">
        <v>45606</v>
      </c>
      <c r="C3164" s="8" t="s">
        <v>12950</v>
      </c>
      <c r="D3164" s="45" t="s">
        <v>12951</v>
      </c>
      <c r="E3164" s="11">
        <f t="shared" si="49"/>
        <v>1</v>
      </c>
      <c r="F3164" s="12" t="s">
        <v>55936</v>
      </c>
      <c r="G3164" s="12" t="s">
        <v>23</v>
      </c>
      <c r="H3164" s="12" t="s">
        <v>55937</v>
      </c>
      <c r="I3164" s="8"/>
      <c r="J3164" s="8"/>
    </row>
    <row r="3165" spans="1:10" ht="36">
      <c r="A3165" s="16" t="s">
        <v>12952</v>
      </c>
      <c r="B3165" s="8" t="s">
        <v>45607</v>
      </c>
      <c r="C3165" s="8" t="s">
        <v>12953</v>
      </c>
      <c r="D3165" s="17" t="s">
        <v>12954</v>
      </c>
      <c r="E3165" s="11">
        <f t="shared" si="49"/>
        <v>1</v>
      </c>
      <c r="F3165" s="18" t="s">
        <v>55936</v>
      </c>
      <c r="G3165" s="18" t="s">
        <v>55940</v>
      </c>
      <c r="H3165" s="18" t="s">
        <v>55937</v>
      </c>
      <c r="I3165" s="8"/>
      <c r="J3165" s="8"/>
    </row>
    <row r="3166" spans="1:10" ht="48">
      <c r="A3166" s="16" t="s">
        <v>12955</v>
      </c>
      <c r="B3166" s="8" t="s">
        <v>45608</v>
      </c>
      <c r="C3166" s="8" t="s">
        <v>12956</v>
      </c>
      <c r="D3166" s="17" t="s">
        <v>12957</v>
      </c>
      <c r="E3166" s="11">
        <f t="shared" si="49"/>
        <v>1</v>
      </c>
      <c r="F3166" s="18" t="s">
        <v>55936</v>
      </c>
      <c r="G3166" s="18" t="s">
        <v>55940</v>
      </c>
      <c r="H3166" s="18" t="s">
        <v>55937</v>
      </c>
      <c r="I3166" s="8"/>
      <c r="J3166" s="8"/>
    </row>
    <row r="3167" spans="1:10" ht="24">
      <c r="A3167" s="16" t="s">
        <v>12958</v>
      </c>
      <c r="B3167" s="8" t="s">
        <v>45609</v>
      </c>
      <c r="C3167" s="8" t="s">
        <v>12959</v>
      </c>
      <c r="D3167" s="17" t="s">
        <v>12960</v>
      </c>
      <c r="E3167" s="11">
        <f t="shared" si="49"/>
        <v>1</v>
      </c>
      <c r="F3167" s="18" t="s">
        <v>55936</v>
      </c>
      <c r="G3167" s="18" t="s">
        <v>56006</v>
      </c>
      <c r="H3167" s="18" t="s">
        <v>55937</v>
      </c>
      <c r="I3167" s="8"/>
      <c r="J3167" s="8"/>
    </row>
    <row r="3168" spans="1:10" ht="36">
      <c r="A3168" s="16" t="s">
        <v>12961</v>
      </c>
      <c r="B3168" s="8" t="s">
        <v>45610</v>
      </c>
      <c r="C3168" s="8" t="s">
        <v>12962</v>
      </c>
      <c r="D3168" s="17" t="s">
        <v>12963</v>
      </c>
      <c r="E3168" s="11">
        <f t="shared" si="49"/>
        <v>1</v>
      </c>
      <c r="F3168" s="18" t="s">
        <v>55936</v>
      </c>
      <c r="G3168" s="18" t="s">
        <v>55947</v>
      </c>
      <c r="H3168" s="18" t="s">
        <v>55937</v>
      </c>
      <c r="I3168" s="8"/>
      <c r="J3168" s="8"/>
    </row>
    <row r="3169" spans="1:10" ht="24">
      <c r="A3169" s="16" t="s">
        <v>37949</v>
      </c>
      <c r="B3169" s="8" t="s">
        <v>45611</v>
      </c>
      <c r="C3169" s="8" t="s">
        <v>40570</v>
      </c>
      <c r="D3169" s="17" t="s">
        <v>55114</v>
      </c>
      <c r="E3169" s="11">
        <f t="shared" si="49"/>
        <v>1</v>
      </c>
      <c r="F3169" s="18" t="s">
        <v>38138</v>
      </c>
      <c r="G3169" s="18" t="s">
        <v>55946</v>
      </c>
      <c r="H3169" s="18" t="s">
        <v>55938</v>
      </c>
      <c r="I3169" s="8"/>
      <c r="J3169" s="8"/>
    </row>
    <row r="3170" spans="1:10">
      <c r="A3170" s="16" t="s">
        <v>12964</v>
      </c>
      <c r="B3170" s="8" t="s">
        <v>45612</v>
      </c>
      <c r="C3170" s="8" t="s">
        <v>12965</v>
      </c>
      <c r="D3170" s="17" t="s">
        <v>12966</v>
      </c>
      <c r="E3170" s="11">
        <f t="shared" si="49"/>
        <v>1</v>
      </c>
      <c r="F3170" s="18" t="s">
        <v>55936</v>
      </c>
      <c r="G3170" s="18" t="s">
        <v>55948</v>
      </c>
      <c r="H3170" s="18" t="s">
        <v>55937</v>
      </c>
      <c r="I3170" s="8"/>
      <c r="J3170" s="8"/>
    </row>
    <row r="3171" spans="1:10" ht="60">
      <c r="A3171" s="16" t="s">
        <v>12967</v>
      </c>
      <c r="B3171" s="8" t="s">
        <v>45613</v>
      </c>
      <c r="C3171" s="8" t="s">
        <v>12968</v>
      </c>
      <c r="D3171" s="17" t="s">
        <v>12969</v>
      </c>
      <c r="E3171" s="11">
        <f t="shared" si="49"/>
        <v>1</v>
      </c>
      <c r="F3171" s="18" t="s">
        <v>55936</v>
      </c>
      <c r="G3171" s="18" t="s">
        <v>56086</v>
      </c>
      <c r="H3171" s="18" t="s">
        <v>55937</v>
      </c>
      <c r="I3171" s="8"/>
      <c r="J3171" s="8"/>
    </row>
    <row r="3172" spans="1:10" ht="24">
      <c r="A3172" s="16" t="s">
        <v>12970</v>
      </c>
      <c r="B3172" s="8" t="s">
        <v>45614</v>
      </c>
      <c r="C3172" s="8" t="s">
        <v>12971</v>
      </c>
      <c r="D3172" s="17" t="s">
        <v>12972</v>
      </c>
      <c r="E3172" s="11">
        <f t="shared" si="49"/>
        <v>1</v>
      </c>
      <c r="F3172" s="18" t="s">
        <v>55936</v>
      </c>
      <c r="G3172" s="18" t="s">
        <v>23</v>
      </c>
      <c r="H3172" s="18" t="s">
        <v>55937</v>
      </c>
      <c r="I3172" s="8"/>
      <c r="J3172" s="8"/>
    </row>
    <row r="3173" spans="1:10" ht="24">
      <c r="A3173" s="16" t="s">
        <v>717</v>
      </c>
      <c r="B3173" s="8" t="s">
        <v>45615</v>
      </c>
      <c r="C3173" s="8" t="s">
        <v>3931</v>
      </c>
      <c r="D3173" s="17" t="s">
        <v>12973</v>
      </c>
      <c r="E3173" s="11">
        <f t="shared" si="49"/>
        <v>1</v>
      </c>
      <c r="F3173" s="18" t="s">
        <v>55936</v>
      </c>
      <c r="G3173" s="18" t="s">
        <v>23</v>
      </c>
      <c r="H3173" s="18" t="s">
        <v>55937</v>
      </c>
      <c r="I3173" s="8"/>
      <c r="J3173" s="8"/>
    </row>
    <row r="3174" spans="1:10" ht="48">
      <c r="A3174" s="16" t="s">
        <v>12974</v>
      </c>
      <c r="B3174" s="8" t="s">
        <v>45616</v>
      </c>
      <c r="C3174" s="8" t="s">
        <v>12975</v>
      </c>
      <c r="D3174" s="17" t="s">
        <v>12976</v>
      </c>
      <c r="E3174" s="11">
        <f t="shared" si="49"/>
        <v>1</v>
      </c>
      <c r="F3174" s="18" t="s">
        <v>55936</v>
      </c>
      <c r="G3174" s="18" t="s">
        <v>56209</v>
      </c>
      <c r="H3174" s="18" t="s">
        <v>55937</v>
      </c>
      <c r="I3174" s="8"/>
      <c r="J3174" s="8"/>
    </row>
    <row r="3175" spans="1:10" ht="36">
      <c r="A3175" s="26" t="s">
        <v>12977</v>
      </c>
      <c r="B3175" s="8" t="s">
        <v>45617</v>
      </c>
      <c r="C3175" s="8" t="s">
        <v>12978</v>
      </c>
      <c r="D3175" s="22" t="s">
        <v>12979</v>
      </c>
      <c r="E3175" s="11">
        <f t="shared" si="49"/>
        <v>1</v>
      </c>
      <c r="F3175" s="12" t="s">
        <v>55936</v>
      </c>
      <c r="G3175" s="12" t="s">
        <v>55948</v>
      </c>
      <c r="H3175" s="12" t="s">
        <v>55937</v>
      </c>
      <c r="I3175" s="8"/>
      <c r="J3175" s="8"/>
    </row>
    <row r="3176" spans="1:10" ht="24">
      <c r="A3176" s="16" t="s">
        <v>12980</v>
      </c>
      <c r="B3176" s="8" t="s">
        <v>45618</v>
      </c>
      <c r="C3176" s="8" t="s">
        <v>12981</v>
      </c>
      <c r="D3176" s="17" t="s">
        <v>12982</v>
      </c>
      <c r="E3176" s="11">
        <f t="shared" si="49"/>
        <v>1</v>
      </c>
      <c r="F3176" s="18" t="s">
        <v>55936</v>
      </c>
      <c r="G3176" s="18" t="s">
        <v>55970</v>
      </c>
      <c r="H3176" s="18" t="s">
        <v>55937</v>
      </c>
      <c r="I3176" s="8"/>
      <c r="J3176" s="8"/>
    </row>
    <row r="3177" spans="1:10" ht="60">
      <c r="A3177" s="16" t="s">
        <v>12983</v>
      </c>
      <c r="B3177" s="8" t="s">
        <v>45619</v>
      </c>
      <c r="C3177" s="8" t="s">
        <v>12984</v>
      </c>
      <c r="D3177" s="17" t="s">
        <v>12985</v>
      </c>
      <c r="E3177" s="11">
        <f t="shared" si="49"/>
        <v>1</v>
      </c>
      <c r="F3177" s="18" t="s">
        <v>55936</v>
      </c>
      <c r="G3177" s="18" t="s">
        <v>55964</v>
      </c>
      <c r="H3177" s="18" t="s">
        <v>55937</v>
      </c>
      <c r="I3177" s="8"/>
      <c r="J3177" s="8"/>
    </row>
    <row r="3178" spans="1:10">
      <c r="A3178" s="19" t="s">
        <v>12986</v>
      </c>
      <c r="B3178" s="8" t="s">
        <v>45620</v>
      </c>
      <c r="C3178" s="8" t="s">
        <v>6147</v>
      </c>
      <c r="D3178" s="29" t="s">
        <v>12987</v>
      </c>
      <c r="E3178" s="11">
        <f t="shared" si="49"/>
        <v>1</v>
      </c>
      <c r="F3178" s="15" t="s">
        <v>55936</v>
      </c>
      <c r="G3178" s="15" t="s">
        <v>23</v>
      </c>
      <c r="H3178" s="15" t="s">
        <v>55937</v>
      </c>
      <c r="I3178" s="8"/>
      <c r="J3178" s="8"/>
    </row>
    <row r="3179" spans="1:10" ht="24">
      <c r="A3179" s="16" t="s">
        <v>12988</v>
      </c>
      <c r="B3179" s="8" t="s">
        <v>45621</v>
      </c>
      <c r="C3179" s="8" t="s">
        <v>3932</v>
      </c>
      <c r="D3179" s="17" t="s">
        <v>12989</v>
      </c>
      <c r="E3179" s="11">
        <f t="shared" si="49"/>
        <v>1</v>
      </c>
      <c r="F3179" s="18" t="s">
        <v>55936</v>
      </c>
      <c r="G3179" s="18" t="s">
        <v>23</v>
      </c>
      <c r="H3179" s="18" t="s">
        <v>55937</v>
      </c>
      <c r="I3179" s="8"/>
      <c r="J3179" s="8"/>
    </row>
    <row r="3180" spans="1:10" ht="24">
      <c r="A3180" s="16" t="s">
        <v>12990</v>
      </c>
      <c r="B3180" s="8" t="s">
        <v>45622</v>
      </c>
      <c r="C3180" s="8" t="s">
        <v>12991</v>
      </c>
      <c r="D3180" s="17" t="s">
        <v>12992</v>
      </c>
      <c r="E3180" s="11">
        <f t="shared" si="49"/>
        <v>1</v>
      </c>
      <c r="F3180" s="18" t="s">
        <v>55936</v>
      </c>
      <c r="G3180" s="18" t="s">
        <v>23</v>
      </c>
      <c r="H3180" s="18" t="s">
        <v>55937</v>
      </c>
      <c r="I3180" s="8"/>
      <c r="J3180" s="8"/>
    </row>
    <row r="3181" spans="1:10" ht="24">
      <c r="A3181" s="16" t="s">
        <v>12993</v>
      </c>
      <c r="B3181" s="8" t="s">
        <v>45623</v>
      </c>
      <c r="C3181" s="8" t="s">
        <v>12994</v>
      </c>
      <c r="D3181" s="17" t="s">
        <v>12995</v>
      </c>
      <c r="E3181" s="11">
        <f t="shared" si="49"/>
        <v>1</v>
      </c>
      <c r="F3181" s="18" t="s">
        <v>55936</v>
      </c>
      <c r="G3181" s="18" t="s">
        <v>23</v>
      </c>
      <c r="H3181" s="18" t="s">
        <v>55937</v>
      </c>
      <c r="I3181" s="8"/>
      <c r="J3181" s="8"/>
    </row>
    <row r="3182" spans="1:10">
      <c r="A3182" s="16" t="s">
        <v>12996</v>
      </c>
      <c r="B3182" s="8" t="s">
        <v>12997</v>
      </c>
      <c r="C3182" s="8" t="s">
        <v>12997</v>
      </c>
      <c r="D3182" s="17" t="s">
        <v>12998</v>
      </c>
      <c r="E3182" s="11">
        <f t="shared" si="49"/>
        <v>1</v>
      </c>
      <c r="F3182" s="18" t="s">
        <v>55936</v>
      </c>
      <c r="G3182" s="18" t="s">
        <v>23</v>
      </c>
      <c r="H3182" s="18" t="s">
        <v>55937</v>
      </c>
      <c r="I3182" s="8"/>
      <c r="J3182" s="8"/>
    </row>
    <row r="3183" spans="1:10" ht="24">
      <c r="A3183" s="16" t="s">
        <v>12999</v>
      </c>
      <c r="B3183" s="8" t="s">
        <v>45624</v>
      </c>
      <c r="C3183" s="8" t="s">
        <v>13000</v>
      </c>
      <c r="D3183" s="17" t="s">
        <v>13001</v>
      </c>
      <c r="E3183" s="11">
        <f t="shared" si="49"/>
        <v>1</v>
      </c>
      <c r="F3183" s="18" t="s">
        <v>55936</v>
      </c>
      <c r="G3183" s="18" t="s">
        <v>55941</v>
      </c>
      <c r="H3183" s="18" t="s">
        <v>55937</v>
      </c>
      <c r="I3183" s="8"/>
      <c r="J3183" s="8"/>
    </row>
    <row r="3184" spans="1:10" ht="60">
      <c r="A3184" s="16" t="s">
        <v>13002</v>
      </c>
      <c r="B3184" s="8" t="s">
        <v>45625</v>
      </c>
      <c r="C3184" s="8" t="s">
        <v>13003</v>
      </c>
      <c r="D3184" s="17" t="s">
        <v>13004</v>
      </c>
      <c r="E3184" s="11">
        <f t="shared" si="49"/>
        <v>1</v>
      </c>
      <c r="F3184" s="18" t="s">
        <v>55936</v>
      </c>
      <c r="G3184" s="18" t="s">
        <v>23</v>
      </c>
      <c r="H3184" s="18" t="s">
        <v>55937</v>
      </c>
      <c r="I3184" s="8"/>
      <c r="J3184" s="8"/>
    </row>
    <row r="3185" spans="1:10" ht="24">
      <c r="A3185" s="16" t="s">
        <v>718</v>
      </c>
      <c r="B3185" s="8" t="s">
        <v>45626</v>
      </c>
      <c r="C3185" s="8" t="s">
        <v>3935</v>
      </c>
      <c r="D3185" s="17" t="s">
        <v>13005</v>
      </c>
      <c r="E3185" s="11">
        <f t="shared" si="49"/>
        <v>1</v>
      </c>
      <c r="F3185" s="18" t="s">
        <v>55936</v>
      </c>
      <c r="G3185" s="18" t="s">
        <v>56036</v>
      </c>
      <c r="H3185" s="18" t="s">
        <v>55937</v>
      </c>
      <c r="I3185" s="8"/>
      <c r="J3185" s="8"/>
    </row>
    <row r="3186" spans="1:10" ht="24">
      <c r="A3186" s="16" t="s">
        <v>719</v>
      </c>
      <c r="B3186" s="8" t="s">
        <v>44938</v>
      </c>
      <c r="C3186" s="8" t="s">
        <v>522</v>
      </c>
      <c r="D3186" s="17" t="s">
        <v>13006</v>
      </c>
      <c r="E3186" s="11">
        <f t="shared" si="49"/>
        <v>2</v>
      </c>
      <c r="F3186" s="18" t="s">
        <v>55936</v>
      </c>
      <c r="G3186" s="18" t="s">
        <v>55963</v>
      </c>
      <c r="H3186" s="18" t="s">
        <v>55937</v>
      </c>
      <c r="I3186" s="8"/>
      <c r="J3186" s="8"/>
    </row>
    <row r="3187" spans="1:10">
      <c r="A3187" s="19" t="s">
        <v>13007</v>
      </c>
      <c r="B3187" s="8" t="s">
        <v>45627</v>
      </c>
      <c r="C3187" s="8" t="s">
        <v>13008</v>
      </c>
      <c r="D3187" s="29" t="s">
        <v>13009</v>
      </c>
      <c r="E3187" s="11">
        <f t="shared" si="49"/>
        <v>1</v>
      </c>
      <c r="F3187" s="15" t="s">
        <v>55936</v>
      </c>
      <c r="G3187" s="15" t="s">
        <v>55963</v>
      </c>
      <c r="H3187" s="15" t="s">
        <v>55937</v>
      </c>
      <c r="I3187" s="8"/>
      <c r="J3187" s="8"/>
    </row>
    <row r="3188" spans="1:10" ht="48">
      <c r="A3188" s="16" t="s">
        <v>13010</v>
      </c>
      <c r="B3188" s="8" t="s">
        <v>45628</v>
      </c>
      <c r="C3188" s="8" t="s">
        <v>13011</v>
      </c>
      <c r="D3188" s="17" t="s">
        <v>13012</v>
      </c>
      <c r="E3188" s="11">
        <f t="shared" si="49"/>
        <v>1</v>
      </c>
      <c r="F3188" s="18" t="s">
        <v>55936</v>
      </c>
      <c r="G3188" s="18" t="s">
        <v>56110</v>
      </c>
      <c r="H3188" s="18" t="s">
        <v>55937</v>
      </c>
      <c r="I3188" s="8"/>
      <c r="J3188" s="8"/>
    </row>
    <row r="3189" spans="1:10" ht="72">
      <c r="A3189" s="16" t="s">
        <v>13014</v>
      </c>
      <c r="B3189" s="8" t="s">
        <v>45629</v>
      </c>
      <c r="C3189" s="8" t="s">
        <v>13015</v>
      </c>
      <c r="D3189" s="17" t="s">
        <v>13016</v>
      </c>
      <c r="E3189" s="11">
        <f t="shared" si="49"/>
        <v>1</v>
      </c>
      <c r="F3189" s="18" t="s">
        <v>55936</v>
      </c>
      <c r="G3189" s="18" t="s">
        <v>56062</v>
      </c>
      <c r="H3189" s="18" t="s">
        <v>55937</v>
      </c>
      <c r="I3189" s="8"/>
      <c r="J3189" s="8"/>
    </row>
    <row r="3190" spans="1:10" ht="36">
      <c r="A3190" s="16" t="s">
        <v>13017</v>
      </c>
      <c r="B3190" s="8" t="s">
        <v>45630</v>
      </c>
      <c r="C3190" s="8" t="s">
        <v>13018</v>
      </c>
      <c r="D3190" s="17" t="s">
        <v>13019</v>
      </c>
      <c r="E3190" s="11">
        <f t="shared" si="49"/>
        <v>1</v>
      </c>
      <c r="F3190" s="18" t="s">
        <v>55936</v>
      </c>
      <c r="G3190" s="18" t="s">
        <v>56110</v>
      </c>
      <c r="H3190" s="18" t="s">
        <v>55937</v>
      </c>
      <c r="I3190" s="8"/>
      <c r="J3190" s="8"/>
    </row>
    <row r="3191" spans="1:10">
      <c r="A3191" s="16" t="s">
        <v>720</v>
      </c>
      <c r="B3191" s="8" t="s">
        <v>45631</v>
      </c>
      <c r="C3191" s="8" t="s">
        <v>13020</v>
      </c>
      <c r="D3191" s="17" t="s">
        <v>13021</v>
      </c>
      <c r="E3191" s="11">
        <f t="shared" si="49"/>
        <v>1</v>
      </c>
      <c r="F3191" s="18" t="s">
        <v>55936</v>
      </c>
      <c r="G3191" s="18" t="s">
        <v>56185</v>
      </c>
      <c r="H3191" s="18" t="s">
        <v>55937</v>
      </c>
      <c r="I3191" s="8"/>
      <c r="J3191" s="8"/>
    </row>
    <row r="3192" spans="1:10" ht="48">
      <c r="A3192" s="16" t="s">
        <v>13022</v>
      </c>
      <c r="B3192" s="8" t="s">
        <v>45632</v>
      </c>
      <c r="C3192" s="8" t="s">
        <v>13023</v>
      </c>
      <c r="D3192" s="17" t="s">
        <v>13024</v>
      </c>
      <c r="E3192" s="11">
        <f t="shared" si="49"/>
        <v>1</v>
      </c>
      <c r="F3192" s="18" t="s">
        <v>55936</v>
      </c>
      <c r="G3192" s="18" t="s">
        <v>56115</v>
      </c>
      <c r="H3192" s="18" t="s">
        <v>55937</v>
      </c>
      <c r="I3192" s="8"/>
      <c r="J3192" s="8"/>
    </row>
    <row r="3193" spans="1:10" ht="36">
      <c r="A3193" s="16" t="s">
        <v>13025</v>
      </c>
      <c r="B3193" s="8" t="s">
        <v>45633</v>
      </c>
      <c r="C3193" s="8" t="s">
        <v>13026</v>
      </c>
      <c r="D3193" s="17" t="s">
        <v>13027</v>
      </c>
      <c r="E3193" s="11">
        <f t="shared" si="49"/>
        <v>1</v>
      </c>
      <c r="F3193" s="18" t="s">
        <v>55936</v>
      </c>
      <c r="G3193" s="18" t="s">
        <v>56033</v>
      </c>
      <c r="H3193" s="18" t="s">
        <v>55937</v>
      </c>
      <c r="I3193" s="8"/>
      <c r="J3193" s="8"/>
    </row>
    <row r="3194" spans="1:10">
      <c r="A3194" s="16" t="s">
        <v>13028</v>
      </c>
      <c r="B3194" s="8" t="s">
        <v>45634</v>
      </c>
      <c r="C3194" s="8" t="s">
        <v>13029</v>
      </c>
      <c r="D3194" s="17" t="s">
        <v>13030</v>
      </c>
      <c r="E3194" s="11">
        <f t="shared" si="49"/>
        <v>1</v>
      </c>
      <c r="F3194" s="18" t="s">
        <v>55936</v>
      </c>
      <c r="G3194" s="18" t="s">
        <v>23</v>
      </c>
      <c r="H3194" s="18" t="s">
        <v>55937</v>
      </c>
      <c r="I3194" s="8"/>
      <c r="J3194" s="8"/>
    </row>
    <row r="3195" spans="1:10" ht="24">
      <c r="A3195" s="33" t="s">
        <v>13031</v>
      </c>
      <c r="B3195" s="8" t="s">
        <v>40571</v>
      </c>
      <c r="C3195" s="8" t="s">
        <v>40571</v>
      </c>
      <c r="D3195" s="22" t="s">
        <v>55115</v>
      </c>
      <c r="E3195" s="11">
        <f t="shared" si="49"/>
        <v>1</v>
      </c>
      <c r="F3195" s="15" t="s">
        <v>38138</v>
      </c>
      <c r="G3195" s="15" t="s">
        <v>55946</v>
      </c>
      <c r="H3195" s="15" t="s">
        <v>55938</v>
      </c>
      <c r="I3195" s="8"/>
      <c r="J3195" s="8"/>
    </row>
    <row r="3196" spans="1:10" ht="48">
      <c r="A3196" s="16" t="s">
        <v>13032</v>
      </c>
      <c r="B3196" s="8" t="s">
        <v>45635</v>
      </c>
      <c r="C3196" s="8" t="s">
        <v>13033</v>
      </c>
      <c r="D3196" s="17" t="s">
        <v>13034</v>
      </c>
      <c r="E3196" s="11">
        <f t="shared" si="49"/>
        <v>1</v>
      </c>
      <c r="F3196" s="18" t="s">
        <v>55936</v>
      </c>
      <c r="G3196" s="18" t="s">
        <v>23</v>
      </c>
      <c r="H3196" s="18" t="s">
        <v>55937</v>
      </c>
      <c r="I3196" s="8"/>
      <c r="J3196" s="8"/>
    </row>
    <row r="3197" spans="1:10" ht="24">
      <c r="A3197" s="16" t="s">
        <v>13035</v>
      </c>
      <c r="B3197" s="8" t="s">
        <v>45636</v>
      </c>
      <c r="C3197" s="8" t="s">
        <v>13036</v>
      </c>
      <c r="D3197" s="17" t="s">
        <v>13037</v>
      </c>
      <c r="E3197" s="11">
        <f t="shared" si="49"/>
        <v>1</v>
      </c>
      <c r="F3197" s="18" t="s">
        <v>55936</v>
      </c>
      <c r="G3197" s="18" t="s">
        <v>23</v>
      </c>
      <c r="H3197" s="18" t="s">
        <v>55937</v>
      </c>
      <c r="I3197" s="8"/>
      <c r="J3197" s="8"/>
    </row>
    <row r="3198" spans="1:10">
      <c r="A3198" s="16" t="s">
        <v>37950</v>
      </c>
      <c r="B3198" s="8" t="s">
        <v>35860</v>
      </c>
      <c r="C3198" s="8" t="s">
        <v>35860</v>
      </c>
      <c r="D3198" s="17" t="s">
        <v>35859</v>
      </c>
      <c r="E3198" s="11">
        <f t="shared" si="49"/>
        <v>1</v>
      </c>
      <c r="F3198" s="18" t="s">
        <v>38138</v>
      </c>
      <c r="G3198" s="18" t="s">
        <v>55946</v>
      </c>
      <c r="H3198" s="18" t="s">
        <v>55938</v>
      </c>
      <c r="I3198" s="8"/>
      <c r="J3198" s="8"/>
    </row>
    <row r="3199" spans="1:10">
      <c r="A3199" s="19" t="s">
        <v>13038</v>
      </c>
      <c r="B3199" s="8" t="s">
        <v>40800</v>
      </c>
      <c r="C3199" s="8" t="s">
        <v>152</v>
      </c>
      <c r="D3199" s="20" t="s">
        <v>13039</v>
      </c>
      <c r="E3199" s="11">
        <f t="shared" si="49"/>
        <v>2</v>
      </c>
      <c r="F3199" s="15" t="s">
        <v>55936</v>
      </c>
      <c r="G3199" s="15" t="s">
        <v>23</v>
      </c>
      <c r="H3199" s="15" t="s">
        <v>55937</v>
      </c>
      <c r="I3199" s="8"/>
      <c r="J3199" s="8"/>
    </row>
    <row r="3200" spans="1:10" ht="36">
      <c r="A3200" s="16" t="s">
        <v>721</v>
      </c>
      <c r="B3200" s="8" t="s">
        <v>3936</v>
      </c>
      <c r="C3200" s="8" t="s">
        <v>3936</v>
      </c>
      <c r="D3200" s="17" t="s">
        <v>3316</v>
      </c>
      <c r="E3200" s="11">
        <f t="shared" si="49"/>
        <v>1</v>
      </c>
      <c r="F3200" s="18" t="s">
        <v>55936</v>
      </c>
      <c r="G3200" s="18" t="s">
        <v>23</v>
      </c>
      <c r="H3200" s="18" t="s">
        <v>55937</v>
      </c>
      <c r="I3200" s="8"/>
      <c r="J3200" s="8"/>
    </row>
    <row r="3201" spans="1:10">
      <c r="A3201" s="16" t="s">
        <v>13040</v>
      </c>
      <c r="B3201" s="8" t="s">
        <v>45637</v>
      </c>
      <c r="C3201" s="8" t="s">
        <v>13041</v>
      </c>
      <c r="D3201" s="17" t="s">
        <v>13042</v>
      </c>
      <c r="E3201" s="11">
        <f t="shared" si="49"/>
        <v>1</v>
      </c>
      <c r="F3201" s="18" t="s">
        <v>55936</v>
      </c>
      <c r="G3201" s="18" t="s">
        <v>23</v>
      </c>
      <c r="H3201" s="18" t="s">
        <v>55937</v>
      </c>
      <c r="I3201" s="8"/>
      <c r="J3201" s="8"/>
    </row>
    <row r="3202" spans="1:10">
      <c r="A3202" s="16" t="s">
        <v>722</v>
      </c>
      <c r="B3202" s="8" t="s">
        <v>45638</v>
      </c>
      <c r="C3202" s="8" t="s">
        <v>3937</v>
      </c>
      <c r="D3202" s="17" t="s">
        <v>13043</v>
      </c>
      <c r="E3202" s="11">
        <f t="shared" ref="E3202:E3265" si="50">COUNTIF(B:B,B3202)</f>
        <v>1</v>
      </c>
      <c r="F3202" s="18" t="s">
        <v>55936</v>
      </c>
      <c r="G3202" s="18" t="s">
        <v>23</v>
      </c>
      <c r="H3202" s="18" t="s">
        <v>55937</v>
      </c>
      <c r="I3202" s="8"/>
      <c r="J3202" s="8"/>
    </row>
    <row r="3203" spans="1:10">
      <c r="A3203" s="44" t="s">
        <v>723</v>
      </c>
      <c r="B3203" s="8" t="s">
        <v>45639</v>
      </c>
      <c r="C3203" s="8" t="s">
        <v>3938</v>
      </c>
      <c r="D3203" s="20" t="s">
        <v>13044</v>
      </c>
      <c r="E3203" s="11">
        <f t="shared" si="50"/>
        <v>1</v>
      </c>
      <c r="F3203" s="8" t="s">
        <v>55936</v>
      </c>
      <c r="G3203" s="8" t="s">
        <v>23</v>
      </c>
      <c r="H3203" s="8" t="s">
        <v>55937</v>
      </c>
      <c r="I3203" s="8"/>
      <c r="J3203" s="8"/>
    </row>
    <row r="3204" spans="1:10" ht="36">
      <c r="A3204" s="19" t="s">
        <v>13045</v>
      </c>
      <c r="B3204" s="8" t="s">
        <v>13046</v>
      </c>
      <c r="C3204" s="8" t="s">
        <v>13046</v>
      </c>
      <c r="D3204" s="29" t="s">
        <v>13047</v>
      </c>
      <c r="E3204" s="11">
        <f t="shared" si="50"/>
        <v>1</v>
      </c>
      <c r="F3204" s="15" t="s">
        <v>55936</v>
      </c>
      <c r="G3204" s="15" t="s">
        <v>55979</v>
      </c>
      <c r="H3204" s="15" t="s">
        <v>55937</v>
      </c>
      <c r="I3204" s="8"/>
      <c r="J3204" s="8"/>
    </row>
    <row r="3205" spans="1:10">
      <c r="A3205" s="19" t="s">
        <v>13048</v>
      </c>
      <c r="B3205" s="8" t="s">
        <v>45640</v>
      </c>
      <c r="C3205" s="8" t="s">
        <v>13049</v>
      </c>
      <c r="D3205" s="29" t="s">
        <v>13050</v>
      </c>
      <c r="E3205" s="11">
        <f t="shared" si="50"/>
        <v>1</v>
      </c>
      <c r="F3205" s="15" t="s">
        <v>55936</v>
      </c>
      <c r="G3205" s="15" t="s">
        <v>55979</v>
      </c>
      <c r="H3205" s="15" t="s">
        <v>55937</v>
      </c>
      <c r="I3205" s="8"/>
      <c r="J3205" s="8"/>
    </row>
    <row r="3206" spans="1:10">
      <c r="A3206" s="19" t="s">
        <v>724</v>
      </c>
      <c r="B3206" s="8" t="s">
        <v>45641</v>
      </c>
      <c r="C3206" s="8" t="s">
        <v>3939</v>
      </c>
      <c r="D3206" s="29" t="s">
        <v>13051</v>
      </c>
      <c r="E3206" s="11">
        <f t="shared" si="50"/>
        <v>1</v>
      </c>
      <c r="F3206" s="15" t="s">
        <v>55936</v>
      </c>
      <c r="G3206" s="15" t="s">
        <v>23</v>
      </c>
      <c r="H3206" s="15" t="s">
        <v>55937</v>
      </c>
      <c r="I3206" s="8"/>
      <c r="J3206" s="8"/>
    </row>
    <row r="3207" spans="1:10" ht="36">
      <c r="A3207" s="16" t="s">
        <v>725</v>
      </c>
      <c r="B3207" s="8" t="s">
        <v>45642</v>
      </c>
      <c r="C3207" s="8" t="s">
        <v>3940</v>
      </c>
      <c r="D3207" s="17" t="s">
        <v>13052</v>
      </c>
      <c r="E3207" s="11">
        <f t="shared" si="50"/>
        <v>1</v>
      </c>
      <c r="F3207" s="18" t="s">
        <v>55936</v>
      </c>
      <c r="G3207" s="18" t="s">
        <v>23</v>
      </c>
      <c r="H3207" s="18" t="s">
        <v>55937</v>
      </c>
      <c r="I3207" s="8"/>
      <c r="J3207" s="8"/>
    </row>
    <row r="3208" spans="1:10">
      <c r="A3208" s="16" t="s">
        <v>726</v>
      </c>
      <c r="B3208" s="8" t="s">
        <v>3939</v>
      </c>
      <c r="C3208" s="8" t="s">
        <v>3939</v>
      </c>
      <c r="D3208" s="17" t="s">
        <v>55116</v>
      </c>
      <c r="E3208" s="11">
        <f t="shared" si="50"/>
        <v>2</v>
      </c>
      <c r="F3208" s="18" t="s">
        <v>38138</v>
      </c>
      <c r="G3208" s="18" t="s">
        <v>55946</v>
      </c>
      <c r="H3208" s="18" t="s">
        <v>55938</v>
      </c>
      <c r="I3208" s="8"/>
      <c r="J3208" s="8"/>
    </row>
    <row r="3209" spans="1:10" ht="36">
      <c r="A3209" s="16" t="s">
        <v>727</v>
      </c>
      <c r="B3209" s="8" t="s">
        <v>45643</v>
      </c>
      <c r="C3209" s="8" t="s">
        <v>3941</v>
      </c>
      <c r="D3209" s="17" t="s">
        <v>3317</v>
      </c>
      <c r="E3209" s="11">
        <f t="shared" si="50"/>
        <v>1</v>
      </c>
      <c r="F3209" s="18" t="s">
        <v>55936</v>
      </c>
      <c r="G3209" s="18" t="s">
        <v>56100</v>
      </c>
      <c r="H3209" s="18" t="s">
        <v>55937</v>
      </c>
      <c r="I3209" s="8"/>
      <c r="J3209" s="8"/>
    </row>
    <row r="3210" spans="1:10" ht="24">
      <c r="A3210" s="16" t="s">
        <v>13053</v>
      </c>
      <c r="B3210" s="8" t="s">
        <v>45644</v>
      </c>
      <c r="C3210" s="8" t="s">
        <v>13054</v>
      </c>
      <c r="D3210" s="17" t="s">
        <v>13055</v>
      </c>
      <c r="E3210" s="11">
        <f t="shared" si="50"/>
        <v>1</v>
      </c>
      <c r="F3210" s="18" t="s">
        <v>55936</v>
      </c>
      <c r="G3210" s="18" t="s">
        <v>56207</v>
      </c>
      <c r="H3210" s="18" t="s">
        <v>55937</v>
      </c>
      <c r="I3210" s="8"/>
      <c r="J3210" s="8"/>
    </row>
    <row r="3211" spans="1:10" ht="24">
      <c r="A3211" s="19" t="s">
        <v>728</v>
      </c>
      <c r="B3211" s="8" t="s">
        <v>45645</v>
      </c>
      <c r="C3211" s="8" t="s">
        <v>4907</v>
      </c>
      <c r="D3211" s="29" t="s">
        <v>13056</v>
      </c>
      <c r="E3211" s="11">
        <f t="shared" si="50"/>
        <v>1</v>
      </c>
      <c r="F3211" s="15" t="s">
        <v>55936</v>
      </c>
      <c r="G3211" s="15" t="s">
        <v>23</v>
      </c>
      <c r="H3211" s="15" t="s">
        <v>55937</v>
      </c>
      <c r="I3211" s="8"/>
      <c r="J3211" s="8"/>
    </row>
    <row r="3212" spans="1:10">
      <c r="A3212" s="16" t="s">
        <v>13057</v>
      </c>
      <c r="B3212" s="8" t="s">
        <v>45646</v>
      </c>
      <c r="C3212" s="8" t="s">
        <v>13058</v>
      </c>
      <c r="D3212" s="17" t="s">
        <v>13059</v>
      </c>
      <c r="E3212" s="11">
        <f t="shared" si="50"/>
        <v>1</v>
      </c>
      <c r="F3212" s="18" t="s">
        <v>55936</v>
      </c>
      <c r="G3212" s="18" t="s">
        <v>23</v>
      </c>
      <c r="H3212" s="18" t="s">
        <v>55937</v>
      </c>
      <c r="I3212" s="8"/>
      <c r="J3212" s="8"/>
    </row>
    <row r="3213" spans="1:10" ht="36">
      <c r="A3213" s="24" t="s">
        <v>13060</v>
      </c>
      <c r="B3213" s="8" t="s">
        <v>45647</v>
      </c>
      <c r="C3213" s="8" t="s">
        <v>13061</v>
      </c>
      <c r="D3213" s="20" t="s">
        <v>13062</v>
      </c>
      <c r="E3213" s="11">
        <f t="shared" si="50"/>
        <v>1</v>
      </c>
      <c r="F3213" s="8" t="s">
        <v>55936</v>
      </c>
      <c r="G3213" s="8" t="s">
        <v>23</v>
      </c>
      <c r="H3213" s="8" t="s">
        <v>55937</v>
      </c>
      <c r="I3213" s="8"/>
      <c r="J3213" s="8"/>
    </row>
    <row r="3214" spans="1:10" ht="48">
      <c r="A3214" s="24" t="s">
        <v>13063</v>
      </c>
      <c r="B3214" s="8" t="s">
        <v>45648</v>
      </c>
      <c r="C3214" s="8" t="s">
        <v>13064</v>
      </c>
      <c r="D3214" s="54" t="s">
        <v>13065</v>
      </c>
      <c r="E3214" s="11">
        <f t="shared" si="50"/>
        <v>1</v>
      </c>
      <c r="F3214" s="12" t="s">
        <v>55936</v>
      </c>
      <c r="G3214" s="12" t="s">
        <v>23</v>
      </c>
      <c r="H3214" s="12" t="s">
        <v>55937</v>
      </c>
      <c r="I3214" s="8"/>
      <c r="J3214" s="8"/>
    </row>
    <row r="3215" spans="1:10">
      <c r="A3215" s="55" t="s">
        <v>13066</v>
      </c>
      <c r="B3215" s="8" t="s">
        <v>45649</v>
      </c>
      <c r="C3215" s="8" t="s">
        <v>13067</v>
      </c>
      <c r="D3215" s="20" t="s">
        <v>13068</v>
      </c>
      <c r="E3215" s="11">
        <f t="shared" si="50"/>
        <v>1</v>
      </c>
      <c r="F3215" s="8" t="s">
        <v>55936</v>
      </c>
      <c r="G3215" s="8" t="s">
        <v>23</v>
      </c>
      <c r="H3215" s="8" t="s">
        <v>55937</v>
      </c>
      <c r="I3215" s="8"/>
      <c r="J3215" s="8"/>
    </row>
    <row r="3216" spans="1:10" ht="48">
      <c r="A3216" s="55" t="s">
        <v>13069</v>
      </c>
      <c r="B3216" s="8" t="s">
        <v>45650</v>
      </c>
      <c r="C3216" s="8" t="s">
        <v>13070</v>
      </c>
      <c r="D3216" s="20" t="s">
        <v>13071</v>
      </c>
      <c r="E3216" s="11">
        <f t="shared" si="50"/>
        <v>1</v>
      </c>
      <c r="F3216" s="8" t="s">
        <v>55936</v>
      </c>
      <c r="G3216" s="8" t="s">
        <v>23</v>
      </c>
      <c r="H3216" s="8" t="s">
        <v>55937</v>
      </c>
      <c r="I3216" s="8"/>
      <c r="J3216" s="8"/>
    </row>
    <row r="3217" spans="1:10" ht="48">
      <c r="A3217" s="16" t="s">
        <v>13072</v>
      </c>
      <c r="B3217" s="8" t="s">
        <v>45651</v>
      </c>
      <c r="C3217" s="8" t="s">
        <v>13073</v>
      </c>
      <c r="D3217" s="17" t="s">
        <v>13074</v>
      </c>
      <c r="E3217" s="11">
        <f t="shared" si="50"/>
        <v>1</v>
      </c>
      <c r="F3217" s="18" t="s">
        <v>55936</v>
      </c>
      <c r="G3217" s="18" t="s">
        <v>23</v>
      </c>
      <c r="H3217" s="18" t="s">
        <v>55937</v>
      </c>
      <c r="I3217" s="8"/>
      <c r="J3217" s="8"/>
    </row>
    <row r="3218" spans="1:10">
      <c r="A3218" s="16" t="s">
        <v>13076</v>
      </c>
      <c r="B3218" s="8" t="s">
        <v>45652</v>
      </c>
      <c r="C3218" s="8" t="s">
        <v>13077</v>
      </c>
      <c r="D3218" s="17" t="s">
        <v>13078</v>
      </c>
      <c r="E3218" s="11">
        <f t="shared" si="50"/>
        <v>1</v>
      </c>
      <c r="F3218" s="18" t="s">
        <v>55936</v>
      </c>
      <c r="G3218" s="18" t="s">
        <v>55948</v>
      </c>
      <c r="H3218" s="18" t="s">
        <v>55937</v>
      </c>
      <c r="I3218" s="8"/>
      <c r="J3218" s="8"/>
    </row>
    <row r="3219" spans="1:10" ht="24">
      <c r="A3219" s="24" t="s">
        <v>13079</v>
      </c>
      <c r="B3219" s="8" t="s">
        <v>45653</v>
      </c>
      <c r="C3219" s="8" t="s">
        <v>13080</v>
      </c>
      <c r="D3219" s="45" t="s">
        <v>13081</v>
      </c>
      <c r="E3219" s="11">
        <f t="shared" si="50"/>
        <v>1</v>
      </c>
      <c r="F3219" s="12" t="s">
        <v>55936</v>
      </c>
      <c r="G3219" s="12" t="s">
        <v>55948</v>
      </c>
      <c r="H3219" s="12" t="s">
        <v>55937</v>
      </c>
      <c r="I3219" s="8"/>
      <c r="J3219" s="8"/>
    </row>
    <row r="3220" spans="1:10" ht="24">
      <c r="A3220" s="16" t="s">
        <v>13082</v>
      </c>
      <c r="B3220" s="8" t="s">
        <v>45654</v>
      </c>
      <c r="C3220" s="8" t="s">
        <v>13083</v>
      </c>
      <c r="D3220" s="17" t="s">
        <v>13084</v>
      </c>
      <c r="E3220" s="11">
        <f t="shared" si="50"/>
        <v>1</v>
      </c>
      <c r="F3220" s="18" t="s">
        <v>55936</v>
      </c>
      <c r="G3220" s="18" t="s">
        <v>55948</v>
      </c>
      <c r="H3220" s="18" t="s">
        <v>55937</v>
      </c>
      <c r="I3220" s="8"/>
      <c r="J3220" s="8"/>
    </row>
    <row r="3221" spans="1:10" ht="36">
      <c r="A3221" s="23" t="s">
        <v>13085</v>
      </c>
      <c r="B3221" s="8" t="s">
        <v>45655</v>
      </c>
      <c r="C3221" s="8" t="s">
        <v>13086</v>
      </c>
      <c r="D3221" s="76" t="s">
        <v>13087</v>
      </c>
      <c r="E3221" s="11">
        <f t="shared" si="50"/>
        <v>1</v>
      </c>
      <c r="F3221" s="12" t="s">
        <v>55936</v>
      </c>
      <c r="G3221" s="12" t="s">
        <v>23</v>
      </c>
      <c r="H3221" s="12" t="s">
        <v>55937</v>
      </c>
      <c r="I3221" s="8"/>
      <c r="J3221" s="8"/>
    </row>
    <row r="3222" spans="1:10" ht="24">
      <c r="A3222" s="16" t="s">
        <v>13088</v>
      </c>
      <c r="B3222" s="8" t="s">
        <v>45656</v>
      </c>
      <c r="C3222" s="8" t="s">
        <v>13089</v>
      </c>
      <c r="D3222" s="17" t="s">
        <v>13090</v>
      </c>
      <c r="E3222" s="11">
        <f t="shared" si="50"/>
        <v>1</v>
      </c>
      <c r="F3222" s="18" t="s">
        <v>55936</v>
      </c>
      <c r="G3222" s="18" t="s">
        <v>23</v>
      </c>
      <c r="H3222" s="18" t="s">
        <v>55937</v>
      </c>
      <c r="I3222" s="8"/>
      <c r="J3222" s="8"/>
    </row>
    <row r="3223" spans="1:10" ht="24">
      <c r="A3223" s="35" t="s">
        <v>13091</v>
      </c>
      <c r="B3223" s="8" t="s">
        <v>45657</v>
      </c>
      <c r="C3223" s="8" t="s">
        <v>3866</v>
      </c>
      <c r="D3223" s="20" t="s">
        <v>13092</v>
      </c>
      <c r="E3223" s="11">
        <f t="shared" si="50"/>
        <v>1</v>
      </c>
      <c r="F3223" s="8" t="s">
        <v>55936</v>
      </c>
      <c r="G3223" s="8" t="s">
        <v>56141</v>
      </c>
      <c r="H3223" s="8" t="s">
        <v>55937</v>
      </c>
      <c r="I3223" s="8"/>
      <c r="J3223" s="8"/>
    </row>
    <row r="3224" spans="1:10">
      <c r="A3224" s="55" t="s">
        <v>729</v>
      </c>
      <c r="B3224" s="8" t="s">
        <v>3943</v>
      </c>
      <c r="C3224" s="8" t="s">
        <v>3943</v>
      </c>
      <c r="D3224" s="20" t="s">
        <v>13093</v>
      </c>
      <c r="E3224" s="11">
        <f t="shared" si="50"/>
        <v>1</v>
      </c>
      <c r="F3224" s="8" t="s">
        <v>55936</v>
      </c>
      <c r="G3224" s="8" t="s">
        <v>23</v>
      </c>
      <c r="H3224" s="8" t="s">
        <v>55937</v>
      </c>
      <c r="I3224" s="8"/>
      <c r="J3224" s="8"/>
    </row>
    <row r="3225" spans="1:10">
      <c r="A3225" s="16" t="s">
        <v>730</v>
      </c>
      <c r="B3225" s="8" t="s">
        <v>45658</v>
      </c>
      <c r="C3225" s="8" t="s">
        <v>3944</v>
      </c>
      <c r="D3225" s="17" t="s">
        <v>13094</v>
      </c>
      <c r="E3225" s="11">
        <f t="shared" si="50"/>
        <v>1</v>
      </c>
      <c r="F3225" s="18" t="s">
        <v>55936</v>
      </c>
      <c r="G3225" s="18" t="s">
        <v>23</v>
      </c>
      <c r="H3225" s="18" t="s">
        <v>55937</v>
      </c>
      <c r="I3225" s="8"/>
      <c r="J3225" s="8"/>
    </row>
    <row r="3226" spans="1:10">
      <c r="A3226" s="16" t="s">
        <v>13095</v>
      </c>
      <c r="B3226" s="8" t="s">
        <v>45659</v>
      </c>
      <c r="C3226" s="8" t="s">
        <v>13096</v>
      </c>
      <c r="D3226" s="17" t="s">
        <v>13097</v>
      </c>
      <c r="E3226" s="11">
        <f t="shared" si="50"/>
        <v>1</v>
      </c>
      <c r="F3226" s="18" t="s">
        <v>55936</v>
      </c>
      <c r="G3226" s="18" t="s">
        <v>23</v>
      </c>
      <c r="H3226" s="18" t="s">
        <v>55937</v>
      </c>
      <c r="I3226" s="8"/>
      <c r="J3226" s="8"/>
    </row>
    <row r="3227" spans="1:10">
      <c r="A3227" s="19" t="s">
        <v>731</v>
      </c>
      <c r="B3227" s="8" t="s">
        <v>732</v>
      </c>
      <c r="C3227" s="8" t="s">
        <v>732</v>
      </c>
      <c r="D3227" s="29" t="s">
        <v>13098</v>
      </c>
      <c r="E3227" s="11">
        <f t="shared" si="50"/>
        <v>1</v>
      </c>
      <c r="F3227" s="15" t="s">
        <v>55936</v>
      </c>
      <c r="G3227" s="15" t="s">
        <v>23</v>
      </c>
      <c r="H3227" s="15" t="s">
        <v>55937</v>
      </c>
      <c r="I3227" s="8"/>
      <c r="J3227" s="8"/>
    </row>
    <row r="3228" spans="1:10">
      <c r="A3228" s="19" t="s">
        <v>13099</v>
      </c>
      <c r="B3228" s="8" t="s">
        <v>45660</v>
      </c>
      <c r="C3228" s="8" t="s">
        <v>13100</v>
      </c>
      <c r="D3228" s="29" t="s">
        <v>13101</v>
      </c>
      <c r="E3228" s="11">
        <f t="shared" si="50"/>
        <v>1</v>
      </c>
      <c r="F3228" s="15" t="s">
        <v>55936</v>
      </c>
      <c r="G3228" s="15" t="s">
        <v>23</v>
      </c>
      <c r="H3228" s="15" t="s">
        <v>55937</v>
      </c>
      <c r="I3228" s="8"/>
      <c r="J3228" s="8"/>
    </row>
    <row r="3229" spans="1:10">
      <c r="A3229" s="16" t="s">
        <v>13102</v>
      </c>
      <c r="B3229" s="8" t="s">
        <v>45661</v>
      </c>
      <c r="C3229" s="8" t="s">
        <v>13103</v>
      </c>
      <c r="D3229" s="17" t="s">
        <v>13104</v>
      </c>
      <c r="E3229" s="11">
        <f t="shared" si="50"/>
        <v>1</v>
      </c>
      <c r="F3229" s="18" t="s">
        <v>55936</v>
      </c>
      <c r="G3229" s="18" t="s">
        <v>23</v>
      </c>
      <c r="H3229" s="18" t="s">
        <v>55937</v>
      </c>
      <c r="I3229" s="8"/>
      <c r="J3229" s="8">
        <v>1</v>
      </c>
    </row>
    <row r="3230" spans="1:10">
      <c r="A3230" s="23" t="s">
        <v>37951</v>
      </c>
      <c r="B3230" s="8" t="s">
        <v>45662</v>
      </c>
      <c r="C3230" s="8" t="s">
        <v>3831</v>
      </c>
      <c r="D3230" s="22" t="s">
        <v>55117</v>
      </c>
      <c r="E3230" s="11">
        <f t="shared" si="50"/>
        <v>1</v>
      </c>
      <c r="F3230" s="8" t="s">
        <v>55936</v>
      </c>
      <c r="G3230" s="8" t="s">
        <v>23</v>
      </c>
      <c r="H3230" s="8" t="s">
        <v>55937</v>
      </c>
      <c r="I3230" s="8"/>
      <c r="J3230" s="8">
        <v>2</v>
      </c>
    </row>
    <row r="3231" spans="1:10">
      <c r="A3231" s="16" t="s">
        <v>13105</v>
      </c>
      <c r="B3231" s="8" t="s">
        <v>45663</v>
      </c>
      <c r="C3231" s="8" t="s">
        <v>13106</v>
      </c>
      <c r="D3231" s="17" t="s">
        <v>13107</v>
      </c>
      <c r="E3231" s="11">
        <f t="shared" si="50"/>
        <v>1</v>
      </c>
      <c r="F3231" s="18" t="s">
        <v>55936</v>
      </c>
      <c r="G3231" s="18" t="s">
        <v>56012</v>
      </c>
      <c r="H3231" s="18" t="s">
        <v>55937</v>
      </c>
      <c r="I3231" s="8"/>
      <c r="J3231" s="8"/>
    </row>
    <row r="3232" spans="1:10">
      <c r="A3232" s="16" t="s">
        <v>13108</v>
      </c>
      <c r="B3232" s="8" t="s">
        <v>45664</v>
      </c>
      <c r="C3232" s="8" t="s">
        <v>13109</v>
      </c>
      <c r="D3232" s="17" t="s">
        <v>13110</v>
      </c>
      <c r="E3232" s="11">
        <f t="shared" si="50"/>
        <v>1</v>
      </c>
      <c r="F3232" s="18" t="s">
        <v>55936</v>
      </c>
      <c r="G3232" s="18" t="s">
        <v>23</v>
      </c>
      <c r="H3232" s="18" t="s">
        <v>55937</v>
      </c>
      <c r="I3232" s="8"/>
      <c r="J3232" s="8"/>
    </row>
    <row r="3233" spans="1:10" ht="48">
      <c r="A3233" s="33" t="s">
        <v>13111</v>
      </c>
      <c r="B3233" s="8" t="s">
        <v>45665</v>
      </c>
      <c r="C3233" s="8" t="s">
        <v>13112</v>
      </c>
      <c r="D3233" s="22" t="s">
        <v>13113</v>
      </c>
      <c r="E3233" s="11">
        <f t="shared" si="50"/>
        <v>1</v>
      </c>
      <c r="F3233" s="15" t="s">
        <v>55936</v>
      </c>
      <c r="G3233" s="15" t="s">
        <v>23</v>
      </c>
      <c r="H3233" s="15" t="s">
        <v>55937</v>
      </c>
      <c r="I3233" s="8"/>
      <c r="J3233" s="8"/>
    </row>
    <row r="3234" spans="1:10" ht="24">
      <c r="A3234" s="16" t="s">
        <v>13114</v>
      </c>
      <c r="B3234" s="8" t="s">
        <v>45666</v>
      </c>
      <c r="C3234" s="8" t="s">
        <v>13115</v>
      </c>
      <c r="D3234" s="17" t="s">
        <v>13116</v>
      </c>
      <c r="E3234" s="11">
        <f t="shared" si="50"/>
        <v>1</v>
      </c>
      <c r="F3234" s="18" t="s">
        <v>55936</v>
      </c>
      <c r="G3234" s="18" t="s">
        <v>56154</v>
      </c>
      <c r="H3234" s="18" t="s">
        <v>55937</v>
      </c>
      <c r="I3234" s="8"/>
      <c r="J3234" s="8"/>
    </row>
    <row r="3235" spans="1:10" ht="36">
      <c r="A3235" s="16" t="s">
        <v>13117</v>
      </c>
      <c r="B3235" s="8" t="s">
        <v>45667</v>
      </c>
      <c r="C3235" s="8" t="s">
        <v>13118</v>
      </c>
      <c r="D3235" s="17" t="s">
        <v>13119</v>
      </c>
      <c r="E3235" s="11">
        <f t="shared" si="50"/>
        <v>1</v>
      </c>
      <c r="F3235" s="18" t="s">
        <v>55936</v>
      </c>
      <c r="G3235" s="18" t="s">
        <v>56092</v>
      </c>
      <c r="H3235" s="18" t="s">
        <v>55937</v>
      </c>
      <c r="I3235" s="8"/>
      <c r="J3235" s="8"/>
    </row>
    <row r="3236" spans="1:10" ht="36">
      <c r="A3236" s="19" t="s">
        <v>13120</v>
      </c>
      <c r="B3236" s="8" t="s">
        <v>45668</v>
      </c>
      <c r="C3236" s="8" t="s">
        <v>13121</v>
      </c>
      <c r="D3236" s="29" t="s">
        <v>13122</v>
      </c>
      <c r="E3236" s="11">
        <f t="shared" si="50"/>
        <v>1</v>
      </c>
      <c r="F3236" s="15" t="s">
        <v>55936</v>
      </c>
      <c r="G3236" s="15" t="s">
        <v>23</v>
      </c>
      <c r="H3236" s="15" t="s">
        <v>55937</v>
      </c>
      <c r="I3236" s="8"/>
      <c r="J3236" s="8"/>
    </row>
    <row r="3237" spans="1:10">
      <c r="A3237" s="16" t="s">
        <v>13123</v>
      </c>
      <c r="B3237" s="8" t="s">
        <v>13124</v>
      </c>
      <c r="C3237" s="8" t="s">
        <v>13124</v>
      </c>
      <c r="D3237" s="17" t="s">
        <v>13125</v>
      </c>
      <c r="E3237" s="11">
        <f t="shared" si="50"/>
        <v>1</v>
      </c>
      <c r="F3237" s="18" t="s">
        <v>55936</v>
      </c>
      <c r="G3237" s="18" t="s">
        <v>55959</v>
      </c>
      <c r="H3237" s="18" t="s">
        <v>55937</v>
      </c>
      <c r="I3237" s="8"/>
      <c r="J3237" s="8"/>
    </row>
    <row r="3238" spans="1:10" ht="24">
      <c r="A3238" s="16" t="s">
        <v>733</v>
      </c>
      <c r="B3238" s="8" t="s">
        <v>45669</v>
      </c>
      <c r="C3238" s="8" t="s">
        <v>3945</v>
      </c>
      <c r="D3238" s="17" t="s">
        <v>13126</v>
      </c>
      <c r="E3238" s="11">
        <f t="shared" si="50"/>
        <v>1</v>
      </c>
      <c r="F3238" s="18" t="s">
        <v>55936</v>
      </c>
      <c r="G3238" s="18" t="s">
        <v>23</v>
      </c>
      <c r="H3238" s="18" t="s">
        <v>55937</v>
      </c>
      <c r="I3238" s="8"/>
      <c r="J3238" s="8"/>
    </row>
    <row r="3239" spans="1:10">
      <c r="A3239" s="16" t="s">
        <v>13127</v>
      </c>
      <c r="B3239" s="8" t="s">
        <v>45670</v>
      </c>
      <c r="C3239" s="8" t="s">
        <v>13128</v>
      </c>
      <c r="D3239" s="17" t="s">
        <v>13129</v>
      </c>
      <c r="E3239" s="11">
        <f t="shared" si="50"/>
        <v>1</v>
      </c>
      <c r="F3239" s="18" t="s">
        <v>55936</v>
      </c>
      <c r="G3239" s="18" t="s">
        <v>23</v>
      </c>
      <c r="H3239" s="18" t="s">
        <v>55937</v>
      </c>
      <c r="I3239" s="8"/>
      <c r="J3239" s="8"/>
    </row>
    <row r="3240" spans="1:10" ht="24">
      <c r="A3240" s="16" t="s">
        <v>13130</v>
      </c>
      <c r="B3240" s="8" t="s">
        <v>45671</v>
      </c>
      <c r="C3240" s="8" t="s">
        <v>13131</v>
      </c>
      <c r="D3240" s="17" t="s">
        <v>13132</v>
      </c>
      <c r="E3240" s="11">
        <f t="shared" si="50"/>
        <v>1</v>
      </c>
      <c r="F3240" s="18" t="s">
        <v>55936</v>
      </c>
      <c r="G3240" s="18" t="s">
        <v>23</v>
      </c>
      <c r="H3240" s="18" t="s">
        <v>55937</v>
      </c>
      <c r="I3240" s="8"/>
      <c r="J3240" s="8"/>
    </row>
    <row r="3241" spans="1:10" ht="24">
      <c r="A3241" s="16" t="s">
        <v>13133</v>
      </c>
      <c r="B3241" s="8" t="s">
        <v>45672</v>
      </c>
      <c r="C3241" s="8" t="s">
        <v>13134</v>
      </c>
      <c r="D3241" s="17" t="s">
        <v>13135</v>
      </c>
      <c r="E3241" s="11">
        <f t="shared" si="50"/>
        <v>1</v>
      </c>
      <c r="F3241" s="18" t="s">
        <v>55936</v>
      </c>
      <c r="G3241" s="18" t="s">
        <v>23</v>
      </c>
      <c r="H3241" s="18" t="s">
        <v>55937</v>
      </c>
      <c r="I3241" s="8"/>
      <c r="J3241" s="8"/>
    </row>
    <row r="3242" spans="1:10">
      <c r="A3242" s="16" t="s">
        <v>734</v>
      </c>
      <c r="B3242" s="8" t="s">
        <v>45673</v>
      </c>
      <c r="C3242" s="8" t="s">
        <v>3946</v>
      </c>
      <c r="D3242" s="17" t="s">
        <v>13136</v>
      </c>
      <c r="E3242" s="11">
        <f t="shared" si="50"/>
        <v>1</v>
      </c>
      <c r="F3242" s="18" t="s">
        <v>55936</v>
      </c>
      <c r="G3242" s="18" t="s">
        <v>23</v>
      </c>
      <c r="H3242" s="18" t="s">
        <v>55937</v>
      </c>
      <c r="I3242" s="8"/>
      <c r="J3242" s="8"/>
    </row>
    <row r="3243" spans="1:10">
      <c r="A3243" s="33" t="s">
        <v>735</v>
      </c>
      <c r="B3243" s="8" t="s">
        <v>545</v>
      </c>
      <c r="C3243" s="8" t="s">
        <v>545</v>
      </c>
      <c r="D3243" s="8" t="s">
        <v>13137</v>
      </c>
      <c r="E3243" s="11">
        <f t="shared" si="50"/>
        <v>1</v>
      </c>
      <c r="F3243" s="12" t="s">
        <v>55936</v>
      </c>
      <c r="G3243" s="12" t="s">
        <v>23</v>
      </c>
      <c r="H3243" s="12" t="s">
        <v>55937</v>
      </c>
      <c r="I3243" s="8"/>
      <c r="J3243" s="8"/>
    </row>
    <row r="3244" spans="1:10" ht="24">
      <c r="A3244" s="16" t="s">
        <v>13138</v>
      </c>
      <c r="B3244" s="8" t="s">
        <v>45674</v>
      </c>
      <c r="C3244" s="8" t="s">
        <v>13139</v>
      </c>
      <c r="D3244" s="17" t="s">
        <v>13140</v>
      </c>
      <c r="E3244" s="11">
        <f t="shared" si="50"/>
        <v>1</v>
      </c>
      <c r="F3244" s="18" t="s">
        <v>55936</v>
      </c>
      <c r="G3244" s="18" t="s">
        <v>56141</v>
      </c>
      <c r="H3244" s="18" t="s">
        <v>55937</v>
      </c>
      <c r="I3244" s="8"/>
      <c r="J3244" s="8"/>
    </row>
    <row r="3245" spans="1:10" ht="24">
      <c r="A3245" s="19" t="s">
        <v>13141</v>
      </c>
      <c r="B3245" s="8" t="s">
        <v>45675</v>
      </c>
      <c r="C3245" s="8" t="s">
        <v>13142</v>
      </c>
      <c r="D3245" s="29" t="s">
        <v>13143</v>
      </c>
      <c r="E3245" s="11">
        <f t="shared" si="50"/>
        <v>1</v>
      </c>
      <c r="F3245" s="15" t="s">
        <v>55936</v>
      </c>
      <c r="G3245" s="15" t="s">
        <v>23</v>
      </c>
      <c r="H3245" s="15" t="s">
        <v>55937</v>
      </c>
      <c r="I3245" s="8"/>
      <c r="J3245" s="8"/>
    </row>
    <row r="3246" spans="1:10">
      <c r="A3246" s="19" t="s">
        <v>13145</v>
      </c>
      <c r="B3246" s="8" t="s">
        <v>45676</v>
      </c>
      <c r="C3246" s="8" t="s">
        <v>13146</v>
      </c>
      <c r="D3246" s="29" t="s">
        <v>13147</v>
      </c>
      <c r="E3246" s="11">
        <f t="shared" si="50"/>
        <v>1</v>
      </c>
      <c r="F3246" s="15" t="s">
        <v>55936</v>
      </c>
      <c r="G3246" s="15" t="s">
        <v>241</v>
      </c>
      <c r="H3246" s="15" t="s">
        <v>55937</v>
      </c>
      <c r="I3246" s="8"/>
      <c r="J3246" s="8"/>
    </row>
    <row r="3247" spans="1:10">
      <c r="A3247" s="33" t="s">
        <v>13148</v>
      </c>
      <c r="B3247" s="8" t="s">
        <v>45677</v>
      </c>
      <c r="C3247" s="8" t="s">
        <v>13149</v>
      </c>
      <c r="D3247" s="8" t="s">
        <v>13150</v>
      </c>
      <c r="E3247" s="11">
        <f t="shared" si="50"/>
        <v>1</v>
      </c>
      <c r="F3247" s="12" t="s">
        <v>55936</v>
      </c>
      <c r="G3247" s="12" t="s">
        <v>55988</v>
      </c>
      <c r="H3247" s="12" t="s">
        <v>55937</v>
      </c>
      <c r="I3247" s="8"/>
      <c r="J3247" s="8"/>
    </row>
    <row r="3248" spans="1:10" ht="24">
      <c r="A3248" s="19" t="s">
        <v>13151</v>
      </c>
      <c r="B3248" s="8" t="s">
        <v>45678</v>
      </c>
      <c r="C3248" s="8" t="s">
        <v>13152</v>
      </c>
      <c r="D3248" s="29" t="s">
        <v>13153</v>
      </c>
      <c r="E3248" s="11">
        <f t="shared" si="50"/>
        <v>1</v>
      </c>
      <c r="F3248" s="15" t="s">
        <v>55936</v>
      </c>
      <c r="G3248" s="15" t="s">
        <v>55948</v>
      </c>
      <c r="H3248" s="15" t="s">
        <v>55937</v>
      </c>
      <c r="I3248" s="8"/>
      <c r="J3248" s="8"/>
    </row>
    <row r="3249" spans="1:10">
      <c r="A3249" s="19" t="s">
        <v>736</v>
      </c>
      <c r="B3249" s="8" t="s">
        <v>45679</v>
      </c>
      <c r="C3249" s="8" t="s">
        <v>3947</v>
      </c>
      <c r="D3249" s="29" t="s">
        <v>13154</v>
      </c>
      <c r="E3249" s="11">
        <f t="shared" si="50"/>
        <v>1</v>
      </c>
      <c r="F3249" s="15" t="s">
        <v>55936</v>
      </c>
      <c r="G3249" s="15" t="s">
        <v>23</v>
      </c>
      <c r="H3249" s="15" t="s">
        <v>55937</v>
      </c>
      <c r="I3249" s="8"/>
      <c r="J3249" s="8"/>
    </row>
    <row r="3250" spans="1:10" ht="48">
      <c r="A3250" s="16" t="s">
        <v>13155</v>
      </c>
      <c r="B3250" s="8" t="s">
        <v>45680</v>
      </c>
      <c r="C3250" s="8" t="s">
        <v>3947</v>
      </c>
      <c r="D3250" s="17" t="s">
        <v>13156</v>
      </c>
      <c r="E3250" s="11">
        <f t="shared" si="50"/>
        <v>1</v>
      </c>
      <c r="F3250" s="18" t="s">
        <v>55936</v>
      </c>
      <c r="G3250" s="18" t="s">
        <v>56022</v>
      </c>
      <c r="H3250" s="18" t="s">
        <v>55937</v>
      </c>
      <c r="I3250" s="8"/>
      <c r="J3250" s="8"/>
    </row>
    <row r="3251" spans="1:10" ht="276">
      <c r="A3251" s="16" t="s">
        <v>13157</v>
      </c>
      <c r="B3251" s="8" t="s">
        <v>45681</v>
      </c>
      <c r="C3251" s="8" t="s">
        <v>13158</v>
      </c>
      <c r="D3251" s="17" t="s">
        <v>13159</v>
      </c>
      <c r="E3251" s="11">
        <f t="shared" si="50"/>
        <v>1</v>
      </c>
      <c r="F3251" s="18" t="s">
        <v>55936</v>
      </c>
      <c r="G3251" s="18" t="s">
        <v>23</v>
      </c>
      <c r="H3251" s="18" t="s">
        <v>55937</v>
      </c>
      <c r="I3251" s="8"/>
      <c r="J3251" s="8"/>
    </row>
    <row r="3252" spans="1:10">
      <c r="A3252" s="16" t="s">
        <v>737</v>
      </c>
      <c r="B3252" s="8" t="s">
        <v>45682</v>
      </c>
      <c r="C3252" s="8" t="s">
        <v>3948</v>
      </c>
      <c r="D3252" s="17" t="s">
        <v>13160</v>
      </c>
      <c r="E3252" s="11">
        <f t="shared" si="50"/>
        <v>1</v>
      </c>
      <c r="F3252" s="18" t="s">
        <v>55936</v>
      </c>
      <c r="G3252" s="18" t="s">
        <v>23</v>
      </c>
      <c r="H3252" s="18" t="s">
        <v>55937</v>
      </c>
      <c r="I3252" s="8"/>
      <c r="J3252" s="8"/>
    </row>
    <row r="3253" spans="1:10">
      <c r="A3253" s="16" t="s">
        <v>37952</v>
      </c>
      <c r="B3253" s="8" t="s">
        <v>45683</v>
      </c>
      <c r="C3253" s="8" t="s">
        <v>3949</v>
      </c>
      <c r="D3253" s="17" t="s">
        <v>55118</v>
      </c>
      <c r="E3253" s="11">
        <f t="shared" si="50"/>
        <v>1</v>
      </c>
      <c r="F3253" s="18" t="s">
        <v>55936</v>
      </c>
      <c r="G3253" s="18" t="s">
        <v>23</v>
      </c>
      <c r="H3253" s="18" t="s">
        <v>55937</v>
      </c>
      <c r="I3253" s="8"/>
      <c r="J3253" s="8"/>
    </row>
    <row r="3254" spans="1:10" ht="24">
      <c r="A3254" s="33" t="s">
        <v>37953</v>
      </c>
      <c r="B3254" s="8" t="s">
        <v>40572</v>
      </c>
      <c r="C3254" s="8" t="s">
        <v>40572</v>
      </c>
      <c r="D3254" s="22" t="s">
        <v>55119</v>
      </c>
      <c r="E3254" s="11">
        <f t="shared" si="50"/>
        <v>1</v>
      </c>
      <c r="F3254" s="15" t="s">
        <v>38138</v>
      </c>
      <c r="G3254" s="15" t="s">
        <v>55946</v>
      </c>
      <c r="H3254" s="15" t="s">
        <v>55938</v>
      </c>
      <c r="I3254" s="8"/>
      <c r="J3254" s="8"/>
    </row>
    <row r="3255" spans="1:10" ht="24">
      <c r="A3255" s="16" t="s">
        <v>738</v>
      </c>
      <c r="B3255" s="8" t="s">
        <v>45684</v>
      </c>
      <c r="C3255" s="8" t="s">
        <v>739</v>
      </c>
      <c r="D3255" s="17" t="s">
        <v>13161</v>
      </c>
      <c r="E3255" s="11">
        <f t="shared" si="50"/>
        <v>1</v>
      </c>
      <c r="F3255" s="18" t="s">
        <v>55936</v>
      </c>
      <c r="G3255" s="18" t="s">
        <v>23</v>
      </c>
      <c r="H3255" s="18" t="s">
        <v>55937</v>
      </c>
      <c r="I3255" s="8"/>
      <c r="J3255" s="8"/>
    </row>
    <row r="3256" spans="1:10">
      <c r="A3256" s="16" t="s">
        <v>740</v>
      </c>
      <c r="B3256" s="8" t="s">
        <v>67</v>
      </c>
      <c r="C3256" s="8" t="s">
        <v>67</v>
      </c>
      <c r="D3256" s="17" t="s">
        <v>13162</v>
      </c>
      <c r="E3256" s="11">
        <f t="shared" si="50"/>
        <v>1</v>
      </c>
      <c r="F3256" s="18" t="s">
        <v>55936</v>
      </c>
      <c r="G3256" s="18" t="s">
        <v>23</v>
      </c>
      <c r="H3256" s="18" t="s">
        <v>55937</v>
      </c>
      <c r="I3256" s="8"/>
      <c r="J3256" s="8"/>
    </row>
    <row r="3257" spans="1:10" ht="36">
      <c r="A3257" s="16" t="s">
        <v>13163</v>
      </c>
      <c r="B3257" s="8" t="s">
        <v>45685</v>
      </c>
      <c r="C3257" s="8" t="s">
        <v>13164</v>
      </c>
      <c r="D3257" s="17" t="s">
        <v>13165</v>
      </c>
      <c r="E3257" s="11">
        <f t="shared" si="50"/>
        <v>1</v>
      </c>
      <c r="F3257" s="18" t="s">
        <v>55936</v>
      </c>
      <c r="G3257" s="18" t="s">
        <v>23</v>
      </c>
      <c r="H3257" s="18" t="s">
        <v>55937</v>
      </c>
      <c r="I3257" s="8"/>
      <c r="J3257" s="8"/>
    </row>
    <row r="3258" spans="1:10">
      <c r="A3258" s="16" t="s">
        <v>13166</v>
      </c>
      <c r="B3258" s="8" t="s">
        <v>45686</v>
      </c>
      <c r="C3258" s="8" t="s">
        <v>13167</v>
      </c>
      <c r="D3258" s="17" t="s">
        <v>13168</v>
      </c>
      <c r="E3258" s="11">
        <f t="shared" si="50"/>
        <v>1</v>
      </c>
      <c r="F3258" s="18" t="s">
        <v>55936</v>
      </c>
      <c r="G3258" s="18" t="s">
        <v>333</v>
      </c>
      <c r="H3258" s="18" t="s">
        <v>55937</v>
      </c>
      <c r="I3258" s="8"/>
      <c r="J3258" s="8"/>
    </row>
    <row r="3259" spans="1:10" ht="36">
      <c r="A3259" s="16" t="s">
        <v>13169</v>
      </c>
      <c r="B3259" s="8" t="s">
        <v>45687</v>
      </c>
      <c r="C3259" s="8" t="s">
        <v>13170</v>
      </c>
      <c r="D3259" s="17" t="s">
        <v>13171</v>
      </c>
      <c r="E3259" s="11">
        <f t="shared" si="50"/>
        <v>1</v>
      </c>
      <c r="F3259" s="18" t="s">
        <v>55936</v>
      </c>
      <c r="G3259" s="18" t="s">
        <v>55980</v>
      </c>
      <c r="H3259" s="18" t="s">
        <v>55937</v>
      </c>
      <c r="I3259" s="8"/>
      <c r="J3259" s="8"/>
    </row>
    <row r="3260" spans="1:10">
      <c r="A3260" s="16" t="s">
        <v>13173</v>
      </c>
      <c r="B3260" s="8" t="s">
        <v>45688</v>
      </c>
      <c r="C3260" s="8" t="s">
        <v>13174</v>
      </c>
      <c r="D3260" s="17" t="s">
        <v>13175</v>
      </c>
      <c r="E3260" s="11">
        <f t="shared" si="50"/>
        <v>1</v>
      </c>
      <c r="F3260" s="18" t="s">
        <v>55936</v>
      </c>
      <c r="G3260" s="18" t="s">
        <v>56040</v>
      </c>
      <c r="H3260" s="18" t="s">
        <v>55937</v>
      </c>
      <c r="I3260" s="8"/>
      <c r="J3260" s="8"/>
    </row>
    <row r="3261" spans="1:10">
      <c r="A3261" s="16" t="s">
        <v>13176</v>
      </c>
      <c r="B3261" s="8" t="s">
        <v>13177</v>
      </c>
      <c r="C3261" s="8" t="s">
        <v>13177</v>
      </c>
      <c r="D3261" s="17" t="s">
        <v>13178</v>
      </c>
      <c r="E3261" s="11">
        <f t="shared" si="50"/>
        <v>1</v>
      </c>
      <c r="F3261" s="18" t="s">
        <v>55936</v>
      </c>
      <c r="G3261" s="18" t="s">
        <v>56040</v>
      </c>
      <c r="H3261" s="18" t="s">
        <v>55937</v>
      </c>
      <c r="I3261" s="8"/>
      <c r="J3261" s="8"/>
    </row>
    <row r="3262" spans="1:10">
      <c r="A3262" s="16" t="s">
        <v>13179</v>
      </c>
      <c r="B3262" s="8" t="s">
        <v>13180</v>
      </c>
      <c r="C3262" s="8" t="s">
        <v>13180</v>
      </c>
      <c r="D3262" s="17" t="s">
        <v>13181</v>
      </c>
      <c r="E3262" s="11">
        <f t="shared" si="50"/>
        <v>1</v>
      </c>
      <c r="F3262" s="18" t="s">
        <v>55936</v>
      </c>
      <c r="G3262" s="18" t="s">
        <v>56040</v>
      </c>
      <c r="H3262" s="18" t="s">
        <v>55937</v>
      </c>
      <c r="I3262" s="8"/>
      <c r="J3262" s="8"/>
    </row>
    <row r="3263" spans="1:10">
      <c r="A3263" s="16" t="s">
        <v>13182</v>
      </c>
      <c r="B3263" s="8" t="s">
        <v>13183</v>
      </c>
      <c r="C3263" s="8" t="s">
        <v>13183</v>
      </c>
      <c r="D3263" s="17" t="s">
        <v>13184</v>
      </c>
      <c r="E3263" s="11">
        <f t="shared" si="50"/>
        <v>1</v>
      </c>
      <c r="F3263" s="18" t="s">
        <v>55936</v>
      </c>
      <c r="G3263" s="18" t="s">
        <v>56040</v>
      </c>
      <c r="H3263" s="18" t="s">
        <v>55937</v>
      </c>
      <c r="I3263" s="8"/>
      <c r="J3263" s="8"/>
    </row>
    <row r="3264" spans="1:10">
      <c r="A3264" s="16" t="s">
        <v>13185</v>
      </c>
      <c r="B3264" s="8" t="s">
        <v>13186</v>
      </c>
      <c r="C3264" s="8" t="s">
        <v>13186</v>
      </c>
      <c r="D3264" s="17" t="s">
        <v>13187</v>
      </c>
      <c r="E3264" s="11">
        <f t="shared" si="50"/>
        <v>1</v>
      </c>
      <c r="F3264" s="18" t="s">
        <v>55936</v>
      </c>
      <c r="G3264" s="18" t="s">
        <v>56040</v>
      </c>
      <c r="H3264" s="18" t="s">
        <v>55937</v>
      </c>
      <c r="I3264" s="8"/>
      <c r="J3264" s="8"/>
    </row>
    <row r="3265" spans="1:10">
      <c r="A3265" s="16" t="s">
        <v>13188</v>
      </c>
      <c r="B3265" s="8" t="s">
        <v>13189</v>
      </c>
      <c r="C3265" s="8" t="s">
        <v>13189</v>
      </c>
      <c r="D3265" s="17" t="s">
        <v>13190</v>
      </c>
      <c r="E3265" s="11">
        <f t="shared" si="50"/>
        <v>1</v>
      </c>
      <c r="F3265" s="18" t="s">
        <v>55936</v>
      </c>
      <c r="G3265" s="18" t="s">
        <v>56040</v>
      </c>
      <c r="H3265" s="18" t="s">
        <v>55937</v>
      </c>
      <c r="I3265" s="8"/>
      <c r="J3265" s="8"/>
    </row>
    <row r="3266" spans="1:10">
      <c r="A3266" s="16" t="s">
        <v>13191</v>
      </c>
      <c r="B3266" s="8" t="s">
        <v>13192</v>
      </c>
      <c r="C3266" s="8" t="s">
        <v>13192</v>
      </c>
      <c r="D3266" s="17" t="s">
        <v>13193</v>
      </c>
      <c r="E3266" s="11">
        <f t="shared" ref="E3266:E3329" si="51">COUNTIF(B:B,B3266)</f>
        <v>1</v>
      </c>
      <c r="F3266" s="18" t="s">
        <v>55936</v>
      </c>
      <c r="G3266" s="18" t="s">
        <v>56040</v>
      </c>
      <c r="H3266" s="18" t="s">
        <v>55937</v>
      </c>
      <c r="I3266" s="8"/>
      <c r="J3266" s="8"/>
    </row>
    <row r="3267" spans="1:10">
      <c r="A3267" s="16" t="s">
        <v>13194</v>
      </c>
      <c r="B3267" s="8" t="s">
        <v>13195</v>
      </c>
      <c r="C3267" s="8" t="s">
        <v>13195</v>
      </c>
      <c r="D3267" s="17" t="s">
        <v>13196</v>
      </c>
      <c r="E3267" s="11">
        <f t="shared" si="51"/>
        <v>1</v>
      </c>
      <c r="F3267" s="18" t="s">
        <v>55936</v>
      </c>
      <c r="G3267" s="18" t="s">
        <v>56040</v>
      </c>
      <c r="H3267" s="18" t="s">
        <v>55937</v>
      </c>
      <c r="I3267" s="8"/>
      <c r="J3267" s="8"/>
    </row>
    <row r="3268" spans="1:10">
      <c r="A3268" s="16" t="s">
        <v>13197</v>
      </c>
      <c r="B3268" s="8" t="s">
        <v>13198</v>
      </c>
      <c r="C3268" s="8" t="s">
        <v>13198</v>
      </c>
      <c r="D3268" s="17" t="s">
        <v>13199</v>
      </c>
      <c r="E3268" s="11">
        <f t="shared" si="51"/>
        <v>1</v>
      </c>
      <c r="F3268" s="18" t="s">
        <v>55936</v>
      </c>
      <c r="G3268" s="18" t="s">
        <v>56040</v>
      </c>
      <c r="H3268" s="18" t="s">
        <v>55937</v>
      </c>
      <c r="I3268" s="8"/>
      <c r="J3268" s="8"/>
    </row>
    <row r="3269" spans="1:10">
      <c r="A3269" s="50" t="s">
        <v>13200</v>
      </c>
      <c r="B3269" s="8" t="s">
        <v>45689</v>
      </c>
      <c r="C3269" s="8" t="s">
        <v>13201</v>
      </c>
      <c r="D3269" s="22" t="s">
        <v>13202</v>
      </c>
      <c r="E3269" s="11">
        <f t="shared" si="51"/>
        <v>1</v>
      </c>
      <c r="F3269" s="12" t="s">
        <v>55936</v>
      </c>
      <c r="G3269" s="12" t="s">
        <v>55981</v>
      </c>
      <c r="H3269" s="12" t="s">
        <v>55937</v>
      </c>
      <c r="I3269" s="8"/>
      <c r="J3269" s="8"/>
    </row>
    <row r="3270" spans="1:10" ht="36">
      <c r="A3270" s="16" t="s">
        <v>13203</v>
      </c>
      <c r="B3270" s="8" t="s">
        <v>45690</v>
      </c>
      <c r="C3270" s="8" t="s">
        <v>13204</v>
      </c>
      <c r="D3270" s="17" t="s">
        <v>13205</v>
      </c>
      <c r="E3270" s="11">
        <f t="shared" si="51"/>
        <v>1</v>
      </c>
      <c r="F3270" s="18" t="s">
        <v>55936</v>
      </c>
      <c r="G3270" s="18" t="s">
        <v>56010</v>
      </c>
      <c r="H3270" s="18" t="s">
        <v>55937</v>
      </c>
      <c r="I3270" s="8"/>
      <c r="J3270" s="8"/>
    </row>
    <row r="3271" spans="1:10" ht="60">
      <c r="A3271" s="16" t="s">
        <v>13206</v>
      </c>
      <c r="B3271" s="8" t="s">
        <v>45691</v>
      </c>
      <c r="C3271" s="8" t="s">
        <v>13207</v>
      </c>
      <c r="D3271" s="17" t="s">
        <v>13208</v>
      </c>
      <c r="E3271" s="11">
        <f t="shared" si="51"/>
        <v>1</v>
      </c>
      <c r="F3271" s="18" t="s">
        <v>55936</v>
      </c>
      <c r="G3271" s="18" t="s">
        <v>55981</v>
      </c>
      <c r="H3271" s="18" t="s">
        <v>55937</v>
      </c>
      <c r="I3271" s="8"/>
      <c r="J3271" s="8"/>
    </row>
    <row r="3272" spans="1:10" ht="72">
      <c r="A3272" s="16" t="s">
        <v>13209</v>
      </c>
      <c r="B3272" s="8" t="s">
        <v>45692</v>
      </c>
      <c r="C3272" s="8" t="s">
        <v>13210</v>
      </c>
      <c r="D3272" s="17" t="s">
        <v>13211</v>
      </c>
      <c r="E3272" s="11">
        <f t="shared" si="51"/>
        <v>1</v>
      </c>
      <c r="F3272" s="18" t="s">
        <v>55936</v>
      </c>
      <c r="G3272" s="18" t="s">
        <v>55954</v>
      </c>
      <c r="H3272" s="18" t="s">
        <v>55937</v>
      </c>
      <c r="I3272" s="8"/>
      <c r="J3272" s="8"/>
    </row>
    <row r="3273" spans="1:10">
      <c r="A3273" s="24" t="s">
        <v>13212</v>
      </c>
      <c r="B3273" s="8" t="s">
        <v>45693</v>
      </c>
      <c r="C3273" s="8" t="s">
        <v>13213</v>
      </c>
      <c r="D3273" s="75" t="s">
        <v>13214</v>
      </c>
      <c r="E3273" s="11">
        <f t="shared" si="51"/>
        <v>1</v>
      </c>
      <c r="F3273" s="12" t="s">
        <v>55936</v>
      </c>
      <c r="G3273" s="12" t="s">
        <v>23</v>
      </c>
      <c r="H3273" s="12" t="s">
        <v>55937</v>
      </c>
      <c r="I3273" s="8"/>
      <c r="J3273" s="8"/>
    </row>
    <row r="3274" spans="1:10">
      <c r="A3274" s="24" t="s">
        <v>741</v>
      </c>
      <c r="B3274" s="8" t="s">
        <v>45694</v>
      </c>
      <c r="C3274" s="8" t="s">
        <v>67</v>
      </c>
      <c r="D3274" s="45" t="s">
        <v>13215</v>
      </c>
      <c r="E3274" s="11">
        <f t="shared" si="51"/>
        <v>1</v>
      </c>
      <c r="F3274" s="12" t="s">
        <v>55936</v>
      </c>
      <c r="G3274" s="12" t="s">
        <v>56080</v>
      </c>
      <c r="H3274" s="12" t="s">
        <v>55937</v>
      </c>
      <c r="I3274" s="8"/>
      <c r="J3274" s="8"/>
    </row>
    <row r="3275" spans="1:10" ht="24">
      <c r="A3275" s="16" t="s">
        <v>13216</v>
      </c>
      <c r="B3275" s="8" t="s">
        <v>45695</v>
      </c>
      <c r="C3275" s="8" t="s">
        <v>13217</v>
      </c>
      <c r="D3275" s="17" t="s">
        <v>13218</v>
      </c>
      <c r="E3275" s="11">
        <f t="shared" si="51"/>
        <v>1</v>
      </c>
      <c r="F3275" s="18" t="s">
        <v>55936</v>
      </c>
      <c r="G3275" s="18" t="s">
        <v>55948</v>
      </c>
      <c r="H3275" s="18" t="s">
        <v>55937</v>
      </c>
      <c r="I3275" s="8"/>
      <c r="J3275" s="8"/>
    </row>
    <row r="3276" spans="1:10" ht="24">
      <c r="A3276" s="33" t="s">
        <v>742</v>
      </c>
      <c r="B3276" s="8" t="s">
        <v>45696</v>
      </c>
      <c r="C3276" s="8" t="s">
        <v>3950</v>
      </c>
      <c r="D3276" s="8" t="s">
        <v>13219</v>
      </c>
      <c r="E3276" s="11">
        <f t="shared" si="51"/>
        <v>1</v>
      </c>
      <c r="F3276" s="12" t="s">
        <v>55936</v>
      </c>
      <c r="G3276" s="12" t="s">
        <v>56034</v>
      </c>
      <c r="H3276" s="12" t="s">
        <v>55937</v>
      </c>
      <c r="I3276" s="8"/>
      <c r="J3276" s="8"/>
    </row>
    <row r="3277" spans="1:10" ht="72">
      <c r="A3277" s="16" t="s">
        <v>13220</v>
      </c>
      <c r="B3277" s="8" t="s">
        <v>45697</v>
      </c>
      <c r="C3277" s="8" t="s">
        <v>13221</v>
      </c>
      <c r="D3277" s="17" t="s">
        <v>13222</v>
      </c>
      <c r="E3277" s="11">
        <f t="shared" si="51"/>
        <v>1</v>
      </c>
      <c r="F3277" s="18" t="s">
        <v>55936</v>
      </c>
      <c r="G3277" s="18" t="s">
        <v>55969</v>
      </c>
      <c r="H3277" s="18" t="s">
        <v>55937</v>
      </c>
      <c r="I3277" s="8"/>
      <c r="J3277" s="8"/>
    </row>
    <row r="3278" spans="1:10">
      <c r="A3278" s="16" t="s">
        <v>13223</v>
      </c>
      <c r="B3278" s="8" t="s">
        <v>45698</v>
      </c>
      <c r="C3278" s="8" t="s">
        <v>13224</v>
      </c>
      <c r="D3278" s="17" t="s">
        <v>13225</v>
      </c>
      <c r="E3278" s="11">
        <f t="shared" si="51"/>
        <v>1</v>
      </c>
      <c r="F3278" s="18" t="s">
        <v>55936</v>
      </c>
      <c r="G3278" s="18" t="s">
        <v>23</v>
      </c>
      <c r="H3278" s="18" t="s">
        <v>55937</v>
      </c>
      <c r="I3278" s="8"/>
      <c r="J3278" s="8"/>
    </row>
    <row r="3279" spans="1:10">
      <c r="A3279" s="19" t="s">
        <v>13226</v>
      </c>
      <c r="B3279" s="8" t="s">
        <v>45699</v>
      </c>
      <c r="C3279" s="8" t="s">
        <v>13227</v>
      </c>
      <c r="D3279" s="29" t="s">
        <v>13228</v>
      </c>
      <c r="E3279" s="11">
        <f t="shared" si="51"/>
        <v>1</v>
      </c>
      <c r="F3279" s="15" t="s">
        <v>55936</v>
      </c>
      <c r="G3279" s="15" t="s">
        <v>55940</v>
      </c>
      <c r="H3279" s="15" t="s">
        <v>55937</v>
      </c>
      <c r="I3279" s="8"/>
      <c r="J3279" s="8"/>
    </row>
    <row r="3280" spans="1:10">
      <c r="A3280" s="16" t="s">
        <v>743</v>
      </c>
      <c r="B3280" s="8" t="s">
        <v>45700</v>
      </c>
      <c r="C3280" s="8" t="s">
        <v>3951</v>
      </c>
      <c r="D3280" s="17" t="s">
        <v>13229</v>
      </c>
      <c r="E3280" s="11">
        <f t="shared" si="51"/>
        <v>1</v>
      </c>
      <c r="F3280" s="18" t="s">
        <v>55936</v>
      </c>
      <c r="G3280" s="18" t="s">
        <v>55981</v>
      </c>
      <c r="H3280" s="18" t="s">
        <v>55937</v>
      </c>
      <c r="I3280" s="8"/>
      <c r="J3280" s="8"/>
    </row>
    <row r="3281" spans="1:10" ht="36">
      <c r="A3281" s="19" t="s">
        <v>13230</v>
      </c>
      <c r="B3281" s="8" t="s">
        <v>45701</v>
      </c>
      <c r="C3281" s="8" t="s">
        <v>13231</v>
      </c>
      <c r="D3281" s="29" t="s">
        <v>13232</v>
      </c>
      <c r="E3281" s="11">
        <f t="shared" si="51"/>
        <v>1</v>
      </c>
      <c r="F3281" s="15" t="s">
        <v>55936</v>
      </c>
      <c r="G3281" s="15" t="s">
        <v>56053</v>
      </c>
      <c r="H3281" s="15" t="s">
        <v>55937</v>
      </c>
      <c r="I3281" s="8"/>
      <c r="J3281" s="8"/>
    </row>
    <row r="3282" spans="1:10" ht="36">
      <c r="A3282" s="16" t="s">
        <v>744</v>
      </c>
      <c r="B3282" s="8" t="s">
        <v>45702</v>
      </c>
      <c r="C3282" s="8" t="s">
        <v>3952</v>
      </c>
      <c r="D3282" s="17" t="s">
        <v>13233</v>
      </c>
      <c r="E3282" s="11">
        <f t="shared" si="51"/>
        <v>1</v>
      </c>
      <c r="F3282" s="18" t="s">
        <v>55936</v>
      </c>
      <c r="G3282" s="18" t="s">
        <v>56023</v>
      </c>
      <c r="H3282" s="18" t="s">
        <v>55937</v>
      </c>
      <c r="I3282" s="8"/>
      <c r="J3282" s="8"/>
    </row>
    <row r="3283" spans="1:10" ht="36">
      <c r="A3283" s="16" t="s">
        <v>745</v>
      </c>
      <c r="B3283" s="8" t="s">
        <v>45703</v>
      </c>
      <c r="C3283" s="8" t="s">
        <v>3952</v>
      </c>
      <c r="D3283" s="17" t="s">
        <v>13234</v>
      </c>
      <c r="E3283" s="11">
        <f t="shared" si="51"/>
        <v>1</v>
      </c>
      <c r="F3283" s="18" t="s">
        <v>55936</v>
      </c>
      <c r="G3283" s="18" t="s">
        <v>56034</v>
      </c>
      <c r="H3283" s="18" t="s">
        <v>55937</v>
      </c>
      <c r="I3283" s="8"/>
      <c r="J3283" s="8"/>
    </row>
    <row r="3284" spans="1:10" ht="36">
      <c r="A3284" s="16" t="s">
        <v>13235</v>
      </c>
      <c r="B3284" s="8" t="s">
        <v>45704</v>
      </c>
      <c r="C3284" s="8" t="s">
        <v>13236</v>
      </c>
      <c r="D3284" s="17" t="s">
        <v>13237</v>
      </c>
      <c r="E3284" s="11">
        <f t="shared" si="51"/>
        <v>1</v>
      </c>
      <c r="F3284" s="18" t="s">
        <v>55936</v>
      </c>
      <c r="G3284" s="18" t="s">
        <v>56034</v>
      </c>
      <c r="H3284" s="18" t="s">
        <v>55937</v>
      </c>
      <c r="I3284" s="8"/>
      <c r="J3284" s="8"/>
    </row>
    <row r="3285" spans="1:10" ht="36">
      <c r="A3285" s="16" t="s">
        <v>13238</v>
      </c>
      <c r="B3285" s="8" t="s">
        <v>45705</v>
      </c>
      <c r="C3285" s="8" t="s">
        <v>13239</v>
      </c>
      <c r="D3285" s="17" t="s">
        <v>13240</v>
      </c>
      <c r="E3285" s="11">
        <f t="shared" si="51"/>
        <v>1</v>
      </c>
      <c r="F3285" s="18" t="s">
        <v>55936</v>
      </c>
      <c r="G3285" s="18" t="s">
        <v>56034</v>
      </c>
      <c r="H3285" s="18" t="s">
        <v>55937</v>
      </c>
      <c r="I3285" s="8"/>
      <c r="J3285" s="8"/>
    </row>
    <row r="3286" spans="1:10" ht="24">
      <c r="A3286" s="19" t="s">
        <v>37954</v>
      </c>
      <c r="B3286" s="8" t="s">
        <v>40573</v>
      </c>
      <c r="C3286" s="8" t="s">
        <v>40573</v>
      </c>
      <c r="D3286" s="29" t="s">
        <v>55120</v>
      </c>
      <c r="E3286" s="11">
        <f t="shared" si="51"/>
        <v>1</v>
      </c>
      <c r="F3286" s="15" t="s">
        <v>38138</v>
      </c>
      <c r="G3286" s="15" t="s">
        <v>55946</v>
      </c>
      <c r="H3286" s="15" t="s">
        <v>55938</v>
      </c>
      <c r="I3286" s="8"/>
      <c r="J3286" s="8"/>
    </row>
    <row r="3287" spans="1:10" ht="48">
      <c r="A3287" s="19" t="s">
        <v>13241</v>
      </c>
      <c r="B3287" s="8" t="s">
        <v>45706</v>
      </c>
      <c r="C3287" s="8" t="s">
        <v>13242</v>
      </c>
      <c r="D3287" s="29" t="s">
        <v>13243</v>
      </c>
      <c r="E3287" s="11">
        <f t="shared" si="51"/>
        <v>1</v>
      </c>
      <c r="F3287" s="15" t="s">
        <v>55936</v>
      </c>
      <c r="G3287" s="15" t="s">
        <v>56144</v>
      </c>
      <c r="H3287" s="15" t="s">
        <v>55937</v>
      </c>
      <c r="I3287" s="8"/>
      <c r="J3287" s="8"/>
    </row>
    <row r="3288" spans="1:10" ht="24">
      <c r="A3288" s="24" t="s">
        <v>13244</v>
      </c>
      <c r="B3288" s="8" t="s">
        <v>45707</v>
      </c>
      <c r="C3288" s="8" t="s">
        <v>13245</v>
      </c>
      <c r="D3288" s="20" t="s">
        <v>13246</v>
      </c>
      <c r="E3288" s="11">
        <f t="shared" si="51"/>
        <v>1</v>
      </c>
      <c r="F3288" s="8" t="s">
        <v>55936</v>
      </c>
      <c r="G3288" s="8" t="s">
        <v>55948</v>
      </c>
      <c r="H3288" s="8" t="s">
        <v>55937</v>
      </c>
      <c r="I3288" s="8"/>
      <c r="J3288" s="8"/>
    </row>
    <row r="3289" spans="1:10">
      <c r="A3289" s="16" t="s">
        <v>13247</v>
      </c>
      <c r="B3289" s="8" t="s">
        <v>45708</v>
      </c>
      <c r="C3289" s="8" t="s">
        <v>13248</v>
      </c>
      <c r="D3289" s="17" t="s">
        <v>13249</v>
      </c>
      <c r="E3289" s="11">
        <f t="shared" si="51"/>
        <v>1</v>
      </c>
      <c r="F3289" s="18" t="s">
        <v>55936</v>
      </c>
      <c r="G3289" s="18" t="s">
        <v>23</v>
      </c>
      <c r="H3289" s="18" t="s">
        <v>55937</v>
      </c>
      <c r="I3289" s="8"/>
      <c r="J3289" s="8"/>
    </row>
    <row r="3290" spans="1:10">
      <c r="A3290" s="16" t="s">
        <v>13250</v>
      </c>
      <c r="B3290" s="8" t="s">
        <v>45709</v>
      </c>
      <c r="C3290" s="8" t="s">
        <v>13251</v>
      </c>
      <c r="D3290" s="17" t="s">
        <v>13252</v>
      </c>
      <c r="E3290" s="11">
        <f t="shared" si="51"/>
        <v>1</v>
      </c>
      <c r="F3290" s="18" t="s">
        <v>55936</v>
      </c>
      <c r="G3290" s="18" t="s">
        <v>23</v>
      </c>
      <c r="H3290" s="18" t="s">
        <v>55937</v>
      </c>
      <c r="I3290" s="8"/>
      <c r="J3290" s="8">
        <v>1</v>
      </c>
    </row>
    <row r="3291" spans="1:10">
      <c r="A3291" s="16" t="s">
        <v>13253</v>
      </c>
      <c r="B3291" s="8" t="s">
        <v>45710</v>
      </c>
      <c r="C3291" s="8" t="s">
        <v>3785</v>
      </c>
      <c r="D3291" s="17" t="s">
        <v>13254</v>
      </c>
      <c r="E3291" s="11">
        <f t="shared" si="51"/>
        <v>1</v>
      </c>
      <c r="F3291" s="18" t="s">
        <v>55936</v>
      </c>
      <c r="G3291" s="18" t="s">
        <v>23</v>
      </c>
      <c r="H3291" s="18" t="s">
        <v>55937</v>
      </c>
      <c r="I3291" s="8"/>
      <c r="J3291" s="8"/>
    </row>
    <row r="3292" spans="1:10" ht="24">
      <c r="A3292" s="16" t="s">
        <v>746</v>
      </c>
      <c r="B3292" s="8" t="s">
        <v>45711</v>
      </c>
      <c r="C3292" s="8" t="s">
        <v>3953</v>
      </c>
      <c r="D3292" s="17" t="s">
        <v>13255</v>
      </c>
      <c r="E3292" s="11">
        <f t="shared" si="51"/>
        <v>1</v>
      </c>
      <c r="F3292" s="18" t="s">
        <v>55936</v>
      </c>
      <c r="G3292" s="18" t="s">
        <v>23</v>
      </c>
      <c r="H3292" s="18" t="s">
        <v>55937</v>
      </c>
      <c r="I3292" s="8"/>
      <c r="J3292" s="8">
        <v>1</v>
      </c>
    </row>
    <row r="3293" spans="1:10">
      <c r="A3293" s="33" t="s">
        <v>13256</v>
      </c>
      <c r="B3293" s="8" t="s">
        <v>45712</v>
      </c>
      <c r="C3293" s="8" t="s">
        <v>13257</v>
      </c>
      <c r="D3293" s="22" t="s">
        <v>13258</v>
      </c>
      <c r="E3293" s="11">
        <f t="shared" si="51"/>
        <v>1</v>
      </c>
      <c r="F3293" s="15" t="s">
        <v>55936</v>
      </c>
      <c r="G3293" s="15" t="s">
        <v>23</v>
      </c>
      <c r="H3293" s="15" t="s">
        <v>55937</v>
      </c>
      <c r="I3293" s="8"/>
      <c r="J3293" s="8">
        <v>2</v>
      </c>
    </row>
    <row r="3294" spans="1:10">
      <c r="A3294" s="55" t="s">
        <v>13260</v>
      </c>
      <c r="B3294" s="8" t="s">
        <v>45713</v>
      </c>
      <c r="C3294" s="8" t="s">
        <v>13261</v>
      </c>
      <c r="D3294" s="20" t="s">
        <v>13262</v>
      </c>
      <c r="E3294" s="11">
        <f t="shared" si="51"/>
        <v>1</v>
      </c>
      <c r="F3294" s="8" t="s">
        <v>55936</v>
      </c>
      <c r="G3294" s="8" t="s">
        <v>23</v>
      </c>
      <c r="H3294" s="8" t="s">
        <v>55937</v>
      </c>
      <c r="I3294" s="8"/>
      <c r="J3294" s="8"/>
    </row>
    <row r="3295" spans="1:10" ht="60">
      <c r="A3295" s="16" t="s">
        <v>13263</v>
      </c>
      <c r="B3295" s="8" t="s">
        <v>45714</v>
      </c>
      <c r="C3295" s="8" t="s">
        <v>13264</v>
      </c>
      <c r="D3295" s="17" t="s">
        <v>13265</v>
      </c>
      <c r="E3295" s="11">
        <f t="shared" si="51"/>
        <v>1</v>
      </c>
      <c r="F3295" s="18" t="s">
        <v>55936</v>
      </c>
      <c r="G3295" s="18" t="s">
        <v>56047</v>
      </c>
      <c r="H3295" s="18" t="s">
        <v>55937</v>
      </c>
      <c r="I3295" s="8"/>
      <c r="J3295" s="8">
        <v>1</v>
      </c>
    </row>
    <row r="3296" spans="1:10" ht="24">
      <c r="A3296" s="16" t="s">
        <v>13266</v>
      </c>
      <c r="B3296" s="8" t="s">
        <v>45715</v>
      </c>
      <c r="C3296" s="8" t="s">
        <v>13267</v>
      </c>
      <c r="D3296" s="17" t="s">
        <v>13268</v>
      </c>
      <c r="E3296" s="11">
        <f t="shared" si="51"/>
        <v>1</v>
      </c>
      <c r="F3296" s="18" t="s">
        <v>55936</v>
      </c>
      <c r="G3296" s="18" t="s">
        <v>46</v>
      </c>
      <c r="H3296" s="18" t="s">
        <v>55937</v>
      </c>
      <c r="I3296" s="8"/>
      <c r="J3296" s="8"/>
    </row>
    <row r="3297" spans="1:10">
      <c r="A3297" s="16" t="s">
        <v>13269</v>
      </c>
      <c r="B3297" s="8" t="s">
        <v>45716</v>
      </c>
      <c r="C3297" s="8" t="s">
        <v>13270</v>
      </c>
      <c r="D3297" s="17" t="s">
        <v>13271</v>
      </c>
      <c r="E3297" s="11">
        <f t="shared" si="51"/>
        <v>1</v>
      </c>
      <c r="F3297" s="18" t="s">
        <v>55936</v>
      </c>
      <c r="G3297" s="18" t="s">
        <v>56057</v>
      </c>
      <c r="H3297" s="18" t="s">
        <v>55937</v>
      </c>
      <c r="I3297" s="8"/>
      <c r="J3297" s="8"/>
    </row>
    <row r="3298" spans="1:10">
      <c r="A3298" s="16" t="s">
        <v>13272</v>
      </c>
      <c r="B3298" s="8" t="s">
        <v>45717</v>
      </c>
      <c r="C3298" s="8" t="s">
        <v>13273</v>
      </c>
      <c r="D3298" s="17" t="s">
        <v>13274</v>
      </c>
      <c r="E3298" s="11">
        <f t="shared" si="51"/>
        <v>1</v>
      </c>
      <c r="F3298" s="18" t="s">
        <v>55936</v>
      </c>
      <c r="G3298" s="18" t="s">
        <v>23</v>
      </c>
      <c r="H3298" s="18" t="s">
        <v>55937</v>
      </c>
      <c r="I3298" s="8"/>
      <c r="J3298" s="8"/>
    </row>
    <row r="3299" spans="1:10">
      <c r="A3299" s="33" t="s">
        <v>13275</v>
      </c>
      <c r="B3299" s="8" t="s">
        <v>45718</v>
      </c>
      <c r="C3299" s="8" t="s">
        <v>13276</v>
      </c>
      <c r="D3299" s="8" t="s">
        <v>13277</v>
      </c>
      <c r="E3299" s="11">
        <f t="shared" si="51"/>
        <v>1</v>
      </c>
      <c r="F3299" s="12" t="s">
        <v>55936</v>
      </c>
      <c r="G3299" s="12" t="s">
        <v>23</v>
      </c>
      <c r="H3299" s="12" t="s">
        <v>55937</v>
      </c>
      <c r="I3299" s="8"/>
      <c r="J3299" s="8"/>
    </row>
    <row r="3300" spans="1:10" ht="48">
      <c r="A3300" s="16" t="s">
        <v>747</v>
      </c>
      <c r="B3300" s="8" t="s">
        <v>45719</v>
      </c>
      <c r="C3300" s="8" t="s">
        <v>3954</v>
      </c>
      <c r="D3300" s="17" t="s">
        <v>13278</v>
      </c>
      <c r="E3300" s="11">
        <f t="shared" si="51"/>
        <v>1</v>
      </c>
      <c r="F3300" s="18" t="s">
        <v>55936</v>
      </c>
      <c r="G3300" s="18" t="s">
        <v>23</v>
      </c>
      <c r="H3300" s="18" t="s">
        <v>55937</v>
      </c>
      <c r="I3300" s="8"/>
      <c r="J3300" s="8"/>
    </row>
    <row r="3301" spans="1:10">
      <c r="A3301" s="16" t="s">
        <v>13279</v>
      </c>
      <c r="B3301" s="8" t="s">
        <v>45720</v>
      </c>
      <c r="C3301" s="8" t="s">
        <v>13280</v>
      </c>
      <c r="D3301" s="17" t="s">
        <v>13281</v>
      </c>
      <c r="E3301" s="11">
        <f t="shared" si="51"/>
        <v>1</v>
      </c>
      <c r="F3301" s="18" t="s">
        <v>55936</v>
      </c>
      <c r="G3301" s="18" t="s">
        <v>56060</v>
      </c>
      <c r="H3301" s="18" t="s">
        <v>55937</v>
      </c>
      <c r="I3301" s="8"/>
      <c r="J3301" s="8"/>
    </row>
    <row r="3302" spans="1:10" ht="36">
      <c r="A3302" s="16" t="s">
        <v>13282</v>
      </c>
      <c r="B3302" s="8" t="s">
        <v>45721</v>
      </c>
      <c r="C3302" s="8" t="s">
        <v>13283</v>
      </c>
      <c r="D3302" s="17" t="s">
        <v>13284</v>
      </c>
      <c r="E3302" s="11">
        <f t="shared" si="51"/>
        <v>1</v>
      </c>
      <c r="F3302" s="18" t="s">
        <v>55936</v>
      </c>
      <c r="G3302" s="18" t="s">
        <v>55964</v>
      </c>
      <c r="H3302" s="18" t="s">
        <v>55937</v>
      </c>
      <c r="I3302" s="8"/>
      <c r="J3302" s="8"/>
    </row>
    <row r="3303" spans="1:10" ht="24">
      <c r="A3303" s="16" t="s">
        <v>13285</v>
      </c>
      <c r="B3303" s="8" t="s">
        <v>45722</v>
      </c>
      <c r="C3303" s="8" t="s">
        <v>13286</v>
      </c>
      <c r="D3303" s="17" t="s">
        <v>13287</v>
      </c>
      <c r="E3303" s="11">
        <f t="shared" si="51"/>
        <v>1</v>
      </c>
      <c r="F3303" s="18" t="s">
        <v>55936</v>
      </c>
      <c r="G3303" s="18" t="s">
        <v>56060</v>
      </c>
      <c r="H3303" s="18" t="s">
        <v>55937</v>
      </c>
      <c r="I3303" s="8"/>
      <c r="J3303" s="8"/>
    </row>
    <row r="3304" spans="1:10" ht="36">
      <c r="A3304" s="16" t="s">
        <v>748</v>
      </c>
      <c r="B3304" s="8" t="s">
        <v>45723</v>
      </c>
      <c r="C3304" s="8" t="s">
        <v>3955</v>
      </c>
      <c r="D3304" s="17" t="s">
        <v>13288</v>
      </c>
      <c r="E3304" s="11">
        <f t="shared" si="51"/>
        <v>1</v>
      </c>
      <c r="F3304" s="18" t="s">
        <v>55936</v>
      </c>
      <c r="G3304" s="18" t="s">
        <v>23</v>
      </c>
      <c r="H3304" s="18" t="s">
        <v>55937</v>
      </c>
      <c r="I3304" s="8"/>
      <c r="J3304" s="8"/>
    </row>
    <row r="3305" spans="1:10" ht="24">
      <c r="A3305" s="16" t="s">
        <v>13289</v>
      </c>
      <c r="B3305" s="8" t="s">
        <v>45724</v>
      </c>
      <c r="C3305" s="8" t="s">
        <v>13290</v>
      </c>
      <c r="D3305" s="17" t="s">
        <v>13291</v>
      </c>
      <c r="E3305" s="11">
        <f t="shared" si="51"/>
        <v>1</v>
      </c>
      <c r="F3305" s="18" t="s">
        <v>55936</v>
      </c>
      <c r="G3305" s="18" t="s">
        <v>23</v>
      </c>
      <c r="H3305" s="18" t="s">
        <v>55937</v>
      </c>
      <c r="I3305" s="8"/>
      <c r="J3305" s="8"/>
    </row>
    <row r="3306" spans="1:10" ht="36">
      <c r="A3306" s="16" t="s">
        <v>13292</v>
      </c>
      <c r="B3306" s="8" t="s">
        <v>45725</v>
      </c>
      <c r="C3306" s="8" t="s">
        <v>13293</v>
      </c>
      <c r="D3306" s="17" t="s">
        <v>13294</v>
      </c>
      <c r="E3306" s="11">
        <f t="shared" si="51"/>
        <v>1</v>
      </c>
      <c r="F3306" s="18" t="s">
        <v>55936</v>
      </c>
      <c r="G3306" s="18" t="s">
        <v>23</v>
      </c>
      <c r="H3306" s="18" t="s">
        <v>55937</v>
      </c>
      <c r="I3306" s="8"/>
      <c r="J3306" s="8"/>
    </row>
    <row r="3307" spans="1:10" ht="36">
      <c r="A3307" s="16" t="s">
        <v>13295</v>
      </c>
      <c r="B3307" s="8" t="s">
        <v>45726</v>
      </c>
      <c r="C3307" s="8" t="s">
        <v>13296</v>
      </c>
      <c r="D3307" s="17" t="s">
        <v>13297</v>
      </c>
      <c r="E3307" s="11">
        <f t="shared" si="51"/>
        <v>1</v>
      </c>
      <c r="F3307" s="18" t="s">
        <v>55936</v>
      </c>
      <c r="G3307" s="18" t="s">
        <v>55948</v>
      </c>
      <c r="H3307" s="18" t="s">
        <v>55937</v>
      </c>
      <c r="I3307" s="8"/>
      <c r="J3307" s="8"/>
    </row>
    <row r="3308" spans="1:10" ht="24">
      <c r="A3308" s="16" t="s">
        <v>749</v>
      </c>
      <c r="B3308" s="8" t="s">
        <v>750</v>
      </c>
      <c r="C3308" s="8" t="s">
        <v>750</v>
      </c>
      <c r="D3308" s="17" t="s">
        <v>13298</v>
      </c>
      <c r="E3308" s="11">
        <f t="shared" si="51"/>
        <v>3</v>
      </c>
      <c r="F3308" s="18" t="s">
        <v>55936</v>
      </c>
      <c r="G3308" s="18" t="s">
        <v>23</v>
      </c>
      <c r="H3308" s="18" t="s">
        <v>55937</v>
      </c>
      <c r="I3308" s="8"/>
      <c r="J3308" s="8"/>
    </row>
    <row r="3309" spans="1:10" ht="24">
      <c r="A3309" s="16" t="s">
        <v>13299</v>
      </c>
      <c r="B3309" s="8" t="s">
        <v>3955</v>
      </c>
      <c r="C3309" s="8" t="s">
        <v>3955</v>
      </c>
      <c r="D3309" s="17" t="s">
        <v>13300</v>
      </c>
      <c r="E3309" s="11">
        <f t="shared" si="51"/>
        <v>1</v>
      </c>
      <c r="F3309" s="18" t="s">
        <v>55936</v>
      </c>
      <c r="G3309" s="18" t="s">
        <v>23</v>
      </c>
      <c r="H3309" s="18" t="s">
        <v>55937</v>
      </c>
      <c r="I3309" s="8"/>
      <c r="J3309" s="8"/>
    </row>
    <row r="3310" spans="1:10" ht="72">
      <c r="A3310" s="16" t="s">
        <v>13301</v>
      </c>
      <c r="B3310" s="8" t="s">
        <v>13302</v>
      </c>
      <c r="C3310" s="8" t="s">
        <v>13302</v>
      </c>
      <c r="D3310" s="17" t="s">
        <v>13303</v>
      </c>
      <c r="E3310" s="11">
        <f t="shared" si="51"/>
        <v>1</v>
      </c>
      <c r="F3310" s="18" t="s">
        <v>55936</v>
      </c>
      <c r="G3310" s="18" t="s">
        <v>55978</v>
      </c>
      <c r="H3310" s="18" t="s">
        <v>55937</v>
      </c>
      <c r="I3310" s="8"/>
      <c r="J3310" s="8"/>
    </row>
    <row r="3311" spans="1:10" ht="48">
      <c r="A3311" s="16" t="s">
        <v>13304</v>
      </c>
      <c r="B3311" s="8" t="s">
        <v>45727</v>
      </c>
      <c r="C3311" s="8" t="s">
        <v>13305</v>
      </c>
      <c r="D3311" s="17" t="s">
        <v>13306</v>
      </c>
      <c r="E3311" s="11">
        <f t="shared" si="51"/>
        <v>1</v>
      </c>
      <c r="F3311" s="18" t="s">
        <v>55936</v>
      </c>
      <c r="G3311" s="18" t="s">
        <v>55967</v>
      </c>
      <c r="H3311" s="18" t="s">
        <v>55937</v>
      </c>
      <c r="I3311" s="8"/>
      <c r="J3311" s="8"/>
    </row>
    <row r="3312" spans="1:10">
      <c r="A3312" s="16" t="s">
        <v>13307</v>
      </c>
      <c r="B3312" s="8" t="s">
        <v>45728</v>
      </c>
      <c r="C3312" s="8" t="s">
        <v>13308</v>
      </c>
      <c r="D3312" s="17" t="s">
        <v>13309</v>
      </c>
      <c r="E3312" s="11">
        <f t="shared" si="51"/>
        <v>1</v>
      </c>
      <c r="F3312" s="18" t="s">
        <v>55936</v>
      </c>
      <c r="G3312" s="18" t="s">
        <v>23</v>
      </c>
      <c r="H3312" s="18" t="s">
        <v>55937</v>
      </c>
      <c r="I3312" s="8"/>
      <c r="J3312" s="8"/>
    </row>
    <row r="3313" spans="1:10" ht="48">
      <c r="A3313" s="16" t="s">
        <v>13310</v>
      </c>
      <c r="B3313" s="8" t="s">
        <v>45729</v>
      </c>
      <c r="C3313" s="8" t="s">
        <v>13311</v>
      </c>
      <c r="D3313" s="17" t="s">
        <v>13312</v>
      </c>
      <c r="E3313" s="11">
        <f t="shared" si="51"/>
        <v>1</v>
      </c>
      <c r="F3313" s="18" t="s">
        <v>55936</v>
      </c>
      <c r="G3313" s="18" t="s">
        <v>23</v>
      </c>
      <c r="H3313" s="18" t="s">
        <v>55937</v>
      </c>
      <c r="I3313" s="8"/>
      <c r="J3313" s="8"/>
    </row>
    <row r="3314" spans="1:10" ht="24">
      <c r="A3314" s="16" t="s">
        <v>13313</v>
      </c>
      <c r="B3314" s="8" t="s">
        <v>45730</v>
      </c>
      <c r="C3314" s="8" t="s">
        <v>13314</v>
      </c>
      <c r="D3314" s="17" t="s">
        <v>13315</v>
      </c>
      <c r="E3314" s="11">
        <f t="shared" si="51"/>
        <v>1</v>
      </c>
      <c r="F3314" s="18" t="s">
        <v>55936</v>
      </c>
      <c r="G3314" s="18" t="s">
        <v>23</v>
      </c>
      <c r="H3314" s="18" t="s">
        <v>55937</v>
      </c>
      <c r="I3314" s="8"/>
      <c r="J3314" s="8"/>
    </row>
    <row r="3315" spans="1:10">
      <c r="A3315" s="33" t="s">
        <v>13316</v>
      </c>
      <c r="B3315" s="8" t="s">
        <v>45731</v>
      </c>
      <c r="C3315" s="8" t="s">
        <v>13317</v>
      </c>
      <c r="D3315" s="22" t="s">
        <v>13318</v>
      </c>
      <c r="E3315" s="11">
        <f t="shared" si="51"/>
        <v>1</v>
      </c>
      <c r="F3315" s="12" t="s">
        <v>55936</v>
      </c>
      <c r="G3315" s="12" t="s">
        <v>56111</v>
      </c>
      <c r="H3315" s="12" t="s">
        <v>55937</v>
      </c>
      <c r="I3315" s="8"/>
      <c r="J3315" s="8"/>
    </row>
    <row r="3316" spans="1:10">
      <c r="A3316" s="16" t="s">
        <v>751</v>
      </c>
      <c r="B3316" s="8" t="s">
        <v>45732</v>
      </c>
      <c r="C3316" s="8" t="s">
        <v>3956</v>
      </c>
      <c r="D3316" s="17" t="s">
        <v>13319</v>
      </c>
      <c r="E3316" s="11">
        <f t="shared" si="51"/>
        <v>1</v>
      </c>
      <c r="F3316" s="18" t="s">
        <v>55936</v>
      </c>
      <c r="G3316" s="18" t="s">
        <v>56168</v>
      </c>
      <c r="H3316" s="18" t="s">
        <v>55937</v>
      </c>
      <c r="I3316" s="8"/>
      <c r="J3316" s="8"/>
    </row>
    <row r="3317" spans="1:10">
      <c r="A3317" s="24" t="s">
        <v>13320</v>
      </c>
      <c r="B3317" s="8" t="s">
        <v>45733</v>
      </c>
      <c r="C3317" s="8" t="s">
        <v>13321</v>
      </c>
      <c r="D3317" s="45" t="s">
        <v>13322</v>
      </c>
      <c r="E3317" s="11">
        <f t="shared" si="51"/>
        <v>1</v>
      </c>
      <c r="F3317" s="12" t="s">
        <v>55936</v>
      </c>
      <c r="G3317" s="12" t="s">
        <v>23</v>
      </c>
      <c r="H3317" s="12" t="s">
        <v>55937</v>
      </c>
      <c r="I3317" s="8"/>
      <c r="J3317" s="8"/>
    </row>
    <row r="3318" spans="1:10">
      <c r="A3318" s="16" t="s">
        <v>13323</v>
      </c>
      <c r="B3318" s="8" t="s">
        <v>45734</v>
      </c>
      <c r="C3318" s="8" t="s">
        <v>13324</v>
      </c>
      <c r="D3318" s="17" t="s">
        <v>13325</v>
      </c>
      <c r="E3318" s="11">
        <f t="shared" si="51"/>
        <v>1</v>
      </c>
      <c r="F3318" s="18" t="s">
        <v>55936</v>
      </c>
      <c r="G3318" s="18" t="s">
        <v>23</v>
      </c>
      <c r="H3318" s="18" t="s">
        <v>55937</v>
      </c>
      <c r="I3318" s="8"/>
      <c r="J3318" s="8"/>
    </row>
    <row r="3319" spans="1:10" ht="24">
      <c r="A3319" s="16" t="s">
        <v>13326</v>
      </c>
      <c r="B3319" s="8" t="s">
        <v>45735</v>
      </c>
      <c r="C3319" s="8" t="s">
        <v>13327</v>
      </c>
      <c r="D3319" s="17" t="s">
        <v>13328</v>
      </c>
      <c r="E3319" s="11">
        <f t="shared" si="51"/>
        <v>1</v>
      </c>
      <c r="F3319" s="18" t="s">
        <v>55936</v>
      </c>
      <c r="G3319" s="18" t="s">
        <v>23</v>
      </c>
      <c r="H3319" s="18" t="s">
        <v>55937</v>
      </c>
      <c r="I3319" s="8"/>
      <c r="J3319" s="8"/>
    </row>
    <row r="3320" spans="1:10" ht="36">
      <c r="A3320" s="16" t="s">
        <v>752</v>
      </c>
      <c r="B3320" s="8" t="s">
        <v>45736</v>
      </c>
      <c r="C3320" s="8" t="s">
        <v>3957</v>
      </c>
      <c r="D3320" s="17" t="s">
        <v>13329</v>
      </c>
      <c r="E3320" s="11">
        <f t="shared" si="51"/>
        <v>1</v>
      </c>
      <c r="F3320" s="18" t="s">
        <v>55936</v>
      </c>
      <c r="G3320" s="18" t="s">
        <v>23</v>
      </c>
      <c r="H3320" s="18" t="s">
        <v>55937</v>
      </c>
      <c r="I3320" s="8"/>
      <c r="J3320" s="8"/>
    </row>
    <row r="3321" spans="1:10">
      <c r="A3321" s="16" t="s">
        <v>13330</v>
      </c>
      <c r="B3321" s="8" t="s">
        <v>45737</v>
      </c>
      <c r="C3321" s="8" t="s">
        <v>13331</v>
      </c>
      <c r="D3321" s="17" t="s">
        <v>13332</v>
      </c>
      <c r="E3321" s="11">
        <f t="shared" si="51"/>
        <v>1</v>
      </c>
      <c r="F3321" s="18" t="s">
        <v>55936</v>
      </c>
      <c r="G3321" s="18" t="s">
        <v>23</v>
      </c>
      <c r="H3321" s="18" t="s">
        <v>55937</v>
      </c>
      <c r="I3321" s="8"/>
      <c r="J3321" s="8"/>
    </row>
    <row r="3322" spans="1:10" ht="24">
      <c r="A3322" s="16" t="s">
        <v>13333</v>
      </c>
      <c r="B3322" s="8" t="s">
        <v>45738</v>
      </c>
      <c r="C3322" s="8" t="s">
        <v>13334</v>
      </c>
      <c r="D3322" s="17" t="s">
        <v>13335</v>
      </c>
      <c r="E3322" s="11">
        <f t="shared" si="51"/>
        <v>1</v>
      </c>
      <c r="F3322" s="18" t="s">
        <v>55936</v>
      </c>
      <c r="G3322" s="18" t="s">
        <v>55948</v>
      </c>
      <c r="H3322" s="18" t="s">
        <v>55937</v>
      </c>
      <c r="I3322" s="8"/>
      <c r="J3322" s="8"/>
    </row>
    <row r="3323" spans="1:10">
      <c r="A3323" s="24" t="s">
        <v>13336</v>
      </c>
      <c r="B3323" s="8" t="s">
        <v>45739</v>
      </c>
      <c r="C3323" s="8" t="s">
        <v>13337</v>
      </c>
      <c r="D3323" s="45" t="s">
        <v>13338</v>
      </c>
      <c r="E3323" s="11">
        <f t="shared" si="51"/>
        <v>1</v>
      </c>
      <c r="F3323" s="12" t="s">
        <v>55936</v>
      </c>
      <c r="G3323" s="12" t="s">
        <v>23</v>
      </c>
      <c r="H3323" s="12" t="s">
        <v>55937</v>
      </c>
      <c r="I3323" s="8"/>
      <c r="J3323" s="8"/>
    </row>
    <row r="3324" spans="1:10">
      <c r="A3324" s="16" t="s">
        <v>753</v>
      </c>
      <c r="B3324" s="8" t="s">
        <v>754</v>
      </c>
      <c r="C3324" s="8" t="s">
        <v>3958</v>
      </c>
      <c r="D3324" s="17" t="s">
        <v>13339</v>
      </c>
      <c r="E3324" s="11">
        <f t="shared" si="51"/>
        <v>4</v>
      </c>
      <c r="F3324" s="18" t="s">
        <v>55936</v>
      </c>
      <c r="G3324" s="18" t="s">
        <v>55980</v>
      </c>
      <c r="H3324" s="18" t="s">
        <v>55937</v>
      </c>
      <c r="I3324" s="8"/>
      <c r="J3324" s="8"/>
    </row>
    <row r="3325" spans="1:10" ht="48">
      <c r="A3325" s="16" t="s">
        <v>13340</v>
      </c>
      <c r="B3325" s="8" t="s">
        <v>754</v>
      </c>
      <c r="C3325" s="8" t="s">
        <v>40574</v>
      </c>
      <c r="D3325" s="17" t="s">
        <v>13341</v>
      </c>
      <c r="E3325" s="11">
        <f t="shared" si="51"/>
        <v>4</v>
      </c>
      <c r="F3325" s="18" t="s">
        <v>55936</v>
      </c>
      <c r="G3325" s="18" t="s">
        <v>55980</v>
      </c>
      <c r="H3325" s="18" t="s">
        <v>55937</v>
      </c>
      <c r="I3325" s="8"/>
      <c r="J3325" s="8"/>
    </row>
    <row r="3326" spans="1:10" ht="72">
      <c r="A3326" s="24" t="s">
        <v>13342</v>
      </c>
      <c r="B3326" s="8" t="s">
        <v>45740</v>
      </c>
      <c r="C3326" s="8" t="s">
        <v>13343</v>
      </c>
      <c r="D3326" s="45" t="s">
        <v>13344</v>
      </c>
      <c r="E3326" s="11">
        <f t="shared" si="51"/>
        <v>1</v>
      </c>
      <c r="F3326" s="12" t="s">
        <v>55936</v>
      </c>
      <c r="G3326" s="12" t="s">
        <v>56040</v>
      </c>
      <c r="H3326" s="12" t="s">
        <v>55937</v>
      </c>
      <c r="I3326" s="8"/>
      <c r="J3326" s="8"/>
    </row>
    <row r="3327" spans="1:10" ht="24">
      <c r="A3327" s="16" t="s">
        <v>13345</v>
      </c>
      <c r="B3327" s="8" t="s">
        <v>45741</v>
      </c>
      <c r="C3327" s="8" t="s">
        <v>13346</v>
      </c>
      <c r="D3327" s="17" t="s">
        <v>13347</v>
      </c>
      <c r="E3327" s="11">
        <f t="shared" si="51"/>
        <v>1</v>
      </c>
      <c r="F3327" s="18" t="s">
        <v>55936</v>
      </c>
      <c r="G3327" s="18" t="s">
        <v>55948</v>
      </c>
      <c r="H3327" s="18" t="s">
        <v>55937</v>
      </c>
      <c r="I3327" s="8"/>
      <c r="J3327" s="8"/>
    </row>
    <row r="3328" spans="1:10">
      <c r="A3328" s="16" t="s">
        <v>755</v>
      </c>
      <c r="B3328" s="8" t="s">
        <v>45742</v>
      </c>
      <c r="C3328" s="8" t="s">
        <v>3959</v>
      </c>
      <c r="D3328" s="17" t="s">
        <v>13348</v>
      </c>
      <c r="E3328" s="11">
        <f t="shared" si="51"/>
        <v>1</v>
      </c>
      <c r="F3328" s="18" t="s">
        <v>55936</v>
      </c>
      <c r="G3328" s="18" t="s">
        <v>23</v>
      </c>
      <c r="H3328" s="18" t="s">
        <v>55937</v>
      </c>
      <c r="I3328" s="8"/>
      <c r="J3328" s="8"/>
    </row>
    <row r="3329" spans="1:10" ht="84">
      <c r="A3329" s="16" t="s">
        <v>37955</v>
      </c>
      <c r="B3329" s="8" t="s">
        <v>45743</v>
      </c>
      <c r="C3329" s="8" t="s">
        <v>3960</v>
      </c>
      <c r="D3329" s="17" t="s">
        <v>55121</v>
      </c>
      <c r="E3329" s="11">
        <f t="shared" si="51"/>
        <v>1</v>
      </c>
      <c r="F3329" s="18" t="s">
        <v>55936</v>
      </c>
      <c r="G3329" s="18" t="s">
        <v>56210</v>
      </c>
      <c r="H3329" s="18" t="s">
        <v>55937</v>
      </c>
      <c r="I3329" s="8"/>
      <c r="J3329" s="8"/>
    </row>
    <row r="3330" spans="1:10">
      <c r="A3330" s="16" t="s">
        <v>13349</v>
      </c>
      <c r="B3330" s="8" t="s">
        <v>45744</v>
      </c>
      <c r="C3330" s="8" t="s">
        <v>13350</v>
      </c>
      <c r="D3330" s="17" t="s">
        <v>13351</v>
      </c>
      <c r="E3330" s="11">
        <f t="shared" ref="E3330:E3393" si="52">COUNTIF(B:B,B3330)</f>
        <v>1</v>
      </c>
      <c r="F3330" s="18" t="s">
        <v>55936</v>
      </c>
      <c r="G3330" s="18" t="s">
        <v>56065</v>
      </c>
      <c r="H3330" s="18" t="s">
        <v>55937</v>
      </c>
      <c r="I3330" s="8"/>
      <c r="J3330" s="8"/>
    </row>
    <row r="3331" spans="1:10" ht="24">
      <c r="A3331" s="16" t="s">
        <v>13352</v>
      </c>
      <c r="B3331" s="8" t="s">
        <v>45745</v>
      </c>
      <c r="C3331" s="8" t="s">
        <v>13353</v>
      </c>
      <c r="D3331" s="17" t="s">
        <v>13354</v>
      </c>
      <c r="E3331" s="11">
        <f t="shared" si="52"/>
        <v>1</v>
      </c>
      <c r="F3331" s="18" t="s">
        <v>55936</v>
      </c>
      <c r="G3331" s="18" t="s">
        <v>55948</v>
      </c>
      <c r="H3331" s="18" t="s">
        <v>55937</v>
      </c>
      <c r="I3331" s="8"/>
      <c r="J3331" s="8"/>
    </row>
    <row r="3332" spans="1:10">
      <c r="A3332" s="16" t="s">
        <v>13355</v>
      </c>
      <c r="B3332" s="8" t="s">
        <v>45746</v>
      </c>
      <c r="C3332" s="8" t="s">
        <v>13356</v>
      </c>
      <c r="D3332" s="17" t="s">
        <v>13357</v>
      </c>
      <c r="E3332" s="11">
        <f t="shared" si="52"/>
        <v>1</v>
      </c>
      <c r="F3332" s="18" t="s">
        <v>55936</v>
      </c>
      <c r="G3332" s="18" t="s">
        <v>56024</v>
      </c>
      <c r="H3332" s="18" t="s">
        <v>55937</v>
      </c>
      <c r="I3332" s="8"/>
      <c r="J3332" s="8"/>
    </row>
    <row r="3333" spans="1:10">
      <c r="A3333" s="16" t="s">
        <v>756</v>
      </c>
      <c r="B3333" s="8" t="s">
        <v>3961</v>
      </c>
      <c r="C3333" s="8" t="s">
        <v>3961</v>
      </c>
      <c r="D3333" s="17" t="s">
        <v>55122</v>
      </c>
      <c r="E3333" s="11">
        <f t="shared" si="52"/>
        <v>1</v>
      </c>
      <c r="F3333" s="18" t="s">
        <v>38138</v>
      </c>
      <c r="G3333" s="18" t="s">
        <v>55946</v>
      </c>
      <c r="H3333" s="18" t="s">
        <v>55938</v>
      </c>
      <c r="I3333" s="8"/>
      <c r="J3333" s="8"/>
    </row>
    <row r="3334" spans="1:10">
      <c r="A3334" s="16" t="s">
        <v>13358</v>
      </c>
      <c r="B3334" s="8" t="s">
        <v>45747</v>
      </c>
      <c r="C3334" s="8" t="s">
        <v>13359</v>
      </c>
      <c r="D3334" s="17" t="s">
        <v>13360</v>
      </c>
      <c r="E3334" s="11">
        <f t="shared" si="52"/>
        <v>1</v>
      </c>
      <c r="F3334" s="18" t="s">
        <v>55936</v>
      </c>
      <c r="G3334" s="18" t="s">
        <v>23</v>
      </c>
      <c r="H3334" s="18" t="s">
        <v>55937</v>
      </c>
      <c r="I3334" s="8"/>
      <c r="J3334" s="8"/>
    </row>
    <row r="3335" spans="1:10">
      <c r="A3335" s="57" t="s">
        <v>757</v>
      </c>
      <c r="B3335" s="8" t="s">
        <v>45748</v>
      </c>
      <c r="C3335" s="8" t="s">
        <v>3962</v>
      </c>
      <c r="D3335" s="69" t="s">
        <v>13361</v>
      </c>
      <c r="E3335" s="11">
        <f t="shared" si="52"/>
        <v>1</v>
      </c>
      <c r="F3335" s="12" t="s">
        <v>55936</v>
      </c>
      <c r="G3335" s="12" t="s">
        <v>23</v>
      </c>
      <c r="H3335" s="12" t="s">
        <v>55937</v>
      </c>
      <c r="I3335" s="8"/>
      <c r="J3335" s="8"/>
    </row>
    <row r="3336" spans="1:10" ht="60">
      <c r="A3336" s="16" t="s">
        <v>13362</v>
      </c>
      <c r="B3336" s="8" t="s">
        <v>45749</v>
      </c>
      <c r="C3336" s="8" t="s">
        <v>13363</v>
      </c>
      <c r="D3336" s="17" t="s">
        <v>13364</v>
      </c>
      <c r="E3336" s="11">
        <f t="shared" si="52"/>
        <v>1</v>
      </c>
      <c r="F3336" s="18" t="s">
        <v>55936</v>
      </c>
      <c r="G3336" s="18" t="s">
        <v>55973</v>
      </c>
      <c r="H3336" s="18" t="s">
        <v>55937</v>
      </c>
      <c r="I3336" s="8"/>
      <c r="J3336" s="8"/>
    </row>
    <row r="3337" spans="1:10">
      <c r="A3337" s="16" t="s">
        <v>13365</v>
      </c>
      <c r="B3337" s="8" t="s">
        <v>45750</v>
      </c>
      <c r="C3337" s="8" t="s">
        <v>13366</v>
      </c>
      <c r="D3337" s="17" t="s">
        <v>13367</v>
      </c>
      <c r="E3337" s="11">
        <f t="shared" si="52"/>
        <v>1</v>
      </c>
      <c r="F3337" s="18" t="s">
        <v>55936</v>
      </c>
      <c r="G3337" s="18" t="s">
        <v>55948</v>
      </c>
      <c r="H3337" s="18" t="s">
        <v>55937</v>
      </c>
      <c r="I3337" s="8"/>
      <c r="J3337" s="8"/>
    </row>
    <row r="3338" spans="1:10" ht="48">
      <c r="A3338" s="19" t="s">
        <v>13368</v>
      </c>
      <c r="B3338" s="8" t="s">
        <v>45751</v>
      </c>
      <c r="C3338" s="8" t="s">
        <v>13369</v>
      </c>
      <c r="D3338" s="29" t="s">
        <v>13370</v>
      </c>
      <c r="E3338" s="11">
        <f t="shared" si="52"/>
        <v>1</v>
      </c>
      <c r="F3338" s="15" t="s">
        <v>55936</v>
      </c>
      <c r="G3338" s="15" t="s">
        <v>56028</v>
      </c>
      <c r="H3338" s="15" t="s">
        <v>55937</v>
      </c>
      <c r="I3338" s="8"/>
      <c r="J3338" s="8"/>
    </row>
    <row r="3339" spans="1:10">
      <c r="A3339" s="16" t="s">
        <v>13371</v>
      </c>
      <c r="B3339" s="8" t="s">
        <v>45752</v>
      </c>
      <c r="C3339" s="8" t="s">
        <v>13372</v>
      </c>
      <c r="D3339" s="17" t="s">
        <v>13373</v>
      </c>
      <c r="E3339" s="11">
        <f t="shared" si="52"/>
        <v>1</v>
      </c>
      <c r="F3339" s="18" t="s">
        <v>55936</v>
      </c>
      <c r="G3339" s="18" t="s">
        <v>55948</v>
      </c>
      <c r="H3339" s="18" t="s">
        <v>55937</v>
      </c>
      <c r="I3339" s="8"/>
      <c r="J3339" s="8"/>
    </row>
    <row r="3340" spans="1:10">
      <c r="A3340" s="16" t="s">
        <v>758</v>
      </c>
      <c r="B3340" s="8" t="s">
        <v>45753</v>
      </c>
      <c r="C3340" s="8" t="s">
        <v>3963</v>
      </c>
      <c r="D3340" s="17" t="s">
        <v>13374</v>
      </c>
      <c r="E3340" s="11">
        <f t="shared" si="52"/>
        <v>1</v>
      </c>
      <c r="F3340" s="18" t="s">
        <v>55936</v>
      </c>
      <c r="G3340" s="18" t="s">
        <v>56138</v>
      </c>
      <c r="H3340" s="18" t="s">
        <v>55937</v>
      </c>
      <c r="I3340" s="8"/>
      <c r="J3340" s="8"/>
    </row>
    <row r="3341" spans="1:10" ht="36">
      <c r="A3341" s="24" t="s">
        <v>13375</v>
      </c>
      <c r="B3341" s="8" t="s">
        <v>45754</v>
      </c>
      <c r="C3341" s="8" t="s">
        <v>13376</v>
      </c>
      <c r="D3341" s="45" t="s">
        <v>13377</v>
      </c>
      <c r="E3341" s="11">
        <f t="shared" si="52"/>
        <v>1</v>
      </c>
      <c r="F3341" s="12" t="s">
        <v>55936</v>
      </c>
      <c r="G3341" s="12" t="s">
        <v>23</v>
      </c>
      <c r="H3341" s="12" t="s">
        <v>55937</v>
      </c>
      <c r="I3341" s="8"/>
      <c r="J3341" s="8"/>
    </row>
    <row r="3342" spans="1:10">
      <c r="A3342" s="16" t="s">
        <v>13378</v>
      </c>
      <c r="B3342" s="8" t="s">
        <v>45755</v>
      </c>
      <c r="C3342" s="8" t="s">
        <v>13379</v>
      </c>
      <c r="D3342" s="17" t="s">
        <v>13380</v>
      </c>
      <c r="E3342" s="11">
        <f t="shared" si="52"/>
        <v>1</v>
      </c>
      <c r="F3342" s="18" t="s">
        <v>55936</v>
      </c>
      <c r="G3342" s="18" t="s">
        <v>23</v>
      </c>
      <c r="H3342" s="18" t="s">
        <v>55937</v>
      </c>
      <c r="I3342" s="8"/>
      <c r="J3342" s="8"/>
    </row>
    <row r="3343" spans="1:10" ht="24">
      <c r="A3343" s="16" t="s">
        <v>13381</v>
      </c>
      <c r="B3343" s="8" t="s">
        <v>45756</v>
      </c>
      <c r="C3343" s="8" t="s">
        <v>13382</v>
      </c>
      <c r="D3343" s="17" t="s">
        <v>13383</v>
      </c>
      <c r="E3343" s="11">
        <f t="shared" si="52"/>
        <v>1</v>
      </c>
      <c r="F3343" s="18" t="s">
        <v>55936</v>
      </c>
      <c r="G3343" s="18" t="s">
        <v>23</v>
      </c>
      <c r="H3343" s="18" t="s">
        <v>55937</v>
      </c>
      <c r="I3343" s="8"/>
      <c r="J3343" s="8"/>
    </row>
    <row r="3344" spans="1:10" ht="48">
      <c r="A3344" s="16" t="s">
        <v>13384</v>
      </c>
      <c r="B3344" s="8" t="s">
        <v>45757</v>
      </c>
      <c r="C3344" s="8" t="s">
        <v>13385</v>
      </c>
      <c r="D3344" s="17" t="s">
        <v>13386</v>
      </c>
      <c r="E3344" s="11">
        <f t="shared" si="52"/>
        <v>1</v>
      </c>
      <c r="F3344" s="18" t="s">
        <v>55936</v>
      </c>
      <c r="G3344" s="18" t="s">
        <v>23</v>
      </c>
      <c r="H3344" s="18" t="s">
        <v>55937</v>
      </c>
      <c r="I3344" s="8"/>
      <c r="J3344" s="8"/>
    </row>
    <row r="3345" spans="1:10" ht="24">
      <c r="A3345" s="16" t="s">
        <v>37956</v>
      </c>
      <c r="B3345" s="8" t="s">
        <v>45758</v>
      </c>
      <c r="C3345" s="8" t="s">
        <v>40575</v>
      </c>
      <c r="D3345" s="17" t="s">
        <v>55123</v>
      </c>
      <c r="E3345" s="11">
        <f t="shared" si="52"/>
        <v>1</v>
      </c>
      <c r="F3345" s="18" t="s">
        <v>55936</v>
      </c>
      <c r="G3345" s="18" t="s">
        <v>23</v>
      </c>
      <c r="H3345" s="18" t="s">
        <v>55937</v>
      </c>
      <c r="I3345" s="8"/>
      <c r="J3345" s="8"/>
    </row>
    <row r="3346" spans="1:10" ht="48">
      <c r="A3346" s="16" t="s">
        <v>13387</v>
      </c>
      <c r="B3346" s="8" t="s">
        <v>45759</v>
      </c>
      <c r="C3346" s="8" t="s">
        <v>13388</v>
      </c>
      <c r="D3346" s="17" t="s">
        <v>13389</v>
      </c>
      <c r="E3346" s="11">
        <f t="shared" si="52"/>
        <v>1</v>
      </c>
      <c r="F3346" s="18" t="s">
        <v>55936</v>
      </c>
      <c r="G3346" s="18" t="s">
        <v>23</v>
      </c>
      <c r="H3346" s="18" t="s">
        <v>55937</v>
      </c>
      <c r="I3346" s="8"/>
      <c r="J3346" s="8"/>
    </row>
    <row r="3347" spans="1:10" ht="24">
      <c r="A3347" s="19" t="s">
        <v>13390</v>
      </c>
      <c r="B3347" s="8" t="s">
        <v>45760</v>
      </c>
      <c r="C3347" s="8" t="s">
        <v>13391</v>
      </c>
      <c r="D3347" s="29" t="s">
        <v>13392</v>
      </c>
      <c r="E3347" s="11">
        <f t="shared" si="52"/>
        <v>1</v>
      </c>
      <c r="F3347" s="15" t="s">
        <v>55936</v>
      </c>
      <c r="G3347" s="15" t="s">
        <v>23</v>
      </c>
      <c r="H3347" s="15" t="s">
        <v>55937</v>
      </c>
      <c r="I3347" s="8"/>
      <c r="J3347" s="8"/>
    </row>
    <row r="3348" spans="1:10" ht="24">
      <c r="A3348" s="33" t="s">
        <v>37957</v>
      </c>
      <c r="B3348" s="8" t="s">
        <v>45761</v>
      </c>
      <c r="C3348" s="8" t="s">
        <v>40576</v>
      </c>
      <c r="D3348" s="8" t="s">
        <v>37957</v>
      </c>
      <c r="E3348" s="11">
        <f t="shared" si="52"/>
        <v>1</v>
      </c>
      <c r="F3348" s="12" t="s">
        <v>38138</v>
      </c>
      <c r="G3348" s="12" t="s">
        <v>55946</v>
      </c>
      <c r="H3348" s="12" t="s">
        <v>55938</v>
      </c>
      <c r="I3348" s="8"/>
      <c r="J3348" s="8"/>
    </row>
    <row r="3349" spans="1:10" ht="132">
      <c r="A3349" s="16" t="s">
        <v>13393</v>
      </c>
      <c r="B3349" s="8" t="s">
        <v>45762</v>
      </c>
      <c r="C3349" s="8" t="s">
        <v>4627</v>
      </c>
      <c r="D3349" s="17" t="s">
        <v>13394</v>
      </c>
      <c r="E3349" s="11">
        <f t="shared" si="52"/>
        <v>1</v>
      </c>
      <c r="F3349" s="18" t="s">
        <v>55936</v>
      </c>
      <c r="G3349" s="18" t="s">
        <v>56006</v>
      </c>
      <c r="H3349" s="18" t="s">
        <v>55937</v>
      </c>
      <c r="I3349" s="8"/>
      <c r="J3349" s="8"/>
    </row>
    <row r="3350" spans="1:10">
      <c r="A3350" s="16" t="s">
        <v>759</v>
      </c>
      <c r="B3350" s="8" t="s">
        <v>45763</v>
      </c>
      <c r="C3350" s="8" t="s">
        <v>13395</v>
      </c>
      <c r="D3350" s="17" t="s">
        <v>13396</v>
      </c>
      <c r="E3350" s="11">
        <f t="shared" si="52"/>
        <v>1</v>
      </c>
      <c r="F3350" s="18" t="s">
        <v>55936</v>
      </c>
      <c r="G3350" s="18" t="s">
        <v>23</v>
      </c>
      <c r="H3350" s="18" t="s">
        <v>55937</v>
      </c>
      <c r="I3350" s="8"/>
      <c r="J3350" s="8"/>
    </row>
    <row r="3351" spans="1:10">
      <c r="A3351" s="16" t="s">
        <v>13397</v>
      </c>
      <c r="B3351" s="8" t="s">
        <v>754</v>
      </c>
      <c r="C3351" s="8" t="s">
        <v>40577</v>
      </c>
      <c r="D3351" s="17" t="s">
        <v>13398</v>
      </c>
      <c r="E3351" s="11">
        <f t="shared" si="52"/>
        <v>4</v>
      </c>
      <c r="F3351" s="18" t="s">
        <v>55936</v>
      </c>
      <c r="G3351" s="18" t="s">
        <v>23</v>
      </c>
      <c r="H3351" s="18" t="s">
        <v>55937</v>
      </c>
      <c r="I3351" s="8"/>
      <c r="J3351" s="8"/>
    </row>
    <row r="3352" spans="1:10">
      <c r="A3352" s="19" t="s">
        <v>760</v>
      </c>
      <c r="B3352" s="8" t="s">
        <v>45764</v>
      </c>
      <c r="C3352" s="8" t="s">
        <v>3964</v>
      </c>
      <c r="D3352" s="29" t="s">
        <v>13399</v>
      </c>
      <c r="E3352" s="11">
        <f t="shared" si="52"/>
        <v>1</v>
      </c>
      <c r="F3352" s="15" t="s">
        <v>55936</v>
      </c>
      <c r="G3352" s="15" t="s">
        <v>23</v>
      </c>
      <c r="H3352" s="15" t="s">
        <v>55937</v>
      </c>
      <c r="I3352" s="8"/>
      <c r="J3352" s="8"/>
    </row>
    <row r="3353" spans="1:10">
      <c r="A3353" s="16" t="s">
        <v>13400</v>
      </c>
      <c r="B3353" s="8" t="s">
        <v>45765</v>
      </c>
      <c r="C3353" s="8" t="s">
        <v>13401</v>
      </c>
      <c r="D3353" s="17" t="s">
        <v>13402</v>
      </c>
      <c r="E3353" s="11">
        <f t="shared" si="52"/>
        <v>1</v>
      </c>
      <c r="F3353" s="18" t="s">
        <v>55936</v>
      </c>
      <c r="G3353" s="18" t="s">
        <v>23</v>
      </c>
      <c r="H3353" s="18" t="s">
        <v>55937</v>
      </c>
      <c r="I3353" s="8"/>
      <c r="J3353" s="8"/>
    </row>
    <row r="3354" spans="1:10">
      <c r="A3354" s="19" t="s">
        <v>13403</v>
      </c>
      <c r="B3354" s="8" t="s">
        <v>13404</v>
      </c>
      <c r="C3354" s="8" t="s">
        <v>13404</v>
      </c>
      <c r="D3354" s="29" t="s">
        <v>13405</v>
      </c>
      <c r="E3354" s="11">
        <f t="shared" si="52"/>
        <v>1</v>
      </c>
      <c r="F3354" s="15" t="s">
        <v>55936</v>
      </c>
      <c r="G3354" s="15" t="s">
        <v>23</v>
      </c>
      <c r="H3354" s="15" t="s">
        <v>55937</v>
      </c>
      <c r="I3354" s="8"/>
      <c r="J3354" s="8"/>
    </row>
    <row r="3355" spans="1:10" ht="24">
      <c r="A3355" s="16" t="s">
        <v>761</v>
      </c>
      <c r="B3355" s="8" t="s">
        <v>3965</v>
      </c>
      <c r="C3355" s="8" t="s">
        <v>3965</v>
      </c>
      <c r="D3355" s="17" t="s">
        <v>13406</v>
      </c>
      <c r="E3355" s="11">
        <f t="shared" si="52"/>
        <v>1</v>
      </c>
      <c r="F3355" s="18" t="s">
        <v>55936</v>
      </c>
      <c r="G3355" s="18" t="s">
        <v>56115</v>
      </c>
      <c r="H3355" s="18" t="s">
        <v>55937</v>
      </c>
      <c r="I3355" s="8"/>
      <c r="J3355" s="8"/>
    </row>
    <row r="3356" spans="1:10">
      <c r="A3356" s="16" t="s">
        <v>13407</v>
      </c>
      <c r="B3356" s="8" t="s">
        <v>45766</v>
      </c>
      <c r="C3356" s="8" t="s">
        <v>4696</v>
      </c>
      <c r="D3356" s="17" t="s">
        <v>13408</v>
      </c>
      <c r="E3356" s="11">
        <f t="shared" si="52"/>
        <v>1</v>
      </c>
      <c r="F3356" s="18" t="s">
        <v>55936</v>
      </c>
      <c r="G3356" s="18" t="s">
        <v>55957</v>
      </c>
      <c r="H3356" s="18" t="s">
        <v>55937</v>
      </c>
      <c r="I3356" s="8"/>
      <c r="J3356" s="8"/>
    </row>
    <row r="3357" spans="1:10">
      <c r="A3357" s="33" t="s">
        <v>13409</v>
      </c>
      <c r="B3357" s="8" t="s">
        <v>45767</v>
      </c>
      <c r="C3357" s="8" t="s">
        <v>13410</v>
      </c>
      <c r="D3357" s="8" t="s">
        <v>13411</v>
      </c>
      <c r="E3357" s="11">
        <f t="shared" si="52"/>
        <v>1</v>
      </c>
      <c r="F3357" s="12" t="s">
        <v>55936</v>
      </c>
      <c r="G3357" s="12" t="s">
        <v>55948</v>
      </c>
      <c r="H3357" s="12" t="s">
        <v>55937</v>
      </c>
      <c r="I3357" s="8"/>
      <c r="J3357" s="8">
        <v>1</v>
      </c>
    </row>
    <row r="3358" spans="1:10">
      <c r="A3358" s="19" t="s">
        <v>13412</v>
      </c>
      <c r="B3358" s="8" t="s">
        <v>45768</v>
      </c>
      <c r="C3358" s="8" t="s">
        <v>13413</v>
      </c>
      <c r="D3358" s="29" t="s">
        <v>13414</v>
      </c>
      <c r="E3358" s="11">
        <f t="shared" si="52"/>
        <v>1</v>
      </c>
      <c r="F3358" s="15" t="s">
        <v>55936</v>
      </c>
      <c r="G3358" s="15" t="s">
        <v>55948</v>
      </c>
      <c r="H3358" s="15" t="s">
        <v>55937</v>
      </c>
      <c r="I3358" s="8"/>
      <c r="J3358" s="8">
        <v>2</v>
      </c>
    </row>
    <row r="3359" spans="1:10" ht="36">
      <c r="A3359" s="24" t="s">
        <v>13415</v>
      </c>
      <c r="B3359" s="8" t="s">
        <v>45769</v>
      </c>
      <c r="C3359" s="8" t="s">
        <v>13416</v>
      </c>
      <c r="D3359" s="45" t="s">
        <v>13417</v>
      </c>
      <c r="E3359" s="11">
        <f t="shared" si="52"/>
        <v>1</v>
      </c>
      <c r="F3359" s="12" t="s">
        <v>55936</v>
      </c>
      <c r="G3359" s="12" t="s">
        <v>55948</v>
      </c>
      <c r="H3359" s="12" t="s">
        <v>55937</v>
      </c>
      <c r="I3359" s="8"/>
      <c r="J3359" s="8"/>
    </row>
    <row r="3360" spans="1:10">
      <c r="A3360" s="16" t="s">
        <v>13418</v>
      </c>
      <c r="B3360" s="8" t="s">
        <v>45770</v>
      </c>
      <c r="C3360" s="8" t="s">
        <v>5193</v>
      </c>
      <c r="D3360" s="17" t="s">
        <v>13419</v>
      </c>
      <c r="E3360" s="11">
        <f t="shared" si="52"/>
        <v>1</v>
      </c>
      <c r="F3360" s="18" t="s">
        <v>55936</v>
      </c>
      <c r="G3360" s="18" t="s">
        <v>23</v>
      </c>
      <c r="H3360" s="18" t="s">
        <v>55937</v>
      </c>
      <c r="I3360" s="8"/>
      <c r="J3360" s="8"/>
    </row>
    <row r="3361" spans="1:10">
      <c r="A3361" s="16" t="s">
        <v>762</v>
      </c>
      <c r="B3361" s="8" t="s">
        <v>3966</v>
      </c>
      <c r="C3361" s="8" t="s">
        <v>3966</v>
      </c>
      <c r="D3361" s="17" t="s">
        <v>13420</v>
      </c>
      <c r="E3361" s="11">
        <f t="shared" si="52"/>
        <v>1</v>
      </c>
      <c r="F3361" s="18" t="s">
        <v>55936</v>
      </c>
      <c r="G3361" s="18" t="s">
        <v>23</v>
      </c>
      <c r="H3361" s="18" t="s">
        <v>55937</v>
      </c>
      <c r="I3361" s="8"/>
      <c r="J3361" s="8"/>
    </row>
    <row r="3362" spans="1:10" ht="36">
      <c r="A3362" s="19" t="s">
        <v>13421</v>
      </c>
      <c r="B3362" s="8" t="s">
        <v>45771</v>
      </c>
      <c r="C3362" s="8" t="s">
        <v>13422</v>
      </c>
      <c r="D3362" s="29" t="s">
        <v>13423</v>
      </c>
      <c r="E3362" s="11">
        <f t="shared" si="52"/>
        <v>1</v>
      </c>
      <c r="F3362" s="15" t="s">
        <v>55936</v>
      </c>
      <c r="G3362" s="15" t="s">
        <v>23</v>
      </c>
      <c r="H3362" s="15" t="s">
        <v>55937</v>
      </c>
      <c r="I3362" s="8"/>
      <c r="J3362" s="8">
        <v>1</v>
      </c>
    </row>
    <row r="3363" spans="1:10">
      <c r="A3363" s="59" t="s">
        <v>13424</v>
      </c>
      <c r="B3363" s="8" t="s">
        <v>45772</v>
      </c>
      <c r="C3363" s="8" t="s">
        <v>13144</v>
      </c>
      <c r="D3363" s="45" t="s">
        <v>13425</v>
      </c>
      <c r="E3363" s="11">
        <f t="shared" si="52"/>
        <v>1</v>
      </c>
      <c r="F3363" s="12" t="s">
        <v>55936</v>
      </c>
      <c r="G3363" s="12" t="s">
        <v>23</v>
      </c>
      <c r="H3363" s="12" t="s">
        <v>55937</v>
      </c>
      <c r="I3363" s="8"/>
      <c r="J3363" s="8">
        <v>2</v>
      </c>
    </row>
    <row r="3364" spans="1:10" ht="60">
      <c r="A3364" s="19" t="s">
        <v>13426</v>
      </c>
      <c r="B3364" s="8" t="s">
        <v>45773</v>
      </c>
      <c r="C3364" s="8" t="s">
        <v>10330</v>
      </c>
      <c r="D3364" s="29" t="s">
        <v>13427</v>
      </c>
      <c r="E3364" s="11">
        <f t="shared" si="52"/>
        <v>1</v>
      </c>
      <c r="F3364" s="15" t="s">
        <v>55936</v>
      </c>
      <c r="G3364" s="15" t="s">
        <v>55948</v>
      </c>
      <c r="H3364" s="15" t="s">
        <v>55937</v>
      </c>
      <c r="I3364" s="8"/>
      <c r="J3364" s="8">
        <v>3</v>
      </c>
    </row>
    <row r="3365" spans="1:10" ht="36">
      <c r="A3365" s="16" t="s">
        <v>13428</v>
      </c>
      <c r="B3365" s="8" t="s">
        <v>45774</v>
      </c>
      <c r="C3365" s="8" t="s">
        <v>10330</v>
      </c>
      <c r="D3365" s="17" t="s">
        <v>13429</v>
      </c>
      <c r="E3365" s="11">
        <f t="shared" si="52"/>
        <v>1</v>
      </c>
      <c r="F3365" s="18" t="s">
        <v>55936</v>
      </c>
      <c r="G3365" s="18" t="s">
        <v>23</v>
      </c>
      <c r="H3365" s="18" t="s">
        <v>55937</v>
      </c>
      <c r="I3365" s="8"/>
      <c r="J3365" s="8"/>
    </row>
    <row r="3366" spans="1:10">
      <c r="A3366" s="16" t="s">
        <v>13430</v>
      </c>
      <c r="B3366" s="8" t="s">
        <v>45775</v>
      </c>
      <c r="C3366" s="8" t="s">
        <v>13431</v>
      </c>
      <c r="D3366" s="17" t="s">
        <v>13432</v>
      </c>
      <c r="E3366" s="11">
        <f t="shared" si="52"/>
        <v>1</v>
      </c>
      <c r="F3366" s="18" t="s">
        <v>55936</v>
      </c>
      <c r="G3366" s="18" t="s">
        <v>23</v>
      </c>
      <c r="H3366" s="18" t="s">
        <v>55937</v>
      </c>
      <c r="I3366" s="8"/>
      <c r="J3366" s="8"/>
    </row>
    <row r="3367" spans="1:10" ht="72">
      <c r="A3367" s="16" t="s">
        <v>763</v>
      </c>
      <c r="B3367" s="8" t="s">
        <v>45776</v>
      </c>
      <c r="C3367" s="8" t="s">
        <v>3967</v>
      </c>
      <c r="D3367" s="17" t="s">
        <v>13433</v>
      </c>
      <c r="E3367" s="11">
        <f t="shared" si="52"/>
        <v>1</v>
      </c>
      <c r="F3367" s="18" t="s">
        <v>55936</v>
      </c>
      <c r="G3367" s="18" t="s">
        <v>56153</v>
      </c>
      <c r="H3367" s="18" t="s">
        <v>55937</v>
      </c>
      <c r="I3367" s="8"/>
      <c r="J3367" s="8"/>
    </row>
    <row r="3368" spans="1:10" ht="24">
      <c r="A3368" s="62" t="s">
        <v>13434</v>
      </c>
      <c r="B3368" s="8" t="s">
        <v>45777</v>
      </c>
      <c r="C3368" s="8" t="s">
        <v>3975</v>
      </c>
      <c r="D3368" s="61" t="s">
        <v>13435</v>
      </c>
      <c r="E3368" s="11">
        <f t="shared" si="52"/>
        <v>1</v>
      </c>
      <c r="F3368" s="12" t="s">
        <v>55936</v>
      </c>
      <c r="G3368" s="12" t="s">
        <v>23</v>
      </c>
      <c r="H3368" s="12" t="s">
        <v>55937</v>
      </c>
      <c r="I3368" s="61"/>
      <c r="J3368" s="8"/>
    </row>
    <row r="3369" spans="1:10">
      <c r="A3369" s="24" t="s">
        <v>13436</v>
      </c>
      <c r="B3369" s="8" t="s">
        <v>45778</v>
      </c>
      <c r="C3369" s="8" t="s">
        <v>13437</v>
      </c>
      <c r="D3369" s="45" t="s">
        <v>13438</v>
      </c>
      <c r="E3369" s="11">
        <f t="shared" si="52"/>
        <v>1</v>
      </c>
      <c r="F3369" s="12" t="s">
        <v>55936</v>
      </c>
      <c r="G3369" s="12" t="s">
        <v>23</v>
      </c>
      <c r="H3369" s="12" t="s">
        <v>55937</v>
      </c>
      <c r="I3369" s="8"/>
      <c r="J3369" s="8"/>
    </row>
    <row r="3370" spans="1:10" ht="24">
      <c r="A3370" s="16" t="s">
        <v>13439</v>
      </c>
      <c r="B3370" s="8" t="s">
        <v>45779</v>
      </c>
      <c r="C3370" s="8" t="s">
        <v>13440</v>
      </c>
      <c r="D3370" s="17" t="s">
        <v>13441</v>
      </c>
      <c r="E3370" s="11">
        <f t="shared" si="52"/>
        <v>1</v>
      </c>
      <c r="F3370" s="18" t="s">
        <v>55936</v>
      </c>
      <c r="G3370" s="18" t="s">
        <v>23</v>
      </c>
      <c r="H3370" s="18" t="s">
        <v>55937</v>
      </c>
      <c r="I3370" s="8"/>
      <c r="J3370" s="8"/>
    </row>
    <row r="3371" spans="1:10" ht="24">
      <c r="A3371" s="37" t="s">
        <v>764</v>
      </c>
      <c r="B3371" s="8" t="s">
        <v>45780</v>
      </c>
      <c r="C3371" s="8" t="s">
        <v>3968</v>
      </c>
      <c r="D3371" s="22" t="s">
        <v>13442</v>
      </c>
      <c r="E3371" s="11">
        <f t="shared" si="52"/>
        <v>1</v>
      </c>
      <c r="F3371" s="12" t="s">
        <v>55936</v>
      </c>
      <c r="G3371" s="12" t="s">
        <v>56064</v>
      </c>
      <c r="H3371" s="12" t="s">
        <v>55937</v>
      </c>
      <c r="I3371" s="8"/>
      <c r="J3371" s="8"/>
    </row>
    <row r="3372" spans="1:10">
      <c r="A3372" s="62" t="s">
        <v>13443</v>
      </c>
      <c r="B3372" s="8" t="s">
        <v>45781</v>
      </c>
      <c r="C3372" s="8" t="s">
        <v>13444</v>
      </c>
      <c r="D3372" s="61" t="s">
        <v>13445</v>
      </c>
      <c r="E3372" s="11">
        <f t="shared" si="52"/>
        <v>1</v>
      </c>
      <c r="F3372" s="12" t="s">
        <v>55936</v>
      </c>
      <c r="G3372" s="12" t="s">
        <v>56064</v>
      </c>
      <c r="H3372" s="12" t="s">
        <v>55937</v>
      </c>
      <c r="I3372" s="61"/>
      <c r="J3372" s="8"/>
    </row>
    <row r="3373" spans="1:10">
      <c r="A3373" s="16" t="s">
        <v>13446</v>
      </c>
      <c r="B3373" s="8" t="s">
        <v>45782</v>
      </c>
      <c r="C3373" s="8" t="s">
        <v>13447</v>
      </c>
      <c r="D3373" s="17" t="s">
        <v>13448</v>
      </c>
      <c r="E3373" s="11">
        <f t="shared" si="52"/>
        <v>1</v>
      </c>
      <c r="F3373" s="18" t="s">
        <v>55936</v>
      </c>
      <c r="G3373" s="18" t="s">
        <v>56211</v>
      </c>
      <c r="H3373" s="18" t="s">
        <v>55937</v>
      </c>
      <c r="I3373" s="8"/>
      <c r="J3373" s="8"/>
    </row>
    <row r="3374" spans="1:10">
      <c r="A3374" s="16" t="s">
        <v>13449</v>
      </c>
      <c r="B3374" s="8" t="s">
        <v>45783</v>
      </c>
      <c r="C3374" s="8" t="s">
        <v>13450</v>
      </c>
      <c r="D3374" s="17" t="s">
        <v>13451</v>
      </c>
      <c r="E3374" s="11">
        <f t="shared" si="52"/>
        <v>1</v>
      </c>
      <c r="F3374" s="18" t="s">
        <v>55936</v>
      </c>
      <c r="G3374" s="18" t="s">
        <v>56064</v>
      </c>
      <c r="H3374" s="18" t="s">
        <v>55937</v>
      </c>
      <c r="I3374" s="8"/>
      <c r="J3374" s="8"/>
    </row>
    <row r="3375" spans="1:10">
      <c r="A3375" s="16" t="s">
        <v>13452</v>
      </c>
      <c r="B3375" s="8" t="s">
        <v>45784</v>
      </c>
      <c r="C3375" s="8" t="s">
        <v>13109</v>
      </c>
      <c r="D3375" s="17" t="s">
        <v>13453</v>
      </c>
      <c r="E3375" s="11">
        <f t="shared" si="52"/>
        <v>1</v>
      </c>
      <c r="F3375" s="18" t="s">
        <v>55936</v>
      </c>
      <c r="G3375" s="18" t="s">
        <v>23</v>
      </c>
      <c r="H3375" s="18" t="s">
        <v>55937</v>
      </c>
      <c r="I3375" s="8"/>
      <c r="J3375" s="8"/>
    </row>
    <row r="3376" spans="1:10">
      <c r="A3376" s="16" t="s">
        <v>13454</v>
      </c>
      <c r="B3376" s="8" t="s">
        <v>45785</v>
      </c>
      <c r="C3376" s="8" t="s">
        <v>13455</v>
      </c>
      <c r="D3376" s="17" t="s">
        <v>13456</v>
      </c>
      <c r="E3376" s="11">
        <f t="shared" si="52"/>
        <v>1</v>
      </c>
      <c r="F3376" s="18" t="s">
        <v>55936</v>
      </c>
      <c r="G3376" s="18" t="s">
        <v>56040</v>
      </c>
      <c r="H3376" s="18" t="s">
        <v>55937</v>
      </c>
      <c r="I3376" s="8"/>
      <c r="J3376" s="8"/>
    </row>
    <row r="3377" spans="1:10">
      <c r="A3377" s="16" t="s">
        <v>13457</v>
      </c>
      <c r="B3377" s="8" t="s">
        <v>13458</v>
      </c>
      <c r="C3377" s="8" t="s">
        <v>13458</v>
      </c>
      <c r="D3377" s="17" t="s">
        <v>13459</v>
      </c>
      <c r="E3377" s="11">
        <f t="shared" si="52"/>
        <v>1</v>
      </c>
      <c r="F3377" s="18" t="s">
        <v>55936</v>
      </c>
      <c r="G3377" s="18" t="s">
        <v>56040</v>
      </c>
      <c r="H3377" s="18" t="s">
        <v>55937</v>
      </c>
      <c r="I3377" s="8"/>
      <c r="J3377" s="8"/>
    </row>
    <row r="3378" spans="1:10">
      <c r="A3378" s="16" t="s">
        <v>13460</v>
      </c>
      <c r="B3378" s="8" t="s">
        <v>13461</v>
      </c>
      <c r="C3378" s="8" t="s">
        <v>13461</v>
      </c>
      <c r="D3378" s="17" t="s">
        <v>13462</v>
      </c>
      <c r="E3378" s="11">
        <f t="shared" si="52"/>
        <v>1</v>
      </c>
      <c r="F3378" s="18" t="s">
        <v>55936</v>
      </c>
      <c r="G3378" s="18" t="s">
        <v>56040</v>
      </c>
      <c r="H3378" s="18" t="s">
        <v>55937</v>
      </c>
      <c r="I3378" s="8"/>
      <c r="J3378" s="8"/>
    </row>
    <row r="3379" spans="1:10">
      <c r="A3379" s="16" t="s">
        <v>13463</v>
      </c>
      <c r="B3379" s="8" t="s">
        <v>13464</v>
      </c>
      <c r="C3379" s="8" t="s">
        <v>13464</v>
      </c>
      <c r="D3379" s="17" t="s">
        <v>13465</v>
      </c>
      <c r="E3379" s="11">
        <f t="shared" si="52"/>
        <v>1</v>
      </c>
      <c r="F3379" s="18" t="s">
        <v>55936</v>
      </c>
      <c r="G3379" s="18" t="s">
        <v>56040</v>
      </c>
      <c r="H3379" s="18" t="s">
        <v>55937</v>
      </c>
      <c r="I3379" s="8"/>
      <c r="J3379" s="8"/>
    </row>
    <row r="3380" spans="1:10">
      <c r="A3380" s="50" t="s">
        <v>13466</v>
      </c>
      <c r="B3380" s="8" t="s">
        <v>13467</v>
      </c>
      <c r="C3380" s="8" t="s">
        <v>13467</v>
      </c>
      <c r="D3380" s="45" t="s">
        <v>13468</v>
      </c>
      <c r="E3380" s="11">
        <f t="shared" si="52"/>
        <v>1</v>
      </c>
      <c r="F3380" s="12" t="s">
        <v>55936</v>
      </c>
      <c r="G3380" s="12" t="s">
        <v>56040</v>
      </c>
      <c r="H3380" s="12" t="s">
        <v>55937</v>
      </c>
      <c r="I3380" s="8"/>
      <c r="J3380" s="8"/>
    </row>
    <row r="3381" spans="1:10">
      <c r="A3381" s="16" t="s">
        <v>13469</v>
      </c>
      <c r="B3381" s="8" t="s">
        <v>13470</v>
      </c>
      <c r="C3381" s="8" t="s">
        <v>13470</v>
      </c>
      <c r="D3381" s="17" t="s">
        <v>13471</v>
      </c>
      <c r="E3381" s="11">
        <f t="shared" si="52"/>
        <v>1</v>
      </c>
      <c r="F3381" s="18" t="s">
        <v>55936</v>
      </c>
      <c r="G3381" s="18" t="s">
        <v>56040</v>
      </c>
      <c r="H3381" s="18" t="s">
        <v>55937</v>
      </c>
      <c r="I3381" s="8"/>
      <c r="J3381" s="8">
        <v>1</v>
      </c>
    </row>
    <row r="3382" spans="1:10">
      <c r="A3382" s="16" t="s">
        <v>13472</v>
      </c>
      <c r="B3382" s="8" t="s">
        <v>45786</v>
      </c>
      <c r="C3382" s="8" t="s">
        <v>13473</v>
      </c>
      <c r="D3382" s="17" t="s">
        <v>13474</v>
      </c>
      <c r="E3382" s="11">
        <f t="shared" si="52"/>
        <v>1</v>
      </c>
      <c r="F3382" s="18" t="s">
        <v>55936</v>
      </c>
      <c r="G3382" s="18" t="s">
        <v>23</v>
      </c>
      <c r="H3382" s="18" t="s">
        <v>55937</v>
      </c>
      <c r="I3382" s="8"/>
      <c r="J3382" s="8">
        <v>2</v>
      </c>
    </row>
    <row r="3383" spans="1:10">
      <c r="A3383" s="16" t="s">
        <v>765</v>
      </c>
      <c r="B3383" s="8" t="s">
        <v>45787</v>
      </c>
      <c r="C3383" s="8" t="s">
        <v>40578</v>
      </c>
      <c r="D3383" s="17" t="s">
        <v>55124</v>
      </c>
      <c r="E3383" s="11">
        <f t="shared" si="52"/>
        <v>2</v>
      </c>
      <c r="F3383" s="18" t="s">
        <v>38138</v>
      </c>
      <c r="G3383" s="18" t="s">
        <v>55946</v>
      </c>
      <c r="H3383" s="18" t="s">
        <v>55938</v>
      </c>
      <c r="I3383" s="8"/>
      <c r="J3383" s="8"/>
    </row>
    <row r="3384" spans="1:10" ht="24">
      <c r="A3384" s="37" t="s">
        <v>37958</v>
      </c>
      <c r="B3384" s="8" t="s">
        <v>45788</v>
      </c>
      <c r="C3384" s="8" t="s">
        <v>40579</v>
      </c>
      <c r="D3384" s="22" t="s">
        <v>55125</v>
      </c>
      <c r="E3384" s="11">
        <f t="shared" si="52"/>
        <v>1</v>
      </c>
      <c r="F3384" s="12" t="s">
        <v>38138</v>
      </c>
      <c r="G3384" s="12" t="s">
        <v>55946</v>
      </c>
      <c r="H3384" s="12" t="s">
        <v>55938</v>
      </c>
      <c r="I3384" s="8"/>
      <c r="J3384" s="8"/>
    </row>
    <row r="3385" spans="1:10" ht="48">
      <c r="A3385" s="16" t="s">
        <v>37959</v>
      </c>
      <c r="B3385" s="8" t="s">
        <v>45789</v>
      </c>
      <c r="C3385" s="8" t="s">
        <v>40580</v>
      </c>
      <c r="D3385" s="17" t="s">
        <v>55126</v>
      </c>
      <c r="E3385" s="11">
        <f t="shared" si="52"/>
        <v>1</v>
      </c>
      <c r="F3385" s="18" t="s">
        <v>38138</v>
      </c>
      <c r="G3385" s="18" t="s">
        <v>55946</v>
      </c>
      <c r="H3385" s="18" t="s">
        <v>55938</v>
      </c>
      <c r="I3385" s="8"/>
      <c r="J3385" s="8"/>
    </row>
    <row r="3386" spans="1:10" ht="24">
      <c r="A3386" s="16" t="s">
        <v>13475</v>
      </c>
      <c r="B3386" s="8" t="s">
        <v>45790</v>
      </c>
      <c r="C3386" s="8" t="s">
        <v>13476</v>
      </c>
      <c r="D3386" s="17" t="s">
        <v>13477</v>
      </c>
      <c r="E3386" s="11">
        <f t="shared" si="52"/>
        <v>1</v>
      </c>
      <c r="F3386" s="18" t="s">
        <v>55936</v>
      </c>
      <c r="G3386" s="18" t="s">
        <v>23</v>
      </c>
      <c r="H3386" s="18" t="s">
        <v>55937</v>
      </c>
      <c r="I3386" s="8"/>
      <c r="J3386" s="8"/>
    </row>
    <row r="3387" spans="1:10" ht="36">
      <c r="A3387" s="16" t="s">
        <v>13478</v>
      </c>
      <c r="B3387" s="8" t="s">
        <v>45791</v>
      </c>
      <c r="C3387" s="8" t="s">
        <v>13404</v>
      </c>
      <c r="D3387" s="17" t="s">
        <v>13479</v>
      </c>
      <c r="E3387" s="11">
        <f t="shared" si="52"/>
        <v>1</v>
      </c>
      <c r="F3387" s="18" t="s">
        <v>55936</v>
      </c>
      <c r="G3387" s="18" t="s">
        <v>55994</v>
      </c>
      <c r="H3387" s="18" t="s">
        <v>55937</v>
      </c>
      <c r="I3387" s="8"/>
      <c r="J3387" s="8"/>
    </row>
    <row r="3388" spans="1:10" ht="409.5">
      <c r="A3388" s="16" t="s">
        <v>13480</v>
      </c>
      <c r="B3388" s="8" t="s">
        <v>45792</v>
      </c>
      <c r="C3388" s="8" t="s">
        <v>13481</v>
      </c>
      <c r="D3388" s="17" t="s">
        <v>13482</v>
      </c>
      <c r="E3388" s="11">
        <f t="shared" si="52"/>
        <v>1</v>
      </c>
      <c r="F3388" s="18" t="s">
        <v>55936</v>
      </c>
      <c r="G3388" s="18" t="s">
        <v>55975</v>
      </c>
      <c r="H3388" s="18" t="s">
        <v>55937</v>
      </c>
      <c r="I3388" s="8"/>
      <c r="J3388" s="8"/>
    </row>
    <row r="3389" spans="1:10" ht="24">
      <c r="A3389" s="16" t="s">
        <v>13483</v>
      </c>
      <c r="B3389" s="8" t="s">
        <v>766</v>
      </c>
      <c r="C3389" s="8" t="s">
        <v>766</v>
      </c>
      <c r="D3389" s="17" t="s">
        <v>13484</v>
      </c>
      <c r="E3389" s="11">
        <f t="shared" si="52"/>
        <v>1</v>
      </c>
      <c r="F3389" s="18" t="s">
        <v>55936</v>
      </c>
      <c r="G3389" s="18" t="s">
        <v>23</v>
      </c>
      <c r="H3389" s="18" t="s">
        <v>55937</v>
      </c>
      <c r="I3389" s="8"/>
      <c r="J3389" s="8"/>
    </row>
    <row r="3390" spans="1:10" ht="48">
      <c r="A3390" s="16" t="s">
        <v>767</v>
      </c>
      <c r="B3390" s="8" t="s">
        <v>45793</v>
      </c>
      <c r="C3390" s="8" t="s">
        <v>3969</v>
      </c>
      <c r="D3390" s="17" t="s">
        <v>13485</v>
      </c>
      <c r="E3390" s="11">
        <f t="shared" si="52"/>
        <v>1</v>
      </c>
      <c r="F3390" s="18" t="s">
        <v>55936</v>
      </c>
      <c r="G3390" s="18" t="s">
        <v>56011</v>
      </c>
      <c r="H3390" s="18" t="s">
        <v>55937</v>
      </c>
      <c r="I3390" s="8"/>
      <c r="J3390" s="8">
        <v>1</v>
      </c>
    </row>
    <row r="3391" spans="1:10" ht="120">
      <c r="A3391" s="16" t="s">
        <v>13486</v>
      </c>
      <c r="B3391" s="8" t="s">
        <v>45794</v>
      </c>
      <c r="C3391" s="8" t="s">
        <v>13487</v>
      </c>
      <c r="D3391" s="17" t="s">
        <v>13488</v>
      </c>
      <c r="E3391" s="11">
        <f t="shared" si="52"/>
        <v>1</v>
      </c>
      <c r="F3391" s="18" t="s">
        <v>55936</v>
      </c>
      <c r="G3391" s="18" t="s">
        <v>56011</v>
      </c>
      <c r="H3391" s="18" t="s">
        <v>55937</v>
      </c>
      <c r="I3391" s="8"/>
      <c r="J3391" s="8">
        <v>2</v>
      </c>
    </row>
    <row r="3392" spans="1:10" ht="132">
      <c r="A3392" s="16" t="s">
        <v>13489</v>
      </c>
      <c r="B3392" s="8" t="s">
        <v>45795</v>
      </c>
      <c r="C3392" s="8" t="s">
        <v>13490</v>
      </c>
      <c r="D3392" s="17" t="s">
        <v>13491</v>
      </c>
      <c r="E3392" s="11">
        <f t="shared" si="52"/>
        <v>1</v>
      </c>
      <c r="F3392" s="18" t="s">
        <v>55936</v>
      </c>
      <c r="G3392" s="18" t="s">
        <v>56011</v>
      </c>
      <c r="H3392" s="18" t="s">
        <v>55937</v>
      </c>
      <c r="I3392" s="8"/>
      <c r="J3392" s="8"/>
    </row>
    <row r="3393" spans="1:10" ht="108">
      <c r="A3393" s="16" t="s">
        <v>13492</v>
      </c>
      <c r="B3393" s="8" t="s">
        <v>45796</v>
      </c>
      <c r="C3393" s="8" t="s">
        <v>13493</v>
      </c>
      <c r="D3393" s="17" t="s">
        <v>13494</v>
      </c>
      <c r="E3393" s="11">
        <f t="shared" si="52"/>
        <v>1</v>
      </c>
      <c r="F3393" s="18" t="s">
        <v>55936</v>
      </c>
      <c r="G3393" s="18" t="s">
        <v>56011</v>
      </c>
      <c r="H3393" s="18" t="s">
        <v>55937</v>
      </c>
      <c r="I3393" s="8"/>
      <c r="J3393" s="8"/>
    </row>
    <row r="3394" spans="1:10" ht="24">
      <c r="A3394" s="16" t="s">
        <v>13495</v>
      </c>
      <c r="B3394" s="8" t="s">
        <v>45797</v>
      </c>
      <c r="C3394" s="8" t="s">
        <v>13496</v>
      </c>
      <c r="D3394" s="17" t="s">
        <v>13497</v>
      </c>
      <c r="E3394" s="11">
        <f t="shared" ref="E3394:E3457" si="53">COUNTIF(B:B,B3394)</f>
        <v>1</v>
      </c>
      <c r="F3394" s="18" t="s">
        <v>55936</v>
      </c>
      <c r="G3394" s="18" t="s">
        <v>56208</v>
      </c>
      <c r="H3394" s="18" t="s">
        <v>55937</v>
      </c>
      <c r="I3394" s="8"/>
      <c r="J3394" s="8"/>
    </row>
    <row r="3395" spans="1:10">
      <c r="A3395" s="33" t="s">
        <v>13498</v>
      </c>
      <c r="B3395" s="8" t="s">
        <v>45798</v>
      </c>
      <c r="C3395" s="8" t="s">
        <v>13499</v>
      </c>
      <c r="D3395" s="22" t="s">
        <v>13500</v>
      </c>
      <c r="E3395" s="11">
        <f t="shared" si="53"/>
        <v>1</v>
      </c>
      <c r="F3395" s="15" t="s">
        <v>55936</v>
      </c>
      <c r="G3395" s="15" t="s">
        <v>56208</v>
      </c>
      <c r="H3395" s="15" t="s">
        <v>55937</v>
      </c>
      <c r="I3395" s="8"/>
      <c r="J3395" s="8"/>
    </row>
    <row r="3396" spans="1:10">
      <c r="A3396" s="16" t="s">
        <v>13501</v>
      </c>
      <c r="B3396" s="8" t="s">
        <v>45799</v>
      </c>
      <c r="C3396" s="8" t="s">
        <v>13502</v>
      </c>
      <c r="D3396" s="17" t="s">
        <v>13503</v>
      </c>
      <c r="E3396" s="11">
        <f t="shared" si="53"/>
        <v>1</v>
      </c>
      <c r="F3396" s="18" t="s">
        <v>55936</v>
      </c>
      <c r="G3396" s="18" t="s">
        <v>23</v>
      </c>
      <c r="H3396" s="18" t="s">
        <v>55937</v>
      </c>
      <c r="I3396" s="8"/>
      <c r="J3396" s="8"/>
    </row>
    <row r="3397" spans="1:10">
      <c r="A3397" s="16" t="s">
        <v>768</v>
      </c>
      <c r="B3397" s="8" t="s">
        <v>769</v>
      </c>
      <c r="C3397" s="8" t="s">
        <v>769</v>
      </c>
      <c r="D3397" s="17" t="s">
        <v>13504</v>
      </c>
      <c r="E3397" s="11">
        <f t="shared" si="53"/>
        <v>1</v>
      </c>
      <c r="F3397" s="18" t="s">
        <v>55936</v>
      </c>
      <c r="G3397" s="18" t="s">
        <v>56064</v>
      </c>
      <c r="H3397" s="18" t="s">
        <v>55937</v>
      </c>
      <c r="I3397" s="8"/>
      <c r="J3397" s="8"/>
    </row>
    <row r="3398" spans="1:10">
      <c r="A3398" s="16" t="s">
        <v>13505</v>
      </c>
      <c r="B3398" s="8" t="s">
        <v>45800</v>
      </c>
      <c r="C3398" s="8" t="s">
        <v>13506</v>
      </c>
      <c r="D3398" s="17" t="s">
        <v>13507</v>
      </c>
      <c r="E3398" s="11">
        <f t="shared" si="53"/>
        <v>1</v>
      </c>
      <c r="F3398" s="18" t="s">
        <v>55936</v>
      </c>
      <c r="G3398" s="18" t="s">
        <v>55947</v>
      </c>
      <c r="H3398" s="18" t="s">
        <v>55937</v>
      </c>
      <c r="I3398" s="8"/>
      <c r="J3398" s="8"/>
    </row>
    <row r="3399" spans="1:10" ht="24">
      <c r="A3399" s="16" t="s">
        <v>770</v>
      </c>
      <c r="B3399" s="8" t="s">
        <v>45801</v>
      </c>
      <c r="C3399" s="8" t="s">
        <v>3970</v>
      </c>
      <c r="D3399" s="17" t="s">
        <v>13508</v>
      </c>
      <c r="E3399" s="11">
        <f t="shared" si="53"/>
        <v>1</v>
      </c>
      <c r="F3399" s="18" t="s">
        <v>55936</v>
      </c>
      <c r="G3399" s="18" t="s">
        <v>23</v>
      </c>
      <c r="H3399" s="18" t="s">
        <v>55937</v>
      </c>
      <c r="I3399" s="8"/>
      <c r="J3399" s="8"/>
    </row>
    <row r="3400" spans="1:10" ht="36">
      <c r="A3400" s="16" t="s">
        <v>13509</v>
      </c>
      <c r="B3400" s="8" t="s">
        <v>45802</v>
      </c>
      <c r="C3400" s="8" t="s">
        <v>13510</v>
      </c>
      <c r="D3400" s="17" t="s">
        <v>13511</v>
      </c>
      <c r="E3400" s="11">
        <f t="shared" si="53"/>
        <v>1</v>
      </c>
      <c r="F3400" s="18" t="s">
        <v>55936</v>
      </c>
      <c r="G3400" s="18" t="s">
        <v>23</v>
      </c>
      <c r="H3400" s="18" t="s">
        <v>55937</v>
      </c>
      <c r="I3400" s="8"/>
      <c r="J3400" s="8"/>
    </row>
    <row r="3401" spans="1:10">
      <c r="A3401" s="16" t="s">
        <v>771</v>
      </c>
      <c r="B3401" s="8" t="s">
        <v>45803</v>
      </c>
      <c r="C3401" s="8" t="s">
        <v>3971</v>
      </c>
      <c r="D3401" s="17" t="s">
        <v>13512</v>
      </c>
      <c r="E3401" s="11">
        <f t="shared" si="53"/>
        <v>1</v>
      </c>
      <c r="F3401" s="18" t="s">
        <v>55936</v>
      </c>
      <c r="G3401" s="18" t="s">
        <v>55982</v>
      </c>
      <c r="H3401" s="18" t="s">
        <v>55937</v>
      </c>
      <c r="I3401" s="8"/>
      <c r="J3401" s="8"/>
    </row>
    <row r="3402" spans="1:10">
      <c r="A3402" s="16" t="s">
        <v>772</v>
      </c>
      <c r="B3402" s="8" t="s">
        <v>45804</v>
      </c>
      <c r="C3402" s="8" t="s">
        <v>3972</v>
      </c>
      <c r="D3402" s="17" t="s">
        <v>13513</v>
      </c>
      <c r="E3402" s="11">
        <f t="shared" si="53"/>
        <v>1</v>
      </c>
      <c r="F3402" s="18" t="s">
        <v>55936</v>
      </c>
      <c r="G3402" s="18" t="s">
        <v>56039</v>
      </c>
      <c r="H3402" s="18" t="s">
        <v>55937</v>
      </c>
      <c r="I3402" s="8"/>
      <c r="J3402" s="8">
        <v>1</v>
      </c>
    </row>
    <row r="3403" spans="1:10" ht="36">
      <c r="A3403" s="16" t="s">
        <v>13514</v>
      </c>
      <c r="B3403" s="8" t="s">
        <v>45805</v>
      </c>
      <c r="C3403" s="8" t="s">
        <v>13515</v>
      </c>
      <c r="D3403" s="17" t="s">
        <v>13516</v>
      </c>
      <c r="E3403" s="11">
        <f t="shared" si="53"/>
        <v>1</v>
      </c>
      <c r="F3403" s="18" t="s">
        <v>55936</v>
      </c>
      <c r="G3403" s="18" t="s">
        <v>55948</v>
      </c>
      <c r="H3403" s="18" t="s">
        <v>55937</v>
      </c>
      <c r="I3403" s="8"/>
      <c r="J3403" s="8">
        <v>2</v>
      </c>
    </row>
    <row r="3404" spans="1:10" ht="36">
      <c r="A3404" s="16" t="s">
        <v>13517</v>
      </c>
      <c r="B3404" s="8" t="s">
        <v>45806</v>
      </c>
      <c r="C3404" s="8" t="s">
        <v>13518</v>
      </c>
      <c r="D3404" s="17" t="s">
        <v>13519</v>
      </c>
      <c r="E3404" s="11">
        <f t="shared" si="53"/>
        <v>1</v>
      </c>
      <c r="F3404" s="18" t="s">
        <v>55936</v>
      </c>
      <c r="G3404" s="18" t="s">
        <v>55948</v>
      </c>
      <c r="H3404" s="18" t="s">
        <v>55937</v>
      </c>
      <c r="I3404" s="8"/>
      <c r="J3404" s="8"/>
    </row>
    <row r="3405" spans="1:10" ht="60">
      <c r="A3405" s="16" t="s">
        <v>13520</v>
      </c>
      <c r="B3405" s="8" t="s">
        <v>45807</v>
      </c>
      <c r="C3405" s="8" t="s">
        <v>13521</v>
      </c>
      <c r="D3405" s="17" t="s">
        <v>13522</v>
      </c>
      <c r="E3405" s="11">
        <f t="shared" si="53"/>
        <v>1</v>
      </c>
      <c r="F3405" s="18" t="s">
        <v>55936</v>
      </c>
      <c r="G3405" s="18" t="s">
        <v>23</v>
      </c>
      <c r="H3405" s="18" t="s">
        <v>55937</v>
      </c>
      <c r="I3405" s="8"/>
      <c r="J3405" s="8"/>
    </row>
    <row r="3406" spans="1:10" ht="144">
      <c r="A3406" s="16" t="s">
        <v>773</v>
      </c>
      <c r="B3406" s="8" t="s">
        <v>45808</v>
      </c>
      <c r="C3406" s="8" t="s">
        <v>754</v>
      </c>
      <c r="D3406" s="17" t="s">
        <v>13523</v>
      </c>
      <c r="E3406" s="11">
        <f t="shared" si="53"/>
        <v>1</v>
      </c>
      <c r="F3406" s="18" t="s">
        <v>55936</v>
      </c>
      <c r="G3406" s="18" t="s">
        <v>56049</v>
      </c>
      <c r="H3406" s="18" t="s">
        <v>55937</v>
      </c>
      <c r="I3406" s="8"/>
      <c r="J3406" s="8"/>
    </row>
    <row r="3407" spans="1:10">
      <c r="A3407" s="16" t="s">
        <v>774</v>
      </c>
      <c r="B3407" s="8" t="s">
        <v>45809</v>
      </c>
      <c r="C3407" s="8" t="s">
        <v>3973</v>
      </c>
      <c r="D3407" s="17" t="s">
        <v>13524</v>
      </c>
      <c r="E3407" s="11">
        <f t="shared" si="53"/>
        <v>1</v>
      </c>
      <c r="F3407" s="18" t="s">
        <v>55936</v>
      </c>
      <c r="G3407" s="18" t="s">
        <v>23</v>
      </c>
      <c r="H3407" s="18" t="s">
        <v>55937</v>
      </c>
      <c r="I3407" s="8"/>
      <c r="J3407" s="8"/>
    </row>
    <row r="3408" spans="1:10">
      <c r="A3408" s="16" t="s">
        <v>13525</v>
      </c>
      <c r="B3408" s="8" t="s">
        <v>45810</v>
      </c>
      <c r="C3408" s="8" t="s">
        <v>13526</v>
      </c>
      <c r="D3408" s="17" t="s">
        <v>13527</v>
      </c>
      <c r="E3408" s="11">
        <f t="shared" si="53"/>
        <v>1</v>
      </c>
      <c r="F3408" s="18" t="s">
        <v>55936</v>
      </c>
      <c r="G3408" s="18" t="s">
        <v>23</v>
      </c>
      <c r="H3408" s="18" t="s">
        <v>55937</v>
      </c>
      <c r="I3408" s="8"/>
      <c r="J3408" s="8"/>
    </row>
    <row r="3409" spans="1:10">
      <c r="A3409" s="33" t="s">
        <v>13528</v>
      </c>
      <c r="B3409" s="8" t="s">
        <v>45811</v>
      </c>
      <c r="C3409" s="8" t="s">
        <v>13529</v>
      </c>
      <c r="D3409" s="8" t="s">
        <v>13530</v>
      </c>
      <c r="E3409" s="11">
        <f t="shared" si="53"/>
        <v>1</v>
      </c>
      <c r="F3409" s="12" t="s">
        <v>55936</v>
      </c>
      <c r="G3409" s="12" t="s">
        <v>23</v>
      </c>
      <c r="H3409" s="12" t="s">
        <v>55937</v>
      </c>
      <c r="I3409" s="8"/>
      <c r="J3409" s="8"/>
    </row>
    <row r="3410" spans="1:10" ht="36">
      <c r="A3410" s="16" t="s">
        <v>13531</v>
      </c>
      <c r="B3410" s="8" t="s">
        <v>45812</v>
      </c>
      <c r="C3410" s="8" t="s">
        <v>13532</v>
      </c>
      <c r="D3410" s="17" t="s">
        <v>13533</v>
      </c>
      <c r="E3410" s="11">
        <f t="shared" si="53"/>
        <v>1</v>
      </c>
      <c r="F3410" s="18" t="s">
        <v>55936</v>
      </c>
      <c r="G3410" s="18" t="s">
        <v>23</v>
      </c>
      <c r="H3410" s="18" t="s">
        <v>55937</v>
      </c>
      <c r="I3410" s="8"/>
      <c r="J3410" s="8"/>
    </row>
    <row r="3411" spans="1:10">
      <c r="A3411" s="16" t="s">
        <v>13534</v>
      </c>
      <c r="B3411" s="8" t="s">
        <v>45813</v>
      </c>
      <c r="C3411" s="8" t="s">
        <v>13535</v>
      </c>
      <c r="D3411" s="17" t="s">
        <v>13536</v>
      </c>
      <c r="E3411" s="11">
        <f t="shared" si="53"/>
        <v>1</v>
      </c>
      <c r="F3411" s="18" t="s">
        <v>55936</v>
      </c>
      <c r="G3411" s="18" t="s">
        <v>55948</v>
      </c>
      <c r="H3411" s="18" t="s">
        <v>55937</v>
      </c>
      <c r="I3411" s="8"/>
      <c r="J3411" s="8"/>
    </row>
    <row r="3412" spans="1:10">
      <c r="A3412" s="16" t="s">
        <v>13537</v>
      </c>
      <c r="B3412" s="8" t="s">
        <v>45814</v>
      </c>
      <c r="C3412" s="8" t="s">
        <v>13538</v>
      </c>
      <c r="D3412" s="17" t="s">
        <v>13539</v>
      </c>
      <c r="E3412" s="11">
        <f t="shared" si="53"/>
        <v>1</v>
      </c>
      <c r="F3412" s="18" t="s">
        <v>55936</v>
      </c>
      <c r="G3412" s="18" t="s">
        <v>23</v>
      </c>
      <c r="H3412" s="18" t="s">
        <v>55937</v>
      </c>
      <c r="I3412" s="8"/>
      <c r="J3412" s="8"/>
    </row>
    <row r="3413" spans="1:10" ht="24">
      <c r="A3413" s="16" t="s">
        <v>13540</v>
      </c>
      <c r="B3413" s="8" t="s">
        <v>45815</v>
      </c>
      <c r="C3413" s="8" t="s">
        <v>13541</v>
      </c>
      <c r="D3413" s="17" t="s">
        <v>13542</v>
      </c>
      <c r="E3413" s="11">
        <f t="shared" si="53"/>
        <v>1</v>
      </c>
      <c r="F3413" s="18" t="s">
        <v>55936</v>
      </c>
      <c r="G3413" s="18" t="s">
        <v>56097</v>
      </c>
      <c r="H3413" s="18" t="s">
        <v>55937</v>
      </c>
      <c r="I3413" s="8"/>
      <c r="J3413" s="8"/>
    </row>
    <row r="3414" spans="1:10" ht="36">
      <c r="A3414" s="16" t="s">
        <v>13543</v>
      </c>
      <c r="B3414" s="8" t="s">
        <v>45816</v>
      </c>
      <c r="C3414" s="8" t="s">
        <v>13544</v>
      </c>
      <c r="D3414" s="17" t="s">
        <v>13545</v>
      </c>
      <c r="E3414" s="11">
        <f t="shared" si="53"/>
        <v>1</v>
      </c>
      <c r="F3414" s="18" t="s">
        <v>55936</v>
      </c>
      <c r="G3414" s="18" t="s">
        <v>56097</v>
      </c>
      <c r="H3414" s="18" t="s">
        <v>55937</v>
      </c>
      <c r="I3414" s="8"/>
      <c r="J3414" s="8"/>
    </row>
    <row r="3415" spans="1:10" ht="24">
      <c r="A3415" s="16" t="s">
        <v>13546</v>
      </c>
      <c r="B3415" s="8" t="s">
        <v>45817</v>
      </c>
      <c r="C3415" s="8" t="s">
        <v>13547</v>
      </c>
      <c r="D3415" s="17" t="s">
        <v>13548</v>
      </c>
      <c r="E3415" s="11">
        <f t="shared" si="53"/>
        <v>1</v>
      </c>
      <c r="F3415" s="18" t="s">
        <v>55936</v>
      </c>
      <c r="G3415" s="18" t="s">
        <v>55948</v>
      </c>
      <c r="H3415" s="18" t="s">
        <v>55937</v>
      </c>
      <c r="I3415" s="8"/>
      <c r="J3415" s="8"/>
    </row>
    <row r="3416" spans="1:10" ht="24">
      <c r="A3416" s="16" t="s">
        <v>13549</v>
      </c>
      <c r="B3416" s="8" t="s">
        <v>45818</v>
      </c>
      <c r="C3416" s="8" t="s">
        <v>13550</v>
      </c>
      <c r="D3416" s="17" t="s">
        <v>13551</v>
      </c>
      <c r="E3416" s="11">
        <f t="shared" si="53"/>
        <v>1</v>
      </c>
      <c r="F3416" s="18" t="s">
        <v>55936</v>
      </c>
      <c r="G3416" s="18" t="s">
        <v>23</v>
      </c>
      <c r="H3416" s="18" t="s">
        <v>55937</v>
      </c>
      <c r="I3416" s="8"/>
      <c r="J3416" s="8"/>
    </row>
    <row r="3417" spans="1:10" ht="24">
      <c r="A3417" s="50" t="s">
        <v>13552</v>
      </c>
      <c r="B3417" s="8" t="s">
        <v>45819</v>
      </c>
      <c r="C3417" s="8" t="s">
        <v>13553</v>
      </c>
      <c r="D3417" s="22" t="s">
        <v>13554</v>
      </c>
      <c r="E3417" s="11">
        <f t="shared" si="53"/>
        <v>1</v>
      </c>
      <c r="F3417" s="12" t="s">
        <v>55936</v>
      </c>
      <c r="G3417" s="12" t="s">
        <v>56097</v>
      </c>
      <c r="H3417" s="12" t="s">
        <v>55937</v>
      </c>
      <c r="I3417" s="8"/>
      <c r="J3417" s="8"/>
    </row>
    <row r="3418" spans="1:10" ht="24">
      <c r="A3418" s="35" t="s">
        <v>775</v>
      </c>
      <c r="B3418" s="8" t="s">
        <v>45820</v>
      </c>
      <c r="C3418" s="8" t="s">
        <v>3974</v>
      </c>
      <c r="D3418" s="20" t="s">
        <v>13555</v>
      </c>
      <c r="E3418" s="11">
        <f t="shared" si="53"/>
        <v>1</v>
      </c>
      <c r="F3418" s="8" t="s">
        <v>55936</v>
      </c>
      <c r="G3418" s="8" t="s">
        <v>23</v>
      </c>
      <c r="H3418" s="8" t="s">
        <v>55937</v>
      </c>
      <c r="I3418" s="8"/>
      <c r="J3418" s="8"/>
    </row>
    <row r="3419" spans="1:10" ht="24">
      <c r="A3419" s="59" t="s">
        <v>13556</v>
      </c>
      <c r="B3419" s="8" t="s">
        <v>45821</v>
      </c>
      <c r="C3419" s="8" t="s">
        <v>13557</v>
      </c>
      <c r="D3419" s="45" t="s">
        <v>13558</v>
      </c>
      <c r="E3419" s="11">
        <f t="shared" si="53"/>
        <v>1</v>
      </c>
      <c r="F3419" s="12" t="s">
        <v>55936</v>
      </c>
      <c r="G3419" s="12" t="s">
        <v>23</v>
      </c>
      <c r="H3419" s="12" t="s">
        <v>55937</v>
      </c>
      <c r="I3419" s="8"/>
      <c r="J3419" s="8"/>
    </row>
    <row r="3420" spans="1:10">
      <c r="A3420" s="16" t="s">
        <v>13559</v>
      </c>
      <c r="B3420" s="8" t="s">
        <v>45822</v>
      </c>
      <c r="C3420" s="8" t="s">
        <v>3975</v>
      </c>
      <c r="D3420" s="17" t="s">
        <v>13560</v>
      </c>
      <c r="E3420" s="11">
        <f t="shared" si="53"/>
        <v>1</v>
      </c>
      <c r="F3420" s="18" t="s">
        <v>55936</v>
      </c>
      <c r="G3420" s="18" t="s">
        <v>23</v>
      </c>
      <c r="H3420" s="18" t="s">
        <v>55937</v>
      </c>
      <c r="I3420" s="8"/>
      <c r="J3420" s="8"/>
    </row>
    <row r="3421" spans="1:10">
      <c r="A3421" s="16" t="s">
        <v>13561</v>
      </c>
      <c r="B3421" s="8" t="s">
        <v>45823</v>
      </c>
      <c r="C3421" s="8" t="s">
        <v>13562</v>
      </c>
      <c r="D3421" s="17" t="s">
        <v>13563</v>
      </c>
      <c r="E3421" s="11">
        <f t="shared" si="53"/>
        <v>1</v>
      </c>
      <c r="F3421" s="18" t="s">
        <v>55936</v>
      </c>
      <c r="G3421" s="18" t="s">
        <v>628</v>
      </c>
      <c r="H3421" s="18" t="s">
        <v>55937</v>
      </c>
      <c r="I3421" s="8"/>
      <c r="J3421" s="8"/>
    </row>
    <row r="3422" spans="1:10" ht="36">
      <c r="A3422" s="35" t="s">
        <v>13564</v>
      </c>
      <c r="B3422" s="8" t="s">
        <v>45824</v>
      </c>
      <c r="C3422" s="8" t="s">
        <v>13565</v>
      </c>
      <c r="D3422" s="20" t="s">
        <v>13566</v>
      </c>
      <c r="E3422" s="11">
        <f t="shared" si="53"/>
        <v>1</v>
      </c>
      <c r="F3422" s="8" t="s">
        <v>55936</v>
      </c>
      <c r="G3422" s="8" t="s">
        <v>55975</v>
      </c>
      <c r="H3422" s="8" t="s">
        <v>55937</v>
      </c>
      <c r="I3422" s="8"/>
      <c r="J3422" s="8"/>
    </row>
    <row r="3423" spans="1:10" ht="36">
      <c r="A3423" s="16" t="s">
        <v>13567</v>
      </c>
      <c r="B3423" s="8" t="s">
        <v>45825</v>
      </c>
      <c r="C3423" s="8" t="s">
        <v>13568</v>
      </c>
      <c r="D3423" s="17" t="s">
        <v>13569</v>
      </c>
      <c r="E3423" s="11">
        <f t="shared" si="53"/>
        <v>1</v>
      </c>
      <c r="F3423" s="18" t="s">
        <v>55936</v>
      </c>
      <c r="G3423" s="18" t="s">
        <v>23</v>
      </c>
      <c r="H3423" s="18" t="s">
        <v>55937</v>
      </c>
      <c r="I3423" s="8"/>
      <c r="J3423" s="8"/>
    </row>
    <row r="3424" spans="1:10" ht="24">
      <c r="A3424" s="16" t="s">
        <v>13570</v>
      </c>
      <c r="B3424" s="8" t="s">
        <v>45826</v>
      </c>
      <c r="C3424" s="8" t="s">
        <v>13571</v>
      </c>
      <c r="D3424" s="17" t="s">
        <v>13572</v>
      </c>
      <c r="E3424" s="11">
        <f t="shared" si="53"/>
        <v>1</v>
      </c>
      <c r="F3424" s="18" t="s">
        <v>55936</v>
      </c>
      <c r="G3424" s="18" t="s">
        <v>23</v>
      </c>
      <c r="H3424" s="18" t="s">
        <v>55937</v>
      </c>
      <c r="I3424" s="8"/>
      <c r="J3424" s="8"/>
    </row>
    <row r="3425" spans="1:10">
      <c r="A3425" s="16" t="s">
        <v>776</v>
      </c>
      <c r="B3425" s="8" t="s">
        <v>40581</v>
      </c>
      <c r="C3425" s="8" t="s">
        <v>40581</v>
      </c>
      <c r="D3425" s="17" t="s">
        <v>55127</v>
      </c>
      <c r="E3425" s="11">
        <f t="shared" si="53"/>
        <v>1</v>
      </c>
      <c r="F3425" s="18" t="s">
        <v>38138</v>
      </c>
      <c r="G3425" s="18" t="s">
        <v>55946</v>
      </c>
      <c r="H3425" s="18" t="s">
        <v>55938</v>
      </c>
      <c r="I3425" s="8"/>
      <c r="J3425" s="8"/>
    </row>
    <row r="3426" spans="1:10">
      <c r="A3426" s="16" t="s">
        <v>777</v>
      </c>
      <c r="B3426" s="8" t="s">
        <v>13573</v>
      </c>
      <c r="C3426" s="8" t="s">
        <v>13573</v>
      </c>
      <c r="D3426" s="17" t="s">
        <v>13574</v>
      </c>
      <c r="E3426" s="11">
        <f t="shared" si="53"/>
        <v>1</v>
      </c>
      <c r="F3426" s="18" t="s">
        <v>55936</v>
      </c>
      <c r="G3426" s="18" t="s">
        <v>56153</v>
      </c>
      <c r="H3426" s="18" t="s">
        <v>55937</v>
      </c>
      <c r="I3426" s="8"/>
      <c r="J3426" s="8"/>
    </row>
    <row r="3427" spans="1:10" ht="48">
      <c r="A3427" s="16" t="s">
        <v>13575</v>
      </c>
      <c r="B3427" s="8" t="s">
        <v>45827</v>
      </c>
      <c r="C3427" s="8" t="s">
        <v>13576</v>
      </c>
      <c r="D3427" s="17" t="s">
        <v>13577</v>
      </c>
      <c r="E3427" s="11">
        <f t="shared" si="53"/>
        <v>1</v>
      </c>
      <c r="F3427" s="18" t="s">
        <v>55936</v>
      </c>
      <c r="G3427" s="18" t="s">
        <v>56212</v>
      </c>
      <c r="H3427" s="18" t="s">
        <v>55937</v>
      </c>
      <c r="I3427" s="8"/>
      <c r="J3427" s="8"/>
    </row>
    <row r="3428" spans="1:10" ht="180">
      <c r="A3428" s="16" t="s">
        <v>37960</v>
      </c>
      <c r="B3428" s="8" t="s">
        <v>45828</v>
      </c>
      <c r="C3428" s="8" t="s">
        <v>3977</v>
      </c>
      <c r="D3428" s="17" t="s">
        <v>55128</v>
      </c>
      <c r="E3428" s="11">
        <f t="shared" si="53"/>
        <v>1</v>
      </c>
      <c r="F3428" s="18" t="s">
        <v>55936</v>
      </c>
      <c r="G3428" s="18" t="s">
        <v>56213</v>
      </c>
      <c r="H3428" s="18" t="s">
        <v>55937</v>
      </c>
      <c r="I3428" s="8"/>
      <c r="J3428" s="8"/>
    </row>
    <row r="3429" spans="1:10" ht="84">
      <c r="A3429" s="16" t="s">
        <v>13578</v>
      </c>
      <c r="B3429" s="8" t="s">
        <v>45829</v>
      </c>
      <c r="C3429" s="8" t="s">
        <v>13579</v>
      </c>
      <c r="D3429" s="17" t="s">
        <v>13580</v>
      </c>
      <c r="E3429" s="11">
        <f t="shared" si="53"/>
        <v>1</v>
      </c>
      <c r="F3429" s="18" t="s">
        <v>55936</v>
      </c>
      <c r="G3429" s="18" t="s">
        <v>56163</v>
      </c>
      <c r="H3429" s="18" t="s">
        <v>55937</v>
      </c>
      <c r="I3429" s="8"/>
      <c r="J3429" s="8"/>
    </row>
    <row r="3430" spans="1:10" ht="24">
      <c r="A3430" s="16" t="s">
        <v>13581</v>
      </c>
      <c r="B3430" s="8" t="s">
        <v>45830</v>
      </c>
      <c r="C3430" s="8" t="s">
        <v>13582</v>
      </c>
      <c r="D3430" s="17" t="s">
        <v>13583</v>
      </c>
      <c r="E3430" s="11">
        <f t="shared" si="53"/>
        <v>1</v>
      </c>
      <c r="F3430" s="18" t="s">
        <v>55936</v>
      </c>
      <c r="G3430" s="18" t="s">
        <v>55963</v>
      </c>
      <c r="H3430" s="18" t="s">
        <v>55937</v>
      </c>
      <c r="I3430" s="8"/>
      <c r="J3430" s="8"/>
    </row>
    <row r="3431" spans="1:10" ht="36">
      <c r="A3431" s="16" t="s">
        <v>13584</v>
      </c>
      <c r="B3431" s="8" t="s">
        <v>45831</v>
      </c>
      <c r="C3431" s="8" t="s">
        <v>13585</v>
      </c>
      <c r="D3431" s="17" t="s">
        <v>13586</v>
      </c>
      <c r="E3431" s="11">
        <f t="shared" si="53"/>
        <v>1</v>
      </c>
      <c r="F3431" s="18" t="s">
        <v>55936</v>
      </c>
      <c r="G3431" s="18" t="s">
        <v>55954</v>
      </c>
      <c r="H3431" s="18" t="s">
        <v>55937</v>
      </c>
      <c r="I3431" s="8"/>
      <c r="J3431" s="8"/>
    </row>
    <row r="3432" spans="1:10" ht="24">
      <c r="A3432" s="16" t="s">
        <v>13587</v>
      </c>
      <c r="B3432" s="8" t="s">
        <v>5313</v>
      </c>
      <c r="C3432" s="8" t="s">
        <v>5313</v>
      </c>
      <c r="D3432" s="17" t="s">
        <v>13588</v>
      </c>
      <c r="E3432" s="11">
        <f t="shared" si="53"/>
        <v>1</v>
      </c>
      <c r="F3432" s="18" t="s">
        <v>55936</v>
      </c>
      <c r="G3432" s="18" t="s">
        <v>23</v>
      </c>
      <c r="H3432" s="18" t="s">
        <v>55937</v>
      </c>
      <c r="I3432" s="8"/>
      <c r="J3432" s="8"/>
    </row>
    <row r="3433" spans="1:10" ht="108">
      <c r="A3433" s="16" t="s">
        <v>13589</v>
      </c>
      <c r="B3433" s="8" t="s">
        <v>45832</v>
      </c>
      <c r="C3433" s="8" t="s">
        <v>13590</v>
      </c>
      <c r="D3433" s="17" t="s">
        <v>13591</v>
      </c>
      <c r="E3433" s="11">
        <f t="shared" si="53"/>
        <v>1</v>
      </c>
      <c r="F3433" s="18" t="s">
        <v>55936</v>
      </c>
      <c r="G3433" s="18" t="s">
        <v>23</v>
      </c>
      <c r="H3433" s="18" t="s">
        <v>55937</v>
      </c>
      <c r="I3433" s="8"/>
      <c r="J3433" s="8"/>
    </row>
    <row r="3434" spans="1:10" ht="48">
      <c r="A3434" s="16" t="s">
        <v>13592</v>
      </c>
      <c r="B3434" s="8" t="s">
        <v>45833</v>
      </c>
      <c r="C3434" s="8" t="s">
        <v>13593</v>
      </c>
      <c r="D3434" s="17" t="s">
        <v>13594</v>
      </c>
      <c r="E3434" s="11">
        <f t="shared" si="53"/>
        <v>1</v>
      </c>
      <c r="F3434" s="18" t="s">
        <v>55936</v>
      </c>
      <c r="G3434" s="18" t="s">
        <v>23</v>
      </c>
      <c r="H3434" s="18" t="s">
        <v>55937</v>
      </c>
      <c r="I3434" s="8"/>
      <c r="J3434" s="8"/>
    </row>
    <row r="3435" spans="1:10" ht="108">
      <c r="A3435" s="16" t="s">
        <v>13595</v>
      </c>
      <c r="B3435" s="8" t="s">
        <v>45834</v>
      </c>
      <c r="C3435" s="8" t="s">
        <v>13596</v>
      </c>
      <c r="D3435" s="17" t="s">
        <v>13597</v>
      </c>
      <c r="E3435" s="11">
        <f t="shared" si="53"/>
        <v>1</v>
      </c>
      <c r="F3435" s="18" t="s">
        <v>55936</v>
      </c>
      <c r="G3435" s="18" t="s">
        <v>56057</v>
      </c>
      <c r="H3435" s="18" t="s">
        <v>55937</v>
      </c>
      <c r="I3435" s="8"/>
      <c r="J3435" s="8"/>
    </row>
    <row r="3436" spans="1:10" ht="36">
      <c r="A3436" s="16" t="s">
        <v>13598</v>
      </c>
      <c r="B3436" s="8" t="s">
        <v>45835</v>
      </c>
      <c r="C3436" s="8" t="s">
        <v>13599</v>
      </c>
      <c r="D3436" s="17" t="s">
        <v>13600</v>
      </c>
      <c r="E3436" s="11">
        <f t="shared" si="53"/>
        <v>1</v>
      </c>
      <c r="F3436" s="18" t="s">
        <v>55936</v>
      </c>
      <c r="G3436" s="18" t="s">
        <v>55954</v>
      </c>
      <c r="H3436" s="18" t="s">
        <v>55937</v>
      </c>
      <c r="I3436" s="8"/>
      <c r="J3436" s="8"/>
    </row>
    <row r="3437" spans="1:10" ht="24">
      <c r="A3437" s="16" t="s">
        <v>37961</v>
      </c>
      <c r="B3437" s="8" t="s">
        <v>45836</v>
      </c>
      <c r="C3437" s="8" t="s">
        <v>40582</v>
      </c>
      <c r="D3437" s="17" t="s">
        <v>55129</v>
      </c>
      <c r="E3437" s="11">
        <f t="shared" si="53"/>
        <v>1</v>
      </c>
      <c r="F3437" s="18" t="s">
        <v>38138</v>
      </c>
      <c r="G3437" s="18" t="s">
        <v>55946</v>
      </c>
      <c r="H3437" s="18" t="s">
        <v>55938</v>
      </c>
      <c r="I3437" s="8"/>
      <c r="J3437" s="8"/>
    </row>
    <row r="3438" spans="1:10" ht="24">
      <c r="A3438" s="16" t="s">
        <v>13601</v>
      </c>
      <c r="B3438" s="8" t="s">
        <v>45837</v>
      </c>
      <c r="C3438" s="8" t="s">
        <v>13602</v>
      </c>
      <c r="D3438" s="17" t="s">
        <v>13603</v>
      </c>
      <c r="E3438" s="11">
        <f t="shared" si="53"/>
        <v>1</v>
      </c>
      <c r="F3438" s="18" t="s">
        <v>55936</v>
      </c>
      <c r="G3438" s="18" t="s">
        <v>55991</v>
      </c>
      <c r="H3438" s="18" t="s">
        <v>55937</v>
      </c>
      <c r="I3438" s="8"/>
      <c r="J3438" s="8"/>
    </row>
    <row r="3439" spans="1:10">
      <c r="A3439" s="16" t="s">
        <v>13604</v>
      </c>
      <c r="B3439" s="8" t="s">
        <v>45838</v>
      </c>
      <c r="C3439" s="8" t="s">
        <v>13605</v>
      </c>
      <c r="D3439" s="17" t="s">
        <v>13606</v>
      </c>
      <c r="E3439" s="11">
        <f t="shared" si="53"/>
        <v>1</v>
      </c>
      <c r="F3439" s="18" t="s">
        <v>55936</v>
      </c>
      <c r="G3439" s="18" t="s">
        <v>55948</v>
      </c>
      <c r="H3439" s="18" t="s">
        <v>55937</v>
      </c>
      <c r="I3439" s="8"/>
      <c r="J3439" s="8"/>
    </row>
    <row r="3440" spans="1:10">
      <c r="A3440" s="16" t="s">
        <v>778</v>
      </c>
      <c r="B3440" s="8" t="s">
        <v>45839</v>
      </c>
      <c r="C3440" s="8" t="s">
        <v>3978</v>
      </c>
      <c r="D3440" s="17" t="s">
        <v>13607</v>
      </c>
      <c r="E3440" s="11">
        <f t="shared" si="53"/>
        <v>1</v>
      </c>
      <c r="F3440" s="18" t="s">
        <v>55936</v>
      </c>
      <c r="G3440" s="18" t="s">
        <v>23</v>
      </c>
      <c r="H3440" s="18" t="s">
        <v>55937</v>
      </c>
      <c r="I3440" s="8"/>
      <c r="J3440" s="8"/>
    </row>
    <row r="3441" spans="1:10" ht="60">
      <c r="A3441" s="16" t="s">
        <v>13608</v>
      </c>
      <c r="B3441" s="8" t="s">
        <v>45840</v>
      </c>
      <c r="C3441" s="8" t="s">
        <v>13609</v>
      </c>
      <c r="D3441" s="17" t="s">
        <v>13610</v>
      </c>
      <c r="E3441" s="11">
        <f t="shared" si="53"/>
        <v>1</v>
      </c>
      <c r="F3441" s="18" t="s">
        <v>55936</v>
      </c>
      <c r="G3441" s="18" t="s">
        <v>23</v>
      </c>
      <c r="H3441" s="18" t="s">
        <v>55937</v>
      </c>
      <c r="I3441" s="8"/>
      <c r="J3441" s="8"/>
    </row>
    <row r="3442" spans="1:10" ht="60">
      <c r="A3442" s="16" t="s">
        <v>13611</v>
      </c>
      <c r="B3442" s="8" t="s">
        <v>45841</v>
      </c>
      <c r="C3442" s="8" t="s">
        <v>40583</v>
      </c>
      <c r="D3442" s="17" t="s">
        <v>13612</v>
      </c>
      <c r="E3442" s="11">
        <f t="shared" si="53"/>
        <v>1</v>
      </c>
      <c r="F3442" s="18" t="s">
        <v>55936</v>
      </c>
      <c r="G3442" s="18" t="s">
        <v>23</v>
      </c>
      <c r="H3442" s="18" t="s">
        <v>55937</v>
      </c>
      <c r="I3442" s="8"/>
      <c r="J3442" s="8"/>
    </row>
    <row r="3443" spans="1:10" ht="48">
      <c r="A3443" s="16" t="s">
        <v>13613</v>
      </c>
      <c r="B3443" s="8" t="s">
        <v>45842</v>
      </c>
      <c r="C3443" s="8" t="s">
        <v>13614</v>
      </c>
      <c r="D3443" s="17" t="s">
        <v>13615</v>
      </c>
      <c r="E3443" s="11">
        <f t="shared" si="53"/>
        <v>1</v>
      </c>
      <c r="F3443" s="18" t="s">
        <v>55936</v>
      </c>
      <c r="G3443" s="18" t="s">
        <v>55970</v>
      </c>
      <c r="H3443" s="18" t="s">
        <v>55937</v>
      </c>
      <c r="I3443" s="8"/>
      <c r="J3443" s="8"/>
    </row>
    <row r="3444" spans="1:10">
      <c r="A3444" s="16" t="s">
        <v>779</v>
      </c>
      <c r="B3444" s="8" t="s">
        <v>45843</v>
      </c>
      <c r="C3444" s="8" t="s">
        <v>3979</v>
      </c>
      <c r="D3444" s="17" t="s">
        <v>13616</v>
      </c>
      <c r="E3444" s="11">
        <f t="shared" si="53"/>
        <v>1</v>
      </c>
      <c r="F3444" s="18" t="s">
        <v>55936</v>
      </c>
      <c r="G3444" s="18" t="s">
        <v>23</v>
      </c>
      <c r="H3444" s="18" t="s">
        <v>55937</v>
      </c>
      <c r="I3444" s="8"/>
      <c r="J3444" s="8"/>
    </row>
    <row r="3445" spans="1:10" ht="36">
      <c r="A3445" s="16" t="s">
        <v>13617</v>
      </c>
      <c r="B3445" s="8" t="s">
        <v>45844</v>
      </c>
      <c r="C3445" s="8" t="s">
        <v>13618</v>
      </c>
      <c r="D3445" s="17" t="s">
        <v>13619</v>
      </c>
      <c r="E3445" s="11">
        <f t="shared" si="53"/>
        <v>1</v>
      </c>
      <c r="F3445" s="18" t="s">
        <v>55936</v>
      </c>
      <c r="G3445" s="18" t="s">
        <v>55942</v>
      </c>
      <c r="H3445" s="18" t="s">
        <v>55937</v>
      </c>
      <c r="I3445" s="8"/>
      <c r="J3445" s="8"/>
    </row>
    <row r="3446" spans="1:10" ht="36">
      <c r="A3446" s="16" t="s">
        <v>13620</v>
      </c>
      <c r="B3446" s="8" t="s">
        <v>45845</v>
      </c>
      <c r="C3446" s="8" t="s">
        <v>13621</v>
      </c>
      <c r="D3446" s="17" t="s">
        <v>13622</v>
      </c>
      <c r="E3446" s="11">
        <f t="shared" si="53"/>
        <v>1</v>
      </c>
      <c r="F3446" s="18" t="s">
        <v>55936</v>
      </c>
      <c r="G3446" s="18" t="s">
        <v>55970</v>
      </c>
      <c r="H3446" s="18" t="s">
        <v>55937</v>
      </c>
      <c r="I3446" s="8"/>
      <c r="J3446" s="8"/>
    </row>
    <row r="3447" spans="1:10" ht="36">
      <c r="A3447" s="16" t="s">
        <v>13623</v>
      </c>
      <c r="B3447" s="8" t="s">
        <v>45846</v>
      </c>
      <c r="C3447" s="8" t="s">
        <v>13624</v>
      </c>
      <c r="D3447" s="17" t="s">
        <v>13625</v>
      </c>
      <c r="E3447" s="11">
        <f t="shared" si="53"/>
        <v>1</v>
      </c>
      <c r="F3447" s="18" t="s">
        <v>55936</v>
      </c>
      <c r="G3447" s="18" t="s">
        <v>55970</v>
      </c>
      <c r="H3447" s="18" t="s">
        <v>55937</v>
      </c>
      <c r="I3447" s="8"/>
      <c r="J3447" s="8"/>
    </row>
    <row r="3448" spans="1:10">
      <c r="A3448" s="16" t="s">
        <v>13626</v>
      </c>
      <c r="B3448" s="8" t="s">
        <v>45847</v>
      </c>
      <c r="C3448" s="8" t="s">
        <v>13627</v>
      </c>
      <c r="D3448" s="17" t="s">
        <v>13628</v>
      </c>
      <c r="E3448" s="11">
        <f t="shared" si="53"/>
        <v>1</v>
      </c>
      <c r="F3448" s="18" t="s">
        <v>55936</v>
      </c>
      <c r="G3448" s="18" t="s">
        <v>23</v>
      </c>
      <c r="H3448" s="18" t="s">
        <v>55937</v>
      </c>
      <c r="I3448" s="8"/>
      <c r="J3448" s="8"/>
    </row>
    <row r="3449" spans="1:10">
      <c r="A3449" s="16" t="s">
        <v>780</v>
      </c>
      <c r="B3449" s="8" t="s">
        <v>45848</v>
      </c>
      <c r="C3449" s="8" t="s">
        <v>3980</v>
      </c>
      <c r="D3449" s="17" t="s">
        <v>13629</v>
      </c>
      <c r="E3449" s="11">
        <f t="shared" si="53"/>
        <v>1</v>
      </c>
      <c r="F3449" s="18" t="s">
        <v>55936</v>
      </c>
      <c r="G3449" s="18" t="s">
        <v>23</v>
      </c>
      <c r="H3449" s="18" t="s">
        <v>55937</v>
      </c>
      <c r="I3449" s="8"/>
      <c r="J3449" s="8"/>
    </row>
    <row r="3450" spans="1:10">
      <c r="A3450" s="16" t="s">
        <v>781</v>
      </c>
      <c r="B3450" s="8" t="s">
        <v>45849</v>
      </c>
      <c r="C3450" s="8" t="s">
        <v>3981</v>
      </c>
      <c r="D3450" s="17" t="s">
        <v>13630</v>
      </c>
      <c r="E3450" s="11">
        <f t="shared" si="53"/>
        <v>1</v>
      </c>
      <c r="F3450" s="18" t="s">
        <v>55936</v>
      </c>
      <c r="G3450" s="18" t="s">
        <v>56086</v>
      </c>
      <c r="H3450" s="18" t="s">
        <v>55937</v>
      </c>
      <c r="I3450" s="8"/>
      <c r="J3450" s="8"/>
    </row>
    <row r="3451" spans="1:10" ht="72">
      <c r="A3451" s="16" t="s">
        <v>782</v>
      </c>
      <c r="B3451" s="8" t="s">
        <v>783</v>
      </c>
      <c r="C3451" s="8" t="s">
        <v>783</v>
      </c>
      <c r="D3451" s="17" t="s">
        <v>13631</v>
      </c>
      <c r="E3451" s="11">
        <f t="shared" si="53"/>
        <v>1</v>
      </c>
      <c r="F3451" s="18" t="s">
        <v>55936</v>
      </c>
      <c r="G3451" s="18" t="s">
        <v>56039</v>
      </c>
      <c r="H3451" s="18" t="s">
        <v>55937</v>
      </c>
      <c r="I3451" s="8"/>
      <c r="J3451" s="8">
        <v>1</v>
      </c>
    </row>
    <row r="3452" spans="1:10" ht="48">
      <c r="A3452" s="16" t="s">
        <v>13632</v>
      </c>
      <c r="B3452" s="8" t="s">
        <v>45850</v>
      </c>
      <c r="C3452" s="8" t="s">
        <v>13633</v>
      </c>
      <c r="D3452" s="17" t="s">
        <v>13634</v>
      </c>
      <c r="E3452" s="11">
        <f t="shared" si="53"/>
        <v>1</v>
      </c>
      <c r="F3452" s="18" t="s">
        <v>55936</v>
      </c>
      <c r="G3452" s="18" t="s">
        <v>55949</v>
      </c>
      <c r="H3452" s="18" t="s">
        <v>55937</v>
      </c>
      <c r="I3452" s="8"/>
      <c r="J3452" s="8"/>
    </row>
    <row r="3453" spans="1:10" ht="36">
      <c r="A3453" s="24" t="s">
        <v>13635</v>
      </c>
      <c r="B3453" s="8" t="s">
        <v>45851</v>
      </c>
      <c r="C3453" s="8" t="s">
        <v>13636</v>
      </c>
      <c r="D3453" s="45" t="s">
        <v>13637</v>
      </c>
      <c r="E3453" s="11">
        <f t="shared" si="53"/>
        <v>1</v>
      </c>
      <c r="F3453" s="12" t="s">
        <v>55936</v>
      </c>
      <c r="G3453" s="12" t="s">
        <v>56039</v>
      </c>
      <c r="H3453" s="12" t="s">
        <v>55937</v>
      </c>
      <c r="I3453" s="8"/>
      <c r="J3453" s="8"/>
    </row>
    <row r="3454" spans="1:10" ht="36">
      <c r="A3454" s="16" t="s">
        <v>13638</v>
      </c>
      <c r="B3454" s="8" t="s">
        <v>45852</v>
      </c>
      <c r="C3454" s="8" t="s">
        <v>13639</v>
      </c>
      <c r="D3454" s="17" t="s">
        <v>13640</v>
      </c>
      <c r="E3454" s="11">
        <f t="shared" si="53"/>
        <v>1</v>
      </c>
      <c r="F3454" s="18" t="s">
        <v>55936</v>
      </c>
      <c r="G3454" s="18" t="s">
        <v>23</v>
      </c>
      <c r="H3454" s="18" t="s">
        <v>55937</v>
      </c>
      <c r="I3454" s="8"/>
      <c r="J3454" s="8"/>
    </row>
    <row r="3455" spans="1:10">
      <c r="A3455" s="26" t="s">
        <v>13641</v>
      </c>
      <c r="B3455" s="8" t="s">
        <v>45853</v>
      </c>
      <c r="C3455" s="8" t="s">
        <v>13642</v>
      </c>
      <c r="D3455" s="21" t="s">
        <v>13643</v>
      </c>
      <c r="E3455" s="11">
        <f t="shared" si="53"/>
        <v>1</v>
      </c>
      <c r="F3455" s="12" t="s">
        <v>55936</v>
      </c>
      <c r="G3455" s="12" t="s">
        <v>23</v>
      </c>
      <c r="H3455" s="12" t="s">
        <v>55937</v>
      </c>
      <c r="I3455" s="8"/>
      <c r="J3455" s="8"/>
    </row>
    <row r="3456" spans="1:10">
      <c r="A3456" s="62" t="s">
        <v>13644</v>
      </c>
      <c r="B3456" s="8" t="s">
        <v>13645</v>
      </c>
      <c r="C3456" s="8" t="s">
        <v>13645</v>
      </c>
      <c r="D3456" s="61" t="s">
        <v>13646</v>
      </c>
      <c r="E3456" s="11">
        <f t="shared" si="53"/>
        <v>1</v>
      </c>
      <c r="F3456" s="12" t="s">
        <v>55936</v>
      </c>
      <c r="G3456" s="12" t="s">
        <v>23</v>
      </c>
      <c r="H3456" s="12" t="s">
        <v>55937</v>
      </c>
      <c r="I3456" s="77" t="s">
        <v>11578</v>
      </c>
      <c r="J3456" s="8"/>
    </row>
    <row r="3457" spans="1:10" ht="24">
      <c r="A3457" s="16" t="s">
        <v>13647</v>
      </c>
      <c r="B3457" s="8" t="s">
        <v>13648</v>
      </c>
      <c r="C3457" s="8" t="s">
        <v>13648</v>
      </c>
      <c r="D3457" s="17" t="s">
        <v>13649</v>
      </c>
      <c r="E3457" s="11">
        <f t="shared" si="53"/>
        <v>1</v>
      </c>
      <c r="F3457" s="18" t="s">
        <v>55936</v>
      </c>
      <c r="G3457" s="18" t="s">
        <v>23</v>
      </c>
      <c r="H3457" s="18" t="s">
        <v>55937</v>
      </c>
      <c r="I3457" s="8"/>
      <c r="J3457" s="8"/>
    </row>
    <row r="3458" spans="1:10" ht="36">
      <c r="A3458" s="24" t="s">
        <v>13650</v>
      </c>
      <c r="B3458" s="8" t="s">
        <v>45854</v>
      </c>
      <c r="C3458" s="8" t="s">
        <v>13651</v>
      </c>
      <c r="D3458" s="45" t="s">
        <v>13652</v>
      </c>
      <c r="E3458" s="11">
        <f t="shared" ref="E3458:E3521" si="54">COUNTIF(B:B,B3458)</f>
        <v>1</v>
      </c>
      <c r="F3458" s="12" t="s">
        <v>55936</v>
      </c>
      <c r="G3458" s="12" t="s">
        <v>56013</v>
      </c>
      <c r="H3458" s="12" t="s">
        <v>55937</v>
      </c>
      <c r="I3458" s="8"/>
      <c r="J3458" s="8"/>
    </row>
    <row r="3459" spans="1:10" ht="36">
      <c r="A3459" s="16" t="s">
        <v>13653</v>
      </c>
      <c r="B3459" s="8" t="s">
        <v>45855</v>
      </c>
      <c r="C3459" s="8" t="s">
        <v>13654</v>
      </c>
      <c r="D3459" s="17" t="s">
        <v>13655</v>
      </c>
      <c r="E3459" s="11">
        <f t="shared" si="54"/>
        <v>1</v>
      </c>
      <c r="F3459" s="18" t="s">
        <v>55936</v>
      </c>
      <c r="G3459" s="18" t="s">
        <v>55948</v>
      </c>
      <c r="H3459" s="18" t="s">
        <v>55937</v>
      </c>
      <c r="I3459" s="8"/>
      <c r="J3459" s="8"/>
    </row>
    <row r="3460" spans="1:10">
      <c r="A3460" s="16" t="s">
        <v>13656</v>
      </c>
      <c r="B3460" s="8" t="s">
        <v>45856</v>
      </c>
      <c r="C3460" s="8" t="s">
        <v>13657</v>
      </c>
      <c r="D3460" s="17" t="s">
        <v>13658</v>
      </c>
      <c r="E3460" s="11">
        <f t="shared" si="54"/>
        <v>1</v>
      </c>
      <c r="F3460" s="18" t="s">
        <v>55936</v>
      </c>
      <c r="G3460" s="18" t="s">
        <v>55948</v>
      </c>
      <c r="H3460" s="18" t="s">
        <v>55937</v>
      </c>
      <c r="I3460" s="8"/>
      <c r="J3460" s="8"/>
    </row>
    <row r="3461" spans="1:10">
      <c r="A3461" s="16" t="s">
        <v>784</v>
      </c>
      <c r="B3461" s="8" t="s">
        <v>45857</v>
      </c>
      <c r="C3461" s="8" t="s">
        <v>785</v>
      </c>
      <c r="D3461" s="17" t="s">
        <v>13659</v>
      </c>
      <c r="E3461" s="11">
        <f t="shared" si="54"/>
        <v>1</v>
      </c>
      <c r="F3461" s="18" t="s">
        <v>55936</v>
      </c>
      <c r="G3461" s="18" t="s">
        <v>23</v>
      </c>
      <c r="H3461" s="18" t="s">
        <v>55937</v>
      </c>
      <c r="I3461" s="8"/>
      <c r="J3461" s="8"/>
    </row>
    <row r="3462" spans="1:10" ht="24">
      <c r="A3462" s="16" t="s">
        <v>13660</v>
      </c>
      <c r="B3462" s="8" t="s">
        <v>45858</v>
      </c>
      <c r="C3462" s="8" t="s">
        <v>13661</v>
      </c>
      <c r="D3462" s="17" t="s">
        <v>13662</v>
      </c>
      <c r="E3462" s="11">
        <f t="shared" si="54"/>
        <v>1</v>
      </c>
      <c r="F3462" s="18" t="s">
        <v>55936</v>
      </c>
      <c r="G3462" s="18" t="s">
        <v>23</v>
      </c>
      <c r="H3462" s="18" t="s">
        <v>55937</v>
      </c>
      <c r="I3462" s="8"/>
      <c r="J3462" s="8"/>
    </row>
    <row r="3463" spans="1:10" ht="36">
      <c r="A3463" s="16" t="s">
        <v>13663</v>
      </c>
      <c r="B3463" s="8" t="s">
        <v>13664</v>
      </c>
      <c r="C3463" s="8" t="s">
        <v>13664</v>
      </c>
      <c r="D3463" s="17" t="s">
        <v>13665</v>
      </c>
      <c r="E3463" s="11">
        <f t="shared" si="54"/>
        <v>1</v>
      </c>
      <c r="F3463" s="18" t="s">
        <v>55936</v>
      </c>
      <c r="G3463" s="18" t="s">
        <v>23</v>
      </c>
      <c r="H3463" s="18" t="s">
        <v>55937</v>
      </c>
      <c r="I3463" s="8"/>
      <c r="J3463" s="8"/>
    </row>
    <row r="3464" spans="1:10" ht="36">
      <c r="A3464" s="16" t="s">
        <v>13666</v>
      </c>
      <c r="B3464" s="8" t="s">
        <v>45859</v>
      </c>
      <c r="C3464" s="8" t="s">
        <v>13667</v>
      </c>
      <c r="D3464" s="17" t="s">
        <v>13668</v>
      </c>
      <c r="E3464" s="11">
        <f t="shared" si="54"/>
        <v>1</v>
      </c>
      <c r="F3464" s="18" t="s">
        <v>55936</v>
      </c>
      <c r="G3464" s="18" t="s">
        <v>23</v>
      </c>
      <c r="H3464" s="18" t="s">
        <v>55937</v>
      </c>
      <c r="I3464" s="8"/>
      <c r="J3464" s="8"/>
    </row>
    <row r="3465" spans="1:10" ht="24">
      <c r="A3465" s="16" t="s">
        <v>787</v>
      </c>
      <c r="B3465" s="8" t="s">
        <v>786</v>
      </c>
      <c r="C3465" s="8" t="s">
        <v>786</v>
      </c>
      <c r="D3465" s="17" t="s">
        <v>3318</v>
      </c>
      <c r="E3465" s="11">
        <f t="shared" si="54"/>
        <v>2</v>
      </c>
      <c r="F3465" s="18" t="s">
        <v>55936</v>
      </c>
      <c r="G3465" s="18" t="s">
        <v>23</v>
      </c>
      <c r="H3465" s="18" t="s">
        <v>55937</v>
      </c>
      <c r="I3465" s="8"/>
      <c r="J3465" s="8"/>
    </row>
    <row r="3466" spans="1:10" ht="48">
      <c r="A3466" s="16" t="s">
        <v>13669</v>
      </c>
      <c r="B3466" s="8" t="s">
        <v>45860</v>
      </c>
      <c r="C3466" s="8" t="s">
        <v>13670</v>
      </c>
      <c r="D3466" s="17" t="s">
        <v>13671</v>
      </c>
      <c r="E3466" s="11">
        <f t="shared" si="54"/>
        <v>1</v>
      </c>
      <c r="F3466" s="18" t="s">
        <v>55936</v>
      </c>
      <c r="G3466" s="18" t="s">
        <v>23</v>
      </c>
      <c r="H3466" s="18" t="s">
        <v>55937</v>
      </c>
      <c r="I3466" s="8"/>
      <c r="J3466" s="8"/>
    </row>
    <row r="3467" spans="1:10" ht="36">
      <c r="A3467" s="16" t="s">
        <v>13672</v>
      </c>
      <c r="B3467" s="8" t="s">
        <v>45861</v>
      </c>
      <c r="C3467" s="8" t="s">
        <v>13673</v>
      </c>
      <c r="D3467" s="17" t="s">
        <v>13674</v>
      </c>
      <c r="E3467" s="11">
        <f t="shared" si="54"/>
        <v>1</v>
      </c>
      <c r="F3467" s="18" t="s">
        <v>55936</v>
      </c>
      <c r="G3467" s="18" t="s">
        <v>23</v>
      </c>
      <c r="H3467" s="18" t="s">
        <v>55937</v>
      </c>
      <c r="I3467" s="8"/>
      <c r="J3467" s="8"/>
    </row>
    <row r="3468" spans="1:10" ht="36">
      <c r="A3468" s="16" t="s">
        <v>13675</v>
      </c>
      <c r="B3468" s="8" t="s">
        <v>45862</v>
      </c>
      <c r="C3468" s="8" t="s">
        <v>5547</v>
      </c>
      <c r="D3468" s="17" t="s">
        <v>13676</v>
      </c>
      <c r="E3468" s="11">
        <f t="shared" si="54"/>
        <v>1</v>
      </c>
      <c r="F3468" s="18" t="s">
        <v>55936</v>
      </c>
      <c r="G3468" s="18" t="s">
        <v>23</v>
      </c>
      <c r="H3468" s="18" t="s">
        <v>55937</v>
      </c>
      <c r="I3468" s="8"/>
      <c r="J3468" s="8"/>
    </row>
    <row r="3469" spans="1:10" ht="36">
      <c r="A3469" s="16" t="s">
        <v>13677</v>
      </c>
      <c r="B3469" s="8" t="s">
        <v>45863</v>
      </c>
      <c r="C3469" s="8" t="s">
        <v>13678</v>
      </c>
      <c r="D3469" s="17" t="s">
        <v>13679</v>
      </c>
      <c r="E3469" s="11">
        <f t="shared" si="54"/>
        <v>1</v>
      </c>
      <c r="F3469" s="18" t="s">
        <v>55936</v>
      </c>
      <c r="G3469" s="18" t="s">
        <v>56033</v>
      </c>
      <c r="H3469" s="18" t="s">
        <v>55937</v>
      </c>
      <c r="I3469" s="8"/>
      <c r="J3469" s="8"/>
    </row>
    <row r="3470" spans="1:10" ht="24">
      <c r="A3470" s="16" t="s">
        <v>788</v>
      </c>
      <c r="B3470" s="8" t="s">
        <v>3982</v>
      </c>
      <c r="C3470" s="8" t="s">
        <v>3982</v>
      </c>
      <c r="D3470" s="17" t="s">
        <v>3319</v>
      </c>
      <c r="E3470" s="11">
        <f t="shared" si="54"/>
        <v>1</v>
      </c>
      <c r="F3470" s="18" t="s">
        <v>55936</v>
      </c>
      <c r="G3470" s="18" t="s">
        <v>23</v>
      </c>
      <c r="H3470" s="18" t="s">
        <v>55937</v>
      </c>
      <c r="I3470" s="8"/>
      <c r="J3470" s="8"/>
    </row>
    <row r="3471" spans="1:10">
      <c r="A3471" s="16" t="s">
        <v>13680</v>
      </c>
      <c r="B3471" s="8" t="s">
        <v>5534</v>
      </c>
      <c r="C3471" s="8" t="s">
        <v>13681</v>
      </c>
      <c r="D3471" s="17" t="s">
        <v>13682</v>
      </c>
      <c r="E3471" s="11">
        <f t="shared" si="54"/>
        <v>1</v>
      </c>
      <c r="F3471" s="18" t="s">
        <v>55936</v>
      </c>
      <c r="G3471" s="18" t="s">
        <v>23</v>
      </c>
      <c r="H3471" s="18" t="s">
        <v>55937</v>
      </c>
      <c r="I3471" s="8"/>
      <c r="J3471" s="8"/>
    </row>
    <row r="3472" spans="1:10" ht="156">
      <c r="A3472" s="16" t="s">
        <v>37962</v>
      </c>
      <c r="B3472" s="8" t="s">
        <v>37800</v>
      </c>
      <c r="C3472" s="8" t="s">
        <v>5547</v>
      </c>
      <c r="D3472" s="17" t="s">
        <v>5548</v>
      </c>
      <c r="E3472" s="11">
        <f t="shared" si="54"/>
        <v>2</v>
      </c>
      <c r="F3472" s="18" t="s">
        <v>55936</v>
      </c>
      <c r="G3472" s="18" t="s">
        <v>55953</v>
      </c>
      <c r="H3472" s="18" t="s">
        <v>55937</v>
      </c>
      <c r="I3472" s="8"/>
      <c r="J3472" s="8"/>
    </row>
    <row r="3473" spans="1:10" ht="24">
      <c r="A3473" s="16" t="s">
        <v>13683</v>
      </c>
      <c r="B3473" s="8" t="s">
        <v>45864</v>
      </c>
      <c r="C3473" s="8" t="s">
        <v>13684</v>
      </c>
      <c r="D3473" s="17" t="s">
        <v>13685</v>
      </c>
      <c r="E3473" s="11">
        <f t="shared" si="54"/>
        <v>1</v>
      </c>
      <c r="F3473" s="18" t="s">
        <v>55936</v>
      </c>
      <c r="G3473" s="18" t="s">
        <v>23</v>
      </c>
      <c r="H3473" s="18" t="s">
        <v>55937</v>
      </c>
      <c r="I3473" s="8"/>
      <c r="J3473" s="8"/>
    </row>
    <row r="3474" spans="1:10">
      <c r="A3474" s="16" t="s">
        <v>13686</v>
      </c>
      <c r="B3474" s="8" t="s">
        <v>13687</v>
      </c>
      <c r="C3474" s="8" t="s">
        <v>13687</v>
      </c>
      <c r="D3474" s="17" t="s">
        <v>13688</v>
      </c>
      <c r="E3474" s="11">
        <f t="shared" si="54"/>
        <v>1</v>
      </c>
      <c r="F3474" s="18" t="s">
        <v>55936</v>
      </c>
      <c r="G3474" s="18" t="s">
        <v>23</v>
      </c>
      <c r="H3474" s="18" t="s">
        <v>55937</v>
      </c>
      <c r="I3474" s="8"/>
      <c r="J3474" s="8"/>
    </row>
    <row r="3475" spans="1:10" ht="24">
      <c r="A3475" s="24" t="s">
        <v>13689</v>
      </c>
      <c r="B3475" s="8" t="s">
        <v>45865</v>
      </c>
      <c r="C3475" s="8" t="s">
        <v>13690</v>
      </c>
      <c r="D3475" s="45" t="s">
        <v>13691</v>
      </c>
      <c r="E3475" s="11">
        <f t="shared" si="54"/>
        <v>1</v>
      </c>
      <c r="F3475" s="12" t="s">
        <v>55936</v>
      </c>
      <c r="G3475" s="12" t="s">
        <v>23</v>
      </c>
      <c r="H3475" s="12" t="s">
        <v>55937</v>
      </c>
      <c r="I3475" s="8"/>
      <c r="J3475" s="8"/>
    </row>
    <row r="3476" spans="1:10" ht="24">
      <c r="A3476" s="16" t="s">
        <v>789</v>
      </c>
      <c r="B3476" s="8" t="s">
        <v>790</v>
      </c>
      <c r="C3476" s="8" t="s">
        <v>790</v>
      </c>
      <c r="D3476" s="17" t="s">
        <v>13692</v>
      </c>
      <c r="E3476" s="11">
        <f t="shared" si="54"/>
        <v>1</v>
      </c>
      <c r="F3476" s="18" t="s">
        <v>55936</v>
      </c>
      <c r="G3476" s="18" t="s">
        <v>56040</v>
      </c>
      <c r="H3476" s="18" t="s">
        <v>55937</v>
      </c>
      <c r="I3476" s="8"/>
      <c r="J3476" s="8"/>
    </row>
    <row r="3477" spans="1:10" ht="72">
      <c r="A3477" s="19" t="s">
        <v>13693</v>
      </c>
      <c r="B3477" s="8" t="s">
        <v>13694</v>
      </c>
      <c r="C3477" s="8" t="s">
        <v>13694</v>
      </c>
      <c r="D3477" s="29" t="s">
        <v>13695</v>
      </c>
      <c r="E3477" s="11">
        <f t="shared" si="54"/>
        <v>1</v>
      </c>
      <c r="F3477" s="15" t="s">
        <v>55936</v>
      </c>
      <c r="G3477" s="15" t="s">
        <v>55958</v>
      </c>
      <c r="H3477" s="15" t="s">
        <v>55937</v>
      </c>
      <c r="I3477" s="8"/>
      <c r="J3477" s="8"/>
    </row>
    <row r="3478" spans="1:10">
      <c r="A3478" s="33" t="s">
        <v>13696</v>
      </c>
      <c r="B3478" s="8" t="s">
        <v>45866</v>
      </c>
      <c r="C3478" s="8" t="s">
        <v>13697</v>
      </c>
      <c r="D3478" s="8" t="s">
        <v>13698</v>
      </c>
      <c r="E3478" s="11">
        <f t="shared" si="54"/>
        <v>1</v>
      </c>
      <c r="F3478" s="12" t="s">
        <v>55936</v>
      </c>
      <c r="G3478" s="12" t="s">
        <v>23</v>
      </c>
      <c r="H3478" s="12" t="s">
        <v>55937</v>
      </c>
      <c r="I3478" s="8"/>
      <c r="J3478" s="8">
        <v>1</v>
      </c>
    </row>
    <row r="3479" spans="1:10" ht="48">
      <c r="A3479" s="16" t="s">
        <v>791</v>
      </c>
      <c r="B3479" s="8" t="s">
        <v>45867</v>
      </c>
      <c r="C3479" s="8" t="s">
        <v>716</v>
      </c>
      <c r="D3479" s="17" t="s">
        <v>13699</v>
      </c>
      <c r="E3479" s="11">
        <f t="shared" si="54"/>
        <v>1</v>
      </c>
      <c r="F3479" s="18" t="s">
        <v>55936</v>
      </c>
      <c r="G3479" s="18" t="s">
        <v>55977</v>
      </c>
      <c r="H3479" s="18" t="s">
        <v>55937</v>
      </c>
      <c r="I3479" s="8"/>
      <c r="J3479" s="8">
        <v>2</v>
      </c>
    </row>
    <row r="3480" spans="1:10" ht="24">
      <c r="A3480" s="16" t="s">
        <v>13700</v>
      </c>
      <c r="B3480" s="8" t="s">
        <v>45868</v>
      </c>
      <c r="C3480" s="8" t="s">
        <v>13701</v>
      </c>
      <c r="D3480" s="17" t="s">
        <v>13702</v>
      </c>
      <c r="E3480" s="11">
        <f t="shared" si="54"/>
        <v>1</v>
      </c>
      <c r="F3480" s="18" t="s">
        <v>55936</v>
      </c>
      <c r="G3480" s="18" t="s">
        <v>23</v>
      </c>
      <c r="H3480" s="18" t="s">
        <v>55937</v>
      </c>
      <c r="I3480" s="8"/>
      <c r="J3480" s="8"/>
    </row>
    <row r="3481" spans="1:10" ht="144">
      <c r="A3481" s="16" t="s">
        <v>792</v>
      </c>
      <c r="B3481" s="8" t="s">
        <v>45869</v>
      </c>
      <c r="C3481" s="8" t="s">
        <v>3984</v>
      </c>
      <c r="D3481" s="17" t="s">
        <v>13703</v>
      </c>
      <c r="E3481" s="11">
        <f t="shared" si="54"/>
        <v>1</v>
      </c>
      <c r="F3481" s="18" t="s">
        <v>55936</v>
      </c>
      <c r="G3481" s="18" t="s">
        <v>56066</v>
      </c>
      <c r="H3481" s="18" t="s">
        <v>55937</v>
      </c>
      <c r="I3481" s="8"/>
      <c r="J3481" s="8"/>
    </row>
    <row r="3482" spans="1:10">
      <c r="A3482" s="16" t="s">
        <v>793</v>
      </c>
      <c r="B3482" s="8" t="s">
        <v>45870</v>
      </c>
      <c r="C3482" s="8" t="s">
        <v>3985</v>
      </c>
      <c r="D3482" s="17" t="s">
        <v>13704</v>
      </c>
      <c r="E3482" s="11">
        <f t="shared" si="54"/>
        <v>1</v>
      </c>
      <c r="F3482" s="18" t="s">
        <v>55936</v>
      </c>
      <c r="G3482" s="18" t="s">
        <v>23</v>
      </c>
      <c r="H3482" s="18" t="s">
        <v>55937</v>
      </c>
      <c r="I3482" s="8"/>
      <c r="J3482" s="8"/>
    </row>
    <row r="3483" spans="1:10">
      <c r="A3483" s="16" t="s">
        <v>13705</v>
      </c>
      <c r="B3483" s="8" t="s">
        <v>45871</v>
      </c>
      <c r="C3483" s="8" t="s">
        <v>13706</v>
      </c>
      <c r="D3483" s="17" t="s">
        <v>13707</v>
      </c>
      <c r="E3483" s="11">
        <f t="shared" si="54"/>
        <v>1</v>
      </c>
      <c r="F3483" s="18" t="s">
        <v>55936</v>
      </c>
      <c r="G3483" s="18" t="s">
        <v>55948</v>
      </c>
      <c r="H3483" s="18" t="s">
        <v>55937</v>
      </c>
      <c r="I3483" s="8"/>
      <c r="J3483" s="8"/>
    </row>
    <row r="3484" spans="1:10" ht="24">
      <c r="A3484" s="19" t="s">
        <v>13708</v>
      </c>
      <c r="B3484" s="8" t="s">
        <v>45872</v>
      </c>
      <c r="C3484" s="8" t="s">
        <v>13709</v>
      </c>
      <c r="D3484" s="29" t="s">
        <v>13710</v>
      </c>
      <c r="E3484" s="11">
        <f t="shared" si="54"/>
        <v>1</v>
      </c>
      <c r="F3484" s="15" t="s">
        <v>55936</v>
      </c>
      <c r="G3484" s="15" t="s">
        <v>23</v>
      </c>
      <c r="H3484" s="15" t="s">
        <v>55937</v>
      </c>
      <c r="I3484" s="8"/>
      <c r="J3484" s="8"/>
    </row>
    <row r="3485" spans="1:10" ht="24">
      <c r="A3485" s="16" t="s">
        <v>37963</v>
      </c>
      <c r="B3485" s="8" t="s">
        <v>40584</v>
      </c>
      <c r="C3485" s="8" t="s">
        <v>40584</v>
      </c>
      <c r="D3485" s="17" t="s">
        <v>55130</v>
      </c>
      <c r="E3485" s="11">
        <f t="shared" si="54"/>
        <v>1</v>
      </c>
      <c r="F3485" s="18" t="s">
        <v>38138</v>
      </c>
      <c r="G3485" s="18" t="s">
        <v>55946</v>
      </c>
      <c r="H3485" s="18" t="s">
        <v>55938</v>
      </c>
      <c r="I3485" s="8"/>
      <c r="J3485" s="8"/>
    </row>
    <row r="3486" spans="1:10">
      <c r="A3486" s="16" t="s">
        <v>794</v>
      </c>
      <c r="B3486" s="8" t="s">
        <v>45873</v>
      </c>
      <c r="C3486" s="8" t="s">
        <v>3986</v>
      </c>
      <c r="D3486" s="17" t="s">
        <v>13711</v>
      </c>
      <c r="E3486" s="11">
        <f t="shared" si="54"/>
        <v>1</v>
      </c>
      <c r="F3486" s="18" t="s">
        <v>55936</v>
      </c>
      <c r="G3486" s="18" t="s">
        <v>23</v>
      </c>
      <c r="H3486" s="18" t="s">
        <v>55937</v>
      </c>
      <c r="I3486" s="8"/>
      <c r="J3486" s="8"/>
    </row>
    <row r="3487" spans="1:10">
      <c r="A3487" s="16" t="s">
        <v>13712</v>
      </c>
      <c r="B3487" s="8" t="s">
        <v>45874</v>
      </c>
      <c r="C3487" s="8" t="s">
        <v>3997</v>
      </c>
      <c r="D3487" s="17" t="s">
        <v>13713</v>
      </c>
      <c r="E3487" s="11">
        <f t="shared" si="54"/>
        <v>1</v>
      </c>
      <c r="F3487" s="18" t="s">
        <v>55936</v>
      </c>
      <c r="G3487" s="18" t="s">
        <v>23</v>
      </c>
      <c r="H3487" s="18" t="s">
        <v>55937</v>
      </c>
      <c r="I3487" s="8"/>
      <c r="J3487" s="8"/>
    </row>
    <row r="3488" spans="1:10" ht="24">
      <c r="A3488" s="16" t="s">
        <v>795</v>
      </c>
      <c r="B3488" s="8" t="s">
        <v>3879</v>
      </c>
      <c r="C3488" s="8" t="s">
        <v>3879</v>
      </c>
      <c r="D3488" s="17" t="s">
        <v>55131</v>
      </c>
      <c r="E3488" s="11">
        <f t="shared" si="54"/>
        <v>1</v>
      </c>
      <c r="F3488" s="18" t="s">
        <v>38138</v>
      </c>
      <c r="G3488" s="18" t="s">
        <v>55946</v>
      </c>
      <c r="H3488" s="18" t="s">
        <v>55938</v>
      </c>
      <c r="I3488" s="8"/>
      <c r="J3488" s="8"/>
    </row>
    <row r="3489" spans="1:10" ht="96">
      <c r="A3489" s="16" t="s">
        <v>13714</v>
      </c>
      <c r="B3489" s="8" t="s">
        <v>45875</v>
      </c>
      <c r="C3489" s="8" t="s">
        <v>13715</v>
      </c>
      <c r="D3489" s="17" t="s">
        <v>13716</v>
      </c>
      <c r="E3489" s="11">
        <f t="shared" si="54"/>
        <v>1</v>
      </c>
      <c r="F3489" s="18" t="s">
        <v>55936</v>
      </c>
      <c r="G3489" s="18" t="s">
        <v>56047</v>
      </c>
      <c r="H3489" s="18" t="s">
        <v>55937</v>
      </c>
      <c r="I3489" s="8"/>
      <c r="J3489" s="8"/>
    </row>
    <row r="3490" spans="1:10" ht="39" customHeight="1">
      <c r="A3490" s="16" t="s">
        <v>13717</v>
      </c>
      <c r="B3490" s="8" t="s">
        <v>45876</v>
      </c>
      <c r="C3490" s="8" t="s">
        <v>13718</v>
      </c>
      <c r="D3490" s="17" t="s">
        <v>13719</v>
      </c>
      <c r="E3490" s="11">
        <f t="shared" si="54"/>
        <v>1</v>
      </c>
      <c r="F3490" s="18" t="s">
        <v>55936</v>
      </c>
      <c r="G3490" s="18" t="s">
        <v>56065</v>
      </c>
      <c r="H3490" s="18" t="s">
        <v>55937</v>
      </c>
      <c r="I3490" s="8"/>
      <c r="J3490" s="8"/>
    </row>
    <row r="3491" spans="1:10" ht="24">
      <c r="A3491" s="16" t="s">
        <v>13720</v>
      </c>
      <c r="B3491" s="8" t="s">
        <v>45877</v>
      </c>
      <c r="C3491" s="8" t="s">
        <v>13721</v>
      </c>
      <c r="D3491" s="17" t="s">
        <v>13722</v>
      </c>
      <c r="E3491" s="11">
        <f t="shared" si="54"/>
        <v>1</v>
      </c>
      <c r="F3491" s="18" t="s">
        <v>55936</v>
      </c>
      <c r="G3491" s="18" t="s">
        <v>56065</v>
      </c>
      <c r="H3491" s="18" t="s">
        <v>55937</v>
      </c>
      <c r="I3491" s="8"/>
      <c r="J3491" s="8"/>
    </row>
    <row r="3492" spans="1:10" ht="36">
      <c r="A3492" s="16" t="s">
        <v>13723</v>
      </c>
      <c r="B3492" s="8" t="s">
        <v>45878</v>
      </c>
      <c r="C3492" s="8" t="s">
        <v>13724</v>
      </c>
      <c r="D3492" s="17" t="s">
        <v>13725</v>
      </c>
      <c r="E3492" s="11">
        <f t="shared" si="54"/>
        <v>1</v>
      </c>
      <c r="F3492" s="18" t="s">
        <v>55936</v>
      </c>
      <c r="G3492" s="18" t="s">
        <v>56065</v>
      </c>
      <c r="H3492" s="18" t="s">
        <v>55937</v>
      </c>
      <c r="I3492" s="8"/>
      <c r="J3492" s="8"/>
    </row>
    <row r="3493" spans="1:10" ht="24">
      <c r="A3493" s="16" t="s">
        <v>13726</v>
      </c>
      <c r="B3493" s="8" t="s">
        <v>45879</v>
      </c>
      <c r="C3493" s="8" t="s">
        <v>13727</v>
      </c>
      <c r="D3493" s="17" t="s">
        <v>13728</v>
      </c>
      <c r="E3493" s="11">
        <f t="shared" si="54"/>
        <v>1</v>
      </c>
      <c r="F3493" s="18" t="s">
        <v>55936</v>
      </c>
      <c r="G3493" s="18" t="s">
        <v>56065</v>
      </c>
      <c r="H3493" s="18" t="s">
        <v>55937</v>
      </c>
      <c r="I3493" s="8"/>
      <c r="J3493" s="8"/>
    </row>
    <row r="3494" spans="1:10" ht="36">
      <c r="A3494" s="16" t="s">
        <v>13729</v>
      </c>
      <c r="B3494" s="8" t="s">
        <v>45880</v>
      </c>
      <c r="C3494" s="8" t="s">
        <v>13730</v>
      </c>
      <c r="D3494" s="17" t="s">
        <v>13731</v>
      </c>
      <c r="E3494" s="11">
        <f t="shared" si="54"/>
        <v>1</v>
      </c>
      <c r="F3494" s="18" t="s">
        <v>55936</v>
      </c>
      <c r="G3494" s="18" t="s">
        <v>56065</v>
      </c>
      <c r="H3494" s="18" t="s">
        <v>55937</v>
      </c>
      <c r="I3494" s="8"/>
      <c r="J3494" s="8">
        <v>1</v>
      </c>
    </row>
    <row r="3495" spans="1:10" ht="24">
      <c r="A3495" s="23" t="s">
        <v>13732</v>
      </c>
      <c r="B3495" s="8" t="s">
        <v>45881</v>
      </c>
      <c r="C3495" s="8" t="s">
        <v>13733</v>
      </c>
      <c r="D3495" s="22" t="s">
        <v>13734</v>
      </c>
      <c r="E3495" s="11">
        <f t="shared" si="54"/>
        <v>1</v>
      </c>
      <c r="F3495" s="8" t="s">
        <v>55936</v>
      </c>
      <c r="G3495" s="8" t="s">
        <v>56065</v>
      </c>
      <c r="H3495" s="8" t="s">
        <v>55937</v>
      </c>
      <c r="I3495" s="8"/>
      <c r="J3495" s="8">
        <v>2</v>
      </c>
    </row>
    <row r="3496" spans="1:10">
      <c r="A3496" s="33" t="s">
        <v>13735</v>
      </c>
      <c r="B3496" s="8" t="s">
        <v>45882</v>
      </c>
      <c r="C3496" s="8" t="s">
        <v>13736</v>
      </c>
      <c r="D3496" s="8" t="s">
        <v>13737</v>
      </c>
      <c r="E3496" s="11">
        <f t="shared" si="54"/>
        <v>1</v>
      </c>
      <c r="F3496" s="12" t="s">
        <v>55936</v>
      </c>
      <c r="G3496" s="12" t="s">
        <v>56065</v>
      </c>
      <c r="H3496" s="12" t="s">
        <v>55937</v>
      </c>
      <c r="I3496" s="8"/>
      <c r="J3496" s="8"/>
    </row>
    <row r="3497" spans="1:10">
      <c r="A3497" s="33" t="s">
        <v>13738</v>
      </c>
      <c r="B3497" s="8" t="s">
        <v>45883</v>
      </c>
      <c r="C3497" s="8" t="s">
        <v>13739</v>
      </c>
      <c r="D3497" s="8" t="s">
        <v>13740</v>
      </c>
      <c r="E3497" s="11">
        <f t="shared" si="54"/>
        <v>1</v>
      </c>
      <c r="F3497" s="12" t="s">
        <v>55936</v>
      </c>
      <c r="G3497" s="12" t="s">
        <v>56065</v>
      </c>
      <c r="H3497" s="12" t="s">
        <v>55937</v>
      </c>
      <c r="I3497" s="8"/>
      <c r="J3497" s="8"/>
    </row>
    <row r="3498" spans="1:10" ht="24">
      <c r="A3498" s="16" t="s">
        <v>13741</v>
      </c>
      <c r="B3498" s="8" t="s">
        <v>45884</v>
      </c>
      <c r="C3498" s="8" t="s">
        <v>13742</v>
      </c>
      <c r="D3498" s="17" t="s">
        <v>13743</v>
      </c>
      <c r="E3498" s="11">
        <f t="shared" si="54"/>
        <v>1</v>
      </c>
      <c r="F3498" s="18" t="s">
        <v>55936</v>
      </c>
      <c r="G3498" s="18" t="s">
        <v>56065</v>
      </c>
      <c r="H3498" s="18" t="s">
        <v>55937</v>
      </c>
      <c r="I3498" s="8"/>
      <c r="J3498" s="8">
        <v>1</v>
      </c>
    </row>
    <row r="3499" spans="1:10">
      <c r="A3499" s="33" t="s">
        <v>13744</v>
      </c>
      <c r="B3499" s="8" t="s">
        <v>45885</v>
      </c>
      <c r="C3499" s="8" t="s">
        <v>13745</v>
      </c>
      <c r="D3499" s="8" t="s">
        <v>13746</v>
      </c>
      <c r="E3499" s="11">
        <f t="shared" si="54"/>
        <v>1</v>
      </c>
      <c r="F3499" s="12" t="s">
        <v>55936</v>
      </c>
      <c r="G3499" s="12" t="s">
        <v>56065</v>
      </c>
      <c r="H3499" s="12" t="s">
        <v>55937</v>
      </c>
      <c r="I3499" s="8"/>
      <c r="J3499" s="8">
        <v>2</v>
      </c>
    </row>
    <row r="3500" spans="1:10" ht="144">
      <c r="A3500" s="26" t="s">
        <v>13747</v>
      </c>
      <c r="B3500" s="8" t="s">
        <v>45886</v>
      </c>
      <c r="C3500" s="8" t="s">
        <v>13748</v>
      </c>
      <c r="D3500" s="31" t="s">
        <v>13749</v>
      </c>
      <c r="E3500" s="11">
        <f t="shared" si="54"/>
        <v>1</v>
      </c>
      <c r="F3500" s="12" t="s">
        <v>55936</v>
      </c>
      <c r="G3500" s="12" t="s">
        <v>56047</v>
      </c>
      <c r="H3500" s="12" t="s">
        <v>55937</v>
      </c>
      <c r="I3500" s="8"/>
      <c r="J3500" s="8"/>
    </row>
    <row r="3501" spans="1:10" ht="72">
      <c r="A3501" s="16" t="s">
        <v>13750</v>
      </c>
      <c r="B3501" s="8" t="s">
        <v>45887</v>
      </c>
      <c r="C3501" s="8" t="s">
        <v>13751</v>
      </c>
      <c r="D3501" s="17" t="s">
        <v>13752</v>
      </c>
      <c r="E3501" s="11">
        <f t="shared" si="54"/>
        <v>1</v>
      </c>
      <c r="F3501" s="18" t="s">
        <v>55936</v>
      </c>
      <c r="G3501" s="18" t="s">
        <v>55944</v>
      </c>
      <c r="H3501" s="18" t="s">
        <v>55937</v>
      </c>
      <c r="I3501" s="8"/>
      <c r="J3501" s="8"/>
    </row>
    <row r="3502" spans="1:10" ht="60">
      <c r="A3502" s="16" t="s">
        <v>13753</v>
      </c>
      <c r="B3502" s="8" t="s">
        <v>45888</v>
      </c>
      <c r="C3502" s="8" t="s">
        <v>13754</v>
      </c>
      <c r="D3502" s="17" t="s">
        <v>13755</v>
      </c>
      <c r="E3502" s="11">
        <f t="shared" si="54"/>
        <v>1</v>
      </c>
      <c r="F3502" s="18" t="s">
        <v>55936</v>
      </c>
      <c r="G3502" s="18" t="s">
        <v>56023</v>
      </c>
      <c r="H3502" s="18" t="s">
        <v>55937</v>
      </c>
      <c r="I3502" s="8"/>
      <c r="J3502" s="8"/>
    </row>
    <row r="3503" spans="1:10">
      <c r="A3503" s="16" t="s">
        <v>13756</v>
      </c>
      <c r="B3503" s="8" t="s">
        <v>45889</v>
      </c>
      <c r="C3503" s="8" t="s">
        <v>13757</v>
      </c>
      <c r="D3503" s="17" t="s">
        <v>13758</v>
      </c>
      <c r="E3503" s="11">
        <f t="shared" si="54"/>
        <v>1</v>
      </c>
      <c r="F3503" s="18" t="s">
        <v>55936</v>
      </c>
      <c r="G3503" s="18" t="s">
        <v>23</v>
      </c>
      <c r="H3503" s="18" t="s">
        <v>55937</v>
      </c>
      <c r="I3503" s="8"/>
      <c r="J3503" s="8">
        <v>1</v>
      </c>
    </row>
    <row r="3504" spans="1:10">
      <c r="A3504" s="33" t="s">
        <v>13759</v>
      </c>
      <c r="B3504" s="8" t="s">
        <v>45890</v>
      </c>
      <c r="C3504" s="8" t="s">
        <v>13760</v>
      </c>
      <c r="D3504" s="8" t="s">
        <v>13761</v>
      </c>
      <c r="E3504" s="11">
        <f t="shared" si="54"/>
        <v>1</v>
      </c>
      <c r="F3504" s="12" t="s">
        <v>55936</v>
      </c>
      <c r="G3504" s="12" t="s">
        <v>55954</v>
      </c>
      <c r="H3504" s="12" t="s">
        <v>55937</v>
      </c>
      <c r="I3504" s="8"/>
      <c r="J3504" s="8">
        <v>2</v>
      </c>
    </row>
    <row r="3505" spans="1:10" ht="24">
      <c r="A3505" s="19" t="s">
        <v>37964</v>
      </c>
      <c r="B3505" s="8" t="s">
        <v>13757</v>
      </c>
      <c r="C3505" s="8" t="s">
        <v>13757</v>
      </c>
      <c r="D3505" s="29" t="s">
        <v>55132</v>
      </c>
      <c r="E3505" s="11">
        <f t="shared" si="54"/>
        <v>1</v>
      </c>
      <c r="F3505" s="15" t="s">
        <v>38138</v>
      </c>
      <c r="G3505" s="15" t="s">
        <v>55946</v>
      </c>
      <c r="H3505" s="15" t="s">
        <v>55938</v>
      </c>
      <c r="I3505" s="8"/>
      <c r="J3505" s="8">
        <v>3</v>
      </c>
    </row>
    <row r="3506" spans="1:10" ht="84">
      <c r="A3506" s="16" t="s">
        <v>13762</v>
      </c>
      <c r="B3506" s="8" t="s">
        <v>45891</v>
      </c>
      <c r="C3506" s="8" t="s">
        <v>13763</v>
      </c>
      <c r="D3506" s="17" t="s">
        <v>13764</v>
      </c>
      <c r="E3506" s="11">
        <f t="shared" si="54"/>
        <v>1</v>
      </c>
      <c r="F3506" s="18" t="s">
        <v>55936</v>
      </c>
      <c r="G3506" s="18" t="s">
        <v>55976</v>
      </c>
      <c r="H3506" s="18" t="s">
        <v>55937</v>
      </c>
      <c r="I3506" s="8"/>
      <c r="J3506" s="8"/>
    </row>
    <row r="3507" spans="1:10">
      <c r="A3507" s="16" t="s">
        <v>13765</v>
      </c>
      <c r="B3507" s="8" t="s">
        <v>45892</v>
      </c>
      <c r="C3507" s="8" t="s">
        <v>13766</v>
      </c>
      <c r="D3507" s="17" t="s">
        <v>13767</v>
      </c>
      <c r="E3507" s="11">
        <f t="shared" si="54"/>
        <v>1</v>
      </c>
      <c r="F3507" s="18" t="s">
        <v>55936</v>
      </c>
      <c r="G3507" s="18" t="s">
        <v>23</v>
      </c>
      <c r="H3507" s="18" t="s">
        <v>55937</v>
      </c>
      <c r="I3507" s="8"/>
      <c r="J3507" s="8"/>
    </row>
    <row r="3508" spans="1:10">
      <c r="A3508" s="16" t="s">
        <v>796</v>
      </c>
      <c r="B3508" s="8" t="s">
        <v>3988</v>
      </c>
      <c r="C3508" s="8" t="s">
        <v>3988</v>
      </c>
      <c r="D3508" s="17" t="s">
        <v>55133</v>
      </c>
      <c r="E3508" s="11">
        <f t="shared" si="54"/>
        <v>1</v>
      </c>
      <c r="F3508" s="18" t="s">
        <v>38138</v>
      </c>
      <c r="G3508" s="18" t="s">
        <v>55946</v>
      </c>
      <c r="H3508" s="18" t="s">
        <v>55938</v>
      </c>
      <c r="I3508" s="8"/>
      <c r="J3508" s="8"/>
    </row>
    <row r="3509" spans="1:10" ht="24">
      <c r="A3509" s="16" t="s">
        <v>797</v>
      </c>
      <c r="B3509" s="8" t="s">
        <v>45893</v>
      </c>
      <c r="C3509" s="8" t="s">
        <v>3989</v>
      </c>
      <c r="D3509" s="17" t="s">
        <v>13768</v>
      </c>
      <c r="E3509" s="11">
        <f t="shared" si="54"/>
        <v>1</v>
      </c>
      <c r="F3509" s="18" t="s">
        <v>55936</v>
      </c>
      <c r="G3509" s="18" t="s">
        <v>23</v>
      </c>
      <c r="H3509" s="18" t="s">
        <v>55937</v>
      </c>
      <c r="I3509" s="8"/>
      <c r="J3509" s="8"/>
    </row>
    <row r="3510" spans="1:10" ht="180">
      <c r="A3510" s="16" t="s">
        <v>13769</v>
      </c>
      <c r="B3510" s="8" t="s">
        <v>45894</v>
      </c>
      <c r="C3510" s="8" t="s">
        <v>13770</v>
      </c>
      <c r="D3510" s="17" t="s">
        <v>13771</v>
      </c>
      <c r="E3510" s="11">
        <f t="shared" si="54"/>
        <v>1</v>
      </c>
      <c r="F3510" s="18" t="s">
        <v>55936</v>
      </c>
      <c r="G3510" s="18" t="s">
        <v>23</v>
      </c>
      <c r="H3510" s="18" t="s">
        <v>55937</v>
      </c>
      <c r="I3510" s="8"/>
      <c r="J3510" s="8"/>
    </row>
    <row r="3511" spans="1:10">
      <c r="A3511" s="16" t="s">
        <v>13772</v>
      </c>
      <c r="B3511" s="8" t="s">
        <v>13773</v>
      </c>
      <c r="C3511" s="8" t="s">
        <v>13773</v>
      </c>
      <c r="D3511" s="17" t="s">
        <v>13774</v>
      </c>
      <c r="E3511" s="11">
        <f t="shared" si="54"/>
        <v>1</v>
      </c>
      <c r="F3511" s="18" t="s">
        <v>55936</v>
      </c>
      <c r="G3511" s="18" t="s">
        <v>23</v>
      </c>
      <c r="H3511" s="18" t="s">
        <v>55937</v>
      </c>
      <c r="I3511" s="8"/>
      <c r="J3511" s="8"/>
    </row>
    <row r="3512" spans="1:10" ht="36">
      <c r="A3512" s="16" t="s">
        <v>13775</v>
      </c>
      <c r="B3512" s="8" t="s">
        <v>45895</v>
      </c>
      <c r="C3512" s="8" t="s">
        <v>13776</v>
      </c>
      <c r="D3512" s="17" t="s">
        <v>13777</v>
      </c>
      <c r="E3512" s="11">
        <f t="shared" si="54"/>
        <v>1</v>
      </c>
      <c r="F3512" s="18" t="s">
        <v>55936</v>
      </c>
      <c r="G3512" s="18" t="s">
        <v>56037</v>
      </c>
      <c r="H3512" s="18" t="s">
        <v>55937</v>
      </c>
      <c r="I3512" s="8"/>
      <c r="J3512" s="8"/>
    </row>
    <row r="3513" spans="1:10">
      <c r="A3513" s="19" t="s">
        <v>798</v>
      </c>
      <c r="B3513" s="8" t="s">
        <v>45896</v>
      </c>
      <c r="C3513" s="8" t="s">
        <v>3990</v>
      </c>
      <c r="D3513" s="29" t="s">
        <v>13779</v>
      </c>
      <c r="E3513" s="11">
        <f t="shared" si="54"/>
        <v>1</v>
      </c>
      <c r="F3513" s="15" t="s">
        <v>55936</v>
      </c>
      <c r="G3513" s="15" t="s">
        <v>23</v>
      </c>
      <c r="H3513" s="15" t="s">
        <v>55937</v>
      </c>
      <c r="I3513" s="8"/>
      <c r="J3513" s="8"/>
    </row>
    <row r="3514" spans="1:10" ht="60">
      <c r="A3514" s="16" t="s">
        <v>799</v>
      </c>
      <c r="B3514" s="8" t="s">
        <v>45897</v>
      </c>
      <c r="C3514" s="8" t="s">
        <v>3991</v>
      </c>
      <c r="D3514" s="17" t="s">
        <v>13780</v>
      </c>
      <c r="E3514" s="11">
        <f t="shared" si="54"/>
        <v>1</v>
      </c>
      <c r="F3514" s="18" t="s">
        <v>55936</v>
      </c>
      <c r="G3514" s="18" t="s">
        <v>56156</v>
      </c>
      <c r="H3514" s="18" t="s">
        <v>55937</v>
      </c>
      <c r="I3514" s="8"/>
      <c r="J3514" s="8"/>
    </row>
    <row r="3515" spans="1:10">
      <c r="A3515" s="37" t="s">
        <v>800</v>
      </c>
      <c r="B3515" s="8" t="s">
        <v>45898</v>
      </c>
      <c r="C3515" s="8" t="s">
        <v>3992</v>
      </c>
      <c r="D3515" s="22" t="s">
        <v>13781</v>
      </c>
      <c r="E3515" s="11">
        <f t="shared" si="54"/>
        <v>1</v>
      </c>
      <c r="F3515" s="12" t="s">
        <v>55936</v>
      </c>
      <c r="G3515" s="12" t="s">
        <v>23</v>
      </c>
      <c r="H3515" s="12" t="s">
        <v>55937</v>
      </c>
      <c r="I3515" s="8"/>
      <c r="J3515" s="8"/>
    </row>
    <row r="3516" spans="1:10" ht="72">
      <c r="A3516" s="16" t="s">
        <v>801</v>
      </c>
      <c r="B3516" s="8" t="s">
        <v>45899</v>
      </c>
      <c r="C3516" s="8" t="s">
        <v>3993</v>
      </c>
      <c r="D3516" s="17" t="s">
        <v>13782</v>
      </c>
      <c r="E3516" s="11">
        <f t="shared" si="54"/>
        <v>1</v>
      </c>
      <c r="F3516" s="18" t="s">
        <v>55936</v>
      </c>
      <c r="G3516" s="18" t="s">
        <v>56125</v>
      </c>
      <c r="H3516" s="18" t="s">
        <v>55937</v>
      </c>
      <c r="I3516" s="8"/>
      <c r="J3516" s="8"/>
    </row>
    <row r="3517" spans="1:10" ht="84">
      <c r="A3517" s="16" t="s">
        <v>13783</v>
      </c>
      <c r="B3517" s="8" t="s">
        <v>45900</v>
      </c>
      <c r="C3517" s="8" t="s">
        <v>13784</v>
      </c>
      <c r="D3517" s="17" t="s">
        <v>13785</v>
      </c>
      <c r="E3517" s="11">
        <f t="shared" si="54"/>
        <v>1</v>
      </c>
      <c r="F3517" s="18" t="s">
        <v>55936</v>
      </c>
      <c r="G3517" s="18" t="s">
        <v>56125</v>
      </c>
      <c r="H3517" s="18" t="s">
        <v>55937</v>
      </c>
      <c r="I3517" s="8"/>
      <c r="J3517" s="8"/>
    </row>
    <row r="3518" spans="1:10" ht="48">
      <c r="A3518" s="16" t="s">
        <v>13786</v>
      </c>
      <c r="B3518" s="8" t="s">
        <v>45901</v>
      </c>
      <c r="C3518" s="8" t="s">
        <v>13787</v>
      </c>
      <c r="D3518" s="17" t="s">
        <v>13788</v>
      </c>
      <c r="E3518" s="11">
        <f t="shared" si="54"/>
        <v>1</v>
      </c>
      <c r="F3518" s="18" t="s">
        <v>55936</v>
      </c>
      <c r="G3518" s="18" t="s">
        <v>56011</v>
      </c>
      <c r="H3518" s="18" t="s">
        <v>55937</v>
      </c>
      <c r="I3518" s="8"/>
      <c r="J3518" s="8"/>
    </row>
    <row r="3519" spans="1:10">
      <c r="A3519" s="13" t="s">
        <v>13789</v>
      </c>
      <c r="B3519" s="8" t="s">
        <v>45902</v>
      </c>
      <c r="C3519" s="8" t="s">
        <v>13790</v>
      </c>
      <c r="D3519" s="8" t="s">
        <v>13791</v>
      </c>
      <c r="E3519" s="11">
        <f t="shared" si="54"/>
        <v>1</v>
      </c>
      <c r="F3519" s="12" t="s">
        <v>55936</v>
      </c>
      <c r="G3519" s="12" t="s">
        <v>56057</v>
      </c>
      <c r="H3519" s="12" t="s">
        <v>55937</v>
      </c>
      <c r="I3519" s="8"/>
      <c r="J3519" s="8"/>
    </row>
    <row r="3520" spans="1:10" ht="48">
      <c r="A3520" s="16" t="s">
        <v>13792</v>
      </c>
      <c r="B3520" s="8" t="s">
        <v>45903</v>
      </c>
      <c r="C3520" s="8" t="s">
        <v>5002</v>
      </c>
      <c r="D3520" s="17" t="s">
        <v>13793</v>
      </c>
      <c r="E3520" s="11">
        <f t="shared" si="54"/>
        <v>1</v>
      </c>
      <c r="F3520" s="18" t="s">
        <v>55936</v>
      </c>
      <c r="G3520" s="18" t="s">
        <v>56057</v>
      </c>
      <c r="H3520" s="18" t="s">
        <v>55937</v>
      </c>
      <c r="I3520" s="8"/>
      <c r="J3520" s="8"/>
    </row>
    <row r="3521" spans="1:10" ht="48">
      <c r="A3521" s="16" t="s">
        <v>13794</v>
      </c>
      <c r="B3521" s="8" t="s">
        <v>45904</v>
      </c>
      <c r="C3521" s="8" t="s">
        <v>13795</v>
      </c>
      <c r="D3521" s="17" t="s">
        <v>13796</v>
      </c>
      <c r="E3521" s="11">
        <f t="shared" si="54"/>
        <v>1</v>
      </c>
      <c r="F3521" s="18" t="s">
        <v>55936</v>
      </c>
      <c r="G3521" s="18" t="s">
        <v>56128</v>
      </c>
      <c r="H3521" s="18" t="s">
        <v>55937</v>
      </c>
      <c r="I3521" s="8"/>
      <c r="J3521" s="8"/>
    </row>
    <row r="3522" spans="1:10" ht="36">
      <c r="A3522" s="16" t="s">
        <v>13797</v>
      </c>
      <c r="B3522" s="8" t="s">
        <v>45905</v>
      </c>
      <c r="C3522" s="8" t="s">
        <v>13798</v>
      </c>
      <c r="D3522" s="17" t="s">
        <v>13799</v>
      </c>
      <c r="E3522" s="11">
        <f t="shared" ref="E3522:E3585" si="55">COUNTIF(B:B,B3522)</f>
        <v>1</v>
      </c>
      <c r="F3522" s="18" t="s">
        <v>55936</v>
      </c>
      <c r="G3522" s="18" t="s">
        <v>56057</v>
      </c>
      <c r="H3522" s="18" t="s">
        <v>55937</v>
      </c>
      <c r="I3522" s="8"/>
      <c r="J3522" s="8"/>
    </row>
    <row r="3523" spans="1:10" ht="24">
      <c r="A3523" s="16" t="s">
        <v>13800</v>
      </c>
      <c r="B3523" s="8" t="s">
        <v>45906</v>
      </c>
      <c r="C3523" s="8" t="s">
        <v>13801</v>
      </c>
      <c r="D3523" s="17" t="s">
        <v>13802</v>
      </c>
      <c r="E3523" s="11">
        <f t="shared" si="55"/>
        <v>1</v>
      </c>
      <c r="F3523" s="18" t="s">
        <v>55936</v>
      </c>
      <c r="G3523" s="18" t="s">
        <v>55948</v>
      </c>
      <c r="H3523" s="18" t="s">
        <v>55937</v>
      </c>
      <c r="I3523" s="8"/>
      <c r="J3523" s="8"/>
    </row>
    <row r="3524" spans="1:10" ht="36">
      <c r="A3524" s="24" t="s">
        <v>13803</v>
      </c>
      <c r="B3524" s="8" t="s">
        <v>13804</v>
      </c>
      <c r="C3524" s="8" t="s">
        <v>13804</v>
      </c>
      <c r="D3524" s="45" t="s">
        <v>13805</v>
      </c>
      <c r="E3524" s="11">
        <f t="shared" si="55"/>
        <v>1</v>
      </c>
      <c r="F3524" s="12" t="s">
        <v>55936</v>
      </c>
      <c r="G3524" s="12" t="s">
        <v>56128</v>
      </c>
      <c r="H3524" s="12" t="s">
        <v>55937</v>
      </c>
      <c r="I3524" s="8"/>
      <c r="J3524" s="8"/>
    </row>
    <row r="3525" spans="1:10" ht="72">
      <c r="A3525" s="16" t="s">
        <v>13806</v>
      </c>
      <c r="B3525" s="8" t="s">
        <v>45907</v>
      </c>
      <c r="C3525" s="8" t="s">
        <v>13807</v>
      </c>
      <c r="D3525" s="17" t="s">
        <v>13808</v>
      </c>
      <c r="E3525" s="11">
        <f t="shared" si="55"/>
        <v>1</v>
      </c>
      <c r="F3525" s="18" t="s">
        <v>55936</v>
      </c>
      <c r="G3525" s="18" t="s">
        <v>56003</v>
      </c>
      <c r="H3525" s="18" t="s">
        <v>55937</v>
      </c>
      <c r="I3525" s="8"/>
      <c r="J3525" s="8"/>
    </row>
    <row r="3526" spans="1:10" ht="24">
      <c r="A3526" s="16" t="s">
        <v>13809</v>
      </c>
      <c r="B3526" s="8" t="s">
        <v>45908</v>
      </c>
      <c r="C3526" s="8" t="s">
        <v>13810</v>
      </c>
      <c r="D3526" s="17" t="s">
        <v>13811</v>
      </c>
      <c r="E3526" s="11">
        <f t="shared" si="55"/>
        <v>1</v>
      </c>
      <c r="F3526" s="18" t="s">
        <v>55936</v>
      </c>
      <c r="G3526" s="18" t="s">
        <v>23</v>
      </c>
      <c r="H3526" s="18" t="s">
        <v>55937</v>
      </c>
      <c r="I3526" s="8"/>
      <c r="J3526" s="8"/>
    </row>
    <row r="3527" spans="1:10">
      <c r="A3527" s="13" t="s">
        <v>802</v>
      </c>
      <c r="B3527" s="8" t="s">
        <v>45909</v>
      </c>
      <c r="C3527" s="8" t="s">
        <v>803</v>
      </c>
      <c r="D3527" s="8" t="s">
        <v>13812</v>
      </c>
      <c r="E3527" s="11">
        <f t="shared" si="55"/>
        <v>1</v>
      </c>
      <c r="F3527" s="12" t="s">
        <v>55936</v>
      </c>
      <c r="G3527" s="12" t="s">
        <v>56064</v>
      </c>
      <c r="H3527" s="12" t="s">
        <v>55937</v>
      </c>
      <c r="I3527" s="8"/>
      <c r="J3527" s="8"/>
    </row>
    <row r="3528" spans="1:10" ht="48">
      <c r="A3528" s="16" t="s">
        <v>13813</v>
      </c>
      <c r="B3528" s="8" t="s">
        <v>45910</v>
      </c>
      <c r="C3528" s="8" t="s">
        <v>13814</v>
      </c>
      <c r="D3528" s="17" t="s">
        <v>13815</v>
      </c>
      <c r="E3528" s="11">
        <f t="shared" si="55"/>
        <v>1</v>
      </c>
      <c r="F3528" s="18" t="s">
        <v>55936</v>
      </c>
      <c r="G3528" s="18" t="s">
        <v>55968</v>
      </c>
      <c r="H3528" s="18" t="s">
        <v>55937</v>
      </c>
      <c r="I3528" s="8"/>
      <c r="J3528" s="8"/>
    </row>
    <row r="3529" spans="1:10" ht="36">
      <c r="A3529" s="23" t="s">
        <v>13816</v>
      </c>
      <c r="B3529" s="8" t="s">
        <v>45911</v>
      </c>
      <c r="C3529" s="8" t="s">
        <v>13817</v>
      </c>
      <c r="D3529" s="76" t="s">
        <v>13818</v>
      </c>
      <c r="E3529" s="11">
        <f t="shared" si="55"/>
        <v>1</v>
      </c>
      <c r="F3529" s="12" t="s">
        <v>55936</v>
      </c>
      <c r="G3529" s="12" t="s">
        <v>55968</v>
      </c>
      <c r="H3529" s="12" t="s">
        <v>55937</v>
      </c>
      <c r="I3529" s="8"/>
      <c r="J3529" s="8"/>
    </row>
    <row r="3530" spans="1:10" ht="36">
      <c r="A3530" s="16" t="s">
        <v>13819</v>
      </c>
      <c r="B3530" s="8" t="s">
        <v>45912</v>
      </c>
      <c r="C3530" s="8" t="s">
        <v>13820</v>
      </c>
      <c r="D3530" s="17" t="s">
        <v>13821</v>
      </c>
      <c r="E3530" s="11">
        <f t="shared" si="55"/>
        <v>1</v>
      </c>
      <c r="F3530" s="18" t="s">
        <v>55936</v>
      </c>
      <c r="G3530" s="18" t="s">
        <v>56064</v>
      </c>
      <c r="H3530" s="18" t="s">
        <v>55937</v>
      </c>
      <c r="I3530" s="8"/>
      <c r="J3530" s="8"/>
    </row>
    <row r="3531" spans="1:10" ht="48">
      <c r="A3531" s="62" t="s">
        <v>13822</v>
      </c>
      <c r="B3531" s="8" t="s">
        <v>45913</v>
      </c>
      <c r="C3531" s="8" t="s">
        <v>13823</v>
      </c>
      <c r="D3531" s="61" t="s">
        <v>13824</v>
      </c>
      <c r="E3531" s="11">
        <f t="shared" si="55"/>
        <v>1</v>
      </c>
      <c r="F3531" s="12" t="s">
        <v>55936</v>
      </c>
      <c r="G3531" s="12" t="s">
        <v>56064</v>
      </c>
      <c r="H3531" s="12" t="s">
        <v>55937</v>
      </c>
      <c r="I3531" s="61"/>
      <c r="J3531" s="8"/>
    </row>
    <row r="3532" spans="1:10" ht="60">
      <c r="A3532" s="16" t="s">
        <v>13825</v>
      </c>
      <c r="B3532" s="8" t="s">
        <v>45914</v>
      </c>
      <c r="C3532" s="8" t="s">
        <v>13826</v>
      </c>
      <c r="D3532" s="17" t="s">
        <v>13827</v>
      </c>
      <c r="E3532" s="11">
        <f t="shared" si="55"/>
        <v>1</v>
      </c>
      <c r="F3532" s="18" t="s">
        <v>55936</v>
      </c>
      <c r="G3532" s="18" t="s">
        <v>56064</v>
      </c>
      <c r="H3532" s="18" t="s">
        <v>55937</v>
      </c>
      <c r="I3532" s="8"/>
      <c r="J3532" s="8"/>
    </row>
    <row r="3533" spans="1:10" ht="48">
      <c r="A3533" s="16" t="s">
        <v>13828</v>
      </c>
      <c r="B3533" s="8" t="s">
        <v>45915</v>
      </c>
      <c r="C3533" s="8" t="s">
        <v>13829</v>
      </c>
      <c r="D3533" s="17" t="s">
        <v>13830</v>
      </c>
      <c r="E3533" s="11">
        <f t="shared" si="55"/>
        <v>1</v>
      </c>
      <c r="F3533" s="18" t="s">
        <v>55936</v>
      </c>
      <c r="G3533" s="18" t="s">
        <v>56064</v>
      </c>
      <c r="H3533" s="18" t="s">
        <v>55937</v>
      </c>
      <c r="I3533" s="8"/>
      <c r="J3533" s="8"/>
    </row>
    <row r="3534" spans="1:10" ht="36">
      <c r="A3534" s="16" t="s">
        <v>13831</v>
      </c>
      <c r="B3534" s="8" t="s">
        <v>45916</v>
      </c>
      <c r="C3534" s="8" t="s">
        <v>13832</v>
      </c>
      <c r="D3534" s="17" t="s">
        <v>13833</v>
      </c>
      <c r="E3534" s="11">
        <f t="shared" si="55"/>
        <v>1</v>
      </c>
      <c r="F3534" s="18" t="s">
        <v>55936</v>
      </c>
      <c r="G3534" s="18" t="s">
        <v>56207</v>
      </c>
      <c r="H3534" s="18" t="s">
        <v>55937</v>
      </c>
      <c r="I3534" s="8"/>
      <c r="J3534" s="8"/>
    </row>
    <row r="3535" spans="1:10" ht="36">
      <c r="A3535" s="19" t="s">
        <v>13834</v>
      </c>
      <c r="B3535" s="8" t="s">
        <v>45917</v>
      </c>
      <c r="C3535" s="8" t="s">
        <v>13835</v>
      </c>
      <c r="D3535" s="29" t="s">
        <v>13836</v>
      </c>
      <c r="E3535" s="11">
        <f t="shared" si="55"/>
        <v>1</v>
      </c>
      <c r="F3535" s="15" t="s">
        <v>55936</v>
      </c>
      <c r="G3535" s="15" t="s">
        <v>56064</v>
      </c>
      <c r="H3535" s="15" t="s">
        <v>55937</v>
      </c>
      <c r="I3535" s="8"/>
      <c r="J3535" s="8"/>
    </row>
    <row r="3536" spans="1:10">
      <c r="A3536" s="33" t="s">
        <v>13837</v>
      </c>
      <c r="B3536" s="8" t="s">
        <v>45918</v>
      </c>
      <c r="C3536" s="8" t="s">
        <v>13838</v>
      </c>
      <c r="D3536" s="8" t="s">
        <v>13839</v>
      </c>
      <c r="E3536" s="11">
        <f t="shared" si="55"/>
        <v>1</v>
      </c>
      <c r="F3536" s="12" t="s">
        <v>55936</v>
      </c>
      <c r="G3536" s="12" t="s">
        <v>56064</v>
      </c>
      <c r="H3536" s="12" t="s">
        <v>55937</v>
      </c>
      <c r="I3536" s="8"/>
      <c r="J3536" s="8"/>
    </row>
    <row r="3537" spans="1:10" ht="72">
      <c r="A3537" s="16" t="s">
        <v>13840</v>
      </c>
      <c r="B3537" s="8" t="s">
        <v>45919</v>
      </c>
      <c r="C3537" s="8" t="s">
        <v>13841</v>
      </c>
      <c r="D3537" s="17" t="s">
        <v>13842</v>
      </c>
      <c r="E3537" s="11">
        <f t="shared" si="55"/>
        <v>1</v>
      </c>
      <c r="F3537" s="18" t="s">
        <v>55936</v>
      </c>
      <c r="G3537" s="18" t="s">
        <v>56064</v>
      </c>
      <c r="H3537" s="18" t="s">
        <v>55937</v>
      </c>
      <c r="I3537" s="8"/>
      <c r="J3537" s="8"/>
    </row>
    <row r="3538" spans="1:10" ht="132">
      <c r="A3538" s="16" t="s">
        <v>13843</v>
      </c>
      <c r="B3538" s="8" t="s">
        <v>45920</v>
      </c>
      <c r="C3538" s="8" t="s">
        <v>13844</v>
      </c>
      <c r="D3538" s="17" t="s">
        <v>13845</v>
      </c>
      <c r="E3538" s="11">
        <f t="shared" si="55"/>
        <v>1</v>
      </c>
      <c r="F3538" s="18" t="s">
        <v>55936</v>
      </c>
      <c r="G3538" s="18" t="s">
        <v>56064</v>
      </c>
      <c r="H3538" s="18" t="s">
        <v>55937</v>
      </c>
      <c r="I3538" s="8"/>
      <c r="J3538" s="8"/>
    </row>
    <row r="3539" spans="1:10" ht="24">
      <c r="A3539" s="16" t="s">
        <v>13846</v>
      </c>
      <c r="B3539" s="8" t="s">
        <v>45921</v>
      </c>
      <c r="C3539" s="8" t="s">
        <v>13847</v>
      </c>
      <c r="D3539" s="17" t="s">
        <v>13848</v>
      </c>
      <c r="E3539" s="11">
        <f t="shared" si="55"/>
        <v>1</v>
      </c>
      <c r="F3539" s="18" t="s">
        <v>55936</v>
      </c>
      <c r="G3539" s="18" t="s">
        <v>56011</v>
      </c>
      <c r="H3539" s="18" t="s">
        <v>55937</v>
      </c>
      <c r="I3539" s="8"/>
      <c r="J3539" s="8"/>
    </row>
    <row r="3540" spans="1:10" ht="48">
      <c r="A3540" s="33" t="s">
        <v>13849</v>
      </c>
      <c r="B3540" s="8" t="s">
        <v>45922</v>
      </c>
      <c r="C3540" s="8" t="s">
        <v>13850</v>
      </c>
      <c r="D3540" s="22" t="s">
        <v>13851</v>
      </c>
      <c r="E3540" s="11">
        <f t="shared" si="55"/>
        <v>1</v>
      </c>
      <c r="F3540" s="12" t="s">
        <v>55936</v>
      </c>
      <c r="G3540" s="12" t="s">
        <v>56064</v>
      </c>
      <c r="H3540" s="12" t="s">
        <v>55937</v>
      </c>
      <c r="I3540" s="8"/>
      <c r="J3540" s="8"/>
    </row>
    <row r="3541" spans="1:10" ht="72">
      <c r="A3541" s="16" t="s">
        <v>13852</v>
      </c>
      <c r="B3541" s="8" t="s">
        <v>45923</v>
      </c>
      <c r="C3541" s="8" t="s">
        <v>13853</v>
      </c>
      <c r="D3541" s="17" t="s">
        <v>13854</v>
      </c>
      <c r="E3541" s="11">
        <f t="shared" si="55"/>
        <v>1</v>
      </c>
      <c r="F3541" s="18" t="s">
        <v>55936</v>
      </c>
      <c r="G3541" s="18" t="s">
        <v>56064</v>
      </c>
      <c r="H3541" s="18" t="s">
        <v>55937</v>
      </c>
      <c r="I3541" s="8"/>
      <c r="J3541" s="8"/>
    </row>
    <row r="3542" spans="1:10" ht="36">
      <c r="A3542" s="24" t="s">
        <v>13855</v>
      </c>
      <c r="B3542" s="8" t="s">
        <v>45924</v>
      </c>
      <c r="C3542" s="8" t="s">
        <v>13856</v>
      </c>
      <c r="D3542" s="22" t="s">
        <v>13857</v>
      </c>
      <c r="E3542" s="11">
        <f t="shared" si="55"/>
        <v>1</v>
      </c>
      <c r="F3542" s="12" t="s">
        <v>55936</v>
      </c>
      <c r="G3542" s="12" t="s">
        <v>56064</v>
      </c>
      <c r="H3542" s="12" t="s">
        <v>55937</v>
      </c>
      <c r="I3542" s="8"/>
      <c r="J3542" s="8"/>
    </row>
    <row r="3543" spans="1:10" ht="36">
      <c r="A3543" s="16" t="s">
        <v>13858</v>
      </c>
      <c r="B3543" s="8" t="s">
        <v>45925</v>
      </c>
      <c r="C3543" s="8" t="s">
        <v>13859</v>
      </c>
      <c r="D3543" s="17" t="s">
        <v>13860</v>
      </c>
      <c r="E3543" s="11">
        <f t="shared" si="55"/>
        <v>1</v>
      </c>
      <c r="F3543" s="18" t="s">
        <v>55936</v>
      </c>
      <c r="G3543" s="18" t="s">
        <v>56200</v>
      </c>
      <c r="H3543" s="18" t="s">
        <v>55937</v>
      </c>
      <c r="I3543" s="8"/>
      <c r="J3543" s="8"/>
    </row>
    <row r="3544" spans="1:10" ht="36">
      <c r="A3544" s="16" t="s">
        <v>13861</v>
      </c>
      <c r="B3544" s="8" t="s">
        <v>45926</v>
      </c>
      <c r="C3544" s="8" t="s">
        <v>13862</v>
      </c>
      <c r="D3544" s="17" t="s">
        <v>13863</v>
      </c>
      <c r="E3544" s="11">
        <f t="shared" si="55"/>
        <v>1</v>
      </c>
      <c r="F3544" s="18" t="s">
        <v>55936</v>
      </c>
      <c r="G3544" s="18" t="s">
        <v>56011</v>
      </c>
      <c r="H3544" s="18" t="s">
        <v>55937</v>
      </c>
      <c r="I3544" s="8"/>
      <c r="J3544" s="8"/>
    </row>
    <row r="3545" spans="1:10" ht="132">
      <c r="A3545" s="16" t="s">
        <v>13864</v>
      </c>
      <c r="B3545" s="8" t="s">
        <v>45927</v>
      </c>
      <c r="C3545" s="8" t="s">
        <v>13865</v>
      </c>
      <c r="D3545" s="17" t="s">
        <v>13866</v>
      </c>
      <c r="E3545" s="11">
        <f t="shared" si="55"/>
        <v>1</v>
      </c>
      <c r="F3545" s="18" t="s">
        <v>55936</v>
      </c>
      <c r="G3545" s="18" t="s">
        <v>56011</v>
      </c>
      <c r="H3545" s="18" t="s">
        <v>55937</v>
      </c>
      <c r="I3545" s="8"/>
      <c r="J3545" s="8"/>
    </row>
    <row r="3546" spans="1:10" ht="60">
      <c r="A3546" s="16" t="s">
        <v>13867</v>
      </c>
      <c r="B3546" s="8" t="s">
        <v>45928</v>
      </c>
      <c r="C3546" s="8" t="s">
        <v>3998</v>
      </c>
      <c r="D3546" s="17" t="s">
        <v>13868</v>
      </c>
      <c r="E3546" s="11">
        <f t="shared" si="55"/>
        <v>1</v>
      </c>
      <c r="F3546" s="18" t="s">
        <v>55936</v>
      </c>
      <c r="G3546" s="18" t="s">
        <v>23</v>
      </c>
      <c r="H3546" s="18" t="s">
        <v>55937</v>
      </c>
      <c r="I3546" s="8"/>
      <c r="J3546" s="8"/>
    </row>
    <row r="3547" spans="1:10" ht="36">
      <c r="A3547" s="16" t="s">
        <v>13869</v>
      </c>
      <c r="B3547" s="8" t="s">
        <v>45929</v>
      </c>
      <c r="C3547" s="8" t="s">
        <v>4403</v>
      </c>
      <c r="D3547" s="17" t="s">
        <v>13870</v>
      </c>
      <c r="E3547" s="11">
        <f t="shared" si="55"/>
        <v>1</v>
      </c>
      <c r="F3547" s="18" t="s">
        <v>55936</v>
      </c>
      <c r="G3547" s="18" t="s">
        <v>23</v>
      </c>
      <c r="H3547" s="18" t="s">
        <v>55937</v>
      </c>
      <c r="I3547" s="8"/>
      <c r="J3547" s="8"/>
    </row>
    <row r="3548" spans="1:10">
      <c r="A3548" s="16" t="s">
        <v>804</v>
      </c>
      <c r="B3548" s="8" t="s">
        <v>45930</v>
      </c>
      <c r="C3548" s="8" t="s">
        <v>3994</v>
      </c>
      <c r="D3548" s="17" t="s">
        <v>13872</v>
      </c>
      <c r="E3548" s="11">
        <f t="shared" si="55"/>
        <v>1</v>
      </c>
      <c r="F3548" s="18" t="s">
        <v>55936</v>
      </c>
      <c r="G3548" s="18" t="s">
        <v>23</v>
      </c>
      <c r="H3548" s="18" t="s">
        <v>55937</v>
      </c>
      <c r="I3548" s="8"/>
      <c r="J3548" s="8"/>
    </row>
    <row r="3549" spans="1:10">
      <c r="A3549" s="16" t="s">
        <v>13873</v>
      </c>
      <c r="B3549" s="8" t="s">
        <v>45931</v>
      </c>
      <c r="C3549" s="8" t="s">
        <v>13874</v>
      </c>
      <c r="D3549" s="17" t="s">
        <v>13875</v>
      </c>
      <c r="E3549" s="11">
        <f t="shared" si="55"/>
        <v>1</v>
      </c>
      <c r="F3549" s="18" t="s">
        <v>55936</v>
      </c>
      <c r="G3549" s="18" t="s">
        <v>23</v>
      </c>
      <c r="H3549" s="18" t="s">
        <v>55937</v>
      </c>
      <c r="I3549" s="8"/>
      <c r="J3549" s="8"/>
    </row>
    <row r="3550" spans="1:10">
      <c r="A3550" s="16" t="s">
        <v>13876</v>
      </c>
      <c r="B3550" s="8" t="s">
        <v>45932</v>
      </c>
      <c r="C3550" s="8" t="s">
        <v>13877</v>
      </c>
      <c r="D3550" s="17" t="s">
        <v>13878</v>
      </c>
      <c r="E3550" s="11">
        <f t="shared" si="55"/>
        <v>1</v>
      </c>
      <c r="F3550" s="18" t="s">
        <v>55936</v>
      </c>
      <c r="G3550" s="18" t="s">
        <v>23</v>
      </c>
      <c r="H3550" s="18" t="s">
        <v>55937</v>
      </c>
      <c r="I3550" s="8"/>
      <c r="J3550" s="8"/>
    </row>
    <row r="3551" spans="1:10" ht="36">
      <c r="A3551" s="16" t="s">
        <v>805</v>
      </c>
      <c r="B3551" s="8" t="s">
        <v>45933</v>
      </c>
      <c r="C3551" s="8" t="s">
        <v>3995</v>
      </c>
      <c r="D3551" s="17" t="s">
        <v>3320</v>
      </c>
      <c r="E3551" s="11">
        <f t="shared" si="55"/>
        <v>1</v>
      </c>
      <c r="F3551" s="18" t="s">
        <v>55936</v>
      </c>
      <c r="G3551" s="18" t="s">
        <v>23</v>
      </c>
      <c r="H3551" s="18" t="s">
        <v>55937</v>
      </c>
      <c r="I3551" s="8"/>
      <c r="J3551" s="8"/>
    </row>
    <row r="3552" spans="1:10">
      <c r="A3552" s="24" t="s">
        <v>13879</v>
      </c>
      <c r="B3552" s="8" t="s">
        <v>45934</v>
      </c>
      <c r="C3552" s="8" t="s">
        <v>13880</v>
      </c>
      <c r="D3552" s="45" t="s">
        <v>13881</v>
      </c>
      <c r="E3552" s="11">
        <f t="shared" si="55"/>
        <v>1</v>
      </c>
      <c r="F3552" s="12" t="s">
        <v>55936</v>
      </c>
      <c r="G3552" s="12" t="s">
        <v>23</v>
      </c>
      <c r="H3552" s="12" t="s">
        <v>55937</v>
      </c>
      <c r="I3552" s="8"/>
      <c r="J3552" s="8"/>
    </row>
    <row r="3553" spans="1:10">
      <c r="A3553" s="24" t="s">
        <v>806</v>
      </c>
      <c r="B3553" s="8" t="s">
        <v>45935</v>
      </c>
      <c r="C3553" s="8" t="s">
        <v>3996</v>
      </c>
      <c r="D3553" s="45" t="s">
        <v>13882</v>
      </c>
      <c r="E3553" s="11">
        <f t="shared" si="55"/>
        <v>1</v>
      </c>
      <c r="F3553" s="12" t="s">
        <v>55936</v>
      </c>
      <c r="G3553" s="12" t="s">
        <v>55995</v>
      </c>
      <c r="H3553" s="12" t="s">
        <v>55937</v>
      </c>
      <c r="I3553" s="8"/>
      <c r="J3553" s="8"/>
    </row>
    <row r="3554" spans="1:10" ht="24">
      <c r="A3554" s="24" t="s">
        <v>13883</v>
      </c>
      <c r="B3554" s="8" t="s">
        <v>45936</v>
      </c>
      <c r="C3554" s="8" t="s">
        <v>13884</v>
      </c>
      <c r="D3554" s="45" t="s">
        <v>13885</v>
      </c>
      <c r="E3554" s="11">
        <f t="shared" si="55"/>
        <v>1</v>
      </c>
      <c r="F3554" s="12" t="s">
        <v>55936</v>
      </c>
      <c r="G3554" s="12" t="s">
        <v>23</v>
      </c>
      <c r="H3554" s="12" t="s">
        <v>55937</v>
      </c>
      <c r="I3554" s="8"/>
      <c r="J3554" s="8"/>
    </row>
    <row r="3555" spans="1:10" ht="24">
      <c r="A3555" s="24" t="s">
        <v>13886</v>
      </c>
      <c r="B3555" s="8" t="s">
        <v>45937</v>
      </c>
      <c r="C3555" s="8" t="s">
        <v>13887</v>
      </c>
      <c r="D3555" s="45" t="s">
        <v>13888</v>
      </c>
      <c r="E3555" s="11">
        <f t="shared" si="55"/>
        <v>1</v>
      </c>
      <c r="F3555" s="12" t="s">
        <v>55936</v>
      </c>
      <c r="G3555" s="12" t="s">
        <v>23</v>
      </c>
      <c r="H3555" s="12" t="s">
        <v>55937</v>
      </c>
      <c r="I3555" s="8"/>
      <c r="J3555" s="8"/>
    </row>
    <row r="3556" spans="1:10">
      <c r="A3556" s="16" t="s">
        <v>807</v>
      </c>
      <c r="B3556" s="8" t="s">
        <v>45938</v>
      </c>
      <c r="C3556" s="8" t="s">
        <v>3997</v>
      </c>
      <c r="D3556" s="17" t="s">
        <v>13889</v>
      </c>
      <c r="E3556" s="11">
        <f t="shared" si="55"/>
        <v>1</v>
      </c>
      <c r="F3556" s="18" t="s">
        <v>55936</v>
      </c>
      <c r="G3556" s="18" t="s">
        <v>55952</v>
      </c>
      <c r="H3556" s="18" t="s">
        <v>55937</v>
      </c>
      <c r="I3556" s="8"/>
      <c r="J3556" s="8"/>
    </row>
    <row r="3557" spans="1:10" ht="24">
      <c r="A3557" s="16" t="s">
        <v>13890</v>
      </c>
      <c r="B3557" s="8" t="s">
        <v>45939</v>
      </c>
      <c r="C3557" s="8" t="s">
        <v>13891</v>
      </c>
      <c r="D3557" s="17" t="s">
        <v>13892</v>
      </c>
      <c r="E3557" s="11">
        <f t="shared" si="55"/>
        <v>1</v>
      </c>
      <c r="F3557" s="18" t="s">
        <v>55936</v>
      </c>
      <c r="G3557" s="18" t="s">
        <v>55948</v>
      </c>
      <c r="H3557" s="18" t="s">
        <v>55937</v>
      </c>
      <c r="I3557" s="8"/>
      <c r="J3557" s="8"/>
    </row>
    <row r="3558" spans="1:10">
      <c r="A3558" s="16" t="s">
        <v>13893</v>
      </c>
      <c r="B3558" s="8" t="s">
        <v>45940</v>
      </c>
      <c r="C3558" s="8" t="s">
        <v>13894</v>
      </c>
      <c r="D3558" s="17" t="s">
        <v>13895</v>
      </c>
      <c r="E3558" s="11">
        <f t="shared" si="55"/>
        <v>1</v>
      </c>
      <c r="F3558" s="18" t="s">
        <v>55936</v>
      </c>
      <c r="G3558" s="18" t="s">
        <v>55948</v>
      </c>
      <c r="H3558" s="18" t="s">
        <v>55937</v>
      </c>
      <c r="I3558" s="8"/>
      <c r="J3558" s="8"/>
    </row>
    <row r="3559" spans="1:10">
      <c r="A3559" s="59" t="s">
        <v>37965</v>
      </c>
      <c r="B3559" s="8" t="s">
        <v>45941</v>
      </c>
      <c r="C3559" s="8" t="s">
        <v>40585</v>
      </c>
      <c r="D3559" s="54" t="s">
        <v>55134</v>
      </c>
      <c r="E3559" s="11">
        <f t="shared" si="55"/>
        <v>1</v>
      </c>
      <c r="F3559" s="12" t="s">
        <v>55936</v>
      </c>
      <c r="G3559" s="12" t="s">
        <v>55944</v>
      </c>
      <c r="H3559" s="12" t="s">
        <v>55937</v>
      </c>
      <c r="I3559" s="8"/>
      <c r="J3559" s="8"/>
    </row>
    <row r="3560" spans="1:10" ht="24">
      <c r="A3560" s="16" t="s">
        <v>13896</v>
      </c>
      <c r="B3560" s="8" t="s">
        <v>45942</v>
      </c>
      <c r="C3560" s="8" t="s">
        <v>13897</v>
      </c>
      <c r="D3560" s="17" t="s">
        <v>13898</v>
      </c>
      <c r="E3560" s="11">
        <f t="shared" si="55"/>
        <v>1</v>
      </c>
      <c r="F3560" s="18" t="s">
        <v>55936</v>
      </c>
      <c r="G3560" s="18" t="s">
        <v>23</v>
      </c>
      <c r="H3560" s="18" t="s">
        <v>55937</v>
      </c>
      <c r="I3560" s="8"/>
      <c r="J3560" s="8"/>
    </row>
    <row r="3561" spans="1:10">
      <c r="A3561" s="19" t="s">
        <v>808</v>
      </c>
      <c r="B3561" s="8" t="s">
        <v>45943</v>
      </c>
      <c r="C3561" s="8" t="s">
        <v>13899</v>
      </c>
      <c r="D3561" s="29" t="s">
        <v>13900</v>
      </c>
      <c r="E3561" s="11">
        <f t="shared" si="55"/>
        <v>1</v>
      </c>
      <c r="F3561" s="15" t="s">
        <v>55936</v>
      </c>
      <c r="G3561" s="15" t="s">
        <v>23</v>
      </c>
      <c r="H3561" s="15" t="s">
        <v>55937</v>
      </c>
      <c r="I3561" s="8"/>
      <c r="J3561" s="8"/>
    </row>
    <row r="3562" spans="1:10" ht="24">
      <c r="A3562" s="16" t="s">
        <v>13901</v>
      </c>
      <c r="B3562" s="8" t="s">
        <v>45944</v>
      </c>
      <c r="C3562" s="8" t="s">
        <v>13902</v>
      </c>
      <c r="D3562" s="17" t="s">
        <v>13903</v>
      </c>
      <c r="E3562" s="11">
        <f t="shared" si="55"/>
        <v>1</v>
      </c>
      <c r="F3562" s="18" t="s">
        <v>55936</v>
      </c>
      <c r="G3562" s="18" t="s">
        <v>56207</v>
      </c>
      <c r="H3562" s="18" t="s">
        <v>55937</v>
      </c>
      <c r="I3562" s="8"/>
      <c r="J3562" s="8"/>
    </row>
    <row r="3563" spans="1:10">
      <c r="A3563" s="16" t="s">
        <v>809</v>
      </c>
      <c r="B3563" s="8" t="s">
        <v>45945</v>
      </c>
      <c r="C3563" s="8" t="s">
        <v>3710</v>
      </c>
      <c r="D3563" s="17" t="s">
        <v>13904</v>
      </c>
      <c r="E3563" s="11">
        <f t="shared" si="55"/>
        <v>1</v>
      </c>
      <c r="F3563" s="18" t="s">
        <v>55936</v>
      </c>
      <c r="G3563" s="18" t="s">
        <v>23</v>
      </c>
      <c r="H3563" s="18" t="s">
        <v>55937</v>
      </c>
      <c r="I3563" s="8"/>
      <c r="J3563" s="8"/>
    </row>
    <row r="3564" spans="1:10" ht="24">
      <c r="A3564" s="16" t="s">
        <v>810</v>
      </c>
      <c r="B3564" s="8" t="s">
        <v>811</v>
      </c>
      <c r="C3564" s="8" t="s">
        <v>811</v>
      </c>
      <c r="D3564" s="17" t="s">
        <v>13905</v>
      </c>
      <c r="E3564" s="11">
        <f t="shared" si="55"/>
        <v>1</v>
      </c>
      <c r="F3564" s="18" t="s">
        <v>55936</v>
      </c>
      <c r="G3564" s="18" t="s">
        <v>23</v>
      </c>
      <c r="H3564" s="18" t="s">
        <v>55937</v>
      </c>
      <c r="I3564" s="8"/>
      <c r="J3564" s="8"/>
    </row>
    <row r="3565" spans="1:10">
      <c r="A3565" s="16" t="s">
        <v>812</v>
      </c>
      <c r="B3565" s="8" t="s">
        <v>45946</v>
      </c>
      <c r="C3565" s="8" t="s">
        <v>3998</v>
      </c>
      <c r="D3565" s="17" t="s">
        <v>13906</v>
      </c>
      <c r="E3565" s="11">
        <f t="shared" si="55"/>
        <v>1</v>
      </c>
      <c r="F3565" s="18" t="s">
        <v>55936</v>
      </c>
      <c r="G3565" s="18" t="s">
        <v>23</v>
      </c>
      <c r="H3565" s="18" t="s">
        <v>55937</v>
      </c>
      <c r="I3565" s="8"/>
      <c r="J3565" s="8"/>
    </row>
    <row r="3566" spans="1:10">
      <c r="A3566" s="16" t="s">
        <v>13907</v>
      </c>
      <c r="B3566" s="8" t="s">
        <v>45947</v>
      </c>
      <c r="C3566" s="8" t="s">
        <v>13908</v>
      </c>
      <c r="D3566" s="17" t="s">
        <v>13909</v>
      </c>
      <c r="E3566" s="11">
        <f t="shared" si="55"/>
        <v>1</v>
      </c>
      <c r="F3566" s="18" t="s">
        <v>55936</v>
      </c>
      <c r="G3566" s="18" t="s">
        <v>55981</v>
      </c>
      <c r="H3566" s="18" t="s">
        <v>55937</v>
      </c>
      <c r="I3566" s="8"/>
      <c r="J3566" s="8"/>
    </row>
    <row r="3567" spans="1:10">
      <c r="A3567" s="33" t="s">
        <v>13910</v>
      </c>
      <c r="B3567" s="8" t="s">
        <v>45948</v>
      </c>
      <c r="C3567" s="8" t="s">
        <v>13911</v>
      </c>
      <c r="D3567" s="22" t="s">
        <v>13912</v>
      </c>
      <c r="E3567" s="11">
        <f t="shared" si="55"/>
        <v>1</v>
      </c>
      <c r="F3567" s="15" t="s">
        <v>55936</v>
      </c>
      <c r="G3567" s="15" t="s">
        <v>23</v>
      </c>
      <c r="H3567" s="15" t="s">
        <v>55937</v>
      </c>
      <c r="I3567" s="8"/>
      <c r="J3567" s="8"/>
    </row>
    <row r="3568" spans="1:10" ht="60">
      <c r="A3568" s="16" t="s">
        <v>813</v>
      </c>
      <c r="B3568" s="8" t="s">
        <v>45949</v>
      </c>
      <c r="C3568" s="8" t="s">
        <v>3999</v>
      </c>
      <c r="D3568" s="17" t="s">
        <v>13913</v>
      </c>
      <c r="E3568" s="11">
        <f t="shared" si="55"/>
        <v>1</v>
      </c>
      <c r="F3568" s="18" t="s">
        <v>55936</v>
      </c>
      <c r="G3568" s="18" t="s">
        <v>56152</v>
      </c>
      <c r="H3568" s="18" t="s">
        <v>55937</v>
      </c>
      <c r="I3568" s="8"/>
      <c r="J3568" s="8"/>
    </row>
    <row r="3569" spans="1:10">
      <c r="A3569" s="16" t="s">
        <v>814</v>
      </c>
      <c r="B3569" s="8" t="s">
        <v>45950</v>
      </c>
      <c r="C3569" s="8" t="s">
        <v>4000</v>
      </c>
      <c r="D3569" s="17" t="s">
        <v>13914</v>
      </c>
      <c r="E3569" s="11">
        <f t="shared" si="55"/>
        <v>1</v>
      </c>
      <c r="F3569" s="18" t="s">
        <v>55936</v>
      </c>
      <c r="G3569" s="18" t="s">
        <v>23</v>
      </c>
      <c r="H3569" s="18" t="s">
        <v>55937</v>
      </c>
      <c r="I3569" s="8"/>
      <c r="J3569" s="8"/>
    </row>
    <row r="3570" spans="1:10" ht="36">
      <c r="A3570" s="16" t="s">
        <v>13915</v>
      </c>
      <c r="B3570" s="8" t="s">
        <v>45951</v>
      </c>
      <c r="C3570" s="8" t="s">
        <v>13916</v>
      </c>
      <c r="D3570" s="17" t="s">
        <v>13917</v>
      </c>
      <c r="E3570" s="11">
        <f t="shared" si="55"/>
        <v>1</v>
      </c>
      <c r="F3570" s="18" t="s">
        <v>55936</v>
      </c>
      <c r="G3570" s="18" t="s">
        <v>56142</v>
      </c>
      <c r="H3570" s="18" t="s">
        <v>55937</v>
      </c>
      <c r="I3570" s="8"/>
      <c r="J3570" s="8"/>
    </row>
    <row r="3571" spans="1:10" ht="36">
      <c r="A3571" s="16" t="s">
        <v>13918</v>
      </c>
      <c r="B3571" s="8" t="s">
        <v>45952</v>
      </c>
      <c r="C3571" s="8" t="s">
        <v>13919</v>
      </c>
      <c r="D3571" s="17" t="s">
        <v>13920</v>
      </c>
      <c r="E3571" s="11">
        <f t="shared" si="55"/>
        <v>1</v>
      </c>
      <c r="F3571" s="18" t="s">
        <v>55936</v>
      </c>
      <c r="G3571" s="18" t="s">
        <v>56163</v>
      </c>
      <c r="H3571" s="18" t="s">
        <v>55937</v>
      </c>
      <c r="I3571" s="8"/>
      <c r="J3571" s="8"/>
    </row>
    <row r="3572" spans="1:10">
      <c r="A3572" s="37" t="s">
        <v>13921</v>
      </c>
      <c r="B3572" s="8" t="s">
        <v>45953</v>
      </c>
      <c r="C3572" s="8" t="s">
        <v>13922</v>
      </c>
      <c r="D3572" s="22" t="s">
        <v>13923</v>
      </c>
      <c r="E3572" s="11">
        <f t="shared" si="55"/>
        <v>1</v>
      </c>
      <c r="F3572" s="12" t="s">
        <v>55936</v>
      </c>
      <c r="G3572" s="12" t="s">
        <v>23</v>
      </c>
      <c r="H3572" s="12" t="s">
        <v>55937</v>
      </c>
      <c r="I3572" s="8"/>
      <c r="J3572" s="8"/>
    </row>
    <row r="3573" spans="1:10">
      <c r="A3573" s="26" t="s">
        <v>13924</v>
      </c>
      <c r="B3573" s="8" t="s">
        <v>45954</v>
      </c>
      <c r="C3573" s="8" t="s">
        <v>4656</v>
      </c>
      <c r="D3573" s="21" t="s">
        <v>13925</v>
      </c>
      <c r="E3573" s="11">
        <f t="shared" si="55"/>
        <v>2</v>
      </c>
      <c r="F3573" s="12" t="s">
        <v>55936</v>
      </c>
      <c r="G3573" s="12" t="s">
        <v>56125</v>
      </c>
      <c r="H3573" s="12" t="s">
        <v>55937</v>
      </c>
      <c r="I3573" s="8"/>
      <c r="J3573" s="8"/>
    </row>
    <row r="3574" spans="1:10">
      <c r="A3574" s="33" t="s">
        <v>13926</v>
      </c>
      <c r="B3574" s="8" t="s">
        <v>45955</v>
      </c>
      <c r="C3574" s="8" t="s">
        <v>13927</v>
      </c>
      <c r="D3574" s="8" t="s">
        <v>13928</v>
      </c>
      <c r="E3574" s="11">
        <f t="shared" si="55"/>
        <v>1</v>
      </c>
      <c r="F3574" s="12" t="s">
        <v>55936</v>
      </c>
      <c r="G3574" s="12" t="s">
        <v>23</v>
      </c>
      <c r="H3574" s="12" t="s">
        <v>55937</v>
      </c>
      <c r="I3574" s="8"/>
      <c r="J3574" s="8"/>
    </row>
    <row r="3575" spans="1:10">
      <c r="A3575" s="16" t="s">
        <v>815</v>
      </c>
      <c r="B3575" s="8" t="s">
        <v>45956</v>
      </c>
      <c r="C3575" s="8" t="s">
        <v>13929</v>
      </c>
      <c r="D3575" s="17" t="s">
        <v>55135</v>
      </c>
      <c r="E3575" s="11">
        <f t="shared" si="55"/>
        <v>1</v>
      </c>
      <c r="F3575" s="18" t="s">
        <v>38138</v>
      </c>
      <c r="G3575" s="18" t="s">
        <v>55946</v>
      </c>
      <c r="H3575" s="18" t="s">
        <v>55938</v>
      </c>
      <c r="I3575" s="8"/>
      <c r="J3575" s="8"/>
    </row>
    <row r="3576" spans="1:10" ht="156">
      <c r="A3576" s="16" t="s">
        <v>13930</v>
      </c>
      <c r="B3576" s="8" t="s">
        <v>45957</v>
      </c>
      <c r="C3576" s="8" t="s">
        <v>13931</v>
      </c>
      <c r="D3576" s="17" t="s">
        <v>13932</v>
      </c>
      <c r="E3576" s="11">
        <f t="shared" si="55"/>
        <v>1</v>
      </c>
      <c r="F3576" s="18" t="s">
        <v>55936</v>
      </c>
      <c r="G3576" s="18" t="s">
        <v>55990</v>
      </c>
      <c r="H3576" s="18" t="s">
        <v>55937</v>
      </c>
      <c r="I3576" s="8"/>
      <c r="J3576" s="8"/>
    </row>
    <row r="3577" spans="1:10">
      <c r="A3577" s="16" t="s">
        <v>37966</v>
      </c>
      <c r="B3577" s="8" t="s">
        <v>45958</v>
      </c>
      <c r="C3577" s="8" t="s">
        <v>40586</v>
      </c>
      <c r="D3577" s="17" t="s">
        <v>55136</v>
      </c>
      <c r="E3577" s="11">
        <f t="shared" si="55"/>
        <v>1</v>
      </c>
      <c r="F3577" s="18" t="s">
        <v>38138</v>
      </c>
      <c r="G3577" s="18" t="s">
        <v>55946</v>
      </c>
      <c r="H3577" s="18" t="s">
        <v>55938</v>
      </c>
      <c r="I3577" s="8"/>
      <c r="J3577" s="8"/>
    </row>
    <row r="3578" spans="1:10">
      <c r="A3578" s="16" t="s">
        <v>37967</v>
      </c>
      <c r="B3578" s="8" t="s">
        <v>45959</v>
      </c>
      <c r="C3578" s="8" t="s">
        <v>40587</v>
      </c>
      <c r="D3578" s="17" t="s">
        <v>55137</v>
      </c>
      <c r="E3578" s="11">
        <f t="shared" si="55"/>
        <v>1</v>
      </c>
      <c r="F3578" s="18" t="s">
        <v>38138</v>
      </c>
      <c r="G3578" s="18" t="s">
        <v>55946</v>
      </c>
      <c r="H3578" s="18" t="s">
        <v>55938</v>
      </c>
      <c r="I3578" s="8"/>
      <c r="J3578" s="8"/>
    </row>
    <row r="3579" spans="1:10" ht="60">
      <c r="A3579" s="16" t="s">
        <v>13933</v>
      </c>
      <c r="B3579" s="8" t="s">
        <v>45960</v>
      </c>
      <c r="C3579" s="8" t="s">
        <v>13934</v>
      </c>
      <c r="D3579" s="17" t="s">
        <v>13935</v>
      </c>
      <c r="E3579" s="11">
        <f t="shared" si="55"/>
        <v>1</v>
      </c>
      <c r="F3579" s="18" t="s">
        <v>55936</v>
      </c>
      <c r="G3579" s="18" t="s">
        <v>56074</v>
      </c>
      <c r="H3579" s="18" t="s">
        <v>55937</v>
      </c>
      <c r="I3579" s="8"/>
      <c r="J3579" s="8"/>
    </row>
    <row r="3580" spans="1:10" ht="36">
      <c r="A3580" s="16" t="s">
        <v>13936</v>
      </c>
      <c r="B3580" s="8" t="s">
        <v>13937</v>
      </c>
      <c r="C3580" s="8" t="s">
        <v>13937</v>
      </c>
      <c r="D3580" s="17" t="s">
        <v>13938</v>
      </c>
      <c r="E3580" s="11">
        <f t="shared" si="55"/>
        <v>1</v>
      </c>
      <c r="F3580" s="18" t="s">
        <v>55936</v>
      </c>
      <c r="G3580" s="18" t="s">
        <v>56074</v>
      </c>
      <c r="H3580" s="18" t="s">
        <v>55937</v>
      </c>
      <c r="I3580" s="8"/>
      <c r="J3580" s="8"/>
    </row>
    <row r="3581" spans="1:10" ht="48">
      <c r="A3581" s="23" t="s">
        <v>13939</v>
      </c>
      <c r="B3581" s="8" t="s">
        <v>45961</v>
      </c>
      <c r="C3581" s="8" t="s">
        <v>13940</v>
      </c>
      <c r="D3581" s="22" t="s">
        <v>13941</v>
      </c>
      <c r="E3581" s="11">
        <f t="shared" si="55"/>
        <v>1</v>
      </c>
      <c r="F3581" s="8" t="s">
        <v>55936</v>
      </c>
      <c r="G3581" s="8" t="s">
        <v>23</v>
      </c>
      <c r="H3581" s="8" t="s">
        <v>55937</v>
      </c>
      <c r="I3581" s="8"/>
      <c r="J3581" s="8"/>
    </row>
    <row r="3582" spans="1:10" ht="24">
      <c r="A3582" s="16" t="s">
        <v>13942</v>
      </c>
      <c r="B3582" s="8" t="s">
        <v>45962</v>
      </c>
      <c r="C3582" s="8" t="s">
        <v>13943</v>
      </c>
      <c r="D3582" s="17" t="s">
        <v>13944</v>
      </c>
      <c r="E3582" s="11">
        <f t="shared" si="55"/>
        <v>1</v>
      </c>
      <c r="F3582" s="18" t="s">
        <v>55936</v>
      </c>
      <c r="G3582" s="18" t="s">
        <v>55981</v>
      </c>
      <c r="H3582" s="18" t="s">
        <v>55937</v>
      </c>
      <c r="I3582" s="8"/>
      <c r="J3582" s="8"/>
    </row>
    <row r="3583" spans="1:10" ht="24">
      <c r="A3583" s="16" t="s">
        <v>13945</v>
      </c>
      <c r="B3583" s="8" t="s">
        <v>45963</v>
      </c>
      <c r="C3583" s="8" t="s">
        <v>13946</v>
      </c>
      <c r="D3583" s="17" t="s">
        <v>13947</v>
      </c>
      <c r="E3583" s="11">
        <f t="shared" si="55"/>
        <v>1</v>
      </c>
      <c r="F3583" s="18" t="s">
        <v>55936</v>
      </c>
      <c r="G3583" s="18" t="s">
        <v>55948</v>
      </c>
      <c r="H3583" s="18" t="s">
        <v>55937</v>
      </c>
      <c r="I3583" s="8"/>
      <c r="J3583" s="8"/>
    </row>
    <row r="3584" spans="1:10" ht="72">
      <c r="A3584" s="16" t="s">
        <v>13948</v>
      </c>
      <c r="B3584" s="8" t="s">
        <v>45964</v>
      </c>
      <c r="C3584" s="8" t="s">
        <v>13949</v>
      </c>
      <c r="D3584" s="17" t="s">
        <v>13950</v>
      </c>
      <c r="E3584" s="11">
        <f t="shared" si="55"/>
        <v>1</v>
      </c>
      <c r="F3584" s="18" t="s">
        <v>55936</v>
      </c>
      <c r="G3584" s="18" t="s">
        <v>55948</v>
      </c>
      <c r="H3584" s="18" t="s">
        <v>55937</v>
      </c>
      <c r="I3584" s="8"/>
      <c r="J3584" s="8"/>
    </row>
    <row r="3585" spans="1:10" ht="36">
      <c r="A3585" s="19" t="s">
        <v>13951</v>
      </c>
      <c r="B3585" s="8" t="s">
        <v>13952</v>
      </c>
      <c r="C3585" s="8" t="s">
        <v>13952</v>
      </c>
      <c r="D3585" s="29" t="s">
        <v>13953</v>
      </c>
      <c r="E3585" s="11">
        <f t="shared" si="55"/>
        <v>1</v>
      </c>
      <c r="F3585" s="15" t="s">
        <v>55936</v>
      </c>
      <c r="G3585" s="15" t="s">
        <v>23</v>
      </c>
      <c r="H3585" s="15" t="s">
        <v>55937</v>
      </c>
      <c r="I3585" s="8"/>
      <c r="J3585" s="8"/>
    </row>
    <row r="3586" spans="1:10" ht="48">
      <c r="A3586" s="16" t="s">
        <v>13954</v>
      </c>
      <c r="B3586" s="8" t="s">
        <v>45965</v>
      </c>
      <c r="C3586" s="8" t="s">
        <v>13955</v>
      </c>
      <c r="D3586" s="17" t="s">
        <v>13956</v>
      </c>
      <c r="E3586" s="11">
        <f t="shared" ref="E3586:E3649" si="56">COUNTIF(B:B,B3586)</f>
        <v>1</v>
      </c>
      <c r="F3586" s="18" t="s">
        <v>55936</v>
      </c>
      <c r="G3586" s="18" t="s">
        <v>55948</v>
      </c>
      <c r="H3586" s="18" t="s">
        <v>55937</v>
      </c>
      <c r="I3586" s="8"/>
      <c r="J3586" s="8"/>
    </row>
    <row r="3587" spans="1:10" ht="24">
      <c r="A3587" s="16" t="s">
        <v>816</v>
      </c>
      <c r="B3587" s="8" t="s">
        <v>45966</v>
      </c>
      <c r="C3587" s="8" t="s">
        <v>4002</v>
      </c>
      <c r="D3587" s="17" t="s">
        <v>13957</v>
      </c>
      <c r="E3587" s="11">
        <f t="shared" si="56"/>
        <v>1</v>
      </c>
      <c r="F3587" s="18" t="s">
        <v>55936</v>
      </c>
      <c r="G3587" s="18" t="s">
        <v>23</v>
      </c>
      <c r="H3587" s="18" t="s">
        <v>55937</v>
      </c>
      <c r="I3587" s="8"/>
      <c r="J3587" s="8"/>
    </row>
    <row r="3588" spans="1:10" ht="24">
      <c r="A3588" s="16" t="s">
        <v>13958</v>
      </c>
      <c r="B3588" s="8" t="s">
        <v>45967</v>
      </c>
      <c r="C3588" s="8" t="s">
        <v>13959</v>
      </c>
      <c r="D3588" s="17" t="s">
        <v>13960</v>
      </c>
      <c r="E3588" s="11">
        <f t="shared" si="56"/>
        <v>1</v>
      </c>
      <c r="F3588" s="18" t="s">
        <v>55936</v>
      </c>
      <c r="G3588" s="18" t="s">
        <v>55963</v>
      </c>
      <c r="H3588" s="18" t="s">
        <v>55937</v>
      </c>
      <c r="I3588" s="8"/>
      <c r="J3588" s="8"/>
    </row>
    <row r="3589" spans="1:10">
      <c r="A3589" s="16" t="s">
        <v>13962</v>
      </c>
      <c r="B3589" s="8" t="s">
        <v>45968</v>
      </c>
      <c r="C3589" s="8" t="s">
        <v>13963</v>
      </c>
      <c r="D3589" s="17" t="s">
        <v>13964</v>
      </c>
      <c r="E3589" s="11">
        <f t="shared" si="56"/>
        <v>1</v>
      </c>
      <c r="F3589" s="18" t="s">
        <v>55936</v>
      </c>
      <c r="G3589" s="18" t="s">
        <v>23</v>
      </c>
      <c r="H3589" s="18" t="s">
        <v>55937</v>
      </c>
      <c r="I3589" s="8"/>
      <c r="J3589" s="8"/>
    </row>
    <row r="3590" spans="1:10" ht="24">
      <c r="A3590" s="16" t="s">
        <v>37968</v>
      </c>
      <c r="B3590" s="8" t="s">
        <v>45969</v>
      </c>
      <c r="C3590" s="8" t="s">
        <v>16716</v>
      </c>
      <c r="D3590" s="17" t="s">
        <v>55138</v>
      </c>
      <c r="E3590" s="11">
        <f t="shared" si="56"/>
        <v>1</v>
      </c>
      <c r="F3590" s="18" t="s">
        <v>38138</v>
      </c>
      <c r="G3590" s="18" t="s">
        <v>55946</v>
      </c>
      <c r="H3590" s="18" t="s">
        <v>55938</v>
      </c>
      <c r="I3590" s="8"/>
      <c r="J3590" s="8"/>
    </row>
    <row r="3591" spans="1:10">
      <c r="A3591" s="16" t="s">
        <v>13965</v>
      </c>
      <c r="B3591" s="8" t="s">
        <v>45970</v>
      </c>
      <c r="C3591" s="8" t="s">
        <v>13966</v>
      </c>
      <c r="D3591" s="17" t="s">
        <v>13967</v>
      </c>
      <c r="E3591" s="11">
        <f t="shared" si="56"/>
        <v>1</v>
      </c>
      <c r="F3591" s="18" t="s">
        <v>55936</v>
      </c>
      <c r="G3591" s="18" t="s">
        <v>56155</v>
      </c>
      <c r="H3591" s="18" t="s">
        <v>55937</v>
      </c>
      <c r="I3591" s="8"/>
      <c r="J3591" s="8"/>
    </row>
    <row r="3592" spans="1:10">
      <c r="A3592" s="55" t="s">
        <v>817</v>
      </c>
      <c r="B3592" s="8" t="s">
        <v>818</v>
      </c>
      <c r="C3592" s="8" t="s">
        <v>818</v>
      </c>
      <c r="D3592" s="20" t="s">
        <v>55139</v>
      </c>
      <c r="E3592" s="11">
        <f t="shared" si="56"/>
        <v>1</v>
      </c>
      <c r="F3592" s="8" t="s">
        <v>55936</v>
      </c>
      <c r="G3592" s="8" t="s">
        <v>56040</v>
      </c>
      <c r="H3592" s="8" t="s">
        <v>55937</v>
      </c>
      <c r="I3592" s="8"/>
      <c r="J3592" s="8"/>
    </row>
    <row r="3593" spans="1:10" ht="24">
      <c r="A3593" s="16" t="s">
        <v>819</v>
      </c>
      <c r="B3593" s="8" t="s">
        <v>45971</v>
      </c>
      <c r="C3593" s="8" t="s">
        <v>4003</v>
      </c>
      <c r="D3593" s="17" t="s">
        <v>13968</v>
      </c>
      <c r="E3593" s="11">
        <f t="shared" si="56"/>
        <v>1</v>
      </c>
      <c r="F3593" s="18" t="s">
        <v>55936</v>
      </c>
      <c r="G3593" s="18" t="s">
        <v>23</v>
      </c>
      <c r="H3593" s="18" t="s">
        <v>55937</v>
      </c>
      <c r="I3593" s="8"/>
      <c r="J3593" s="8"/>
    </row>
    <row r="3594" spans="1:10" ht="36">
      <c r="A3594" s="16" t="s">
        <v>820</v>
      </c>
      <c r="B3594" s="8" t="s">
        <v>45972</v>
      </c>
      <c r="C3594" s="8" t="s">
        <v>13969</v>
      </c>
      <c r="D3594" s="17" t="s">
        <v>13970</v>
      </c>
      <c r="E3594" s="11">
        <f t="shared" si="56"/>
        <v>1</v>
      </c>
      <c r="F3594" s="18" t="s">
        <v>55936</v>
      </c>
      <c r="G3594" s="18" t="s">
        <v>23</v>
      </c>
      <c r="H3594" s="18" t="s">
        <v>55937</v>
      </c>
      <c r="I3594" s="8"/>
      <c r="J3594" s="8"/>
    </row>
    <row r="3595" spans="1:10">
      <c r="A3595" s="33" t="s">
        <v>13971</v>
      </c>
      <c r="B3595" s="8" t="s">
        <v>45973</v>
      </c>
      <c r="C3595" s="8" t="s">
        <v>13972</v>
      </c>
      <c r="D3595" s="8" t="s">
        <v>13973</v>
      </c>
      <c r="E3595" s="11">
        <f t="shared" si="56"/>
        <v>1</v>
      </c>
      <c r="F3595" s="12" t="s">
        <v>55936</v>
      </c>
      <c r="G3595" s="12" t="s">
        <v>23</v>
      </c>
      <c r="H3595" s="12" t="s">
        <v>55937</v>
      </c>
      <c r="I3595" s="8"/>
      <c r="J3595" s="8"/>
    </row>
    <row r="3596" spans="1:10" ht="36">
      <c r="A3596" s="16" t="s">
        <v>821</v>
      </c>
      <c r="B3596" s="8" t="s">
        <v>45974</v>
      </c>
      <c r="C3596" s="8" t="s">
        <v>13974</v>
      </c>
      <c r="D3596" s="17" t="s">
        <v>13975</v>
      </c>
      <c r="E3596" s="11">
        <f t="shared" si="56"/>
        <v>1</v>
      </c>
      <c r="F3596" s="18" t="s">
        <v>55936</v>
      </c>
      <c r="G3596" s="18" t="s">
        <v>23</v>
      </c>
      <c r="H3596" s="18" t="s">
        <v>55937</v>
      </c>
      <c r="I3596" s="8"/>
      <c r="J3596" s="8"/>
    </row>
    <row r="3597" spans="1:10" ht="24">
      <c r="A3597" s="24" t="s">
        <v>13976</v>
      </c>
      <c r="B3597" s="8" t="s">
        <v>45975</v>
      </c>
      <c r="C3597" s="8" t="s">
        <v>13977</v>
      </c>
      <c r="D3597" s="45" t="s">
        <v>13978</v>
      </c>
      <c r="E3597" s="11">
        <f t="shared" si="56"/>
        <v>1</v>
      </c>
      <c r="F3597" s="12" t="s">
        <v>55936</v>
      </c>
      <c r="G3597" s="12" t="s">
        <v>23</v>
      </c>
      <c r="H3597" s="12" t="s">
        <v>55937</v>
      </c>
      <c r="I3597" s="8"/>
      <c r="J3597" s="8"/>
    </row>
    <row r="3598" spans="1:10" ht="36">
      <c r="A3598" s="16" t="s">
        <v>822</v>
      </c>
      <c r="B3598" s="8" t="s">
        <v>45976</v>
      </c>
      <c r="C3598" s="8" t="s">
        <v>13979</v>
      </c>
      <c r="D3598" s="17" t="s">
        <v>13980</v>
      </c>
      <c r="E3598" s="11">
        <f t="shared" si="56"/>
        <v>1</v>
      </c>
      <c r="F3598" s="18" t="s">
        <v>55936</v>
      </c>
      <c r="G3598" s="18" t="s">
        <v>23</v>
      </c>
      <c r="H3598" s="18" t="s">
        <v>55937</v>
      </c>
      <c r="I3598" s="8"/>
      <c r="J3598" s="8"/>
    </row>
    <row r="3599" spans="1:10" ht="36">
      <c r="A3599" s="16" t="s">
        <v>13981</v>
      </c>
      <c r="B3599" s="8" t="s">
        <v>45977</v>
      </c>
      <c r="C3599" s="8" t="s">
        <v>13982</v>
      </c>
      <c r="D3599" s="17" t="s">
        <v>13983</v>
      </c>
      <c r="E3599" s="11">
        <f t="shared" si="56"/>
        <v>1</v>
      </c>
      <c r="F3599" s="18" t="s">
        <v>55936</v>
      </c>
      <c r="G3599" s="18" t="s">
        <v>56111</v>
      </c>
      <c r="H3599" s="18" t="s">
        <v>55937</v>
      </c>
      <c r="I3599" s="8"/>
      <c r="J3599" s="8"/>
    </row>
    <row r="3600" spans="1:10" ht="36">
      <c r="A3600" s="16" t="s">
        <v>13984</v>
      </c>
      <c r="B3600" s="8" t="s">
        <v>45978</v>
      </c>
      <c r="C3600" s="8" t="s">
        <v>13985</v>
      </c>
      <c r="D3600" s="17" t="s">
        <v>13986</v>
      </c>
      <c r="E3600" s="11">
        <f t="shared" si="56"/>
        <v>1</v>
      </c>
      <c r="F3600" s="18" t="s">
        <v>55936</v>
      </c>
      <c r="G3600" s="18" t="s">
        <v>56043</v>
      </c>
      <c r="H3600" s="18" t="s">
        <v>55937</v>
      </c>
      <c r="I3600" s="8"/>
      <c r="J3600" s="8"/>
    </row>
    <row r="3601" spans="1:10">
      <c r="A3601" s="16" t="s">
        <v>37969</v>
      </c>
      <c r="B3601" s="8" t="s">
        <v>40588</v>
      </c>
      <c r="C3601" s="8" t="s">
        <v>40588</v>
      </c>
      <c r="D3601" s="17" t="s">
        <v>55140</v>
      </c>
      <c r="E3601" s="11">
        <f t="shared" si="56"/>
        <v>1</v>
      </c>
      <c r="F3601" s="18" t="s">
        <v>38138</v>
      </c>
      <c r="G3601" s="18" t="s">
        <v>55946</v>
      </c>
      <c r="H3601" s="18" t="s">
        <v>55938</v>
      </c>
      <c r="I3601" s="8"/>
      <c r="J3601" s="8"/>
    </row>
    <row r="3602" spans="1:10">
      <c r="A3602" s="16" t="s">
        <v>37970</v>
      </c>
      <c r="B3602" s="8" t="s">
        <v>45979</v>
      </c>
      <c r="C3602" s="8" t="s">
        <v>40589</v>
      </c>
      <c r="D3602" s="17" t="s">
        <v>55141</v>
      </c>
      <c r="E3602" s="11">
        <f t="shared" si="56"/>
        <v>1</v>
      </c>
      <c r="F3602" s="18" t="s">
        <v>38138</v>
      </c>
      <c r="G3602" s="18" t="s">
        <v>55946</v>
      </c>
      <c r="H3602" s="18" t="s">
        <v>55938</v>
      </c>
      <c r="I3602" s="8"/>
      <c r="J3602" s="8"/>
    </row>
    <row r="3603" spans="1:10">
      <c r="A3603" s="13" t="s">
        <v>823</v>
      </c>
      <c r="B3603" s="8" t="s">
        <v>824</v>
      </c>
      <c r="C3603" s="8" t="s">
        <v>824</v>
      </c>
      <c r="D3603" s="8" t="s">
        <v>13987</v>
      </c>
      <c r="E3603" s="11">
        <f t="shared" si="56"/>
        <v>1</v>
      </c>
      <c r="F3603" s="12" t="s">
        <v>55936</v>
      </c>
      <c r="G3603" s="12" t="s">
        <v>55977</v>
      </c>
      <c r="H3603" s="12" t="s">
        <v>55937</v>
      </c>
      <c r="I3603" s="8"/>
      <c r="J3603" s="8"/>
    </row>
    <row r="3604" spans="1:10" ht="36">
      <c r="A3604" s="16" t="s">
        <v>13988</v>
      </c>
      <c r="B3604" s="8" t="s">
        <v>45980</v>
      </c>
      <c r="C3604" s="8" t="s">
        <v>13989</v>
      </c>
      <c r="D3604" s="17" t="s">
        <v>13990</v>
      </c>
      <c r="E3604" s="11">
        <f t="shared" si="56"/>
        <v>1</v>
      </c>
      <c r="F3604" s="18" t="s">
        <v>55936</v>
      </c>
      <c r="G3604" s="18" t="s">
        <v>56057</v>
      </c>
      <c r="H3604" s="18" t="s">
        <v>55937</v>
      </c>
      <c r="I3604" s="8"/>
      <c r="J3604" s="8"/>
    </row>
    <row r="3605" spans="1:10" ht="36">
      <c r="A3605" s="16" t="s">
        <v>13991</v>
      </c>
      <c r="B3605" s="8" t="s">
        <v>45981</v>
      </c>
      <c r="C3605" s="8" t="s">
        <v>13992</v>
      </c>
      <c r="D3605" s="17" t="s">
        <v>13993</v>
      </c>
      <c r="E3605" s="11">
        <f t="shared" si="56"/>
        <v>1</v>
      </c>
      <c r="F3605" s="18" t="s">
        <v>55936</v>
      </c>
      <c r="G3605" s="18" t="s">
        <v>56128</v>
      </c>
      <c r="H3605" s="18" t="s">
        <v>55937</v>
      </c>
      <c r="I3605" s="8"/>
      <c r="J3605" s="8"/>
    </row>
    <row r="3606" spans="1:10" ht="24">
      <c r="A3606" s="16" t="s">
        <v>13994</v>
      </c>
      <c r="B3606" s="8" t="s">
        <v>45982</v>
      </c>
      <c r="C3606" s="8" t="s">
        <v>13995</v>
      </c>
      <c r="D3606" s="17" t="s">
        <v>13996</v>
      </c>
      <c r="E3606" s="11">
        <f t="shared" si="56"/>
        <v>1</v>
      </c>
      <c r="F3606" s="18" t="s">
        <v>55936</v>
      </c>
      <c r="G3606" s="18" t="s">
        <v>56057</v>
      </c>
      <c r="H3606" s="18" t="s">
        <v>55937</v>
      </c>
      <c r="I3606" s="8"/>
      <c r="J3606" s="8"/>
    </row>
    <row r="3607" spans="1:10">
      <c r="A3607" s="16" t="s">
        <v>13997</v>
      </c>
      <c r="B3607" s="8" t="s">
        <v>45983</v>
      </c>
      <c r="C3607" s="8" t="s">
        <v>13998</v>
      </c>
      <c r="D3607" s="17" t="s">
        <v>13999</v>
      </c>
      <c r="E3607" s="11">
        <f t="shared" si="56"/>
        <v>1</v>
      </c>
      <c r="F3607" s="18" t="s">
        <v>55936</v>
      </c>
      <c r="G3607" s="18" t="s">
        <v>23</v>
      </c>
      <c r="H3607" s="18" t="s">
        <v>55937</v>
      </c>
      <c r="I3607" s="8"/>
      <c r="J3607" s="8"/>
    </row>
    <row r="3608" spans="1:10" ht="24">
      <c r="A3608" s="33" t="s">
        <v>825</v>
      </c>
      <c r="B3608" s="8" t="s">
        <v>45984</v>
      </c>
      <c r="C3608" s="8" t="s">
        <v>4004</v>
      </c>
      <c r="D3608" s="22" t="s">
        <v>14000</v>
      </c>
      <c r="E3608" s="11">
        <f t="shared" si="56"/>
        <v>1</v>
      </c>
      <c r="F3608" s="15" t="s">
        <v>55936</v>
      </c>
      <c r="G3608" s="15" t="s">
        <v>56040</v>
      </c>
      <c r="H3608" s="15" t="s">
        <v>55937</v>
      </c>
      <c r="I3608" s="8"/>
      <c r="J3608" s="8"/>
    </row>
    <row r="3609" spans="1:10" ht="24">
      <c r="A3609" s="19" t="s">
        <v>826</v>
      </c>
      <c r="B3609" s="8" t="s">
        <v>45985</v>
      </c>
      <c r="C3609" s="8" t="s">
        <v>4005</v>
      </c>
      <c r="D3609" s="29" t="s">
        <v>14001</v>
      </c>
      <c r="E3609" s="11">
        <f t="shared" si="56"/>
        <v>1</v>
      </c>
      <c r="F3609" s="15" t="s">
        <v>55936</v>
      </c>
      <c r="G3609" s="15" t="s">
        <v>56040</v>
      </c>
      <c r="H3609" s="15" t="s">
        <v>55937</v>
      </c>
      <c r="I3609" s="8"/>
      <c r="J3609" s="8"/>
    </row>
    <row r="3610" spans="1:10" ht="72">
      <c r="A3610" s="16" t="s">
        <v>827</v>
      </c>
      <c r="B3610" s="8" t="s">
        <v>4006</v>
      </c>
      <c r="C3610" s="8" t="s">
        <v>4006</v>
      </c>
      <c r="D3610" s="17" t="s">
        <v>14002</v>
      </c>
      <c r="E3610" s="11">
        <f t="shared" si="56"/>
        <v>1</v>
      </c>
      <c r="F3610" s="18" t="s">
        <v>55936</v>
      </c>
      <c r="G3610" s="18" t="s">
        <v>55979</v>
      </c>
      <c r="H3610" s="18" t="s">
        <v>55937</v>
      </c>
      <c r="I3610" s="8"/>
      <c r="J3610" s="8"/>
    </row>
    <row r="3611" spans="1:10" ht="24">
      <c r="A3611" s="16" t="s">
        <v>14003</v>
      </c>
      <c r="B3611" s="8" t="s">
        <v>45986</v>
      </c>
      <c r="C3611" s="8" t="s">
        <v>14004</v>
      </c>
      <c r="D3611" s="17" t="s">
        <v>14005</v>
      </c>
      <c r="E3611" s="11">
        <f t="shared" si="56"/>
        <v>1</v>
      </c>
      <c r="F3611" s="18" t="s">
        <v>55936</v>
      </c>
      <c r="G3611" s="18" t="s">
        <v>55979</v>
      </c>
      <c r="H3611" s="18" t="s">
        <v>55937</v>
      </c>
      <c r="I3611" s="8"/>
      <c r="J3611" s="8"/>
    </row>
    <row r="3612" spans="1:10" ht="24">
      <c r="A3612" s="16" t="s">
        <v>37971</v>
      </c>
      <c r="B3612" s="8" t="s">
        <v>45987</v>
      </c>
      <c r="C3612" s="8" t="s">
        <v>40590</v>
      </c>
      <c r="D3612" s="17" t="s">
        <v>55142</v>
      </c>
      <c r="E3612" s="11">
        <f t="shared" si="56"/>
        <v>1</v>
      </c>
      <c r="F3612" s="18" t="s">
        <v>38138</v>
      </c>
      <c r="G3612" s="18" t="s">
        <v>55946</v>
      </c>
      <c r="H3612" s="18" t="s">
        <v>55938</v>
      </c>
      <c r="I3612" s="8"/>
      <c r="J3612" s="8"/>
    </row>
    <row r="3613" spans="1:10" ht="36">
      <c r="A3613" s="16" t="s">
        <v>37972</v>
      </c>
      <c r="B3613" s="8" t="s">
        <v>45988</v>
      </c>
      <c r="C3613" s="8" t="s">
        <v>40591</v>
      </c>
      <c r="D3613" s="17" t="s">
        <v>55143</v>
      </c>
      <c r="E3613" s="11">
        <f t="shared" si="56"/>
        <v>1</v>
      </c>
      <c r="F3613" s="18" t="s">
        <v>38138</v>
      </c>
      <c r="G3613" s="18" t="s">
        <v>55946</v>
      </c>
      <c r="H3613" s="18" t="s">
        <v>55938</v>
      </c>
      <c r="I3613" s="8"/>
      <c r="J3613" s="8"/>
    </row>
    <row r="3614" spans="1:10" ht="24">
      <c r="A3614" s="39" t="s">
        <v>14006</v>
      </c>
      <c r="B3614" s="8" t="s">
        <v>14007</v>
      </c>
      <c r="C3614" s="8" t="s">
        <v>14007</v>
      </c>
      <c r="D3614" s="54" t="s">
        <v>14008</v>
      </c>
      <c r="E3614" s="11">
        <f t="shared" si="56"/>
        <v>1</v>
      </c>
      <c r="F3614" s="12" t="s">
        <v>55936</v>
      </c>
      <c r="G3614" s="12" t="s">
        <v>23</v>
      </c>
      <c r="H3614" s="12" t="s">
        <v>55937</v>
      </c>
      <c r="I3614" s="8"/>
      <c r="J3614" s="8"/>
    </row>
    <row r="3615" spans="1:10" ht="36">
      <c r="A3615" s="16" t="s">
        <v>14009</v>
      </c>
      <c r="B3615" s="8" t="s">
        <v>45989</v>
      </c>
      <c r="C3615" s="8" t="s">
        <v>14010</v>
      </c>
      <c r="D3615" s="17" t="s">
        <v>14011</v>
      </c>
      <c r="E3615" s="11">
        <f t="shared" si="56"/>
        <v>1</v>
      </c>
      <c r="F3615" s="18" t="s">
        <v>55936</v>
      </c>
      <c r="G3615" s="18" t="s">
        <v>55979</v>
      </c>
      <c r="H3615" s="18" t="s">
        <v>55937</v>
      </c>
      <c r="I3615" s="8"/>
      <c r="J3615" s="8"/>
    </row>
    <row r="3616" spans="1:10" ht="24">
      <c r="A3616" s="26" t="s">
        <v>14012</v>
      </c>
      <c r="B3616" s="8" t="s">
        <v>45990</v>
      </c>
      <c r="C3616" s="8" t="s">
        <v>4483</v>
      </c>
      <c r="D3616" s="21" t="s">
        <v>14013</v>
      </c>
      <c r="E3616" s="11">
        <f t="shared" si="56"/>
        <v>1</v>
      </c>
      <c r="F3616" s="12" t="s">
        <v>55936</v>
      </c>
      <c r="G3616" s="12" t="s">
        <v>23</v>
      </c>
      <c r="H3616" s="12" t="s">
        <v>55937</v>
      </c>
      <c r="I3616" s="8"/>
      <c r="J3616" s="8"/>
    </row>
    <row r="3617" spans="1:10">
      <c r="A3617" s="23" t="s">
        <v>14014</v>
      </c>
      <c r="B3617" s="8" t="s">
        <v>45991</v>
      </c>
      <c r="C3617" s="8" t="s">
        <v>14015</v>
      </c>
      <c r="D3617" s="22" t="s">
        <v>14016</v>
      </c>
      <c r="E3617" s="11">
        <f t="shared" si="56"/>
        <v>1</v>
      </c>
      <c r="F3617" s="8" t="s">
        <v>55936</v>
      </c>
      <c r="G3617" s="8" t="s">
        <v>55948</v>
      </c>
      <c r="H3617" s="8" t="s">
        <v>55937</v>
      </c>
      <c r="I3617" s="8"/>
      <c r="J3617" s="8"/>
    </row>
    <row r="3618" spans="1:10" ht="48">
      <c r="A3618" s="16" t="s">
        <v>14017</v>
      </c>
      <c r="B3618" s="8" t="s">
        <v>45992</v>
      </c>
      <c r="C3618" s="8" t="s">
        <v>14018</v>
      </c>
      <c r="D3618" s="17" t="s">
        <v>14019</v>
      </c>
      <c r="E3618" s="11">
        <f t="shared" si="56"/>
        <v>1</v>
      </c>
      <c r="F3618" s="18" t="s">
        <v>55936</v>
      </c>
      <c r="G3618" s="18" t="s">
        <v>23</v>
      </c>
      <c r="H3618" s="18" t="s">
        <v>55937</v>
      </c>
      <c r="I3618" s="8"/>
      <c r="J3618" s="8"/>
    </row>
    <row r="3619" spans="1:10" ht="24">
      <c r="A3619" s="16" t="s">
        <v>14020</v>
      </c>
      <c r="B3619" s="8" t="s">
        <v>45993</v>
      </c>
      <c r="C3619" s="8" t="s">
        <v>14021</v>
      </c>
      <c r="D3619" s="17" t="s">
        <v>14022</v>
      </c>
      <c r="E3619" s="11">
        <f t="shared" si="56"/>
        <v>1</v>
      </c>
      <c r="F3619" s="18" t="s">
        <v>55936</v>
      </c>
      <c r="G3619" s="18" t="s">
        <v>23</v>
      </c>
      <c r="H3619" s="18" t="s">
        <v>55937</v>
      </c>
      <c r="I3619" s="8"/>
      <c r="J3619" s="8"/>
    </row>
    <row r="3620" spans="1:10">
      <c r="A3620" s="19" t="s">
        <v>14023</v>
      </c>
      <c r="B3620" s="8" t="s">
        <v>45994</v>
      </c>
      <c r="C3620" s="8" t="s">
        <v>14024</v>
      </c>
      <c r="D3620" s="20" t="s">
        <v>14025</v>
      </c>
      <c r="E3620" s="11">
        <f t="shared" si="56"/>
        <v>1</v>
      </c>
      <c r="F3620" s="15" t="s">
        <v>55936</v>
      </c>
      <c r="G3620" s="15" t="s">
        <v>23</v>
      </c>
      <c r="H3620" s="15" t="s">
        <v>55937</v>
      </c>
      <c r="I3620" s="8"/>
      <c r="J3620" s="8"/>
    </row>
    <row r="3621" spans="1:10">
      <c r="A3621" s="16" t="s">
        <v>14026</v>
      </c>
      <c r="B3621" s="8" t="s">
        <v>45995</v>
      </c>
      <c r="C3621" s="8" t="s">
        <v>14027</v>
      </c>
      <c r="D3621" s="17" t="s">
        <v>14028</v>
      </c>
      <c r="E3621" s="11">
        <f t="shared" si="56"/>
        <v>1</v>
      </c>
      <c r="F3621" s="18" t="s">
        <v>55936</v>
      </c>
      <c r="G3621" s="18" t="s">
        <v>55985</v>
      </c>
      <c r="H3621" s="18" t="s">
        <v>55937</v>
      </c>
      <c r="I3621" s="8"/>
      <c r="J3621" s="8"/>
    </row>
    <row r="3622" spans="1:10" ht="24">
      <c r="A3622" s="19" t="s">
        <v>14029</v>
      </c>
      <c r="B3622" s="8" t="s">
        <v>45996</v>
      </c>
      <c r="C3622" s="8" t="s">
        <v>14030</v>
      </c>
      <c r="D3622" s="20" t="s">
        <v>14031</v>
      </c>
      <c r="E3622" s="11">
        <f t="shared" si="56"/>
        <v>1</v>
      </c>
      <c r="F3622" s="15" t="s">
        <v>55936</v>
      </c>
      <c r="G3622" s="15" t="s">
        <v>23</v>
      </c>
      <c r="H3622" s="15" t="s">
        <v>55937</v>
      </c>
      <c r="I3622" s="8"/>
      <c r="J3622" s="8"/>
    </row>
    <row r="3623" spans="1:10" ht="72">
      <c r="A3623" s="19" t="s">
        <v>14032</v>
      </c>
      <c r="B3623" s="8" t="s">
        <v>45997</v>
      </c>
      <c r="C3623" s="8" t="s">
        <v>14033</v>
      </c>
      <c r="D3623" s="20" t="s">
        <v>14034</v>
      </c>
      <c r="E3623" s="11">
        <f t="shared" si="56"/>
        <v>1</v>
      </c>
      <c r="F3623" s="15" t="s">
        <v>55936</v>
      </c>
      <c r="G3623" s="15" t="s">
        <v>56030</v>
      </c>
      <c r="H3623" s="15" t="s">
        <v>55937</v>
      </c>
      <c r="I3623" s="8"/>
      <c r="J3623" s="8"/>
    </row>
    <row r="3624" spans="1:10">
      <c r="A3624" s="16" t="s">
        <v>14035</v>
      </c>
      <c r="B3624" s="8" t="s">
        <v>45998</v>
      </c>
      <c r="C3624" s="8" t="s">
        <v>14036</v>
      </c>
      <c r="D3624" s="17" t="s">
        <v>14037</v>
      </c>
      <c r="E3624" s="11">
        <f t="shared" si="56"/>
        <v>1</v>
      </c>
      <c r="F3624" s="18" t="s">
        <v>55936</v>
      </c>
      <c r="G3624" s="18" t="s">
        <v>23</v>
      </c>
      <c r="H3624" s="18" t="s">
        <v>55937</v>
      </c>
      <c r="I3624" s="8"/>
      <c r="J3624" s="8"/>
    </row>
    <row r="3625" spans="1:10">
      <c r="A3625" s="19" t="s">
        <v>14038</v>
      </c>
      <c r="B3625" s="8" t="s">
        <v>45999</v>
      </c>
      <c r="C3625" s="8" t="s">
        <v>14039</v>
      </c>
      <c r="D3625" s="20" t="s">
        <v>14040</v>
      </c>
      <c r="E3625" s="11">
        <f t="shared" si="56"/>
        <v>1</v>
      </c>
      <c r="F3625" s="15" t="s">
        <v>55936</v>
      </c>
      <c r="G3625" s="15" t="s">
        <v>23</v>
      </c>
      <c r="H3625" s="15" t="s">
        <v>55937</v>
      </c>
      <c r="I3625" s="8"/>
      <c r="J3625" s="8"/>
    </row>
    <row r="3626" spans="1:10">
      <c r="A3626" s="16" t="s">
        <v>14041</v>
      </c>
      <c r="B3626" s="8" t="s">
        <v>46000</v>
      </c>
      <c r="C3626" s="8" t="s">
        <v>14042</v>
      </c>
      <c r="D3626" s="17" t="s">
        <v>14043</v>
      </c>
      <c r="E3626" s="11">
        <f t="shared" si="56"/>
        <v>1</v>
      </c>
      <c r="F3626" s="18" t="s">
        <v>55936</v>
      </c>
      <c r="G3626" s="18" t="s">
        <v>23</v>
      </c>
      <c r="H3626" s="18" t="s">
        <v>55937</v>
      </c>
      <c r="I3626" s="8"/>
      <c r="J3626" s="8"/>
    </row>
    <row r="3627" spans="1:10">
      <c r="A3627" s="19" t="s">
        <v>14044</v>
      </c>
      <c r="B3627" s="8" t="s">
        <v>46001</v>
      </c>
      <c r="C3627" s="8" t="s">
        <v>14045</v>
      </c>
      <c r="D3627" s="20" t="s">
        <v>14046</v>
      </c>
      <c r="E3627" s="11">
        <f t="shared" si="56"/>
        <v>1</v>
      </c>
      <c r="F3627" s="15" t="s">
        <v>55936</v>
      </c>
      <c r="G3627" s="15" t="s">
        <v>23</v>
      </c>
      <c r="H3627" s="15" t="s">
        <v>55937</v>
      </c>
      <c r="I3627" s="8"/>
      <c r="J3627" s="8"/>
    </row>
    <row r="3628" spans="1:10">
      <c r="A3628" s="33" t="s">
        <v>14047</v>
      </c>
      <c r="B3628" s="8" t="s">
        <v>46002</v>
      </c>
      <c r="C3628" s="8" t="s">
        <v>14048</v>
      </c>
      <c r="D3628" s="22" t="s">
        <v>14049</v>
      </c>
      <c r="E3628" s="11">
        <f t="shared" si="56"/>
        <v>1</v>
      </c>
      <c r="F3628" s="15" t="s">
        <v>55936</v>
      </c>
      <c r="G3628" s="15" t="s">
        <v>23</v>
      </c>
      <c r="H3628" s="15" t="s">
        <v>55937</v>
      </c>
      <c r="I3628" s="8"/>
      <c r="J3628" s="8"/>
    </row>
    <row r="3629" spans="1:10">
      <c r="A3629" s="19" t="s">
        <v>828</v>
      </c>
      <c r="B3629" s="8" t="s">
        <v>46003</v>
      </c>
      <c r="C3629" s="8" t="s">
        <v>4007</v>
      </c>
      <c r="D3629" s="20" t="s">
        <v>14050</v>
      </c>
      <c r="E3629" s="11">
        <f t="shared" si="56"/>
        <v>1</v>
      </c>
      <c r="F3629" s="15" t="s">
        <v>55936</v>
      </c>
      <c r="G3629" s="15" t="s">
        <v>23</v>
      </c>
      <c r="H3629" s="15" t="s">
        <v>55937</v>
      </c>
      <c r="I3629" s="8"/>
      <c r="J3629" s="8"/>
    </row>
    <row r="3630" spans="1:10" ht="24">
      <c r="A3630" s="16" t="s">
        <v>14051</v>
      </c>
      <c r="B3630" s="8" t="s">
        <v>46004</v>
      </c>
      <c r="C3630" s="8" t="s">
        <v>14052</v>
      </c>
      <c r="D3630" s="17" t="s">
        <v>14053</v>
      </c>
      <c r="E3630" s="11">
        <f t="shared" si="56"/>
        <v>1</v>
      </c>
      <c r="F3630" s="18" t="s">
        <v>55936</v>
      </c>
      <c r="G3630" s="18" t="s">
        <v>23</v>
      </c>
      <c r="H3630" s="18" t="s">
        <v>55937</v>
      </c>
      <c r="I3630" s="8"/>
      <c r="J3630" s="8"/>
    </row>
    <row r="3631" spans="1:10">
      <c r="A3631" s="16" t="s">
        <v>14054</v>
      </c>
      <c r="B3631" s="8" t="s">
        <v>46005</v>
      </c>
      <c r="C3631" s="8" t="s">
        <v>14055</v>
      </c>
      <c r="D3631" s="17" t="s">
        <v>14056</v>
      </c>
      <c r="E3631" s="11">
        <f t="shared" si="56"/>
        <v>1</v>
      </c>
      <c r="F3631" s="18" t="s">
        <v>55936</v>
      </c>
      <c r="G3631" s="18" t="s">
        <v>56133</v>
      </c>
      <c r="H3631" s="18" t="s">
        <v>55937</v>
      </c>
      <c r="I3631" s="8"/>
      <c r="J3631" s="8"/>
    </row>
    <row r="3632" spans="1:10">
      <c r="A3632" s="16" t="s">
        <v>14057</v>
      </c>
      <c r="B3632" s="8" t="s">
        <v>46006</v>
      </c>
      <c r="C3632" s="8" t="s">
        <v>14058</v>
      </c>
      <c r="D3632" s="17" t="s">
        <v>14059</v>
      </c>
      <c r="E3632" s="11">
        <f t="shared" si="56"/>
        <v>1</v>
      </c>
      <c r="F3632" s="18" t="s">
        <v>55936</v>
      </c>
      <c r="G3632" s="18" t="s">
        <v>23</v>
      </c>
      <c r="H3632" s="18" t="s">
        <v>55937</v>
      </c>
      <c r="I3632" s="8"/>
      <c r="J3632" s="8"/>
    </row>
    <row r="3633" spans="1:10" ht="24">
      <c r="A3633" s="43" t="s">
        <v>14060</v>
      </c>
      <c r="B3633" s="8" t="s">
        <v>46007</v>
      </c>
      <c r="C3633" s="8" t="s">
        <v>14061</v>
      </c>
      <c r="D3633" s="42" t="s">
        <v>14062</v>
      </c>
      <c r="E3633" s="11">
        <f t="shared" si="56"/>
        <v>1</v>
      </c>
      <c r="F3633" s="12" t="s">
        <v>55936</v>
      </c>
      <c r="G3633" s="12" t="s">
        <v>23</v>
      </c>
      <c r="H3633" s="12" t="s">
        <v>55937</v>
      </c>
      <c r="I3633" s="42"/>
      <c r="J3633" s="8"/>
    </row>
    <row r="3634" spans="1:10" ht="24">
      <c r="A3634" s="16" t="s">
        <v>829</v>
      </c>
      <c r="B3634" s="8" t="s">
        <v>46008</v>
      </c>
      <c r="C3634" s="8" t="s">
        <v>4008</v>
      </c>
      <c r="D3634" s="17" t="s">
        <v>14063</v>
      </c>
      <c r="E3634" s="11">
        <f t="shared" si="56"/>
        <v>1</v>
      </c>
      <c r="F3634" s="18" t="s">
        <v>55936</v>
      </c>
      <c r="G3634" s="18" t="s">
        <v>23</v>
      </c>
      <c r="H3634" s="18" t="s">
        <v>55937</v>
      </c>
      <c r="I3634" s="8"/>
      <c r="J3634" s="8"/>
    </row>
    <row r="3635" spans="1:10" ht="24">
      <c r="A3635" s="33" t="s">
        <v>830</v>
      </c>
      <c r="B3635" s="8" t="s">
        <v>46009</v>
      </c>
      <c r="C3635" s="8" t="s">
        <v>4009</v>
      </c>
      <c r="D3635" s="22" t="s">
        <v>14064</v>
      </c>
      <c r="E3635" s="11">
        <f t="shared" si="56"/>
        <v>1</v>
      </c>
      <c r="F3635" s="15" t="s">
        <v>55936</v>
      </c>
      <c r="G3635" s="15" t="s">
        <v>56123</v>
      </c>
      <c r="H3635" s="15" t="s">
        <v>55937</v>
      </c>
      <c r="I3635" s="8"/>
      <c r="J3635" s="8"/>
    </row>
    <row r="3636" spans="1:10" ht="24">
      <c r="A3636" s="23" t="s">
        <v>14065</v>
      </c>
      <c r="B3636" s="8" t="s">
        <v>46010</v>
      </c>
      <c r="C3636" s="8" t="s">
        <v>14066</v>
      </c>
      <c r="D3636" s="22" t="s">
        <v>14067</v>
      </c>
      <c r="E3636" s="11">
        <f t="shared" si="56"/>
        <v>1</v>
      </c>
      <c r="F3636" s="8" t="s">
        <v>55936</v>
      </c>
      <c r="G3636" s="8" t="s">
        <v>56123</v>
      </c>
      <c r="H3636" s="8" t="s">
        <v>55937</v>
      </c>
      <c r="I3636" s="8"/>
      <c r="J3636" s="8"/>
    </row>
    <row r="3637" spans="1:10" ht="24">
      <c r="A3637" s="39" t="s">
        <v>14068</v>
      </c>
      <c r="B3637" s="8" t="s">
        <v>46011</v>
      </c>
      <c r="C3637" s="8" t="s">
        <v>14069</v>
      </c>
      <c r="D3637" s="45" t="s">
        <v>14070</v>
      </c>
      <c r="E3637" s="11">
        <f t="shared" si="56"/>
        <v>1</v>
      </c>
      <c r="F3637" s="12" t="s">
        <v>55936</v>
      </c>
      <c r="G3637" s="12" t="s">
        <v>23</v>
      </c>
      <c r="H3637" s="12" t="s">
        <v>55937</v>
      </c>
      <c r="I3637" s="8"/>
      <c r="J3637" s="8"/>
    </row>
    <row r="3638" spans="1:10">
      <c r="A3638" s="16" t="s">
        <v>831</v>
      </c>
      <c r="B3638" s="8" t="s">
        <v>40592</v>
      </c>
      <c r="C3638" s="8" t="s">
        <v>40592</v>
      </c>
      <c r="D3638" s="17" t="s">
        <v>55144</v>
      </c>
      <c r="E3638" s="11">
        <f t="shared" si="56"/>
        <v>1</v>
      </c>
      <c r="F3638" s="18" t="s">
        <v>38138</v>
      </c>
      <c r="G3638" s="18" t="s">
        <v>55946</v>
      </c>
      <c r="H3638" s="18" t="s">
        <v>55938</v>
      </c>
      <c r="I3638" s="8"/>
      <c r="J3638" s="8"/>
    </row>
    <row r="3639" spans="1:10">
      <c r="A3639" s="16" t="s">
        <v>14071</v>
      </c>
      <c r="B3639" s="8" t="s">
        <v>46012</v>
      </c>
      <c r="C3639" s="8" t="s">
        <v>14072</v>
      </c>
      <c r="D3639" s="17" t="s">
        <v>14073</v>
      </c>
      <c r="E3639" s="11">
        <f t="shared" si="56"/>
        <v>1</v>
      </c>
      <c r="F3639" s="18" t="s">
        <v>55936</v>
      </c>
      <c r="G3639" s="18" t="s">
        <v>23</v>
      </c>
      <c r="H3639" s="18" t="s">
        <v>55937</v>
      </c>
      <c r="I3639" s="8"/>
      <c r="J3639" s="8"/>
    </row>
    <row r="3640" spans="1:10">
      <c r="A3640" s="55" t="s">
        <v>19</v>
      </c>
      <c r="B3640" s="8" t="s">
        <v>4784</v>
      </c>
      <c r="C3640" s="8" t="s">
        <v>4784</v>
      </c>
      <c r="D3640" s="20" t="s">
        <v>55145</v>
      </c>
      <c r="E3640" s="11">
        <f t="shared" si="56"/>
        <v>1</v>
      </c>
      <c r="F3640" s="8" t="s">
        <v>38138</v>
      </c>
      <c r="G3640" s="8" t="s">
        <v>55946</v>
      </c>
      <c r="H3640" s="8" t="s">
        <v>55938</v>
      </c>
      <c r="I3640" s="8"/>
      <c r="J3640" s="8"/>
    </row>
    <row r="3641" spans="1:10" ht="24">
      <c r="A3641" s="33" t="s">
        <v>832</v>
      </c>
      <c r="B3641" s="8" t="s">
        <v>40593</v>
      </c>
      <c r="C3641" s="8" t="s">
        <v>40593</v>
      </c>
      <c r="D3641" s="22" t="s">
        <v>55146</v>
      </c>
      <c r="E3641" s="11">
        <f t="shared" si="56"/>
        <v>1</v>
      </c>
      <c r="F3641" s="15" t="s">
        <v>38138</v>
      </c>
      <c r="G3641" s="15" t="s">
        <v>55946</v>
      </c>
      <c r="H3641" s="15" t="s">
        <v>55938</v>
      </c>
      <c r="I3641" s="8"/>
      <c r="J3641" s="8"/>
    </row>
    <row r="3642" spans="1:10">
      <c r="A3642" s="33" t="s">
        <v>14074</v>
      </c>
      <c r="B3642" s="8" t="s">
        <v>46013</v>
      </c>
      <c r="C3642" s="8" t="s">
        <v>14075</v>
      </c>
      <c r="D3642" s="8" t="s">
        <v>14076</v>
      </c>
      <c r="E3642" s="11">
        <f t="shared" si="56"/>
        <v>1</v>
      </c>
      <c r="F3642" s="12" t="s">
        <v>55936</v>
      </c>
      <c r="G3642" s="12" t="s">
        <v>55975</v>
      </c>
      <c r="H3642" s="12" t="s">
        <v>55937</v>
      </c>
      <c r="I3642" s="8"/>
      <c r="J3642" s="8"/>
    </row>
    <row r="3643" spans="1:10">
      <c r="A3643" s="16" t="s">
        <v>14077</v>
      </c>
      <c r="B3643" s="8" t="s">
        <v>14078</v>
      </c>
      <c r="C3643" s="8" t="s">
        <v>14078</v>
      </c>
      <c r="D3643" s="17" t="s">
        <v>14079</v>
      </c>
      <c r="E3643" s="11">
        <f t="shared" si="56"/>
        <v>1</v>
      </c>
      <c r="F3643" s="18" t="s">
        <v>55936</v>
      </c>
      <c r="G3643" s="18" t="s">
        <v>23</v>
      </c>
      <c r="H3643" s="18" t="s">
        <v>55937</v>
      </c>
      <c r="I3643" s="8"/>
      <c r="J3643" s="8"/>
    </row>
    <row r="3644" spans="1:10">
      <c r="A3644" s="16" t="s">
        <v>14080</v>
      </c>
      <c r="B3644" s="8" t="s">
        <v>46014</v>
      </c>
      <c r="C3644" s="8" t="s">
        <v>14081</v>
      </c>
      <c r="D3644" s="17" t="s">
        <v>14082</v>
      </c>
      <c r="E3644" s="11">
        <f t="shared" si="56"/>
        <v>1</v>
      </c>
      <c r="F3644" s="18" t="s">
        <v>55936</v>
      </c>
      <c r="G3644" s="18" t="s">
        <v>23</v>
      </c>
      <c r="H3644" s="18" t="s">
        <v>55937</v>
      </c>
      <c r="I3644" s="8"/>
      <c r="J3644" s="8"/>
    </row>
    <row r="3645" spans="1:10" ht="36">
      <c r="A3645" s="16" t="s">
        <v>14083</v>
      </c>
      <c r="B3645" s="8" t="s">
        <v>46015</v>
      </c>
      <c r="C3645" s="8" t="s">
        <v>14084</v>
      </c>
      <c r="D3645" s="17" t="s">
        <v>14085</v>
      </c>
      <c r="E3645" s="11">
        <f t="shared" si="56"/>
        <v>1</v>
      </c>
      <c r="F3645" s="18" t="s">
        <v>55936</v>
      </c>
      <c r="G3645" s="18" t="s">
        <v>56064</v>
      </c>
      <c r="H3645" s="18" t="s">
        <v>55937</v>
      </c>
      <c r="I3645" s="8"/>
      <c r="J3645" s="8"/>
    </row>
    <row r="3646" spans="1:10" ht="24">
      <c r="A3646" s="16" t="s">
        <v>14086</v>
      </c>
      <c r="B3646" s="8" t="s">
        <v>14087</v>
      </c>
      <c r="C3646" s="8" t="s">
        <v>14087</v>
      </c>
      <c r="D3646" s="17" t="s">
        <v>14088</v>
      </c>
      <c r="E3646" s="11">
        <f t="shared" si="56"/>
        <v>1</v>
      </c>
      <c r="F3646" s="18" t="s">
        <v>55936</v>
      </c>
      <c r="G3646" s="18" t="s">
        <v>23</v>
      </c>
      <c r="H3646" s="18" t="s">
        <v>55937</v>
      </c>
      <c r="I3646" s="8"/>
      <c r="J3646" s="8"/>
    </row>
    <row r="3647" spans="1:10" ht="36">
      <c r="A3647" s="16" t="s">
        <v>14089</v>
      </c>
      <c r="B3647" s="8" t="s">
        <v>46016</v>
      </c>
      <c r="C3647" s="8" t="s">
        <v>14090</v>
      </c>
      <c r="D3647" s="17" t="s">
        <v>14091</v>
      </c>
      <c r="E3647" s="11">
        <f t="shared" si="56"/>
        <v>1</v>
      </c>
      <c r="F3647" s="18" t="s">
        <v>55936</v>
      </c>
      <c r="G3647" s="18" t="s">
        <v>55948</v>
      </c>
      <c r="H3647" s="18" t="s">
        <v>55937</v>
      </c>
      <c r="I3647" s="8"/>
      <c r="J3647" s="8"/>
    </row>
    <row r="3648" spans="1:10">
      <c r="A3648" s="37" t="s">
        <v>833</v>
      </c>
      <c r="B3648" s="8" t="s">
        <v>834</v>
      </c>
      <c r="C3648" s="8" t="s">
        <v>834</v>
      </c>
      <c r="D3648" s="22" t="s">
        <v>14092</v>
      </c>
      <c r="E3648" s="11">
        <f t="shared" si="56"/>
        <v>1</v>
      </c>
      <c r="F3648" s="12" t="s">
        <v>55936</v>
      </c>
      <c r="G3648" s="12" t="s">
        <v>23</v>
      </c>
      <c r="H3648" s="12" t="s">
        <v>55937</v>
      </c>
      <c r="I3648" s="8"/>
      <c r="J3648" s="8"/>
    </row>
    <row r="3649" spans="1:10" ht="36">
      <c r="A3649" s="16" t="s">
        <v>14093</v>
      </c>
      <c r="B3649" s="8" t="s">
        <v>46017</v>
      </c>
      <c r="C3649" s="8" t="s">
        <v>14094</v>
      </c>
      <c r="D3649" s="17" t="s">
        <v>14095</v>
      </c>
      <c r="E3649" s="11">
        <f t="shared" si="56"/>
        <v>1</v>
      </c>
      <c r="F3649" s="18" t="s">
        <v>55936</v>
      </c>
      <c r="G3649" s="18" t="s">
        <v>23</v>
      </c>
      <c r="H3649" s="18" t="s">
        <v>55937</v>
      </c>
      <c r="I3649" s="8"/>
      <c r="J3649" s="8"/>
    </row>
    <row r="3650" spans="1:10">
      <c r="A3650" s="19" t="s">
        <v>14096</v>
      </c>
      <c r="B3650" s="8" t="s">
        <v>46018</v>
      </c>
      <c r="C3650" s="8" t="s">
        <v>14097</v>
      </c>
      <c r="D3650" s="29" t="s">
        <v>14098</v>
      </c>
      <c r="E3650" s="11">
        <f t="shared" ref="E3650:E3713" si="57">COUNTIF(B:B,B3650)</f>
        <v>1</v>
      </c>
      <c r="F3650" s="15" t="s">
        <v>55936</v>
      </c>
      <c r="G3650" s="15" t="s">
        <v>23</v>
      </c>
      <c r="H3650" s="15" t="s">
        <v>55937</v>
      </c>
      <c r="I3650" s="8"/>
      <c r="J3650" s="8"/>
    </row>
    <row r="3651" spans="1:10" ht="24">
      <c r="A3651" s="16" t="s">
        <v>14099</v>
      </c>
      <c r="B3651" s="8" t="s">
        <v>46019</v>
      </c>
      <c r="C3651" s="8" t="s">
        <v>14100</v>
      </c>
      <c r="D3651" s="17" t="s">
        <v>14101</v>
      </c>
      <c r="E3651" s="11">
        <f t="shared" si="57"/>
        <v>1</v>
      </c>
      <c r="F3651" s="18" t="s">
        <v>55936</v>
      </c>
      <c r="G3651" s="18" t="s">
        <v>56060</v>
      </c>
      <c r="H3651" s="18" t="s">
        <v>55937</v>
      </c>
      <c r="I3651" s="8"/>
      <c r="J3651" s="8"/>
    </row>
    <row r="3652" spans="1:10" ht="60">
      <c r="A3652" s="16" t="s">
        <v>14102</v>
      </c>
      <c r="B3652" s="8" t="s">
        <v>46020</v>
      </c>
      <c r="C3652" s="8" t="s">
        <v>14103</v>
      </c>
      <c r="D3652" s="17" t="s">
        <v>14104</v>
      </c>
      <c r="E3652" s="11">
        <f t="shared" si="57"/>
        <v>1</v>
      </c>
      <c r="F3652" s="18" t="s">
        <v>55936</v>
      </c>
      <c r="G3652" s="18" t="s">
        <v>23</v>
      </c>
      <c r="H3652" s="18" t="s">
        <v>55937</v>
      </c>
      <c r="I3652" s="8"/>
      <c r="J3652" s="8"/>
    </row>
    <row r="3653" spans="1:10">
      <c r="A3653" s="16" t="s">
        <v>14105</v>
      </c>
      <c r="B3653" s="8" t="s">
        <v>46021</v>
      </c>
      <c r="C3653" s="8" t="s">
        <v>14106</v>
      </c>
      <c r="D3653" s="17" t="s">
        <v>14107</v>
      </c>
      <c r="E3653" s="11">
        <f t="shared" si="57"/>
        <v>1</v>
      </c>
      <c r="F3653" s="18" t="s">
        <v>55936</v>
      </c>
      <c r="G3653" s="18" t="s">
        <v>23</v>
      </c>
      <c r="H3653" s="18" t="s">
        <v>55937</v>
      </c>
      <c r="I3653" s="8"/>
      <c r="J3653" s="8"/>
    </row>
    <row r="3654" spans="1:10" ht="24">
      <c r="A3654" s="16" t="s">
        <v>835</v>
      </c>
      <c r="B3654" s="8" t="s">
        <v>836</v>
      </c>
      <c r="C3654" s="8" t="s">
        <v>836</v>
      </c>
      <c r="D3654" s="17" t="s">
        <v>14108</v>
      </c>
      <c r="E3654" s="11">
        <f t="shared" si="57"/>
        <v>1</v>
      </c>
      <c r="F3654" s="18" t="s">
        <v>55936</v>
      </c>
      <c r="G3654" s="18" t="s">
        <v>55962</v>
      </c>
      <c r="H3654" s="18" t="s">
        <v>55937</v>
      </c>
      <c r="I3654" s="8"/>
      <c r="J3654" s="8"/>
    </row>
    <row r="3655" spans="1:10">
      <c r="A3655" s="19" t="s">
        <v>837</v>
      </c>
      <c r="B3655" s="8" t="s">
        <v>46022</v>
      </c>
      <c r="C3655" s="8" t="s">
        <v>838</v>
      </c>
      <c r="D3655" s="29" t="s">
        <v>14109</v>
      </c>
      <c r="E3655" s="11">
        <f t="shared" si="57"/>
        <v>1</v>
      </c>
      <c r="F3655" s="15" t="s">
        <v>55936</v>
      </c>
      <c r="G3655" s="15" t="s">
        <v>23</v>
      </c>
      <c r="H3655" s="15" t="s">
        <v>55937</v>
      </c>
      <c r="I3655" s="8"/>
      <c r="J3655" s="8"/>
    </row>
    <row r="3656" spans="1:10" ht="36">
      <c r="A3656" s="55" t="s">
        <v>14110</v>
      </c>
      <c r="B3656" s="8" t="s">
        <v>14111</v>
      </c>
      <c r="C3656" s="8" t="s">
        <v>14111</v>
      </c>
      <c r="D3656" s="20" t="s">
        <v>14112</v>
      </c>
      <c r="E3656" s="11">
        <f t="shared" si="57"/>
        <v>1</v>
      </c>
      <c r="F3656" s="8" t="s">
        <v>55936</v>
      </c>
      <c r="G3656" s="8" t="s">
        <v>55979</v>
      </c>
      <c r="H3656" s="8" t="s">
        <v>55937</v>
      </c>
      <c r="I3656" s="8"/>
      <c r="J3656" s="8"/>
    </row>
    <row r="3657" spans="1:10">
      <c r="A3657" s="16" t="s">
        <v>14113</v>
      </c>
      <c r="B3657" s="8" t="s">
        <v>14114</v>
      </c>
      <c r="C3657" s="8" t="s">
        <v>14114</v>
      </c>
      <c r="D3657" s="17" t="s">
        <v>14115</v>
      </c>
      <c r="E3657" s="11">
        <f t="shared" si="57"/>
        <v>1</v>
      </c>
      <c r="F3657" s="18" t="s">
        <v>55936</v>
      </c>
      <c r="G3657" s="18" t="s">
        <v>55979</v>
      </c>
      <c r="H3657" s="18" t="s">
        <v>55937</v>
      </c>
      <c r="I3657" s="8"/>
      <c r="J3657" s="8"/>
    </row>
    <row r="3658" spans="1:10" ht="24">
      <c r="A3658" s="16" t="s">
        <v>14116</v>
      </c>
      <c r="B3658" s="8" t="s">
        <v>46023</v>
      </c>
      <c r="C3658" s="8" t="s">
        <v>14117</v>
      </c>
      <c r="D3658" s="17" t="s">
        <v>14118</v>
      </c>
      <c r="E3658" s="11">
        <f t="shared" si="57"/>
        <v>1</v>
      </c>
      <c r="F3658" s="18" t="s">
        <v>55936</v>
      </c>
      <c r="G3658" s="18" t="s">
        <v>56214</v>
      </c>
      <c r="H3658" s="18" t="s">
        <v>55937</v>
      </c>
      <c r="I3658" s="8"/>
      <c r="J3658" s="8"/>
    </row>
    <row r="3659" spans="1:10">
      <c r="A3659" s="16" t="s">
        <v>839</v>
      </c>
      <c r="B3659" s="8" t="s">
        <v>46024</v>
      </c>
      <c r="C3659" s="8" t="s">
        <v>4011</v>
      </c>
      <c r="D3659" s="17" t="s">
        <v>3321</v>
      </c>
      <c r="E3659" s="11">
        <f t="shared" si="57"/>
        <v>1</v>
      </c>
      <c r="F3659" s="18" t="s">
        <v>55936</v>
      </c>
      <c r="G3659" s="18" t="s">
        <v>23</v>
      </c>
      <c r="H3659" s="18" t="s">
        <v>55937</v>
      </c>
      <c r="I3659" s="8"/>
      <c r="J3659" s="8"/>
    </row>
    <row r="3660" spans="1:10" ht="36">
      <c r="A3660" s="16" t="s">
        <v>14119</v>
      </c>
      <c r="B3660" s="8" t="s">
        <v>46025</v>
      </c>
      <c r="C3660" s="8" t="s">
        <v>14120</v>
      </c>
      <c r="D3660" s="17" t="s">
        <v>14121</v>
      </c>
      <c r="E3660" s="11">
        <f t="shared" si="57"/>
        <v>1</v>
      </c>
      <c r="F3660" s="18" t="s">
        <v>55936</v>
      </c>
      <c r="G3660" s="18" t="s">
        <v>56215</v>
      </c>
      <c r="H3660" s="18" t="s">
        <v>55937</v>
      </c>
      <c r="I3660" s="8"/>
      <c r="J3660" s="8"/>
    </row>
    <row r="3661" spans="1:10">
      <c r="A3661" s="26" t="s">
        <v>14122</v>
      </c>
      <c r="B3661" s="8" t="s">
        <v>46026</v>
      </c>
      <c r="C3661" s="8" t="s">
        <v>14123</v>
      </c>
      <c r="D3661" s="21" t="s">
        <v>14124</v>
      </c>
      <c r="E3661" s="11">
        <f t="shared" si="57"/>
        <v>1</v>
      </c>
      <c r="F3661" s="12" t="s">
        <v>55936</v>
      </c>
      <c r="G3661" s="12" t="s">
        <v>23</v>
      </c>
      <c r="H3661" s="12" t="s">
        <v>55937</v>
      </c>
      <c r="I3661" s="8"/>
      <c r="J3661" s="8"/>
    </row>
    <row r="3662" spans="1:10" ht="48">
      <c r="A3662" s="55" t="s">
        <v>14125</v>
      </c>
      <c r="B3662" s="8" t="s">
        <v>46027</v>
      </c>
      <c r="C3662" s="8" t="s">
        <v>14126</v>
      </c>
      <c r="D3662" s="20" t="s">
        <v>14127</v>
      </c>
      <c r="E3662" s="11">
        <f t="shared" si="57"/>
        <v>1</v>
      </c>
      <c r="F3662" s="8" t="s">
        <v>55936</v>
      </c>
      <c r="G3662" s="8" t="s">
        <v>23</v>
      </c>
      <c r="H3662" s="8" t="s">
        <v>55937</v>
      </c>
      <c r="I3662" s="8"/>
      <c r="J3662" s="8"/>
    </row>
    <row r="3663" spans="1:10" ht="36">
      <c r="A3663" s="16" t="s">
        <v>14128</v>
      </c>
      <c r="B3663" s="8" t="s">
        <v>46028</v>
      </c>
      <c r="C3663" s="8" t="s">
        <v>14129</v>
      </c>
      <c r="D3663" s="17" t="s">
        <v>14130</v>
      </c>
      <c r="E3663" s="11">
        <f t="shared" si="57"/>
        <v>1</v>
      </c>
      <c r="F3663" s="18" t="s">
        <v>55936</v>
      </c>
      <c r="G3663" s="18" t="s">
        <v>55991</v>
      </c>
      <c r="H3663" s="18" t="s">
        <v>55937</v>
      </c>
      <c r="I3663" s="8"/>
      <c r="J3663" s="8"/>
    </row>
    <row r="3664" spans="1:10">
      <c r="A3664" s="16" t="s">
        <v>14131</v>
      </c>
      <c r="B3664" s="8" t="s">
        <v>46029</v>
      </c>
      <c r="C3664" s="8" t="s">
        <v>14132</v>
      </c>
      <c r="D3664" s="17" t="s">
        <v>14133</v>
      </c>
      <c r="E3664" s="11">
        <f t="shared" si="57"/>
        <v>1</v>
      </c>
      <c r="F3664" s="18" t="s">
        <v>55936</v>
      </c>
      <c r="G3664" s="18" t="s">
        <v>23</v>
      </c>
      <c r="H3664" s="18" t="s">
        <v>55937</v>
      </c>
      <c r="I3664" s="8"/>
      <c r="J3664" s="8"/>
    </row>
    <row r="3665" spans="1:10" ht="24">
      <c r="A3665" s="16" t="s">
        <v>840</v>
      </c>
      <c r="B3665" s="8" t="s">
        <v>46030</v>
      </c>
      <c r="C3665" s="8" t="s">
        <v>4012</v>
      </c>
      <c r="D3665" s="17" t="s">
        <v>3322</v>
      </c>
      <c r="E3665" s="11">
        <f t="shared" si="57"/>
        <v>1</v>
      </c>
      <c r="F3665" s="18" t="s">
        <v>55936</v>
      </c>
      <c r="G3665" s="18" t="s">
        <v>23</v>
      </c>
      <c r="H3665" s="18" t="s">
        <v>55937</v>
      </c>
      <c r="I3665" s="8"/>
      <c r="J3665" s="8"/>
    </row>
    <row r="3666" spans="1:10" ht="24">
      <c r="A3666" s="16" t="s">
        <v>841</v>
      </c>
      <c r="B3666" s="8" t="s">
        <v>46031</v>
      </c>
      <c r="C3666" s="8" t="s">
        <v>842</v>
      </c>
      <c r="D3666" s="17" t="s">
        <v>14134</v>
      </c>
      <c r="E3666" s="11">
        <f t="shared" si="57"/>
        <v>1</v>
      </c>
      <c r="F3666" s="18" t="s">
        <v>55936</v>
      </c>
      <c r="G3666" s="18" t="s">
        <v>23</v>
      </c>
      <c r="H3666" s="18" t="s">
        <v>55937</v>
      </c>
      <c r="I3666" s="8"/>
      <c r="J3666" s="8"/>
    </row>
    <row r="3667" spans="1:10" ht="24">
      <c r="A3667" s="16" t="s">
        <v>14136</v>
      </c>
      <c r="B3667" s="8" t="s">
        <v>14137</v>
      </c>
      <c r="C3667" s="8" t="s">
        <v>14137</v>
      </c>
      <c r="D3667" s="17" t="s">
        <v>14138</v>
      </c>
      <c r="E3667" s="11">
        <f t="shared" si="57"/>
        <v>1</v>
      </c>
      <c r="F3667" s="18" t="s">
        <v>55936</v>
      </c>
      <c r="G3667" s="18" t="s">
        <v>23</v>
      </c>
      <c r="H3667" s="18" t="s">
        <v>55937</v>
      </c>
      <c r="I3667" s="8"/>
      <c r="J3667" s="8"/>
    </row>
    <row r="3668" spans="1:10" ht="24">
      <c r="A3668" s="16" t="s">
        <v>14139</v>
      </c>
      <c r="B3668" s="8" t="s">
        <v>46032</v>
      </c>
      <c r="C3668" s="8" t="s">
        <v>14140</v>
      </c>
      <c r="D3668" s="17" t="s">
        <v>14141</v>
      </c>
      <c r="E3668" s="11">
        <f t="shared" si="57"/>
        <v>1</v>
      </c>
      <c r="F3668" s="18" t="s">
        <v>55936</v>
      </c>
      <c r="G3668" s="18" t="s">
        <v>55948</v>
      </c>
      <c r="H3668" s="18" t="s">
        <v>55937</v>
      </c>
      <c r="I3668" s="8"/>
      <c r="J3668" s="8"/>
    </row>
    <row r="3669" spans="1:10">
      <c r="A3669" s="16" t="s">
        <v>14142</v>
      </c>
      <c r="B3669" s="8" t="s">
        <v>46033</v>
      </c>
      <c r="C3669" s="8" t="s">
        <v>14143</v>
      </c>
      <c r="D3669" s="17" t="s">
        <v>14144</v>
      </c>
      <c r="E3669" s="11">
        <f t="shared" si="57"/>
        <v>1</v>
      </c>
      <c r="F3669" s="18" t="s">
        <v>55936</v>
      </c>
      <c r="G3669" s="18" t="s">
        <v>23</v>
      </c>
      <c r="H3669" s="18" t="s">
        <v>55937</v>
      </c>
      <c r="I3669" s="8"/>
      <c r="J3669" s="8"/>
    </row>
    <row r="3670" spans="1:10">
      <c r="A3670" s="16" t="s">
        <v>14145</v>
      </c>
      <c r="B3670" s="8" t="s">
        <v>46034</v>
      </c>
      <c r="C3670" s="8" t="s">
        <v>14146</v>
      </c>
      <c r="D3670" s="17" t="s">
        <v>14147</v>
      </c>
      <c r="E3670" s="11">
        <f t="shared" si="57"/>
        <v>1</v>
      </c>
      <c r="F3670" s="18" t="s">
        <v>55936</v>
      </c>
      <c r="G3670" s="18" t="s">
        <v>23</v>
      </c>
      <c r="H3670" s="18" t="s">
        <v>55937</v>
      </c>
      <c r="I3670" s="8"/>
      <c r="J3670" s="8"/>
    </row>
    <row r="3671" spans="1:10">
      <c r="A3671" s="16" t="s">
        <v>14148</v>
      </c>
      <c r="B3671" s="8" t="s">
        <v>46035</v>
      </c>
      <c r="C3671" s="8" t="s">
        <v>5143</v>
      </c>
      <c r="D3671" s="17" t="s">
        <v>14149</v>
      </c>
      <c r="E3671" s="11">
        <f t="shared" si="57"/>
        <v>1</v>
      </c>
      <c r="F3671" s="18" t="s">
        <v>55936</v>
      </c>
      <c r="G3671" s="18" t="s">
        <v>23</v>
      </c>
      <c r="H3671" s="18" t="s">
        <v>55937</v>
      </c>
      <c r="I3671" s="8"/>
      <c r="J3671" s="8"/>
    </row>
    <row r="3672" spans="1:10">
      <c r="A3672" s="16" t="s">
        <v>14150</v>
      </c>
      <c r="B3672" s="8" t="s">
        <v>46036</v>
      </c>
      <c r="C3672" s="8" t="s">
        <v>40594</v>
      </c>
      <c r="D3672" s="17" t="s">
        <v>55147</v>
      </c>
      <c r="E3672" s="11">
        <f t="shared" si="57"/>
        <v>1</v>
      </c>
      <c r="F3672" s="18" t="s">
        <v>55936</v>
      </c>
      <c r="G3672" s="18" t="s">
        <v>55956</v>
      </c>
      <c r="H3672" s="18" t="s">
        <v>55937</v>
      </c>
      <c r="I3672" s="8"/>
      <c r="J3672" s="8"/>
    </row>
    <row r="3673" spans="1:10" ht="24">
      <c r="A3673" s="16" t="s">
        <v>14151</v>
      </c>
      <c r="B3673" s="8" t="s">
        <v>46037</v>
      </c>
      <c r="C3673" s="8" t="s">
        <v>14152</v>
      </c>
      <c r="D3673" s="17" t="s">
        <v>14153</v>
      </c>
      <c r="E3673" s="11">
        <f t="shared" si="57"/>
        <v>1</v>
      </c>
      <c r="F3673" s="18" t="s">
        <v>55936</v>
      </c>
      <c r="G3673" s="18" t="s">
        <v>23</v>
      </c>
      <c r="H3673" s="18" t="s">
        <v>55937</v>
      </c>
      <c r="I3673" s="8"/>
      <c r="J3673" s="8"/>
    </row>
    <row r="3674" spans="1:10" ht="24">
      <c r="A3674" s="16" t="s">
        <v>843</v>
      </c>
      <c r="B3674" s="8" t="s">
        <v>548</v>
      </c>
      <c r="C3674" s="8" t="s">
        <v>548</v>
      </c>
      <c r="D3674" s="17" t="s">
        <v>55148</v>
      </c>
      <c r="E3674" s="11">
        <f t="shared" si="57"/>
        <v>2</v>
      </c>
      <c r="F3674" s="18" t="s">
        <v>38138</v>
      </c>
      <c r="G3674" s="18" t="s">
        <v>55946</v>
      </c>
      <c r="H3674" s="18" t="s">
        <v>55938</v>
      </c>
      <c r="I3674" s="8"/>
      <c r="J3674" s="8"/>
    </row>
    <row r="3675" spans="1:10" ht="36">
      <c r="A3675" s="16" t="s">
        <v>844</v>
      </c>
      <c r="B3675" s="8" t="s">
        <v>46038</v>
      </c>
      <c r="C3675" s="8" t="s">
        <v>4013</v>
      </c>
      <c r="D3675" s="17" t="s">
        <v>14154</v>
      </c>
      <c r="E3675" s="11">
        <f t="shared" si="57"/>
        <v>1</v>
      </c>
      <c r="F3675" s="18" t="s">
        <v>55936</v>
      </c>
      <c r="G3675" s="18" t="s">
        <v>23</v>
      </c>
      <c r="H3675" s="18" t="s">
        <v>55937</v>
      </c>
      <c r="I3675" s="8"/>
      <c r="J3675" s="8"/>
    </row>
    <row r="3676" spans="1:10" ht="24">
      <c r="A3676" s="16" t="s">
        <v>14155</v>
      </c>
      <c r="B3676" s="8" t="s">
        <v>46039</v>
      </c>
      <c r="C3676" s="8" t="s">
        <v>14156</v>
      </c>
      <c r="D3676" s="17" t="s">
        <v>14157</v>
      </c>
      <c r="E3676" s="11">
        <f t="shared" si="57"/>
        <v>1</v>
      </c>
      <c r="F3676" s="18" t="s">
        <v>55936</v>
      </c>
      <c r="G3676" s="18" t="s">
        <v>23</v>
      </c>
      <c r="H3676" s="18" t="s">
        <v>55937</v>
      </c>
      <c r="I3676" s="8"/>
      <c r="J3676" s="8"/>
    </row>
    <row r="3677" spans="1:10">
      <c r="A3677" s="23" t="s">
        <v>14158</v>
      </c>
      <c r="B3677" s="8" t="s">
        <v>46040</v>
      </c>
      <c r="C3677" s="8" t="s">
        <v>14159</v>
      </c>
      <c r="D3677" s="22" t="s">
        <v>14160</v>
      </c>
      <c r="E3677" s="11">
        <f t="shared" si="57"/>
        <v>1</v>
      </c>
      <c r="F3677" s="8" t="s">
        <v>55936</v>
      </c>
      <c r="G3677" s="8" t="s">
        <v>23</v>
      </c>
      <c r="H3677" s="8" t="s">
        <v>55937</v>
      </c>
      <c r="I3677" s="8"/>
      <c r="J3677" s="8"/>
    </row>
    <row r="3678" spans="1:10" ht="24">
      <c r="A3678" s="16" t="s">
        <v>14161</v>
      </c>
      <c r="B3678" s="8" t="s">
        <v>46041</v>
      </c>
      <c r="C3678" s="8" t="s">
        <v>14162</v>
      </c>
      <c r="D3678" s="17" t="s">
        <v>14163</v>
      </c>
      <c r="E3678" s="11">
        <f t="shared" si="57"/>
        <v>1</v>
      </c>
      <c r="F3678" s="18" t="s">
        <v>55936</v>
      </c>
      <c r="G3678" s="18" t="s">
        <v>23</v>
      </c>
      <c r="H3678" s="18" t="s">
        <v>55937</v>
      </c>
      <c r="I3678" s="8"/>
      <c r="J3678" s="8"/>
    </row>
    <row r="3679" spans="1:10" ht="24">
      <c r="A3679" s="16" t="s">
        <v>14164</v>
      </c>
      <c r="B3679" s="8" t="s">
        <v>46042</v>
      </c>
      <c r="C3679" s="8" t="s">
        <v>14165</v>
      </c>
      <c r="D3679" s="17" t="s">
        <v>14166</v>
      </c>
      <c r="E3679" s="11">
        <f t="shared" si="57"/>
        <v>1</v>
      </c>
      <c r="F3679" s="18" t="s">
        <v>55936</v>
      </c>
      <c r="G3679" s="18" t="s">
        <v>23</v>
      </c>
      <c r="H3679" s="18" t="s">
        <v>55937</v>
      </c>
      <c r="I3679" s="8"/>
      <c r="J3679" s="8"/>
    </row>
    <row r="3680" spans="1:10" ht="24">
      <c r="A3680" s="16" t="s">
        <v>11005</v>
      </c>
      <c r="B3680" s="8" t="s">
        <v>46043</v>
      </c>
      <c r="C3680" s="8" t="s">
        <v>14167</v>
      </c>
      <c r="D3680" s="17" t="s">
        <v>14168</v>
      </c>
      <c r="E3680" s="11">
        <f t="shared" si="57"/>
        <v>1</v>
      </c>
      <c r="F3680" s="18" t="s">
        <v>55936</v>
      </c>
      <c r="G3680" s="18" t="s">
        <v>23</v>
      </c>
      <c r="H3680" s="18" t="s">
        <v>55937</v>
      </c>
      <c r="I3680" s="8"/>
      <c r="J3680" s="8"/>
    </row>
    <row r="3681" spans="1:10">
      <c r="A3681" s="16" t="s">
        <v>14169</v>
      </c>
      <c r="B3681" s="8" t="s">
        <v>46044</v>
      </c>
      <c r="C3681" s="8" t="s">
        <v>14170</v>
      </c>
      <c r="D3681" s="17" t="s">
        <v>14171</v>
      </c>
      <c r="E3681" s="11">
        <f t="shared" si="57"/>
        <v>1</v>
      </c>
      <c r="F3681" s="18" t="s">
        <v>55936</v>
      </c>
      <c r="G3681" s="18" t="s">
        <v>23</v>
      </c>
      <c r="H3681" s="18" t="s">
        <v>55937</v>
      </c>
      <c r="I3681" s="8"/>
      <c r="J3681" s="8"/>
    </row>
    <row r="3682" spans="1:10" ht="36">
      <c r="A3682" s="16" t="s">
        <v>14172</v>
      </c>
      <c r="B3682" s="8" t="s">
        <v>46045</v>
      </c>
      <c r="C3682" s="8" t="s">
        <v>14173</v>
      </c>
      <c r="D3682" s="17" t="s">
        <v>14174</v>
      </c>
      <c r="E3682" s="11">
        <f t="shared" si="57"/>
        <v>1</v>
      </c>
      <c r="F3682" s="18" t="s">
        <v>55936</v>
      </c>
      <c r="G3682" s="18" t="s">
        <v>23</v>
      </c>
      <c r="H3682" s="18" t="s">
        <v>55937</v>
      </c>
      <c r="I3682" s="8"/>
      <c r="J3682" s="8"/>
    </row>
    <row r="3683" spans="1:10" ht="72">
      <c r="A3683" s="24" t="s">
        <v>845</v>
      </c>
      <c r="B3683" s="8" t="s">
        <v>46046</v>
      </c>
      <c r="C3683" s="8" t="s">
        <v>4013</v>
      </c>
      <c r="D3683" s="45" t="s">
        <v>14175</v>
      </c>
      <c r="E3683" s="11">
        <f t="shared" si="57"/>
        <v>1</v>
      </c>
      <c r="F3683" s="12" t="s">
        <v>55936</v>
      </c>
      <c r="G3683" s="12" t="s">
        <v>56216</v>
      </c>
      <c r="H3683" s="12" t="s">
        <v>55937</v>
      </c>
      <c r="I3683" s="8"/>
      <c r="J3683" s="8"/>
    </row>
    <row r="3684" spans="1:10">
      <c r="A3684" s="35" t="s">
        <v>14176</v>
      </c>
      <c r="B3684" s="8" t="s">
        <v>46047</v>
      </c>
      <c r="C3684" s="8" t="s">
        <v>14177</v>
      </c>
      <c r="D3684" s="20" t="s">
        <v>14178</v>
      </c>
      <c r="E3684" s="11">
        <f t="shared" si="57"/>
        <v>1</v>
      </c>
      <c r="F3684" s="8" t="s">
        <v>55936</v>
      </c>
      <c r="G3684" s="8" t="s">
        <v>23</v>
      </c>
      <c r="H3684" s="8" t="s">
        <v>55937</v>
      </c>
      <c r="I3684" s="8"/>
      <c r="J3684" s="8"/>
    </row>
    <row r="3685" spans="1:10" ht="36">
      <c r="A3685" s="35" t="s">
        <v>14179</v>
      </c>
      <c r="B3685" s="8" t="s">
        <v>46048</v>
      </c>
      <c r="C3685" s="8" t="s">
        <v>14180</v>
      </c>
      <c r="D3685" s="20" t="s">
        <v>14181</v>
      </c>
      <c r="E3685" s="11">
        <f t="shared" si="57"/>
        <v>1</v>
      </c>
      <c r="F3685" s="8" t="s">
        <v>55936</v>
      </c>
      <c r="G3685" s="8" t="s">
        <v>23</v>
      </c>
      <c r="H3685" s="8" t="s">
        <v>55937</v>
      </c>
      <c r="I3685" s="8"/>
      <c r="J3685" s="8"/>
    </row>
    <row r="3686" spans="1:10" ht="24">
      <c r="A3686" s="19" t="s">
        <v>14182</v>
      </c>
      <c r="B3686" s="8" t="s">
        <v>46049</v>
      </c>
      <c r="C3686" s="8" t="s">
        <v>14183</v>
      </c>
      <c r="D3686" s="29" t="s">
        <v>14184</v>
      </c>
      <c r="E3686" s="11">
        <f t="shared" si="57"/>
        <v>1</v>
      </c>
      <c r="F3686" s="15" t="s">
        <v>55936</v>
      </c>
      <c r="G3686" s="15" t="s">
        <v>23</v>
      </c>
      <c r="H3686" s="15" t="s">
        <v>55937</v>
      </c>
      <c r="I3686" s="8"/>
      <c r="J3686" s="8"/>
    </row>
    <row r="3687" spans="1:10">
      <c r="A3687" s="19" t="s">
        <v>14185</v>
      </c>
      <c r="B3687" s="8" t="s">
        <v>46050</v>
      </c>
      <c r="C3687" s="8" t="s">
        <v>14186</v>
      </c>
      <c r="D3687" s="20" t="s">
        <v>14187</v>
      </c>
      <c r="E3687" s="11">
        <f t="shared" si="57"/>
        <v>1</v>
      </c>
      <c r="F3687" s="15" t="s">
        <v>55936</v>
      </c>
      <c r="G3687" s="15" t="s">
        <v>56062</v>
      </c>
      <c r="H3687" s="15" t="s">
        <v>55937</v>
      </c>
      <c r="I3687" s="8"/>
      <c r="J3687" s="8"/>
    </row>
    <row r="3688" spans="1:10" ht="36">
      <c r="A3688" s="16" t="s">
        <v>14188</v>
      </c>
      <c r="B3688" s="8" t="s">
        <v>46051</v>
      </c>
      <c r="C3688" s="8" t="s">
        <v>14189</v>
      </c>
      <c r="D3688" s="17" t="s">
        <v>14190</v>
      </c>
      <c r="E3688" s="11">
        <f t="shared" si="57"/>
        <v>1</v>
      </c>
      <c r="F3688" s="18" t="s">
        <v>55936</v>
      </c>
      <c r="G3688" s="18" t="s">
        <v>23</v>
      </c>
      <c r="H3688" s="18" t="s">
        <v>55937</v>
      </c>
      <c r="I3688" s="8"/>
      <c r="J3688" s="8"/>
    </row>
    <row r="3689" spans="1:10" ht="24">
      <c r="A3689" s="19" t="s">
        <v>14191</v>
      </c>
      <c r="B3689" s="8" t="s">
        <v>46052</v>
      </c>
      <c r="C3689" s="8" t="s">
        <v>14192</v>
      </c>
      <c r="D3689" s="29" t="s">
        <v>14193</v>
      </c>
      <c r="E3689" s="11">
        <f t="shared" si="57"/>
        <v>1</v>
      </c>
      <c r="F3689" s="15" t="s">
        <v>55936</v>
      </c>
      <c r="G3689" s="15" t="s">
        <v>56065</v>
      </c>
      <c r="H3689" s="15" t="s">
        <v>55937</v>
      </c>
      <c r="I3689" s="8"/>
      <c r="J3689" s="8"/>
    </row>
    <row r="3690" spans="1:10" ht="24">
      <c r="A3690" s="16" t="s">
        <v>14194</v>
      </c>
      <c r="B3690" s="8" t="s">
        <v>46053</v>
      </c>
      <c r="C3690" s="8" t="s">
        <v>14195</v>
      </c>
      <c r="D3690" s="17" t="s">
        <v>14196</v>
      </c>
      <c r="E3690" s="11">
        <f t="shared" si="57"/>
        <v>1</v>
      </c>
      <c r="F3690" s="18" t="s">
        <v>55936</v>
      </c>
      <c r="G3690" s="18" t="s">
        <v>56217</v>
      </c>
      <c r="H3690" s="18" t="s">
        <v>55937</v>
      </c>
      <c r="I3690" s="8"/>
      <c r="J3690" s="8"/>
    </row>
    <row r="3691" spans="1:10" ht="120">
      <c r="A3691" s="16" t="s">
        <v>14197</v>
      </c>
      <c r="B3691" s="8" t="s">
        <v>46054</v>
      </c>
      <c r="C3691" s="8" t="s">
        <v>14198</v>
      </c>
      <c r="D3691" s="17" t="s">
        <v>14199</v>
      </c>
      <c r="E3691" s="11">
        <f t="shared" si="57"/>
        <v>1</v>
      </c>
      <c r="F3691" s="18" t="s">
        <v>55936</v>
      </c>
      <c r="G3691" s="18" t="s">
        <v>23</v>
      </c>
      <c r="H3691" s="18" t="s">
        <v>55937</v>
      </c>
      <c r="I3691" s="8"/>
      <c r="J3691" s="8"/>
    </row>
    <row r="3692" spans="1:10">
      <c r="A3692" s="16" t="s">
        <v>2</v>
      </c>
      <c r="B3692" s="8" t="s">
        <v>46055</v>
      </c>
      <c r="C3692" s="8" t="s">
        <v>4014</v>
      </c>
      <c r="D3692" s="17" t="s">
        <v>14200</v>
      </c>
      <c r="E3692" s="11">
        <f t="shared" si="57"/>
        <v>1</v>
      </c>
      <c r="F3692" s="18" t="s">
        <v>55936</v>
      </c>
      <c r="G3692" s="18" t="s">
        <v>23</v>
      </c>
      <c r="H3692" s="18" t="s">
        <v>55937</v>
      </c>
      <c r="I3692" s="8"/>
      <c r="J3692" s="8"/>
    </row>
    <row r="3693" spans="1:10">
      <c r="A3693" s="19" t="s">
        <v>846</v>
      </c>
      <c r="B3693" s="8" t="s">
        <v>3968</v>
      </c>
      <c r="C3693" s="8" t="s">
        <v>3968</v>
      </c>
      <c r="D3693" s="29" t="s">
        <v>14201</v>
      </c>
      <c r="E3693" s="11">
        <f t="shared" si="57"/>
        <v>1</v>
      </c>
      <c r="F3693" s="15" t="s">
        <v>55936</v>
      </c>
      <c r="G3693" s="15" t="s">
        <v>23</v>
      </c>
      <c r="H3693" s="15" t="s">
        <v>55937</v>
      </c>
      <c r="I3693" s="8"/>
      <c r="J3693" s="8"/>
    </row>
    <row r="3694" spans="1:10">
      <c r="A3694" s="19" t="s">
        <v>14202</v>
      </c>
      <c r="B3694" s="8" t="s">
        <v>14203</v>
      </c>
      <c r="C3694" s="8" t="s">
        <v>14203</v>
      </c>
      <c r="D3694" s="29" t="s">
        <v>14204</v>
      </c>
      <c r="E3694" s="11">
        <f t="shared" si="57"/>
        <v>1</v>
      </c>
      <c r="F3694" s="15" t="s">
        <v>55936</v>
      </c>
      <c r="G3694" s="15" t="s">
        <v>23</v>
      </c>
      <c r="H3694" s="15" t="s">
        <v>55937</v>
      </c>
      <c r="I3694" s="8"/>
      <c r="J3694" s="8"/>
    </row>
    <row r="3695" spans="1:10">
      <c r="A3695" s="19" t="s">
        <v>847</v>
      </c>
      <c r="B3695" s="8" t="s">
        <v>46056</v>
      </c>
      <c r="C3695" s="8" t="s">
        <v>4015</v>
      </c>
      <c r="D3695" s="29" t="s">
        <v>14205</v>
      </c>
      <c r="E3695" s="11">
        <f t="shared" si="57"/>
        <v>1</v>
      </c>
      <c r="F3695" s="15" t="s">
        <v>55936</v>
      </c>
      <c r="G3695" s="15" t="s">
        <v>55948</v>
      </c>
      <c r="H3695" s="15" t="s">
        <v>55937</v>
      </c>
      <c r="I3695" s="8"/>
      <c r="J3695" s="8"/>
    </row>
    <row r="3696" spans="1:10" ht="36">
      <c r="A3696" s="19" t="s">
        <v>14206</v>
      </c>
      <c r="B3696" s="8" t="s">
        <v>46057</v>
      </c>
      <c r="C3696" s="8" t="s">
        <v>14167</v>
      </c>
      <c r="D3696" s="29" t="s">
        <v>14207</v>
      </c>
      <c r="E3696" s="11">
        <f t="shared" si="57"/>
        <v>1</v>
      </c>
      <c r="F3696" s="15" t="s">
        <v>55936</v>
      </c>
      <c r="G3696" s="15" t="s">
        <v>23</v>
      </c>
      <c r="H3696" s="15" t="s">
        <v>55937</v>
      </c>
      <c r="I3696" s="8"/>
      <c r="J3696" s="8"/>
    </row>
    <row r="3697" spans="1:10" ht="24">
      <c r="A3697" s="33" t="s">
        <v>848</v>
      </c>
      <c r="B3697" s="8" t="s">
        <v>46058</v>
      </c>
      <c r="C3697" s="8" t="s">
        <v>4016</v>
      </c>
      <c r="D3697" s="22" t="s">
        <v>14208</v>
      </c>
      <c r="E3697" s="11">
        <f t="shared" si="57"/>
        <v>1</v>
      </c>
      <c r="F3697" s="15" t="s">
        <v>55936</v>
      </c>
      <c r="G3697" s="15" t="s">
        <v>23</v>
      </c>
      <c r="H3697" s="15" t="s">
        <v>55937</v>
      </c>
      <c r="I3697" s="8"/>
      <c r="J3697" s="8"/>
    </row>
    <row r="3698" spans="1:10" ht="24">
      <c r="A3698" s="19" t="s">
        <v>14209</v>
      </c>
      <c r="B3698" s="8" t="s">
        <v>46059</v>
      </c>
      <c r="C3698" s="8" t="s">
        <v>14210</v>
      </c>
      <c r="D3698" s="29" t="s">
        <v>14211</v>
      </c>
      <c r="E3698" s="11">
        <f t="shared" si="57"/>
        <v>1</v>
      </c>
      <c r="F3698" s="15" t="s">
        <v>55936</v>
      </c>
      <c r="G3698" s="15" t="s">
        <v>23</v>
      </c>
      <c r="H3698" s="15" t="s">
        <v>55937</v>
      </c>
      <c r="I3698" s="8"/>
      <c r="J3698" s="8"/>
    </row>
    <row r="3699" spans="1:10">
      <c r="A3699" s="19" t="s">
        <v>849</v>
      </c>
      <c r="B3699" s="8" t="s">
        <v>46060</v>
      </c>
      <c r="C3699" s="8" t="s">
        <v>4017</v>
      </c>
      <c r="D3699" s="29" t="s">
        <v>14212</v>
      </c>
      <c r="E3699" s="11">
        <f t="shared" si="57"/>
        <v>1</v>
      </c>
      <c r="F3699" s="15" t="s">
        <v>55936</v>
      </c>
      <c r="G3699" s="15" t="s">
        <v>23</v>
      </c>
      <c r="H3699" s="15" t="s">
        <v>55937</v>
      </c>
      <c r="I3699" s="8"/>
      <c r="J3699" s="8"/>
    </row>
    <row r="3700" spans="1:10" ht="24">
      <c r="A3700" s="16" t="s">
        <v>14213</v>
      </c>
      <c r="B3700" s="8" t="s">
        <v>46061</v>
      </c>
      <c r="C3700" s="8" t="s">
        <v>14214</v>
      </c>
      <c r="D3700" s="17" t="s">
        <v>14215</v>
      </c>
      <c r="E3700" s="11">
        <f t="shared" si="57"/>
        <v>1</v>
      </c>
      <c r="F3700" s="18" t="s">
        <v>55936</v>
      </c>
      <c r="G3700" s="18" t="s">
        <v>23</v>
      </c>
      <c r="H3700" s="18" t="s">
        <v>55937</v>
      </c>
      <c r="I3700" s="8"/>
      <c r="J3700" s="8"/>
    </row>
    <row r="3701" spans="1:10">
      <c r="A3701" s="19" t="s">
        <v>14216</v>
      </c>
      <c r="B3701" s="8" t="s">
        <v>46062</v>
      </c>
      <c r="C3701" s="8" t="s">
        <v>14217</v>
      </c>
      <c r="D3701" s="29" t="s">
        <v>14218</v>
      </c>
      <c r="E3701" s="11">
        <f t="shared" si="57"/>
        <v>1</v>
      </c>
      <c r="F3701" s="15" t="s">
        <v>55936</v>
      </c>
      <c r="G3701" s="15" t="s">
        <v>23</v>
      </c>
      <c r="H3701" s="15" t="s">
        <v>55937</v>
      </c>
      <c r="I3701" s="8"/>
      <c r="J3701" s="8"/>
    </row>
    <row r="3702" spans="1:10">
      <c r="A3702" s="19" t="s">
        <v>850</v>
      </c>
      <c r="B3702" s="8" t="s">
        <v>46063</v>
      </c>
      <c r="C3702" s="8" t="s">
        <v>4013</v>
      </c>
      <c r="D3702" s="29" t="s">
        <v>14219</v>
      </c>
      <c r="E3702" s="11">
        <f t="shared" si="57"/>
        <v>1</v>
      </c>
      <c r="F3702" s="15" t="s">
        <v>55936</v>
      </c>
      <c r="G3702" s="15" t="s">
        <v>23</v>
      </c>
      <c r="H3702" s="15" t="s">
        <v>55937</v>
      </c>
      <c r="I3702" s="8"/>
      <c r="J3702" s="8"/>
    </row>
    <row r="3703" spans="1:10">
      <c r="A3703" s="19" t="s">
        <v>14220</v>
      </c>
      <c r="B3703" s="8" t="s">
        <v>14221</v>
      </c>
      <c r="C3703" s="8" t="s">
        <v>14221</v>
      </c>
      <c r="D3703" s="29" t="s">
        <v>14222</v>
      </c>
      <c r="E3703" s="11">
        <f t="shared" si="57"/>
        <v>1</v>
      </c>
      <c r="F3703" s="15" t="s">
        <v>55936</v>
      </c>
      <c r="G3703" s="15" t="s">
        <v>23</v>
      </c>
      <c r="H3703" s="15" t="s">
        <v>55937</v>
      </c>
      <c r="I3703" s="8"/>
      <c r="J3703" s="8"/>
    </row>
    <row r="3704" spans="1:10" ht="36">
      <c r="A3704" s="16" t="s">
        <v>851</v>
      </c>
      <c r="B3704" s="8" t="s">
        <v>46064</v>
      </c>
      <c r="C3704" s="8" t="s">
        <v>4018</v>
      </c>
      <c r="D3704" s="17" t="s">
        <v>14223</v>
      </c>
      <c r="E3704" s="11">
        <f t="shared" si="57"/>
        <v>1</v>
      </c>
      <c r="F3704" s="18" t="s">
        <v>55936</v>
      </c>
      <c r="G3704" s="18" t="s">
        <v>23</v>
      </c>
      <c r="H3704" s="18" t="s">
        <v>55937</v>
      </c>
      <c r="I3704" s="8"/>
      <c r="J3704" s="8"/>
    </row>
    <row r="3705" spans="1:10" ht="36">
      <c r="A3705" s="16" t="s">
        <v>852</v>
      </c>
      <c r="B3705" s="8" t="s">
        <v>853</v>
      </c>
      <c r="C3705" s="8" t="s">
        <v>853</v>
      </c>
      <c r="D3705" s="17" t="s">
        <v>14224</v>
      </c>
      <c r="E3705" s="11">
        <f t="shared" si="57"/>
        <v>1</v>
      </c>
      <c r="F3705" s="18" t="s">
        <v>55936</v>
      </c>
      <c r="G3705" s="18" t="s">
        <v>23</v>
      </c>
      <c r="H3705" s="18" t="s">
        <v>55937</v>
      </c>
      <c r="I3705" s="8"/>
      <c r="J3705" s="8"/>
    </row>
    <row r="3706" spans="1:10" ht="36">
      <c r="A3706" s="33" t="s">
        <v>14225</v>
      </c>
      <c r="B3706" s="8" t="s">
        <v>46065</v>
      </c>
      <c r="C3706" s="8" t="s">
        <v>4929</v>
      </c>
      <c r="D3706" s="22" t="s">
        <v>14226</v>
      </c>
      <c r="E3706" s="11">
        <f t="shared" si="57"/>
        <v>1</v>
      </c>
      <c r="F3706" s="15" t="s">
        <v>55936</v>
      </c>
      <c r="G3706" s="15" t="s">
        <v>56106</v>
      </c>
      <c r="H3706" s="15" t="s">
        <v>55937</v>
      </c>
      <c r="I3706" s="8"/>
      <c r="J3706" s="8"/>
    </row>
    <row r="3707" spans="1:10" ht="108">
      <c r="A3707" s="16" t="s">
        <v>14227</v>
      </c>
      <c r="B3707" s="8" t="s">
        <v>46066</v>
      </c>
      <c r="C3707" s="8" t="s">
        <v>14228</v>
      </c>
      <c r="D3707" s="17" t="s">
        <v>14229</v>
      </c>
      <c r="E3707" s="11">
        <f t="shared" si="57"/>
        <v>1</v>
      </c>
      <c r="F3707" s="18" t="s">
        <v>55936</v>
      </c>
      <c r="G3707" s="18" t="s">
        <v>55967</v>
      </c>
      <c r="H3707" s="18" t="s">
        <v>55937</v>
      </c>
      <c r="I3707" s="8"/>
      <c r="J3707" s="8"/>
    </row>
    <row r="3708" spans="1:10">
      <c r="A3708" s="33" t="s">
        <v>14230</v>
      </c>
      <c r="B3708" s="8" t="s">
        <v>4403</v>
      </c>
      <c r="C3708" s="8" t="s">
        <v>4403</v>
      </c>
      <c r="D3708" s="8" t="s">
        <v>14231</v>
      </c>
      <c r="E3708" s="11">
        <f t="shared" si="57"/>
        <v>1</v>
      </c>
      <c r="F3708" s="12" t="s">
        <v>55936</v>
      </c>
      <c r="G3708" s="12" t="s">
        <v>55977</v>
      </c>
      <c r="H3708" s="12" t="s">
        <v>55937</v>
      </c>
      <c r="I3708" s="8"/>
      <c r="J3708" s="8"/>
    </row>
    <row r="3709" spans="1:10" ht="24">
      <c r="A3709" s="59" t="s">
        <v>14232</v>
      </c>
      <c r="B3709" s="8" t="s">
        <v>46067</v>
      </c>
      <c r="C3709" s="8" t="s">
        <v>14233</v>
      </c>
      <c r="D3709" s="45" t="s">
        <v>14234</v>
      </c>
      <c r="E3709" s="11">
        <f t="shared" si="57"/>
        <v>1</v>
      </c>
      <c r="F3709" s="12" t="s">
        <v>55936</v>
      </c>
      <c r="G3709" s="12" t="s">
        <v>55977</v>
      </c>
      <c r="H3709" s="12" t="s">
        <v>55937</v>
      </c>
      <c r="I3709" s="8"/>
      <c r="J3709" s="8"/>
    </row>
    <row r="3710" spans="1:10" ht="48">
      <c r="A3710" s="16" t="s">
        <v>14235</v>
      </c>
      <c r="B3710" s="8" t="s">
        <v>46068</v>
      </c>
      <c r="C3710" s="8" t="s">
        <v>14236</v>
      </c>
      <c r="D3710" s="17" t="s">
        <v>14237</v>
      </c>
      <c r="E3710" s="11">
        <f t="shared" si="57"/>
        <v>1</v>
      </c>
      <c r="F3710" s="18" t="s">
        <v>55936</v>
      </c>
      <c r="G3710" s="18" t="s">
        <v>55977</v>
      </c>
      <c r="H3710" s="18" t="s">
        <v>55937</v>
      </c>
      <c r="I3710" s="8"/>
      <c r="J3710" s="8"/>
    </row>
    <row r="3711" spans="1:10" ht="36">
      <c r="A3711" s="16" t="s">
        <v>14238</v>
      </c>
      <c r="B3711" s="8" t="s">
        <v>46069</v>
      </c>
      <c r="C3711" s="8" t="s">
        <v>14239</v>
      </c>
      <c r="D3711" s="17" t="s">
        <v>14240</v>
      </c>
      <c r="E3711" s="11">
        <f t="shared" si="57"/>
        <v>1</v>
      </c>
      <c r="F3711" s="18" t="s">
        <v>55936</v>
      </c>
      <c r="G3711" s="18" t="s">
        <v>55977</v>
      </c>
      <c r="H3711" s="18" t="s">
        <v>55937</v>
      </c>
      <c r="I3711" s="8"/>
      <c r="J3711" s="8"/>
    </row>
    <row r="3712" spans="1:10" ht="24">
      <c r="A3712" s="16" t="s">
        <v>14241</v>
      </c>
      <c r="B3712" s="8" t="s">
        <v>46070</v>
      </c>
      <c r="C3712" s="8" t="s">
        <v>14242</v>
      </c>
      <c r="D3712" s="17" t="s">
        <v>14243</v>
      </c>
      <c r="E3712" s="11">
        <f t="shared" si="57"/>
        <v>1</v>
      </c>
      <c r="F3712" s="18" t="s">
        <v>55936</v>
      </c>
      <c r="G3712" s="18" t="s">
        <v>23</v>
      </c>
      <c r="H3712" s="18" t="s">
        <v>55937</v>
      </c>
      <c r="I3712" s="8"/>
      <c r="J3712" s="8"/>
    </row>
    <row r="3713" spans="1:10" ht="24">
      <c r="A3713" s="33" t="s">
        <v>14244</v>
      </c>
      <c r="B3713" s="8" t="s">
        <v>46071</v>
      </c>
      <c r="C3713" s="8" t="s">
        <v>14245</v>
      </c>
      <c r="D3713" s="22" t="s">
        <v>14246</v>
      </c>
      <c r="E3713" s="11">
        <f t="shared" si="57"/>
        <v>1</v>
      </c>
      <c r="F3713" s="15" t="s">
        <v>55936</v>
      </c>
      <c r="G3713" s="15" t="s">
        <v>56106</v>
      </c>
      <c r="H3713" s="15" t="s">
        <v>55937</v>
      </c>
      <c r="I3713" s="8"/>
      <c r="J3713" s="8"/>
    </row>
    <row r="3714" spans="1:10" ht="24">
      <c r="A3714" s="16" t="s">
        <v>14247</v>
      </c>
      <c r="B3714" s="8" t="s">
        <v>46072</v>
      </c>
      <c r="C3714" s="8" t="s">
        <v>14248</v>
      </c>
      <c r="D3714" s="17" t="s">
        <v>14249</v>
      </c>
      <c r="E3714" s="11">
        <f t="shared" ref="E3714:E3777" si="58">COUNTIF(B:B,B3714)</f>
        <v>1</v>
      </c>
      <c r="F3714" s="18" t="s">
        <v>55936</v>
      </c>
      <c r="G3714" s="18" t="s">
        <v>56052</v>
      </c>
      <c r="H3714" s="18" t="s">
        <v>55937</v>
      </c>
      <c r="I3714" s="8"/>
      <c r="J3714" s="8"/>
    </row>
    <row r="3715" spans="1:10" ht="48">
      <c r="A3715" s="16" t="s">
        <v>14250</v>
      </c>
      <c r="B3715" s="8" t="s">
        <v>46073</v>
      </c>
      <c r="C3715" s="8" t="s">
        <v>14251</v>
      </c>
      <c r="D3715" s="17" t="s">
        <v>14252</v>
      </c>
      <c r="E3715" s="11">
        <f t="shared" si="58"/>
        <v>1</v>
      </c>
      <c r="F3715" s="18" t="s">
        <v>55936</v>
      </c>
      <c r="G3715" s="18" t="s">
        <v>23</v>
      </c>
      <c r="H3715" s="18" t="s">
        <v>55937</v>
      </c>
      <c r="I3715" s="8"/>
      <c r="J3715" s="8"/>
    </row>
    <row r="3716" spans="1:10" ht="24">
      <c r="A3716" s="16" t="s">
        <v>14253</v>
      </c>
      <c r="B3716" s="8" t="s">
        <v>37798</v>
      </c>
      <c r="C3716" s="8" t="s">
        <v>14254</v>
      </c>
      <c r="D3716" s="17" t="s">
        <v>14255</v>
      </c>
      <c r="E3716" s="11">
        <f t="shared" si="58"/>
        <v>2</v>
      </c>
      <c r="F3716" s="18" t="s">
        <v>55936</v>
      </c>
      <c r="G3716" s="18" t="s">
        <v>23</v>
      </c>
      <c r="H3716" s="18" t="s">
        <v>55937</v>
      </c>
      <c r="I3716" s="8"/>
      <c r="J3716" s="8"/>
    </row>
    <row r="3717" spans="1:10">
      <c r="A3717" s="55" t="s">
        <v>14256</v>
      </c>
      <c r="B3717" s="8" t="s">
        <v>46074</v>
      </c>
      <c r="C3717" s="8" t="s">
        <v>14257</v>
      </c>
      <c r="D3717" s="20" t="s">
        <v>14258</v>
      </c>
      <c r="E3717" s="11">
        <f t="shared" si="58"/>
        <v>1</v>
      </c>
      <c r="F3717" s="8" t="s">
        <v>55936</v>
      </c>
      <c r="G3717" s="8" t="s">
        <v>23</v>
      </c>
      <c r="H3717" s="8" t="s">
        <v>55937</v>
      </c>
      <c r="I3717" s="8"/>
      <c r="J3717" s="8"/>
    </row>
    <row r="3718" spans="1:10" ht="24">
      <c r="A3718" s="19" t="s">
        <v>14259</v>
      </c>
      <c r="B3718" s="8" t="s">
        <v>46075</v>
      </c>
      <c r="C3718" s="8" t="s">
        <v>14260</v>
      </c>
      <c r="D3718" s="29" t="s">
        <v>14261</v>
      </c>
      <c r="E3718" s="11">
        <f t="shared" si="58"/>
        <v>1</v>
      </c>
      <c r="F3718" s="15" t="s">
        <v>55936</v>
      </c>
      <c r="G3718" s="15" t="s">
        <v>23</v>
      </c>
      <c r="H3718" s="15" t="s">
        <v>55937</v>
      </c>
      <c r="I3718" s="8"/>
      <c r="J3718" s="8"/>
    </row>
    <row r="3719" spans="1:10" ht="48">
      <c r="A3719" s="16" t="s">
        <v>14262</v>
      </c>
      <c r="B3719" s="8" t="s">
        <v>46076</v>
      </c>
      <c r="C3719" s="8" t="s">
        <v>14263</v>
      </c>
      <c r="D3719" s="17" t="s">
        <v>14264</v>
      </c>
      <c r="E3719" s="11">
        <f t="shared" si="58"/>
        <v>1</v>
      </c>
      <c r="F3719" s="18" t="s">
        <v>55936</v>
      </c>
      <c r="G3719" s="18" t="s">
        <v>23</v>
      </c>
      <c r="H3719" s="18" t="s">
        <v>55937</v>
      </c>
      <c r="I3719" s="8"/>
      <c r="J3719" s="8"/>
    </row>
    <row r="3720" spans="1:10" ht="84">
      <c r="A3720" s="16" t="s">
        <v>14265</v>
      </c>
      <c r="B3720" s="8" t="s">
        <v>46077</v>
      </c>
      <c r="C3720" s="8" t="s">
        <v>14266</v>
      </c>
      <c r="D3720" s="17" t="s">
        <v>14267</v>
      </c>
      <c r="E3720" s="11">
        <f t="shared" si="58"/>
        <v>1</v>
      </c>
      <c r="F3720" s="18" t="s">
        <v>55936</v>
      </c>
      <c r="G3720" s="18" t="s">
        <v>55966</v>
      </c>
      <c r="H3720" s="18" t="s">
        <v>55937</v>
      </c>
      <c r="I3720" s="8"/>
      <c r="J3720" s="8"/>
    </row>
    <row r="3721" spans="1:10" ht="60">
      <c r="A3721" s="16" t="s">
        <v>14268</v>
      </c>
      <c r="B3721" s="8" t="s">
        <v>46078</v>
      </c>
      <c r="C3721" s="8" t="s">
        <v>14269</v>
      </c>
      <c r="D3721" s="17" t="s">
        <v>14270</v>
      </c>
      <c r="E3721" s="11">
        <f t="shared" si="58"/>
        <v>1</v>
      </c>
      <c r="F3721" s="18" t="s">
        <v>55936</v>
      </c>
      <c r="G3721" s="18" t="s">
        <v>55967</v>
      </c>
      <c r="H3721" s="18" t="s">
        <v>55937</v>
      </c>
      <c r="I3721" s="8"/>
      <c r="J3721" s="8"/>
    </row>
    <row r="3722" spans="1:10" ht="60">
      <c r="A3722" s="16" t="s">
        <v>14271</v>
      </c>
      <c r="B3722" s="8" t="s">
        <v>46079</v>
      </c>
      <c r="C3722" s="8" t="s">
        <v>14272</v>
      </c>
      <c r="D3722" s="17" t="s">
        <v>14273</v>
      </c>
      <c r="E3722" s="11">
        <f t="shared" si="58"/>
        <v>1</v>
      </c>
      <c r="F3722" s="18" t="s">
        <v>55936</v>
      </c>
      <c r="G3722" s="18" t="s">
        <v>23</v>
      </c>
      <c r="H3722" s="18" t="s">
        <v>55937</v>
      </c>
      <c r="I3722" s="8"/>
      <c r="J3722" s="8"/>
    </row>
    <row r="3723" spans="1:10" ht="24">
      <c r="A3723" s="55" t="s">
        <v>14274</v>
      </c>
      <c r="B3723" s="8" t="s">
        <v>46080</v>
      </c>
      <c r="C3723" s="8" t="s">
        <v>14275</v>
      </c>
      <c r="D3723" s="20" t="s">
        <v>14276</v>
      </c>
      <c r="E3723" s="11">
        <f t="shared" si="58"/>
        <v>1</v>
      </c>
      <c r="F3723" s="8" t="s">
        <v>55936</v>
      </c>
      <c r="G3723" s="8" t="s">
        <v>23</v>
      </c>
      <c r="H3723" s="8" t="s">
        <v>55937</v>
      </c>
      <c r="I3723" s="8"/>
      <c r="J3723" s="8"/>
    </row>
    <row r="3724" spans="1:10">
      <c r="A3724" s="35" t="s">
        <v>37973</v>
      </c>
      <c r="B3724" s="8" t="s">
        <v>46081</v>
      </c>
      <c r="C3724" s="8" t="s">
        <v>17235</v>
      </c>
      <c r="D3724" s="20" t="s">
        <v>55149</v>
      </c>
      <c r="E3724" s="11">
        <f t="shared" si="58"/>
        <v>1</v>
      </c>
      <c r="F3724" s="8" t="s">
        <v>55936</v>
      </c>
      <c r="G3724" s="8" t="s">
        <v>23</v>
      </c>
      <c r="H3724" s="8" t="s">
        <v>55937</v>
      </c>
      <c r="I3724" s="8"/>
      <c r="J3724" s="8"/>
    </row>
    <row r="3725" spans="1:10" ht="36">
      <c r="A3725" s="16" t="s">
        <v>14277</v>
      </c>
      <c r="B3725" s="8" t="s">
        <v>46082</v>
      </c>
      <c r="C3725" s="8" t="s">
        <v>14278</v>
      </c>
      <c r="D3725" s="17" t="s">
        <v>14279</v>
      </c>
      <c r="E3725" s="11">
        <f t="shared" si="58"/>
        <v>1</v>
      </c>
      <c r="F3725" s="18" t="s">
        <v>55936</v>
      </c>
      <c r="G3725" s="18" t="s">
        <v>23</v>
      </c>
      <c r="H3725" s="18" t="s">
        <v>55937</v>
      </c>
      <c r="I3725" s="8"/>
      <c r="J3725" s="8"/>
    </row>
    <row r="3726" spans="1:10" ht="48">
      <c r="A3726" s="19" t="s">
        <v>14280</v>
      </c>
      <c r="B3726" s="8" t="s">
        <v>46083</v>
      </c>
      <c r="C3726" s="8" t="s">
        <v>14281</v>
      </c>
      <c r="D3726" s="29" t="s">
        <v>14282</v>
      </c>
      <c r="E3726" s="11">
        <f t="shared" si="58"/>
        <v>1</v>
      </c>
      <c r="F3726" s="15" t="s">
        <v>55936</v>
      </c>
      <c r="G3726" s="15" t="s">
        <v>23</v>
      </c>
      <c r="H3726" s="15" t="s">
        <v>55937</v>
      </c>
      <c r="I3726" s="8"/>
      <c r="J3726" s="8"/>
    </row>
    <row r="3727" spans="1:10">
      <c r="A3727" s="55" t="s">
        <v>37974</v>
      </c>
      <c r="B3727" s="8" t="s">
        <v>40595</v>
      </c>
      <c r="C3727" s="8" t="s">
        <v>40595</v>
      </c>
      <c r="D3727" s="20" t="s">
        <v>55150</v>
      </c>
      <c r="E3727" s="11">
        <f t="shared" si="58"/>
        <v>1</v>
      </c>
      <c r="F3727" s="8" t="s">
        <v>38138</v>
      </c>
      <c r="G3727" s="8" t="s">
        <v>55946</v>
      </c>
      <c r="H3727" s="8" t="s">
        <v>55938</v>
      </c>
      <c r="I3727" s="8"/>
      <c r="J3727" s="8"/>
    </row>
    <row r="3728" spans="1:10">
      <c r="A3728" s="23" t="s">
        <v>14283</v>
      </c>
      <c r="B3728" s="8" t="s">
        <v>14284</v>
      </c>
      <c r="C3728" s="8" t="s">
        <v>14284</v>
      </c>
      <c r="D3728" s="22" t="s">
        <v>14285</v>
      </c>
      <c r="E3728" s="11">
        <f t="shared" si="58"/>
        <v>1</v>
      </c>
      <c r="F3728" s="8" t="s">
        <v>55936</v>
      </c>
      <c r="G3728" s="8" t="s">
        <v>23</v>
      </c>
      <c r="H3728" s="8" t="s">
        <v>55937</v>
      </c>
      <c r="I3728" s="8"/>
      <c r="J3728" s="8"/>
    </row>
    <row r="3729" spans="1:10">
      <c r="A3729" s="16" t="s">
        <v>854</v>
      </c>
      <c r="B3729" s="8" t="s">
        <v>46084</v>
      </c>
      <c r="C3729" s="8" t="s">
        <v>785</v>
      </c>
      <c r="D3729" s="17" t="s">
        <v>14286</v>
      </c>
      <c r="E3729" s="11">
        <f t="shared" si="58"/>
        <v>1</v>
      </c>
      <c r="F3729" s="18" t="s">
        <v>55936</v>
      </c>
      <c r="G3729" s="18" t="s">
        <v>23</v>
      </c>
      <c r="H3729" s="18" t="s">
        <v>55937</v>
      </c>
      <c r="I3729" s="8"/>
      <c r="J3729" s="8"/>
    </row>
    <row r="3730" spans="1:10" ht="60">
      <c r="A3730" s="19" t="s">
        <v>14287</v>
      </c>
      <c r="B3730" s="8" t="s">
        <v>46085</v>
      </c>
      <c r="C3730" s="8" t="s">
        <v>14288</v>
      </c>
      <c r="D3730" s="29" t="s">
        <v>14289</v>
      </c>
      <c r="E3730" s="11">
        <f t="shared" si="58"/>
        <v>1</v>
      </c>
      <c r="F3730" s="15" t="s">
        <v>55936</v>
      </c>
      <c r="G3730" s="15" t="s">
        <v>55956</v>
      </c>
      <c r="H3730" s="15" t="s">
        <v>55937</v>
      </c>
      <c r="I3730" s="8"/>
      <c r="J3730" s="8"/>
    </row>
    <row r="3731" spans="1:10">
      <c r="A3731" s="16" t="s">
        <v>855</v>
      </c>
      <c r="B3731" s="8" t="s">
        <v>856</v>
      </c>
      <c r="C3731" s="8" t="s">
        <v>856</v>
      </c>
      <c r="D3731" s="17" t="s">
        <v>3323</v>
      </c>
      <c r="E3731" s="11">
        <f t="shared" si="58"/>
        <v>1</v>
      </c>
      <c r="F3731" s="18" t="s">
        <v>55936</v>
      </c>
      <c r="G3731" s="18" t="s">
        <v>56179</v>
      </c>
      <c r="H3731" s="18" t="s">
        <v>55937</v>
      </c>
      <c r="I3731" s="8"/>
      <c r="J3731" s="8"/>
    </row>
    <row r="3732" spans="1:10" ht="48">
      <c r="A3732" s="55" t="s">
        <v>14290</v>
      </c>
      <c r="B3732" s="8" t="s">
        <v>46086</v>
      </c>
      <c r="C3732" s="8" t="s">
        <v>14291</v>
      </c>
      <c r="D3732" s="20" t="s">
        <v>14292</v>
      </c>
      <c r="E3732" s="11">
        <f t="shared" si="58"/>
        <v>1</v>
      </c>
      <c r="F3732" s="8" t="s">
        <v>55936</v>
      </c>
      <c r="G3732" s="8" t="s">
        <v>56033</v>
      </c>
      <c r="H3732" s="8" t="s">
        <v>55937</v>
      </c>
      <c r="I3732" s="8"/>
      <c r="J3732" s="8"/>
    </row>
    <row r="3733" spans="1:10">
      <c r="A3733" s="33" t="s">
        <v>14293</v>
      </c>
      <c r="B3733" s="8" t="s">
        <v>46087</v>
      </c>
      <c r="C3733" s="8" t="s">
        <v>14294</v>
      </c>
      <c r="D3733" s="8" t="s">
        <v>14295</v>
      </c>
      <c r="E3733" s="11">
        <f t="shared" si="58"/>
        <v>1</v>
      </c>
      <c r="F3733" s="12" t="s">
        <v>55936</v>
      </c>
      <c r="G3733" s="12" t="s">
        <v>23</v>
      </c>
      <c r="H3733" s="12" t="s">
        <v>55937</v>
      </c>
      <c r="I3733" s="8"/>
      <c r="J3733" s="8"/>
    </row>
    <row r="3734" spans="1:10" ht="24">
      <c r="A3734" s="19" t="s">
        <v>857</v>
      </c>
      <c r="B3734" s="8" t="s">
        <v>46088</v>
      </c>
      <c r="C3734" s="8" t="s">
        <v>858</v>
      </c>
      <c r="D3734" s="29" t="s">
        <v>14296</v>
      </c>
      <c r="E3734" s="11">
        <f t="shared" si="58"/>
        <v>1</v>
      </c>
      <c r="F3734" s="15" t="s">
        <v>55936</v>
      </c>
      <c r="G3734" s="15" t="s">
        <v>23</v>
      </c>
      <c r="H3734" s="15" t="s">
        <v>55937</v>
      </c>
      <c r="I3734" s="8"/>
      <c r="J3734" s="8"/>
    </row>
    <row r="3735" spans="1:10" ht="36">
      <c r="A3735" s="55" t="s">
        <v>14297</v>
      </c>
      <c r="B3735" s="8" t="s">
        <v>14298</v>
      </c>
      <c r="C3735" s="8" t="s">
        <v>14298</v>
      </c>
      <c r="D3735" s="20" t="s">
        <v>14299</v>
      </c>
      <c r="E3735" s="11">
        <f t="shared" si="58"/>
        <v>1</v>
      </c>
      <c r="F3735" s="8" t="s">
        <v>55936</v>
      </c>
      <c r="G3735" s="8" t="s">
        <v>23</v>
      </c>
      <c r="H3735" s="8" t="s">
        <v>55937</v>
      </c>
      <c r="I3735" s="8"/>
      <c r="J3735" s="8"/>
    </row>
    <row r="3736" spans="1:10" ht="36">
      <c r="A3736" s="19" t="s">
        <v>14300</v>
      </c>
      <c r="B3736" s="8" t="s">
        <v>46089</v>
      </c>
      <c r="C3736" s="8" t="s">
        <v>14301</v>
      </c>
      <c r="D3736" s="29" t="s">
        <v>14302</v>
      </c>
      <c r="E3736" s="11">
        <f t="shared" si="58"/>
        <v>1</v>
      </c>
      <c r="F3736" s="15" t="s">
        <v>55936</v>
      </c>
      <c r="G3736" s="15" t="s">
        <v>23</v>
      </c>
      <c r="H3736" s="15" t="s">
        <v>55937</v>
      </c>
      <c r="I3736" s="8"/>
      <c r="J3736" s="8"/>
    </row>
    <row r="3737" spans="1:10" ht="36">
      <c r="A3737" s="16" t="s">
        <v>14303</v>
      </c>
      <c r="B3737" s="8" t="s">
        <v>46090</v>
      </c>
      <c r="C3737" s="8" t="s">
        <v>14304</v>
      </c>
      <c r="D3737" s="17" t="s">
        <v>14305</v>
      </c>
      <c r="E3737" s="11">
        <f t="shared" si="58"/>
        <v>1</v>
      </c>
      <c r="F3737" s="18" t="s">
        <v>55936</v>
      </c>
      <c r="G3737" s="18" t="s">
        <v>23</v>
      </c>
      <c r="H3737" s="18" t="s">
        <v>55937</v>
      </c>
      <c r="I3737" s="8"/>
      <c r="J3737" s="8"/>
    </row>
    <row r="3738" spans="1:10" ht="24">
      <c r="A3738" s="16" t="s">
        <v>37975</v>
      </c>
      <c r="B3738" s="8" t="s">
        <v>3993</v>
      </c>
      <c r="C3738" s="8" t="s">
        <v>3993</v>
      </c>
      <c r="D3738" s="17" t="s">
        <v>55151</v>
      </c>
      <c r="E3738" s="11">
        <f t="shared" si="58"/>
        <v>1</v>
      </c>
      <c r="F3738" s="18" t="s">
        <v>38138</v>
      </c>
      <c r="G3738" s="18" t="s">
        <v>55946</v>
      </c>
      <c r="H3738" s="18" t="s">
        <v>55938</v>
      </c>
      <c r="I3738" s="8"/>
      <c r="J3738" s="8"/>
    </row>
    <row r="3739" spans="1:10">
      <c r="A3739" s="33" t="s">
        <v>14306</v>
      </c>
      <c r="B3739" s="8" t="s">
        <v>859</v>
      </c>
      <c r="C3739" s="8" t="s">
        <v>14307</v>
      </c>
      <c r="D3739" s="8" t="s">
        <v>14308</v>
      </c>
      <c r="E3739" s="11">
        <f t="shared" si="58"/>
        <v>2</v>
      </c>
      <c r="F3739" s="12" t="s">
        <v>55936</v>
      </c>
      <c r="G3739" s="12" t="s">
        <v>23</v>
      </c>
      <c r="H3739" s="12" t="s">
        <v>55937</v>
      </c>
      <c r="I3739" s="8"/>
      <c r="J3739" s="8"/>
    </row>
    <row r="3740" spans="1:10" ht="24">
      <c r="A3740" s="33" t="s">
        <v>37976</v>
      </c>
      <c r="B3740" s="8" t="s">
        <v>40596</v>
      </c>
      <c r="C3740" s="8" t="s">
        <v>40596</v>
      </c>
      <c r="D3740" s="8" t="s">
        <v>55152</v>
      </c>
      <c r="E3740" s="11">
        <f t="shared" si="58"/>
        <v>1</v>
      </c>
      <c r="F3740" s="12" t="s">
        <v>38138</v>
      </c>
      <c r="G3740" s="12" t="s">
        <v>55946</v>
      </c>
      <c r="H3740" s="12" t="s">
        <v>55938</v>
      </c>
      <c r="I3740" s="8"/>
      <c r="J3740" s="8"/>
    </row>
    <row r="3741" spans="1:10" ht="36">
      <c r="A3741" s="16" t="s">
        <v>14309</v>
      </c>
      <c r="B3741" s="8" t="s">
        <v>46091</v>
      </c>
      <c r="C3741" s="8" t="s">
        <v>859</v>
      </c>
      <c r="D3741" s="17" t="s">
        <v>14310</v>
      </c>
      <c r="E3741" s="11">
        <f t="shared" si="58"/>
        <v>1</v>
      </c>
      <c r="F3741" s="18" t="s">
        <v>55936</v>
      </c>
      <c r="G3741" s="18" t="s">
        <v>55948</v>
      </c>
      <c r="H3741" s="18" t="s">
        <v>55937</v>
      </c>
      <c r="I3741" s="8"/>
      <c r="J3741" s="8"/>
    </row>
    <row r="3742" spans="1:10" ht="36">
      <c r="A3742" s="19" t="s">
        <v>14311</v>
      </c>
      <c r="B3742" s="8" t="s">
        <v>46092</v>
      </c>
      <c r="C3742" s="8" t="s">
        <v>14312</v>
      </c>
      <c r="D3742" s="29" t="s">
        <v>14313</v>
      </c>
      <c r="E3742" s="11">
        <f t="shared" si="58"/>
        <v>1</v>
      </c>
      <c r="F3742" s="15" t="s">
        <v>55936</v>
      </c>
      <c r="G3742" s="15" t="s">
        <v>56128</v>
      </c>
      <c r="H3742" s="15" t="s">
        <v>55937</v>
      </c>
      <c r="I3742" s="8"/>
      <c r="J3742" s="8"/>
    </row>
    <row r="3743" spans="1:10" ht="24">
      <c r="A3743" s="16" t="s">
        <v>14314</v>
      </c>
      <c r="B3743" s="8" t="s">
        <v>14315</v>
      </c>
      <c r="C3743" s="8" t="s">
        <v>14315</v>
      </c>
      <c r="D3743" s="17" t="s">
        <v>14316</v>
      </c>
      <c r="E3743" s="11">
        <f t="shared" si="58"/>
        <v>1</v>
      </c>
      <c r="F3743" s="18" t="s">
        <v>55936</v>
      </c>
      <c r="G3743" s="18" t="s">
        <v>23</v>
      </c>
      <c r="H3743" s="18" t="s">
        <v>55937</v>
      </c>
      <c r="I3743" s="8"/>
      <c r="J3743" s="8"/>
    </row>
    <row r="3744" spans="1:10" ht="24">
      <c r="A3744" s="16" t="s">
        <v>14317</v>
      </c>
      <c r="B3744" s="8" t="s">
        <v>46093</v>
      </c>
      <c r="C3744" s="8" t="s">
        <v>14318</v>
      </c>
      <c r="D3744" s="17" t="s">
        <v>14319</v>
      </c>
      <c r="E3744" s="11">
        <f t="shared" si="58"/>
        <v>1</v>
      </c>
      <c r="F3744" s="18" t="s">
        <v>55936</v>
      </c>
      <c r="G3744" s="18" t="s">
        <v>23</v>
      </c>
      <c r="H3744" s="18" t="s">
        <v>55937</v>
      </c>
      <c r="I3744" s="8"/>
      <c r="J3744" s="8"/>
    </row>
    <row r="3745" spans="1:10" ht="36">
      <c r="A3745" s="16" t="s">
        <v>14320</v>
      </c>
      <c r="B3745" s="8" t="s">
        <v>5677</v>
      </c>
      <c r="C3745" s="8" t="s">
        <v>14321</v>
      </c>
      <c r="D3745" s="17" t="s">
        <v>14322</v>
      </c>
      <c r="E3745" s="11">
        <f t="shared" si="58"/>
        <v>1</v>
      </c>
      <c r="F3745" s="18" t="s">
        <v>55936</v>
      </c>
      <c r="G3745" s="18" t="s">
        <v>23</v>
      </c>
      <c r="H3745" s="18" t="s">
        <v>55937</v>
      </c>
      <c r="I3745" s="8"/>
      <c r="J3745" s="8"/>
    </row>
    <row r="3746" spans="1:10" ht="84">
      <c r="A3746" s="16" t="s">
        <v>14323</v>
      </c>
      <c r="B3746" s="8" t="s">
        <v>46094</v>
      </c>
      <c r="C3746" s="8" t="s">
        <v>14324</v>
      </c>
      <c r="D3746" s="17" t="s">
        <v>14325</v>
      </c>
      <c r="E3746" s="11">
        <f t="shared" si="58"/>
        <v>1</v>
      </c>
      <c r="F3746" s="18" t="s">
        <v>55936</v>
      </c>
      <c r="G3746" s="18" t="s">
        <v>55948</v>
      </c>
      <c r="H3746" s="18" t="s">
        <v>55937</v>
      </c>
      <c r="I3746" s="8"/>
      <c r="J3746" s="8"/>
    </row>
    <row r="3747" spans="1:10">
      <c r="A3747" s="16" t="s">
        <v>37977</v>
      </c>
      <c r="B3747" s="8" t="s">
        <v>46095</v>
      </c>
      <c r="C3747" s="8" t="s">
        <v>4019</v>
      </c>
      <c r="D3747" s="17" t="s">
        <v>55153</v>
      </c>
      <c r="E3747" s="11">
        <f t="shared" si="58"/>
        <v>1</v>
      </c>
      <c r="F3747" s="18" t="s">
        <v>55936</v>
      </c>
      <c r="G3747" s="18" t="s">
        <v>23</v>
      </c>
      <c r="H3747" s="18" t="s">
        <v>55937</v>
      </c>
      <c r="I3747" s="8"/>
      <c r="J3747" s="8"/>
    </row>
    <row r="3748" spans="1:10">
      <c r="A3748" s="16" t="s">
        <v>14326</v>
      </c>
      <c r="B3748" s="8" t="s">
        <v>46096</v>
      </c>
      <c r="C3748" s="8" t="s">
        <v>14327</v>
      </c>
      <c r="D3748" s="17" t="s">
        <v>14328</v>
      </c>
      <c r="E3748" s="11">
        <f t="shared" si="58"/>
        <v>1</v>
      </c>
      <c r="F3748" s="18" t="s">
        <v>55936</v>
      </c>
      <c r="G3748" s="18" t="s">
        <v>56166</v>
      </c>
      <c r="H3748" s="18" t="s">
        <v>55937</v>
      </c>
      <c r="I3748" s="8"/>
      <c r="J3748" s="8"/>
    </row>
    <row r="3749" spans="1:10" ht="36">
      <c r="A3749" s="19" t="s">
        <v>14329</v>
      </c>
      <c r="B3749" s="8" t="s">
        <v>46097</v>
      </c>
      <c r="C3749" s="8" t="s">
        <v>14330</v>
      </c>
      <c r="D3749" s="29" t="s">
        <v>14331</v>
      </c>
      <c r="E3749" s="11">
        <f t="shared" si="58"/>
        <v>1</v>
      </c>
      <c r="F3749" s="15" t="s">
        <v>55936</v>
      </c>
      <c r="G3749" s="15" t="s">
        <v>55942</v>
      </c>
      <c r="H3749" s="15" t="s">
        <v>55937</v>
      </c>
      <c r="I3749" s="8"/>
      <c r="J3749" s="8"/>
    </row>
    <row r="3750" spans="1:10" ht="24">
      <c r="A3750" s="16" t="s">
        <v>37978</v>
      </c>
      <c r="B3750" s="8" t="s">
        <v>860</v>
      </c>
      <c r="C3750" s="8" t="s">
        <v>860</v>
      </c>
      <c r="D3750" s="17" t="s">
        <v>55154</v>
      </c>
      <c r="E3750" s="11">
        <f t="shared" si="58"/>
        <v>1</v>
      </c>
      <c r="F3750" s="18" t="s">
        <v>55936</v>
      </c>
      <c r="G3750" s="18" t="s">
        <v>23</v>
      </c>
      <c r="H3750" s="18" t="s">
        <v>55937</v>
      </c>
      <c r="I3750" s="8"/>
      <c r="J3750" s="8"/>
    </row>
    <row r="3751" spans="1:10">
      <c r="A3751" s="33" t="s">
        <v>14332</v>
      </c>
      <c r="B3751" s="8" t="s">
        <v>46098</v>
      </c>
      <c r="C3751" s="8" t="s">
        <v>14333</v>
      </c>
      <c r="D3751" s="8" t="s">
        <v>14334</v>
      </c>
      <c r="E3751" s="11">
        <f t="shared" si="58"/>
        <v>1</v>
      </c>
      <c r="F3751" s="12" t="s">
        <v>55936</v>
      </c>
      <c r="G3751" s="12" t="s">
        <v>55972</v>
      </c>
      <c r="H3751" s="12" t="s">
        <v>55937</v>
      </c>
      <c r="I3751" s="8"/>
      <c r="J3751" s="8"/>
    </row>
    <row r="3752" spans="1:10" ht="36">
      <c r="A3752" s="16" t="s">
        <v>14335</v>
      </c>
      <c r="B3752" s="8" t="s">
        <v>14336</v>
      </c>
      <c r="C3752" s="8" t="s">
        <v>14336</v>
      </c>
      <c r="D3752" s="17" t="s">
        <v>14337</v>
      </c>
      <c r="E3752" s="11">
        <f t="shared" si="58"/>
        <v>1</v>
      </c>
      <c r="F3752" s="18" t="s">
        <v>55936</v>
      </c>
      <c r="G3752" s="18" t="s">
        <v>56059</v>
      </c>
      <c r="H3752" s="18" t="s">
        <v>55937</v>
      </c>
      <c r="I3752" s="8"/>
      <c r="J3752" s="8"/>
    </row>
    <row r="3753" spans="1:10" ht="48">
      <c r="A3753" s="16" t="s">
        <v>14338</v>
      </c>
      <c r="B3753" s="8" t="s">
        <v>14339</v>
      </c>
      <c r="C3753" s="8" t="s">
        <v>14339</v>
      </c>
      <c r="D3753" s="17" t="s">
        <v>14340</v>
      </c>
      <c r="E3753" s="11">
        <f t="shared" si="58"/>
        <v>1</v>
      </c>
      <c r="F3753" s="18" t="s">
        <v>55936</v>
      </c>
      <c r="G3753" s="18" t="s">
        <v>23</v>
      </c>
      <c r="H3753" s="18" t="s">
        <v>55937</v>
      </c>
      <c r="I3753" s="8"/>
      <c r="J3753" s="8"/>
    </row>
    <row r="3754" spans="1:10" ht="24">
      <c r="A3754" s="16" t="s">
        <v>861</v>
      </c>
      <c r="B3754" s="8" t="s">
        <v>46099</v>
      </c>
      <c r="C3754" s="8" t="s">
        <v>862</v>
      </c>
      <c r="D3754" s="17" t="s">
        <v>14341</v>
      </c>
      <c r="E3754" s="11">
        <f t="shared" si="58"/>
        <v>1</v>
      </c>
      <c r="F3754" s="18" t="s">
        <v>55936</v>
      </c>
      <c r="G3754" s="18" t="s">
        <v>23</v>
      </c>
      <c r="H3754" s="18" t="s">
        <v>55937</v>
      </c>
      <c r="I3754" s="8"/>
      <c r="J3754" s="8"/>
    </row>
    <row r="3755" spans="1:10" ht="24">
      <c r="A3755" s="16" t="s">
        <v>14342</v>
      </c>
      <c r="B3755" s="8" t="s">
        <v>14343</v>
      </c>
      <c r="C3755" s="8" t="s">
        <v>14343</v>
      </c>
      <c r="D3755" s="17" t="s">
        <v>14344</v>
      </c>
      <c r="E3755" s="11">
        <f t="shared" si="58"/>
        <v>1</v>
      </c>
      <c r="F3755" s="18" t="s">
        <v>55936</v>
      </c>
      <c r="G3755" s="18" t="s">
        <v>23</v>
      </c>
      <c r="H3755" s="18" t="s">
        <v>55937</v>
      </c>
      <c r="I3755" s="8"/>
      <c r="J3755" s="8"/>
    </row>
    <row r="3756" spans="1:10" ht="24">
      <c r="A3756" s="19" t="s">
        <v>37979</v>
      </c>
      <c r="B3756" s="8" t="s">
        <v>46100</v>
      </c>
      <c r="C3756" s="8" t="s">
        <v>3171</v>
      </c>
      <c r="D3756" s="29" t="s">
        <v>55155</v>
      </c>
      <c r="E3756" s="11">
        <f t="shared" si="58"/>
        <v>2</v>
      </c>
      <c r="F3756" s="15" t="s">
        <v>38138</v>
      </c>
      <c r="G3756" s="15" t="s">
        <v>55946</v>
      </c>
      <c r="H3756" s="15" t="s">
        <v>55938</v>
      </c>
      <c r="I3756" s="8"/>
      <c r="J3756" s="8"/>
    </row>
    <row r="3757" spans="1:10" ht="24">
      <c r="A3757" s="19" t="s">
        <v>14345</v>
      </c>
      <c r="B3757" s="8" t="s">
        <v>46101</v>
      </c>
      <c r="C3757" s="8" t="s">
        <v>14346</v>
      </c>
      <c r="D3757" s="29" t="s">
        <v>14347</v>
      </c>
      <c r="E3757" s="11">
        <f t="shared" si="58"/>
        <v>1</v>
      </c>
      <c r="F3757" s="15" t="s">
        <v>55936</v>
      </c>
      <c r="G3757" s="15" t="s">
        <v>55986</v>
      </c>
      <c r="H3757" s="15" t="s">
        <v>55937</v>
      </c>
      <c r="I3757" s="8"/>
      <c r="J3757" s="8"/>
    </row>
    <row r="3758" spans="1:10">
      <c r="A3758" s="33" t="s">
        <v>14348</v>
      </c>
      <c r="B3758" s="8" t="s">
        <v>46102</v>
      </c>
      <c r="C3758" s="8" t="s">
        <v>6839</v>
      </c>
      <c r="D3758" s="8" t="s">
        <v>14349</v>
      </c>
      <c r="E3758" s="11">
        <f t="shared" si="58"/>
        <v>1</v>
      </c>
      <c r="F3758" s="12" t="s">
        <v>55936</v>
      </c>
      <c r="G3758" s="12" t="s">
        <v>56021</v>
      </c>
      <c r="H3758" s="12" t="s">
        <v>55937</v>
      </c>
      <c r="I3758" s="8"/>
      <c r="J3758" s="8"/>
    </row>
    <row r="3759" spans="1:10">
      <c r="A3759" s="16" t="s">
        <v>37980</v>
      </c>
      <c r="B3759" s="8" t="s">
        <v>40597</v>
      </c>
      <c r="C3759" s="8" t="s">
        <v>40597</v>
      </c>
      <c r="D3759" s="17" t="s">
        <v>55156</v>
      </c>
      <c r="E3759" s="11">
        <f t="shared" si="58"/>
        <v>1</v>
      </c>
      <c r="F3759" s="18" t="s">
        <v>38138</v>
      </c>
      <c r="G3759" s="18" t="s">
        <v>55946</v>
      </c>
      <c r="H3759" s="18" t="s">
        <v>55938</v>
      </c>
      <c r="I3759" s="8"/>
      <c r="J3759" s="8"/>
    </row>
    <row r="3760" spans="1:10" ht="24">
      <c r="A3760" s="16" t="s">
        <v>863</v>
      </c>
      <c r="B3760" s="8" t="s">
        <v>3847</v>
      </c>
      <c r="C3760" s="8" t="s">
        <v>3847</v>
      </c>
      <c r="D3760" s="17" t="s">
        <v>3324</v>
      </c>
      <c r="E3760" s="11">
        <f t="shared" si="58"/>
        <v>1</v>
      </c>
      <c r="F3760" s="18" t="s">
        <v>55936</v>
      </c>
      <c r="G3760" s="18" t="s">
        <v>23</v>
      </c>
      <c r="H3760" s="18" t="s">
        <v>55937</v>
      </c>
      <c r="I3760" s="8"/>
      <c r="J3760" s="8"/>
    </row>
    <row r="3761" spans="1:10">
      <c r="A3761" s="33" t="s">
        <v>14350</v>
      </c>
      <c r="B3761" s="8" t="s">
        <v>46103</v>
      </c>
      <c r="C3761" s="8" t="s">
        <v>14351</v>
      </c>
      <c r="D3761" s="8" t="s">
        <v>14352</v>
      </c>
      <c r="E3761" s="11">
        <f t="shared" si="58"/>
        <v>1</v>
      </c>
      <c r="F3761" s="12" t="s">
        <v>55936</v>
      </c>
      <c r="G3761" s="12" t="s">
        <v>23</v>
      </c>
      <c r="H3761" s="12" t="s">
        <v>55937</v>
      </c>
      <c r="I3761" s="8"/>
      <c r="J3761" s="8"/>
    </row>
    <row r="3762" spans="1:10" ht="24">
      <c r="A3762" s="16" t="s">
        <v>14353</v>
      </c>
      <c r="B3762" s="8" t="s">
        <v>46104</v>
      </c>
      <c r="C3762" s="8" t="s">
        <v>14354</v>
      </c>
      <c r="D3762" s="17" t="s">
        <v>14355</v>
      </c>
      <c r="E3762" s="11">
        <f t="shared" si="58"/>
        <v>1</v>
      </c>
      <c r="F3762" s="18" t="s">
        <v>55936</v>
      </c>
      <c r="G3762" s="18" t="s">
        <v>55991</v>
      </c>
      <c r="H3762" s="18" t="s">
        <v>55937</v>
      </c>
      <c r="I3762" s="8"/>
      <c r="J3762" s="8"/>
    </row>
    <row r="3763" spans="1:10">
      <c r="A3763" s="19" t="s">
        <v>14356</v>
      </c>
      <c r="B3763" s="8" t="s">
        <v>46105</v>
      </c>
      <c r="C3763" s="8" t="s">
        <v>14357</v>
      </c>
      <c r="D3763" s="29" t="s">
        <v>14358</v>
      </c>
      <c r="E3763" s="11">
        <f t="shared" si="58"/>
        <v>1</v>
      </c>
      <c r="F3763" s="15" t="s">
        <v>55936</v>
      </c>
      <c r="G3763" s="15" t="s">
        <v>23</v>
      </c>
      <c r="H3763" s="15" t="s">
        <v>55937</v>
      </c>
      <c r="I3763" s="8"/>
      <c r="J3763" s="8"/>
    </row>
    <row r="3764" spans="1:10">
      <c r="A3764" s="16" t="s">
        <v>14359</v>
      </c>
      <c r="B3764" s="8" t="s">
        <v>46106</v>
      </c>
      <c r="C3764" s="8" t="s">
        <v>14360</v>
      </c>
      <c r="D3764" s="17" t="s">
        <v>14361</v>
      </c>
      <c r="E3764" s="11">
        <f t="shared" si="58"/>
        <v>1</v>
      </c>
      <c r="F3764" s="18" t="s">
        <v>55936</v>
      </c>
      <c r="G3764" s="18" t="s">
        <v>23</v>
      </c>
      <c r="H3764" s="18" t="s">
        <v>55937</v>
      </c>
      <c r="I3764" s="8"/>
      <c r="J3764" s="8"/>
    </row>
    <row r="3765" spans="1:10" ht="24">
      <c r="A3765" s="16" t="s">
        <v>864</v>
      </c>
      <c r="B3765" s="8" t="s">
        <v>865</v>
      </c>
      <c r="C3765" s="8" t="s">
        <v>865</v>
      </c>
      <c r="D3765" s="17" t="s">
        <v>3325</v>
      </c>
      <c r="E3765" s="11">
        <f t="shared" si="58"/>
        <v>1</v>
      </c>
      <c r="F3765" s="18" t="s">
        <v>55936</v>
      </c>
      <c r="G3765" s="18" t="s">
        <v>23</v>
      </c>
      <c r="H3765" s="18" t="s">
        <v>55937</v>
      </c>
      <c r="I3765" s="8"/>
      <c r="J3765" s="8"/>
    </row>
    <row r="3766" spans="1:10" ht="24">
      <c r="A3766" s="16" t="s">
        <v>14362</v>
      </c>
      <c r="B3766" s="8" t="s">
        <v>46107</v>
      </c>
      <c r="C3766" s="8" t="s">
        <v>14363</v>
      </c>
      <c r="D3766" s="17" t="s">
        <v>14364</v>
      </c>
      <c r="E3766" s="11">
        <f t="shared" si="58"/>
        <v>1</v>
      </c>
      <c r="F3766" s="18" t="s">
        <v>55936</v>
      </c>
      <c r="G3766" s="18" t="s">
        <v>23</v>
      </c>
      <c r="H3766" s="18" t="s">
        <v>55937</v>
      </c>
      <c r="I3766" s="8"/>
      <c r="J3766" s="8"/>
    </row>
    <row r="3767" spans="1:10" ht="24">
      <c r="A3767" s="19" t="s">
        <v>37981</v>
      </c>
      <c r="B3767" s="8" t="s">
        <v>46108</v>
      </c>
      <c r="C3767" s="8" t="s">
        <v>40598</v>
      </c>
      <c r="D3767" s="29" t="s">
        <v>55157</v>
      </c>
      <c r="E3767" s="11">
        <f t="shared" si="58"/>
        <v>1</v>
      </c>
      <c r="F3767" s="15" t="s">
        <v>38138</v>
      </c>
      <c r="G3767" s="15" t="s">
        <v>55946</v>
      </c>
      <c r="H3767" s="15" t="s">
        <v>55938</v>
      </c>
      <c r="I3767" s="8"/>
      <c r="J3767" s="8"/>
    </row>
    <row r="3768" spans="1:10" ht="24">
      <c r="A3768" s="19" t="s">
        <v>866</v>
      </c>
      <c r="B3768" s="8" t="s">
        <v>867</v>
      </c>
      <c r="C3768" s="8" t="s">
        <v>867</v>
      </c>
      <c r="D3768" s="29" t="s">
        <v>3326</v>
      </c>
      <c r="E3768" s="11">
        <f t="shared" si="58"/>
        <v>1</v>
      </c>
      <c r="F3768" s="15" t="s">
        <v>55936</v>
      </c>
      <c r="G3768" s="15" t="s">
        <v>23</v>
      </c>
      <c r="H3768" s="15" t="s">
        <v>55937</v>
      </c>
      <c r="I3768" s="8"/>
      <c r="J3768" s="8"/>
    </row>
    <row r="3769" spans="1:10">
      <c r="A3769" s="16" t="s">
        <v>868</v>
      </c>
      <c r="B3769" s="8" t="s">
        <v>56</v>
      </c>
      <c r="C3769" s="8" t="s">
        <v>56</v>
      </c>
      <c r="D3769" s="17" t="s">
        <v>3327</v>
      </c>
      <c r="E3769" s="11">
        <f t="shared" si="58"/>
        <v>1</v>
      </c>
      <c r="F3769" s="18" t="s">
        <v>55936</v>
      </c>
      <c r="G3769" s="18" t="s">
        <v>23</v>
      </c>
      <c r="H3769" s="18" t="s">
        <v>55937</v>
      </c>
      <c r="I3769" s="8"/>
      <c r="J3769" s="8"/>
    </row>
    <row r="3770" spans="1:10" ht="24">
      <c r="A3770" s="16" t="s">
        <v>869</v>
      </c>
      <c r="B3770" s="8" t="s">
        <v>4022</v>
      </c>
      <c r="C3770" s="8" t="s">
        <v>4022</v>
      </c>
      <c r="D3770" s="17" t="s">
        <v>3328</v>
      </c>
      <c r="E3770" s="11">
        <f t="shared" si="58"/>
        <v>1</v>
      </c>
      <c r="F3770" s="18" t="s">
        <v>55936</v>
      </c>
      <c r="G3770" s="18" t="s">
        <v>23</v>
      </c>
      <c r="H3770" s="18" t="s">
        <v>55937</v>
      </c>
      <c r="I3770" s="8"/>
      <c r="J3770" s="8"/>
    </row>
    <row r="3771" spans="1:10" ht="24">
      <c r="A3771" s="16" t="s">
        <v>870</v>
      </c>
      <c r="B3771" s="8" t="s">
        <v>871</v>
      </c>
      <c r="C3771" s="8" t="s">
        <v>871</v>
      </c>
      <c r="D3771" s="17" t="s">
        <v>3329</v>
      </c>
      <c r="E3771" s="11">
        <f t="shared" si="58"/>
        <v>1</v>
      </c>
      <c r="F3771" s="18" t="s">
        <v>55936</v>
      </c>
      <c r="G3771" s="18" t="s">
        <v>23</v>
      </c>
      <c r="H3771" s="18" t="s">
        <v>55937</v>
      </c>
      <c r="I3771" s="8"/>
      <c r="J3771" s="8"/>
    </row>
    <row r="3772" spans="1:10">
      <c r="A3772" s="16" t="s">
        <v>14365</v>
      </c>
      <c r="B3772" s="8" t="s">
        <v>46109</v>
      </c>
      <c r="C3772" s="8" t="s">
        <v>14366</v>
      </c>
      <c r="D3772" s="17" t="s">
        <v>14367</v>
      </c>
      <c r="E3772" s="11">
        <f t="shared" si="58"/>
        <v>1</v>
      </c>
      <c r="F3772" s="18" t="s">
        <v>55936</v>
      </c>
      <c r="G3772" s="18" t="s">
        <v>23</v>
      </c>
      <c r="H3772" s="18" t="s">
        <v>55937</v>
      </c>
      <c r="I3772" s="8"/>
      <c r="J3772" s="8"/>
    </row>
    <row r="3773" spans="1:10" ht="24">
      <c r="A3773" s="16" t="s">
        <v>14368</v>
      </c>
      <c r="B3773" s="8" t="s">
        <v>46110</v>
      </c>
      <c r="C3773" s="8" t="s">
        <v>14369</v>
      </c>
      <c r="D3773" s="17" t="s">
        <v>14370</v>
      </c>
      <c r="E3773" s="11">
        <f t="shared" si="58"/>
        <v>1</v>
      </c>
      <c r="F3773" s="18" t="s">
        <v>55936</v>
      </c>
      <c r="G3773" s="18" t="s">
        <v>23</v>
      </c>
      <c r="H3773" s="18" t="s">
        <v>55937</v>
      </c>
      <c r="I3773" s="8"/>
      <c r="J3773" s="8"/>
    </row>
    <row r="3774" spans="1:10" ht="36">
      <c r="A3774" s="16" t="s">
        <v>14371</v>
      </c>
      <c r="B3774" s="8" t="s">
        <v>14372</v>
      </c>
      <c r="C3774" s="8" t="s">
        <v>14372</v>
      </c>
      <c r="D3774" s="17" t="s">
        <v>14373</v>
      </c>
      <c r="E3774" s="11">
        <f t="shared" si="58"/>
        <v>1</v>
      </c>
      <c r="F3774" s="18" t="s">
        <v>55936</v>
      </c>
      <c r="G3774" s="18" t="s">
        <v>23</v>
      </c>
      <c r="H3774" s="18" t="s">
        <v>55937</v>
      </c>
      <c r="I3774" s="8"/>
      <c r="J3774" s="8"/>
    </row>
    <row r="3775" spans="1:10">
      <c r="A3775" s="16" t="s">
        <v>14375</v>
      </c>
      <c r="B3775" s="8" t="s">
        <v>14376</v>
      </c>
      <c r="C3775" s="8" t="s">
        <v>14376</v>
      </c>
      <c r="D3775" s="17" t="s">
        <v>14377</v>
      </c>
      <c r="E3775" s="11">
        <f t="shared" si="58"/>
        <v>1</v>
      </c>
      <c r="F3775" s="18" t="s">
        <v>55936</v>
      </c>
      <c r="G3775" s="18" t="s">
        <v>55959</v>
      </c>
      <c r="H3775" s="18" t="s">
        <v>55937</v>
      </c>
      <c r="I3775" s="8"/>
      <c r="J3775" s="8"/>
    </row>
    <row r="3776" spans="1:10">
      <c r="A3776" s="16" t="s">
        <v>37982</v>
      </c>
      <c r="B3776" s="8" t="s">
        <v>3061</v>
      </c>
      <c r="C3776" s="8" t="s">
        <v>3061</v>
      </c>
      <c r="D3776" s="17" t="s">
        <v>55158</v>
      </c>
      <c r="E3776" s="11">
        <f t="shared" si="58"/>
        <v>2</v>
      </c>
      <c r="F3776" s="18" t="s">
        <v>38138</v>
      </c>
      <c r="G3776" s="18" t="s">
        <v>55946</v>
      </c>
      <c r="H3776" s="18" t="s">
        <v>55938</v>
      </c>
      <c r="I3776" s="8"/>
      <c r="J3776" s="8"/>
    </row>
    <row r="3777" spans="1:10">
      <c r="A3777" s="16" t="s">
        <v>14378</v>
      </c>
      <c r="B3777" s="8" t="s">
        <v>46111</v>
      </c>
      <c r="C3777" s="8" t="s">
        <v>14379</v>
      </c>
      <c r="D3777" s="17" t="s">
        <v>14380</v>
      </c>
      <c r="E3777" s="11">
        <f t="shared" si="58"/>
        <v>1</v>
      </c>
      <c r="F3777" s="18" t="s">
        <v>55936</v>
      </c>
      <c r="G3777" s="18" t="s">
        <v>23</v>
      </c>
      <c r="H3777" s="18" t="s">
        <v>55937</v>
      </c>
      <c r="I3777" s="8"/>
      <c r="J3777" s="8"/>
    </row>
    <row r="3778" spans="1:10" ht="48">
      <c r="A3778" s="16" t="s">
        <v>14381</v>
      </c>
      <c r="B3778" s="8" t="s">
        <v>46112</v>
      </c>
      <c r="C3778" s="8" t="s">
        <v>14382</v>
      </c>
      <c r="D3778" s="17" t="s">
        <v>14383</v>
      </c>
      <c r="E3778" s="11">
        <f t="shared" ref="E3778:E3841" si="59">COUNTIF(B:B,B3778)</f>
        <v>1</v>
      </c>
      <c r="F3778" s="18" t="s">
        <v>55936</v>
      </c>
      <c r="G3778" s="18" t="s">
        <v>55948</v>
      </c>
      <c r="H3778" s="18" t="s">
        <v>55937</v>
      </c>
      <c r="I3778" s="8"/>
      <c r="J3778" s="8"/>
    </row>
    <row r="3779" spans="1:10">
      <c r="A3779" s="16" t="s">
        <v>37983</v>
      </c>
      <c r="B3779" s="8" t="s">
        <v>40599</v>
      </c>
      <c r="C3779" s="8" t="s">
        <v>40599</v>
      </c>
      <c r="D3779" s="17" t="s">
        <v>55159</v>
      </c>
      <c r="E3779" s="11">
        <f t="shared" si="59"/>
        <v>1</v>
      </c>
      <c r="F3779" s="18" t="s">
        <v>38138</v>
      </c>
      <c r="G3779" s="18" t="s">
        <v>55946</v>
      </c>
      <c r="H3779" s="18" t="s">
        <v>55938</v>
      </c>
      <c r="I3779" s="8"/>
      <c r="J3779" s="8"/>
    </row>
    <row r="3780" spans="1:10" ht="36">
      <c r="A3780" s="16" t="s">
        <v>14384</v>
      </c>
      <c r="B3780" s="8" t="s">
        <v>46113</v>
      </c>
      <c r="C3780" s="8" t="s">
        <v>14385</v>
      </c>
      <c r="D3780" s="17" t="s">
        <v>14386</v>
      </c>
      <c r="E3780" s="11">
        <f t="shared" si="59"/>
        <v>1</v>
      </c>
      <c r="F3780" s="18" t="s">
        <v>55936</v>
      </c>
      <c r="G3780" s="18" t="s">
        <v>55948</v>
      </c>
      <c r="H3780" s="18" t="s">
        <v>55937</v>
      </c>
      <c r="I3780" s="8"/>
      <c r="J3780" s="8"/>
    </row>
    <row r="3781" spans="1:10" ht="48">
      <c r="A3781" s="16" t="s">
        <v>14387</v>
      </c>
      <c r="B3781" s="8" t="s">
        <v>46114</v>
      </c>
      <c r="C3781" s="8" t="s">
        <v>14388</v>
      </c>
      <c r="D3781" s="17" t="s">
        <v>14389</v>
      </c>
      <c r="E3781" s="11">
        <f t="shared" si="59"/>
        <v>1</v>
      </c>
      <c r="F3781" s="18" t="s">
        <v>55936</v>
      </c>
      <c r="G3781" s="18" t="s">
        <v>55948</v>
      </c>
      <c r="H3781" s="18" t="s">
        <v>55937</v>
      </c>
      <c r="I3781" s="8"/>
      <c r="J3781" s="8"/>
    </row>
    <row r="3782" spans="1:10">
      <c r="A3782" s="16" t="s">
        <v>873</v>
      </c>
      <c r="B3782" s="8" t="s">
        <v>874</v>
      </c>
      <c r="C3782" s="8" t="s">
        <v>874</v>
      </c>
      <c r="D3782" s="17" t="s">
        <v>3330</v>
      </c>
      <c r="E3782" s="11">
        <f t="shared" si="59"/>
        <v>1</v>
      </c>
      <c r="F3782" s="18" t="s">
        <v>55936</v>
      </c>
      <c r="G3782" s="18" t="s">
        <v>23</v>
      </c>
      <c r="H3782" s="18" t="s">
        <v>55937</v>
      </c>
      <c r="I3782" s="8"/>
      <c r="J3782" s="8"/>
    </row>
    <row r="3783" spans="1:10" ht="48">
      <c r="A3783" s="35" t="s">
        <v>14390</v>
      </c>
      <c r="B3783" s="8" t="s">
        <v>46115</v>
      </c>
      <c r="C3783" s="8" t="s">
        <v>14391</v>
      </c>
      <c r="D3783" s="20" t="s">
        <v>14392</v>
      </c>
      <c r="E3783" s="11">
        <f t="shared" si="59"/>
        <v>1</v>
      </c>
      <c r="F3783" s="8" t="s">
        <v>55936</v>
      </c>
      <c r="G3783" s="8" t="s">
        <v>23</v>
      </c>
      <c r="H3783" s="8" t="s">
        <v>55937</v>
      </c>
      <c r="I3783" s="8"/>
      <c r="J3783" s="8"/>
    </row>
    <row r="3784" spans="1:10" ht="24">
      <c r="A3784" s="35" t="s">
        <v>14393</v>
      </c>
      <c r="B3784" s="8" t="s">
        <v>14394</v>
      </c>
      <c r="C3784" s="8" t="s">
        <v>14394</v>
      </c>
      <c r="D3784" s="20" t="s">
        <v>14395</v>
      </c>
      <c r="E3784" s="11">
        <f t="shared" si="59"/>
        <v>1</v>
      </c>
      <c r="F3784" s="8" t="s">
        <v>55936</v>
      </c>
      <c r="G3784" s="8" t="s">
        <v>23</v>
      </c>
      <c r="H3784" s="8" t="s">
        <v>55937</v>
      </c>
      <c r="I3784" s="8"/>
      <c r="J3784" s="8"/>
    </row>
    <row r="3785" spans="1:10" ht="24">
      <c r="A3785" s="16" t="s">
        <v>14396</v>
      </c>
      <c r="B3785" s="8" t="s">
        <v>46116</v>
      </c>
      <c r="C3785" s="8" t="s">
        <v>14397</v>
      </c>
      <c r="D3785" s="17" t="s">
        <v>14398</v>
      </c>
      <c r="E3785" s="11">
        <f t="shared" si="59"/>
        <v>1</v>
      </c>
      <c r="F3785" s="18" t="s">
        <v>55936</v>
      </c>
      <c r="G3785" s="18" t="s">
        <v>23</v>
      </c>
      <c r="H3785" s="18" t="s">
        <v>55937</v>
      </c>
      <c r="I3785" s="8"/>
      <c r="J3785" s="8"/>
    </row>
    <row r="3786" spans="1:10" ht="24">
      <c r="A3786" s="16" t="s">
        <v>14399</v>
      </c>
      <c r="B3786" s="8" t="s">
        <v>46117</v>
      </c>
      <c r="C3786" s="8" t="s">
        <v>14400</v>
      </c>
      <c r="D3786" s="17" t="s">
        <v>14401</v>
      </c>
      <c r="E3786" s="11">
        <f t="shared" si="59"/>
        <v>1</v>
      </c>
      <c r="F3786" s="18" t="s">
        <v>55936</v>
      </c>
      <c r="G3786" s="18" t="s">
        <v>23</v>
      </c>
      <c r="H3786" s="18" t="s">
        <v>55937</v>
      </c>
      <c r="I3786" s="8"/>
      <c r="J3786" s="8"/>
    </row>
    <row r="3787" spans="1:10">
      <c r="A3787" s="16" t="s">
        <v>37984</v>
      </c>
      <c r="B3787" s="8" t="s">
        <v>40600</v>
      </c>
      <c r="C3787" s="8" t="s">
        <v>40600</v>
      </c>
      <c r="D3787" s="17" t="s">
        <v>55160</v>
      </c>
      <c r="E3787" s="11">
        <f t="shared" si="59"/>
        <v>1</v>
      </c>
      <c r="F3787" s="18" t="s">
        <v>38138</v>
      </c>
      <c r="G3787" s="18" t="s">
        <v>55946</v>
      </c>
      <c r="H3787" s="18" t="s">
        <v>55938</v>
      </c>
      <c r="I3787" s="8"/>
      <c r="J3787" s="8"/>
    </row>
    <row r="3788" spans="1:10" ht="36">
      <c r="A3788" s="16" t="s">
        <v>14402</v>
      </c>
      <c r="B3788" s="8" t="s">
        <v>46118</v>
      </c>
      <c r="C3788" s="8" t="s">
        <v>14403</v>
      </c>
      <c r="D3788" s="17" t="s">
        <v>14404</v>
      </c>
      <c r="E3788" s="11">
        <f t="shared" si="59"/>
        <v>1</v>
      </c>
      <c r="F3788" s="18" t="s">
        <v>55936</v>
      </c>
      <c r="G3788" s="18" t="s">
        <v>55948</v>
      </c>
      <c r="H3788" s="18" t="s">
        <v>55937</v>
      </c>
      <c r="I3788" s="8"/>
      <c r="J3788" s="8"/>
    </row>
    <row r="3789" spans="1:10" ht="108">
      <c r="A3789" s="16" t="s">
        <v>875</v>
      </c>
      <c r="B3789" s="8" t="s">
        <v>46119</v>
      </c>
      <c r="C3789" s="8" t="s">
        <v>14405</v>
      </c>
      <c r="D3789" s="17" t="s">
        <v>14406</v>
      </c>
      <c r="E3789" s="11">
        <f t="shared" si="59"/>
        <v>1</v>
      </c>
      <c r="F3789" s="18" t="s">
        <v>55936</v>
      </c>
      <c r="G3789" s="18" t="s">
        <v>55948</v>
      </c>
      <c r="H3789" s="18" t="s">
        <v>55937</v>
      </c>
      <c r="I3789" s="8"/>
      <c r="J3789" s="8"/>
    </row>
    <row r="3790" spans="1:10" ht="24">
      <c r="A3790" s="16" t="s">
        <v>877</v>
      </c>
      <c r="B3790" s="8" t="s">
        <v>878</v>
      </c>
      <c r="C3790" s="8" t="s">
        <v>878</v>
      </c>
      <c r="D3790" s="17" t="s">
        <v>14407</v>
      </c>
      <c r="E3790" s="11">
        <f t="shared" si="59"/>
        <v>1</v>
      </c>
      <c r="F3790" s="18" t="s">
        <v>55936</v>
      </c>
      <c r="G3790" s="18" t="s">
        <v>56040</v>
      </c>
      <c r="H3790" s="18" t="s">
        <v>55937</v>
      </c>
      <c r="I3790" s="8"/>
      <c r="J3790" s="8"/>
    </row>
    <row r="3791" spans="1:10" ht="36">
      <c r="A3791" s="16" t="s">
        <v>14408</v>
      </c>
      <c r="B3791" s="8" t="s">
        <v>14409</v>
      </c>
      <c r="C3791" s="8" t="s">
        <v>14409</v>
      </c>
      <c r="D3791" s="17" t="s">
        <v>14410</v>
      </c>
      <c r="E3791" s="11">
        <f t="shared" si="59"/>
        <v>1</v>
      </c>
      <c r="F3791" s="18" t="s">
        <v>55936</v>
      </c>
      <c r="G3791" s="18" t="s">
        <v>55968</v>
      </c>
      <c r="H3791" s="18" t="s">
        <v>55937</v>
      </c>
      <c r="I3791" s="8"/>
      <c r="J3791" s="8"/>
    </row>
    <row r="3792" spans="1:10" ht="24">
      <c r="A3792" s="16" t="s">
        <v>14411</v>
      </c>
      <c r="B3792" s="8" t="s">
        <v>46120</v>
      </c>
      <c r="C3792" s="8" t="s">
        <v>14412</v>
      </c>
      <c r="D3792" s="17" t="s">
        <v>14413</v>
      </c>
      <c r="E3792" s="11">
        <f t="shared" si="59"/>
        <v>1</v>
      </c>
      <c r="F3792" s="18" t="s">
        <v>55936</v>
      </c>
      <c r="G3792" s="18" t="s">
        <v>23</v>
      </c>
      <c r="H3792" s="18" t="s">
        <v>55937</v>
      </c>
      <c r="I3792" s="8"/>
      <c r="J3792" s="8"/>
    </row>
    <row r="3793" spans="1:10" ht="24">
      <c r="A3793" s="33" t="s">
        <v>37985</v>
      </c>
      <c r="B3793" s="8" t="s">
        <v>40601</v>
      </c>
      <c r="C3793" s="8" t="s">
        <v>40601</v>
      </c>
      <c r="D3793" s="8" t="s">
        <v>55161</v>
      </c>
      <c r="E3793" s="11">
        <f t="shared" si="59"/>
        <v>1</v>
      </c>
      <c r="F3793" s="12" t="s">
        <v>38138</v>
      </c>
      <c r="G3793" s="12" t="s">
        <v>55946</v>
      </c>
      <c r="H3793" s="12" t="s">
        <v>55938</v>
      </c>
      <c r="I3793" s="8"/>
      <c r="J3793" s="8"/>
    </row>
    <row r="3794" spans="1:10" ht="60">
      <c r="A3794" s="35" t="s">
        <v>14414</v>
      </c>
      <c r="B3794" s="8" t="s">
        <v>46121</v>
      </c>
      <c r="C3794" s="8" t="s">
        <v>3565</v>
      </c>
      <c r="D3794" s="20" t="s">
        <v>14415</v>
      </c>
      <c r="E3794" s="11">
        <f t="shared" si="59"/>
        <v>1</v>
      </c>
      <c r="F3794" s="8" t="s">
        <v>55936</v>
      </c>
      <c r="G3794" s="8" t="s">
        <v>23</v>
      </c>
      <c r="H3794" s="8" t="s">
        <v>55937</v>
      </c>
      <c r="I3794" s="8"/>
      <c r="J3794" s="8"/>
    </row>
    <row r="3795" spans="1:10">
      <c r="A3795" s="16" t="s">
        <v>14417</v>
      </c>
      <c r="B3795" s="8" t="s">
        <v>14418</v>
      </c>
      <c r="C3795" s="8" t="s">
        <v>14418</v>
      </c>
      <c r="D3795" s="17" t="s">
        <v>14419</v>
      </c>
      <c r="E3795" s="11">
        <f t="shared" si="59"/>
        <v>1</v>
      </c>
      <c r="F3795" s="18" t="s">
        <v>55936</v>
      </c>
      <c r="G3795" s="18" t="s">
        <v>23</v>
      </c>
      <c r="H3795" s="18" t="s">
        <v>55937</v>
      </c>
      <c r="I3795" s="8"/>
      <c r="J3795" s="8"/>
    </row>
    <row r="3796" spans="1:10" ht="24">
      <c r="A3796" s="35" t="s">
        <v>14420</v>
      </c>
      <c r="B3796" s="8" t="s">
        <v>14421</v>
      </c>
      <c r="C3796" s="8" t="s">
        <v>14421</v>
      </c>
      <c r="D3796" s="20" t="s">
        <v>14422</v>
      </c>
      <c r="E3796" s="11">
        <f t="shared" si="59"/>
        <v>1</v>
      </c>
      <c r="F3796" s="8" t="s">
        <v>55936</v>
      </c>
      <c r="G3796" s="8" t="s">
        <v>23</v>
      </c>
      <c r="H3796" s="8" t="s">
        <v>55937</v>
      </c>
      <c r="I3796" s="8"/>
      <c r="J3796" s="8"/>
    </row>
    <row r="3797" spans="1:10" ht="24">
      <c r="A3797" s="16" t="s">
        <v>14423</v>
      </c>
      <c r="B3797" s="8" t="s">
        <v>46122</v>
      </c>
      <c r="C3797" s="8" t="s">
        <v>14424</v>
      </c>
      <c r="D3797" s="17" t="s">
        <v>14425</v>
      </c>
      <c r="E3797" s="11">
        <f t="shared" si="59"/>
        <v>1</v>
      </c>
      <c r="F3797" s="18" t="s">
        <v>55936</v>
      </c>
      <c r="G3797" s="18" t="s">
        <v>55948</v>
      </c>
      <c r="H3797" s="18" t="s">
        <v>55937</v>
      </c>
      <c r="I3797" s="8"/>
      <c r="J3797" s="8"/>
    </row>
    <row r="3798" spans="1:10" ht="24">
      <c r="A3798" s="16" t="s">
        <v>14426</v>
      </c>
      <c r="B3798" s="8" t="s">
        <v>14427</v>
      </c>
      <c r="C3798" s="8" t="s">
        <v>14427</v>
      </c>
      <c r="D3798" s="17" t="s">
        <v>14428</v>
      </c>
      <c r="E3798" s="11">
        <f t="shared" si="59"/>
        <v>2</v>
      </c>
      <c r="F3798" s="18" t="s">
        <v>55936</v>
      </c>
      <c r="G3798" s="18" t="s">
        <v>55962</v>
      </c>
      <c r="H3798" s="18" t="s">
        <v>55937</v>
      </c>
      <c r="I3798" s="8"/>
      <c r="J3798" s="8"/>
    </row>
    <row r="3799" spans="1:10" ht="24">
      <c r="A3799" s="16" t="s">
        <v>880</v>
      </c>
      <c r="B3799" s="8" t="s">
        <v>881</v>
      </c>
      <c r="C3799" s="8" t="s">
        <v>881</v>
      </c>
      <c r="D3799" s="17" t="s">
        <v>14430</v>
      </c>
      <c r="E3799" s="11">
        <f t="shared" si="59"/>
        <v>1</v>
      </c>
      <c r="F3799" s="18" t="s">
        <v>55936</v>
      </c>
      <c r="G3799" s="18" t="s">
        <v>23</v>
      </c>
      <c r="H3799" s="18" t="s">
        <v>55937</v>
      </c>
      <c r="I3799" s="8"/>
      <c r="J3799" s="8"/>
    </row>
    <row r="3800" spans="1:10" ht="36">
      <c r="A3800" s="16" t="s">
        <v>14431</v>
      </c>
      <c r="B3800" s="8" t="s">
        <v>46123</v>
      </c>
      <c r="C3800" s="8" t="s">
        <v>14432</v>
      </c>
      <c r="D3800" s="17" t="s">
        <v>14433</v>
      </c>
      <c r="E3800" s="11">
        <f t="shared" si="59"/>
        <v>1</v>
      </c>
      <c r="F3800" s="18" t="s">
        <v>55936</v>
      </c>
      <c r="G3800" s="18" t="s">
        <v>23</v>
      </c>
      <c r="H3800" s="18" t="s">
        <v>55937</v>
      </c>
      <c r="I3800" s="8"/>
      <c r="J3800" s="8"/>
    </row>
    <row r="3801" spans="1:10">
      <c r="A3801" s="16" t="s">
        <v>37986</v>
      </c>
      <c r="B3801" s="8" t="s">
        <v>3278</v>
      </c>
      <c r="C3801" s="8" t="s">
        <v>3278</v>
      </c>
      <c r="D3801" s="17" t="s">
        <v>55162</v>
      </c>
      <c r="E3801" s="11">
        <f t="shared" si="59"/>
        <v>1</v>
      </c>
      <c r="F3801" s="18" t="s">
        <v>38138</v>
      </c>
      <c r="G3801" s="18" t="s">
        <v>55946</v>
      </c>
      <c r="H3801" s="18" t="s">
        <v>55938</v>
      </c>
      <c r="I3801" s="8"/>
      <c r="J3801" s="8"/>
    </row>
    <row r="3802" spans="1:10" ht="36">
      <c r="A3802" s="16" t="s">
        <v>14434</v>
      </c>
      <c r="B3802" s="8" t="s">
        <v>14435</v>
      </c>
      <c r="C3802" s="8" t="s">
        <v>14435</v>
      </c>
      <c r="D3802" s="17" t="s">
        <v>14436</v>
      </c>
      <c r="E3802" s="11">
        <f t="shared" si="59"/>
        <v>1</v>
      </c>
      <c r="F3802" s="18" t="s">
        <v>55936</v>
      </c>
      <c r="G3802" s="18" t="s">
        <v>23</v>
      </c>
      <c r="H3802" s="18" t="s">
        <v>55937</v>
      </c>
      <c r="I3802" s="8"/>
      <c r="J3802" s="8"/>
    </row>
    <row r="3803" spans="1:10" ht="24">
      <c r="A3803" s="19" t="s">
        <v>37987</v>
      </c>
      <c r="B3803" s="8" t="s">
        <v>46124</v>
      </c>
      <c r="C3803" s="8" t="s">
        <v>40602</v>
      </c>
      <c r="D3803" s="29" t="s">
        <v>55163</v>
      </c>
      <c r="E3803" s="11">
        <f t="shared" si="59"/>
        <v>1</v>
      </c>
      <c r="F3803" s="15" t="s">
        <v>38138</v>
      </c>
      <c r="G3803" s="15" t="s">
        <v>55946</v>
      </c>
      <c r="H3803" s="15" t="s">
        <v>55938</v>
      </c>
      <c r="I3803" s="8"/>
      <c r="J3803" s="8"/>
    </row>
    <row r="3804" spans="1:10">
      <c r="A3804" s="16" t="s">
        <v>14437</v>
      </c>
      <c r="B3804" s="8" t="s">
        <v>5367</v>
      </c>
      <c r="C3804" s="8" t="s">
        <v>5367</v>
      </c>
      <c r="D3804" s="17" t="s">
        <v>14438</v>
      </c>
      <c r="E3804" s="11">
        <f t="shared" si="59"/>
        <v>1</v>
      </c>
      <c r="F3804" s="18" t="s">
        <v>55936</v>
      </c>
      <c r="G3804" s="18" t="s">
        <v>23</v>
      </c>
      <c r="H3804" s="18" t="s">
        <v>55937</v>
      </c>
      <c r="I3804" s="8"/>
      <c r="J3804" s="8"/>
    </row>
    <row r="3805" spans="1:10">
      <c r="A3805" s="16" t="s">
        <v>882</v>
      </c>
      <c r="B3805" s="8" t="s">
        <v>883</v>
      </c>
      <c r="C3805" s="8" t="s">
        <v>883</v>
      </c>
      <c r="D3805" s="17" t="s">
        <v>3331</v>
      </c>
      <c r="E3805" s="11">
        <f t="shared" si="59"/>
        <v>1</v>
      </c>
      <c r="F3805" s="18" t="s">
        <v>55936</v>
      </c>
      <c r="G3805" s="18" t="s">
        <v>23</v>
      </c>
      <c r="H3805" s="18" t="s">
        <v>55937</v>
      </c>
      <c r="I3805" s="8"/>
      <c r="J3805" s="8"/>
    </row>
    <row r="3806" spans="1:10">
      <c r="A3806" s="16" t="s">
        <v>884</v>
      </c>
      <c r="B3806" s="8" t="s">
        <v>3230</v>
      </c>
      <c r="C3806" s="8" t="s">
        <v>3230</v>
      </c>
      <c r="D3806" s="17" t="s">
        <v>55164</v>
      </c>
      <c r="E3806" s="11">
        <f t="shared" si="59"/>
        <v>2</v>
      </c>
      <c r="F3806" s="18" t="s">
        <v>38138</v>
      </c>
      <c r="G3806" s="18" t="s">
        <v>55946</v>
      </c>
      <c r="H3806" s="18" t="s">
        <v>55938</v>
      </c>
      <c r="I3806" s="8"/>
      <c r="J3806" s="8"/>
    </row>
    <row r="3807" spans="1:10">
      <c r="A3807" s="16" t="s">
        <v>14439</v>
      </c>
      <c r="B3807" s="8" t="s">
        <v>46125</v>
      </c>
      <c r="C3807" s="8" t="s">
        <v>14440</v>
      </c>
      <c r="D3807" s="17" t="s">
        <v>14441</v>
      </c>
      <c r="E3807" s="11">
        <f t="shared" si="59"/>
        <v>1</v>
      </c>
      <c r="F3807" s="18" t="s">
        <v>55936</v>
      </c>
      <c r="G3807" s="18" t="s">
        <v>23</v>
      </c>
      <c r="H3807" s="18" t="s">
        <v>55937</v>
      </c>
      <c r="I3807" s="8"/>
      <c r="J3807" s="8"/>
    </row>
    <row r="3808" spans="1:10">
      <c r="A3808" s="16" t="s">
        <v>14442</v>
      </c>
      <c r="B3808" s="8" t="s">
        <v>46126</v>
      </c>
      <c r="C3808" s="8" t="s">
        <v>14443</v>
      </c>
      <c r="D3808" s="17" t="s">
        <v>14444</v>
      </c>
      <c r="E3808" s="11">
        <f t="shared" si="59"/>
        <v>1</v>
      </c>
      <c r="F3808" s="18" t="s">
        <v>55936</v>
      </c>
      <c r="G3808" s="18" t="s">
        <v>23</v>
      </c>
      <c r="H3808" s="18" t="s">
        <v>55937</v>
      </c>
      <c r="I3808" s="8"/>
      <c r="J3808" s="8"/>
    </row>
    <row r="3809" spans="1:10" ht="36">
      <c r="A3809" s="16" t="s">
        <v>885</v>
      </c>
      <c r="B3809" s="8" t="s">
        <v>46127</v>
      </c>
      <c r="C3809" s="8" t="s">
        <v>4027</v>
      </c>
      <c r="D3809" s="17" t="s">
        <v>14445</v>
      </c>
      <c r="E3809" s="11">
        <f t="shared" si="59"/>
        <v>1</v>
      </c>
      <c r="F3809" s="18" t="s">
        <v>55936</v>
      </c>
      <c r="G3809" s="18" t="s">
        <v>23</v>
      </c>
      <c r="H3809" s="18" t="s">
        <v>55937</v>
      </c>
      <c r="I3809" s="8"/>
      <c r="J3809" s="8"/>
    </row>
    <row r="3810" spans="1:10">
      <c r="A3810" s="16" t="s">
        <v>14446</v>
      </c>
      <c r="B3810" s="8" t="s">
        <v>14447</v>
      </c>
      <c r="C3810" s="8" t="s">
        <v>14447</v>
      </c>
      <c r="D3810" s="17" t="s">
        <v>14448</v>
      </c>
      <c r="E3810" s="11">
        <f t="shared" si="59"/>
        <v>1</v>
      </c>
      <c r="F3810" s="18" t="s">
        <v>55936</v>
      </c>
      <c r="G3810" s="18" t="s">
        <v>56118</v>
      </c>
      <c r="H3810" s="18" t="s">
        <v>55937</v>
      </c>
      <c r="I3810" s="8"/>
      <c r="J3810" s="8"/>
    </row>
    <row r="3811" spans="1:10" ht="36">
      <c r="A3811" s="16" t="s">
        <v>886</v>
      </c>
      <c r="B3811" s="8" t="s">
        <v>46128</v>
      </c>
      <c r="C3811" s="8" t="s">
        <v>4028</v>
      </c>
      <c r="D3811" s="17" t="s">
        <v>14449</v>
      </c>
      <c r="E3811" s="11">
        <f t="shared" si="59"/>
        <v>1</v>
      </c>
      <c r="F3811" s="18" t="s">
        <v>55936</v>
      </c>
      <c r="G3811" s="18" t="s">
        <v>23</v>
      </c>
      <c r="H3811" s="18" t="s">
        <v>55937</v>
      </c>
      <c r="I3811" s="8"/>
      <c r="J3811" s="8"/>
    </row>
    <row r="3812" spans="1:10">
      <c r="A3812" s="24" t="s">
        <v>37988</v>
      </c>
      <c r="B3812" s="8" t="s">
        <v>46129</v>
      </c>
      <c r="C3812" s="8" t="s">
        <v>4668</v>
      </c>
      <c r="D3812" s="45" t="s">
        <v>55165</v>
      </c>
      <c r="E3812" s="11">
        <f t="shared" si="59"/>
        <v>1</v>
      </c>
      <c r="F3812" s="12" t="s">
        <v>55936</v>
      </c>
      <c r="G3812" s="12" t="s">
        <v>23</v>
      </c>
      <c r="H3812" s="12" t="s">
        <v>55937</v>
      </c>
      <c r="I3812" s="8"/>
      <c r="J3812" s="8"/>
    </row>
    <row r="3813" spans="1:10" ht="24">
      <c r="A3813" s="16" t="s">
        <v>14450</v>
      </c>
      <c r="B3813" s="8" t="s">
        <v>46130</v>
      </c>
      <c r="C3813" s="8" t="s">
        <v>14451</v>
      </c>
      <c r="D3813" s="17" t="s">
        <v>14452</v>
      </c>
      <c r="E3813" s="11">
        <f t="shared" si="59"/>
        <v>1</v>
      </c>
      <c r="F3813" s="18" t="s">
        <v>55936</v>
      </c>
      <c r="G3813" s="18" t="s">
        <v>23</v>
      </c>
      <c r="H3813" s="18" t="s">
        <v>55937</v>
      </c>
      <c r="I3813" s="8"/>
      <c r="J3813" s="8"/>
    </row>
    <row r="3814" spans="1:10" ht="48">
      <c r="A3814" s="16" t="s">
        <v>887</v>
      </c>
      <c r="B3814" s="8" t="s">
        <v>46131</v>
      </c>
      <c r="C3814" s="8" t="s">
        <v>14453</v>
      </c>
      <c r="D3814" s="17" t="s">
        <v>14454</v>
      </c>
      <c r="E3814" s="11">
        <f t="shared" si="59"/>
        <v>1</v>
      </c>
      <c r="F3814" s="18" t="s">
        <v>55936</v>
      </c>
      <c r="G3814" s="18" t="s">
        <v>23</v>
      </c>
      <c r="H3814" s="18" t="s">
        <v>55937</v>
      </c>
      <c r="I3814" s="8"/>
      <c r="J3814" s="8"/>
    </row>
    <row r="3815" spans="1:10" ht="36">
      <c r="A3815" s="16" t="s">
        <v>888</v>
      </c>
      <c r="B3815" s="8" t="s">
        <v>46132</v>
      </c>
      <c r="C3815" s="8" t="s">
        <v>40603</v>
      </c>
      <c r="D3815" s="17" t="s">
        <v>14455</v>
      </c>
      <c r="E3815" s="11">
        <f t="shared" si="59"/>
        <v>2</v>
      </c>
      <c r="F3815" s="18" t="s">
        <v>55936</v>
      </c>
      <c r="G3815" s="18" t="s">
        <v>23</v>
      </c>
      <c r="H3815" s="18" t="s">
        <v>55937</v>
      </c>
      <c r="I3815" s="8"/>
      <c r="J3815" s="8"/>
    </row>
    <row r="3816" spans="1:10" ht="24">
      <c r="A3816" s="16" t="s">
        <v>14456</v>
      </c>
      <c r="B3816" s="8" t="s">
        <v>46133</v>
      </c>
      <c r="C3816" s="8" t="s">
        <v>14457</v>
      </c>
      <c r="D3816" s="17" t="s">
        <v>14458</v>
      </c>
      <c r="E3816" s="11">
        <f t="shared" si="59"/>
        <v>1</v>
      </c>
      <c r="F3816" s="18" t="s">
        <v>55936</v>
      </c>
      <c r="G3816" s="18" t="s">
        <v>55944</v>
      </c>
      <c r="H3816" s="18" t="s">
        <v>55937</v>
      </c>
      <c r="I3816" s="8"/>
      <c r="J3816" s="8"/>
    </row>
    <row r="3817" spans="1:10" ht="24">
      <c r="A3817" s="62" t="s">
        <v>14459</v>
      </c>
      <c r="B3817" s="8" t="s">
        <v>14460</v>
      </c>
      <c r="C3817" s="8" t="s">
        <v>14460</v>
      </c>
      <c r="D3817" s="61" t="s">
        <v>55166</v>
      </c>
      <c r="E3817" s="11">
        <f t="shared" si="59"/>
        <v>1</v>
      </c>
      <c r="F3817" s="12" t="s">
        <v>38138</v>
      </c>
      <c r="G3817" s="12" t="s">
        <v>55946</v>
      </c>
      <c r="H3817" s="12" t="s">
        <v>55938</v>
      </c>
      <c r="I3817" s="78"/>
      <c r="J3817" s="8"/>
    </row>
    <row r="3818" spans="1:10" ht="24">
      <c r="A3818" s="37" t="s">
        <v>14461</v>
      </c>
      <c r="B3818" s="8" t="s">
        <v>46134</v>
      </c>
      <c r="C3818" s="8" t="s">
        <v>14462</v>
      </c>
      <c r="D3818" s="22" t="s">
        <v>14463</v>
      </c>
      <c r="E3818" s="11">
        <f t="shared" si="59"/>
        <v>1</v>
      </c>
      <c r="F3818" s="12" t="s">
        <v>55936</v>
      </c>
      <c r="G3818" s="12" t="s">
        <v>55978</v>
      </c>
      <c r="H3818" s="12" t="s">
        <v>55937</v>
      </c>
      <c r="I3818" s="8"/>
      <c r="J3818" s="8"/>
    </row>
    <row r="3819" spans="1:10" ht="60">
      <c r="A3819" s="16" t="s">
        <v>14464</v>
      </c>
      <c r="B3819" s="8" t="s">
        <v>46135</v>
      </c>
      <c r="C3819" s="8" t="s">
        <v>14465</v>
      </c>
      <c r="D3819" s="17" t="s">
        <v>14466</v>
      </c>
      <c r="E3819" s="11">
        <f t="shared" si="59"/>
        <v>1</v>
      </c>
      <c r="F3819" s="18" t="s">
        <v>55936</v>
      </c>
      <c r="G3819" s="18" t="s">
        <v>55958</v>
      </c>
      <c r="H3819" s="18" t="s">
        <v>55937</v>
      </c>
      <c r="I3819" s="8"/>
      <c r="J3819" s="8"/>
    </row>
    <row r="3820" spans="1:10" ht="36">
      <c r="A3820" s="16" t="s">
        <v>14467</v>
      </c>
      <c r="B3820" s="8" t="s">
        <v>46136</v>
      </c>
      <c r="C3820" s="8" t="s">
        <v>14468</v>
      </c>
      <c r="D3820" s="17" t="s">
        <v>14469</v>
      </c>
      <c r="E3820" s="11">
        <f t="shared" si="59"/>
        <v>1</v>
      </c>
      <c r="F3820" s="18" t="s">
        <v>55936</v>
      </c>
      <c r="G3820" s="18" t="s">
        <v>55958</v>
      </c>
      <c r="H3820" s="18" t="s">
        <v>55937</v>
      </c>
      <c r="I3820" s="8"/>
      <c r="J3820" s="8"/>
    </row>
    <row r="3821" spans="1:10" ht="252">
      <c r="A3821" s="16" t="s">
        <v>14470</v>
      </c>
      <c r="B3821" s="8" t="s">
        <v>46137</v>
      </c>
      <c r="C3821" s="8" t="s">
        <v>14471</v>
      </c>
      <c r="D3821" s="17" t="s">
        <v>14472</v>
      </c>
      <c r="E3821" s="11">
        <f t="shared" si="59"/>
        <v>1</v>
      </c>
      <c r="F3821" s="18" t="s">
        <v>55936</v>
      </c>
      <c r="G3821" s="18" t="s">
        <v>55978</v>
      </c>
      <c r="H3821" s="18" t="s">
        <v>55937</v>
      </c>
      <c r="I3821" s="8"/>
      <c r="J3821" s="8"/>
    </row>
    <row r="3822" spans="1:10" ht="24">
      <c r="A3822" s="16" t="s">
        <v>14473</v>
      </c>
      <c r="B3822" s="8" t="s">
        <v>46138</v>
      </c>
      <c r="C3822" s="8" t="s">
        <v>14474</v>
      </c>
      <c r="D3822" s="17" t="s">
        <v>14475</v>
      </c>
      <c r="E3822" s="11">
        <f t="shared" si="59"/>
        <v>1</v>
      </c>
      <c r="F3822" s="18" t="s">
        <v>55936</v>
      </c>
      <c r="G3822" s="18" t="s">
        <v>55948</v>
      </c>
      <c r="H3822" s="18" t="s">
        <v>55937</v>
      </c>
      <c r="I3822" s="8"/>
      <c r="J3822" s="8"/>
    </row>
    <row r="3823" spans="1:10">
      <c r="A3823" s="16" t="s">
        <v>14476</v>
      </c>
      <c r="B3823" s="8" t="s">
        <v>46139</v>
      </c>
      <c r="C3823" s="8" t="s">
        <v>14477</v>
      </c>
      <c r="D3823" s="17" t="s">
        <v>14478</v>
      </c>
      <c r="E3823" s="11">
        <f t="shared" si="59"/>
        <v>1</v>
      </c>
      <c r="F3823" s="18" t="s">
        <v>55936</v>
      </c>
      <c r="G3823" s="18" t="s">
        <v>55967</v>
      </c>
      <c r="H3823" s="18" t="s">
        <v>55937</v>
      </c>
      <c r="I3823" s="8"/>
      <c r="J3823" s="8"/>
    </row>
    <row r="3824" spans="1:10">
      <c r="A3824" s="62" t="s">
        <v>14479</v>
      </c>
      <c r="B3824" s="8" t="s">
        <v>46140</v>
      </c>
      <c r="C3824" s="8" t="s">
        <v>14480</v>
      </c>
      <c r="D3824" s="61" t="s">
        <v>14481</v>
      </c>
      <c r="E3824" s="11">
        <f t="shared" si="59"/>
        <v>1</v>
      </c>
      <c r="F3824" s="12" t="s">
        <v>55936</v>
      </c>
      <c r="G3824" s="12" t="s">
        <v>55967</v>
      </c>
      <c r="H3824" s="12" t="s">
        <v>55937</v>
      </c>
      <c r="I3824" s="61"/>
      <c r="J3824" s="8"/>
    </row>
    <row r="3825" spans="1:10">
      <c r="A3825" s="16" t="s">
        <v>14482</v>
      </c>
      <c r="B3825" s="8" t="s">
        <v>46141</v>
      </c>
      <c r="C3825" s="8" t="s">
        <v>14483</v>
      </c>
      <c r="D3825" s="17" t="s">
        <v>14484</v>
      </c>
      <c r="E3825" s="11">
        <f t="shared" si="59"/>
        <v>1</v>
      </c>
      <c r="F3825" s="18" t="s">
        <v>55936</v>
      </c>
      <c r="G3825" s="18" t="s">
        <v>55967</v>
      </c>
      <c r="H3825" s="18" t="s">
        <v>55937</v>
      </c>
      <c r="I3825" s="8"/>
      <c r="J3825" s="8"/>
    </row>
    <row r="3826" spans="1:10" ht="24">
      <c r="A3826" s="16" t="s">
        <v>14485</v>
      </c>
      <c r="B3826" s="8" t="s">
        <v>46142</v>
      </c>
      <c r="C3826" s="8" t="s">
        <v>14486</v>
      </c>
      <c r="D3826" s="17" t="s">
        <v>14487</v>
      </c>
      <c r="E3826" s="11">
        <f t="shared" si="59"/>
        <v>1</v>
      </c>
      <c r="F3826" s="18" t="s">
        <v>55936</v>
      </c>
      <c r="G3826" s="18" t="s">
        <v>55967</v>
      </c>
      <c r="H3826" s="18" t="s">
        <v>55937</v>
      </c>
      <c r="I3826" s="8"/>
      <c r="J3826" s="8"/>
    </row>
    <row r="3827" spans="1:10">
      <c r="A3827" s="16" t="s">
        <v>14488</v>
      </c>
      <c r="B3827" s="8" t="s">
        <v>46143</v>
      </c>
      <c r="C3827" s="8" t="s">
        <v>14489</v>
      </c>
      <c r="D3827" s="17" t="s">
        <v>14490</v>
      </c>
      <c r="E3827" s="11">
        <f t="shared" si="59"/>
        <v>1</v>
      </c>
      <c r="F3827" s="18" t="s">
        <v>55936</v>
      </c>
      <c r="G3827" s="18" t="s">
        <v>55967</v>
      </c>
      <c r="H3827" s="18" t="s">
        <v>55937</v>
      </c>
      <c r="I3827" s="8"/>
      <c r="J3827" s="8"/>
    </row>
    <row r="3828" spans="1:10" ht="36">
      <c r="A3828" s="16" t="s">
        <v>889</v>
      </c>
      <c r="B3828" s="8" t="s">
        <v>46144</v>
      </c>
      <c r="C3828" s="8" t="s">
        <v>14491</v>
      </c>
      <c r="D3828" s="17" t="s">
        <v>14492</v>
      </c>
      <c r="E3828" s="11">
        <f t="shared" si="59"/>
        <v>1</v>
      </c>
      <c r="F3828" s="18" t="s">
        <v>55936</v>
      </c>
      <c r="G3828" s="18" t="s">
        <v>23</v>
      </c>
      <c r="H3828" s="18" t="s">
        <v>55937</v>
      </c>
      <c r="I3828" s="8"/>
      <c r="J3828" s="8"/>
    </row>
    <row r="3829" spans="1:10">
      <c r="A3829" s="16" t="s">
        <v>890</v>
      </c>
      <c r="B3829" s="8" t="s">
        <v>46145</v>
      </c>
      <c r="C3829" s="8" t="s">
        <v>4030</v>
      </c>
      <c r="D3829" s="17" t="s">
        <v>3332</v>
      </c>
      <c r="E3829" s="11">
        <f t="shared" si="59"/>
        <v>1</v>
      </c>
      <c r="F3829" s="18" t="s">
        <v>55936</v>
      </c>
      <c r="G3829" s="18" t="s">
        <v>56017</v>
      </c>
      <c r="H3829" s="18" t="s">
        <v>55937</v>
      </c>
      <c r="I3829" s="8"/>
      <c r="J3829" s="8"/>
    </row>
    <row r="3830" spans="1:10" ht="24">
      <c r="A3830" s="16" t="s">
        <v>14494</v>
      </c>
      <c r="B3830" s="8" t="s">
        <v>46146</v>
      </c>
      <c r="C3830" s="8" t="s">
        <v>14495</v>
      </c>
      <c r="D3830" s="17" t="s">
        <v>14496</v>
      </c>
      <c r="E3830" s="11">
        <f t="shared" si="59"/>
        <v>1</v>
      </c>
      <c r="F3830" s="18" t="s">
        <v>55936</v>
      </c>
      <c r="G3830" s="18" t="s">
        <v>55940</v>
      </c>
      <c r="H3830" s="18" t="s">
        <v>55937</v>
      </c>
      <c r="I3830" s="8"/>
      <c r="J3830" s="8"/>
    </row>
    <row r="3831" spans="1:10" ht="36">
      <c r="A3831" s="16" t="s">
        <v>14499</v>
      </c>
      <c r="B3831" s="8" t="s">
        <v>46147</v>
      </c>
      <c r="C3831" s="8" t="s">
        <v>14500</v>
      </c>
      <c r="D3831" s="17" t="s">
        <v>14501</v>
      </c>
      <c r="E3831" s="11">
        <f t="shared" si="59"/>
        <v>1</v>
      </c>
      <c r="F3831" s="18" t="s">
        <v>55936</v>
      </c>
      <c r="G3831" s="18" t="s">
        <v>23</v>
      </c>
      <c r="H3831" s="18" t="s">
        <v>55937</v>
      </c>
      <c r="I3831" s="8"/>
      <c r="J3831" s="8"/>
    </row>
    <row r="3832" spans="1:10" ht="36">
      <c r="A3832" s="16" t="s">
        <v>14502</v>
      </c>
      <c r="B3832" s="8" t="s">
        <v>46148</v>
      </c>
      <c r="C3832" s="8" t="s">
        <v>14503</v>
      </c>
      <c r="D3832" s="17" t="s">
        <v>14504</v>
      </c>
      <c r="E3832" s="11">
        <f t="shared" si="59"/>
        <v>1</v>
      </c>
      <c r="F3832" s="18" t="s">
        <v>55936</v>
      </c>
      <c r="G3832" s="18" t="s">
        <v>23</v>
      </c>
      <c r="H3832" s="18" t="s">
        <v>55937</v>
      </c>
      <c r="I3832" s="8"/>
      <c r="J3832" s="8"/>
    </row>
    <row r="3833" spans="1:10" ht="36">
      <c r="A3833" s="16" t="s">
        <v>891</v>
      </c>
      <c r="B3833" s="8" t="s">
        <v>46149</v>
      </c>
      <c r="C3833" s="8" t="s">
        <v>4031</v>
      </c>
      <c r="D3833" s="17" t="s">
        <v>3333</v>
      </c>
      <c r="E3833" s="11">
        <f t="shared" si="59"/>
        <v>1</v>
      </c>
      <c r="F3833" s="18" t="s">
        <v>55936</v>
      </c>
      <c r="G3833" s="18" t="s">
        <v>23</v>
      </c>
      <c r="H3833" s="18" t="s">
        <v>55937</v>
      </c>
      <c r="I3833" s="8"/>
      <c r="J3833" s="8"/>
    </row>
    <row r="3834" spans="1:10">
      <c r="A3834" s="16" t="s">
        <v>14505</v>
      </c>
      <c r="B3834" s="8" t="s">
        <v>13075</v>
      </c>
      <c r="C3834" s="8" t="s">
        <v>13075</v>
      </c>
      <c r="D3834" s="17" t="s">
        <v>14506</v>
      </c>
      <c r="E3834" s="11">
        <f t="shared" si="59"/>
        <v>1</v>
      </c>
      <c r="F3834" s="18" t="s">
        <v>55936</v>
      </c>
      <c r="G3834" s="18" t="s">
        <v>23</v>
      </c>
      <c r="H3834" s="18" t="s">
        <v>55937</v>
      </c>
      <c r="I3834" s="8"/>
      <c r="J3834" s="8"/>
    </row>
    <row r="3835" spans="1:10" ht="36">
      <c r="A3835" s="16" t="s">
        <v>14507</v>
      </c>
      <c r="B3835" s="8" t="s">
        <v>46150</v>
      </c>
      <c r="C3835" s="8" t="s">
        <v>14508</v>
      </c>
      <c r="D3835" s="17" t="s">
        <v>14509</v>
      </c>
      <c r="E3835" s="11">
        <f t="shared" si="59"/>
        <v>1</v>
      </c>
      <c r="F3835" s="18" t="s">
        <v>55936</v>
      </c>
      <c r="G3835" s="18" t="s">
        <v>23</v>
      </c>
      <c r="H3835" s="18" t="s">
        <v>55937</v>
      </c>
      <c r="I3835" s="8"/>
      <c r="J3835" s="8"/>
    </row>
    <row r="3836" spans="1:10">
      <c r="A3836" s="16" t="s">
        <v>14510</v>
      </c>
      <c r="B3836" s="8" t="s">
        <v>46151</v>
      </c>
      <c r="C3836" s="8" t="s">
        <v>14511</v>
      </c>
      <c r="D3836" s="17" t="s">
        <v>14512</v>
      </c>
      <c r="E3836" s="11">
        <f t="shared" si="59"/>
        <v>1</v>
      </c>
      <c r="F3836" s="18" t="s">
        <v>55936</v>
      </c>
      <c r="G3836" s="18" t="s">
        <v>23</v>
      </c>
      <c r="H3836" s="18" t="s">
        <v>55937</v>
      </c>
      <c r="I3836" s="8"/>
      <c r="J3836" s="8"/>
    </row>
    <row r="3837" spans="1:10" ht="24">
      <c r="A3837" s="16" t="s">
        <v>14513</v>
      </c>
      <c r="B3837" s="8" t="s">
        <v>46152</v>
      </c>
      <c r="C3837" s="8" t="s">
        <v>14514</v>
      </c>
      <c r="D3837" s="17" t="s">
        <v>14515</v>
      </c>
      <c r="E3837" s="11">
        <f t="shared" si="59"/>
        <v>1</v>
      </c>
      <c r="F3837" s="18" t="s">
        <v>55936</v>
      </c>
      <c r="G3837" s="18" t="s">
        <v>23</v>
      </c>
      <c r="H3837" s="18" t="s">
        <v>55937</v>
      </c>
      <c r="I3837" s="8"/>
      <c r="J3837" s="8"/>
    </row>
    <row r="3838" spans="1:10">
      <c r="A3838" s="16" t="s">
        <v>37989</v>
      </c>
      <c r="B3838" s="8" t="s">
        <v>40604</v>
      </c>
      <c r="C3838" s="8" t="s">
        <v>40604</v>
      </c>
      <c r="D3838" s="17" t="s">
        <v>55167</v>
      </c>
      <c r="E3838" s="11">
        <f t="shared" si="59"/>
        <v>1</v>
      </c>
      <c r="F3838" s="18" t="s">
        <v>38138</v>
      </c>
      <c r="G3838" s="18" t="s">
        <v>55946</v>
      </c>
      <c r="H3838" s="18" t="s">
        <v>55938</v>
      </c>
      <c r="I3838" s="8"/>
      <c r="J3838" s="8"/>
    </row>
    <row r="3839" spans="1:10">
      <c r="A3839" s="16" t="s">
        <v>14516</v>
      </c>
      <c r="B3839" s="8" t="s">
        <v>46153</v>
      </c>
      <c r="C3839" s="8" t="s">
        <v>14517</v>
      </c>
      <c r="D3839" s="17" t="s">
        <v>14518</v>
      </c>
      <c r="E3839" s="11">
        <f t="shared" si="59"/>
        <v>1</v>
      </c>
      <c r="F3839" s="18" t="s">
        <v>55936</v>
      </c>
      <c r="G3839" s="18" t="s">
        <v>23</v>
      </c>
      <c r="H3839" s="18" t="s">
        <v>55937</v>
      </c>
      <c r="I3839" s="8"/>
      <c r="J3839" s="8"/>
    </row>
    <row r="3840" spans="1:10" ht="24">
      <c r="A3840" s="19" t="s">
        <v>3262</v>
      </c>
      <c r="B3840" s="8" t="s">
        <v>40605</v>
      </c>
      <c r="C3840" s="8" t="s">
        <v>40605</v>
      </c>
      <c r="D3840" s="29" t="s">
        <v>55168</v>
      </c>
      <c r="E3840" s="11">
        <f t="shared" si="59"/>
        <v>1</v>
      </c>
      <c r="F3840" s="15" t="s">
        <v>38138</v>
      </c>
      <c r="G3840" s="15" t="s">
        <v>55946</v>
      </c>
      <c r="H3840" s="15" t="s">
        <v>55938</v>
      </c>
      <c r="I3840" s="8"/>
      <c r="J3840" s="8"/>
    </row>
    <row r="3841" spans="1:10">
      <c r="A3841" s="16" t="s">
        <v>893</v>
      </c>
      <c r="B3841" s="8" t="s">
        <v>46154</v>
      </c>
      <c r="C3841" s="8" t="s">
        <v>14519</v>
      </c>
      <c r="D3841" s="17" t="s">
        <v>14520</v>
      </c>
      <c r="E3841" s="11">
        <f t="shared" si="59"/>
        <v>1</v>
      </c>
      <c r="F3841" s="18" t="s">
        <v>55936</v>
      </c>
      <c r="G3841" s="18" t="s">
        <v>23</v>
      </c>
      <c r="H3841" s="18" t="s">
        <v>55937</v>
      </c>
      <c r="I3841" s="8"/>
      <c r="J3841" s="8"/>
    </row>
    <row r="3842" spans="1:10">
      <c r="A3842" s="33" t="s">
        <v>14521</v>
      </c>
      <c r="B3842" s="8" t="s">
        <v>46155</v>
      </c>
      <c r="C3842" s="8" t="s">
        <v>14522</v>
      </c>
      <c r="D3842" s="22" t="s">
        <v>14523</v>
      </c>
      <c r="E3842" s="11">
        <f t="shared" ref="E3842:E3905" si="60">COUNTIF(B:B,B3842)</f>
        <v>1</v>
      </c>
      <c r="F3842" s="15" t="s">
        <v>55936</v>
      </c>
      <c r="G3842" s="15" t="s">
        <v>23</v>
      </c>
      <c r="H3842" s="15" t="s">
        <v>55937</v>
      </c>
      <c r="I3842" s="8"/>
      <c r="J3842" s="8"/>
    </row>
    <row r="3843" spans="1:10" ht="24">
      <c r="A3843" s="47" t="s">
        <v>14524</v>
      </c>
      <c r="B3843" s="8" t="s">
        <v>46156</v>
      </c>
      <c r="C3843" s="8" t="s">
        <v>14525</v>
      </c>
      <c r="D3843" s="11" t="s">
        <v>14526</v>
      </c>
      <c r="E3843" s="11">
        <f t="shared" si="60"/>
        <v>1</v>
      </c>
      <c r="F3843" s="12" t="s">
        <v>55936</v>
      </c>
      <c r="G3843" s="12" t="s">
        <v>23</v>
      </c>
      <c r="H3843" s="12" t="s">
        <v>55937</v>
      </c>
      <c r="I3843" s="8"/>
      <c r="J3843" s="8"/>
    </row>
    <row r="3844" spans="1:10" ht="24">
      <c r="A3844" s="24" t="s">
        <v>894</v>
      </c>
      <c r="B3844" s="8" t="s">
        <v>46157</v>
      </c>
      <c r="C3844" s="8" t="s">
        <v>4033</v>
      </c>
      <c r="D3844" s="45" t="s">
        <v>14527</v>
      </c>
      <c r="E3844" s="11">
        <f t="shared" si="60"/>
        <v>1</v>
      </c>
      <c r="F3844" s="12" t="s">
        <v>55936</v>
      </c>
      <c r="G3844" s="12" t="s">
        <v>23</v>
      </c>
      <c r="H3844" s="12" t="s">
        <v>55937</v>
      </c>
      <c r="I3844" s="8"/>
      <c r="J3844" s="8"/>
    </row>
    <row r="3845" spans="1:10">
      <c r="A3845" s="16" t="s">
        <v>14528</v>
      </c>
      <c r="B3845" s="8" t="s">
        <v>46158</v>
      </c>
      <c r="C3845" s="8" t="s">
        <v>14529</v>
      </c>
      <c r="D3845" s="17" t="s">
        <v>14530</v>
      </c>
      <c r="E3845" s="11">
        <f t="shared" si="60"/>
        <v>1</v>
      </c>
      <c r="F3845" s="18" t="s">
        <v>55936</v>
      </c>
      <c r="G3845" s="18" t="s">
        <v>23</v>
      </c>
      <c r="H3845" s="18" t="s">
        <v>55937</v>
      </c>
      <c r="I3845" s="8"/>
      <c r="J3845" s="8"/>
    </row>
    <row r="3846" spans="1:10" ht="48">
      <c r="A3846" s="35" t="s">
        <v>14531</v>
      </c>
      <c r="B3846" s="8" t="s">
        <v>46159</v>
      </c>
      <c r="C3846" s="8" t="s">
        <v>14532</v>
      </c>
      <c r="D3846" s="20" t="s">
        <v>14533</v>
      </c>
      <c r="E3846" s="11">
        <f t="shared" si="60"/>
        <v>1</v>
      </c>
      <c r="F3846" s="8" t="s">
        <v>55936</v>
      </c>
      <c r="G3846" s="8" t="s">
        <v>56012</v>
      </c>
      <c r="H3846" s="8" t="s">
        <v>55937</v>
      </c>
      <c r="I3846" s="8"/>
      <c r="J3846" s="8"/>
    </row>
    <row r="3847" spans="1:10" ht="24">
      <c r="A3847" s="16" t="s">
        <v>14534</v>
      </c>
      <c r="B3847" s="8" t="s">
        <v>46160</v>
      </c>
      <c r="C3847" s="8" t="s">
        <v>14535</v>
      </c>
      <c r="D3847" s="17" t="s">
        <v>14536</v>
      </c>
      <c r="E3847" s="11">
        <f t="shared" si="60"/>
        <v>1</v>
      </c>
      <c r="F3847" s="18" t="s">
        <v>55936</v>
      </c>
      <c r="G3847" s="18" t="s">
        <v>56012</v>
      </c>
      <c r="H3847" s="18" t="s">
        <v>55937</v>
      </c>
      <c r="I3847" s="8"/>
      <c r="J3847" s="8"/>
    </row>
    <row r="3848" spans="1:10">
      <c r="A3848" s="19" t="s">
        <v>14537</v>
      </c>
      <c r="B3848" s="8" t="s">
        <v>46161</v>
      </c>
      <c r="C3848" s="8" t="s">
        <v>14538</v>
      </c>
      <c r="D3848" s="29" t="s">
        <v>14539</v>
      </c>
      <c r="E3848" s="11">
        <f t="shared" si="60"/>
        <v>1</v>
      </c>
      <c r="F3848" s="15" t="s">
        <v>55936</v>
      </c>
      <c r="G3848" s="15" t="s">
        <v>23</v>
      </c>
      <c r="H3848" s="15" t="s">
        <v>55937</v>
      </c>
      <c r="I3848" s="8"/>
      <c r="J3848" s="8"/>
    </row>
    <row r="3849" spans="1:10" ht="60">
      <c r="A3849" s="16" t="s">
        <v>14540</v>
      </c>
      <c r="B3849" s="8" t="s">
        <v>46162</v>
      </c>
      <c r="C3849" s="8" t="s">
        <v>14541</v>
      </c>
      <c r="D3849" s="17" t="s">
        <v>14542</v>
      </c>
      <c r="E3849" s="11">
        <f t="shared" si="60"/>
        <v>1</v>
      </c>
      <c r="F3849" s="18" t="s">
        <v>55936</v>
      </c>
      <c r="G3849" s="18" t="s">
        <v>55970</v>
      </c>
      <c r="H3849" s="18" t="s">
        <v>55937</v>
      </c>
      <c r="I3849" s="8"/>
      <c r="J3849" s="8"/>
    </row>
    <row r="3850" spans="1:10">
      <c r="A3850" s="35" t="s">
        <v>14543</v>
      </c>
      <c r="B3850" s="8" t="s">
        <v>46163</v>
      </c>
      <c r="C3850" s="8" t="s">
        <v>14544</v>
      </c>
      <c r="D3850" s="20" t="s">
        <v>14545</v>
      </c>
      <c r="E3850" s="11">
        <f t="shared" si="60"/>
        <v>1</v>
      </c>
      <c r="F3850" s="8" t="s">
        <v>55936</v>
      </c>
      <c r="G3850" s="8" t="s">
        <v>23</v>
      </c>
      <c r="H3850" s="8" t="s">
        <v>55937</v>
      </c>
      <c r="I3850" s="8"/>
      <c r="J3850" s="8"/>
    </row>
    <row r="3851" spans="1:10" ht="24">
      <c r="A3851" s="23" t="s">
        <v>14546</v>
      </c>
      <c r="B3851" s="8" t="s">
        <v>46164</v>
      </c>
      <c r="C3851" s="8" t="s">
        <v>14547</v>
      </c>
      <c r="D3851" s="22" t="s">
        <v>14548</v>
      </c>
      <c r="E3851" s="11">
        <f t="shared" si="60"/>
        <v>1</v>
      </c>
      <c r="F3851" s="8" t="s">
        <v>55936</v>
      </c>
      <c r="G3851" s="8" t="s">
        <v>55940</v>
      </c>
      <c r="H3851" s="8" t="s">
        <v>55937</v>
      </c>
      <c r="I3851" s="8"/>
      <c r="J3851" s="8"/>
    </row>
    <row r="3852" spans="1:10">
      <c r="A3852" s="55" t="s">
        <v>895</v>
      </c>
      <c r="B3852" s="8" t="s">
        <v>46165</v>
      </c>
      <c r="C3852" s="8" t="s">
        <v>4035</v>
      </c>
      <c r="D3852" s="20" t="s">
        <v>14549</v>
      </c>
      <c r="E3852" s="11">
        <f t="shared" si="60"/>
        <v>1</v>
      </c>
      <c r="F3852" s="8" t="s">
        <v>55936</v>
      </c>
      <c r="G3852" s="8" t="s">
        <v>55940</v>
      </c>
      <c r="H3852" s="8" t="s">
        <v>55937</v>
      </c>
      <c r="I3852" s="8"/>
      <c r="J3852" s="8"/>
    </row>
    <row r="3853" spans="1:10" ht="36">
      <c r="A3853" s="16" t="s">
        <v>14550</v>
      </c>
      <c r="B3853" s="8" t="s">
        <v>46166</v>
      </c>
      <c r="C3853" s="8" t="s">
        <v>14551</v>
      </c>
      <c r="D3853" s="17" t="s">
        <v>14552</v>
      </c>
      <c r="E3853" s="11">
        <f t="shared" si="60"/>
        <v>1</v>
      </c>
      <c r="F3853" s="18" t="s">
        <v>55936</v>
      </c>
      <c r="G3853" s="18" t="s">
        <v>55948</v>
      </c>
      <c r="H3853" s="18" t="s">
        <v>55937</v>
      </c>
      <c r="I3853" s="8"/>
      <c r="J3853" s="8">
        <v>1</v>
      </c>
    </row>
    <row r="3854" spans="1:10">
      <c r="A3854" s="55" t="s">
        <v>14553</v>
      </c>
      <c r="B3854" s="8" t="s">
        <v>14554</v>
      </c>
      <c r="C3854" s="8" t="s">
        <v>14554</v>
      </c>
      <c r="D3854" s="20" t="s">
        <v>14555</v>
      </c>
      <c r="E3854" s="11">
        <f t="shared" si="60"/>
        <v>1</v>
      </c>
      <c r="F3854" s="8" t="s">
        <v>55936</v>
      </c>
      <c r="G3854" s="8" t="s">
        <v>23</v>
      </c>
      <c r="H3854" s="8" t="s">
        <v>55937</v>
      </c>
      <c r="I3854" s="8"/>
      <c r="J3854" s="8">
        <v>2</v>
      </c>
    </row>
    <row r="3855" spans="1:10">
      <c r="A3855" s="19" t="s">
        <v>14556</v>
      </c>
      <c r="B3855" s="8" t="s">
        <v>46167</v>
      </c>
      <c r="C3855" s="8" t="s">
        <v>14557</v>
      </c>
      <c r="D3855" s="29" t="s">
        <v>14558</v>
      </c>
      <c r="E3855" s="11">
        <f t="shared" si="60"/>
        <v>1</v>
      </c>
      <c r="F3855" s="15" t="s">
        <v>55936</v>
      </c>
      <c r="G3855" s="15" t="s">
        <v>23</v>
      </c>
      <c r="H3855" s="15" t="s">
        <v>55937</v>
      </c>
      <c r="I3855" s="8"/>
      <c r="J3855" s="8"/>
    </row>
    <row r="3856" spans="1:10" ht="36">
      <c r="A3856" s="16" t="s">
        <v>14559</v>
      </c>
      <c r="B3856" s="8" t="s">
        <v>46168</v>
      </c>
      <c r="C3856" s="8" t="s">
        <v>14560</v>
      </c>
      <c r="D3856" s="17" t="s">
        <v>14561</v>
      </c>
      <c r="E3856" s="11">
        <f t="shared" si="60"/>
        <v>1</v>
      </c>
      <c r="F3856" s="18" t="s">
        <v>55936</v>
      </c>
      <c r="G3856" s="18" t="s">
        <v>56052</v>
      </c>
      <c r="H3856" s="18" t="s">
        <v>55937</v>
      </c>
      <c r="I3856" s="8"/>
      <c r="J3856" s="8"/>
    </row>
    <row r="3857" spans="1:10" ht="36">
      <c r="A3857" s="16" t="s">
        <v>14562</v>
      </c>
      <c r="B3857" s="8" t="s">
        <v>46169</v>
      </c>
      <c r="C3857" s="8" t="s">
        <v>14563</v>
      </c>
      <c r="D3857" s="17" t="s">
        <v>14564</v>
      </c>
      <c r="E3857" s="11">
        <f t="shared" si="60"/>
        <v>1</v>
      </c>
      <c r="F3857" s="18" t="s">
        <v>55936</v>
      </c>
      <c r="G3857" s="18" t="s">
        <v>56012</v>
      </c>
      <c r="H3857" s="18" t="s">
        <v>55937</v>
      </c>
      <c r="I3857" s="8"/>
      <c r="J3857" s="8"/>
    </row>
    <row r="3858" spans="1:10" ht="24">
      <c r="A3858" s="16" t="s">
        <v>14565</v>
      </c>
      <c r="B3858" s="8" t="s">
        <v>46170</v>
      </c>
      <c r="C3858" s="8" t="s">
        <v>14566</v>
      </c>
      <c r="D3858" s="17" t="s">
        <v>14567</v>
      </c>
      <c r="E3858" s="11">
        <f t="shared" si="60"/>
        <v>1</v>
      </c>
      <c r="F3858" s="18" t="s">
        <v>55936</v>
      </c>
      <c r="G3858" s="18" t="s">
        <v>23</v>
      </c>
      <c r="H3858" s="18" t="s">
        <v>55937</v>
      </c>
      <c r="I3858" s="8"/>
      <c r="J3858" s="8"/>
    </row>
    <row r="3859" spans="1:10" ht="24">
      <c r="A3859" s="16" t="s">
        <v>896</v>
      </c>
      <c r="B3859" s="8" t="s">
        <v>46171</v>
      </c>
      <c r="C3859" s="8" t="s">
        <v>4036</v>
      </c>
      <c r="D3859" s="17" t="s">
        <v>14568</v>
      </c>
      <c r="E3859" s="11">
        <f t="shared" si="60"/>
        <v>1</v>
      </c>
      <c r="F3859" s="18" t="s">
        <v>55936</v>
      </c>
      <c r="G3859" s="18" t="s">
        <v>23</v>
      </c>
      <c r="H3859" s="18" t="s">
        <v>55937</v>
      </c>
      <c r="I3859" s="8"/>
      <c r="J3859" s="8"/>
    </row>
    <row r="3860" spans="1:10" ht="48">
      <c r="A3860" s="16" t="s">
        <v>14569</v>
      </c>
      <c r="B3860" s="8" t="s">
        <v>46172</v>
      </c>
      <c r="C3860" s="8" t="s">
        <v>5188</v>
      </c>
      <c r="D3860" s="17" t="s">
        <v>14570</v>
      </c>
      <c r="E3860" s="11">
        <f t="shared" si="60"/>
        <v>1</v>
      </c>
      <c r="F3860" s="18" t="s">
        <v>55936</v>
      </c>
      <c r="G3860" s="18" t="s">
        <v>23</v>
      </c>
      <c r="H3860" s="18" t="s">
        <v>55937</v>
      </c>
      <c r="I3860" s="8"/>
      <c r="J3860" s="8"/>
    </row>
    <row r="3861" spans="1:10">
      <c r="A3861" s="16" t="s">
        <v>14571</v>
      </c>
      <c r="B3861" s="8" t="s">
        <v>46173</v>
      </c>
      <c r="C3861" s="8" t="s">
        <v>14572</v>
      </c>
      <c r="D3861" s="17" t="s">
        <v>14573</v>
      </c>
      <c r="E3861" s="11">
        <f t="shared" si="60"/>
        <v>1</v>
      </c>
      <c r="F3861" s="18" t="s">
        <v>55936</v>
      </c>
      <c r="G3861" s="18" t="s">
        <v>23</v>
      </c>
      <c r="H3861" s="18" t="s">
        <v>55937</v>
      </c>
      <c r="I3861" s="8"/>
      <c r="J3861" s="8"/>
    </row>
    <row r="3862" spans="1:10" ht="48">
      <c r="A3862" s="16" t="s">
        <v>14574</v>
      </c>
      <c r="B3862" s="8" t="s">
        <v>46174</v>
      </c>
      <c r="C3862" s="8" t="s">
        <v>14575</v>
      </c>
      <c r="D3862" s="17" t="s">
        <v>14576</v>
      </c>
      <c r="E3862" s="11">
        <f t="shared" si="60"/>
        <v>1</v>
      </c>
      <c r="F3862" s="18" t="s">
        <v>55936</v>
      </c>
      <c r="G3862" s="18" t="s">
        <v>23</v>
      </c>
      <c r="H3862" s="18" t="s">
        <v>55937</v>
      </c>
      <c r="I3862" s="8"/>
      <c r="J3862" s="8"/>
    </row>
    <row r="3863" spans="1:10" ht="48">
      <c r="A3863" s="16" t="s">
        <v>14577</v>
      </c>
      <c r="B3863" s="8" t="s">
        <v>46175</v>
      </c>
      <c r="C3863" s="8" t="s">
        <v>897</v>
      </c>
      <c r="D3863" s="17" t="s">
        <v>14578</v>
      </c>
      <c r="E3863" s="11">
        <f t="shared" si="60"/>
        <v>1</v>
      </c>
      <c r="F3863" s="18" t="s">
        <v>55936</v>
      </c>
      <c r="G3863" s="18" t="s">
        <v>56155</v>
      </c>
      <c r="H3863" s="18" t="s">
        <v>55937</v>
      </c>
      <c r="I3863" s="8"/>
      <c r="J3863" s="8"/>
    </row>
    <row r="3864" spans="1:10" ht="156">
      <c r="A3864" s="16" t="s">
        <v>14579</v>
      </c>
      <c r="B3864" s="8" t="s">
        <v>46176</v>
      </c>
      <c r="C3864" s="8" t="s">
        <v>14580</v>
      </c>
      <c r="D3864" s="17" t="s">
        <v>14581</v>
      </c>
      <c r="E3864" s="11">
        <f t="shared" si="60"/>
        <v>1</v>
      </c>
      <c r="F3864" s="18" t="s">
        <v>55936</v>
      </c>
      <c r="G3864" s="18" t="s">
        <v>23</v>
      </c>
      <c r="H3864" s="18" t="s">
        <v>55937</v>
      </c>
      <c r="I3864" s="8"/>
      <c r="J3864" s="8"/>
    </row>
    <row r="3865" spans="1:10" ht="24">
      <c r="A3865" s="16" t="s">
        <v>14582</v>
      </c>
      <c r="B3865" s="8" t="s">
        <v>46177</v>
      </c>
      <c r="C3865" s="8" t="s">
        <v>12395</v>
      </c>
      <c r="D3865" s="17" t="s">
        <v>14583</v>
      </c>
      <c r="E3865" s="11">
        <f t="shared" si="60"/>
        <v>1</v>
      </c>
      <c r="F3865" s="18" t="s">
        <v>55936</v>
      </c>
      <c r="G3865" s="18" t="s">
        <v>23</v>
      </c>
      <c r="H3865" s="18" t="s">
        <v>55937</v>
      </c>
      <c r="I3865" s="8"/>
      <c r="J3865" s="8"/>
    </row>
    <row r="3866" spans="1:10">
      <c r="A3866" s="33" t="s">
        <v>898</v>
      </c>
      <c r="B3866" s="8" t="s">
        <v>46178</v>
      </c>
      <c r="C3866" s="8" t="s">
        <v>14584</v>
      </c>
      <c r="D3866" s="8" t="s">
        <v>14585</v>
      </c>
      <c r="E3866" s="11">
        <f t="shared" si="60"/>
        <v>1</v>
      </c>
      <c r="F3866" s="12" t="s">
        <v>55936</v>
      </c>
      <c r="G3866" s="12" t="s">
        <v>23</v>
      </c>
      <c r="H3866" s="12" t="s">
        <v>55937</v>
      </c>
      <c r="I3866" s="8"/>
      <c r="J3866" s="8"/>
    </row>
    <row r="3867" spans="1:10">
      <c r="A3867" s="16" t="s">
        <v>14586</v>
      </c>
      <c r="B3867" s="8" t="s">
        <v>46179</v>
      </c>
      <c r="C3867" s="8" t="s">
        <v>14587</v>
      </c>
      <c r="D3867" s="17" t="s">
        <v>14588</v>
      </c>
      <c r="E3867" s="11">
        <f t="shared" si="60"/>
        <v>1</v>
      </c>
      <c r="F3867" s="18" t="s">
        <v>55936</v>
      </c>
      <c r="G3867" s="18" t="s">
        <v>23</v>
      </c>
      <c r="H3867" s="18" t="s">
        <v>55937</v>
      </c>
      <c r="I3867" s="8"/>
      <c r="J3867" s="8"/>
    </row>
    <row r="3868" spans="1:10" ht="24">
      <c r="A3868" s="16" t="s">
        <v>14589</v>
      </c>
      <c r="B3868" s="8" t="s">
        <v>46180</v>
      </c>
      <c r="C3868" s="8" t="s">
        <v>14590</v>
      </c>
      <c r="D3868" s="17" t="s">
        <v>14591</v>
      </c>
      <c r="E3868" s="11">
        <f t="shared" si="60"/>
        <v>1</v>
      </c>
      <c r="F3868" s="18" t="s">
        <v>55936</v>
      </c>
      <c r="G3868" s="18" t="s">
        <v>23</v>
      </c>
      <c r="H3868" s="18" t="s">
        <v>55937</v>
      </c>
      <c r="I3868" s="8"/>
      <c r="J3868" s="8"/>
    </row>
    <row r="3869" spans="1:10">
      <c r="A3869" s="16" t="s">
        <v>14592</v>
      </c>
      <c r="B3869" s="8" t="s">
        <v>14593</v>
      </c>
      <c r="C3869" s="8" t="s">
        <v>14593</v>
      </c>
      <c r="D3869" s="17" t="s">
        <v>14592</v>
      </c>
      <c r="E3869" s="11">
        <f t="shared" si="60"/>
        <v>1</v>
      </c>
      <c r="F3869" s="18" t="s">
        <v>55936</v>
      </c>
      <c r="G3869" s="18" t="s">
        <v>55984</v>
      </c>
      <c r="H3869" s="18" t="s">
        <v>55937</v>
      </c>
      <c r="I3869" s="8"/>
      <c r="J3869" s="8"/>
    </row>
    <row r="3870" spans="1:10">
      <c r="A3870" s="50" t="s">
        <v>14594</v>
      </c>
      <c r="B3870" s="8" t="s">
        <v>46181</v>
      </c>
      <c r="C3870" s="8" t="s">
        <v>14595</v>
      </c>
      <c r="D3870" s="22" t="s">
        <v>14596</v>
      </c>
      <c r="E3870" s="11">
        <f t="shared" si="60"/>
        <v>1</v>
      </c>
      <c r="F3870" s="12" t="s">
        <v>55936</v>
      </c>
      <c r="G3870" s="12" t="s">
        <v>55948</v>
      </c>
      <c r="H3870" s="12" t="s">
        <v>55937</v>
      </c>
      <c r="I3870" s="8"/>
      <c r="J3870" s="8"/>
    </row>
    <row r="3871" spans="1:10">
      <c r="A3871" s="16" t="s">
        <v>14597</v>
      </c>
      <c r="B3871" s="8" t="s">
        <v>2011</v>
      </c>
      <c r="C3871" s="8" t="s">
        <v>2011</v>
      </c>
      <c r="D3871" s="17" t="s">
        <v>55169</v>
      </c>
      <c r="E3871" s="11">
        <f t="shared" si="60"/>
        <v>2</v>
      </c>
      <c r="F3871" s="18" t="s">
        <v>38138</v>
      </c>
      <c r="G3871" s="18" t="s">
        <v>55946</v>
      </c>
      <c r="H3871" s="18" t="s">
        <v>55938</v>
      </c>
      <c r="I3871" s="8"/>
      <c r="J3871" s="8"/>
    </row>
    <row r="3872" spans="1:10">
      <c r="A3872" s="16" t="s">
        <v>37990</v>
      </c>
      <c r="B3872" s="8" t="s">
        <v>46182</v>
      </c>
      <c r="C3872" s="8" t="s">
        <v>14613</v>
      </c>
      <c r="D3872" s="17" t="s">
        <v>55170</v>
      </c>
      <c r="E3872" s="11">
        <f t="shared" si="60"/>
        <v>1</v>
      </c>
      <c r="F3872" s="18" t="s">
        <v>55936</v>
      </c>
      <c r="G3872" s="18" t="s">
        <v>55967</v>
      </c>
      <c r="H3872" s="18" t="s">
        <v>55937</v>
      </c>
      <c r="I3872" s="8"/>
      <c r="J3872" s="8"/>
    </row>
    <row r="3873" spans="1:10">
      <c r="A3873" s="16" t="s">
        <v>14598</v>
      </c>
      <c r="B3873" s="8" t="s">
        <v>46183</v>
      </c>
      <c r="C3873" s="8" t="s">
        <v>14599</v>
      </c>
      <c r="D3873" s="17" t="s">
        <v>14600</v>
      </c>
      <c r="E3873" s="11">
        <f t="shared" si="60"/>
        <v>1</v>
      </c>
      <c r="F3873" s="18" t="s">
        <v>55936</v>
      </c>
      <c r="G3873" s="18" t="s">
        <v>56012</v>
      </c>
      <c r="H3873" s="18" t="s">
        <v>55937</v>
      </c>
      <c r="I3873" s="8"/>
      <c r="J3873" s="8"/>
    </row>
    <row r="3874" spans="1:10">
      <c r="A3874" s="16" t="s">
        <v>37991</v>
      </c>
      <c r="B3874" s="8" t="s">
        <v>46184</v>
      </c>
      <c r="C3874" s="8" t="s">
        <v>40606</v>
      </c>
      <c r="D3874" s="17" t="s">
        <v>37991</v>
      </c>
      <c r="E3874" s="11">
        <f t="shared" si="60"/>
        <v>1</v>
      </c>
      <c r="F3874" s="18" t="s">
        <v>38138</v>
      </c>
      <c r="G3874" s="18" t="s">
        <v>55946</v>
      </c>
      <c r="H3874" s="18" t="s">
        <v>55938</v>
      </c>
      <c r="I3874" s="8"/>
      <c r="J3874" s="8"/>
    </row>
    <row r="3875" spans="1:10">
      <c r="A3875" s="16" t="s">
        <v>14601</v>
      </c>
      <c r="B3875" s="8" t="s">
        <v>46185</v>
      </c>
      <c r="C3875" s="8" t="s">
        <v>14602</v>
      </c>
      <c r="D3875" s="17" t="s">
        <v>14603</v>
      </c>
      <c r="E3875" s="11">
        <f t="shared" si="60"/>
        <v>1</v>
      </c>
      <c r="F3875" s="18" t="s">
        <v>55936</v>
      </c>
      <c r="G3875" s="18" t="s">
        <v>23</v>
      </c>
      <c r="H3875" s="18" t="s">
        <v>55937</v>
      </c>
      <c r="I3875" s="8"/>
      <c r="J3875" s="8"/>
    </row>
    <row r="3876" spans="1:10" ht="36">
      <c r="A3876" s="16" t="s">
        <v>14604</v>
      </c>
      <c r="B3876" s="8" t="s">
        <v>899</v>
      </c>
      <c r="C3876" s="8" t="s">
        <v>899</v>
      </c>
      <c r="D3876" s="17" t="s">
        <v>14605</v>
      </c>
      <c r="E3876" s="11">
        <f t="shared" si="60"/>
        <v>2</v>
      </c>
      <c r="F3876" s="18" t="s">
        <v>55936</v>
      </c>
      <c r="G3876" s="18" t="s">
        <v>55963</v>
      </c>
      <c r="H3876" s="18" t="s">
        <v>55937</v>
      </c>
      <c r="I3876" s="8"/>
      <c r="J3876" s="8"/>
    </row>
    <row r="3877" spans="1:10">
      <c r="A3877" s="19" t="s">
        <v>14606</v>
      </c>
      <c r="B3877" s="8" t="s">
        <v>46186</v>
      </c>
      <c r="C3877" s="8" t="s">
        <v>14607</v>
      </c>
      <c r="D3877" s="29" t="s">
        <v>14608</v>
      </c>
      <c r="E3877" s="11">
        <f t="shared" si="60"/>
        <v>1</v>
      </c>
      <c r="F3877" s="15" t="s">
        <v>55936</v>
      </c>
      <c r="G3877" s="15" t="s">
        <v>23</v>
      </c>
      <c r="H3877" s="15" t="s">
        <v>55937</v>
      </c>
      <c r="I3877" s="8"/>
      <c r="J3877" s="8"/>
    </row>
    <row r="3878" spans="1:10">
      <c r="A3878" s="33" t="s">
        <v>14609</v>
      </c>
      <c r="B3878" s="8" t="s">
        <v>46187</v>
      </c>
      <c r="C3878" s="8" t="s">
        <v>14610</v>
      </c>
      <c r="D3878" s="8" t="s">
        <v>14611</v>
      </c>
      <c r="E3878" s="11">
        <f t="shared" si="60"/>
        <v>1</v>
      </c>
      <c r="F3878" s="12" t="s">
        <v>55936</v>
      </c>
      <c r="G3878" s="12" t="s">
        <v>23</v>
      </c>
      <c r="H3878" s="12" t="s">
        <v>55937</v>
      </c>
      <c r="I3878" s="8"/>
      <c r="J3878" s="8"/>
    </row>
    <row r="3879" spans="1:10">
      <c r="A3879" s="19" t="s">
        <v>14612</v>
      </c>
      <c r="B3879" s="8" t="s">
        <v>46188</v>
      </c>
      <c r="C3879" s="8" t="s">
        <v>14613</v>
      </c>
      <c r="D3879" s="20" t="s">
        <v>14614</v>
      </c>
      <c r="E3879" s="11">
        <f t="shared" si="60"/>
        <v>1</v>
      </c>
      <c r="F3879" s="15" t="s">
        <v>55936</v>
      </c>
      <c r="G3879" s="15" t="s">
        <v>55944</v>
      </c>
      <c r="H3879" s="15" t="s">
        <v>55937</v>
      </c>
      <c r="I3879" s="8"/>
      <c r="J3879" s="8"/>
    </row>
    <row r="3880" spans="1:10">
      <c r="A3880" s="19" t="s">
        <v>14615</v>
      </c>
      <c r="B3880" s="8" t="s">
        <v>46189</v>
      </c>
      <c r="C3880" s="8" t="s">
        <v>14616</v>
      </c>
      <c r="D3880" s="20" t="s">
        <v>14617</v>
      </c>
      <c r="E3880" s="11">
        <f t="shared" si="60"/>
        <v>1</v>
      </c>
      <c r="F3880" s="15" t="s">
        <v>55936</v>
      </c>
      <c r="G3880" s="15" t="s">
        <v>23</v>
      </c>
      <c r="H3880" s="15" t="s">
        <v>55937</v>
      </c>
      <c r="I3880" s="8"/>
      <c r="J3880" s="8"/>
    </row>
    <row r="3881" spans="1:10" ht="48">
      <c r="A3881" s="16" t="s">
        <v>900</v>
      </c>
      <c r="B3881" s="8" t="s">
        <v>46190</v>
      </c>
      <c r="C3881" s="8" t="s">
        <v>4037</v>
      </c>
      <c r="D3881" s="17" t="s">
        <v>14618</v>
      </c>
      <c r="E3881" s="11">
        <f t="shared" si="60"/>
        <v>1</v>
      </c>
      <c r="F3881" s="18" t="s">
        <v>55936</v>
      </c>
      <c r="G3881" s="18" t="s">
        <v>56026</v>
      </c>
      <c r="H3881" s="18" t="s">
        <v>55937</v>
      </c>
      <c r="I3881" s="8"/>
      <c r="J3881" s="8"/>
    </row>
    <row r="3882" spans="1:10">
      <c r="A3882" s="16" t="s">
        <v>14619</v>
      </c>
      <c r="B3882" s="8" t="s">
        <v>46191</v>
      </c>
      <c r="C3882" s="8" t="s">
        <v>3553</v>
      </c>
      <c r="D3882" s="17" t="s">
        <v>14620</v>
      </c>
      <c r="E3882" s="11">
        <f t="shared" si="60"/>
        <v>1</v>
      </c>
      <c r="F3882" s="18" t="s">
        <v>55936</v>
      </c>
      <c r="G3882" s="18" t="s">
        <v>56017</v>
      </c>
      <c r="H3882" s="18" t="s">
        <v>55937</v>
      </c>
      <c r="I3882" s="8"/>
      <c r="J3882" s="8"/>
    </row>
    <row r="3883" spans="1:10">
      <c r="A3883" s="35" t="s">
        <v>14621</v>
      </c>
      <c r="B3883" s="8" t="s">
        <v>46192</v>
      </c>
      <c r="C3883" s="8" t="s">
        <v>434</v>
      </c>
      <c r="D3883" s="20" t="s">
        <v>14622</v>
      </c>
      <c r="E3883" s="11">
        <f t="shared" si="60"/>
        <v>1</v>
      </c>
      <c r="F3883" s="8" t="s">
        <v>55936</v>
      </c>
      <c r="G3883" s="8" t="s">
        <v>23</v>
      </c>
      <c r="H3883" s="8" t="s">
        <v>55937</v>
      </c>
      <c r="I3883" s="8"/>
      <c r="J3883" s="8"/>
    </row>
    <row r="3884" spans="1:10">
      <c r="A3884" s="19" t="s">
        <v>901</v>
      </c>
      <c r="B3884" s="8" t="s">
        <v>46193</v>
      </c>
      <c r="C3884" s="8" t="s">
        <v>4038</v>
      </c>
      <c r="D3884" s="29" t="s">
        <v>14623</v>
      </c>
      <c r="E3884" s="11">
        <f t="shared" si="60"/>
        <v>1</v>
      </c>
      <c r="F3884" s="15" t="s">
        <v>55936</v>
      </c>
      <c r="G3884" s="15" t="s">
        <v>23</v>
      </c>
      <c r="H3884" s="15" t="s">
        <v>55937</v>
      </c>
      <c r="I3884" s="8"/>
      <c r="J3884" s="8"/>
    </row>
    <row r="3885" spans="1:10" ht="24">
      <c r="A3885" s="16" t="s">
        <v>14624</v>
      </c>
      <c r="B3885" s="8" t="s">
        <v>46194</v>
      </c>
      <c r="C3885" s="8" t="s">
        <v>14625</v>
      </c>
      <c r="D3885" s="17" t="s">
        <v>14626</v>
      </c>
      <c r="E3885" s="11">
        <f t="shared" si="60"/>
        <v>1</v>
      </c>
      <c r="F3885" s="18" t="s">
        <v>55936</v>
      </c>
      <c r="G3885" s="18" t="s">
        <v>55962</v>
      </c>
      <c r="H3885" s="18" t="s">
        <v>55937</v>
      </c>
      <c r="I3885" s="8"/>
      <c r="J3885" s="8"/>
    </row>
    <row r="3886" spans="1:10">
      <c r="A3886" s="16" t="s">
        <v>902</v>
      </c>
      <c r="B3886" s="8" t="s">
        <v>903</v>
      </c>
      <c r="C3886" s="8" t="s">
        <v>903</v>
      </c>
      <c r="D3886" s="17" t="s">
        <v>14627</v>
      </c>
      <c r="E3886" s="11">
        <f t="shared" si="60"/>
        <v>1</v>
      </c>
      <c r="F3886" s="18" t="s">
        <v>55936</v>
      </c>
      <c r="G3886" s="18" t="s">
        <v>23</v>
      </c>
      <c r="H3886" s="18" t="s">
        <v>55937</v>
      </c>
      <c r="I3886" s="8"/>
      <c r="J3886" s="8"/>
    </row>
    <row r="3887" spans="1:10">
      <c r="A3887" s="23" t="s">
        <v>14628</v>
      </c>
      <c r="B3887" s="8" t="s">
        <v>46195</v>
      </c>
      <c r="C3887" s="8" t="s">
        <v>14629</v>
      </c>
      <c r="D3887" s="22" t="s">
        <v>14630</v>
      </c>
      <c r="E3887" s="11">
        <f t="shared" si="60"/>
        <v>1</v>
      </c>
      <c r="F3887" s="8" t="s">
        <v>55936</v>
      </c>
      <c r="G3887" s="8" t="s">
        <v>23</v>
      </c>
      <c r="H3887" s="8" t="s">
        <v>55937</v>
      </c>
      <c r="I3887" s="8"/>
      <c r="J3887" s="8"/>
    </row>
    <row r="3888" spans="1:10">
      <c r="A3888" s="33" t="s">
        <v>904</v>
      </c>
      <c r="B3888" s="8" t="s">
        <v>46196</v>
      </c>
      <c r="C3888" s="8" t="s">
        <v>3770</v>
      </c>
      <c r="D3888" s="22" t="s">
        <v>14631</v>
      </c>
      <c r="E3888" s="11">
        <f t="shared" si="60"/>
        <v>1</v>
      </c>
      <c r="F3888" s="15" t="s">
        <v>55936</v>
      </c>
      <c r="G3888" s="15" t="s">
        <v>23</v>
      </c>
      <c r="H3888" s="15" t="s">
        <v>55937</v>
      </c>
      <c r="I3888" s="8"/>
      <c r="J3888" s="8"/>
    </row>
    <row r="3889" spans="1:10">
      <c r="A3889" s="16" t="s">
        <v>14632</v>
      </c>
      <c r="B3889" s="8" t="s">
        <v>14633</v>
      </c>
      <c r="C3889" s="8" t="s">
        <v>14633</v>
      </c>
      <c r="D3889" s="17" t="s">
        <v>14634</v>
      </c>
      <c r="E3889" s="11">
        <f t="shared" si="60"/>
        <v>1</v>
      </c>
      <c r="F3889" s="18" t="s">
        <v>55936</v>
      </c>
      <c r="G3889" s="18" t="s">
        <v>23</v>
      </c>
      <c r="H3889" s="18" t="s">
        <v>55937</v>
      </c>
      <c r="I3889" s="8"/>
      <c r="J3889" s="8"/>
    </row>
    <row r="3890" spans="1:10" ht="36">
      <c r="A3890" s="13" t="s">
        <v>14635</v>
      </c>
      <c r="B3890" s="8" t="s">
        <v>46197</v>
      </c>
      <c r="C3890" s="8" t="s">
        <v>14636</v>
      </c>
      <c r="D3890" s="29" t="s">
        <v>14637</v>
      </c>
      <c r="E3890" s="11">
        <f t="shared" si="60"/>
        <v>1</v>
      </c>
      <c r="F3890" s="15" t="s">
        <v>55936</v>
      </c>
      <c r="G3890" s="15" t="s">
        <v>23</v>
      </c>
      <c r="H3890" s="15" t="s">
        <v>55937</v>
      </c>
      <c r="I3890" s="8"/>
      <c r="J3890" s="8"/>
    </row>
    <row r="3891" spans="1:10" ht="36">
      <c r="A3891" s="35" t="s">
        <v>14638</v>
      </c>
      <c r="B3891" s="8" t="s">
        <v>46198</v>
      </c>
      <c r="C3891" s="8" t="s">
        <v>14639</v>
      </c>
      <c r="D3891" s="20" t="s">
        <v>14640</v>
      </c>
      <c r="E3891" s="11">
        <f t="shared" si="60"/>
        <v>1</v>
      </c>
      <c r="F3891" s="8" t="s">
        <v>55936</v>
      </c>
      <c r="G3891" s="8" t="s">
        <v>23</v>
      </c>
      <c r="H3891" s="8" t="s">
        <v>55937</v>
      </c>
      <c r="I3891" s="8"/>
      <c r="J3891" s="8"/>
    </row>
    <row r="3892" spans="1:10" ht="24">
      <c r="A3892" s="16" t="s">
        <v>14641</v>
      </c>
      <c r="B3892" s="8" t="s">
        <v>46199</v>
      </c>
      <c r="C3892" s="8" t="s">
        <v>14642</v>
      </c>
      <c r="D3892" s="17" t="s">
        <v>14643</v>
      </c>
      <c r="E3892" s="11">
        <f t="shared" si="60"/>
        <v>1</v>
      </c>
      <c r="F3892" s="18" t="s">
        <v>55936</v>
      </c>
      <c r="G3892" s="18" t="s">
        <v>55948</v>
      </c>
      <c r="H3892" s="18" t="s">
        <v>55937</v>
      </c>
      <c r="I3892" s="8"/>
      <c r="J3892" s="8"/>
    </row>
    <row r="3893" spans="1:10" ht="36">
      <c r="A3893" s="16" t="s">
        <v>14644</v>
      </c>
      <c r="B3893" s="8" t="s">
        <v>14645</v>
      </c>
      <c r="C3893" s="8" t="s">
        <v>14645</v>
      </c>
      <c r="D3893" s="17" t="s">
        <v>14646</v>
      </c>
      <c r="E3893" s="11">
        <f t="shared" si="60"/>
        <v>1</v>
      </c>
      <c r="F3893" s="18" t="s">
        <v>55936</v>
      </c>
      <c r="G3893" s="18" t="s">
        <v>56034</v>
      </c>
      <c r="H3893" s="18" t="s">
        <v>55937</v>
      </c>
      <c r="I3893" s="8"/>
      <c r="J3893" s="8"/>
    </row>
    <row r="3894" spans="1:10">
      <c r="A3894" s="16" t="s">
        <v>14647</v>
      </c>
      <c r="B3894" s="8" t="s">
        <v>46200</v>
      </c>
      <c r="C3894" s="8" t="s">
        <v>14648</v>
      </c>
      <c r="D3894" s="17" t="s">
        <v>14649</v>
      </c>
      <c r="E3894" s="11">
        <f t="shared" si="60"/>
        <v>1</v>
      </c>
      <c r="F3894" s="18" t="s">
        <v>55936</v>
      </c>
      <c r="G3894" s="18" t="s">
        <v>23</v>
      </c>
      <c r="H3894" s="18" t="s">
        <v>55937</v>
      </c>
      <c r="I3894" s="8"/>
      <c r="J3894" s="8"/>
    </row>
    <row r="3895" spans="1:10">
      <c r="A3895" s="16" t="s">
        <v>14650</v>
      </c>
      <c r="B3895" s="8" t="s">
        <v>905</v>
      </c>
      <c r="C3895" s="8" t="s">
        <v>905</v>
      </c>
      <c r="D3895" s="17" t="s">
        <v>14651</v>
      </c>
      <c r="E3895" s="11">
        <f t="shared" si="60"/>
        <v>1</v>
      </c>
      <c r="F3895" s="18" t="s">
        <v>55936</v>
      </c>
      <c r="G3895" s="18" t="s">
        <v>23</v>
      </c>
      <c r="H3895" s="18" t="s">
        <v>55937</v>
      </c>
      <c r="I3895" s="8"/>
      <c r="J3895" s="8"/>
    </row>
    <row r="3896" spans="1:10" ht="13.5">
      <c r="A3896" s="52" t="s">
        <v>14652</v>
      </c>
      <c r="B3896" s="52" t="s">
        <v>46201</v>
      </c>
      <c r="C3896" s="52" t="s">
        <v>3770</v>
      </c>
      <c r="D3896" s="52" t="s">
        <v>14653</v>
      </c>
      <c r="E3896" s="11">
        <f t="shared" si="60"/>
        <v>1</v>
      </c>
      <c r="F3896" s="15" t="s">
        <v>55936</v>
      </c>
      <c r="G3896" s="15" t="s">
        <v>23</v>
      </c>
      <c r="H3896" s="15" t="s">
        <v>55937</v>
      </c>
      <c r="I3896" s="8"/>
      <c r="J3896" s="8"/>
    </row>
    <row r="3897" spans="1:10" ht="36">
      <c r="A3897" s="19" t="s">
        <v>14654</v>
      </c>
      <c r="B3897" s="8" t="s">
        <v>46202</v>
      </c>
      <c r="C3897" s="8" t="s">
        <v>14655</v>
      </c>
      <c r="D3897" s="29" t="s">
        <v>14656</v>
      </c>
      <c r="E3897" s="11">
        <f t="shared" si="60"/>
        <v>1</v>
      </c>
      <c r="F3897" s="15" t="s">
        <v>55936</v>
      </c>
      <c r="G3897" s="15" t="s">
        <v>23</v>
      </c>
      <c r="H3897" s="15" t="s">
        <v>55937</v>
      </c>
      <c r="I3897" s="8"/>
      <c r="J3897" s="8"/>
    </row>
    <row r="3898" spans="1:10" ht="24">
      <c r="A3898" s="16" t="s">
        <v>14657</v>
      </c>
      <c r="B3898" s="8" t="s">
        <v>46203</v>
      </c>
      <c r="C3898" s="8" t="s">
        <v>14658</v>
      </c>
      <c r="D3898" s="17" t="s">
        <v>14659</v>
      </c>
      <c r="E3898" s="11">
        <f t="shared" si="60"/>
        <v>1</v>
      </c>
      <c r="F3898" s="18" t="s">
        <v>55936</v>
      </c>
      <c r="G3898" s="18" t="s">
        <v>56070</v>
      </c>
      <c r="H3898" s="18" t="s">
        <v>55937</v>
      </c>
      <c r="I3898" s="8"/>
      <c r="J3898" s="8"/>
    </row>
    <row r="3899" spans="1:10" ht="48">
      <c r="A3899" s="19" t="s">
        <v>14660</v>
      </c>
      <c r="B3899" s="8" t="s">
        <v>46204</v>
      </c>
      <c r="C3899" s="8" t="s">
        <v>14661</v>
      </c>
      <c r="D3899" s="29" t="s">
        <v>14662</v>
      </c>
      <c r="E3899" s="11">
        <f t="shared" si="60"/>
        <v>1</v>
      </c>
      <c r="F3899" s="15" t="s">
        <v>55936</v>
      </c>
      <c r="G3899" s="15" t="s">
        <v>55948</v>
      </c>
      <c r="H3899" s="15" t="s">
        <v>55937</v>
      </c>
      <c r="I3899" s="8"/>
      <c r="J3899" s="8"/>
    </row>
    <row r="3900" spans="1:10" ht="48">
      <c r="A3900" s="19" t="s">
        <v>906</v>
      </c>
      <c r="B3900" s="8" t="s">
        <v>46205</v>
      </c>
      <c r="C3900" s="8" t="s">
        <v>907</v>
      </c>
      <c r="D3900" s="29" t="s">
        <v>14663</v>
      </c>
      <c r="E3900" s="11">
        <f t="shared" si="60"/>
        <v>2</v>
      </c>
      <c r="F3900" s="15" t="s">
        <v>55936</v>
      </c>
      <c r="G3900" s="15" t="s">
        <v>56218</v>
      </c>
      <c r="H3900" s="15" t="s">
        <v>55937</v>
      </c>
      <c r="I3900" s="8"/>
      <c r="J3900" s="8"/>
    </row>
    <row r="3901" spans="1:10" ht="24">
      <c r="A3901" s="16" t="s">
        <v>14665</v>
      </c>
      <c r="B3901" s="8" t="s">
        <v>46206</v>
      </c>
      <c r="C3901" s="8" t="s">
        <v>14666</v>
      </c>
      <c r="D3901" s="17" t="s">
        <v>14667</v>
      </c>
      <c r="E3901" s="11">
        <f t="shared" si="60"/>
        <v>1</v>
      </c>
      <c r="F3901" s="18" t="s">
        <v>55936</v>
      </c>
      <c r="G3901" s="18" t="s">
        <v>55962</v>
      </c>
      <c r="H3901" s="18" t="s">
        <v>55937</v>
      </c>
      <c r="I3901" s="8"/>
      <c r="J3901" s="8"/>
    </row>
    <row r="3902" spans="1:10">
      <c r="A3902" s="33" t="s">
        <v>908</v>
      </c>
      <c r="B3902" s="8" t="s">
        <v>909</v>
      </c>
      <c r="C3902" s="8" t="s">
        <v>909</v>
      </c>
      <c r="D3902" s="8" t="s">
        <v>14668</v>
      </c>
      <c r="E3902" s="11">
        <f t="shared" si="60"/>
        <v>1</v>
      </c>
      <c r="F3902" s="12" t="s">
        <v>55936</v>
      </c>
      <c r="G3902" s="12" t="s">
        <v>23</v>
      </c>
      <c r="H3902" s="12" t="s">
        <v>55937</v>
      </c>
      <c r="I3902" s="8"/>
      <c r="J3902" s="8"/>
    </row>
    <row r="3903" spans="1:10" ht="24">
      <c r="A3903" s="55" t="s">
        <v>14669</v>
      </c>
      <c r="B3903" s="8" t="s">
        <v>46207</v>
      </c>
      <c r="C3903" s="8" t="s">
        <v>14670</v>
      </c>
      <c r="D3903" s="20" t="s">
        <v>14671</v>
      </c>
      <c r="E3903" s="11">
        <f t="shared" si="60"/>
        <v>1</v>
      </c>
      <c r="F3903" s="8" t="s">
        <v>55936</v>
      </c>
      <c r="G3903" s="8" t="s">
        <v>23</v>
      </c>
      <c r="H3903" s="8" t="s">
        <v>55937</v>
      </c>
      <c r="I3903" s="8"/>
      <c r="J3903" s="8"/>
    </row>
    <row r="3904" spans="1:10">
      <c r="A3904" s="16" t="s">
        <v>910</v>
      </c>
      <c r="B3904" s="8" t="s">
        <v>46208</v>
      </c>
      <c r="C3904" s="8" t="s">
        <v>4039</v>
      </c>
      <c r="D3904" s="17" t="s">
        <v>14672</v>
      </c>
      <c r="E3904" s="11">
        <f t="shared" si="60"/>
        <v>1</v>
      </c>
      <c r="F3904" s="18" t="s">
        <v>55936</v>
      </c>
      <c r="G3904" s="18" t="s">
        <v>56053</v>
      </c>
      <c r="H3904" s="18" t="s">
        <v>55937</v>
      </c>
      <c r="I3904" s="8"/>
      <c r="J3904" s="8"/>
    </row>
    <row r="3905" spans="1:10">
      <c r="A3905" s="16" t="s">
        <v>14673</v>
      </c>
      <c r="B3905" s="8" t="s">
        <v>46209</v>
      </c>
      <c r="C3905" s="8" t="s">
        <v>14674</v>
      </c>
      <c r="D3905" s="17" t="s">
        <v>14675</v>
      </c>
      <c r="E3905" s="11">
        <f t="shared" si="60"/>
        <v>1</v>
      </c>
      <c r="F3905" s="18" t="s">
        <v>55936</v>
      </c>
      <c r="G3905" s="18" t="s">
        <v>23</v>
      </c>
      <c r="H3905" s="18" t="s">
        <v>55937</v>
      </c>
      <c r="I3905" s="8"/>
      <c r="J3905" s="8"/>
    </row>
    <row r="3906" spans="1:10">
      <c r="A3906" s="16" t="s">
        <v>911</v>
      </c>
      <c r="B3906" s="8" t="s">
        <v>46210</v>
      </c>
      <c r="C3906" s="8" t="s">
        <v>4040</v>
      </c>
      <c r="D3906" s="17" t="s">
        <v>14676</v>
      </c>
      <c r="E3906" s="11">
        <f t="shared" ref="E3906:E3969" si="61">COUNTIF(B:B,B3906)</f>
        <v>1</v>
      </c>
      <c r="F3906" s="18" t="s">
        <v>55936</v>
      </c>
      <c r="G3906" s="18" t="s">
        <v>23</v>
      </c>
      <c r="H3906" s="18" t="s">
        <v>55937</v>
      </c>
      <c r="I3906" s="8"/>
      <c r="J3906" s="8"/>
    </row>
    <row r="3907" spans="1:10" ht="24">
      <c r="A3907" s="39" t="s">
        <v>14677</v>
      </c>
      <c r="B3907" s="8" t="s">
        <v>14678</v>
      </c>
      <c r="C3907" s="8" t="s">
        <v>14678</v>
      </c>
      <c r="D3907" s="45" t="s">
        <v>14679</v>
      </c>
      <c r="E3907" s="11">
        <f t="shared" si="61"/>
        <v>1</v>
      </c>
      <c r="F3907" s="12" t="s">
        <v>55936</v>
      </c>
      <c r="G3907" s="12" t="s">
        <v>23</v>
      </c>
      <c r="H3907" s="12" t="s">
        <v>55937</v>
      </c>
      <c r="I3907" s="8"/>
      <c r="J3907" s="8"/>
    </row>
    <row r="3908" spans="1:10">
      <c r="A3908" s="33" t="s">
        <v>14680</v>
      </c>
      <c r="B3908" s="8" t="s">
        <v>46211</v>
      </c>
      <c r="C3908" s="8" t="s">
        <v>14681</v>
      </c>
      <c r="D3908" s="8" t="s">
        <v>14682</v>
      </c>
      <c r="E3908" s="11">
        <f t="shared" si="61"/>
        <v>1</v>
      </c>
      <c r="F3908" s="12" t="s">
        <v>55936</v>
      </c>
      <c r="G3908" s="12" t="s">
        <v>23</v>
      </c>
      <c r="H3908" s="12" t="s">
        <v>55937</v>
      </c>
      <c r="I3908" s="8"/>
      <c r="J3908" s="8"/>
    </row>
    <row r="3909" spans="1:10">
      <c r="A3909" s="16" t="s">
        <v>912</v>
      </c>
      <c r="B3909" s="8" t="s">
        <v>915</v>
      </c>
      <c r="C3909" s="8" t="s">
        <v>4041</v>
      </c>
      <c r="D3909" s="17" t="s">
        <v>55171</v>
      </c>
      <c r="E3909" s="11">
        <f t="shared" si="61"/>
        <v>2</v>
      </c>
      <c r="F3909" s="18" t="s">
        <v>38138</v>
      </c>
      <c r="G3909" s="18" t="s">
        <v>55946</v>
      </c>
      <c r="H3909" s="18" t="s">
        <v>55938</v>
      </c>
      <c r="I3909" s="8"/>
      <c r="J3909" s="8"/>
    </row>
    <row r="3910" spans="1:10">
      <c r="A3910" s="33" t="s">
        <v>14683</v>
      </c>
      <c r="B3910" s="8" t="s">
        <v>46212</v>
      </c>
      <c r="C3910" s="8" t="s">
        <v>14684</v>
      </c>
      <c r="D3910" s="8" t="s">
        <v>14685</v>
      </c>
      <c r="E3910" s="11">
        <f t="shared" si="61"/>
        <v>1</v>
      </c>
      <c r="F3910" s="12" t="s">
        <v>55936</v>
      </c>
      <c r="G3910" s="12" t="s">
        <v>23</v>
      </c>
      <c r="H3910" s="12" t="s">
        <v>55937</v>
      </c>
      <c r="I3910" s="8"/>
      <c r="J3910" s="8"/>
    </row>
    <row r="3911" spans="1:10" ht="24">
      <c r="A3911" s="37" t="s">
        <v>3263</v>
      </c>
      <c r="B3911" s="8" t="s">
        <v>5648</v>
      </c>
      <c r="C3911" s="8" t="s">
        <v>5648</v>
      </c>
      <c r="D3911" s="22" t="s">
        <v>55172</v>
      </c>
      <c r="E3911" s="11">
        <f t="shared" si="61"/>
        <v>1</v>
      </c>
      <c r="F3911" s="12" t="s">
        <v>38138</v>
      </c>
      <c r="G3911" s="12" t="s">
        <v>55946</v>
      </c>
      <c r="H3911" s="12" t="s">
        <v>55938</v>
      </c>
      <c r="I3911" s="8"/>
      <c r="J3911" s="8"/>
    </row>
    <row r="3912" spans="1:10" ht="24">
      <c r="A3912" s="16" t="s">
        <v>14686</v>
      </c>
      <c r="B3912" s="8" t="s">
        <v>46213</v>
      </c>
      <c r="C3912" s="8" t="s">
        <v>14687</v>
      </c>
      <c r="D3912" s="17" t="s">
        <v>14688</v>
      </c>
      <c r="E3912" s="11">
        <f t="shared" si="61"/>
        <v>1</v>
      </c>
      <c r="F3912" s="18" t="s">
        <v>55936</v>
      </c>
      <c r="G3912" s="18" t="s">
        <v>56122</v>
      </c>
      <c r="H3912" s="18" t="s">
        <v>55937</v>
      </c>
      <c r="I3912" s="8"/>
      <c r="J3912" s="8"/>
    </row>
    <row r="3913" spans="1:10" ht="24">
      <c r="A3913" s="16" t="s">
        <v>14689</v>
      </c>
      <c r="B3913" s="8" t="s">
        <v>46214</v>
      </c>
      <c r="C3913" s="8" t="s">
        <v>913</v>
      </c>
      <c r="D3913" s="17" t="s">
        <v>14690</v>
      </c>
      <c r="E3913" s="11">
        <f t="shared" si="61"/>
        <v>1</v>
      </c>
      <c r="F3913" s="18" t="s">
        <v>55936</v>
      </c>
      <c r="G3913" s="18" t="s">
        <v>23</v>
      </c>
      <c r="H3913" s="18" t="s">
        <v>55937</v>
      </c>
      <c r="I3913" s="8"/>
      <c r="J3913" s="8"/>
    </row>
    <row r="3914" spans="1:10" ht="36">
      <c r="A3914" s="19" t="s">
        <v>914</v>
      </c>
      <c r="B3914" s="8" t="s">
        <v>46215</v>
      </c>
      <c r="C3914" s="8" t="s">
        <v>4042</v>
      </c>
      <c r="D3914" s="29" t="s">
        <v>3334</v>
      </c>
      <c r="E3914" s="11">
        <f t="shared" si="61"/>
        <v>1</v>
      </c>
      <c r="F3914" s="15" t="s">
        <v>55936</v>
      </c>
      <c r="G3914" s="15" t="s">
        <v>23</v>
      </c>
      <c r="H3914" s="15" t="s">
        <v>55937</v>
      </c>
      <c r="I3914" s="8"/>
      <c r="J3914" s="8"/>
    </row>
    <row r="3915" spans="1:10" ht="24">
      <c r="A3915" s="33" t="s">
        <v>37992</v>
      </c>
      <c r="B3915" s="8" t="s">
        <v>40607</v>
      </c>
      <c r="C3915" s="8" t="s">
        <v>40607</v>
      </c>
      <c r="D3915" s="8" t="s">
        <v>55173</v>
      </c>
      <c r="E3915" s="11">
        <f t="shared" si="61"/>
        <v>1</v>
      </c>
      <c r="F3915" s="12" t="s">
        <v>38138</v>
      </c>
      <c r="G3915" s="12" t="s">
        <v>55946</v>
      </c>
      <c r="H3915" s="12" t="s">
        <v>55938</v>
      </c>
      <c r="I3915" s="8"/>
      <c r="J3915" s="8"/>
    </row>
    <row r="3916" spans="1:10">
      <c r="A3916" s="33" t="s">
        <v>14691</v>
      </c>
      <c r="B3916" s="8" t="s">
        <v>14692</v>
      </c>
      <c r="C3916" s="8" t="s">
        <v>14692</v>
      </c>
      <c r="D3916" s="8" t="s">
        <v>14693</v>
      </c>
      <c r="E3916" s="11">
        <f t="shared" si="61"/>
        <v>2</v>
      </c>
      <c r="F3916" s="12" t="s">
        <v>55936</v>
      </c>
      <c r="G3916" s="12" t="s">
        <v>23</v>
      </c>
      <c r="H3916" s="12" t="s">
        <v>55937</v>
      </c>
      <c r="I3916" s="8"/>
      <c r="J3916" s="8"/>
    </row>
    <row r="3917" spans="1:10" ht="36">
      <c r="A3917" s="16" t="s">
        <v>916</v>
      </c>
      <c r="B3917" s="8" t="s">
        <v>917</v>
      </c>
      <c r="C3917" s="8" t="s">
        <v>917</v>
      </c>
      <c r="D3917" s="17" t="s">
        <v>14694</v>
      </c>
      <c r="E3917" s="11">
        <f t="shared" si="61"/>
        <v>1</v>
      </c>
      <c r="F3917" s="18" t="s">
        <v>55936</v>
      </c>
      <c r="G3917" s="18" t="s">
        <v>23</v>
      </c>
      <c r="H3917" s="18" t="s">
        <v>55937</v>
      </c>
      <c r="I3917" s="8"/>
      <c r="J3917" s="8"/>
    </row>
    <row r="3918" spans="1:10" ht="36">
      <c r="A3918" s="16" t="s">
        <v>14695</v>
      </c>
      <c r="B3918" s="8" t="s">
        <v>46216</v>
      </c>
      <c r="C3918" s="8" t="s">
        <v>14696</v>
      </c>
      <c r="D3918" s="17" t="s">
        <v>14697</v>
      </c>
      <c r="E3918" s="11">
        <f t="shared" si="61"/>
        <v>1</v>
      </c>
      <c r="F3918" s="18" t="s">
        <v>55936</v>
      </c>
      <c r="G3918" s="18" t="s">
        <v>56015</v>
      </c>
      <c r="H3918" s="18" t="s">
        <v>55937</v>
      </c>
      <c r="I3918" s="8"/>
      <c r="J3918" s="8"/>
    </row>
    <row r="3919" spans="1:10" ht="36">
      <c r="A3919" s="19" t="s">
        <v>14698</v>
      </c>
      <c r="B3919" s="8" t="s">
        <v>46217</v>
      </c>
      <c r="C3919" s="8" t="s">
        <v>14699</v>
      </c>
      <c r="D3919" s="29" t="s">
        <v>14700</v>
      </c>
      <c r="E3919" s="11">
        <f t="shared" si="61"/>
        <v>1</v>
      </c>
      <c r="F3919" s="15" t="s">
        <v>55936</v>
      </c>
      <c r="G3919" s="15" t="s">
        <v>56015</v>
      </c>
      <c r="H3919" s="15" t="s">
        <v>55937</v>
      </c>
      <c r="I3919" s="8"/>
      <c r="J3919" s="8"/>
    </row>
    <row r="3920" spans="1:10" ht="36">
      <c r="A3920" s="19" t="s">
        <v>14701</v>
      </c>
      <c r="B3920" s="8" t="s">
        <v>46218</v>
      </c>
      <c r="C3920" s="8" t="s">
        <v>14702</v>
      </c>
      <c r="D3920" s="29" t="s">
        <v>14703</v>
      </c>
      <c r="E3920" s="11">
        <f t="shared" si="61"/>
        <v>1</v>
      </c>
      <c r="F3920" s="15" t="s">
        <v>55936</v>
      </c>
      <c r="G3920" s="15" t="s">
        <v>56015</v>
      </c>
      <c r="H3920" s="15" t="s">
        <v>55937</v>
      </c>
      <c r="I3920" s="8"/>
      <c r="J3920" s="8"/>
    </row>
    <row r="3921" spans="1:10" ht="24">
      <c r="A3921" s="19" t="s">
        <v>14704</v>
      </c>
      <c r="B3921" s="8" t="s">
        <v>46219</v>
      </c>
      <c r="C3921" s="8" t="s">
        <v>14705</v>
      </c>
      <c r="D3921" s="29" t="s">
        <v>14706</v>
      </c>
      <c r="E3921" s="11">
        <f t="shared" si="61"/>
        <v>1</v>
      </c>
      <c r="F3921" s="15" t="s">
        <v>55936</v>
      </c>
      <c r="G3921" s="15" t="s">
        <v>56023</v>
      </c>
      <c r="H3921" s="15" t="s">
        <v>55937</v>
      </c>
      <c r="I3921" s="8"/>
      <c r="J3921" s="8"/>
    </row>
    <row r="3922" spans="1:10" ht="24">
      <c r="A3922" s="16" t="s">
        <v>14707</v>
      </c>
      <c r="B3922" s="8" t="s">
        <v>14708</v>
      </c>
      <c r="C3922" s="8" t="s">
        <v>14708</v>
      </c>
      <c r="D3922" s="17" t="s">
        <v>14709</v>
      </c>
      <c r="E3922" s="11">
        <f t="shared" si="61"/>
        <v>1</v>
      </c>
      <c r="F3922" s="18" t="s">
        <v>55936</v>
      </c>
      <c r="G3922" s="18" t="s">
        <v>56034</v>
      </c>
      <c r="H3922" s="18" t="s">
        <v>55937</v>
      </c>
      <c r="I3922" s="8"/>
      <c r="J3922" s="8"/>
    </row>
    <row r="3923" spans="1:10">
      <c r="A3923" s="13" t="s">
        <v>14710</v>
      </c>
      <c r="B3923" s="8" t="s">
        <v>46220</v>
      </c>
      <c r="C3923" s="8" t="s">
        <v>14711</v>
      </c>
      <c r="D3923" s="29" t="s">
        <v>14712</v>
      </c>
      <c r="E3923" s="11">
        <f t="shared" si="61"/>
        <v>1</v>
      </c>
      <c r="F3923" s="15" t="s">
        <v>55936</v>
      </c>
      <c r="G3923" s="15" t="s">
        <v>56208</v>
      </c>
      <c r="H3923" s="15" t="s">
        <v>55937</v>
      </c>
      <c r="I3923" s="8"/>
      <c r="J3923" s="8"/>
    </row>
    <row r="3924" spans="1:10" ht="48">
      <c r="A3924" s="16" t="s">
        <v>14713</v>
      </c>
      <c r="B3924" s="8" t="s">
        <v>46221</v>
      </c>
      <c r="C3924" s="8" t="s">
        <v>14714</v>
      </c>
      <c r="D3924" s="17" t="s">
        <v>14715</v>
      </c>
      <c r="E3924" s="11">
        <f t="shared" si="61"/>
        <v>1</v>
      </c>
      <c r="F3924" s="18" t="s">
        <v>55936</v>
      </c>
      <c r="G3924" s="18" t="s">
        <v>56052</v>
      </c>
      <c r="H3924" s="18" t="s">
        <v>55937</v>
      </c>
      <c r="I3924" s="8"/>
      <c r="J3924" s="8"/>
    </row>
    <row r="3925" spans="1:10" ht="36">
      <c r="A3925" s="16" t="s">
        <v>14716</v>
      </c>
      <c r="B3925" s="8" t="s">
        <v>46222</v>
      </c>
      <c r="C3925" s="8" t="s">
        <v>14717</v>
      </c>
      <c r="D3925" s="17" t="s">
        <v>14718</v>
      </c>
      <c r="E3925" s="11">
        <f t="shared" si="61"/>
        <v>1</v>
      </c>
      <c r="F3925" s="18" t="s">
        <v>55936</v>
      </c>
      <c r="G3925" s="18" t="s">
        <v>56052</v>
      </c>
      <c r="H3925" s="18" t="s">
        <v>55937</v>
      </c>
      <c r="I3925" s="8"/>
      <c r="J3925" s="8"/>
    </row>
    <row r="3926" spans="1:10" ht="60">
      <c r="A3926" s="16" t="s">
        <v>14719</v>
      </c>
      <c r="B3926" s="8" t="s">
        <v>46223</v>
      </c>
      <c r="C3926" s="8" t="s">
        <v>14720</v>
      </c>
      <c r="D3926" s="17" t="s">
        <v>14721</v>
      </c>
      <c r="E3926" s="11">
        <f t="shared" si="61"/>
        <v>1</v>
      </c>
      <c r="F3926" s="18" t="s">
        <v>55936</v>
      </c>
      <c r="G3926" s="18" t="s">
        <v>23</v>
      </c>
      <c r="H3926" s="18" t="s">
        <v>55937</v>
      </c>
      <c r="I3926" s="8"/>
      <c r="J3926" s="8"/>
    </row>
    <row r="3927" spans="1:10" ht="24">
      <c r="A3927" s="24" t="s">
        <v>37993</v>
      </c>
      <c r="B3927" s="8" t="s">
        <v>46224</v>
      </c>
      <c r="C3927" s="8" t="s">
        <v>40608</v>
      </c>
      <c r="D3927" s="45" t="s">
        <v>55174</v>
      </c>
      <c r="E3927" s="11">
        <f t="shared" si="61"/>
        <v>1</v>
      </c>
      <c r="F3927" s="12" t="s">
        <v>38138</v>
      </c>
      <c r="G3927" s="12" t="s">
        <v>55946</v>
      </c>
      <c r="H3927" s="12" t="s">
        <v>55938</v>
      </c>
      <c r="I3927" s="8"/>
      <c r="J3927" s="8"/>
    </row>
    <row r="3928" spans="1:10" ht="48">
      <c r="A3928" s="16" t="s">
        <v>14722</v>
      </c>
      <c r="B3928" s="8" t="s">
        <v>46225</v>
      </c>
      <c r="C3928" s="8" t="s">
        <v>14723</v>
      </c>
      <c r="D3928" s="17" t="s">
        <v>14724</v>
      </c>
      <c r="E3928" s="11">
        <f t="shared" si="61"/>
        <v>1</v>
      </c>
      <c r="F3928" s="18" t="s">
        <v>55936</v>
      </c>
      <c r="G3928" s="18" t="s">
        <v>23</v>
      </c>
      <c r="H3928" s="18" t="s">
        <v>55937</v>
      </c>
      <c r="I3928" s="8"/>
      <c r="J3928" s="8"/>
    </row>
    <row r="3929" spans="1:10" ht="36">
      <c r="A3929" s="16" t="s">
        <v>918</v>
      </c>
      <c r="B3929" s="8" t="s">
        <v>919</v>
      </c>
      <c r="C3929" s="8" t="s">
        <v>919</v>
      </c>
      <c r="D3929" s="17" t="s">
        <v>3335</v>
      </c>
      <c r="E3929" s="11">
        <f t="shared" si="61"/>
        <v>1</v>
      </c>
      <c r="F3929" s="18" t="s">
        <v>55936</v>
      </c>
      <c r="G3929" s="18" t="s">
        <v>23</v>
      </c>
      <c r="H3929" s="18" t="s">
        <v>55937</v>
      </c>
      <c r="I3929" s="8"/>
      <c r="J3929" s="8"/>
    </row>
    <row r="3930" spans="1:10">
      <c r="A3930" s="16" t="s">
        <v>37994</v>
      </c>
      <c r="B3930" s="8" t="s">
        <v>40609</v>
      </c>
      <c r="C3930" s="8" t="s">
        <v>40609</v>
      </c>
      <c r="D3930" s="17" t="s">
        <v>55175</v>
      </c>
      <c r="E3930" s="11">
        <f t="shared" si="61"/>
        <v>1</v>
      </c>
      <c r="F3930" s="18" t="s">
        <v>38138</v>
      </c>
      <c r="G3930" s="18" t="s">
        <v>55946</v>
      </c>
      <c r="H3930" s="18" t="s">
        <v>55938</v>
      </c>
      <c r="I3930" s="8"/>
      <c r="J3930" s="8"/>
    </row>
    <row r="3931" spans="1:10" ht="24">
      <c r="A3931" s="16" t="s">
        <v>920</v>
      </c>
      <c r="B3931" s="8" t="s">
        <v>921</v>
      </c>
      <c r="C3931" s="8" t="s">
        <v>921</v>
      </c>
      <c r="D3931" s="17" t="s">
        <v>3336</v>
      </c>
      <c r="E3931" s="11">
        <f t="shared" si="61"/>
        <v>1</v>
      </c>
      <c r="F3931" s="18" t="s">
        <v>55936</v>
      </c>
      <c r="G3931" s="18" t="s">
        <v>23</v>
      </c>
      <c r="H3931" s="18" t="s">
        <v>55937</v>
      </c>
      <c r="I3931" s="8"/>
      <c r="J3931" s="8"/>
    </row>
    <row r="3932" spans="1:10" ht="24">
      <c r="A3932" s="16" t="s">
        <v>14725</v>
      </c>
      <c r="B3932" s="8" t="s">
        <v>46226</v>
      </c>
      <c r="C3932" s="8" t="s">
        <v>11729</v>
      </c>
      <c r="D3932" s="17" t="s">
        <v>14726</v>
      </c>
      <c r="E3932" s="11">
        <f t="shared" si="61"/>
        <v>1</v>
      </c>
      <c r="F3932" s="18" t="s">
        <v>55936</v>
      </c>
      <c r="G3932" s="18" t="s">
        <v>23</v>
      </c>
      <c r="H3932" s="18" t="s">
        <v>55937</v>
      </c>
      <c r="I3932" s="8"/>
      <c r="J3932" s="8"/>
    </row>
    <row r="3933" spans="1:10" ht="24">
      <c r="A3933" s="16" t="s">
        <v>37995</v>
      </c>
      <c r="B3933" s="8" t="s">
        <v>46227</v>
      </c>
      <c r="C3933" s="8" t="s">
        <v>4044</v>
      </c>
      <c r="D3933" s="17" t="s">
        <v>55176</v>
      </c>
      <c r="E3933" s="11">
        <f t="shared" si="61"/>
        <v>2</v>
      </c>
      <c r="F3933" s="18" t="s">
        <v>38138</v>
      </c>
      <c r="G3933" s="18" t="s">
        <v>55946</v>
      </c>
      <c r="H3933" s="18" t="s">
        <v>55938</v>
      </c>
      <c r="I3933" s="8"/>
      <c r="J3933" s="8"/>
    </row>
    <row r="3934" spans="1:10" ht="24">
      <c r="A3934" s="19" t="s">
        <v>37996</v>
      </c>
      <c r="B3934" s="8" t="s">
        <v>40610</v>
      </c>
      <c r="C3934" s="8" t="s">
        <v>40610</v>
      </c>
      <c r="D3934" s="29" t="s">
        <v>55177</v>
      </c>
      <c r="E3934" s="11">
        <f t="shared" si="61"/>
        <v>1</v>
      </c>
      <c r="F3934" s="15" t="s">
        <v>38138</v>
      </c>
      <c r="G3934" s="15" t="s">
        <v>55946</v>
      </c>
      <c r="H3934" s="15" t="s">
        <v>55938</v>
      </c>
      <c r="I3934" s="8"/>
      <c r="J3934" s="8"/>
    </row>
    <row r="3935" spans="1:10" ht="108">
      <c r="A3935" s="16" t="s">
        <v>14727</v>
      </c>
      <c r="B3935" s="8" t="s">
        <v>46228</v>
      </c>
      <c r="C3935" s="8" t="s">
        <v>14728</v>
      </c>
      <c r="D3935" s="17" t="s">
        <v>14729</v>
      </c>
      <c r="E3935" s="11">
        <f t="shared" si="61"/>
        <v>1</v>
      </c>
      <c r="F3935" s="18" t="s">
        <v>55936</v>
      </c>
      <c r="G3935" s="18" t="s">
        <v>55967</v>
      </c>
      <c r="H3935" s="18" t="s">
        <v>55937</v>
      </c>
      <c r="I3935" s="8"/>
      <c r="J3935" s="8"/>
    </row>
    <row r="3936" spans="1:10" ht="24">
      <c r="A3936" s="16" t="s">
        <v>922</v>
      </c>
      <c r="B3936" s="8" t="s">
        <v>46227</v>
      </c>
      <c r="C3936" s="8" t="s">
        <v>4044</v>
      </c>
      <c r="D3936" s="17" t="s">
        <v>3337</v>
      </c>
      <c r="E3936" s="11">
        <f t="shared" si="61"/>
        <v>2</v>
      </c>
      <c r="F3936" s="18" t="s">
        <v>55936</v>
      </c>
      <c r="G3936" s="18" t="s">
        <v>23</v>
      </c>
      <c r="H3936" s="18" t="s">
        <v>55937</v>
      </c>
      <c r="I3936" s="8"/>
      <c r="J3936" s="8"/>
    </row>
    <row r="3937" spans="1:10" ht="24">
      <c r="A3937" s="16" t="s">
        <v>14730</v>
      </c>
      <c r="B3937" s="8" t="s">
        <v>46229</v>
      </c>
      <c r="C3937" s="8" t="s">
        <v>14731</v>
      </c>
      <c r="D3937" s="17" t="s">
        <v>14732</v>
      </c>
      <c r="E3937" s="11">
        <f t="shared" si="61"/>
        <v>1</v>
      </c>
      <c r="F3937" s="18" t="s">
        <v>55936</v>
      </c>
      <c r="G3937" s="18" t="s">
        <v>23</v>
      </c>
      <c r="H3937" s="18" t="s">
        <v>55937</v>
      </c>
      <c r="I3937" s="8"/>
      <c r="J3937" s="8"/>
    </row>
    <row r="3938" spans="1:10">
      <c r="A3938" s="16" t="s">
        <v>14733</v>
      </c>
      <c r="B3938" s="8" t="s">
        <v>46230</v>
      </c>
      <c r="C3938" s="8" t="s">
        <v>923</v>
      </c>
      <c r="D3938" s="17" t="s">
        <v>14734</v>
      </c>
      <c r="E3938" s="11">
        <f t="shared" si="61"/>
        <v>1</v>
      </c>
      <c r="F3938" s="18" t="s">
        <v>55936</v>
      </c>
      <c r="G3938" s="18" t="s">
        <v>55940</v>
      </c>
      <c r="H3938" s="18" t="s">
        <v>55937</v>
      </c>
      <c r="I3938" s="8"/>
      <c r="J3938" s="8"/>
    </row>
    <row r="3939" spans="1:10" ht="24">
      <c r="A3939" s="16" t="s">
        <v>14735</v>
      </c>
      <c r="B3939" s="8" t="s">
        <v>46231</v>
      </c>
      <c r="C3939" s="8" t="s">
        <v>14736</v>
      </c>
      <c r="D3939" s="17" t="s">
        <v>14737</v>
      </c>
      <c r="E3939" s="11">
        <f t="shared" si="61"/>
        <v>1</v>
      </c>
      <c r="F3939" s="18" t="s">
        <v>55936</v>
      </c>
      <c r="G3939" s="18" t="s">
        <v>23</v>
      </c>
      <c r="H3939" s="18" t="s">
        <v>55937</v>
      </c>
      <c r="I3939" s="8"/>
      <c r="J3939" s="8"/>
    </row>
    <row r="3940" spans="1:10">
      <c r="A3940" s="33" t="s">
        <v>14738</v>
      </c>
      <c r="B3940" s="8" t="s">
        <v>46232</v>
      </c>
      <c r="C3940" s="8" t="s">
        <v>14739</v>
      </c>
      <c r="D3940" s="8" t="s">
        <v>14740</v>
      </c>
      <c r="E3940" s="11">
        <f t="shared" si="61"/>
        <v>1</v>
      </c>
      <c r="F3940" s="12" t="s">
        <v>55936</v>
      </c>
      <c r="G3940" s="12" t="s">
        <v>23</v>
      </c>
      <c r="H3940" s="12" t="s">
        <v>55937</v>
      </c>
      <c r="I3940" s="8"/>
      <c r="J3940" s="8"/>
    </row>
    <row r="3941" spans="1:10">
      <c r="A3941" s="16" t="s">
        <v>926</v>
      </c>
      <c r="B3941" s="8" t="s">
        <v>927</v>
      </c>
      <c r="C3941" s="8" t="s">
        <v>927</v>
      </c>
      <c r="D3941" s="17" t="s">
        <v>3338</v>
      </c>
      <c r="E3941" s="11">
        <f t="shared" si="61"/>
        <v>1</v>
      </c>
      <c r="F3941" s="18" t="s">
        <v>55936</v>
      </c>
      <c r="G3941" s="18" t="s">
        <v>23</v>
      </c>
      <c r="H3941" s="18" t="s">
        <v>55937</v>
      </c>
      <c r="I3941" s="8"/>
      <c r="J3941" s="8"/>
    </row>
    <row r="3942" spans="1:10" ht="48">
      <c r="A3942" s="16" t="s">
        <v>928</v>
      </c>
      <c r="B3942" s="8" t="s">
        <v>46233</v>
      </c>
      <c r="C3942" s="8" t="s">
        <v>4045</v>
      </c>
      <c r="D3942" s="17" t="s">
        <v>14741</v>
      </c>
      <c r="E3942" s="11">
        <f t="shared" si="61"/>
        <v>1</v>
      </c>
      <c r="F3942" s="18" t="s">
        <v>55936</v>
      </c>
      <c r="G3942" s="18" t="s">
        <v>23</v>
      </c>
      <c r="H3942" s="18" t="s">
        <v>55937</v>
      </c>
      <c r="I3942" s="8"/>
      <c r="J3942" s="8"/>
    </row>
    <row r="3943" spans="1:10" ht="60">
      <c r="A3943" s="16" t="s">
        <v>14742</v>
      </c>
      <c r="B3943" s="8" t="s">
        <v>46234</v>
      </c>
      <c r="C3943" s="8" t="s">
        <v>14743</v>
      </c>
      <c r="D3943" s="17" t="s">
        <v>14744</v>
      </c>
      <c r="E3943" s="11">
        <f t="shared" si="61"/>
        <v>1</v>
      </c>
      <c r="F3943" s="18" t="s">
        <v>55936</v>
      </c>
      <c r="G3943" s="18" t="s">
        <v>23</v>
      </c>
      <c r="H3943" s="18" t="s">
        <v>55937</v>
      </c>
      <c r="I3943" s="8"/>
      <c r="J3943" s="8"/>
    </row>
    <row r="3944" spans="1:10">
      <c r="A3944" s="33" t="s">
        <v>14745</v>
      </c>
      <c r="B3944" s="8" t="s">
        <v>46235</v>
      </c>
      <c r="C3944" s="8" t="s">
        <v>14746</v>
      </c>
      <c r="D3944" s="8" t="s">
        <v>14747</v>
      </c>
      <c r="E3944" s="11">
        <f t="shared" si="61"/>
        <v>1</v>
      </c>
      <c r="F3944" s="12" t="s">
        <v>55936</v>
      </c>
      <c r="G3944" s="12" t="s">
        <v>55948</v>
      </c>
      <c r="H3944" s="12" t="s">
        <v>55937</v>
      </c>
      <c r="I3944" s="8"/>
      <c r="J3944" s="8"/>
    </row>
    <row r="3945" spans="1:10" ht="36">
      <c r="A3945" s="55" t="s">
        <v>14748</v>
      </c>
      <c r="B3945" s="8" t="s">
        <v>46236</v>
      </c>
      <c r="C3945" s="8" t="s">
        <v>14749</v>
      </c>
      <c r="D3945" s="20" t="s">
        <v>14750</v>
      </c>
      <c r="E3945" s="11">
        <f t="shared" si="61"/>
        <v>1</v>
      </c>
      <c r="F3945" s="8" t="s">
        <v>55936</v>
      </c>
      <c r="G3945" s="8" t="s">
        <v>23</v>
      </c>
      <c r="H3945" s="8" t="s">
        <v>55937</v>
      </c>
      <c r="I3945" s="8"/>
      <c r="J3945" s="8"/>
    </row>
    <row r="3946" spans="1:10">
      <c r="A3946" s="33" t="s">
        <v>14751</v>
      </c>
      <c r="B3946" s="8" t="s">
        <v>46237</v>
      </c>
      <c r="C3946" s="8" t="s">
        <v>14752</v>
      </c>
      <c r="D3946" s="8" t="s">
        <v>14753</v>
      </c>
      <c r="E3946" s="11">
        <f t="shared" si="61"/>
        <v>1</v>
      </c>
      <c r="F3946" s="12" t="s">
        <v>55936</v>
      </c>
      <c r="G3946" s="12" t="s">
        <v>55944</v>
      </c>
      <c r="H3946" s="12" t="s">
        <v>55937</v>
      </c>
      <c r="I3946" s="8"/>
      <c r="J3946" s="8"/>
    </row>
    <row r="3947" spans="1:10" ht="24">
      <c r="A3947" s="55" t="s">
        <v>929</v>
      </c>
      <c r="B3947" s="8" t="s">
        <v>46238</v>
      </c>
      <c r="C3947" s="8" t="s">
        <v>3966</v>
      </c>
      <c r="D3947" s="20" t="s">
        <v>14754</v>
      </c>
      <c r="E3947" s="11">
        <f t="shared" si="61"/>
        <v>1</v>
      </c>
      <c r="F3947" s="8" t="s">
        <v>55936</v>
      </c>
      <c r="G3947" s="8" t="s">
        <v>55940</v>
      </c>
      <c r="H3947" s="8" t="s">
        <v>55937</v>
      </c>
      <c r="I3947" s="8"/>
      <c r="J3947" s="8"/>
    </row>
    <row r="3948" spans="1:10">
      <c r="A3948" s="33" t="s">
        <v>14755</v>
      </c>
      <c r="B3948" s="8" t="s">
        <v>46239</v>
      </c>
      <c r="C3948" s="8" t="s">
        <v>14756</v>
      </c>
      <c r="D3948" s="8" t="s">
        <v>14757</v>
      </c>
      <c r="E3948" s="11">
        <f t="shared" si="61"/>
        <v>1</v>
      </c>
      <c r="F3948" s="12" t="s">
        <v>55936</v>
      </c>
      <c r="G3948" s="12" t="s">
        <v>23</v>
      </c>
      <c r="H3948" s="12" t="s">
        <v>55937</v>
      </c>
      <c r="I3948" s="8"/>
      <c r="J3948" s="8"/>
    </row>
    <row r="3949" spans="1:10">
      <c r="A3949" s="13" t="s">
        <v>14758</v>
      </c>
      <c r="B3949" s="8" t="s">
        <v>46240</v>
      </c>
      <c r="C3949" s="8" t="s">
        <v>14759</v>
      </c>
      <c r="D3949" s="8" t="s">
        <v>14760</v>
      </c>
      <c r="E3949" s="11">
        <f t="shared" si="61"/>
        <v>1</v>
      </c>
      <c r="F3949" s="12" t="s">
        <v>55936</v>
      </c>
      <c r="G3949" s="12" t="s">
        <v>23</v>
      </c>
      <c r="H3949" s="12" t="s">
        <v>55937</v>
      </c>
      <c r="I3949" s="8"/>
      <c r="J3949" s="8"/>
    </row>
    <row r="3950" spans="1:10" ht="24">
      <c r="A3950" s="16" t="s">
        <v>930</v>
      </c>
      <c r="B3950" s="8" t="s">
        <v>931</v>
      </c>
      <c r="C3950" s="8" t="s">
        <v>931</v>
      </c>
      <c r="D3950" s="17" t="s">
        <v>14761</v>
      </c>
      <c r="E3950" s="11">
        <f t="shared" si="61"/>
        <v>1</v>
      </c>
      <c r="F3950" s="18" t="s">
        <v>55936</v>
      </c>
      <c r="G3950" s="18" t="s">
        <v>56040</v>
      </c>
      <c r="H3950" s="18" t="s">
        <v>55937</v>
      </c>
      <c r="I3950" s="8"/>
      <c r="J3950" s="8"/>
    </row>
    <row r="3951" spans="1:10">
      <c r="A3951" s="35" t="s">
        <v>14762</v>
      </c>
      <c r="B3951" s="8" t="s">
        <v>46241</v>
      </c>
      <c r="C3951" s="8" t="s">
        <v>4046</v>
      </c>
      <c r="D3951" s="20" t="s">
        <v>14763</v>
      </c>
      <c r="E3951" s="11">
        <f t="shared" si="61"/>
        <v>1</v>
      </c>
      <c r="F3951" s="8" t="s">
        <v>55936</v>
      </c>
      <c r="G3951" s="8" t="s">
        <v>23</v>
      </c>
      <c r="H3951" s="8" t="s">
        <v>55937</v>
      </c>
      <c r="I3951" s="8"/>
      <c r="J3951" s="8"/>
    </row>
    <row r="3952" spans="1:10" ht="24">
      <c r="A3952" s="62" t="s">
        <v>37997</v>
      </c>
      <c r="B3952" s="8" t="s">
        <v>46242</v>
      </c>
      <c r="C3952" s="8" t="s">
        <v>14764</v>
      </c>
      <c r="D3952" s="61" t="s">
        <v>55178</v>
      </c>
      <c r="E3952" s="11">
        <f t="shared" si="61"/>
        <v>1</v>
      </c>
      <c r="F3952" s="12" t="s">
        <v>38138</v>
      </c>
      <c r="G3952" s="12" t="s">
        <v>55946</v>
      </c>
      <c r="H3952" s="12" t="s">
        <v>55938</v>
      </c>
      <c r="I3952" s="61"/>
      <c r="J3952" s="8"/>
    </row>
    <row r="3953" spans="1:10">
      <c r="A3953" s="16" t="s">
        <v>14765</v>
      </c>
      <c r="B3953" s="8" t="s">
        <v>46243</v>
      </c>
      <c r="C3953" s="8" t="s">
        <v>14766</v>
      </c>
      <c r="D3953" s="17" t="s">
        <v>14767</v>
      </c>
      <c r="E3953" s="11">
        <f t="shared" si="61"/>
        <v>1</v>
      </c>
      <c r="F3953" s="18" t="s">
        <v>55936</v>
      </c>
      <c r="G3953" s="18" t="s">
        <v>56013</v>
      </c>
      <c r="H3953" s="18" t="s">
        <v>55937</v>
      </c>
      <c r="I3953" s="8"/>
      <c r="J3953" s="8"/>
    </row>
    <row r="3954" spans="1:10" ht="72">
      <c r="A3954" s="16" t="s">
        <v>14768</v>
      </c>
      <c r="B3954" s="8" t="s">
        <v>46244</v>
      </c>
      <c r="C3954" s="8" t="s">
        <v>14769</v>
      </c>
      <c r="D3954" s="17" t="s">
        <v>14770</v>
      </c>
      <c r="E3954" s="11">
        <f t="shared" si="61"/>
        <v>1</v>
      </c>
      <c r="F3954" s="18" t="s">
        <v>55936</v>
      </c>
      <c r="G3954" s="18" t="s">
        <v>56111</v>
      </c>
      <c r="H3954" s="18" t="s">
        <v>55937</v>
      </c>
      <c r="I3954" s="8"/>
      <c r="J3954" s="8"/>
    </row>
    <row r="3955" spans="1:10" ht="72">
      <c r="A3955" s="19" t="s">
        <v>14771</v>
      </c>
      <c r="B3955" s="8" t="s">
        <v>46245</v>
      </c>
      <c r="C3955" s="8" t="s">
        <v>14772</v>
      </c>
      <c r="D3955" s="20" t="s">
        <v>14773</v>
      </c>
      <c r="E3955" s="11">
        <f t="shared" si="61"/>
        <v>1</v>
      </c>
      <c r="F3955" s="15" t="s">
        <v>55936</v>
      </c>
      <c r="G3955" s="15" t="s">
        <v>56111</v>
      </c>
      <c r="H3955" s="15" t="s">
        <v>55937</v>
      </c>
      <c r="I3955" s="8"/>
      <c r="J3955" s="8"/>
    </row>
    <row r="3956" spans="1:10" ht="36">
      <c r="A3956" s="39" t="s">
        <v>14774</v>
      </c>
      <c r="B3956" s="8" t="s">
        <v>46246</v>
      </c>
      <c r="C3956" s="8" t="s">
        <v>14775</v>
      </c>
      <c r="D3956" s="45" t="s">
        <v>14776</v>
      </c>
      <c r="E3956" s="11">
        <f t="shared" si="61"/>
        <v>1</v>
      </c>
      <c r="F3956" s="12" t="s">
        <v>55936</v>
      </c>
      <c r="G3956" s="12" t="s">
        <v>55944</v>
      </c>
      <c r="H3956" s="12" t="s">
        <v>55937</v>
      </c>
      <c r="I3956" s="8"/>
      <c r="J3956" s="8"/>
    </row>
    <row r="3957" spans="1:10" ht="24">
      <c r="A3957" s="39" t="s">
        <v>14777</v>
      </c>
      <c r="B3957" s="8" t="s">
        <v>46247</v>
      </c>
      <c r="C3957" s="8" t="s">
        <v>14778</v>
      </c>
      <c r="D3957" s="45" t="s">
        <v>14779</v>
      </c>
      <c r="E3957" s="11">
        <f t="shared" si="61"/>
        <v>1</v>
      </c>
      <c r="F3957" s="12" t="s">
        <v>55936</v>
      </c>
      <c r="G3957" s="12" t="s">
        <v>55944</v>
      </c>
      <c r="H3957" s="12" t="s">
        <v>55937</v>
      </c>
      <c r="I3957" s="8"/>
      <c r="J3957" s="8"/>
    </row>
    <row r="3958" spans="1:10" ht="24">
      <c r="A3958" s="33" t="s">
        <v>14780</v>
      </c>
      <c r="B3958" s="8" t="s">
        <v>46248</v>
      </c>
      <c r="C3958" s="8" t="s">
        <v>14781</v>
      </c>
      <c r="D3958" s="22" t="s">
        <v>14782</v>
      </c>
      <c r="E3958" s="11">
        <f t="shared" si="61"/>
        <v>1</v>
      </c>
      <c r="F3958" s="15" t="s">
        <v>55936</v>
      </c>
      <c r="G3958" s="15" t="s">
        <v>55944</v>
      </c>
      <c r="H3958" s="15" t="s">
        <v>55937</v>
      </c>
      <c r="I3958" s="8"/>
      <c r="J3958" s="8"/>
    </row>
    <row r="3959" spans="1:10" ht="24">
      <c r="A3959" s="16" t="s">
        <v>14783</v>
      </c>
      <c r="B3959" s="8" t="s">
        <v>46249</v>
      </c>
      <c r="C3959" s="8" t="s">
        <v>14784</v>
      </c>
      <c r="D3959" s="17" t="s">
        <v>14785</v>
      </c>
      <c r="E3959" s="11">
        <f t="shared" si="61"/>
        <v>1</v>
      </c>
      <c r="F3959" s="18" t="s">
        <v>55936</v>
      </c>
      <c r="G3959" s="18" t="s">
        <v>56013</v>
      </c>
      <c r="H3959" s="18" t="s">
        <v>55937</v>
      </c>
      <c r="I3959" s="8"/>
      <c r="J3959" s="8"/>
    </row>
    <row r="3960" spans="1:10" ht="24">
      <c r="A3960" s="39" t="s">
        <v>14786</v>
      </c>
      <c r="B3960" s="8" t="s">
        <v>46250</v>
      </c>
      <c r="C3960" s="8" t="s">
        <v>14787</v>
      </c>
      <c r="D3960" s="45" t="s">
        <v>14788</v>
      </c>
      <c r="E3960" s="11">
        <f t="shared" si="61"/>
        <v>1</v>
      </c>
      <c r="F3960" s="12" t="s">
        <v>55936</v>
      </c>
      <c r="G3960" s="12" t="s">
        <v>55944</v>
      </c>
      <c r="H3960" s="12" t="s">
        <v>55937</v>
      </c>
      <c r="I3960" s="8"/>
      <c r="J3960" s="8"/>
    </row>
    <row r="3961" spans="1:10" ht="24">
      <c r="A3961" s="24" t="s">
        <v>14789</v>
      </c>
      <c r="B3961" s="8" t="s">
        <v>46251</v>
      </c>
      <c r="C3961" s="8" t="s">
        <v>14790</v>
      </c>
      <c r="D3961" s="45" t="s">
        <v>14791</v>
      </c>
      <c r="E3961" s="11">
        <f t="shared" si="61"/>
        <v>1</v>
      </c>
      <c r="F3961" s="12" t="s">
        <v>55936</v>
      </c>
      <c r="G3961" s="12" t="s">
        <v>55944</v>
      </c>
      <c r="H3961" s="12" t="s">
        <v>55937</v>
      </c>
      <c r="I3961" s="8"/>
      <c r="J3961" s="8"/>
    </row>
    <row r="3962" spans="1:10" ht="36">
      <c r="A3962" s="16" t="s">
        <v>14792</v>
      </c>
      <c r="B3962" s="8" t="s">
        <v>46252</v>
      </c>
      <c r="C3962" s="8" t="s">
        <v>14793</v>
      </c>
      <c r="D3962" s="17" t="s">
        <v>14794</v>
      </c>
      <c r="E3962" s="11">
        <f t="shared" si="61"/>
        <v>1</v>
      </c>
      <c r="F3962" s="18" t="s">
        <v>55936</v>
      </c>
      <c r="G3962" s="18" t="s">
        <v>55944</v>
      </c>
      <c r="H3962" s="18" t="s">
        <v>55937</v>
      </c>
      <c r="I3962" s="8"/>
      <c r="J3962" s="8"/>
    </row>
    <row r="3963" spans="1:10" ht="24">
      <c r="A3963" s="48" t="s">
        <v>14795</v>
      </c>
      <c r="B3963" s="8" t="s">
        <v>46253</v>
      </c>
      <c r="C3963" s="8" t="s">
        <v>14796</v>
      </c>
      <c r="D3963" s="20" t="s">
        <v>14797</v>
      </c>
      <c r="E3963" s="11">
        <f t="shared" si="61"/>
        <v>1</v>
      </c>
      <c r="F3963" s="49" t="s">
        <v>55936</v>
      </c>
      <c r="G3963" s="49" t="s">
        <v>23</v>
      </c>
      <c r="H3963" s="49" t="s">
        <v>55937</v>
      </c>
      <c r="I3963" s="8"/>
      <c r="J3963" s="8"/>
    </row>
    <row r="3964" spans="1:10" ht="60">
      <c r="A3964" s="16" t="s">
        <v>14798</v>
      </c>
      <c r="B3964" s="8" t="s">
        <v>46254</v>
      </c>
      <c r="C3964" s="8" t="s">
        <v>14799</v>
      </c>
      <c r="D3964" s="17" t="s">
        <v>14800</v>
      </c>
      <c r="E3964" s="11">
        <f t="shared" si="61"/>
        <v>1</v>
      </c>
      <c r="F3964" s="18" t="s">
        <v>55936</v>
      </c>
      <c r="G3964" s="18" t="s">
        <v>23</v>
      </c>
      <c r="H3964" s="18" t="s">
        <v>55937</v>
      </c>
      <c r="I3964" s="8"/>
      <c r="J3964" s="8"/>
    </row>
    <row r="3965" spans="1:10">
      <c r="A3965" s="59" t="s">
        <v>932</v>
      </c>
      <c r="B3965" s="8" t="s">
        <v>46255</v>
      </c>
      <c r="C3965" s="8" t="s">
        <v>933</v>
      </c>
      <c r="D3965" s="54" t="s">
        <v>3339</v>
      </c>
      <c r="E3965" s="11">
        <f t="shared" si="61"/>
        <v>1</v>
      </c>
      <c r="F3965" s="12" t="s">
        <v>55936</v>
      </c>
      <c r="G3965" s="12" t="s">
        <v>23</v>
      </c>
      <c r="H3965" s="12" t="s">
        <v>55937</v>
      </c>
      <c r="I3965" s="8"/>
      <c r="J3965" s="8"/>
    </row>
    <row r="3966" spans="1:10">
      <c r="A3966" s="16" t="s">
        <v>934</v>
      </c>
      <c r="B3966" s="8" t="s">
        <v>46256</v>
      </c>
      <c r="C3966" s="8" t="s">
        <v>4046</v>
      </c>
      <c r="D3966" s="17" t="s">
        <v>14801</v>
      </c>
      <c r="E3966" s="11">
        <f t="shared" si="61"/>
        <v>1</v>
      </c>
      <c r="F3966" s="18" t="s">
        <v>55936</v>
      </c>
      <c r="G3966" s="18" t="s">
        <v>23</v>
      </c>
      <c r="H3966" s="18" t="s">
        <v>55937</v>
      </c>
      <c r="I3966" s="8"/>
      <c r="J3966" s="8"/>
    </row>
    <row r="3967" spans="1:10" ht="24">
      <c r="A3967" s="37" t="s">
        <v>935</v>
      </c>
      <c r="B3967" s="8" t="s">
        <v>46257</v>
      </c>
      <c r="C3967" s="8" t="s">
        <v>40611</v>
      </c>
      <c r="D3967" s="22" t="s">
        <v>55179</v>
      </c>
      <c r="E3967" s="11">
        <f t="shared" si="61"/>
        <v>1</v>
      </c>
      <c r="F3967" s="12" t="s">
        <v>38138</v>
      </c>
      <c r="G3967" s="12" t="s">
        <v>55946</v>
      </c>
      <c r="H3967" s="12" t="s">
        <v>55938</v>
      </c>
      <c r="I3967" s="8"/>
      <c r="J3967" s="8"/>
    </row>
    <row r="3968" spans="1:10">
      <c r="A3968" s="33" t="s">
        <v>14802</v>
      </c>
      <c r="B3968" s="8" t="s">
        <v>46258</v>
      </c>
      <c r="C3968" s="8" t="s">
        <v>14803</v>
      </c>
      <c r="D3968" s="22" t="s">
        <v>14804</v>
      </c>
      <c r="E3968" s="11">
        <f t="shared" si="61"/>
        <v>1</v>
      </c>
      <c r="F3968" s="15" t="s">
        <v>55936</v>
      </c>
      <c r="G3968" s="15" t="s">
        <v>56138</v>
      </c>
      <c r="H3968" s="15" t="s">
        <v>55937</v>
      </c>
      <c r="I3968" s="8"/>
      <c r="J3968" s="8"/>
    </row>
    <row r="3969" spans="1:10">
      <c r="A3969" s="16" t="s">
        <v>14805</v>
      </c>
      <c r="B3969" s="8" t="s">
        <v>46259</v>
      </c>
      <c r="C3969" s="8" t="s">
        <v>11401</v>
      </c>
      <c r="D3969" s="17" t="s">
        <v>14806</v>
      </c>
      <c r="E3969" s="11">
        <f t="shared" si="61"/>
        <v>1</v>
      </c>
      <c r="F3969" s="18" t="s">
        <v>55936</v>
      </c>
      <c r="G3969" s="18" t="s">
        <v>56038</v>
      </c>
      <c r="H3969" s="18" t="s">
        <v>55937</v>
      </c>
      <c r="I3969" s="8"/>
      <c r="J3969" s="8"/>
    </row>
    <row r="3970" spans="1:10" ht="24">
      <c r="A3970" s="16" t="s">
        <v>14807</v>
      </c>
      <c r="B3970" s="8" t="s">
        <v>46260</v>
      </c>
      <c r="C3970" s="8" t="s">
        <v>14808</v>
      </c>
      <c r="D3970" s="17" t="s">
        <v>14809</v>
      </c>
      <c r="E3970" s="11">
        <f t="shared" ref="E3970:E4033" si="62">COUNTIF(B:B,B3970)</f>
        <v>1</v>
      </c>
      <c r="F3970" s="18" t="s">
        <v>55936</v>
      </c>
      <c r="G3970" s="18" t="s">
        <v>55944</v>
      </c>
      <c r="H3970" s="18" t="s">
        <v>55937</v>
      </c>
      <c r="I3970" s="8"/>
      <c r="J3970" s="8"/>
    </row>
    <row r="3971" spans="1:10" ht="24">
      <c r="A3971" s="39" t="s">
        <v>936</v>
      </c>
      <c r="B3971" s="8" t="s">
        <v>4047</v>
      </c>
      <c r="C3971" s="8" t="s">
        <v>4047</v>
      </c>
      <c r="D3971" s="54" t="s">
        <v>55180</v>
      </c>
      <c r="E3971" s="11">
        <f t="shared" si="62"/>
        <v>1</v>
      </c>
      <c r="F3971" s="12" t="s">
        <v>38138</v>
      </c>
      <c r="G3971" s="12" t="s">
        <v>55946</v>
      </c>
      <c r="H3971" s="12" t="s">
        <v>55938</v>
      </c>
      <c r="I3971" s="8"/>
      <c r="J3971" s="8"/>
    </row>
    <row r="3972" spans="1:10" ht="24">
      <c r="A3972" s="19" t="s">
        <v>14810</v>
      </c>
      <c r="B3972" s="8" t="s">
        <v>40612</v>
      </c>
      <c r="C3972" s="8" t="s">
        <v>40612</v>
      </c>
      <c r="D3972" s="29" t="s">
        <v>55181</v>
      </c>
      <c r="E3972" s="11">
        <f t="shared" si="62"/>
        <v>2</v>
      </c>
      <c r="F3972" s="15" t="s">
        <v>38138</v>
      </c>
      <c r="G3972" s="15" t="s">
        <v>55946</v>
      </c>
      <c r="H3972" s="15" t="s">
        <v>55938</v>
      </c>
      <c r="I3972" s="8"/>
      <c r="J3972" s="8"/>
    </row>
    <row r="3973" spans="1:10">
      <c r="A3973" s="16" t="s">
        <v>14811</v>
      </c>
      <c r="B3973" s="8" t="s">
        <v>46261</v>
      </c>
      <c r="C3973" s="8" t="s">
        <v>4047</v>
      </c>
      <c r="D3973" s="17" t="s">
        <v>14812</v>
      </c>
      <c r="E3973" s="11">
        <f t="shared" si="62"/>
        <v>1</v>
      </c>
      <c r="F3973" s="18" t="s">
        <v>55936</v>
      </c>
      <c r="G3973" s="18" t="s">
        <v>23</v>
      </c>
      <c r="H3973" s="18" t="s">
        <v>55937</v>
      </c>
      <c r="I3973" s="8"/>
      <c r="J3973" s="8"/>
    </row>
    <row r="3974" spans="1:10" ht="36">
      <c r="A3974" s="19" t="s">
        <v>14813</v>
      </c>
      <c r="B3974" s="8" t="s">
        <v>46262</v>
      </c>
      <c r="C3974" s="8" t="s">
        <v>14814</v>
      </c>
      <c r="D3974" s="29" t="s">
        <v>14815</v>
      </c>
      <c r="E3974" s="11">
        <f t="shared" si="62"/>
        <v>1</v>
      </c>
      <c r="F3974" s="15" t="s">
        <v>55936</v>
      </c>
      <c r="G3974" s="15" t="s">
        <v>55948</v>
      </c>
      <c r="H3974" s="15" t="s">
        <v>55937</v>
      </c>
      <c r="I3974" s="8"/>
      <c r="J3974" s="8"/>
    </row>
    <row r="3975" spans="1:10">
      <c r="A3975" s="35" t="s">
        <v>937</v>
      </c>
      <c r="B3975" s="8" t="s">
        <v>46263</v>
      </c>
      <c r="C3975" s="8" t="s">
        <v>4048</v>
      </c>
      <c r="D3975" s="20" t="s">
        <v>14816</v>
      </c>
      <c r="E3975" s="11">
        <f t="shared" si="62"/>
        <v>1</v>
      </c>
      <c r="F3975" s="8" t="s">
        <v>55936</v>
      </c>
      <c r="G3975" s="8" t="s">
        <v>55948</v>
      </c>
      <c r="H3975" s="8" t="s">
        <v>55937</v>
      </c>
      <c r="I3975" s="8"/>
      <c r="J3975" s="8"/>
    </row>
    <row r="3976" spans="1:10">
      <c r="A3976" s="59" t="s">
        <v>938</v>
      </c>
      <c r="B3976" s="8" t="s">
        <v>46264</v>
      </c>
      <c r="C3976" s="8" t="s">
        <v>4049</v>
      </c>
      <c r="D3976" s="45" t="s">
        <v>14817</v>
      </c>
      <c r="E3976" s="11">
        <f t="shared" si="62"/>
        <v>1</v>
      </c>
      <c r="F3976" s="12" t="s">
        <v>55936</v>
      </c>
      <c r="G3976" s="12" t="s">
        <v>56023</v>
      </c>
      <c r="H3976" s="12" t="s">
        <v>55937</v>
      </c>
      <c r="I3976" s="8"/>
      <c r="J3976" s="8"/>
    </row>
    <row r="3977" spans="1:10">
      <c r="A3977" s="33" t="s">
        <v>14818</v>
      </c>
      <c r="B3977" s="8" t="s">
        <v>46265</v>
      </c>
      <c r="C3977" s="8" t="s">
        <v>14819</v>
      </c>
      <c r="D3977" s="8" t="s">
        <v>14820</v>
      </c>
      <c r="E3977" s="11">
        <f t="shared" si="62"/>
        <v>1</v>
      </c>
      <c r="F3977" s="12" t="s">
        <v>55936</v>
      </c>
      <c r="G3977" s="12" t="s">
        <v>56054</v>
      </c>
      <c r="H3977" s="12" t="s">
        <v>55937</v>
      </c>
      <c r="I3977" s="8"/>
      <c r="J3977" s="8"/>
    </row>
    <row r="3978" spans="1:10">
      <c r="A3978" s="16" t="s">
        <v>14821</v>
      </c>
      <c r="B3978" s="8" t="s">
        <v>46266</v>
      </c>
      <c r="C3978" s="8" t="s">
        <v>14822</v>
      </c>
      <c r="D3978" s="17" t="s">
        <v>14823</v>
      </c>
      <c r="E3978" s="11">
        <f t="shared" si="62"/>
        <v>1</v>
      </c>
      <c r="F3978" s="18" t="s">
        <v>55936</v>
      </c>
      <c r="G3978" s="18" t="s">
        <v>55944</v>
      </c>
      <c r="H3978" s="18" t="s">
        <v>55937</v>
      </c>
      <c r="I3978" s="8"/>
      <c r="J3978" s="8"/>
    </row>
    <row r="3979" spans="1:10">
      <c r="A3979" s="16" t="s">
        <v>939</v>
      </c>
      <c r="B3979" s="8" t="s">
        <v>940</v>
      </c>
      <c r="C3979" s="8" t="s">
        <v>940</v>
      </c>
      <c r="D3979" s="17" t="s">
        <v>55182</v>
      </c>
      <c r="E3979" s="11">
        <f t="shared" si="62"/>
        <v>1</v>
      </c>
      <c r="F3979" s="18" t="s">
        <v>38138</v>
      </c>
      <c r="G3979" s="18" t="s">
        <v>55946</v>
      </c>
      <c r="H3979" s="18" t="s">
        <v>55938</v>
      </c>
      <c r="I3979" s="8"/>
      <c r="J3979" s="8"/>
    </row>
    <row r="3980" spans="1:10" ht="36">
      <c r="A3980" s="16" t="s">
        <v>941</v>
      </c>
      <c r="B3980" s="8" t="s">
        <v>46267</v>
      </c>
      <c r="C3980" s="8" t="s">
        <v>4050</v>
      </c>
      <c r="D3980" s="17" t="s">
        <v>14824</v>
      </c>
      <c r="E3980" s="11">
        <f t="shared" si="62"/>
        <v>1</v>
      </c>
      <c r="F3980" s="18" t="s">
        <v>55936</v>
      </c>
      <c r="G3980" s="18" t="s">
        <v>23</v>
      </c>
      <c r="H3980" s="18" t="s">
        <v>55937</v>
      </c>
      <c r="I3980" s="8"/>
      <c r="J3980" s="8"/>
    </row>
    <row r="3981" spans="1:10" ht="24">
      <c r="A3981" s="16" t="s">
        <v>942</v>
      </c>
      <c r="B3981" s="8" t="s">
        <v>46268</v>
      </c>
      <c r="C3981" s="8" t="s">
        <v>4051</v>
      </c>
      <c r="D3981" s="17" t="s">
        <v>14825</v>
      </c>
      <c r="E3981" s="11">
        <f t="shared" si="62"/>
        <v>1</v>
      </c>
      <c r="F3981" s="18" t="s">
        <v>55936</v>
      </c>
      <c r="G3981" s="18" t="s">
        <v>23</v>
      </c>
      <c r="H3981" s="18" t="s">
        <v>55937</v>
      </c>
      <c r="I3981" s="8"/>
      <c r="J3981" s="8"/>
    </row>
    <row r="3982" spans="1:10" ht="24">
      <c r="A3982" s="16" t="s">
        <v>14826</v>
      </c>
      <c r="B3982" s="8" t="s">
        <v>46269</v>
      </c>
      <c r="C3982" s="8" t="s">
        <v>14827</v>
      </c>
      <c r="D3982" s="17" t="s">
        <v>14828</v>
      </c>
      <c r="E3982" s="11">
        <f t="shared" si="62"/>
        <v>1</v>
      </c>
      <c r="F3982" s="18" t="s">
        <v>55936</v>
      </c>
      <c r="G3982" s="18" t="s">
        <v>23</v>
      </c>
      <c r="H3982" s="18" t="s">
        <v>55937</v>
      </c>
      <c r="I3982" s="8"/>
      <c r="J3982" s="8"/>
    </row>
    <row r="3983" spans="1:10">
      <c r="A3983" s="16" t="s">
        <v>943</v>
      </c>
      <c r="B3983" s="8" t="s">
        <v>46270</v>
      </c>
      <c r="C3983" s="8" t="s">
        <v>14829</v>
      </c>
      <c r="D3983" s="17" t="s">
        <v>14830</v>
      </c>
      <c r="E3983" s="11">
        <f t="shared" si="62"/>
        <v>1</v>
      </c>
      <c r="F3983" s="18" t="s">
        <v>55936</v>
      </c>
      <c r="G3983" s="18" t="s">
        <v>23</v>
      </c>
      <c r="H3983" s="18" t="s">
        <v>55937</v>
      </c>
      <c r="I3983" s="8"/>
      <c r="J3983" s="8"/>
    </row>
    <row r="3984" spans="1:10" ht="24">
      <c r="A3984" s="16" t="s">
        <v>944</v>
      </c>
      <c r="B3984" s="8" t="s">
        <v>46271</v>
      </c>
      <c r="C3984" s="8" t="s">
        <v>4053</v>
      </c>
      <c r="D3984" s="17" t="s">
        <v>14831</v>
      </c>
      <c r="E3984" s="11">
        <f t="shared" si="62"/>
        <v>1</v>
      </c>
      <c r="F3984" s="18" t="s">
        <v>55936</v>
      </c>
      <c r="G3984" s="18" t="s">
        <v>56046</v>
      </c>
      <c r="H3984" s="18" t="s">
        <v>55937</v>
      </c>
      <c r="I3984" s="8"/>
      <c r="J3984" s="8"/>
    </row>
    <row r="3985" spans="1:11" ht="24">
      <c r="A3985" s="16" t="s">
        <v>945</v>
      </c>
      <c r="B3985" s="8" t="s">
        <v>40562</v>
      </c>
      <c r="C3985" s="8" t="s">
        <v>3897</v>
      </c>
      <c r="D3985" s="17" t="s">
        <v>14832</v>
      </c>
      <c r="E3985" s="11">
        <f t="shared" si="62"/>
        <v>1</v>
      </c>
      <c r="F3985" s="18" t="s">
        <v>55936</v>
      </c>
      <c r="G3985" s="18" t="s">
        <v>23</v>
      </c>
      <c r="H3985" s="18" t="s">
        <v>55937</v>
      </c>
      <c r="I3985" s="8"/>
      <c r="J3985" s="8"/>
    </row>
    <row r="3986" spans="1:11" ht="24">
      <c r="A3986" s="55" t="s">
        <v>14833</v>
      </c>
      <c r="B3986" s="8" t="s">
        <v>46272</v>
      </c>
      <c r="C3986" s="8" t="s">
        <v>14834</v>
      </c>
      <c r="D3986" s="20" t="s">
        <v>14835</v>
      </c>
      <c r="E3986" s="11">
        <f t="shared" si="62"/>
        <v>1</v>
      </c>
      <c r="F3986" s="8" t="s">
        <v>55936</v>
      </c>
      <c r="G3986" s="8" t="s">
        <v>23</v>
      </c>
      <c r="H3986" s="8" t="s">
        <v>55937</v>
      </c>
      <c r="I3986" s="8"/>
      <c r="J3986" s="8"/>
    </row>
    <row r="3987" spans="1:11" ht="24">
      <c r="A3987" s="33" t="s">
        <v>14836</v>
      </c>
      <c r="B3987" s="8" t="s">
        <v>46273</v>
      </c>
      <c r="C3987" s="8" t="s">
        <v>14837</v>
      </c>
      <c r="D3987" s="8" t="s">
        <v>14838</v>
      </c>
      <c r="E3987" s="11">
        <f t="shared" si="62"/>
        <v>1</v>
      </c>
      <c r="F3987" s="12" t="s">
        <v>55936</v>
      </c>
      <c r="G3987" s="12" t="s">
        <v>56218</v>
      </c>
      <c r="H3987" s="12" t="s">
        <v>55937</v>
      </c>
      <c r="I3987" s="8"/>
      <c r="J3987" s="8"/>
    </row>
    <row r="3988" spans="1:11">
      <c r="A3988" s="16" t="s">
        <v>14839</v>
      </c>
      <c r="B3988" s="8" t="s">
        <v>46274</v>
      </c>
      <c r="C3988" s="8" t="s">
        <v>14840</v>
      </c>
      <c r="D3988" s="17" t="s">
        <v>14841</v>
      </c>
      <c r="E3988" s="11">
        <f t="shared" si="62"/>
        <v>1</v>
      </c>
      <c r="F3988" s="18" t="s">
        <v>55936</v>
      </c>
      <c r="G3988" s="18" t="s">
        <v>23</v>
      </c>
      <c r="H3988" s="18" t="s">
        <v>55937</v>
      </c>
      <c r="I3988" s="8"/>
      <c r="J3988" s="8"/>
    </row>
    <row r="3989" spans="1:11" ht="60">
      <c r="A3989" s="16" t="s">
        <v>14842</v>
      </c>
      <c r="B3989" s="8" t="s">
        <v>46275</v>
      </c>
      <c r="C3989" s="8" t="s">
        <v>14843</v>
      </c>
      <c r="D3989" s="17" t="s">
        <v>14844</v>
      </c>
      <c r="E3989" s="11">
        <f t="shared" si="62"/>
        <v>1</v>
      </c>
      <c r="F3989" s="18" t="s">
        <v>55936</v>
      </c>
      <c r="G3989" s="18" t="s">
        <v>46</v>
      </c>
      <c r="H3989" s="18" t="s">
        <v>55937</v>
      </c>
      <c r="I3989" s="8"/>
      <c r="J3989" s="8"/>
    </row>
    <row r="3990" spans="1:11" ht="24">
      <c r="A3990" s="16" t="s">
        <v>14845</v>
      </c>
      <c r="B3990" s="8" t="s">
        <v>14846</v>
      </c>
      <c r="C3990" s="8" t="s">
        <v>14846</v>
      </c>
      <c r="D3990" s="17" t="s">
        <v>14847</v>
      </c>
      <c r="E3990" s="11">
        <f t="shared" si="62"/>
        <v>1</v>
      </c>
      <c r="F3990" s="18" t="s">
        <v>55936</v>
      </c>
      <c r="G3990" s="18" t="s">
        <v>23</v>
      </c>
      <c r="H3990" s="18" t="s">
        <v>55937</v>
      </c>
      <c r="I3990" s="8"/>
      <c r="J3990" s="8"/>
    </row>
    <row r="3991" spans="1:11">
      <c r="A3991" s="33" t="s">
        <v>14848</v>
      </c>
      <c r="B3991" s="8" t="s">
        <v>46276</v>
      </c>
      <c r="C3991" s="8" t="s">
        <v>14849</v>
      </c>
      <c r="D3991" s="8" t="s">
        <v>14850</v>
      </c>
      <c r="E3991" s="11">
        <f t="shared" si="62"/>
        <v>1</v>
      </c>
      <c r="F3991" s="12" t="s">
        <v>55936</v>
      </c>
      <c r="G3991" s="12" t="s">
        <v>56164</v>
      </c>
      <c r="H3991" s="12" t="s">
        <v>55937</v>
      </c>
      <c r="I3991" s="8"/>
      <c r="J3991" s="8"/>
    </row>
    <row r="3992" spans="1:11">
      <c r="A3992" s="23" t="s">
        <v>37998</v>
      </c>
      <c r="B3992" s="8" t="s">
        <v>46277</v>
      </c>
      <c r="C3992" s="8" t="s">
        <v>40613</v>
      </c>
      <c r="D3992" s="22" t="s">
        <v>37998</v>
      </c>
      <c r="E3992" s="11">
        <f t="shared" si="62"/>
        <v>1</v>
      </c>
      <c r="F3992" s="8" t="s">
        <v>38138</v>
      </c>
      <c r="G3992" s="8" t="s">
        <v>55946</v>
      </c>
      <c r="H3992" s="8" t="s">
        <v>55938</v>
      </c>
      <c r="I3992" s="8"/>
      <c r="J3992" s="8"/>
    </row>
    <row r="3993" spans="1:11">
      <c r="A3993" s="33" t="s">
        <v>14851</v>
      </c>
      <c r="B3993" s="8" t="s">
        <v>46278</v>
      </c>
      <c r="C3993" s="8" t="s">
        <v>14852</v>
      </c>
      <c r="D3993" s="8" t="s">
        <v>14853</v>
      </c>
      <c r="E3993" s="11">
        <f t="shared" si="62"/>
        <v>1</v>
      </c>
      <c r="F3993" s="12" t="s">
        <v>55936</v>
      </c>
      <c r="G3993" s="12" t="s">
        <v>23</v>
      </c>
      <c r="H3993" s="12" t="s">
        <v>55937</v>
      </c>
      <c r="I3993" s="8"/>
      <c r="J3993" s="8"/>
    </row>
    <row r="3994" spans="1:11" ht="24">
      <c r="A3994" s="24" t="s">
        <v>14854</v>
      </c>
      <c r="B3994" s="8" t="s">
        <v>46279</v>
      </c>
      <c r="C3994" s="8" t="s">
        <v>14855</v>
      </c>
      <c r="D3994" s="45" t="s">
        <v>14856</v>
      </c>
      <c r="E3994" s="11">
        <f t="shared" si="62"/>
        <v>1</v>
      </c>
      <c r="F3994" s="12" t="s">
        <v>55936</v>
      </c>
      <c r="G3994" s="12" t="s">
        <v>56051</v>
      </c>
      <c r="H3994" s="12" t="s">
        <v>55937</v>
      </c>
      <c r="I3994" s="8"/>
      <c r="J3994" s="8"/>
    </row>
    <row r="3995" spans="1:11" ht="24">
      <c r="A3995" s="16" t="s">
        <v>14857</v>
      </c>
      <c r="B3995" s="8" t="s">
        <v>46280</v>
      </c>
      <c r="C3995" s="8" t="s">
        <v>14858</v>
      </c>
      <c r="D3995" s="17" t="s">
        <v>14859</v>
      </c>
      <c r="E3995" s="11">
        <f t="shared" si="62"/>
        <v>1</v>
      </c>
      <c r="F3995" s="18" t="s">
        <v>55936</v>
      </c>
      <c r="G3995" s="18" t="s">
        <v>55986</v>
      </c>
      <c r="H3995" s="18" t="s">
        <v>55937</v>
      </c>
      <c r="I3995" s="8"/>
      <c r="J3995" s="8"/>
    </row>
    <row r="3996" spans="1:11" ht="24">
      <c r="A3996" s="16" t="s">
        <v>14860</v>
      </c>
      <c r="B3996" s="8" t="s">
        <v>46281</v>
      </c>
      <c r="C3996" s="8" t="s">
        <v>14861</v>
      </c>
      <c r="D3996" s="17" t="s">
        <v>14862</v>
      </c>
      <c r="E3996" s="11">
        <f t="shared" si="62"/>
        <v>1</v>
      </c>
      <c r="F3996" s="18" t="s">
        <v>55936</v>
      </c>
      <c r="G3996" s="18" t="s">
        <v>23</v>
      </c>
      <c r="H3996" s="18" t="s">
        <v>55937</v>
      </c>
      <c r="I3996" s="8"/>
      <c r="J3996" s="8"/>
    </row>
    <row r="3997" spans="1:11" s="60" customFormat="1" ht="36">
      <c r="A3997" s="16" t="s">
        <v>14863</v>
      </c>
      <c r="B3997" s="8" t="s">
        <v>46282</v>
      </c>
      <c r="C3997" s="8" t="s">
        <v>14864</v>
      </c>
      <c r="D3997" s="17" t="s">
        <v>14865</v>
      </c>
      <c r="E3997" s="11">
        <f t="shared" si="62"/>
        <v>1</v>
      </c>
      <c r="F3997" s="18" t="s">
        <v>55936</v>
      </c>
      <c r="G3997" s="18" t="s">
        <v>23</v>
      </c>
      <c r="H3997" s="18" t="s">
        <v>55937</v>
      </c>
      <c r="I3997" s="8"/>
      <c r="J3997" s="8"/>
      <c r="K3997" s="9"/>
    </row>
    <row r="3998" spans="1:11" ht="36">
      <c r="A3998" s="16" t="s">
        <v>14866</v>
      </c>
      <c r="B3998" s="8" t="s">
        <v>46283</v>
      </c>
      <c r="C3998" s="8" t="s">
        <v>14867</v>
      </c>
      <c r="D3998" s="17" t="s">
        <v>14868</v>
      </c>
      <c r="E3998" s="11">
        <f t="shared" si="62"/>
        <v>1</v>
      </c>
      <c r="F3998" s="18" t="s">
        <v>55936</v>
      </c>
      <c r="G3998" s="18" t="s">
        <v>23</v>
      </c>
      <c r="H3998" s="18" t="s">
        <v>55937</v>
      </c>
      <c r="I3998" s="8"/>
      <c r="J3998" s="8"/>
    </row>
    <row r="3999" spans="1:11" ht="180">
      <c r="A3999" s="16" t="s">
        <v>14869</v>
      </c>
      <c r="B3999" s="8" t="s">
        <v>46284</v>
      </c>
      <c r="C3999" s="8" t="s">
        <v>14870</v>
      </c>
      <c r="D3999" s="17" t="s">
        <v>14871</v>
      </c>
      <c r="E3999" s="11">
        <f t="shared" si="62"/>
        <v>1</v>
      </c>
      <c r="F3999" s="18" t="s">
        <v>55936</v>
      </c>
      <c r="G3999" s="18" t="s">
        <v>23</v>
      </c>
      <c r="H3999" s="18" t="s">
        <v>55937</v>
      </c>
      <c r="I3999" s="8"/>
      <c r="J3999" s="8"/>
    </row>
    <row r="4000" spans="1:11" ht="36">
      <c r="A4000" s="16" t="s">
        <v>14872</v>
      </c>
      <c r="B4000" s="8" t="s">
        <v>46285</v>
      </c>
      <c r="C4000" s="8" t="s">
        <v>14873</v>
      </c>
      <c r="D4000" s="17" t="s">
        <v>14874</v>
      </c>
      <c r="E4000" s="11">
        <f t="shared" si="62"/>
        <v>1</v>
      </c>
      <c r="F4000" s="18" t="s">
        <v>55936</v>
      </c>
      <c r="G4000" s="18" t="s">
        <v>23</v>
      </c>
      <c r="H4000" s="18" t="s">
        <v>55937</v>
      </c>
      <c r="I4000" s="8"/>
      <c r="J4000" s="8"/>
    </row>
    <row r="4001" spans="1:11">
      <c r="A4001" s="16" t="s">
        <v>14875</v>
      </c>
      <c r="B4001" s="8" t="s">
        <v>46286</v>
      </c>
      <c r="C4001" s="8" t="s">
        <v>10511</v>
      </c>
      <c r="D4001" s="17" t="s">
        <v>14876</v>
      </c>
      <c r="E4001" s="11">
        <f t="shared" si="62"/>
        <v>1</v>
      </c>
      <c r="F4001" s="18" t="s">
        <v>55936</v>
      </c>
      <c r="G4001" s="18" t="s">
        <v>23</v>
      </c>
      <c r="H4001" s="18" t="s">
        <v>55937</v>
      </c>
      <c r="I4001" s="8"/>
      <c r="J4001" s="8"/>
    </row>
    <row r="4002" spans="1:11" ht="48">
      <c r="A4002" s="16" t="s">
        <v>14877</v>
      </c>
      <c r="B4002" s="8" t="s">
        <v>46287</v>
      </c>
      <c r="C4002" s="8" t="s">
        <v>14878</v>
      </c>
      <c r="D4002" s="17" t="s">
        <v>14879</v>
      </c>
      <c r="E4002" s="11">
        <f t="shared" si="62"/>
        <v>1</v>
      </c>
      <c r="F4002" s="18" t="s">
        <v>55936</v>
      </c>
      <c r="G4002" s="18" t="s">
        <v>56172</v>
      </c>
      <c r="H4002" s="18" t="s">
        <v>55937</v>
      </c>
      <c r="I4002" s="8"/>
      <c r="J4002" s="8"/>
    </row>
    <row r="4003" spans="1:11" ht="36">
      <c r="A4003" s="16" t="s">
        <v>14880</v>
      </c>
      <c r="B4003" s="8" t="s">
        <v>46288</v>
      </c>
      <c r="C4003" s="8" t="s">
        <v>14881</v>
      </c>
      <c r="D4003" s="17" t="s">
        <v>14882</v>
      </c>
      <c r="E4003" s="11">
        <f t="shared" si="62"/>
        <v>1</v>
      </c>
      <c r="F4003" s="18" t="s">
        <v>55936</v>
      </c>
      <c r="G4003" s="18" t="s">
        <v>23</v>
      </c>
      <c r="H4003" s="18" t="s">
        <v>55937</v>
      </c>
      <c r="I4003" s="8"/>
      <c r="J4003" s="8"/>
    </row>
    <row r="4004" spans="1:11">
      <c r="A4004" s="16" t="s">
        <v>14883</v>
      </c>
      <c r="B4004" s="8" t="s">
        <v>46289</v>
      </c>
      <c r="C4004" s="8" t="s">
        <v>14884</v>
      </c>
      <c r="D4004" s="17" t="s">
        <v>14885</v>
      </c>
      <c r="E4004" s="11">
        <f t="shared" si="62"/>
        <v>1</v>
      </c>
      <c r="F4004" s="18" t="s">
        <v>55936</v>
      </c>
      <c r="G4004" s="18" t="s">
        <v>23</v>
      </c>
      <c r="H4004" s="18" t="s">
        <v>55937</v>
      </c>
      <c r="I4004" s="8"/>
      <c r="J4004" s="8"/>
    </row>
    <row r="4005" spans="1:11" ht="36">
      <c r="A4005" s="16" t="s">
        <v>14886</v>
      </c>
      <c r="B4005" s="8" t="s">
        <v>46290</v>
      </c>
      <c r="C4005" s="8" t="s">
        <v>14887</v>
      </c>
      <c r="D4005" s="17" t="s">
        <v>14888</v>
      </c>
      <c r="E4005" s="11">
        <f t="shared" si="62"/>
        <v>1</v>
      </c>
      <c r="F4005" s="18" t="s">
        <v>55936</v>
      </c>
      <c r="G4005" s="18" t="s">
        <v>23</v>
      </c>
      <c r="H4005" s="18" t="s">
        <v>55937</v>
      </c>
      <c r="I4005" s="8"/>
      <c r="J4005" s="8"/>
    </row>
    <row r="4006" spans="1:11">
      <c r="A4006" s="16" t="s">
        <v>14889</v>
      </c>
      <c r="B4006" s="8" t="s">
        <v>46291</v>
      </c>
      <c r="C4006" s="8" t="s">
        <v>14890</v>
      </c>
      <c r="D4006" s="17" t="s">
        <v>14891</v>
      </c>
      <c r="E4006" s="11">
        <f t="shared" si="62"/>
        <v>1</v>
      </c>
      <c r="F4006" s="18" t="s">
        <v>55936</v>
      </c>
      <c r="G4006" s="18" t="s">
        <v>23</v>
      </c>
      <c r="H4006" s="18" t="s">
        <v>55937</v>
      </c>
      <c r="I4006" s="8"/>
      <c r="J4006" s="8"/>
      <c r="K4006" s="60"/>
    </row>
    <row r="4007" spans="1:11">
      <c r="A4007" s="16" t="s">
        <v>14892</v>
      </c>
      <c r="B4007" s="8" t="s">
        <v>46292</v>
      </c>
      <c r="C4007" s="8" t="s">
        <v>14893</v>
      </c>
      <c r="D4007" s="17" t="s">
        <v>14894</v>
      </c>
      <c r="E4007" s="11">
        <f t="shared" si="62"/>
        <v>1</v>
      </c>
      <c r="F4007" s="18" t="s">
        <v>55936</v>
      </c>
      <c r="G4007" s="18" t="s">
        <v>23</v>
      </c>
      <c r="H4007" s="18" t="s">
        <v>55937</v>
      </c>
      <c r="I4007" s="8"/>
      <c r="J4007" s="8"/>
    </row>
    <row r="4008" spans="1:11">
      <c r="A4008" s="16" t="s">
        <v>946</v>
      </c>
      <c r="B4008" s="8" t="s">
        <v>4054</v>
      </c>
      <c r="C4008" s="8" t="s">
        <v>4054</v>
      </c>
      <c r="D4008" s="17" t="s">
        <v>14895</v>
      </c>
      <c r="E4008" s="11">
        <f t="shared" si="62"/>
        <v>1</v>
      </c>
      <c r="F4008" s="18" t="s">
        <v>55936</v>
      </c>
      <c r="G4008" s="18" t="s">
        <v>55998</v>
      </c>
      <c r="H4008" s="18" t="s">
        <v>55937</v>
      </c>
      <c r="I4008" s="8"/>
      <c r="J4008" s="8"/>
    </row>
    <row r="4009" spans="1:11" ht="24">
      <c r="A4009" s="16" t="s">
        <v>14896</v>
      </c>
      <c r="B4009" s="8" t="s">
        <v>46293</v>
      </c>
      <c r="C4009" s="8" t="s">
        <v>14897</v>
      </c>
      <c r="D4009" s="17" t="s">
        <v>14898</v>
      </c>
      <c r="E4009" s="11">
        <f t="shared" si="62"/>
        <v>1</v>
      </c>
      <c r="F4009" s="18" t="s">
        <v>55936</v>
      </c>
      <c r="G4009" s="18" t="s">
        <v>23</v>
      </c>
      <c r="H4009" s="18" t="s">
        <v>55937</v>
      </c>
      <c r="I4009" s="8"/>
      <c r="J4009" s="8"/>
    </row>
    <row r="4010" spans="1:11">
      <c r="A4010" s="19" t="s">
        <v>14899</v>
      </c>
      <c r="B4010" s="8" t="s">
        <v>46294</v>
      </c>
      <c r="C4010" s="8" t="s">
        <v>14900</v>
      </c>
      <c r="D4010" s="29" t="s">
        <v>14901</v>
      </c>
      <c r="E4010" s="11">
        <f t="shared" si="62"/>
        <v>1</v>
      </c>
      <c r="F4010" s="15" t="s">
        <v>55936</v>
      </c>
      <c r="G4010" s="15" t="s">
        <v>23</v>
      </c>
      <c r="H4010" s="15" t="s">
        <v>55937</v>
      </c>
      <c r="I4010" s="8"/>
      <c r="J4010" s="8"/>
    </row>
    <row r="4011" spans="1:11">
      <c r="A4011" s="16" t="s">
        <v>14902</v>
      </c>
      <c r="B4011" s="8" t="s">
        <v>46295</v>
      </c>
      <c r="C4011" s="8" t="s">
        <v>14903</v>
      </c>
      <c r="D4011" s="17" t="s">
        <v>14904</v>
      </c>
      <c r="E4011" s="11">
        <f t="shared" si="62"/>
        <v>1</v>
      </c>
      <c r="F4011" s="18" t="s">
        <v>55936</v>
      </c>
      <c r="G4011" s="18" t="s">
        <v>23</v>
      </c>
      <c r="H4011" s="18" t="s">
        <v>55937</v>
      </c>
      <c r="I4011" s="8"/>
      <c r="J4011" s="8"/>
    </row>
    <row r="4012" spans="1:11">
      <c r="A4012" s="16" t="s">
        <v>37999</v>
      </c>
      <c r="B4012" s="8" t="s">
        <v>46296</v>
      </c>
      <c r="C4012" s="8" t="s">
        <v>40614</v>
      </c>
      <c r="D4012" s="17" t="s">
        <v>55183</v>
      </c>
      <c r="E4012" s="11">
        <f t="shared" si="62"/>
        <v>1</v>
      </c>
      <c r="F4012" s="18" t="s">
        <v>38138</v>
      </c>
      <c r="G4012" s="18" t="s">
        <v>55946</v>
      </c>
      <c r="H4012" s="18" t="s">
        <v>55938</v>
      </c>
      <c r="I4012" s="8"/>
      <c r="J4012" s="8"/>
    </row>
    <row r="4013" spans="1:11" ht="48">
      <c r="A4013" s="19" t="s">
        <v>947</v>
      </c>
      <c r="B4013" s="8" t="s">
        <v>46297</v>
      </c>
      <c r="C4013" s="8" t="s">
        <v>4055</v>
      </c>
      <c r="D4013" s="29" t="s">
        <v>14905</v>
      </c>
      <c r="E4013" s="11">
        <f t="shared" si="62"/>
        <v>1</v>
      </c>
      <c r="F4013" s="15" t="s">
        <v>55936</v>
      </c>
      <c r="G4013" s="15" t="s">
        <v>23</v>
      </c>
      <c r="H4013" s="15" t="s">
        <v>55937</v>
      </c>
      <c r="I4013" s="8"/>
      <c r="J4013" s="8"/>
    </row>
    <row r="4014" spans="1:11" ht="36">
      <c r="A4014" s="19" t="s">
        <v>948</v>
      </c>
      <c r="B4014" s="8" t="s">
        <v>46298</v>
      </c>
      <c r="C4014" s="8" t="s">
        <v>3545</v>
      </c>
      <c r="D4014" s="29" t="s">
        <v>3340</v>
      </c>
      <c r="E4014" s="11">
        <f t="shared" si="62"/>
        <v>1</v>
      </c>
      <c r="F4014" s="15" t="s">
        <v>55936</v>
      </c>
      <c r="G4014" s="15" t="s">
        <v>23</v>
      </c>
      <c r="H4014" s="15" t="s">
        <v>55937</v>
      </c>
      <c r="I4014" s="8"/>
      <c r="J4014" s="8"/>
    </row>
    <row r="4015" spans="1:11" ht="84">
      <c r="A4015" s="16" t="s">
        <v>949</v>
      </c>
      <c r="B4015" s="8" t="s">
        <v>46299</v>
      </c>
      <c r="C4015" s="8" t="s">
        <v>950</v>
      </c>
      <c r="D4015" s="17" t="s">
        <v>14906</v>
      </c>
      <c r="E4015" s="11">
        <f t="shared" si="62"/>
        <v>1</v>
      </c>
      <c r="F4015" s="18" t="s">
        <v>55936</v>
      </c>
      <c r="G4015" s="18" t="s">
        <v>23</v>
      </c>
      <c r="H4015" s="18" t="s">
        <v>55937</v>
      </c>
      <c r="I4015" s="8"/>
      <c r="J4015" s="8"/>
    </row>
    <row r="4016" spans="1:11" ht="333.75" customHeight="1">
      <c r="A4016" s="16" t="s">
        <v>14907</v>
      </c>
      <c r="B4016" s="8" t="s">
        <v>14908</v>
      </c>
      <c r="C4016" s="8" t="s">
        <v>14908</v>
      </c>
      <c r="D4016" s="17" t="s">
        <v>14909</v>
      </c>
      <c r="E4016" s="11">
        <f t="shared" si="62"/>
        <v>1</v>
      </c>
      <c r="F4016" s="18" t="s">
        <v>55936</v>
      </c>
      <c r="G4016" s="18" t="s">
        <v>23</v>
      </c>
      <c r="H4016" s="18" t="s">
        <v>55937</v>
      </c>
      <c r="I4016" s="8"/>
      <c r="J4016" s="8"/>
    </row>
    <row r="4017" spans="1:10">
      <c r="A4017" s="16" t="s">
        <v>951</v>
      </c>
      <c r="B4017" s="8" t="s">
        <v>4056</v>
      </c>
      <c r="C4017" s="8" t="s">
        <v>4056</v>
      </c>
      <c r="D4017" s="17" t="s">
        <v>3341</v>
      </c>
      <c r="E4017" s="11">
        <f t="shared" si="62"/>
        <v>1</v>
      </c>
      <c r="F4017" s="18" t="s">
        <v>55936</v>
      </c>
      <c r="G4017" s="18" t="s">
        <v>23</v>
      </c>
      <c r="H4017" s="18" t="s">
        <v>55937</v>
      </c>
      <c r="I4017" s="8"/>
      <c r="J4017" s="8"/>
    </row>
    <row r="4018" spans="1:10" ht="24">
      <c r="A4018" s="19" t="s">
        <v>14910</v>
      </c>
      <c r="B4018" s="8" t="s">
        <v>14911</v>
      </c>
      <c r="C4018" s="8" t="s">
        <v>14911</v>
      </c>
      <c r="D4018" s="29" t="s">
        <v>14912</v>
      </c>
      <c r="E4018" s="11">
        <f t="shared" si="62"/>
        <v>1</v>
      </c>
      <c r="F4018" s="15" t="s">
        <v>55936</v>
      </c>
      <c r="G4018" s="15" t="s">
        <v>23</v>
      </c>
      <c r="H4018" s="15" t="s">
        <v>55937</v>
      </c>
      <c r="I4018" s="8"/>
      <c r="J4018" s="8"/>
    </row>
    <row r="4019" spans="1:10" ht="72">
      <c r="A4019" s="16" t="s">
        <v>952</v>
      </c>
      <c r="B4019" s="8" t="s">
        <v>46300</v>
      </c>
      <c r="C4019" s="8" t="s">
        <v>14913</v>
      </c>
      <c r="D4019" s="17" t="s">
        <v>14914</v>
      </c>
      <c r="E4019" s="11">
        <f t="shared" si="62"/>
        <v>1</v>
      </c>
      <c r="F4019" s="18" t="s">
        <v>55936</v>
      </c>
      <c r="G4019" s="18" t="s">
        <v>23</v>
      </c>
      <c r="H4019" s="18" t="s">
        <v>55937</v>
      </c>
      <c r="I4019" s="8"/>
      <c r="J4019" s="8">
        <v>1</v>
      </c>
    </row>
    <row r="4020" spans="1:10">
      <c r="A4020" s="16" t="s">
        <v>14915</v>
      </c>
      <c r="B4020" s="8" t="s">
        <v>46301</v>
      </c>
      <c r="C4020" s="8" t="s">
        <v>14916</v>
      </c>
      <c r="D4020" s="17" t="s">
        <v>55184</v>
      </c>
      <c r="E4020" s="11">
        <f t="shared" si="62"/>
        <v>2</v>
      </c>
      <c r="F4020" s="18" t="s">
        <v>55936</v>
      </c>
      <c r="G4020" s="18" t="s">
        <v>23</v>
      </c>
      <c r="H4020" s="18" t="s">
        <v>55937</v>
      </c>
      <c r="I4020" s="8"/>
      <c r="J4020" s="8">
        <v>2</v>
      </c>
    </row>
    <row r="4021" spans="1:10">
      <c r="A4021" s="16" t="s">
        <v>14917</v>
      </c>
      <c r="B4021" s="8" t="s">
        <v>14918</v>
      </c>
      <c r="C4021" s="8" t="s">
        <v>14918</v>
      </c>
      <c r="D4021" s="17" t="s">
        <v>14919</v>
      </c>
      <c r="E4021" s="11">
        <f t="shared" si="62"/>
        <v>1</v>
      </c>
      <c r="F4021" s="18" t="s">
        <v>55936</v>
      </c>
      <c r="G4021" s="18" t="s">
        <v>23</v>
      </c>
      <c r="H4021" s="18" t="s">
        <v>55937</v>
      </c>
      <c r="I4021" s="8"/>
      <c r="J4021" s="8"/>
    </row>
    <row r="4022" spans="1:10" ht="36">
      <c r="A4022" s="16" t="s">
        <v>14920</v>
      </c>
      <c r="B4022" s="8" t="s">
        <v>46302</v>
      </c>
      <c r="C4022" s="8" t="s">
        <v>14921</v>
      </c>
      <c r="D4022" s="17" t="s">
        <v>14922</v>
      </c>
      <c r="E4022" s="11">
        <f t="shared" si="62"/>
        <v>1</v>
      </c>
      <c r="F4022" s="18" t="s">
        <v>55936</v>
      </c>
      <c r="G4022" s="18" t="s">
        <v>55953</v>
      </c>
      <c r="H4022" s="18" t="s">
        <v>55937</v>
      </c>
      <c r="I4022" s="8"/>
      <c r="J4022" s="8"/>
    </row>
    <row r="4023" spans="1:10">
      <c r="A4023" s="19" t="s">
        <v>14924</v>
      </c>
      <c r="B4023" s="8" t="s">
        <v>46303</v>
      </c>
      <c r="C4023" s="8" t="s">
        <v>14925</v>
      </c>
      <c r="D4023" s="29" t="s">
        <v>14926</v>
      </c>
      <c r="E4023" s="11">
        <f t="shared" si="62"/>
        <v>1</v>
      </c>
      <c r="F4023" s="15" t="s">
        <v>55936</v>
      </c>
      <c r="G4023" s="15" t="s">
        <v>23</v>
      </c>
      <c r="H4023" s="15" t="s">
        <v>55937</v>
      </c>
      <c r="I4023" s="8"/>
      <c r="J4023" s="8"/>
    </row>
    <row r="4024" spans="1:10">
      <c r="A4024" s="19" t="s">
        <v>14927</v>
      </c>
      <c r="B4024" s="8" t="s">
        <v>46304</v>
      </c>
      <c r="C4024" s="8" t="s">
        <v>14429</v>
      </c>
      <c r="D4024" s="29" t="s">
        <v>14928</v>
      </c>
      <c r="E4024" s="11">
        <f t="shared" si="62"/>
        <v>1</v>
      </c>
      <c r="F4024" s="15" t="s">
        <v>55936</v>
      </c>
      <c r="G4024" s="15" t="s">
        <v>56185</v>
      </c>
      <c r="H4024" s="15" t="s">
        <v>55937</v>
      </c>
      <c r="I4024" s="8"/>
      <c r="J4024" s="8"/>
    </row>
    <row r="4025" spans="1:10" ht="36">
      <c r="A4025" s="19" t="s">
        <v>14929</v>
      </c>
      <c r="B4025" s="8" t="s">
        <v>46305</v>
      </c>
      <c r="C4025" s="8" t="s">
        <v>14930</v>
      </c>
      <c r="D4025" s="29" t="s">
        <v>14931</v>
      </c>
      <c r="E4025" s="11">
        <f t="shared" si="62"/>
        <v>1</v>
      </c>
      <c r="F4025" s="15" t="s">
        <v>55936</v>
      </c>
      <c r="G4025" s="15" t="s">
        <v>55998</v>
      </c>
      <c r="H4025" s="15" t="s">
        <v>55937</v>
      </c>
      <c r="I4025" s="8"/>
      <c r="J4025" s="8"/>
    </row>
    <row r="4026" spans="1:10" ht="24">
      <c r="A4026" s="16" t="s">
        <v>14932</v>
      </c>
      <c r="B4026" s="8" t="s">
        <v>46306</v>
      </c>
      <c r="C4026" s="8" t="s">
        <v>14933</v>
      </c>
      <c r="D4026" s="17" t="s">
        <v>14934</v>
      </c>
      <c r="E4026" s="11">
        <f t="shared" si="62"/>
        <v>1</v>
      </c>
      <c r="F4026" s="18" t="s">
        <v>55936</v>
      </c>
      <c r="G4026" s="18" t="s">
        <v>55998</v>
      </c>
      <c r="H4026" s="18" t="s">
        <v>55937</v>
      </c>
      <c r="I4026" s="8"/>
      <c r="J4026" s="8"/>
    </row>
    <row r="4027" spans="1:10" ht="24">
      <c r="A4027" s="16" t="s">
        <v>14935</v>
      </c>
      <c r="B4027" s="8" t="s">
        <v>14936</v>
      </c>
      <c r="C4027" s="8" t="s">
        <v>14936</v>
      </c>
      <c r="D4027" s="17" t="s">
        <v>14937</v>
      </c>
      <c r="E4027" s="11">
        <f t="shared" si="62"/>
        <v>1</v>
      </c>
      <c r="F4027" s="18" t="s">
        <v>55936</v>
      </c>
      <c r="G4027" s="18" t="s">
        <v>23</v>
      </c>
      <c r="H4027" s="18" t="s">
        <v>55937</v>
      </c>
      <c r="I4027" s="8"/>
      <c r="J4027" s="8"/>
    </row>
    <row r="4028" spans="1:10">
      <c r="A4028" s="16" t="s">
        <v>14938</v>
      </c>
      <c r="B4028" s="8" t="s">
        <v>46307</v>
      </c>
      <c r="C4028" s="8" t="s">
        <v>14939</v>
      </c>
      <c r="D4028" s="17" t="s">
        <v>14940</v>
      </c>
      <c r="E4028" s="11">
        <f t="shared" si="62"/>
        <v>1</v>
      </c>
      <c r="F4028" s="18" t="s">
        <v>55936</v>
      </c>
      <c r="G4028" s="18" t="s">
        <v>23</v>
      </c>
      <c r="H4028" s="18" t="s">
        <v>55937</v>
      </c>
      <c r="I4028" s="8"/>
      <c r="J4028" s="8"/>
    </row>
    <row r="4029" spans="1:10">
      <c r="A4029" s="16" t="s">
        <v>14941</v>
      </c>
      <c r="B4029" s="8" t="s">
        <v>46308</v>
      </c>
      <c r="C4029" s="8" t="s">
        <v>14942</v>
      </c>
      <c r="D4029" s="17" t="s">
        <v>14943</v>
      </c>
      <c r="E4029" s="11">
        <f t="shared" si="62"/>
        <v>1</v>
      </c>
      <c r="F4029" s="18" t="s">
        <v>55936</v>
      </c>
      <c r="G4029" s="18" t="s">
        <v>23</v>
      </c>
      <c r="H4029" s="18" t="s">
        <v>55937</v>
      </c>
      <c r="I4029" s="8"/>
      <c r="J4029" s="8"/>
    </row>
    <row r="4030" spans="1:10" ht="24">
      <c r="A4030" s="16" t="s">
        <v>14944</v>
      </c>
      <c r="B4030" s="8" t="s">
        <v>46309</v>
      </c>
      <c r="C4030" s="8" t="s">
        <v>14945</v>
      </c>
      <c r="D4030" s="17" t="s">
        <v>14946</v>
      </c>
      <c r="E4030" s="11">
        <f t="shared" si="62"/>
        <v>1</v>
      </c>
      <c r="F4030" s="18" t="s">
        <v>55936</v>
      </c>
      <c r="G4030" s="18" t="s">
        <v>55948</v>
      </c>
      <c r="H4030" s="18" t="s">
        <v>55937</v>
      </c>
      <c r="I4030" s="8"/>
      <c r="J4030" s="8"/>
    </row>
    <row r="4031" spans="1:10" ht="48">
      <c r="A4031" s="16" t="s">
        <v>14947</v>
      </c>
      <c r="B4031" s="8" t="s">
        <v>46310</v>
      </c>
      <c r="C4031" s="8" t="s">
        <v>14948</v>
      </c>
      <c r="D4031" s="17" t="s">
        <v>14949</v>
      </c>
      <c r="E4031" s="11">
        <f t="shared" si="62"/>
        <v>1</v>
      </c>
      <c r="F4031" s="18" t="s">
        <v>55936</v>
      </c>
      <c r="G4031" s="18" t="s">
        <v>56189</v>
      </c>
      <c r="H4031" s="18" t="s">
        <v>55937</v>
      </c>
      <c r="I4031" s="8"/>
      <c r="J4031" s="8"/>
    </row>
    <row r="4032" spans="1:10" ht="36">
      <c r="A4032" s="16" t="s">
        <v>14950</v>
      </c>
      <c r="B4032" s="8" t="s">
        <v>46311</v>
      </c>
      <c r="C4032" s="8" t="s">
        <v>14951</v>
      </c>
      <c r="D4032" s="17" t="s">
        <v>14952</v>
      </c>
      <c r="E4032" s="11">
        <f t="shared" si="62"/>
        <v>1</v>
      </c>
      <c r="F4032" s="18" t="s">
        <v>55936</v>
      </c>
      <c r="G4032" s="18" t="s">
        <v>23</v>
      </c>
      <c r="H4032" s="18" t="s">
        <v>55937</v>
      </c>
      <c r="I4032" s="8"/>
      <c r="J4032" s="8"/>
    </row>
    <row r="4033" spans="1:10" ht="216">
      <c r="A4033" s="16" t="s">
        <v>953</v>
      </c>
      <c r="B4033" s="8" t="s">
        <v>40882</v>
      </c>
      <c r="C4033" s="8" t="s">
        <v>14953</v>
      </c>
      <c r="D4033" s="17" t="s">
        <v>14954</v>
      </c>
      <c r="E4033" s="11">
        <f t="shared" si="62"/>
        <v>2</v>
      </c>
      <c r="F4033" s="18" t="s">
        <v>55936</v>
      </c>
      <c r="G4033" s="18" t="s">
        <v>23</v>
      </c>
      <c r="H4033" s="18" t="s">
        <v>55937</v>
      </c>
      <c r="I4033" s="8"/>
      <c r="J4033" s="8"/>
    </row>
    <row r="4034" spans="1:10">
      <c r="A4034" s="16" t="s">
        <v>14955</v>
      </c>
      <c r="B4034" s="8" t="s">
        <v>46312</v>
      </c>
      <c r="C4034" s="8" t="s">
        <v>14956</v>
      </c>
      <c r="D4034" s="17" t="s">
        <v>14957</v>
      </c>
      <c r="E4034" s="11">
        <f t="shared" ref="E4034:E4097" si="63">COUNTIF(B:B,B4034)</f>
        <v>1</v>
      </c>
      <c r="F4034" s="18" t="s">
        <v>55936</v>
      </c>
      <c r="G4034" s="18" t="s">
        <v>23</v>
      </c>
      <c r="H4034" s="18" t="s">
        <v>55937</v>
      </c>
      <c r="I4034" s="8"/>
      <c r="J4034" s="8"/>
    </row>
    <row r="4035" spans="1:10">
      <c r="A4035" s="16" t="s">
        <v>954</v>
      </c>
      <c r="B4035" s="8" t="s">
        <v>46313</v>
      </c>
      <c r="C4035" s="8" t="s">
        <v>14923</v>
      </c>
      <c r="D4035" s="17" t="s">
        <v>14958</v>
      </c>
      <c r="E4035" s="11">
        <f t="shared" si="63"/>
        <v>1</v>
      </c>
      <c r="F4035" s="18" t="s">
        <v>55936</v>
      </c>
      <c r="G4035" s="18" t="s">
        <v>23</v>
      </c>
      <c r="H4035" s="18" t="s">
        <v>55937</v>
      </c>
      <c r="I4035" s="8"/>
      <c r="J4035" s="8"/>
    </row>
    <row r="4036" spans="1:10" ht="24">
      <c r="A4036" s="16" t="s">
        <v>955</v>
      </c>
      <c r="B4036" s="8" t="s">
        <v>46314</v>
      </c>
      <c r="C4036" s="8" t="s">
        <v>14959</v>
      </c>
      <c r="D4036" s="17" t="s">
        <v>14960</v>
      </c>
      <c r="E4036" s="11">
        <f t="shared" si="63"/>
        <v>1</v>
      </c>
      <c r="F4036" s="18" t="s">
        <v>55936</v>
      </c>
      <c r="G4036" s="18" t="s">
        <v>23</v>
      </c>
      <c r="H4036" s="18" t="s">
        <v>55937</v>
      </c>
      <c r="I4036" s="8"/>
      <c r="J4036" s="8"/>
    </row>
    <row r="4037" spans="1:10">
      <c r="A4037" s="16" t="s">
        <v>956</v>
      </c>
      <c r="B4037" s="8" t="s">
        <v>46315</v>
      </c>
      <c r="C4037" s="8" t="s">
        <v>4058</v>
      </c>
      <c r="D4037" s="17" t="s">
        <v>14961</v>
      </c>
      <c r="E4037" s="11">
        <f t="shared" si="63"/>
        <v>1</v>
      </c>
      <c r="F4037" s="18" t="s">
        <v>55936</v>
      </c>
      <c r="G4037" s="18" t="s">
        <v>56000</v>
      </c>
      <c r="H4037" s="18" t="s">
        <v>55937</v>
      </c>
      <c r="I4037" s="8"/>
      <c r="J4037" s="8"/>
    </row>
    <row r="4038" spans="1:10" ht="48">
      <c r="A4038" s="16" t="s">
        <v>14962</v>
      </c>
      <c r="B4038" s="8" t="s">
        <v>46316</v>
      </c>
      <c r="C4038" s="8" t="s">
        <v>14963</v>
      </c>
      <c r="D4038" s="17" t="s">
        <v>14964</v>
      </c>
      <c r="E4038" s="11">
        <f t="shared" si="63"/>
        <v>1</v>
      </c>
      <c r="F4038" s="18" t="s">
        <v>55936</v>
      </c>
      <c r="G4038" s="18" t="s">
        <v>56000</v>
      </c>
      <c r="H4038" s="18" t="s">
        <v>55937</v>
      </c>
      <c r="I4038" s="8"/>
      <c r="J4038" s="8"/>
    </row>
    <row r="4039" spans="1:10" ht="48">
      <c r="A4039" s="16" t="s">
        <v>14965</v>
      </c>
      <c r="B4039" s="8" t="s">
        <v>46317</v>
      </c>
      <c r="C4039" s="8" t="s">
        <v>14966</v>
      </c>
      <c r="D4039" s="17" t="s">
        <v>14967</v>
      </c>
      <c r="E4039" s="11">
        <f t="shared" si="63"/>
        <v>1</v>
      </c>
      <c r="F4039" s="18" t="s">
        <v>55936</v>
      </c>
      <c r="G4039" s="18" t="s">
        <v>56000</v>
      </c>
      <c r="H4039" s="18" t="s">
        <v>55937</v>
      </c>
      <c r="I4039" s="8"/>
      <c r="J4039" s="8"/>
    </row>
    <row r="4040" spans="1:10" ht="36">
      <c r="A4040" s="35" t="s">
        <v>14968</v>
      </c>
      <c r="B4040" s="8" t="s">
        <v>46318</v>
      </c>
      <c r="C4040" s="8" t="s">
        <v>14969</v>
      </c>
      <c r="D4040" s="20" t="s">
        <v>14970</v>
      </c>
      <c r="E4040" s="11">
        <f t="shared" si="63"/>
        <v>1</v>
      </c>
      <c r="F4040" s="8" t="s">
        <v>55936</v>
      </c>
      <c r="G4040" s="8" t="s">
        <v>23</v>
      </c>
      <c r="H4040" s="8" t="s">
        <v>55937</v>
      </c>
      <c r="I4040" s="8"/>
      <c r="J4040" s="8"/>
    </row>
    <row r="4041" spans="1:10">
      <c r="A4041" s="16" t="s">
        <v>14971</v>
      </c>
      <c r="B4041" s="8" t="s">
        <v>46319</v>
      </c>
      <c r="C4041" s="8" t="s">
        <v>14923</v>
      </c>
      <c r="D4041" s="17" t="s">
        <v>14972</v>
      </c>
      <c r="E4041" s="11">
        <f t="shared" si="63"/>
        <v>1</v>
      </c>
      <c r="F4041" s="18" t="s">
        <v>55936</v>
      </c>
      <c r="G4041" s="18" t="s">
        <v>23</v>
      </c>
      <c r="H4041" s="18" t="s">
        <v>55937</v>
      </c>
      <c r="I4041" s="8"/>
      <c r="J4041" s="8"/>
    </row>
    <row r="4042" spans="1:10">
      <c r="A4042" s="33" t="s">
        <v>14973</v>
      </c>
      <c r="B4042" s="8" t="s">
        <v>46320</v>
      </c>
      <c r="C4042" s="8" t="s">
        <v>14923</v>
      </c>
      <c r="D4042" s="22" t="s">
        <v>14974</v>
      </c>
      <c r="E4042" s="11">
        <f t="shared" si="63"/>
        <v>1</v>
      </c>
      <c r="F4042" s="15" t="s">
        <v>55936</v>
      </c>
      <c r="G4042" s="15" t="s">
        <v>23</v>
      </c>
      <c r="H4042" s="15" t="s">
        <v>55937</v>
      </c>
      <c r="I4042" s="8"/>
      <c r="J4042" s="8"/>
    </row>
    <row r="4043" spans="1:10" ht="48">
      <c r="A4043" s="16" t="s">
        <v>957</v>
      </c>
      <c r="B4043" s="8" t="s">
        <v>46321</v>
      </c>
      <c r="C4043" s="8" t="s">
        <v>14975</v>
      </c>
      <c r="D4043" s="17" t="s">
        <v>14976</v>
      </c>
      <c r="E4043" s="11">
        <f t="shared" si="63"/>
        <v>1</v>
      </c>
      <c r="F4043" s="18" t="s">
        <v>55936</v>
      </c>
      <c r="G4043" s="18" t="s">
        <v>56021</v>
      </c>
      <c r="H4043" s="18" t="s">
        <v>55937</v>
      </c>
      <c r="I4043" s="8"/>
      <c r="J4043" s="8"/>
    </row>
    <row r="4044" spans="1:10" ht="36">
      <c r="A4044" s="19" t="s">
        <v>14977</v>
      </c>
      <c r="B4044" s="8" t="s">
        <v>46322</v>
      </c>
      <c r="C4044" s="8" t="s">
        <v>14978</v>
      </c>
      <c r="D4044" s="29" t="s">
        <v>14979</v>
      </c>
      <c r="E4044" s="11">
        <f t="shared" si="63"/>
        <v>1</v>
      </c>
      <c r="F4044" s="15" t="s">
        <v>55936</v>
      </c>
      <c r="G4044" s="15" t="s">
        <v>23</v>
      </c>
      <c r="H4044" s="15" t="s">
        <v>55937</v>
      </c>
      <c r="I4044" s="8"/>
      <c r="J4044" s="8"/>
    </row>
    <row r="4045" spans="1:10" ht="24">
      <c r="A4045" s="16" t="s">
        <v>14980</v>
      </c>
      <c r="B4045" s="8" t="s">
        <v>46323</v>
      </c>
      <c r="C4045" s="8" t="s">
        <v>14981</v>
      </c>
      <c r="D4045" s="17" t="s">
        <v>14982</v>
      </c>
      <c r="E4045" s="11">
        <f t="shared" si="63"/>
        <v>1</v>
      </c>
      <c r="F4045" s="18" t="s">
        <v>55936</v>
      </c>
      <c r="G4045" s="18" t="s">
        <v>23</v>
      </c>
      <c r="H4045" s="18" t="s">
        <v>55937</v>
      </c>
      <c r="I4045" s="8"/>
      <c r="J4045" s="8"/>
    </row>
    <row r="4046" spans="1:10" ht="36">
      <c r="A4046" s="16" t="s">
        <v>14983</v>
      </c>
      <c r="B4046" s="8" t="s">
        <v>46324</v>
      </c>
      <c r="C4046" s="8" t="s">
        <v>14984</v>
      </c>
      <c r="D4046" s="17" t="s">
        <v>14985</v>
      </c>
      <c r="E4046" s="11">
        <f t="shared" si="63"/>
        <v>1</v>
      </c>
      <c r="F4046" s="18" t="s">
        <v>55936</v>
      </c>
      <c r="G4046" s="18" t="s">
        <v>56065</v>
      </c>
      <c r="H4046" s="18" t="s">
        <v>55937</v>
      </c>
      <c r="I4046" s="8"/>
      <c r="J4046" s="8"/>
    </row>
    <row r="4047" spans="1:10">
      <c r="A4047" s="16" t="s">
        <v>14986</v>
      </c>
      <c r="B4047" s="8" t="s">
        <v>46325</v>
      </c>
      <c r="C4047" s="8" t="s">
        <v>14987</v>
      </c>
      <c r="D4047" s="17" t="s">
        <v>14988</v>
      </c>
      <c r="E4047" s="11">
        <f t="shared" si="63"/>
        <v>1</v>
      </c>
      <c r="F4047" s="18" t="s">
        <v>55936</v>
      </c>
      <c r="G4047" s="18" t="s">
        <v>23</v>
      </c>
      <c r="H4047" s="18" t="s">
        <v>55937</v>
      </c>
      <c r="I4047" s="8"/>
      <c r="J4047" s="8"/>
    </row>
    <row r="4048" spans="1:10" ht="48">
      <c r="A4048" s="16" t="s">
        <v>14989</v>
      </c>
      <c r="B4048" s="8" t="s">
        <v>46326</v>
      </c>
      <c r="C4048" s="8" t="s">
        <v>14990</v>
      </c>
      <c r="D4048" s="17" t="s">
        <v>14991</v>
      </c>
      <c r="E4048" s="11">
        <f t="shared" si="63"/>
        <v>1</v>
      </c>
      <c r="F4048" s="18" t="s">
        <v>55936</v>
      </c>
      <c r="G4048" s="18" t="s">
        <v>23</v>
      </c>
      <c r="H4048" s="18" t="s">
        <v>55937</v>
      </c>
      <c r="I4048" s="8"/>
      <c r="J4048" s="8"/>
    </row>
    <row r="4049" spans="1:10">
      <c r="A4049" s="16" t="s">
        <v>14992</v>
      </c>
      <c r="B4049" s="8" t="s">
        <v>46327</v>
      </c>
      <c r="C4049" s="8" t="s">
        <v>950</v>
      </c>
      <c r="D4049" s="17" t="s">
        <v>14993</v>
      </c>
      <c r="E4049" s="11">
        <f t="shared" si="63"/>
        <v>1</v>
      </c>
      <c r="F4049" s="18" t="s">
        <v>55936</v>
      </c>
      <c r="G4049" s="18" t="s">
        <v>23</v>
      </c>
      <c r="H4049" s="18" t="s">
        <v>55937</v>
      </c>
      <c r="I4049" s="8"/>
      <c r="J4049" s="8"/>
    </row>
    <row r="4050" spans="1:10" ht="24">
      <c r="A4050" s="16" t="s">
        <v>958</v>
      </c>
      <c r="B4050" s="8" t="s">
        <v>959</v>
      </c>
      <c r="C4050" s="8" t="s">
        <v>959</v>
      </c>
      <c r="D4050" s="17" t="s">
        <v>14994</v>
      </c>
      <c r="E4050" s="11">
        <f t="shared" si="63"/>
        <v>1</v>
      </c>
      <c r="F4050" s="18" t="s">
        <v>55936</v>
      </c>
      <c r="G4050" s="18" t="s">
        <v>23</v>
      </c>
      <c r="H4050" s="18" t="s">
        <v>55937</v>
      </c>
      <c r="I4050" s="8"/>
      <c r="J4050" s="8"/>
    </row>
    <row r="4051" spans="1:10">
      <c r="A4051" s="16" t="s">
        <v>14995</v>
      </c>
      <c r="B4051" s="8" t="s">
        <v>46328</v>
      </c>
      <c r="C4051" s="8" t="s">
        <v>14996</v>
      </c>
      <c r="D4051" s="17" t="s">
        <v>14997</v>
      </c>
      <c r="E4051" s="11">
        <f t="shared" si="63"/>
        <v>1</v>
      </c>
      <c r="F4051" s="18" t="s">
        <v>55936</v>
      </c>
      <c r="G4051" s="18" t="s">
        <v>23</v>
      </c>
      <c r="H4051" s="18" t="s">
        <v>55937</v>
      </c>
      <c r="I4051" s="8"/>
      <c r="J4051" s="8"/>
    </row>
    <row r="4052" spans="1:10">
      <c r="A4052" s="16" t="s">
        <v>14998</v>
      </c>
      <c r="B4052" s="8" t="s">
        <v>46329</v>
      </c>
      <c r="C4052" s="8" t="s">
        <v>14999</v>
      </c>
      <c r="D4052" s="17" t="s">
        <v>15000</v>
      </c>
      <c r="E4052" s="11">
        <f t="shared" si="63"/>
        <v>1</v>
      </c>
      <c r="F4052" s="18" t="s">
        <v>55936</v>
      </c>
      <c r="G4052" s="18" t="s">
        <v>23</v>
      </c>
      <c r="H4052" s="18" t="s">
        <v>55937</v>
      </c>
      <c r="I4052" s="8"/>
      <c r="J4052" s="8"/>
    </row>
    <row r="4053" spans="1:10" ht="36">
      <c r="A4053" s="16" t="s">
        <v>960</v>
      </c>
      <c r="B4053" s="8" t="s">
        <v>46330</v>
      </c>
      <c r="C4053" s="8" t="s">
        <v>4060</v>
      </c>
      <c r="D4053" s="17" t="s">
        <v>15001</v>
      </c>
      <c r="E4053" s="11">
        <f t="shared" si="63"/>
        <v>1</v>
      </c>
      <c r="F4053" s="18" t="s">
        <v>55936</v>
      </c>
      <c r="G4053" s="18" t="s">
        <v>56152</v>
      </c>
      <c r="H4053" s="18" t="s">
        <v>55937</v>
      </c>
      <c r="I4053" s="8"/>
      <c r="J4053" s="8"/>
    </row>
    <row r="4054" spans="1:10" ht="36">
      <c r="A4054" s="16" t="s">
        <v>15002</v>
      </c>
      <c r="B4054" s="8" t="s">
        <v>46331</v>
      </c>
      <c r="C4054" s="8" t="s">
        <v>15003</v>
      </c>
      <c r="D4054" s="17" t="s">
        <v>15004</v>
      </c>
      <c r="E4054" s="11">
        <f t="shared" si="63"/>
        <v>1</v>
      </c>
      <c r="F4054" s="18" t="s">
        <v>55936</v>
      </c>
      <c r="G4054" s="18" t="s">
        <v>23</v>
      </c>
      <c r="H4054" s="18" t="s">
        <v>55937</v>
      </c>
      <c r="I4054" s="8"/>
      <c r="J4054" s="8"/>
    </row>
    <row r="4055" spans="1:10" ht="24">
      <c r="A4055" s="16" t="s">
        <v>961</v>
      </c>
      <c r="B4055" s="8" t="s">
        <v>614</v>
      </c>
      <c r="C4055" s="8" t="s">
        <v>614</v>
      </c>
      <c r="D4055" s="17" t="s">
        <v>15005</v>
      </c>
      <c r="E4055" s="11">
        <f t="shared" si="63"/>
        <v>1</v>
      </c>
      <c r="F4055" s="18" t="s">
        <v>55936</v>
      </c>
      <c r="G4055" s="18" t="s">
        <v>23</v>
      </c>
      <c r="H4055" s="18" t="s">
        <v>55937</v>
      </c>
      <c r="I4055" s="8"/>
      <c r="J4055" s="8"/>
    </row>
    <row r="4056" spans="1:10" ht="36">
      <c r="A4056" s="16" t="s">
        <v>15006</v>
      </c>
      <c r="B4056" s="8" t="s">
        <v>46332</v>
      </c>
      <c r="C4056" s="8" t="s">
        <v>15007</v>
      </c>
      <c r="D4056" s="17" t="s">
        <v>15008</v>
      </c>
      <c r="E4056" s="11">
        <f t="shared" si="63"/>
        <v>1</v>
      </c>
      <c r="F4056" s="18" t="s">
        <v>55936</v>
      </c>
      <c r="G4056" s="18" t="s">
        <v>55944</v>
      </c>
      <c r="H4056" s="18" t="s">
        <v>55937</v>
      </c>
      <c r="I4056" s="8"/>
      <c r="J4056" s="8"/>
    </row>
    <row r="4057" spans="1:10">
      <c r="A4057" s="35" t="s">
        <v>15009</v>
      </c>
      <c r="B4057" s="8" t="s">
        <v>46333</v>
      </c>
      <c r="C4057" s="8" t="s">
        <v>15010</v>
      </c>
      <c r="D4057" s="20" t="s">
        <v>15011</v>
      </c>
      <c r="E4057" s="11">
        <f t="shared" si="63"/>
        <v>1</v>
      </c>
      <c r="F4057" s="8" t="s">
        <v>55936</v>
      </c>
      <c r="G4057" s="8" t="s">
        <v>23</v>
      </c>
      <c r="H4057" s="8" t="s">
        <v>55937</v>
      </c>
      <c r="I4057" s="8"/>
      <c r="J4057" s="8"/>
    </row>
    <row r="4058" spans="1:10">
      <c r="A4058" s="33" t="s">
        <v>15012</v>
      </c>
      <c r="B4058" s="8" t="s">
        <v>46334</v>
      </c>
      <c r="C4058" s="8" t="s">
        <v>15013</v>
      </c>
      <c r="D4058" s="8" t="s">
        <v>15014</v>
      </c>
      <c r="E4058" s="11">
        <f t="shared" si="63"/>
        <v>1</v>
      </c>
      <c r="F4058" s="12" t="s">
        <v>55936</v>
      </c>
      <c r="G4058" s="12" t="s">
        <v>23</v>
      </c>
      <c r="H4058" s="12" t="s">
        <v>55937</v>
      </c>
      <c r="I4058" s="8"/>
      <c r="J4058" s="8"/>
    </row>
    <row r="4059" spans="1:10" ht="84">
      <c r="A4059" s="16" t="s">
        <v>15015</v>
      </c>
      <c r="B4059" s="8" t="s">
        <v>46335</v>
      </c>
      <c r="C4059" s="8" t="s">
        <v>15016</v>
      </c>
      <c r="D4059" s="17" t="s">
        <v>15017</v>
      </c>
      <c r="E4059" s="11">
        <f t="shared" si="63"/>
        <v>1</v>
      </c>
      <c r="F4059" s="18" t="s">
        <v>55936</v>
      </c>
      <c r="G4059" s="18" t="s">
        <v>56012</v>
      </c>
      <c r="H4059" s="18" t="s">
        <v>55937</v>
      </c>
      <c r="I4059" s="8"/>
      <c r="J4059" s="8"/>
    </row>
    <row r="4060" spans="1:10">
      <c r="A4060" s="16" t="s">
        <v>15018</v>
      </c>
      <c r="B4060" s="8" t="s">
        <v>46336</v>
      </c>
      <c r="C4060" s="8" t="s">
        <v>15019</v>
      </c>
      <c r="D4060" s="17" t="s">
        <v>15020</v>
      </c>
      <c r="E4060" s="11">
        <f t="shared" si="63"/>
        <v>1</v>
      </c>
      <c r="F4060" s="18" t="s">
        <v>55936</v>
      </c>
      <c r="G4060" s="18" t="s">
        <v>23</v>
      </c>
      <c r="H4060" s="18" t="s">
        <v>55937</v>
      </c>
      <c r="I4060" s="8"/>
      <c r="J4060" s="8"/>
    </row>
    <row r="4061" spans="1:10" ht="24">
      <c r="A4061" s="16" t="s">
        <v>15021</v>
      </c>
      <c r="B4061" s="8" t="s">
        <v>46337</v>
      </c>
      <c r="C4061" s="8" t="s">
        <v>15022</v>
      </c>
      <c r="D4061" s="17" t="s">
        <v>15023</v>
      </c>
      <c r="E4061" s="11">
        <f t="shared" si="63"/>
        <v>1</v>
      </c>
      <c r="F4061" s="18" t="s">
        <v>55936</v>
      </c>
      <c r="G4061" s="18" t="s">
        <v>55979</v>
      </c>
      <c r="H4061" s="18" t="s">
        <v>55937</v>
      </c>
      <c r="I4061" s="8"/>
      <c r="J4061" s="8"/>
    </row>
    <row r="4062" spans="1:10">
      <c r="A4062" s="16" t="s">
        <v>962</v>
      </c>
      <c r="B4062" s="8" t="s">
        <v>4061</v>
      </c>
      <c r="C4062" s="8" t="s">
        <v>4061</v>
      </c>
      <c r="D4062" s="17" t="s">
        <v>15024</v>
      </c>
      <c r="E4062" s="11">
        <f t="shared" si="63"/>
        <v>1</v>
      </c>
      <c r="F4062" s="18" t="s">
        <v>55936</v>
      </c>
      <c r="G4062" s="18" t="s">
        <v>56152</v>
      </c>
      <c r="H4062" s="18" t="s">
        <v>55937</v>
      </c>
      <c r="I4062" s="8"/>
      <c r="J4062" s="8"/>
    </row>
    <row r="4063" spans="1:10">
      <c r="A4063" s="16" t="s">
        <v>963</v>
      </c>
      <c r="B4063" s="8" t="s">
        <v>4062</v>
      </c>
      <c r="C4063" s="8" t="s">
        <v>40615</v>
      </c>
      <c r="D4063" s="17" t="s">
        <v>55185</v>
      </c>
      <c r="E4063" s="11">
        <f t="shared" si="63"/>
        <v>1</v>
      </c>
      <c r="F4063" s="18" t="s">
        <v>38138</v>
      </c>
      <c r="G4063" s="18" t="s">
        <v>55946</v>
      </c>
      <c r="H4063" s="18" t="s">
        <v>55938</v>
      </c>
      <c r="I4063" s="8"/>
      <c r="J4063" s="8"/>
    </row>
    <row r="4064" spans="1:10" ht="24">
      <c r="A4064" s="16" t="s">
        <v>15025</v>
      </c>
      <c r="B4064" s="8" t="s">
        <v>46338</v>
      </c>
      <c r="C4064" s="8" t="s">
        <v>15026</v>
      </c>
      <c r="D4064" s="17" t="s">
        <v>15027</v>
      </c>
      <c r="E4064" s="11">
        <f t="shared" si="63"/>
        <v>1</v>
      </c>
      <c r="F4064" s="18" t="s">
        <v>55936</v>
      </c>
      <c r="G4064" s="18" t="s">
        <v>55944</v>
      </c>
      <c r="H4064" s="18" t="s">
        <v>55937</v>
      </c>
      <c r="I4064" s="8"/>
      <c r="J4064" s="8"/>
    </row>
    <row r="4065" spans="1:10" ht="24">
      <c r="A4065" s="16" t="s">
        <v>15028</v>
      </c>
      <c r="B4065" s="8" t="s">
        <v>46339</v>
      </c>
      <c r="C4065" s="8" t="s">
        <v>15029</v>
      </c>
      <c r="D4065" s="17" t="s">
        <v>15030</v>
      </c>
      <c r="E4065" s="11">
        <f t="shared" si="63"/>
        <v>1</v>
      </c>
      <c r="F4065" s="18" t="s">
        <v>55936</v>
      </c>
      <c r="G4065" s="18" t="s">
        <v>55940</v>
      </c>
      <c r="H4065" s="18" t="s">
        <v>55937</v>
      </c>
      <c r="I4065" s="8"/>
      <c r="J4065" s="8"/>
    </row>
    <row r="4066" spans="1:10" ht="36">
      <c r="A4066" s="16" t="s">
        <v>15031</v>
      </c>
      <c r="B4066" s="8" t="s">
        <v>40452</v>
      </c>
      <c r="C4066" s="8" t="s">
        <v>15032</v>
      </c>
      <c r="D4066" s="17" t="s">
        <v>15033</v>
      </c>
      <c r="E4066" s="11">
        <f t="shared" si="63"/>
        <v>1</v>
      </c>
      <c r="F4066" s="18" t="s">
        <v>55936</v>
      </c>
      <c r="G4066" s="18" t="s">
        <v>55940</v>
      </c>
      <c r="H4066" s="18" t="s">
        <v>55937</v>
      </c>
      <c r="I4066" s="8"/>
      <c r="J4066" s="8"/>
    </row>
    <row r="4067" spans="1:10" ht="24">
      <c r="A4067" s="16" t="s">
        <v>15034</v>
      </c>
      <c r="B4067" s="8" t="s">
        <v>46340</v>
      </c>
      <c r="C4067" s="8" t="s">
        <v>15035</v>
      </c>
      <c r="D4067" s="17" t="s">
        <v>15036</v>
      </c>
      <c r="E4067" s="11">
        <f t="shared" si="63"/>
        <v>1</v>
      </c>
      <c r="F4067" s="18" t="s">
        <v>55936</v>
      </c>
      <c r="G4067" s="18" t="s">
        <v>56013</v>
      </c>
      <c r="H4067" s="18" t="s">
        <v>55937</v>
      </c>
      <c r="I4067" s="8"/>
      <c r="J4067" s="8"/>
    </row>
    <row r="4068" spans="1:10" ht="24">
      <c r="A4068" s="16" t="s">
        <v>15037</v>
      </c>
      <c r="B4068" s="8" t="s">
        <v>46341</v>
      </c>
      <c r="C4068" s="8" t="s">
        <v>15038</v>
      </c>
      <c r="D4068" s="17" t="s">
        <v>15039</v>
      </c>
      <c r="E4068" s="11">
        <f t="shared" si="63"/>
        <v>1</v>
      </c>
      <c r="F4068" s="18" t="s">
        <v>55936</v>
      </c>
      <c r="G4068" s="18" t="s">
        <v>55948</v>
      </c>
      <c r="H4068" s="18" t="s">
        <v>55937</v>
      </c>
      <c r="I4068" s="8"/>
      <c r="J4068" s="8"/>
    </row>
    <row r="4069" spans="1:10">
      <c r="A4069" s="16" t="s">
        <v>15040</v>
      </c>
      <c r="B4069" s="8" t="s">
        <v>46342</v>
      </c>
      <c r="C4069" s="8" t="s">
        <v>15041</v>
      </c>
      <c r="D4069" s="17" t="s">
        <v>15042</v>
      </c>
      <c r="E4069" s="11">
        <f t="shared" si="63"/>
        <v>1</v>
      </c>
      <c r="F4069" s="18" t="s">
        <v>55936</v>
      </c>
      <c r="G4069" s="18" t="s">
        <v>23</v>
      </c>
      <c r="H4069" s="18" t="s">
        <v>55937</v>
      </c>
      <c r="I4069" s="8"/>
      <c r="J4069" s="8"/>
    </row>
    <row r="4070" spans="1:10" ht="36">
      <c r="A4070" s="16" t="s">
        <v>15043</v>
      </c>
      <c r="B4070" s="8" t="s">
        <v>46343</v>
      </c>
      <c r="C4070" s="8" t="s">
        <v>15044</v>
      </c>
      <c r="D4070" s="17" t="s">
        <v>15045</v>
      </c>
      <c r="E4070" s="11">
        <f t="shared" si="63"/>
        <v>1</v>
      </c>
      <c r="F4070" s="18" t="s">
        <v>55936</v>
      </c>
      <c r="G4070" s="18" t="s">
        <v>55944</v>
      </c>
      <c r="H4070" s="18" t="s">
        <v>55937</v>
      </c>
      <c r="I4070" s="8"/>
      <c r="J4070" s="8"/>
    </row>
    <row r="4071" spans="1:10" ht="24">
      <c r="A4071" s="16" t="s">
        <v>964</v>
      </c>
      <c r="B4071" s="8" t="s">
        <v>46344</v>
      </c>
      <c r="C4071" s="8" t="s">
        <v>4063</v>
      </c>
      <c r="D4071" s="17" t="s">
        <v>15046</v>
      </c>
      <c r="E4071" s="11">
        <f t="shared" si="63"/>
        <v>1</v>
      </c>
      <c r="F4071" s="18" t="s">
        <v>55936</v>
      </c>
      <c r="G4071" s="18" t="s">
        <v>23</v>
      </c>
      <c r="H4071" s="18" t="s">
        <v>55937</v>
      </c>
      <c r="I4071" s="8"/>
      <c r="J4071" s="8"/>
    </row>
    <row r="4072" spans="1:10">
      <c r="A4072" s="16" t="s">
        <v>965</v>
      </c>
      <c r="B4072" s="8" t="s">
        <v>46345</v>
      </c>
      <c r="C4072" s="8" t="s">
        <v>4064</v>
      </c>
      <c r="D4072" s="17" t="s">
        <v>15047</v>
      </c>
      <c r="E4072" s="11">
        <f t="shared" si="63"/>
        <v>1</v>
      </c>
      <c r="F4072" s="18" t="s">
        <v>55936</v>
      </c>
      <c r="G4072" s="18" t="s">
        <v>23</v>
      </c>
      <c r="H4072" s="18" t="s">
        <v>55937</v>
      </c>
      <c r="I4072" s="8"/>
      <c r="J4072" s="8"/>
    </row>
    <row r="4073" spans="1:10">
      <c r="A4073" s="16" t="s">
        <v>15048</v>
      </c>
      <c r="B4073" s="8" t="s">
        <v>46346</v>
      </c>
      <c r="C4073" s="8" t="s">
        <v>15049</v>
      </c>
      <c r="D4073" s="17" t="s">
        <v>15050</v>
      </c>
      <c r="E4073" s="11">
        <f t="shared" si="63"/>
        <v>1</v>
      </c>
      <c r="F4073" s="18" t="s">
        <v>55936</v>
      </c>
      <c r="G4073" s="18" t="s">
        <v>23</v>
      </c>
      <c r="H4073" s="18" t="s">
        <v>55937</v>
      </c>
      <c r="I4073" s="8"/>
      <c r="J4073" s="8"/>
    </row>
    <row r="4074" spans="1:10" ht="36">
      <c r="A4074" s="16" t="s">
        <v>966</v>
      </c>
      <c r="B4074" s="8" t="s">
        <v>4065</v>
      </c>
      <c r="C4074" s="8" t="s">
        <v>4065</v>
      </c>
      <c r="D4074" s="17" t="s">
        <v>15051</v>
      </c>
      <c r="E4074" s="11">
        <f t="shared" si="63"/>
        <v>1</v>
      </c>
      <c r="F4074" s="18" t="s">
        <v>55936</v>
      </c>
      <c r="G4074" s="18" t="s">
        <v>23</v>
      </c>
      <c r="H4074" s="18" t="s">
        <v>55937</v>
      </c>
      <c r="I4074" s="8"/>
      <c r="J4074" s="8"/>
    </row>
    <row r="4075" spans="1:10" ht="24">
      <c r="A4075" s="16" t="s">
        <v>967</v>
      </c>
      <c r="B4075" s="8" t="s">
        <v>968</v>
      </c>
      <c r="C4075" s="8" t="s">
        <v>968</v>
      </c>
      <c r="D4075" s="17" t="s">
        <v>15052</v>
      </c>
      <c r="E4075" s="11">
        <f t="shared" si="63"/>
        <v>1</v>
      </c>
      <c r="F4075" s="18" t="s">
        <v>55936</v>
      </c>
      <c r="G4075" s="18" t="s">
        <v>23</v>
      </c>
      <c r="H4075" s="18" t="s">
        <v>55937</v>
      </c>
      <c r="I4075" s="8"/>
      <c r="J4075" s="8"/>
    </row>
    <row r="4076" spans="1:10" ht="60">
      <c r="A4076" s="16" t="s">
        <v>15053</v>
      </c>
      <c r="B4076" s="8" t="s">
        <v>46347</v>
      </c>
      <c r="C4076" s="8" t="s">
        <v>15054</v>
      </c>
      <c r="D4076" s="17" t="s">
        <v>15055</v>
      </c>
      <c r="E4076" s="11">
        <f t="shared" si="63"/>
        <v>1</v>
      </c>
      <c r="F4076" s="18" t="s">
        <v>55936</v>
      </c>
      <c r="G4076" s="18" t="s">
        <v>56114</v>
      </c>
      <c r="H4076" s="18" t="s">
        <v>55937</v>
      </c>
      <c r="I4076" s="8"/>
      <c r="J4076" s="8"/>
    </row>
    <row r="4077" spans="1:10" ht="192">
      <c r="A4077" s="16" t="s">
        <v>15056</v>
      </c>
      <c r="B4077" s="8" t="s">
        <v>46348</v>
      </c>
      <c r="C4077" s="8" t="s">
        <v>15057</v>
      </c>
      <c r="D4077" s="17" t="s">
        <v>15058</v>
      </c>
      <c r="E4077" s="11">
        <f t="shared" si="63"/>
        <v>1</v>
      </c>
      <c r="F4077" s="18" t="s">
        <v>55936</v>
      </c>
      <c r="G4077" s="18" t="s">
        <v>55948</v>
      </c>
      <c r="H4077" s="18" t="s">
        <v>55937</v>
      </c>
      <c r="I4077" s="8"/>
      <c r="J4077" s="8"/>
    </row>
    <row r="4078" spans="1:10" ht="48">
      <c r="A4078" s="16" t="s">
        <v>15059</v>
      </c>
      <c r="B4078" s="8" t="s">
        <v>46349</v>
      </c>
      <c r="C4078" s="8" t="s">
        <v>15060</v>
      </c>
      <c r="D4078" s="17" t="s">
        <v>15061</v>
      </c>
      <c r="E4078" s="11">
        <f t="shared" si="63"/>
        <v>1</v>
      </c>
      <c r="F4078" s="18" t="s">
        <v>55936</v>
      </c>
      <c r="G4078" s="18" t="s">
        <v>56090</v>
      </c>
      <c r="H4078" s="18" t="s">
        <v>55937</v>
      </c>
      <c r="I4078" s="8"/>
      <c r="J4078" s="8"/>
    </row>
    <row r="4079" spans="1:10" ht="84">
      <c r="A4079" s="16" t="s">
        <v>15062</v>
      </c>
      <c r="B4079" s="8" t="s">
        <v>46350</v>
      </c>
      <c r="C4079" s="8" t="s">
        <v>15063</v>
      </c>
      <c r="D4079" s="17" t="s">
        <v>15064</v>
      </c>
      <c r="E4079" s="11">
        <f t="shared" si="63"/>
        <v>1</v>
      </c>
      <c r="F4079" s="18" t="s">
        <v>55936</v>
      </c>
      <c r="G4079" s="18" t="s">
        <v>56114</v>
      </c>
      <c r="H4079" s="18" t="s">
        <v>55937</v>
      </c>
      <c r="I4079" s="8"/>
      <c r="J4079" s="8"/>
    </row>
    <row r="4080" spans="1:10" ht="24">
      <c r="A4080" s="16" t="s">
        <v>15065</v>
      </c>
      <c r="B4080" s="8" t="s">
        <v>46351</v>
      </c>
      <c r="C4080" s="8" t="s">
        <v>15066</v>
      </c>
      <c r="D4080" s="17" t="s">
        <v>15067</v>
      </c>
      <c r="E4080" s="11">
        <f t="shared" si="63"/>
        <v>1</v>
      </c>
      <c r="F4080" s="18" t="s">
        <v>55936</v>
      </c>
      <c r="G4080" s="18" t="s">
        <v>56114</v>
      </c>
      <c r="H4080" s="18" t="s">
        <v>55937</v>
      </c>
      <c r="I4080" s="8"/>
      <c r="J4080" s="8"/>
    </row>
    <row r="4081" spans="1:10" ht="36">
      <c r="A4081" s="16" t="s">
        <v>15068</v>
      </c>
      <c r="B4081" s="8" t="s">
        <v>46352</v>
      </c>
      <c r="C4081" s="8" t="s">
        <v>15069</v>
      </c>
      <c r="D4081" s="17" t="s">
        <v>15070</v>
      </c>
      <c r="E4081" s="11">
        <f t="shared" si="63"/>
        <v>1</v>
      </c>
      <c r="F4081" s="18" t="s">
        <v>55936</v>
      </c>
      <c r="G4081" s="18" t="s">
        <v>23</v>
      </c>
      <c r="H4081" s="18" t="s">
        <v>55937</v>
      </c>
      <c r="I4081" s="8"/>
      <c r="J4081" s="8"/>
    </row>
    <row r="4082" spans="1:10" ht="24">
      <c r="A4082" s="16" t="s">
        <v>15071</v>
      </c>
      <c r="B4082" s="8" t="s">
        <v>46353</v>
      </c>
      <c r="C4082" s="8" t="s">
        <v>15072</v>
      </c>
      <c r="D4082" s="17" t="s">
        <v>15073</v>
      </c>
      <c r="E4082" s="11">
        <f t="shared" si="63"/>
        <v>1</v>
      </c>
      <c r="F4082" s="18" t="s">
        <v>55936</v>
      </c>
      <c r="G4082" s="18" t="s">
        <v>55944</v>
      </c>
      <c r="H4082" s="18" t="s">
        <v>55937</v>
      </c>
      <c r="I4082" s="8"/>
      <c r="J4082" s="8"/>
    </row>
    <row r="4083" spans="1:10">
      <c r="A4083" s="19" t="s">
        <v>15074</v>
      </c>
      <c r="B4083" s="8" t="s">
        <v>46354</v>
      </c>
      <c r="C4083" s="8" t="s">
        <v>15075</v>
      </c>
      <c r="D4083" s="29" t="s">
        <v>15076</v>
      </c>
      <c r="E4083" s="11">
        <f t="shared" si="63"/>
        <v>1</v>
      </c>
      <c r="F4083" s="15" t="s">
        <v>55936</v>
      </c>
      <c r="G4083" s="15" t="s">
        <v>23</v>
      </c>
      <c r="H4083" s="15" t="s">
        <v>55937</v>
      </c>
      <c r="I4083" s="8"/>
      <c r="J4083" s="8"/>
    </row>
    <row r="4084" spans="1:10">
      <c r="A4084" s="16" t="s">
        <v>15077</v>
      </c>
      <c r="B4084" s="8" t="s">
        <v>4570</v>
      </c>
      <c r="C4084" s="8" t="s">
        <v>4570</v>
      </c>
      <c r="D4084" s="17" t="s">
        <v>15078</v>
      </c>
      <c r="E4084" s="11">
        <f t="shared" si="63"/>
        <v>1</v>
      </c>
      <c r="F4084" s="18" t="s">
        <v>55936</v>
      </c>
      <c r="G4084" s="18" t="s">
        <v>23</v>
      </c>
      <c r="H4084" s="18" t="s">
        <v>55937</v>
      </c>
      <c r="I4084" s="8"/>
      <c r="J4084" s="8"/>
    </row>
    <row r="4085" spans="1:10">
      <c r="A4085" s="16" t="s">
        <v>15079</v>
      </c>
      <c r="B4085" s="8" t="s">
        <v>15080</v>
      </c>
      <c r="C4085" s="8" t="s">
        <v>15080</v>
      </c>
      <c r="D4085" s="17" t="s">
        <v>15081</v>
      </c>
      <c r="E4085" s="11">
        <f t="shared" si="63"/>
        <v>1</v>
      </c>
      <c r="F4085" s="18" t="s">
        <v>55936</v>
      </c>
      <c r="G4085" s="18" t="s">
        <v>56101</v>
      </c>
      <c r="H4085" s="18" t="s">
        <v>55937</v>
      </c>
      <c r="I4085" s="8"/>
      <c r="J4085" s="8"/>
    </row>
    <row r="4086" spans="1:10">
      <c r="A4086" s="16" t="s">
        <v>969</v>
      </c>
      <c r="B4086" s="8" t="s">
        <v>46355</v>
      </c>
      <c r="C4086" s="8" t="s">
        <v>4066</v>
      </c>
      <c r="D4086" s="17" t="s">
        <v>15082</v>
      </c>
      <c r="E4086" s="11">
        <f t="shared" si="63"/>
        <v>1</v>
      </c>
      <c r="F4086" s="18" t="s">
        <v>55936</v>
      </c>
      <c r="G4086" s="18" t="s">
        <v>23</v>
      </c>
      <c r="H4086" s="18" t="s">
        <v>55937</v>
      </c>
      <c r="I4086" s="8"/>
      <c r="J4086" s="8"/>
    </row>
    <row r="4087" spans="1:10">
      <c r="A4087" s="16" t="s">
        <v>15083</v>
      </c>
      <c r="B4087" s="8" t="s">
        <v>46356</v>
      </c>
      <c r="C4087" s="8" t="s">
        <v>15084</v>
      </c>
      <c r="D4087" s="17" t="s">
        <v>15085</v>
      </c>
      <c r="E4087" s="11">
        <f t="shared" si="63"/>
        <v>1</v>
      </c>
      <c r="F4087" s="18" t="s">
        <v>55936</v>
      </c>
      <c r="G4087" s="18" t="s">
        <v>23</v>
      </c>
      <c r="H4087" s="18" t="s">
        <v>55937</v>
      </c>
      <c r="I4087" s="8"/>
      <c r="J4087" s="8"/>
    </row>
    <row r="4088" spans="1:10">
      <c r="A4088" s="16" t="s">
        <v>15086</v>
      </c>
      <c r="B4088" s="8" t="s">
        <v>46357</v>
      </c>
      <c r="C4088" s="8" t="s">
        <v>15087</v>
      </c>
      <c r="D4088" s="17" t="s">
        <v>15088</v>
      </c>
      <c r="E4088" s="11">
        <f t="shared" si="63"/>
        <v>1</v>
      </c>
      <c r="F4088" s="18" t="s">
        <v>55936</v>
      </c>
      <c r="G4088" s="18" t="s">
        <v>56143</v>
      </c>
      <c r="H4088" s="18" t="s">
        <v>55937</v>
      </c>
      <c r="I4088" s="8"/>
      <c r="J4088" s="8"/>
    </row>
    <row r="4089" spans="1:10" ht="60">
      <c r="A4089" s="19" t="s">
        <v>15089</v>
      </c>
      <c r="B4089" s="8" t="s">
        <v>46358</v>
      </c>
      <c r="C4089" s="8" t="s">
        <v>15090</v>
      </c>
      <c r="D4089" s="29" t="s">
        <v>15091</v>
      </c>
      <c r="E4089" s="11">
        <f t="shared" si="63"/>
        <v>1</v>
      </c>
      <c r="F4089" s="15" t="s">
        <v>55936</v>
      </c>
      <c r="G4089" s="15" t="s">
        <v>56219</v>
      </c>
      <c r="H4089" s="15" t="s">
        <v>55937</v>
      </c>
      <c r="I4089" s="8"/>
      <c r="J4089" s="8"/>
    </row>
    <row r="4090" spans="1:10" ht="24">
      <c r="A4090" s="16" t="s">
        <v>15092</v>
      </c>
      <c r="B4090" s="8" t="s">
        <v>46359</v>
      </c>
      <c r="C4090" s="8" t="s">
        <v>15087</v>
      </c>
      <c r="D4090" s="17" t="s">
        <v>15093</v>
      </c>
      <c r="E4090" s="11">
        <f t="shared" si="63"/>
        <v>1</v>
      </c>
      <c r="F4090" s="18" t="s">
        <v>55936</v>
      </c>
      <c r="G4090" s="18" t="s">
        <v>56201</v>
      </c>
      <c r="H4090" s="18" t="s">
        <v>55937</v>
      </c>
      <c r="I4090" s="8"/>
      <c r="J4090" s="8"/>
    </row>
    <row r="4091" spans="1:10">
      <c r="A4091" s="16" t="s">
        <v>970</v>
      </c>
      <c r="B4091" s="8" t="s">
        <v>46360</v>
      </c>
      <c r="C4091" s="8" t="s">
        <v>4067</v>
      </c>
      <c r="D4091" s="17" t="s">
        <v>15094</v>
      </c>
      <c r="E4091" s="11">
        <f t="shared" si="63"/>
        <v>1</v>
      </c>
      <c r="F4091" s="18" t="s">
        <v>55936</v>
      </c>
      <c r="G4091" s="18" t="s">
        <v>23</v>
      </c>
      <c r="H4091" s="18" t="s">
        <v>55937</v>
      </c>
      <c r="I4091" s="8"/>
      <c r="J4091" s="8"/>
    </row>
    <row r="4092" spans="1:10">
      <c r="A4092" s="16" t="s">
        <v>971</v>
      </c>
      <c r="B4092" s="8" t="s">
        <v>46361</v>
      </c>
      <c r="C4092" s="8" t="s">
        <v>4068</v>
      </c>
      <c r="D4092" s="17" t="s">
        <v>3342</v>
      </c>
      <c r="E4092" s="11">
        <f t="shared" si="63"/>
        <v>1</v>
      </c>
      <c r="F4092" s="18" t="s">
        <v>55936</v>
      </c>
      <c r="G4092" s="18" t="s">
        <v>23</v>
      </c>
      <c r="H4092" s="18" t="s">
        <v>55937</v>
      </c>
      <c r="I4092" s="8"/>
      <c r="J4092" s="8"/>
    </row>
    <row r="4093" spans="1:10" ht="24">
      <c r="A4093" s="16" t="s">
        <v>15095</v>
      </c>
      <c r="B4093" s="8" t="s">
        <v>46362</v>
      </c>
      <c r="C4093" s="8" t="s">
        <v>4692</v>
      </c>
      <c r="D4093" s="17" t="s">
        <v>15096</v>
      </c>
      <c r="E4093" s="11">
        <f t="shared" si="63"/>
        <v>1</v>
      </c>
      <c r="F4093" s="18" t="s">
        <v>55936</v>
      </c>
      <c r="G4093" s="18" t="s">
        <v>23</v>
      </c>
      <c r="H4093" s="18" t="s">
        <v>55937</v>
      </c>
      <c r="I4093" s="8"/>
      <c r="J4093" s="8"/>
    </row>
    <row r="4094" spans="1:10" ht="36">
      <c r="A4094" s="55" t="s">
        <v>15097</v>
      </c>
      <c r="B4094" s="8" t="s">
        <v>46363</v>
      </c>
      <c r="C4094" s="8" t="s">
        <v>15098</v>
      </c>
      <c r="D4094" s="20" t="s">
        <v>15099</v>
      </c>
      <c r="E4094" s="11">
        <f t="shared" si="63"/>
        <v>1</v>
      </c>
      <c r="F4094" s="8" t="s">
        <v>55936</v>
      </c>
      <c r="G4094" s="8" t="s">
        <v>23</v>
      </c>
      <c r="H4094" s="8" t="s">
        <v>55937</v>
      </c>
      <c r="I4094" s="8"/>
      <c r="J4094" s="8"/>
    </row>
    <row r="4095" spans="1:10">
      <c r="A4095" s="16" t="s">
        <v>15100</v>
      </c>
      <c r="B4095" s="8" t="s">
        <v>46364</v>
      </c>
      <c r="C4095" s="8" t="s">
        <v>15101</v>
      </c>
      <c r="D4095" s="17" t="s">
        <v>15102</v>
      </c>
      <c r="E4095" s="11">
        <f t="shared" si="63"/>
        <v>1</v>
      </c>
      <c r="F4095" s="18" t="s">
        <v>55936</v>
      </c>
      <c r="G4095" s="18" t="s">
        <v>23</v>
      </c>
      <c r="H4095" s="18" t="s">
        <v>55937</v>
      </c>
      <c r="I4095" s="8"/>
      <c r="J4095" s="8"/>
    </row>
    <row r="4096" spans="1:10" ht="24">
      <c r="A4096" s="19" t="s">
        <v>15103</v>
      </c>
      <c r="B4096" s="8" t="s">
        <v>46365</v>
      </c>
      <c r="C4096" s="8" t="s">
        <v>15104</v>
      </c>
      <c r="D4096" s="29" t="s">
        <v>15105</v>
      </c>
      <c r="E4096" s="11">
        <f t="shared" si="63"/>
        <v>1</v>
      </c>
      <c r="F4096" s="15" t="s">
        <v>55936</v>
      </c>
      <c r="G4096" s="15" t="s">
        <v>23</v>
      </c>
      <c r="H4096" s="15" t="s">
        <v>55937</v>
      </c>
      <c r="I4096" s="8"/>
      <c r="J4096" s="8"/>
    </row>
    <row r="4097" spans="1:10">
      <c r="A4097" s="16" t="s">
        <v>15106</v>
      </c>
      <c r="B4097" s="8" t="s">
        <v>46366</v>
      </c>
      <c r="C4097" s="8" t="s">
        <v>15107</v>
      </c>
      <c r="D4097" s="17" t="s">
        <v>15108</v>
      </c>
      <c r="E4097" s="11">
        <f t="shared" si="63"/>
        <v>1</v>
      </c>
      <c r="F4097" s="18" t="s">
        <v>55936</v>
      </c>
      <c r="G4097" s="18" t="s">
        <v>56034</v>
      </c>
      <c r="H4097" s="18" t="s">
        <v>55937</v>
      </c>
      <c r="I4097" s="8"/>
      <c r="J4097" s="8"/>
    </row>
    <row r="4098" spans="1:10">
      <c r="A4098" s="16" t="s">
        <v>15109</v>
      </c>
      <c r="B4098" s="8" t="s">
        <v>46367</v>
      </c>
      <c r="C4098" s="8" t="s">
        <v>15110</v>
      </c>
      <c r="D4098" s="17" t="s">
        <v>15111</v>
      </c>
      <c r="E4098" s="11">
        <f t="shared" ref="E4098:E4161" si="64">COUNTIF(B:B,B4098)</f>
        <v>1</v>
      </c>
      <c r="F4098" s="18" t="s">
        <v>55936</v>
      </c>
      <c r="G4098" s="18" t="s">
        <v>23</v>
      </c>
      <c r="H4098" s="18" t="s">
        <v>55937</v>
      </c>
      <c r="I4098" s="8"/>
      <c r="J4098" s="8"/>
    </row>
    <row r="4099" spans="1:10" ht="24">
      <c r="A4099" s="19" t="s">
        <v>15112</v>
      </c>
      <c r="B4099" s="8" t="s">
        <v>46368</v>
      </c>
      <c r="C4099" s="8" t="s">
        <v>15113</v>
      </c>
      <c r="D4099" s="29" t="s">
        <v>15114</v>
      </c>
      <c r="E4099" s="11">
        <f t="shared" si="64"/>
        <v>1</v>
      </c>
      <c r="F4099" s="15" t="s">
        <v>55936</v>
      </c>
      <c r="G4099" s="15" t="s">
        <v>23</v>
      </c>
      <c r="H4099" s="15" t="s">
        <v>55937</v>
      </c>
      <c r="I4099" s="8"/>
      <c r="J4099" s="8"/>
    </row>
    <row r="4100" spans="1:10" ht="36">
      <c r="A4100" s="19" t="s">
        <v>15115</v>
      </c>
      <c r="B4100" s="8" t="s">
        <v>46369</v>
      </c>
      <c r="C4100" s="8" t="s">
        <v>15116</v>
      </c>
      <c r="D4100" s="29" t="s">
        <v>15117</v>
      </c>
      <c r="E4100" s="11">
        <f t="shared" si="64"/>
        <v>1</v>
      </c>
      <c r="F4100" s="15" t="s">
        <v>55936</v>
      </c>
      <c r="G4100" s="15" t="s">
        <v>56129</v>
      </c>
      <c r="H4100" s="15" t="s">
        <v>55937</v>
      </c>
      <c r="I4100" s="8"/>
      <c r="J4100" s="8"/>
    </row>
    <row r="4101" spans="1:10">
      <c r="A4101" s="16" t="s">
        <v>15118</v>
      </c>
      <c r="B4101" s="8" t="s">
        <v>46370</v>
      </c>
      <c r="C4101" s="8" t="s">
        <v>15119</v>
      </c>
      <c r="D4101" s="17" t="s">
        <v>15120</v>
      </c>
      <c r="E4101" s="11">
        <f t="shared" si="64"/>
        <v>1</v>
      </c>
      <c r="F4101" s="18" t="s">
        <v>55936</v>
      </c>
      <c r="G4101" s="18" t="s">
        <v>23</v>
      </c>
      <c r="H4101" s="18" t="s">
        <v>55937</v>
      </c>
      <c r="I4101" s="8"/>
      <c r="J4101" s="8"/>
    </row>
    <row r="4102" spans="1:10">
      <c r="A4102" s="16" t="s">
        <v>15121</v>
      </c>
      <c r="B4102" s="8" t="s">
        <v>46371</v>
      </c>
      <c r="C4102" s="8" t="s">
        <v>15122</v>
      </c>
      <c r="D4102" s="17" t="s">
        <v>15123</v>
      </c>
      <c r="E4102" s="11">
        <f t="shared" si="64"/>
        <v>1</v>
      </c>
      <c r="F4102" s="18" t="s">
        <v>55936</v>
      </c>
      <c r="G4102" s="18" t="s">
        <v>23</v>
      </c>
      <c r="H4102" s="18" t="s">
        <v>55937</v>
      </c>
      <c r="I4102" s="8"/>
      <c r="J4102" s="8"/>
    </row>
    <row r="4103" spans="1:10" ht="24">
      <c r="A4103" s="16" t="s">
        <v>15124</v>
      </c>
      <c r="B4103" s="8" t="s">
        <v>46372</v>
      </c>
      <c r="C4103" s="8" t="s">
        <v>15125</v>
      </c>
      <c r="D4103" s="17" t="s">
        <v>15126</v>
      </c>
      <c r="E4103" s="11">
        <f t="shared" si="64"/>
        <v>1</v>
      </c>
      <c r="F4103" s="18" t="s">
        <v>55936</v>
      </c>
      <c r="G4103" s="18" t="s">
        <v>23</v>
      </c>
      <c r="H4103" s="18" t="s">
        <v>55937</v>
      </c>
      <c r="I4103" s="8"/>
      <c r="J4103" s="8"/>
    </row>
    <row r="4104" spans="1:10">
      <c r="A4104" s="16" t="s">
        <v>38000</v>
      </c>
      <c r="B4104" s="8" t="s">
        <v>46373</v>
      </c>
      <c r="C4104" s="8" t="s">
        <v>40616</v>
      </c>
      <c r="D4104" s="17" t="s">
        <v>55186</v>
      </c>
      <c r="E4104" s="11">
        <f t="shared" si="64"/>
        <v>1</v>
      </c>
      <c r="F4104" s="18" t="s">
        <v>38138</v>
      </c>
      <c r="G4104" s="18" t="s">
        <v>55946</v>
      </c>
      <c r="H4104" s="18" t="s">
        <v>55938</v>
      </c>
      <c r="I4104" s="8"/>
      <c r="J4104" s="8"/>
    </row>
    <row r="4105" spans="1:10">
      <c r="A4105" s="16" t="s">
        <v>15127</v>
      </c>
      <c r="B4105" s="8" t="s">
        <v>15128</v>
      </c>
      <c r="C4105" s="8" t="s">
        <v>15128</v>
      </c>
      <c r="D4105" s="17" t="s">
        <v>15129</v>
      </c>
      <c r="E4105" s="11">
        <f t="shared" si="64"/>
        <v>1</v>
      </c>
      <c r="F4105" s="18" t="s">
        <v>55936</v>
      </c>
      <c r="G4105" s="18" t="s">
        <v>23</v>
      </c>
      <c r="H4105" s="18" t="s">
        <v>55937</v>
      </c>
      <c r="I4105" s="8"/>
      <c r="J4105" s="8"/>
    </row>
    <row r="4106" spans="1:10" ht="36">
      <c r="A4106" s="16" t="s">
        <v>15130</v>
      </c>
      <c r="B4106" s="8" t="s">
        <v>15131</v>
      </c>
      <c r="C4106" s="8" t="s">
        <v>15131</v>
      </c>
      <c r="D4106" s="17" t="s">
        <v>15132</v>
      </c>
      <c r="E4106" s="11">
        <f t="shared" si="64"/>
        <v>1</v>
      </c>
      <c r="F4106" s="18" t="s">
        <v>55936</v>
      </c>
      <c r="G4106" s="18" t="s">
        <v>55995</v>
      </c>
      <c r="H4106" s="18" t="s">
        <v>55937</v>
      </c>
      <c r="I4106" s="8"/>
      <c r="J4106" s="8"/>
    </row>
    <row r="4107" spans="1:10">
      <c r="A4107" s="33" t="s">
        <v>15134</v>
      </c>
      <c r="B4107" s="8" t="s">
        <v>46374</v>
      </c>
      <c r="C4107" s="8" t="s">
        <v>15135</v>
      </c>
      <c r="D4107" s="8" t="s">
        <v>15136</v>
      </c>
      <c r="E4107" s="11">
        <f t="shared" si="64"/>
        <v>1</v>
      </c>
      <c r="F4107" s="12" t="s">
        <v>55936</v>
      </c>
      <c r="G4107" s="12" t="s">
        <v>23</v>
      </c>
      <c r="H4107" s="12" t="s">
        <v>55937</v>
      </c>
      <c r="I4107" s="8"/>
      <c r="J4107" s="8"/>
    </row>
    <row r="4108" spans="1:10">
      <c r="A4108" s="33" t="s">
        <v>15137</v>
      </c>
      <c r="B4108" s="8" t="s">
        <v>46375</v>
      </c>
      <c r="C4108" s="8" t="s">
        <v>15138</v>
      </c>
      <c r="D4108" s="8" t="s">
        <v>15139</v>
      </c>
      <c r="E4108" s="11">
        <f t="shared" si="64"/>
        <v>1</v>
      </c>
      <c r="F4108" s="12" t="s">
        <v>55936</v>
      </c>
      <c r="G4108" s="12" t="s">
        <v>23</v>
      </c>
      <c r="H4108" s="12" t="s">
        <v>55937</v>
      </c>
      <c r="I4108" s="8"/>
      <c r="J4108" s="8"/>
    </row>
    <row r="4109" spans="1:10">
      <c r="A4109" s="33" t="s">
        <v>15140</v>
      </c>
      <c r="B4109" s="8" t="s">
        <v>46376</v>
      </c>
      <c r="C4109" s="8" t="s">
        <v>15141</v>
      </c>
      <c r="D4109" s="8" t="s">
        <v>15142</v>
      </c>
      <c r="E4109" s="11">
        <f t="shared" si="64"/>
        <v>1</v>
      </c>
      <c r="F4109" s="12" t="s">
        <v>55936</v>
      </c>
      <c r="G4109" s="12" t="s">
        <v>23</v>
      </c>
      <c r="H4109" s="12" t="s">
        <v>55937</v>
      </c>
      <c r="I4109" s="8"/>
      <c r="J4109" s="8"/>
    </row>
    <row r="4110" spans="1:10">
      <c r="A4110" s="16" t="s">
        <v>15143</v>
      </c>
      <c r="B4110" s="8" t="s">
        <v>46377</v>
      </c>
      <c r="C4110" s="8" t="s">
        <v>15144</v>
      </c>
      <c r="D4110" s="17" t="s">
        <v>15145</v>
      </c>
      <c r="E4110" s="11">
        <f t="shared" si="64"/>
        <v>1</v>
      </c>
      <c r="F4110" s="18" t="s">
        <v>55936</v>
      </c>
      <c r="G4110" s="18" t="s">
        <v>23</v>
      </c>
      <c r="H4110" s="18" t="s">
        <v>55937</v>
      </c>
      <c r="I4110" s="8"/>
      <c r="J4110" s="8"/>
    </row>
    <row r="4111" spans="1:10" ht="36">
      <c r="A4111" s="35" t="s">
        <v>15146</v>
      </c>
      <c r="B4111" s="8" t="s">
        <v>46378</v>
      </c>
      <c r="C4111" s="8" t="s">
        <v>15147</v>
      </c>
      <c r="D4111" s="20" t="s">
        <v>15148</v>
      </c>
      <c r="E4111" s="11">
        <f t="shared" si="64"/>
        <v>1</v>
      </c>
      <c r="F4111" s="8" t="s">
        <v>55936</v>
      </c>
      <c r="G4111" s="8" t="s">
        <v>55995</v>
      </c>
      <c r="H4111" s="8" t="s">
        <v>55937</v>
      </c>
      <c r="I4111" s="8"/>
      <c r="J4111" s="8"/>
    </row>
    <row r="4112" spans="1:10">
      <c r="A4112" s="33" t="s">
        <v>15149</v>
      </c>
      <c r="B4112" s="8" t="s">
        <v>46379</v>
      </c>
      <c r="C4112" s="8" t="s">
        <v>15150</v>
      </c>
      <c r="D4112" s="8" t="s">
        <v>15151</v>
      </c>
      <c r="E4112" s="11">
        <f t="shared" si="64"/>
        <v>1</v>
      </c>
      <c r="F4112" s="12" t="s">
        <v>55936</v>
      </c>
      <c r="G4112" s="12" t="s">
        <v>23</v>
      </c>
      <c r="H4112" s="12" t="s">
        <v>55937</v>
      </c>
      <c r="I4112" s="8"/>
      <c r="J4112" s="8"/>
    </row>
    <row r="4113" spans="1:10">
      <c r="A4113" s="19" t="s">
        <v>972</v>
      </c>
      <c r="B4113" s="8" t="s">
        <v>46380</v>
      </c>
      <c r="C4113" s="8" t="s">
        <v>4069</v>
      </c>
      <c r="D4113" s="29" t="s">
        <v>15152</v>
      </c>
      <c r="E4113" s="11">
        <f t="shared" si="64"/>
        <v>1</v>
      </c>
      <c r="F4113" s="15" t="s">
        <v>55936</v>
      </c>
      <c r="G4113" s="15" t="s">
        <v>241</v>
      </c>
      <c r="H4113" s="15" t="s">
        <v>55937</v>
      </c>
      <c r="I4113" s="8"/>
      <c r="J4113" s="8"/>
    </row>
    <row r="4114" spans="1:10" ht="24">
      <c r="A4114" s="16" t="s">
        <v>15153</v>
      </c>
      <c r="B4114" s="8" t="s">
        <v>46381</v>
      </c>
      <c r="C4114" s="8" t="s">
        <v>15154</v>
      </c>
      <c r="D4114" s="17" t="s">
        <v>15155</v>
      </c>
      <c r="E4114" s="11">
        <f t="shared" si="64"/>
        <v>1</v>
      </c>
      <c r="F4114" s="18" t="s">
        <v>55936</v>
      </c>
      <c r="G4114" s="18" t="s">
        <v>55948</v>
      </c>
      <c r="H4114" s="18" t="s">
        <v>55937</v>
      </c>
      <c r="I4114" s="8"/>
      <c r="J4114" s="8"/>
    </row>
    <row r="4115" spans="1:10">
      <c r="A4115" s="16" t="s">
        <v>15156</v>
      </c>
      <c r="B4115" s="8" t="s">
        <v>46382</v>
      </c>
      <c r="C4115" s="8" t="s">
        <v>15157</v>
      </c>
      <c r="D4115" s="17" t="s">
        <v>15158</v>
      </c>
      <c r="E4115" s="11">
        <f t="shared" si="64"/>
        <v>1</v>
      </c>
      <c r="F4115" s="18" t="s">
        <v>55936</v>
      </c>
      <c r="G4115" s="18" t="s">
        <v>23</v>
      </c>
      <c r="H4115" s="18" t="s">
        <v>55937</v>
      </c>
      <c r="I4115" s="8"/>
      <c r="J4115" s="8"/>
    </row>
    <row r="4116" spans="1:10" ht="24">
      <c r="A4116" s="16" t="s">
        <v>15159</v>
      </c>
      <c r="B4116" s="8" t="s">
        <v>46383</v>
      </c>
      <c r="C4116" s="8" t="s">
        <v>15160</v>
      </c>
      <c r="D4116" s="17" t="s">
        <v>15161</v>
      </c>
      <c r="E4116" s="11">
        <f t="shared" si="64"/>
        <v>1</v>
      </c>
      <c r="F4116" s="18" t="s">
        <v>55936</v>
      </c>
      <c r="G4116" s="18" t="s">
        <v>23</v>
      </c>
      <c r="H4116" s="18" t="s">
        <v>55937</v>
      </c>
      <c r="I4116" s="8"/>
      <c r="J4116" s="8"/>
    </row>
    <row r="4117" spans="1:10" ht="24">
      <c r="A4117" s="23" t="s">
        <v>15162</v>
      </c>
      <c r="B4117" s="8" t="s">
        <v>702</v>
      </c>
      <c r="C4117" s="8" t="s">
        <v>702</v>
      </c>
      <c r="D4117" s="22" t="s">
        <v>15163</v>
      </c>
      <c r="E4117" s="11">
        <f t="shared" si="64"/>
        <v>1</v>
      </c>
      <c r="F4117" s="8" t="s">
        <v>55936</v>
      </c>
      <c r="G4117" s="8" t="s">
        <v>56220</v>
      </c>
      <c r="H4117" s="8" t="s">
        <v>55937</v>
      </c>
      <c r="I4117" s="8"/>
      <c r="J4117" s="8"/>
    </row>
    <row r="4118" spans="1:10">
      <c r="A4118" s="16" t="s">
        <v>15164</v>
      </c>
      <c r="B4118" s="8" t="s">
        <v>46384</v>
      </c>
      <c r="C4118" s="8" t="s">
        <v>15165</v>
      </c>
      <c r="D4118" s="17" t="s">
        <v>15166</v>
      </c>
      <c r="E4118" s="11">
        <f t="shared" si="64"/>
        <v>1</v>
      </c>
      <c r="F4118" s="18" t="s">
        <v>55936</v>
      </c>
      <c r="G4118" s="18" t="s">
        <v>56135</v>
      </c>
      <c r="H4118" s="18" t="s">
        <v>55937</v>
      </c>
      <c r="I4118" s="8"/>
      <c r="J4118" s="8"/>
    </row>
    <row r="4119" spans="1:10">
      <c r="A4119" s="16" t="s">
        <v>15167</v>
      </c>
      <c r="B4119" s="8" t="s">
        <v>46385</v>
      </c>
      <c r="C4119" s="8" t="s">
        <v>15168</v>
      </c>
      <c r="D4119" s="17" t="s">
        <v>15169</v>
      </c>
      <c r="E4119" s="11">
        <f t="shared" si="64"/>
        <v>1</v>
      </c>
      <c r="F4119" s="18" t="s">
        <v>55936</v>
      </c>
      <c r="G4119" s="18" t="s">
        <v>56052</v>
      </c>
      <c r="H4119" s="18" t="s">
        <v>55937</v>
      </c>
      <c r="I4119" s="8"/>
      <c r="J4119" s="8"/>
    </row>
    <row r="4120" spans="1:10">
      <c r="A4120" s="16" t="s">
        <v>15170</v>
      </c>
      <c r="B4120" s="8" t="s">
        <v>46386</v>
      </c>
      <c r="C4120" s="8" t="s">
        <v>15171</v>
      </c>
      <c r="D4120" s="17" t="s">
        <v>15172</v>
      </c>
      <c r="E4120" s="11">
        <f t="shared" si="64"/>
        <v>1</v>
      </c>
      <c r="F4120" s="18" t="s">
        <v>55936</v>
      </c>
      <c r="G4120" s="18" t="s">
        <v>23</v>
      </c>
      <c r="H4120" s="18" t="s">
        <v>55937</v>
      </c>
      <c r="I4120" s="8"/>
      <c r="J4120" s="8"/>
    </row>
    <row r="4121" spans="1:10">
      <c r="A4121" s="16" t="s">
        <v>15173</v>
      </c>
      <c r="B4121" s="8" t="s">
        <v>46387</v>
      </c>
      <c r="C4121" s="8" t="s">
        <v>15174</v>
      </c>
      <c r="D4121" s="17" t="s">
        <v>15175</v>
      </c>
      <c r="E4121" s="11">
        <f t="shared" si="64"/>
        <v>1</v>
      </c>
      <c r="F4121" s="18" t="s">
        <v>55936</v>
      </c>
      <c r="G4121" s="18" t="s">
        <v>56221</v>
      </c>
      <c r="H4121" s="18" t="s">
        <v>55937</v>
      </c>
      <c r="I4121" s="8"/>
      <c r="J4121" s="8"/>
    </row>
    <row r="4122" spans="1:10">
      <c r="A4122" s="16" t="s">
        <v>15176</v>
      </c>
      <c r="B4122" s="8" t="s">
        <v>46388</v>
      </c>
      <c r="C4122" s="8" t="s">
        <v>15177</v>
      </c>
      <c r="D4122" s="17" t="s">
        <v>15178</v>
      </c>
      <c r="E4122" s="11">
        <f t="shared" si="64"/>
        <v>1</v>
      </c>
      <c r="F4122" s="18" t="s">
        <v>55936</v>
      </c>
      <c r="G4122" s="18" t="s">
        <v>23</v>
      </c>
      <c r="H4122" s="18" t="s">
        <v>55937</v>
      </c>
      <c r="I4122" s="8"/>
      <c r="J4122" s="8"/>
    </row>
    <row r="4123" spans="1:10">
      <c r="A4123" s="16" t="s">
        <v>973</v>
      </c>
      <c r="B4123" s="8" t="s">
        <v>974</v>
      </c>
      <c r="C4123" s="8" t="s">
        <v>974</v>
      </c>
      <c r="D4123" s="17" t="s">
        <v>15179</v>
      </c>
      <c r="E4123" s="11">
        <f t="shared" si="64"/>
        <v>1</v>
      </c>
      <c r="F4123" s="18" t="s">
        <v>55936</v>
      </c>
      <c r="G4123" s="18" t="s">
        <v>23</v>
      </c>
      <c r="H4123" s="18" t="s">
        <v>55937</v>
      </c>
      <c r="I4123" s="8"/>
      <c r="J4123" s="8"/>
    </row>
    <row r="4124" spans="1:10" ht="36">
      <c r="A4124" s="16" t="s">
        <v>15180</v>
      </c>
      <c r="B4124" s="8" t="s">
        <v>46389</v>
      </c>
      <c r="C4124" s="8" t="s">
        <v>15181</v>
      </c>
      <c r="D4124" s="17" t="s">
        <v>15182</v>
      </c>
      <c r="E4124" s="11">
        <f t="shared" si="64"/>
        <v>1</v>
      </c>
      <c r="F4124" s="18" t="s">
        <v>55936</v>
      </c>
      <c r="G4124" s="18" t="s">
        <v>56068</v>
      </c>
      <c r="H4124" s="18" t="s">
        <v>55937</v>
      </c>
      <c r="I4124" s="8"/>
      <c r="J4124" s="8"/>
    </row>
    <row r="4125" spans="1:10" ht="36">
      <c r="A4125" s="16" t="s">
        <v>15183</v>
      </c>
      <c r="B4125" s="8" t="s">
        <v>46390</v>
      </c>
      <c r="C4125" s="8" t="s">
        <v>15184</v>
      </c>
      <c r="D4125" s="17" t="s">
        <v>15185</v>
      </c>
      <c r="E4125" s="11">
        <f t="shared" si="64"/>
        <v>1</v>
      </c>
      <c r="F4125" s="18" t="s">
        <v>55936</v>
      </c>
      <c r="G4125" s="18" t="s">
        <v>23</v>
      </c>
      <c r="H4125" s="18" t="s">
        <v>55937</v>
      </c>
      <c r="I4125" s="8"/>
      <c r="J4125" s="8"/>
    </row>
    <row r="4126" spans="1:10" ht="36">
      <c r="A4126" s="16" t="s">
        <v>15186</v>
      </c>
      <c r="B4126" s="8" t="s">
        <v>46391</v>
      </c>
      <c r="C4126" s="8" t="s">
        <v>15187</v>
      </c>
      <c r="D4126" s="17" t="s">
        <v>15188</v>
      </c>
      <c r="E4126" s="11">
        <f t="shared" si="64"/>
        <v>1</v>
      </c>
      <c r="F4126" s="18" t="s">
        <v>55936</v>
      </c>
      <c r="G4126" s="18" t="s">
        <v>23</v>
      </c>
      <c r="H4126" s="18" t="s">
        <v>55937</v>
      </c>
      <c r="I4126" s="8"/>
      <c r="J4126" s="8"/>
    </row>
    <row r="4127" spans="1:10">
      <c r="A4127" s="16" t="s">
        <v>15189</v>
      </c>
      <c r="B4127" s="8" t="s">
        <v>46392</v>
      </c>
      <c r="C4127" s="8" t="s">
        <v>4088</v>
      </c>
      <c r="D4127" s="17" t="s">
        <v>15190</v>
      </c>
      <c r="E4127" s="11">
        <f t="shared" si="64"/>
        <v>1</v>
      </c>
      <c r="F4127" s="18" t="s">
        <v>55936</v>
      </c>
      <c r="G4127" s="18" t="s">
        <v>23</v>
      </c>
      <c r="H4127" s="18" t="s">
        <v>55937</v>
      </c>
      <c r="I4127" s="8"/>
      <c r="J4127" s="8"/>
    </row>
    <row r="4128" spans="1:10" ht="36">
      <c r="A4128" s="16" t="s">
        <v>15191</v>
      </c>
      <c r="B4128" s="8" t="s">
        <v>40639</v>
      </c>
      <c r="C4128" s="8" t="s">
        <v>15192</v>
      </c>
      <c r="D4128" s="17" t="s">
        <v>15193</v>
      </c>
      <c r="E4128" s="11">
        <f t="shared" si="64"/>
        <v>1</v>
      </c>
      <c r="F4128" s="18" t="s">
        <v>55936</v>
      </c>
      <c r="G4128" s="18" t="s">
        <v>23</v>
      </c>
      <c r="H4128" s="18" t="s">
        <v>55937</v>
      </c>
      <c r="I4128" s="8"/>
      <c r="J4128" s="8"/>
    </row>
    <row r="4129" spans="1:10" ht="36">
      <c r="A4129" s="16" t="s">
        <v>15194</v>
      </c>
      <c r="B4129" s="8" t="s">
        <v>46393</v>
      </c>
      <c r="C4129" s="8" t="s">
        <v>15195</v>
      </c>
      <c r="D4129" s="17" t="s">
        <v>15196</v>
      </c>
      <c r="E4129" s="11">
        <f t="shared" si="64"/>
        <v>1</v>
      </c>
      <c r="F4129" s="18" t="s">
        <v>55936</v>
      </c>
      <c r="G4129" s="18" t="s">
        <v>55944</v>
      </c>
      <c r="H4129" s="18" t="s">
        <v>55937</v>
      </c>
      <c r="I4129" s="8"/>
      <c r="J4129" s="8"/>
    </row>
    <row r="4130" spans="1:10">
      <c r="A4130" s="16" t="s">
        <v>975</v>
      </c>
      <c r="B4130" s="8" t="s">
        <v>46394</v>
      </c>
      <c r="C4130" s="8" t="s">
        <v>4070</v>
      </c>
      <c r="D4130" s="17" t="s">
        <v>15197</v>
      </c>
      <c r="E4130" s="11">
        <f t="shared" si="64"/>
        <v>1</v>
      </c>
      <c r="F4130" s="18" t="s">
        <v>55936</v>
      </c>
      <c r="G4130" s="18" t="s">
        <v>56043</v>
      </c>
      <c r="H4130" s="18" t="s">
        <v>55937</v>
      </c>
      <c r="I4130" s="8"/>
      <c r="J4130" s="8"/>
    </row>
    <row r="4131" spans="1:10">
      <c r="A4131" s="33" t="s">
        <v>15198</v>
      </c>
      <c r="B4131" s="8" t="s">
        <v>46395</v>
      </c>
      <c r="C4131" s="8" t="s">
        <v>15199</v>
      </c>
      <c r="D4131" s="8" t="s">
        <v>15200</v>
      </c>
      <c r="E4131" s="11">
        <f t="shared" si="64"/>
        <v>1</v>
      </c>
      <c r="F4131" s="12" t="s">
        <v>55936</v>
      </c>
      <c r="G4131" s="12" t="s">
        <v>23</v>
      </c>
      <c r="H4131" s="12" t="s">
        <v>55937</v>
      </c>
      <c r="I4131" s="8"/>
      <c r="J4131" s="8"/>
    </row>
    <row r="4132" spans="1:10" ht="24">
      <c r="A4132" s="19" t="s">
        <v>976</v>
      </c>
      <c r="B4132" s="8" t="s">
        <v>46396</v>
      </c>
      <c r="C4132" s="8" t="s">
        <v>15201</v>
      </c>
      <c r="D4132" s="29" t="s">
        <v>15202</v>
      </c>
      <c r="E4132" s="11">
        <f t="shared" si="64"/>
        <v>1</v>
      </c>
      <c r="F4132" s="15" t="s">
        <v>55936</v>
      </c>
      <c r="G4132" s="15" t="s">
        <v>46</v>
      </c>
      <c r="H4132" s="15" t="s">
        <v>55937</v>
      </c>
      <c r="I4132" s="8"/>
      <c r="J4132" s="8"/>
    </row>
    <row r="4133" spans="1:10">
      <c r="A4133" s="33" t="s">
        <v>15203</v>
      </c>
      <c r="B4133" s="8" t="s">
        <v>46397</v>
      </c>
      <c r="C4133" s="8" t="s">
        <v>8657</v>
      </c>
      <c r="D4133" s="22" t="s">
        <v>15204</v>
      </c>
      <c r="E4133" s="11">
        <f t="shared" si="64"/>
        <v>1</v>
      </c>
      <c r="F4133" s="15" t="s">
        <v>55936</v>
      </c>
      <c r="G4133" s="15" t="s">
        <v>23</v>
      </c>
      <c r="H4133" s="15" t="s">
        <v>55937</v>
      </c>
      <c r="I4133" s="8"/>
      <c r="J4133" s="8"/>
    </row>
    <row r="4134" spans="1:10" ht="36">
      <c r="A4134" s="16" t="s">
        <v>15205</v>
      </c>
      <c r="B4134" s="8" t="s">
        <v>46398</v>
      </c>
      <c r="C4134" s="8" t="s">
        <v>15206</v>
      </c>
      <c r="D4134" s="17" t="s">
        <v>15207</v>
      </c>
      <c r="E4134" s="11">
        <f t="shared" si="64"/>
        <v>1</v>
      </c>
      <c r="F4134" s="18" t="s">
        <v>55936</v>
      </c>
      <c r="G4134" s="18" t="s">
        <v>23</v>
      </c>
      <c r="H4134" s="18" t="s">
        <v>55937</v>
      </c>
      <c r="I4134" s="8"/>
      <c r="J4134" s="8"/>
    </row>
    <row r="4135" spans="1:10">
      <c r="A4135" s="16" t="s">
        <v>977</v>
      </c>
      <c r="B4135" s="8" t="s">
        <v>46399</v>
      </c>
      <c r="C4135" s="8" t="s">
        <v>4071</v>
      </c>
      <c r="D4135" s="17" t="s">
        <v>15208</v>
      </c>
      <c r="E4135" s="11">
        <f t="shared" si="64"/>
        <v>1</v>
      </c>
      <c r="F4135" s="18" t="s">
        <v>55936</v>
      </c>
      <c r="G4135" s="18" t="s">
        <v>23</v>
      </c>
      <c r="H4135" s="18" t="s">
        <v>55937</v>
      </c>
      <c r="I4135" s="8"/>
      <c r="J4135" s="8"/>
    </row>
    <row r="4136" spans="1:10" ht="36">
      <c r="A4136" s="16" t="s">
        <v>15209</v>
      </c>
      <c r="B4136" s="8" t="s">
        <v>46400</v>
      </c>
      <c r="C4136" s="8" t="s">
        <v>15210</v>
      </c>
      <c r="D4136" s="17" t="s">
        <v>15211</v>
      </c>
      <c r="E4136" s="11">
        <f t="shared" si="64"/>
        <v>1</v>
      </c>
      <c r="F4136" s="18" t="s">
        <v>55936</v>
      </c>
      <c r="G4136" s="18" t="s">
        <v>56033</v>
      </c>
      <c r="H4136" s="18" t="s">
        <v>55937</v>
      </c>
      <c r="I4136" s="8"/>
      <c r="J4136" s="8"/>
    </row>
    <row r="4137" spans="1:10" ht="24">
      <c r="A4137" s="16" t="s">
        <v>15212</v>
      </c>
      <c r="B4137" s="8" t="s">
        <v>46401</v>
      </c>
      <c r="C4137" s="8" t="s">
        <v>15213</v>
      </c>
      <c r="D4137" s="17" t="s">
        <v>15214</v>
      </c>
      <c r="E4137" s="11">
        <f t="shared" si="64"/>
        <v>1</v>
      </c>
      <c r="F4137" s="18" t="s">
        <v>55936</v>
      </c>
      <c r="G4137" s="18" t="s">
        <v>23</v>
      </c>
      <c r="H4137" s="18" t="s">
        <v>55937</v>
      </c>
      <c r="I4137" s="8"/>
      <c r="J4137" s="8"/>
    </row>
    <row r="4138" spans="1:10" ht="36">
      <c r="A4138" s="16" t="s">
        <v>15215</v>
      </c>
      <c r="B4138" s="8" t="s">
        <v>46402</v>
      </c>
      <c r="C4138" s="8" t="s">
        <v>15216</v>
      </c>
      <c r="D4138" s="17" t="s">
        <v>15217</v>
      </c>
      <c r="E4138" s="11">
        <f t="shared" si="64"/>
        <v>1</v>
      </c>
      <c r="F4138" s="18" t="s">
        <v>55936</v>
      </c>
      <c r="G4138" s="18" t="s">
        <v>56033</v>
      </c>
      <c r="H4138" s="18" t="s">
        <v>55937</v>
      </c>
      <c r="I4138" s="8"/>
      <c r="J4138" s="8"/>
    </row>
    <row r="4139" spans="1:10" ht="24">
      <c r="A4139" s="16" t="s">
        <v>15218</v>
      </c>
      <c r="B4139" s="8" t="s">
        <v>46403</v>
      </c>
      <c r="C4139" s="8" t="s">
        <v>15219</v>
      </c>
      <c r="D4139" s="17" t="s">
        <v>15220</v>
      </c>
      <c r="E4139" s="11">
        <f t="shared" si="64"/>
        <v>1</v>
      </c>
      <c r="F4139" s="18" t="s">
        <v>55936</v>
      </c>
      <c r="G4139" s="18" t="s">
        <v>56033</v>
      </c>
      <c r="H4139" s="18" t="s">
        <v>55937</v>
      </c>
      <c r="I4139" s="8"/>
      <c r="J4139" s="8"/>
    </row>
    <row r="4140" spans="1:10" ht="36">
      <c r="A4140" s="16" t="s">
        <v>15221</v>
      </c>
      <c r="B4140" s="8" t="s">
        <v>46404</v>
      </c>
      <c r="C4140" s="8" t="s">
        <v>15222</v>
      </c>
      <c r="D4140" s="17" t="s">
        <v>15223</v>
      </c>
      <c r="E4140" s="11">
        <f t="shared" si="64"/>
        <v>1</v>
      </c>
      <c r="F4140" s="18" t="s">
        <v>55936</v>
      </c>
      <c r="G4140" s="18" t="s">
        <v>56033</v>
      </c>
      <c r="H4140" s="18" t="s">
        <v>55937</v>
      </c>
      <c r="I4140" s="8"/>
      <c r="J4140" s="8"/>
    </row>
    <row r="4141" spans="1:10" ht="36">
      <c r="A4141" s="16" t="s">
        <v>15224</v>
      </c>
      <c r="B4141" s="8" t="s">
        <v>46405</v>
      </c>
      <c r="C4141" s="8" t="s">
        <v>15225</v>
      </c>
      <c r="D4141" s="17" t="s">
        <v>15226</v>
      </c>
      <c r="E4141" s="11">
        <f t="shared" si="64"/>
        <v>1</v>
      </c>
      <c r="F4141" s="18" t="s">
        <v>55936</v>
      </c>
      <c r="G4141" s="18" t="s">
        <v>56222</v>
      </c>
      <c r="H4141" s="18" t="s">
        <v>55937</v>
      </c>
      <c r="I4141" s="8"/>
      <c r="J4141" s="8"/>
    </row>
    <row r="4142" spans="1:10" ht="24">
      <c r="A4142" s="16" t="s">
        <v>15227</v>
      </c>
      <c r="B4142" s="8" t="s">
        <v>46406</v>
      </c>
      <c r="C4142" s="8" t="s">
        <v>15228</v>
      </c>
      <c r="D4142" s="17" t="s">
        <v>15229</v>
      </c>
      <c r="E4142" s="11">
        <f t="shared" si="64"/>
        <v>1</v>
      </c>
      <c r="F4142" s="18" t="s">
        <v>55936</v>
      </c>
      <c r="G4142" s="18" t="s">
        <v>56033</v>
      </c>
      <c r="H4142" s="18" t="s">
        <v>55937</v>
      </c>
      <c r="I4142" s="8"/>
      <c r="J4142" s="8"/>
    </row>
    <row r="4143" spans="1:10">
      <c r="A4143" s="16" t="s">
        <v>15230</v>
      </c>
      <c r="B4143" s="8" t="s">
        <v>46407</v>
      </c>
      <c r="C4143" s="8" t="s">
        <v>15231</v>
      </c>
      <c r="D4143" s="17" t="s">
        <v>15232</v>
      </c>
      <c r="E4143" s="11">
        <f t="shared" si="64"/>
        <v>1</v>
      </c>
      <c r="F4143" s="18" t="s">
        <v>55936</v>
      </c>
      <c r="G4143" s="18" t="s">
        <v>23</v>
      </c>
      <c r="H4143" s="18" t="s">
        <v>55937</v>
      </c>
      <c r="I4143" s="8"/>
      <c r="J4143" s="8"/>
    </row>
    <row r="4144" spans="1:10">
      <c r="A4144" s="16" t="s">
        <v>15233</v>
      </c>
      <c r="B4144" s="8" t="s">
        <v>4067</v>
      </c>
      <c r="C4144" s="8" t="s">
        <v>4067</v>
      </c>
      <c r="D4144" s="17" t="s">
        <v>55187</v>
      </c>
      <c r="E4144" s="11">
        <f t="shared" si="64"/>
        <v>2</v>
      </c>
      <c r="F4144" s="18" t="s">
        <v>38138</v>
      </c>
      <c r="G4144" s="18" t="s">
        <v>55946</v>
      </c>
      <c r="H4144" s="18" t="s">
        <v>55938</v>
      </c>
      <c r="I4144" s="8"/>
      <c r="J4144" s="8">
        <v>1</v>
      </c>
    </row>
    <row r="4145" spans="1:10" ht="24">
      <c r="A4145" s="24" t="s">
        <v>15234</v>
      </c>
      <c r="B4145" s="8" t="s">
        <v>15235</v>
      </c>
      <c r="C4145" s="8" t="s">
        <v>15235</v>
      </c>
      <c r="D4145" s="45" t="s">
        <v>15236</v>
      </c>
      <c r="E4145" s="11">
        <f t="shared" si="64"/>
        <v>1</v>
      </c>
      <c r="F4145" s="12" t="s">
        <v>55936</v>
      </c>
      <c r="G4145" s="12" t="s">
        <v>55948</v>
      </c>
      <c r="H4145" s="12" t="s">
        <v>55937</v>
      </c>
      <c r="I4145" s="8"/>
      <c r="J4145" s="8">
        <v>2</v>
      </c>
    </row>
    <row r="4146" spans="1:10" ht="48">
      <c r="A4146" s="16" t="s">
        <v>15237</v>
      </c>
      <c r="B4146" s="8" t="s">
        <v>46408</v>
      </c>
      <c r="C4146" s="8" t="s">
        <v>5224</v>
      </c>
      <c r="D4146" s="17" t="s">
        <v>15238</v>
      </c>
      <c r="E4146" s="11">
        <f t="shared" si="64"/>
        <v>1</v>
      </c>
      <c r="F4146" s="18" t="s">
        <v>55936</v>
      </c>
      <c r="G4146" s="18" t="s">
        <v>55954</v>
      </c>
      <c r="H4146" s="18" t="s">
        <v>55937</v>
      </c>
      <c r="I4146" s="8"/>
      <c r="J4146" s="8"/>
    </row>
    <row r="4147" spans="1:10" ht="48">
      <c r="A4147" s="55" t="s">
        <v>15239</v>
      </c>
      <c r="B4147" s="8" t="s">
        <v>46409</v>
      </c>
      <c r="C4147" s="8" t="s">
        <v>15240</v>
      </c>
      <c r="D4147" s="20" t="s">
        <v>15241</v>
      </c>
      <c r="E4147" s="11">
        <f t="shared" si="64"/>
        <v>1</v>
      </c>
      <c r="F4147" s="8" t="s">
        <v>55936</v>
      </c>
      <c r="G4147" s="8" t="s">
        <v>55954</v>
      </c>
      <c r="H4147" s="8" t="s">
        <v>55937</v>
      </c>
      <c r="I4147" s="8"/>
      <c r="J4147" s="8"/>
    </row>
    <row r="4148" spans="1:10" ht="36">
      <c r="A4148" s="16" t="s">
        <v>15242</v>
      </c>
      <c r="B4148" s="8" t="s">
        <v>46410</v>
      </c>
      <c r="C4148" s="8" t="s">
        <v>15243</v>
      </c>
      <c r="D4148" s="17" t="s">
        <v>15244</v>
      </c>
      <c r="E4148" s="11">
        <f t="shared" si="64"/>
        <v>1</v>
      </c>
      <c r="F4148" s="18" t="s">
        <v>55936</v>
      </c>
      <c r="G4148" s="18" t="s">
        <v>55954</v>
      </c>
      <c r="H4148" s="18" t="s">
        <v>55937</v>
      </c>
      <c r="I4148" s="8"/>
      <c r="J4148" s="8"/>
    </row>
    <row r="4149" spans="1:10" ht="48">
      <c r="A4149" s="16" t="s">
        <v>15245</v>
      </c>
      <c r="B4149" s="8" t="s">
        <v>46411</v>
      </c>
      <c r="C4149" s="8" t="s">
        <v>15246</v>
      </c>
      <c r="D4149" s="17" t="s">
        <v>15247</v>
      </c>
      <c r="E4149" s="11">
        <f t="shared" si="64"/>
        <v>1</v>
      </c>
      <c r="F4149" s="18" t="s">
        <v>55936</v>
      </c>
      <c r="G4149" s="18" t="s">
        <v>55954</v>
      </c>
      <c r="H4149" s="18" t="s">
        <v>55937</v>
      </c>
      <c r="I4149" s="8"/>
      <c r="J4149" s="8"/>
    </row>
    <row r="4150" spans="1:10" ht="48">
      <c r="A4150" s="19" t="s">
        <v>15248</v>
      </c>
      <c r="B4150" s="8" t="s">
        <v>46412</v>
      </c>
      <c r="C4150" s="8" t="s">
        <v>15249</v>
      </c>
      <c r="D4150" s="29" t="s">
        <v>15250</v>
      </c>
      <c r="E4150" s="11">
        <f t="shared" si="64"/>
        <v>1</v>
      </c>
      <c r="F4150" s="15" t="s">
        <v>55936</v>
      </c>
      <c r="G4150" s="15" t="s">
        <v>55954</v>
      </c>
      <c r="H4150" s="15" t="s">
        <v>55937</v>
      </c>
      <c r="I4150" s="8"/>
      <c r="J4150" s="8"/>
    </row>
    <row r="4151" spans="1:10" ht="24">
      <c r="A4151" s="16" t="s">
        <v>15251</v>
      </c>
      <c r="B4151" s="8" t="s">
        <v>46413</v>
      </c>
      <c r="C4151" s="8" t="s">
        <v>15252</v>
      </c>
      <c r="D4151" s="17" t="s">
        <v>15253</v>
      </c>
      <c r="E4151" s="11">
        <f t="shared" si="64"/>
        <v>1</v>
      </c>
      <c r="F4151" s="18" t="s">
        <v>55936</v>
      </c>
      <c r="G4151" s="18" t="s">
        <v>23</v>
      </c>
      <c r="H4151" s="18" t="s">
        <v>55937</v>
      </c>
      <c r="I4151" s="8"/>
      <c r="J4151" s="8"/>
    </row>
    <row r="4152" spans="1:10" ht="48">
      <c r="A4152" s="16" t="s">
        <v>15254</v>
      </c>
      <c r="B4152" s="8" t="s">
        <v>6787</v>
      </c>
      <c r="C4152" s="8" t="s">
        <v>6787</v>
      </c>
      <c r="D4152" s="17" t="s">
        <v>15255</v>
      </c>
      <c r="E4152" s="11">
        <f t="shared" si="64"/>
        <v>1</v>
      </c>
      <c r="F4152" s="18" t="s">
        <v>55936</v>
      </c>
      <c r="G4152" s="18" t="s">
        <v>55954</v>
      </c>
      <c r="H4152" s="18" t="s">
        <v>55937</v>
      </c>
      <c r="I4152" s="8"/>
      <c r="J4152" s="8"/>
    </row>
    <row r="4153" spans="1:10" ht="48">
      <c r="A4153" s="16" t="s">
        <v>15256</v>
      </c>
      <c r="B4153" s="8" t="s">
        <v>46414</v>
      </c>
      <c r="C4153" s="8" t="s">
        <v>15257</v>
      </c>
      <c r="D4153" s="17" t="s">
        <v>15258</v>
      </c>
      <c r="E4153" s="11">
        <f t="shared" si="64"/>
        <v>1</v>
      </c>
      <c r="F4153" s="18" t="s">
        <v>55936</v>
      </c>
      <c r="G4153" s="18" t="s">
        <v>55954</v>
      </c>
      <c r="H4153" s="18" t="s">
        <v>55937</v>
      </c>
      <c r="I4153" s="8"/>
      <c r="J4153" s="8"/>
    </row>
    <row r="4154" spans="1:10" ht="84">
      <c r="A4154" s="55" t="s">
        <v>15259</v>
      </c>
      <c r="B4154" s="8" t="s">
        <v>46415</v>
      </c>
      <c r="C4154" s="8" t="s">
        <v>15260</v>
      </c>
      <c r="D4154" s="20" t="s">
        <v>15261</v>
      </c>
      <c r="E4154" s="11">
        <f t="shared" si="64"/>
        <v>1</v>
      </c>
      <c r="F4154" s="8" t="s">
        <v>55936</v>
      </c>
      <c r="G4154" s="8" t="s">
        <v>55954</v>
      </c>
      <c r="H4154" s="8" t="s">
        <v>55937</v>
      </c>
      <c r="I4154" s="8"/>
      <c r="J4154" s="8"/>
    </row>
    <row r="4155" spans="1:10" ht="48">
      <c r="A4155" s="16" t="s">
        <v>15262</v>
      </c>
      <c r="B4155" s="8" t="s">
        <v>46416</v>
      </c>
      <c r="C4155" s="8" t="s">
        <v>15263</v>
      </c>
      <c r="D4155" s="17" t="s">
        <v>15264</v>
      </c>
      <c r="E4155" s="11">
        <f t="shared" si="64"/>
        <v>1</v>
      </c>
      <c r="F4155" s="18" t="s">
        <v>55936</v>
      </c>
      <c r="G4155" s="18" t="s">
        <v>55954</v>
      </c>
      <c r="H4155" s="18" t="s">
        <v>55937</v>
      </c>
      <c r="I4155" s="8"/>
      <c r="J4155" s="8"/>
    </row>
    <row r="4156" spans="1:10" ht="48">
      <c r="A4156" s="16" t="s">
        <v>15265</v>
      </c>
      <c r="B4156" s="8" t="s">
        <v>46417</v>
      </c>
      <c r="C4156" s="8" t="s">
        <v>15266</v>
      </c>
      <c r="D4156" s="17" t="s">
        <v>15267</v>
      </c>
      <c r="E4156" s="11">
        <f t="shared" si="64"/>
        <v>1</v>
      </c>
      <c r="F4156" s="18" t="s">
        <v>55936</v>
      </c>
      <c r="G4156" s="18" t="s">
        <v>55954</v>
      </c>
      <c r="H4156" s="18" t="s">
        <v>55937</v>
      </c>
      <c r="I4156" s="8"/>
      <c r="J4156" s="8"/>
    </row>
    <row r="4157" spans="1:10" ht="48">
      <c r="A4157" s="16" t="s">
        <v>15268</v>
      </c>
      <c r="B4157" s="8" t="s">
        <v>46418</v>
      </c>
      <c r="C4157" s="8" t="s">
        <v>15269</v>
      </c>
      <c r="D4157" s="17" t="s">
        <v>15270</v>
      </c>
      <c r="E4157" s="11">
        <f t="shared" si="64"/>
        <v>1</v>
      </c>
      <c r="F4157" s="18" t="s">
        <v>55936</v>
      </c>
      <c r="G4157" s="18" t="s">
        <v>55954</v>
      </c>
      <c r="H4157" s="18" t="s">
        <v>55937</v>
      </c>
      <c r="I4157" s="8"/>
      <c r="J4157" s="8"/>
    </row>
    <row r="4158" spans="1:10" ht="24">
      <c r="A4158" s="16" t="s">
        <v>15271</v>
      </c>
      <c r="B4158" s="8" t="s">
        <v>46419</v>
      </c>
      <c r="C4158" s="8" t="s">
        <v>15272</v>
      </c>
      <c r="D4158" s="17" t="s">
        <v>15273</v>
      </c>
      <c r="E4158" s="11">
        <f t="shared" si="64"/>
        <v>1</v>
      </c>
      <c r="F4158" s="18" t="s">
        <v>55936</v>
      </c>
      <c r="G4158" s="18" t="s">
        <v>55968</v>
      </c>
      <c r="H4158" s="18" t="s">
        <v>55937</v>
      </c>
      <c r="I4158" s="8"/>
      <c r="J4158" s="8"/>
    </row>
    <row r="4159" spans="1:10">
      <c r="A4159" s="16" t="s">
        <v>15274</v>
      </c>
      <c r="B4159" s="8" t="s">
        <v>46420</v>
      </c>
      <c r="C4159" s="8" t="s">
        <v>15275</v>
      </c>
      <c r="D4159" s="17" t="s">
        <v>15276</v>
      </c>
      <c r="E4159" s="11">
        <f t="shared" si="64"/>
        <v>1</v>
      </c>
      <c r="F4159" s="18" t="s">
        <v>55936</v>
      </c>
      <c r="G4159" s="18" t="s">
        <v>23</v>
      </c>
      <c r="H4159" s="18" t="s">
        <v>55937</v>
      </c>
      <c r="I4159" s="8"/>
      <c r="J4159" s="8"/>
    </row>
    <row r="4160" spans="1:10">
      <c r="A4160" s="37" t="s">
        <v>978</v>
      </c>
      <c r="B4160" s="8" t="s">
        <v>46421</v>
      </c>
      <c r="C4160" s="8" t="s">
        <v>4072</v>
      </c>
      <c r="D4160" s="22" t="s">
        <v>15277</v>
      </c>
      <c r="E4160" s="11">
        <f t="shared" si="64"/>
        <v>1</v>
      </c>
      <c r="F4160" s="12" t="s">
        <v>55936</v>
      </c>
      <c r="G4160" s="12" t="s">
        <v>56036</v>
      </c>
      <c r="H4160" s="12" t="s">
        <v>55937</v>
      </c>
      <c r="I4160" s="8"/>
      <c r="J4160" s="8"/>
    </row>
    <row r="4161" spans="1:10">
      <c r="A4161" s="35" t="s">
        <v>15278</v>
      </c>
      <c r="B4161" s="8" t="s">
        <v>46422</v>
      </c>
      <c r="C4161" s="8" t="s">
        <v>15279</v>
      </c>
      <c r="D4161" s="20" t="s">
        <v>15280</v>
      </c>
      <c r="E4161" s="11">
        <f t="shared" si="64"/>
        <v>1</v>
      </c>
      <c r="F4161" s="8" t="s">
        <v>55936</v>
      </c>
      <c r="G4161" s="8" t="s">
        <v>23</v>
      </c>
      <c r="H4161" s="8" t="s">
        <v>55937</v>
      </c>
      <c r="I4161" s="8"/>
      <c r="J4161" s="8"/>
    </row>
    <row r="4162" spans="1:10">
      <c r="A4162" s="35" t="s">
        <v>38001</v>
      </c>
      <c r="B4162" s="8" t="s">
        <v>46423</v>
      </c>
      <c r="C4162" s="8" t="s">
        <v>40617</v>
      </c>
      <c r="D4162" s="20" t="s">
        <v>55188</v>
      </c>
      <c r="E4162" s="11">
        <f t="shared" ref="E4162:E4225" si="65">COUNTIF(B:B,B4162)</f>
        <v>1</v>
      </c>
      <c r="F4162" s="8" t="s">
        <v>38138</v>
      </c>
      <c r="G4162" s="8" t="s">
        <v>55946</v>
      </c>
      <c r="H4162" s="8" t="s">
        <v>55938</v>
      </c>
      <c r="I4162" s="8"/>
      <c r="J4162" s="8"/>
    </row>
    <row r="4163" spans="1:10">
      <c r="A4163" s="33" t="s">
        <v>15281</v>
      </c>
      <c r="B4163" s="8" t="s">
        <v>46424</v>
      </c>
      <c r="C4163" s="8" t="s">
        <v>15282</v>
      </c>
      <c r="D4163" s="8" t="s">
        <v>15283</v>
      </c>
      <c r="E4163" s="11">
        <f t="shared" si="65"/>
        <v>1</v>
      </c>
      <c r="F4163" s="12" t="s">
        <v>55936</v>
      </c>
      <c r="G4163" s="12" t="s">
        <v>55948</v>
      </c>
      <c r="H4163" s="12" t="s">
        <v>55937</v>
      </c>
      <c r="I4163" s="8"/>
      <c r="J4163" s="8"/>
    </row>
    <row r="4164" spans="1:10" ht="24">
      <c r="A4164" s="24" t="s">
        <v>15284</v>
      </c>
      <c r="B4164" s="8" t="s">
        <v>4837</v>
      </c>
      <c r="C4164" s="8" t="s">
        <v>4837</v>
      </c>
      <c r="D4164" s="20" t="s">
        <v>15285</v>
      </c>
      <c r="E4164" s="11">
        <f t="shared" si="65"/>
        <v>1</v>
      </c>
      <c r="F4164" s="8" t="s">
        <v>55936</v>
      </c>
      <c r="G4164" s="8" t="s">
        <v>23</v>
      </c>
      <c r="H4164" s="8" t="s">
        <v>55937</v>
      </c>
      <c r="I4164" s="8"/>
      <c r="J4164" s="8"/>
    </row>
    <row r="4165" spans="1:10">
      <c r="A4165" s="16" t="s">
        <v>15286</v>
      </c>
      <c r="B4165" s="8" t="s">
        <v>46425</v>
      </c>
      <c r="C4165" s="8" t="s">
        <v>15287</v>
      </c>
      <c r="D4165" s="17" t="s">
        <v>15288</v>
      </c>
      <c r="E4165" s="11">
        <f t="shared" si="65"/>
        <v>1</v>
      </c>
      <c r="F4165" s="18" t="s">
        <v>55936</v>
      </c>
      <c r="G4165" s="18" t="s">
        <v>23</v>
      </c>
      <c r="H4165" s="18" t="s">
        <v>55937</v>
      </c>
      <c r="I4165" s="8"/>
      <c r="J4165" s="8"/>
    </row>
    <row r="4166" spans="1:10">
      <c r="A4166" s="16" t="s">
        <v>15289</v>
      </c>
      <c r="B4166" s="8" t="s">
        <v>46426</v>
      </c>
      <c r="C4166" s="8" t="s">
        <v>15290</v>
      </c>
      <c r="D4166" s="17" t="s">
        <v>15291</v>
      </c>
      <c r="E4166" s="11">
        <f t="shared" si="65"/>
        <v>1</v>
      </c>
      <c r="F4166" s="18" t="s">
        <v>55936</v>
      </c>
      <c r="G4166" s="18" t="s">
        <v>23</v>
      </c>
      <c r="H4166" s="18" t="s">
        <v>55937</v>
      </c>
      <c r="I4166" s="8"/>
      <c r="J4166" s="8"/>
    </row>
    <row r="4167" spans="1:10" ht="24">
      <c r="A4167" s="16" t="s">
        <v>15292</v>
      </c>
      <c r="B4167" s="8" t="s">
        <v>46427</v>
      </c>
      <c r="C4167" s="8" t="s">
        <v>15293</v>
      </c>
      <c r="D4167" s="17" t="s">
        <v>15294</v>
      </c>
      <c r="E4167" s="11">
        <f t="shared" si="65"/>
        <v>1</v>
      </c>
      <c r="F4167" s="18" t="s">
        <v>55936</v>
      </c>
      <c r="G4167" s="18" t="s">
        <v>241</v>
      </c>
      <c r="H4167" s="18" t="s">
        <v>55937</v>
      </c>
      <c r="I4167" s="8"/>
      <c r="J4167" s="8"/>
    </row>
    <row r="4168" spans="1:10">
      <c r="A4168" s="16" t="s">
        <v>15295</v>
      </c>
      <c r="B4168" s="8" t="s">
        <v>46428</v>
      </c>
      <c r="C4168" s="8" t="s">
        <v>15296</v>
      </c>
      <c r="D4168" s="17" t="s">
        <v>15297</v>
      </c>
      <c r="E4168" s="11">
        <f t="shared" si="65"/>
        <v>1</v>
      </c>
      <c r="F4168" s="18" t="s">
        <v>55936</v>
      </c>
      <c r="G4168" s="18" t="s">
        <v>23</v>
      </c>
      <c r="H4168" s="18" t="s">
        <v>55937</v>
      </c>
      <c r="I4168" s="8"/>
      <c r="J4168" s="8"/>
    </row>
    <row r="4169" spans="1:10" ht="36">
      <c r="A4169" s="33" t="s">
        <v>15298</v>
      </c>
      <c r="B4169" s="8" t="s">
        <v>46429</v>
      </c>
      <c r="C4169" s="8" t="s">
        <v>15299</v>
      </c>
      <c r="D4169" s="21" t="s">
        <v>15300</v>
      </c>
      <c r="E4169" s="11">
        <f t="shared" si="65"/>
        <v>1</v>
      </c>
      <c r="F4169" s="12" t="s">
        <v>55936</v>
      </c>
      <c r="G4169" s="12" t="s">
        <v>55954</v>
      </c>
      <c r="H4169" s="12" t="s">
        <v>55937</v>
      </c>
      <c r="I4169" s="8"/>
      <c r="J4169" s="8"/>
    </row>
    <row r="4170" spans="1:10">
      <c r="A4170" s="33" t="s">
        <v>15301</v>
      </c>
      <c r="B4170" s="8" t="s">
        <v>46430</v>
      </c>
      <c r="C4170" s="8" t="s">
        <v>15302</v>
      </c>
      <c r="D4170" s="22" t="s">
        <v>15303</v>
      </c>
      <c r="E4170" s="11">
        <f t="shared" si="65"/>
        <v>1</v>
      </c>
      <c r="F4170" s="15" t="s">
        <v>55936</v>
      </c>
      <c r="G4170" s="15" t="s">
        <v>23</v>
      </c>
      <c r="H4170" s="15" t="s">
        <v>55937</v>
      </c>
      <c r="I4170" s="8"/>
      <c r="J4170" s="8"/>
    </row>
    <row r="4171" spans="1:10">
      <c r="A4171" s="16" t="s">
        <v>15304</v>
      </c>
      <c r="B4171" s="8" t="s">
        <v>46431</v>
      </c>
      <c r="C4171" s="8" t="s">
        <v>15305</v>
      </c>
      <c r="D4171" s="17" t="s">
        <v>15306</v>
      </c>
      <c r="E4171" s="11">
        <f t="shared" si="65"/>
        <v>1</v>
      </c>
      <c r="F4171" s="18" t="s">
        <v>55936</v>
      </c>
      <c r="G4171" s="18" t="s">
        <v>23</v>
      </c>
      <c r="H4171" s="18" t="s">
        <v>55937</v>
      </c>
      <c r="I4171" s="8"/>
      <c r="J4171" s="8"/>
    </row>
    <row r="4172" spans="1:10">
      <c r="A4172" s="16" t="s">
        <v>15307</v>
      </c>
      <c r="B4172" s="8" t="s">
        <v>46432</v>
      </c>
      <c r="C4172" s="8" t="s">
        <v>15308</v>
      </c>
      <c r="D4172" s="17" t="s">
        <v>15309</v>
      </c>
      <c r="E4172" s="11">
        <f t="shared" si="65"/>
        <v>1</v>
      </c>
      <c r="F4172" s="18" t="s">
        <v>55936</v>
      </c>
      <c r="G4172" s="18" t="s">
        <v>56070</v>
      </c>
      <c r="H4172" s="18" t="s">
        <v>55937</v>
      </c>
      <c r="I4172" s="8"/>
      <c r="J4172" s="8"/>
    </row>
    <row r="4173" spans="1:10" ht="60">
      <c r="A4173" s="19" t="s">
        <v>15310</v>
      </c>
      <c r="B4173" s="8" t="s">
        <v>46433</v>
      </c>
      <c r="C4173" s="8" t="s">
        <v>15311</v>
      </c>
      <c r="D4173" s="29" t="s">
        <v>15312</v>
      </c>
      <c r="E4173" s="11">
        <f t="shared" si="65"/>
        <v>1</v>
      </c>
      <c r="F4173" s="15" t="s">
        <v>55936</v>
      </c>
      <c r="G4173" s="15" t="s">
        <v>55994</v>
      </c>
      <c r="H4173" s="15" t="s">
        <v>55937</v>
      </c>
      <c r="I4173" s="8"/>
      <c r="J4173" s="8"/>
    </row>
    <row r="4174" spans="1:10" ht="24">
      <c r="A4174" s="16" t="s">
        <v>979</v>
      </c>
      <c r="B4174" s="8" t="s">
        <v>46434</v>
      </c>
      <c r="C4174" s="8" t="s">
        <v>4073</v>
      </c>
      <c r="D4174" s="17" t="s">
        <v>15313</v>
      </c>
      <c r="E4174" s="11">
        <f t="shared" si="65"/>
        <v>1</v>
      </c>
      <c r="F4174" s="18" t="s">
        <v>55936</v>
      </c>
      <c r="G4174" s="18" t="s">
        <v>56217</v>
      </c>
      <c r="H4174" s="18" t="s">
        <v>55937</v>
      </c>
      <c r="I4174" s="8"/>
      <c r="J4174" s="8"/>
    </row>
    <row r="4175" spans="1:10" ht="24">
      <c r="A4175" s="16" t="s">
        <v>15314</v>
      </c>
      <c r="B4175" s="8" t="s">
        <v>46435</v>
      </c>
      <c r="C4175" s="8" t="s">
        <v>15315</v>
      </c>
      <c r="D4175" s="17" t="s">
        <v>15316</v>
      </c>
      <c r="E4175" s="11">
        <f t="shared" si="65"/>
        <v>1</v>
      </c>
      <c r="F4175" s="18" t="s">
        <v>55936</v>
      </c>
      <c r="G4175" s="18" t="s">
        <v>23</v>
      </c>
      <c r="H4175" s="18" t="s">
        <v>55937</v>
      </c>
      <c r="I4175" s="8"/>
      <c r="J4175" s="8"/>
    </row>
    <row r="4176" spans="1:10" ht="24">
      <c r="A4176" s="24" t="s">
        <v>15317</v>
      </c>
      <c r="B4176" s="8" t="s">
        <v>46436</v>
      </c>
      <c r="C4176" s="8" t="s">
        <v>15318</v>
      </c>
      <c r="D4176" s="45" t="s">
        <v>15319</v>
      </c>
      <c r="E4176" s="11">
        <f t="shared" si="65"/>
        <v>1</v>
      </c>
      <c r="F4176" s="12" t="s">
        <v>55936</v>
      </c>
      <c r="G4176" s="12" t="s">
        <v>23</v>
      </c>
      <c r="H4176" s="12" t="s">
        <v>55937</v>
      </c>
      <c r="I4176" s="8"/>
      <c r="J4176" s="8"/>
    </row>
    <row r="4177" spans="1:10" ht="24">
      <c r="A4177" s="24" t="s">
        <v>15320</v>
      </c>
      <c r="B4177" s="8" t="s">
        <v>46437</v>
      </c>
      <c r="C4177" s="8" t="s">
        <v>15321</v>
      </c>
      <c r="D4177" s="20" t="s">
        <v>15322</v>
      </c>
      <c r="E4177" s="11">
        <f t="shared" si="65"/>
        <v>1</v>
      </c>
      <c r="F4177" s="8" t="s">
        <v>55936</v>
      </c>
      <c r="G4177" s="8" t="s">
        <v>23</v>
      </c>
      <c r="H4177" s="8" t="s">
        <v>55937</v>
      </c>
      <c r="I4177" s="8"/>
      <c r="J4177" s="8"/>
    </row>
    <row r="4178" spans="1:10">
      <c r="A4178" s="16" t="s">
        <v>980</v>
      </c>
      <c r="B4178" s="8" t="s">
        <v>46438</v>
      </c>
      <c r="C4178" s="8" t="s">
        <v>4074</v>
      </c>
      <c r="D4178" s="17" t="s">
        <v>15323</v>
      </c>
      <c r="E4178" s="11">
        <f t="shared" si="65"/>
        <v>1</v>
      </c>
      <c r="F4178" s="18" t="s">
        <v>55936</v>
      </c>
      <c r="G4178" s="18" t="s">
        <v>55978</v>
      </c>
      <c r="H4178" s="18" t="s">
        <v>55937</v>
      </c>
      <c r="I4178" s="8"/>
      <c r="J4178" s="8"/>
    </row>
    <row r="4179" spans="1:10">
      <c r="A4179" s="55" t="s">
        <v>15324</v>
      </c>
      <c r="B4179" s="8" t="s">
        <v>46439</v>
      </c>
      <c r="C4179" s="8" t="s">
        <v>15325</v>
      </c>
      <c r="D4179" s="20" t="s">
        <v>15326</v>
      </c>
      <c r="E4179" s="11">
        <f t="shared" si="65"/>
        <v>1</v>
      </c>
      <c r="F4179" s="8" t="s">
        <v>55936</v>
      </c>
      <c r="G4179" s="8" t="s">
        <v>56223</v>
      </c>
      <c r="H4179" s="8" t="s">
        <v>55937</v>
      </c>
      <c r="I4179" s="8"/>
      <c r="J4179" s="8"/>
    </row>
    <row r="4180" spans="1:10" ht="24">
      <c r="A4180" s="16" t="s">
        <v>15327</v>
      </c>
      <c r="B4180" s="8" t="s">
        <v>46440</v>
      </c>
      <c r="C4180" s="8" t="s">
        <v>15328</v>
      </c>
      <c r="D4180" s="17" t="s">
        <v>15329</v>
      </c>
      <c r="E4180" s="11">
        <f t="shared" si="65"/>
        <v>1</v>
      </c>
      <c r="F4180" s="18" t="s">
        <v>55936</v>
      </c>
      <c r="G4180" s="18" t="s">
        <v>56223</v>
      </c>
      <c r="H4180" s="18" t="s">
        <v>55937</v>
      </c>
      <c r="I4180" s="8"/>
      <c r="J4180" s="8"/>
    </row>
    <row r="4181" spans="1:10" ht="84">
      <c r="A4181" s="16" t="s">
        <v>15330</v>
      </c>
      <c r="B4181" s="8" t="s">
        <v>46441</v>
      </c>
      <c r="C4181" s="8" t="s">
        <v>15331</v>
      </c>
      <c r="D4181" s="17" t="s">
        <v>15332</v>
      </c>
      <c r="E4181" s="11">
        <f t="shared" si="65"/>
        <v>1</v>
      </c>
      <c r="F4181" s="18" t="s">
        <v>55936</v>
      </c>
      <c r="G4181" s="18" t="s">
        <v>55948</v>
      </c>
      <c r="H4181" s="18" t="s">
        <v>55937</v>
      </c>
      <c r="I4181" s="8"/>
      <c r="J4181" s="8"/>
    </row>
    <row r="4182" spans="1:10" ht="96">
      <c r="A4182" s="16" t="s">
        <v>15333</v>
      </c>
      <c r="B4182" s="8" t="s">
        <v>46442</v>
      </c>
      <c r="C4182" s="8" t="s">
        <v>15334</v>
      </c>
      <c r="D4182" s="17" t="s">
        <v>15335</v>
      </c>
      <c r="E4182" s="11">
        <f t="shared" si="65"/>
        <v>1</v>
      </c>
      <c r="F4182" s="18" t="s">
        <v>55936</v>
      </c>
      <c r="G4182" s="18" t="s">
        <v>55948</v>
      </c>
      <c r="H4182" s="18" t="s">
        <v>55937</v>
      </c>
      <c r="I4182" s="8"/>
      <c r="J4182" s="8"/>
    </row>
    <row r="4183" spans="1:10">
      <c r="A4183" s="23" t="s">
        <v>15336</v>
      </c>
      <c r="B4183" s="8" t="s">
        <v>46443</v>
      </c>
      <c r="C4183" s="8" t="s">
        <v>15337</v>
      </c>
      <c r="D4183" s="76" t="s">
        <v>15338</v>
      </c>
      <c r="E4183" s="11">
        <f t="shared" si="65"/>
        <v>1</v>
      </c>
      <c r="F4183" s="12" t="s">
        <v>55936</v>
      </c>
      <c r="G4183" s="12" t="s">
        <v>23</v>
      </c>
      <c r="H4183" s="12" t="s">
        <v>55937</v>
      </c>
      <c r="I4183" s="8"/>
      <c r="J4183" s="8"/>
    </row>
    <row r="4184" spans="1:10">
      <c r="A4184" s="16" t="s">
        <v>981</v>
      </c>
      <c r="B4184" s="8" t="s">
        <v>4075</v>
      </c>
      <c r="C4184" s="8" t="s">
        <v>4075</v>
      </c>
      <c r="D4184" s="17" t="s">
        <v>3343</v>
      </c>
      <c r="E4184" s="11">
        <f t="shared" si="65"/>
        <v>1</v>
      </c>
      <c r="F4184" s="18" t="s">
        <v>55936</v>
      </c>
      <c r="G4184" s="18" t="s">
        <v>23</v>
      </c>
      <c r="H4184" s="18" t="s">
        <v>55937</v>
      </c>
      <c r="I4184" s="8"/>
      <c r="J4184" s="8"/>
    </row>
    <row r="4185" spans="1:10" ht="24">
      <c r="A4185" s="37" t="s">
        <v>982</v>
      </c>
      <c r="B4185" s="8" t="s">
        <v>15339</v>
      </c>
      <c r="C4185" s="8" t="s">
        <v>15339</v>
      </c>
      <c r="D4185" s="22" t="s">
        <v>15340</v>
      </c>
      <c r="E4185" s="11">
        <f t="shared" si="65"/>
        <v>1</v>
      </c>
      <c r="F4185" s="12" t="s">
        <v>55936</v>
      </c>
      <c r="G4185" s="12" t="s">
        <v>23</v>
      </c>
      <c r="H4185" s="12" t="s">
        <v>55937</v>
      </c>
      <c r="I4185" s="8"/>
      <c r="J4185" s="8"/>
    </row>
    <row r="4186" spans="1:10" ht="48">
      <c r="A4186" s="16" t="s">
        <v>15341</v>
      </c>
      <c r="B4186" s="8" t="s">
        <v>46444</v>
      </c>
      <c r="C4186" s="8" t="s">
        <v>3993</v>
      </c>
      <c r="D4186" s="17" t="s">
        <v>15342</v>
      </c>
      <c r="E4186" s="11">
        <f t="shared" si="65"/>
        <v>1</v>
      </c>
      <c r="F4186" s="18" t="s">
        <v>55936</v>
      </c>
      <c r="G4186" s="18" t="s">
        <v>56179</v>
      </c>
      <c r="H4186" s="18" t="s">
        <v>55937</v>
      </c>
      <c r="I4186" s="8"/>
      <c r="J4186" s="8"/>
    </row>
    <row r="4187" spans="1:10">
      <c r="A4187" s="16" t="s">
        <v>15343</v>
      </c>
      <c r="B4187" s="8" t="s">
        <v>15344</v>
      </c>
      <c r="C4187" s="8" t="s">
        <v>15344</v>
      </c>
      <c r="D4187" s="17" t="s">
        <v>15345</v>
      </c>
      <c r="E4187" s="11">
        <f t="shared" si="65"/>
        <v>1</v>
      </c>
      <c r="F4187" s="18" t="s">
        <v>55936</v>
      </c>
      <c r="G4187" s="18" t="s">
        <v>23</v>
      </c>
      <c r="H4187" s="18" t="s">
        <v>55937</v>
      </c>
      <c r="I4187" s="8"/>
      <c r="J4187" s="8"/>
    </row>
    <row r="4188" spans="1:10">
      <c r="A4188" s="16" t="s">
        <v>15346</v>
      </c>
      <c r="B4188" s="8" t="s">
        <v>46445</v>
      </c>
      <c r="C4188" s="8" t="s">
        <v>15347</v>
      </c>
      <c r="D4188" s="17" t="s">
        <v>15348</v>
      </c>
      <c r="E4188" s="11">
        <f t="shared" si="65"/>
        <v>1</v>
      </c>
      <c r="F4188" s="18" t="s">
        <v>55936</v>
      </c>
      <c r="G4188" s="18" t="s">
        <v>23</v>
      </c>
      <c r="H4188" s="18" t="s">
        <v>55937</v>
      </c>
      <c r="I4188" s="8"/>
      <c r="J4188" s="8"/>
    </row>
    <row r="4189" spans="1:10" ht="36">
      <c r="A4189" s="24" t="s">
        <v>15349</v>
      </c>
      <c r="B4189" s="8" t="s">
        <v>46446</v>
      </c>
      <c r="C4189" s="8" t="s">
        <v>15350</v>
      </c>
      <c r="D4189" s="45" t="s">
        <v>15351</v>
      </c>
      <c r="E4189" s="11">
        <f t="shared" si="65"/>
        <v>1</v>
      </c>
      <c r="F4189" s="12" t="s">
        <v>55936</v>
      </c>
      <c r="G4189" s="12" t="s">
        <v>23</v>
      </c>
      <c r="H4189" s="12" t="s">
        <v>55937</v>
      </c>
      <c r="I4189" s="8"/>
      <c r="J4189" s="8"/>
    </row>
    <row r="4190" spans="1:10">
      <c r="A4190" s="19" t="s">
        <v>983</v>
      </c>
      <c r="B4190" s="8" t="s">
        <v>46447</v>
      </c>
      <c r="C4190" s="8" t="s">
        <v>4076</v>
      </c>
      <c r="D4190" s="29" t="s">
        <v>15352</v>
      </c>
      <c r="E4190" s="11">
        <f t="shared" si="65"/>
        <v>1</v>
      </c>
      <c r="F4190" s="15" t="s">
        <v>55936</v>
      </c>
      <c r="G4190" s="15" t="s">
        <v>23</v>
      </c>
      <c r="H4190" s="15" t="s">
        <v>55937</v>
      </c>
      <c r="I4190" s="8"/>
      <c r="J4190" s="8"/>
    </row>
    <row r="4191" spans="1:10" ht="24">
      <c r="A4191" s="16" t="s">
        <v>15353</v>
      </c>
      <c r="B4191" s="8" t="s">
        <v>46448</v>
      </c>
      <c r="C4191" s="8" t="s">
        <v>15354</v>
      </c>
      <c r="D4191" s="17" t="s">
        <v>15355</v>
      </c>
      <c r="E4191" s="11">
        <f t="shared" si="65"/>
        <v>1</v>
      </c>
      <c r="F4191" s="18" t="s">
        <v>55936</v>
      </c>
      <c r="G4191" s="18" t="s">
        <v>55940</v>
      </c>
      <c r="H4191" s="18" t="s">
        <v>55937</v>
      </c>
      <c r="I4191" s="8"/>
      <c r="J4191" s="8"/>
    </row>
    <row r="4192" spans="1:10">
      <c r="A4192" s="16" t="s">
        <v>15356</v>
      </c>
      <c r="B4192" s="8" t="s">
        <v>46449</v>
      </c>
      <c r="C4192" s="8" t="s">
        <v>15357</v>
      </c>
      <c r="D4192" s="17" t="s">
        <v>15358</v>
      </c>
      <c r="E4192" s="11">
        <f t="shared" si="65"/>
        <v>1</v>
      </c>
      <c r="F4192" s="18" t="s">
        <v>55936</v>
      </c>
      <c r="G4192" s="18" t="s">
        <v>23</v>
      </c>
      <c r="H4192" s="18" t="s">
        <v>55937</v>
      </c>
      <c r="I4192" s="8"/>
      <c r="J4192" s="8"/>
    </row>
    <row r="4193" spans="1:10" ht="36">
      <c r="A4193" s="16" t="s">
        <v>38002</v>
      </c>
      <c r="B4193" s="8" t="s">
        <v>46450</v>
      </c>
      <c r="C4193" s="8" t="s">
        <v>15359</v>
      </c>
      <c r="D4193" s="17" t="s">
        <v>15360</v>
      </c>
      <c r="E4193" s="11">
        <f t="shared" si="65"/>
        <v>1</v>
      </c>
      <c r="F4193" s="18" t="s">
        <v>55936</v>
      </c>
      <c r="G4193" s="18" t="s">
        <v>55953</v>
      </c>
      <c r="H4193" s="18" t="s">
        <v>55937</v>
      </c>
      <c r="I4193" s="8"/>
      <c r="J4193" s="8"/>
    </row>
    <row r="4194" spans="1:10" ht="36">
      <c r="A4194" s="16" t="s">
        <v>15361</v>
      </c>
      <c r="B4194" s="8" t="s">
        <v>46451</v>
      </c>
      <c r="C4194" s="8" t="s">
        <v>15362</v>
      </c>
      <c r="D4194" s="17" t="s">
        <v>15363</v>
      </c>
      <c r="E4194" s="11">
        <f t="shared" si="65"/>
        <v>1</v>
      </c>
      <c r="F4194" s="18" t="s">
        <v>55936</v>
      </c>
      <c r="G4194" s="18" t="s">
        <v>23</v>
      </c>
      <c r="H4194" s="18" t="s">
        <v>55937</v>
      </c>
      <c r="I4194" s="8"/>
      <c r="J4194" s="8"/>
    </row>
    <row r="4195" spans="1:10" ht="24">
      <c r="A4195" s="16" t="s">
        <v>15364</v>
      </c>
      <c r="B4195" s="8" t="s">
        <v>46452</v>
      </c>
      <c r="C4195" s="8" t="s">
        <v>15365</v>
      </c>
      <c r="D4195" s="17" t="s">
        <v>15366</v>
      </c>
      <c r="E4195" s="11">
        <f t="shared" si="65"/>
        <v>1</v>
      </c>
      <c r="F4195" s="18" t="s">
        <v>55936</v>
      </c>
      <c r="G4195" s="18" t="s">
        <v>55940</v>
      </c>
      <c r="H4195" s="18" t="s">
        <v>55937</v>
      </c>
      <c r="I4195" s="8"/>
      <c r="J4195" s="8"/>
    </row>
    <row r="4196" spans="1:10">
      <c r="A4196" s="44" t="s">
        <v>15367</v>
      </c>
      <c r="B4196" s="8" t="s">
        <v>46453</v>
      </c>
      <c r="C4196" s="8" t="s">
        <v>15368</v>
      </c>
      <c r="D4196" s="20" t="s">
        <v>15369</v>
      </c>
      <c r="E4196" s="11">
        <f t="shared" si="65"/>
        <v>1</v>
      </c>
      <c r="F4196" s="8" t="s">
        <v>55936</v>
      </c>
      <c r="G4196" s="8" t="s">
        <v>23</v>
      </c>
      <c r="H4196" s="8" t="s">
        <v>55937</v>
      </c>
      <c r="I4196" s="8"/>
      <c r="J4196" s="8"/>
    </row>
    <row r="4197" spans="1:10">
      <c r="A4197" s="16" t="s">
        <v>984</v>
      </c>
      <c r="B4197" s="8" t="s">
        <v>46454</v>
      </c>
      <c r="C4197" s="8" t="s">
        <v>4078</v>
      </c>
      <c r="D4197" s="17" t="s">
        <v>15370</v>
      </c>
      <c r="E4197" s="11">
        <f t="shared" si="65"/>
        <v>1</v>
      </c>
      <c r="F4197" s="18" t="s">
        <v>55936</v>
      </c>
      <c r="G4197" s="18" t="s">
        <v>23</v>
      </c>
      <c r="H4197" s="18" t="s">
        <v>55937</v>
      </c>
      <c r="I4197" s="8"/>
      <c r="J4197" s="8"/>
    </row>
    <row r="4198" spans="1:10">
      <c r="A4198" s="19" t="s">
        <v>15371</v>
      </c>
      <c r="B4198" s="8" t="s">
        <v>46455</v>
      </c>
      <c r="C4198" s="8" t="s">
        <v>15372</v>
      </c>
      <c r="D4198" s="20" t="s">
        <v>15373</v>
      </c>
      <c r="E4198" s="11">
        <f t="shared" si="65"/>
        <v>1</v>
      </c>
      <c r="F4198" s="15" t="s">
        <v>55936</v>
      </c>
      <c r="G4198" s="15" t="s">
        <v>23</v>
      </c>
      <c r="H4198" s="15" t="s">
        <v>55937</v>
      </c>
      <c r="I4198" s="8"/>
      <c r="J4198" s="8"/>
    </row>
    <row r="4199" spans="1:10">
      <c r="A4199" s="16" t="s">
        <v>15374</v>
      </c>
      <c r="B4199" s="8" t="s">
        <v>46456</v>
      </c>
      <c r="C4199" s="8" t="s">
        <v>15375</v>
      </c>
      <c r="D4199" s="17" t="s">
        <v>15376</v>
      </c>
      <c r="E4199" s="11">
        <f t="shared" si="65"/>
        <v>1</v>
      </c>
      <c r="F4199" s="18" t="s">
        <v>55936</v>
      </c>
      <c r="G4199" s="18" t="s">
        <v>23</v>
      </c>
      <c r="H4199" s="18" t="s">
        <v>55937</v>
      </c>
      <c r="I4199" s="8"/>
      <c r="J4199" s="8"/>
    </row>
    <row r="4200" spans="1:10">
      <c r="A4200" s="55" t="s">
        <v>15377</v>
      </c>
      <c r="B4200" s="8" t="s">
        <v>46457</v>
      </c>
      <c r="C4200" s="8" t="s">
        <v>5115</v>
      </c>
      <c r="D4200" s="20" t="s">
        <v>15378</v>
      </c>
      <c r="E4200" s="11">
        <f t="shared" si="65"/>
        <v>1</v>
      </c>
      <c r="F4200" s="8" t="s">
        <v>55936</v>
      </c>
      <c r="G4200" s="8" t="s">
        <v>23</v>
      </c>
      <c r="H4200" s="8" t="s">
        <v>55937</v>
      </c>
      <c r="I4200" s="8"/>
      <c r="J4200" s="8"/>
    </row>
    <row r="4201" spans="1:10">
      <c r="A4201" s="16" t="s">
        <v>985</v>
      </c>
      <c r="B4201" s="8" t="s">
        <v>46458</v>
      </c>
      <c r="C4201" s="8" t="s">
        <v>40618</v>
      </c>
      <c r="D4201" s="17" t="s">
        <v>55189</v>
      </c>
      <c r="E4201" s="11">
        <f t="shared" si="65"/>
        <v>2</v>
      </c>
      <c r="F4201" s="18" t="s">
        <v>38138</v>
      </c>
      <c r="G4201" s="18" t="s">
        <v>55946</v>
      </c>
      <c r="H4201" s="18" t="s">
        <v>55938</v>
      </c>
      <c r="I4201" s="8"/>
      <c r="J4201" s="8"/>
    </row>
    <row r="4202" spans="1:10" ht="36">
      <c r="A4202" s="16" t="s">
        <v>15379</v>
      </c>
      <c r="B4202" s="8" t="s">
        <v>46459</v>
      </c>
      <c r="C4202" s="8" t="s">
        <v>3496</v>
      </c>
      <c r="D4202" s="17" t="s">
        <v>15380</v>
      </c>
      <c r="E4202" s="11">
        <f t="shared" si="65"/>
        <v>1</v>
      </c>
      <c r="F4202" s="18" t="s">
        <v>55936</v>
      </c>
      <c r="G4202" s="18" t="s">
        <v>55940</v>
      </c>
      <c r="H4202" s="18" t="s">
        <v>55937</v>
      </c>
      <c r="I4202" s="8"/>
      <c r="J4202" s="8"/>
    </row>
    <row r="4203" spans="1:10">
      <c r="A4203" s="16" t="s">
        <v>15381</v>
      </c>
      <c r="B4203" s="8" t="s">
        <v>46205</v>
      </c>
      <c r="C4203" s="8" t="s">
        <v>40618</v>
      </c>
      <c r="D4203" s="17" t="s">
        <v>55190</v>
      </c>
      <c r="E4203" s="11">
        <f t="shared" si="65"/>
        <v>2</v>
      </c>
      <c r="F4203" s="18" t="s">
        <v>38138</v>
      </c>
      <c r="G4203" s="18" t="s">
        <v>55946</v>
      </c>
      <c r="H4203" s="18" t="s">
        <v>55938</v>
      </c>
      <c r="I4203" s="8"/>
      <c r="J4203" s="8"/>
    </row>
    <row r="4204" spans="1:10" ht="24">
      <c r="A4204" s="16" t="s">
        <v>15382</v>
      </c>
      <c r="B4204" s="8" t="s">
        <v>46460</v>
      </c>
      <c r="C4204" s="8" t="s">
        <v>3772</v>
      </c>
      <c r="D4204" s="17" t="s">
        <v>15383</v>
      </c>
      <c r="E4204" s="11">
        <f t="shared" si="65"/>
        <v>1</v>
      </c>
      <c r="F4204" s="18" t="s">
        <v>55936</v>
      </c>
      <c r="G4204" s="18" t="s">
        <v>23</v>
      </c>
      <c r="H4204" s="18" t="s">
        <v>55937</v>
      </c>
      <c r="I4204" s="8"/>
      <c r="J4204" s="8"/>
    </row>
    <row r="4205" spans="1:10">
      <c r="A4205" s="16" t="s">
        <v>986</v>
      </c>
      <c r="B4205" s="8" t="s">
        <v>40619</v>
      </c>
      <c r="C4205" s="8" t="s">
        <v>40619</v>
      </c>
      <c r="D4205" s="17" t="s">
        <v>55191</v>
      </c>
      <c r="E4205" s="11">
        <f t="shared" si="65"/>
        <v>1</v>
      </c>
      <c r="F4205" s="18" t="s">
        <v>38138</v>
      </c>
      <c r="G4205" s="18" t="s">
        <v>55946</v>
      </c>
      <c r="H4205" s="18" t="s">
        <v>55938</v>
      </c>
      <c r="I4205" s="8"/>
      <c r="J4205" s="8">
        <v>1</v>
      </c>
    </row>
    <row r="4206" spans="1:10">
      <c r="A4206" s="55" t="s">
        <v>987</v>
      </c>
      <c r="B4206" s="8" t="s">
        <v>46461</v>
      </c>
      <c r="C4206" s="8" t="s">
        <v>4080</v>
      </c>
      <c r="D4206" s="20" t="s">
        <v>15384</v>
      </c>
      <c r="E4206" s="11">
        <f t="shared" si="65"/>
        <v>1</v>
      </c>
      <c r="F4206" s="8" t="s">
        <v>55936</v>
      </c>
      <c r="G4206" s="8" t="s">
        <v>23</v>
      </c>
      <c r="H4206" s="8" t="s">
        <v>55937</v>
      </c>
      <c r="I4206" s="8"/>
      <c r="J4206" s="8">
        <v>2</v>
      </c>
    </row>
    <row r="4207" spans="1:10">
      <c r="A4207" s="55" t="s">
        <v>15385</v>
      </c>
      <c r="B4207" s="8" t="s">
        <v>46462</v>
      </c>
      <c r="C4207" s="8" t="s">
        <v>15386</v>
      </c>
      <c r="D4207" s="20" t="s">
        <v>15387</v>
      </c>
      <c r="E4207" s="11">
        <f t="shared" si="65"/>
        <v>1</v>
      </c>
      <c r="F4207" s="8" t="s">
        <v>55936</v>
      </c>
      <c r="G4207" s="8" t="s">
        <v>23</v>
      </c>
      <c r="H4207" s="8" t="s">
        <v>55937</v>
      </c>
      <c r="I4207" s="8"/>
      <c r="J4207" s="8"/>
    </row>
    <row r="4208" spans="1:10">
      <c r="A4208" s="33" t="s">
        <v>15388</v>
      </c>
      <c r="B4208" s="8" t="s">
        <v>46463</v>
      </c>
      <c r="C4208" s="8" t="s">
        <v>15389</v>
      </c>
      <c r="D4208" s="22" t="s">
        <v>15390</v>
      </c>
      <c r="E4208" s="11">
        <f t="shared" si="65"/>
        <v>1</v>
      </c>
      <c r="F4208" s="15" t="s">
        <v>55936</v>
      </c>
      <c r="G4208" s="15" t="s">
        <v>23</v>
      </c>
      <c r="H4208" s="15" t="s">
        <v>55937</v>
      </c>
      <c r="I4208" s="8"/>
      <c r="J4208" s="8"/>
    </row>
    <row r="4209" spans="1:10" ht="24">
      <c r="A4209" s="19" t="s">
        <v>15391</v>
      </c>
      <c r="B4209" s="8" t="s">
        <v>46464</v>
      </c>
      <c r="C4209" s="8" t="s">
        <v>4082</v>
      </c>
      <c r="D4209" s="29" t="s">
        <v>15392</v>
      </c>
      <c r="E4209" s="11">
        <f t="shared" si="65"/>
        <v>1</v>
      </c>
      <c r="F4209" s="15" t="s">
        <v>55936</v>
      </c>
      <c r="G4209" s="15" t="s">
        <v>23</v>
      </c>
      <c r="H4209" s="15" t="s">
        <v>55937</v>
      </c>
      <c r="I4209" s="8"/>
      <c r="J4209" s="8"/>
    </row>
    <row r="4210" spans="1:10">
      <c r="A4210" s="16" t="s">
        <v>988</v>
      </c>
      <c r="B4210" s="8" t="s">
        <v>46465</v>
      </c>
      <c r="C4210" s="8" t="s">
        <v>4081</v>
      </c>
      <c r="D4210" s="17" t="s">
        <v>15393</v>
      </c>
      <c r="E4210" s="11">
        <f t="shared" si="65"/>
        <v>1</v>
      </c>
      <c r="F4210" s="18" t="s">
        <v>55936</v>
      </c>
      <c r="G4210" s="18" t="s">
        <v>23</v>
      </c>
      <c r="H4210" s="18" t="s">
        <v>55937</v>
      </c>
      <c r="I4210" s="8"/>
      <c r="J4210" s="8"/>
    </row>
    <row r="4211" spans="1:10" ht="24">
      <c r="A4211" s="33" t="s">
        <v>989</v>
      </c>
      <c r="B4211" s="8" t="s">
        <v>46466</v>
      </c>
      <c r="C4211" s="8" t="s">
        <v>4082</v>
      </c>
      <c r="D4211" s="22" t="s">
        <v>15394</v>
      </c>
      <c r="E4211" s="11">
        <f t="shared" si="65"/>
        <v>1</v>
      </c>
      <c r="F4211" s="15" t="s">
        <v>55936</v>
      </c>
      <c r="G4211" s="15" t="s">
        <v>23</v>
      </c>
      <c r="H4211" s="15" t="s">
        <v>55937</v>
      </c>
      <c r="I4211" s="8"/>
      <c r="J4211" s="8"/>
    </row>
    <row r="4212" spans="1:10" ht="24">
      <c r="A4212" s="16" t="s">
        <v>15395</v>
      </c>
      <c r="B4212" s="8" t="s">
        <v>46467</v>
      </c>
      <c r="C4212" s="8" t="s">
        <v>15396</v>
      </c>
      <c r="D4212" s="17" t="s">
        <v>15397</v>
      </c>
      <c r="E4212" s="11">
        <f t="shared" si="65"/>
        <v>1</v>
      </c>
      <c r="F4212" s="18" t="s">
        <v>55936</v>
      </c>
      <c r="G4212" s="18" t="s">
        <v>55948</v>
      </c>
      <c r="H4212" s="18" t="s">
        <v>55937</v>
      </c>
      <c r="I4212" s="8"/>
      <c r="J4212" s="8"/>
    </row>
    <row r="4213" spans="1:10" ht="24">
      <c r="A4213" s="16" t="s">
        <v>15398</v>
      </c>
      <c r="B4213" s="8" t="s">
        <v>46468</v>
      </c>
      <c r="C4213" s="8" t="s">
        <v>15399</v>
      </c>
      <c r="D4213" s="17" t="s">
        <v>15400</v>
      </c>
      <c r="E4213" s="11">
        <f t="shared" si="65"/>
        <v>1</v>
      </c>
      <c r="F4213" s="18" t="s">
        <v>55936</v>
      </c>
      <c r="G4213" s="18" t="s">
        <v>55948</v>
      </c>
      <c r="H4213" s="18" t="s">
        <v>55937</v>
      </c>
      <c r="I4213" s="8"/>
      <c r="J4213" s="8"/>
    </row>
    <row r="4214" spans="1:10" ht="72">
      <c r="A4214" s="16" t="s">
        <v>990</v>
      </c>
      <c r="B4214" s="8" t="s">
        <v>46469</v>
      </c>
      <c r="C4214" s="8" t="s">
        <v>4083</v>
      </c>
      <c r="D4214" s="17" t="s">
        <v>15401</v>
      </c>
      <c r="E4214" s="11">
        <f t="shared" si="65"/>
        <v>1</v>
      </c>
      <c r="F4214" s="18" t="s">
        <v>55936</v>
      </c>
      <c r="G4214" s="18" t="s">
        <v>56019</v>
      </c>
      <c r="H4214" s="18" t="s">
        <v>55937</v>
      </c>
      <c r="I4214" s="8"/>
      <c r="J4214" s="8"/>
    </row>
    <row r="4215" spans="1:10" ht="24">
      <c r="A4215" s="24" t="s">
        <v>15402</v>
      </c>
      <c r="B4215" s="8" t="s">
        <v>46470</v>
      </c>
      <c r="C4215" s="8" t="s">
        <v>15403</v>
      </c>
      <c r="D4215" s="45" t="s">
        <v>15404</v>
      </c>
      <c r="E4215" s="11">
        <f t="shared" si="65"/>
        <v>1</v>
      </c>
      <c r="F4215" s="12" t="s">
        <v>55936</v>
      </c>
      <c r="G4215" s="12" t="s">
        <v>56224</v>
      </c>
      <c r="H4215" s="12" t="s">
        <v>55937</v>
      </c>
      <c r="I4215" s="8"/>
      <c r="J4215" s="8"/>
    </row>
    <row r="4216" spans="1:10" ht="204">
      <c r="A4216" s="16" t="s">
        <v>15405</v>
      </c>
      <c r="B4216" s="8" t="s">
        <v>46471</v>
      </c>
      <c r="C4216" s="8" t="s">
        <v>15406</v>
      </c>
      <c r="D4216" s="17" t="s">
        <v>15407</v>
      </c>
      <c r="E4216" s="11">
        <f t="shared" si="65"/>
        <v>1</v>
      </c>
      <c r="F4216" s="18" t="s">
        <v>55936</v>
      </c>
      <c r="G4216" s="18" t="s">
        <v>56052</v>
      </c>
      <c r="H4216" s="18" t="s">
        <v>55937</v>
      </c>
      <c r="I4216" s="8"/>
      <c r="J4216" s="8"/>
    </row>
    <row r="4217" spans="1:10" ht="60">
      <c r="A4217" s="16" t="s">
        <v>15408</v>
      </c>
      <c r="B4217" s="8" t="s">
        <v>46472</v>
      </c>
      <c r="C4217" s="8" t="s">
        <v>15409</v>
      </c>
      <c r="D4217" s="17" t="s">
        <v>15410</v>
      </c>
      <c r="E4217" s="11">
        <f t="shared" si="65"/>
        <v>1</v>
      </c>
      <c r="F4217" s="18" t="s">
        <v>55936</v>
      </c>
      <c r="G4217" s="18" t="s">
        <v>56052</v>
      </c>
      <c r="H4217" s="18" t="s">
        <v>55937</v>
      </c>
      <c r="I4217" s="8"/>
      <c r="J4217" s="8"/>
    </row>
    <row r="4218" spans="1:10" ht="48">
      <c r="A4218" s="16" t="s">
        <v>15411</v>
      </c>
      <c r="B4218" s="8" t="s">
        <v>46473</v>
      </c>
      <c r="C4218" s="8" t="s">
        <v>15412</v>
      </c>
      <c r="D4218" s="17" t="s">
        <v>15413</v>
      </c>
      <c r="E4218" s="11">
        <f t="shared" si="65"/>
        <v>1</v>
      </c>
      <c r="F4218" s="18" t="s">
        <v>55936</v>
      </c>
      <c r="G4218" s="18" t="s">
        <v>56052</v>
      </c>
      <c r="H4218" s="18" t="s">
        <v>55937</v>
      </c>
      <c r="I4218" s="8"/>
      <c r="J4218" s="8"/>
    </row>
    <row r="4219" spans="1:10" ht="60">
      <c r="A4219" s="24" t="s">
        <v>15414</v>
      </c>
      <c r="B4219" s="8" t="s">
        <v>46474</v>
      </c>
      <c r="C4219" s="8" t="s">
        <v>15415</v>
      </c>
      <c r="D4219" s="45" t="s">
        <v>15416</v>
      </c>
      <c r="E4219" s="11">
        <f t="shared" si="65"/>
        <v>1</v>
      </c>
      <c r="F4219" s="12" t="s">
        <v>55936</v>
      </c>
      <c r="G4219" s="12" t="s">
        <v>56052</v>
      </c>
      <c r="H4219" s="12" t="s">
        <v>55937</v>
      </c>
      <c r="I4219" s="8"/>
      <c r="J4219" s="8"/>
    </row>
    <row r="4220" spans="1:10">
      <c r="A4220" s="33" t="s">
        <v>15417</v>
      </c>
      <c r="B4220" s="8" t="s">
        <v>46475</v>
      </c>
      <c r="C4220" s="8" t="s">
        <v>15418</v>
      </c>
      <c r="D4220" s="8" t="s">
        <v>15419</v>
      </c>
      <c r="E4220" s="11">
        <f t="shared" si="65"/>
        <v>1</v>
      </c>
      <c r="F4220" s="12" t="s">
        <v>55936</v>
      </c>
      <c r="G4220" s="12" t="s">
        <v>56052</v>
      </c>
      <c r="H4220" s="12" t="s">
        <v>55937</v>
      </c>
      <c r="I4220" s="8"/>
      <c r="J4220" s="8"/>
    </row>
    <row r="4221" spans="1:10" ht="36">
      <c r="A4221" s="16" t="s">
        <v>15420</v>
      </c>
      <c r="B4221" s="8" t="s">
        <v>46476</v>
      </c>
      <c r="C4221" s="8" t="s">
        <v>15421</v>
      </c>
      <c r="D4221" s="17" t="s">
        <v>15422</v>
      </c>
      <c r="E4221" s="11">
        <f t="shared" si="65"/>
        <v>1</v>
      </c>
      <c r="F4221" s="18" t="s">
        <v>55936</v>
      </c>
      <c r="G4221" s="18" t="s">
        <v>56135</v>
      </c>
      <c r="H4221" s="18" t="s">
        <v>55937</v>
      </c>
      <c r="I4221" s="8"/>
      <c r="J4221" s="8"/>
    </row>
    <row r="4222" spans="1:10" ht="36">
      <c r="A4222" s="19" t="s">
        <v>15423</v>
      </c>
      <c r="B4222" s="8" t="s">
        <v>46477</v>
      </c>
      <c r="C4222" s="8" t="s">
        <v>15424</v>
      </c>
      <c r="D4222" s="29" t="s">
        <v>15425</v>
      </c>
      <c r="E4222" s="11">
        <f t="shared" si="65"/>
        <v>1</v>
      </c>
      <c r="F4222" s="15" t="s">
        <v>55936</v>
      </c>
      <c r="G4222" s="15" t="s">
        <v>56135</v>
      </c>
      <c r="H4222" s="15" t="s">
        <v>55937</v>
      </c>
      <c r="I4222" s="8"/>
      <c r="J4222" s="8"/>
    </row>
    <row r="4223" spans="1:10">
      <c r="A4223" s="33" t="s">
        <v>991</v>
      </c>
      <c r="B4223" s="8" t="s">
        <v>46478</v>
      </c>
      <c r="C4223" s="8" t="s">
        <v>4084</v>
      </c>
      <c r="D4223" s="8" t="s">
        <v>15426</v>
      </c>
      <c r="E4223" s="11">
        <f t="shared" si="65"/>
        <v>1</v>
      </c>
      <c r="F4223" s="12" t="s">
        <v>55936</v>
      </c>
      <c r="G4223" s="12" t="s">
        <v>56030</v>
      </c>
      <c r="H4223" s="12" t="s">
        <v>55937</v>
      </c>
      <c r="I4223" s="8"/>
      <c r="J4223" s="8"/>
    </row>
    <row r="4224" spans="1:10" ht="24">
      <c r="A4224" s="16" t="s">
        <v>15427</v>
      </c>
      <c r="B4224" s="8" t="s">
        <v>46479</v>
      </c>
      <c r="C4224" s="8" t="s">
        <v>15428</v>
      </c>
      <c r="D4224" s="17" t="s">
        <v>15429</v>
      </c>
      <c r="E4224" s="11">
        <f t="shared" si="65"/>
        <v>1</v>
      </c>
      <c r="F4224" s="18" t="s">
        <v>55936</v>
      </c>
      <c r="G4224" s="18" t="s">
        <v>56225</v>
      </c>
      <c r="H4224" s="18" t="s">
        <v>55937</v>
      </c>
      <c r="I4224" s="8"/>
      <c r="J4224" s="8">
        <v>1</v>
      </c>
    </row>
    <row r="4225" spans="1:10" ht="24">
      <c r="A4225" s="24" t="s">
        <v>992</v>
      </c>
      <c r="B4225" s="8" t="s">
        <v>993</v>
      </c>
      <c r="C4225" s="8" t="s">
        <v>993</v>
      </c>
      <c r="D4225" s="45" t="s">
        <v>3344</v>
      </c>
      <c r="E4225" s="11">
        <f t="shared" si="65"/>
        <v>1</v>
      </c>
      <c r="F4225" s="12" t="s">
        <v>55936</v>
      </c>
      <c r="G4225" s="12" t="s">
        <v>23</v>
      </c>
      <c r="H4225" s="12" t="s">
        <v>55937</v>
      </c>
      <c r="I4225" s="8"/>
      <c r="J4225" s="8">
        <v>2</v>
      </c>
    </row>
    <row r="4226" spans="1:10">
      <c r="A4226" s="23" t="s">
        <v>994</v>
      </c>
      <c r="B4226" s="8" t="s">
        <v>4085</v>
      </c>
      <c r="C4226" s="8" t="s">
        <v>4085</v>
      </c>
      <c r="D4226" s="22" t="s">
        <v>15431</v>
      </c>
      <c r="E4226" s="11">
        <f t="shared" ref="E4226:E4289" si="66">COUNTIF(B:B,B4226)</f>
        <v>1</v>
      </c>
      <c r="F4226" s="8" t="s">
        <v>55936</v>
      </c>
      <c r="G4226" s="8" t="s">
        <v>56003</v>
      </c>
      <c r="H4226" s="8" t="s">
        <v>55937</v>
      </c>
      <c r="I4226" s="8"/>
      <c r="J4226" s="8">
        <v>3</v>
      </c>
    </row>
    <row r="4227" spans="1:10">
      <c r="A4227" s="44" t="s">
        <v>15432</v>
      </c>
      <c r="B4227" s="8" t="s">
        <v>46480</v>
      </c>
      <c r="C4227" s="8" t="s">
        <v>15433</v>
      </c>
      <c r="D4227" s="20" t="s">
        <v>15434</v>
      </c>
      <c r="E4227" s="11">
        <f t="shared" si="66"/>
        <v>1</v>
      </c>
      <c r="F4227" s="8" t="s">
        <v>55936</v>
      </c>
      <c r="G4227" s="8" t="s">
        <v>56003</v>
      </c>
      <c r="H4227" s="8" t="s">
        <v>55937</v>
      </c>
      <c r="I4227" s="8"/>
      <c r="J4227" s="8">
        <v>4</v>
      </c>
    </row>
    <row r="4228" spans="1:10">
      <c r="A4228" s="16" t="s">
        <v>15435</v>
      </c>
      <c r="B4228" s="8" t="s">
        <v>46481</v>
      </c>
      <c r="C4228" s="8" t="s">
        <v>15436</v>
      </c>
      <c r="D4228" s="17" t="s">
        <v>15437</v>
      </c>
      <c r="E4228" s="11">
        <f t="shared" si="66"/>
        <v>1</v>
      </c>
      <c r="F4228" s="18" t="s">
        <v>55936</v>
      </c>
      <c r="G4228" s="18" t="s">
        <v>56003</v>
      </c>
      <c r="H4228" s="18" t="s">
        <v>55937</v>
      </c>
      <c r="I4228" s="8"/>
      <c r="J4228" s="8"/>
    </row>
    <row r="4229" spans="1:10" ht="24">
      <c r="A4229" s="16" t="s">
        <v>15438</v>
      </c>
      <c r="B4229" s="8" t="s">
        <v>46482</v>
      </c>
      <c r="C4229" s="8" t="s">
        <v>15439</v>
      </c>
      <c r="D4229" s="17" t="s">
        <v>15440</v>
      </c>
      <c r="E4229" s="11">
        <f t="shared" si="66"/>
        <v>1</v>
      </c>
      <c r="F4229" s="18" t="s">
        <v>55936</v>
      </c>
      <c r="G4229" s="18" t="s">
        <v>56003</v>
      </c>
      <c r="H4229" s="18" t="s">
        <v>55937</v>
      </c>
      <c r="I4229" s="8"/>
      <c r="J4229" s="8"/>
    </row>
    <row r="4230" spans="1:10">
      <c r="A4230" s="19" t="s">
        <v>15430</v>
      </c>
      <c r="B4230" s="8" t="s">
        <v>995</v>
      </c>
      <c r="C4230" s="8" t="s">
        <v>995</v>
      </c>
      <c r="D4230" s="29" t="s">
        <v>15441</v>
      </c>
      <c r="E4230" s="11">
        <f t="shared" si="66"/>
        <v>1</v>
      </c>
      <c r="F4230" s="15" t="s">
        <v>55936</v>
      </c>
      <c r="G4230" s="15" t="s">
        <v>23</v>
      </c>
      <c r="H4230" s="15" t="s">
        <v>55937</v>
      </c>
      <c r="I4230" s="8"/>
      <c r="J4230" s="8">
        <v>1</v>
      </c>
    </row>
    <row r="4231" spans="1:10" ht="24">
      <c r="A4231" s="19" t="s">
        <v>15442</v>
      </c>
      <c r="B4231" s="8" t="s">
        <v>46483</v>
      </c>
      <c r="C4231" s="8" t="s">
        <v>15443</v>
      </c>
      <c r="D4231" s="29" t="s">
        <v>15444</v>
      </c>
      <c r="E4231" s="11">
        <f t="shared" si="66"/>
        <v>1</v>
      </c>
      <c r="F4231" s="15" t="s">
        <v>55936</v>
      </c>
      <c r="G4231" s="15" t="s">
        <v>23</v>
      </c>
      <c r="H4231" s="15" t="s">
        <v>55937</v>
      </c>
      <c r="I4231" s="8"/>
      <c r="J4231" s="8">
        <v>2</v>
      </c>
    </row>
    <row r="4232" spans="1:10">
      <c r="A4232" s="16" t="s">
        <v>15445</v>
      </c>
      <c r="B4232" s="8" t="s">
        <v>46484</v>
      </c>
      <c r="C4232" s="8" t="s">
        <v>15446</v>
      </c>
      <c r="D4232" s="17" t="s">
        <v>15447</v>
      </c>
      <c r="E4232" s="11">
        <f t="shared" si="66"/>
        <v>1</v>
      </c>
      <c r="F4232" s="18" t="s">
        <v>55936</v>
      </c>
      <c r="G4232" s="18" t="s">
        <v>55992</v>
      </c>
      <c r="H4232" s="18" t="s">
        <v>55937</v>
      </c>
      <c r="I4232" s="8"/>
      <c r="J4232" s="8"/>
    </row>
    <row r="4233" spans="1:10">
      <c r="A4233" s="55" t="s">
        <v>15448</v>
      </c>
      <c r="B4233" s="8" t="s">
        <v>46485</v>
      </c>
      <c r="C4233" s="8" t="s">
        <v>15449</v>
      </c>
      <c r="D4233" s="20" t="s">
        <v>15450</v>
      </c>
      <c r="E4233" s="11">
        <f t="shared" si="66"/>
        <v>1</v>
      </c>
      <c r="F4233" s="8" t="s">
        <v>55936</v>
      </c>
      <c r="G4233" s="8" t="s">
        <v>23</v>
      </c>
      <c r="H4233" s="8" t="s">
        <v>55937</v>
      </c>
      <c r="I4233" s="8"/>
      <c r="J4233" s="8"/>
    </row>
    <row r="4234" spans="1:10">
      <c r="A4234" s="55" t="s">
        <v>15451</v>
      </c>
      <c r="B4234" s="8" t="s">
        <v>46486</v>
      </c>
      <c r="C4234" s="8" t="s">
        <v>15452</v>
      </c>
      <c r="D4234" s="20" t="s">
        <v>15453</v>
      </c>
      <c r="E4234" s="11">
        <f t="shared" si="66"/>
        <v>1</v>
      </c>
      <c r="F4234" s="8" t="s">
        <v>55936</v>
      </c>
      <c r="G4234" s="8" t="s">
        <v>56036</v>
      </c>
      <c r="H4234" s="8" t="s">
        <v>55937</v>
      </c>
      <c r="I4234" s="8"/>
      <c r="J4234" s="8"/>
    </row>
    <row r="4235" spans="1:10">
      <c r="A4235" s="33" t="s">
        <v>15454</v>
      </c>
      <c r="B4235" s="8" t="s">
        <v>46487</v>
      </c>
      <c r="C4235" s="8" t="s">
        <v>15455</v>
      </c>
      <c r="D4235" s="8" t="s">
        <v>15456</v>
      </c>
      <c r="E4235" s="11">
        <f t="shared" si="66"/>
        <v>1</v>
      </c>
      <c r="F4235" s="12" t="s">
        <v>55936</v>
      </c>
      <c r="G4235" s="12" t="s">
        <v>23</v>
      </c>
      <c r="H4235" s="12" t="s">
        <v>55937</v>
      </c>
      <c r="I4235" s="8"/>
      <c r="J4235" s="8"/>
    </row>
    <row r="4236" spans="1:10" ht="60">
      <c r="A4236" s="44" t="s">
        <v>15457</v>
      </c>
      <c r="B4236" s="8" t="s">
        <v>46488</v>
      </c>
      <c r="C4236" s="8" t="s">
        <v>15458</v>
      </c>
      <c r="D4236" s="20" t="s">
        <v>15459</v>
      </c>
      <c r="E4236" s="11">
        <f t="shared" si="66"/>
        <v>1</v>
      </c>
      <c r="F4236" s="8" t="s">
        <v>55936</v>
      </c>
      <c r="G4236" s="8" t="s">
        <v>56124</v>
      </c>
      <c r="H4236" s="8" t="s">
        <v>55937</v>
      </c>
      <c r="I4236" s="8"/>
      <c r="J4236" s="8"/>
    </row>
    <row r="4237" spans="1:10" ht="72">
      <c r="A4237" s="16" t="s">
        <v>15460</v>
      </c>
      <c r="B4237" s="8" t="s">
        <v>46489</v>
      </c>
      <c r="C4237" s="8" t="s">
        <v>15461</v>
      </c>
      <c r="D4237" s="17" t="s">
        <v>15462</v>
      </c>
      <c r="E4237" s="11">
        <f t="shared" si="66"/>
        <v>1</v>
      </c>
      <c r="F4237" s="18" t="s">
        <v>55936</v>
      </c>
      <c r="G4237" s="18" t="s">
        <v>56124</v>
      </c>
      <c r="H4237" s="18" t="s">
        <v>55937</v>
      </c>
      <c r="I4237" s="8"/>
      <c r="J4237" s="8"/>
    </row>
    <row r="4238" spans="1:10" ht="36">
      <c r="A4238" s="24" t="s">
        <v>15463</v>
      </c>
      <c r="B4238" s="8" t="s">
        <v>46490</v>
      </c>
      <c r="C4238" s="8" t="s">
        <v>15464</v>
      </c>
      <c r="D4238" s="45" t="s">
        <v>15465</v>
      </c>
      <c r="E4238" s="11">
        <f t="shared" si="66"/>
        <v>1</v>
      </c>
      <c r="F4238" s="12" t="s">
        <v>55936</v>
      </c>
      <c r="G4238" s="12" t="s">
        <v>56124</v>
      </c>
      <c r="H4238" s="12" t="s">
        <v>55937</v>
      </c>
      <c r="I4238" s="8"/>
      <c r="J4238" s="8"/>
    </row>
    <row r="4239" spans="1:10" ht="36">
      <c r="A4239" s="16" t="s">
        <v>15466</v>
      </c>
      <c r="B4239" s="8" t="s">
        <v>46491</v>
      </c>
      <c r="C4239" s="8" t="s">
        <v>15467</v>
      </c>
      <c r="D4239" s="17" t="s">
        <v>15468</v>
      </c>
      <c r="E4239" s="11">
        <f t="shared" si="66"/>
        <v>1</v>
      </c>
      <c r="F4239" s="18" t="s">
        <v>55936</v>
      </c>
      <c r="G4239" s="18" t="s">
        <v>55954</v>
      </c>
      <c r="H4239" s="18" t="s">
        <v>55937</v>
      </c>
      <c r="I4239" s="8"/>
      <c r="J4239" s="8"/>
    </row>
    <row r="4240" spans="1:10" ht="36">
      <c r="A4240" s="16" t="s">
        <v>15469</v>
      </c>
      <c r="B4240" s="8" t="s">
        <v>46492</v>
      </c>
      <c r="C4240" s="8" t="s">
        <v>15467</v>
      </c>
      <c r="D4240" s="17" t="s">
        <v>15470</v>
      </c>
      <c r="E4240" s="11">
        <f t="shared" si="66"/>
        <v>1</v>
      </c>
      <c r="F4240" s="18" t="s">
        <v>55936</v>
      </c>
      <c r="G4240" s="18" t="s">
        <v>56124</v>
      </c>
      <c r="H4240" s="18" t="s">
        <v>55937</v>
      </c>
      <c r="I4240" s="8"/>
      <c r="J4240" s="8"/>
    </row>
    <row r="4241" spans="1:10" ht="24">
      <c r="A4241" s="16" t="s">
        <v>15471</v>
      </c>
      <c r="B4241" s="8" t="s">
        <v>46493</v>
      </c>
      <c r="C4241" s="8" t="s">
        <v>15472</v>
      </c>
      <c r="D4241" s="17" t="s">
        <v>15473</v>
      </c>
      <c r="E4241" s="11">
        <f t="shared" si="66"/>
        <v>1</v>
      </c>
      <c r="F4241" s="18" t="s">
        <v>55936</v>
      </c>
      <c r="G4241" s="18" t="s">
        <v>56124</v>
      </c>
      <c r="H4241" s="18" t="s">
        <v>55937</v>
      </c>
      <c r="I4241" s="8"/>
      <c r="J4241" s="8"/>
    </row>
    <row r="4242" spans="1:10" ht="84">
      <c r="A4242" s="16" t="s">
        <v>15474</v>
      </c>
      <c r="B4242" s="8" t="s">
        <v>46494</v>
      </c>
      <c r="C4242" s="8" t="s">
        <v>15475</v>
      </c>
      <c r="D4242" s="17" t="s">
        <v>15476</v>
      </c>
      <c r="E4242" s="11">
        <f t="shared" si="66"/>
        <v>1</v>
      </c>
      <c r="F4242" s="18" t="s">
        <v>55936</v>
      </c>
      <c r="G4242" s="18" t="s">
        <v>56124</v>
      </c>
      <c r="H4242" s="18" t="s">
        <v>55937</v>
      </c>
      <c r="I4242" s="8"/>
      <c r="J4242" s="8"/>
    </row>
    <row r="4243" spans="1:10" ht="48">
      <c r="A4243" s="16" t="s">
        <v>15477</v>
      </c>
      <c r="B4243" s="8" t="s">
        <v>46495</v>
      </c>
      <c r="C4243" s="8" t="s">
        <v>15478</v>
      </c>
      <c r="D4243" s="17" t="s">
        <v>15479</v>
      </c>
      <c r="E4243" s="11">
        <f t="shared" si="66"/>
        <v>1</v>
      </c>
      <c r="F4243" s="18" t="s">
        <v>55936</v>
      </c>
      <c r="G4243" s="18" t="s">
        <v>56226</v>
      </c>
      <c r="H4243" s="18" t="s">
        <v>55937</v>
      </c>
      <c r="I4243" s="8"/>
      <c r="J4243" s="8"/>
    </row>
    <row r="4244" spans="1:10">
      <c r="A4244" s="16" t="s">
        <v>996</v>
      </c>
      <c r="B4244" s="8" t="s">
        <v>46496</v>
      </c>
      <c r="C4244" s="8" t="s">
        <v>4086</v>
      </c>
      <c r="D4244" s="17" t="s">
        <v>15480</v>
      </c>
      <c r="E4244" s="11">
        <f t="shared" si="66"/>
        <v>1</v>
      </c>
      <c r="F4244" s="18" t="s">
        <v>55936</v>
      </c>
      <c r="G4244" s="18" t="s">
        <v>23</v>
      </c>
      <c r="H4244" s="18" t="s">
        <v>55937</v>
      </c>
      <c r="I4244" s="8"/>
      <c r="J4244" s="8"/>
    </row>
    <row r="4245" spans="1:10">
      <c r="A4245" s="16" t="s">
        <v>997</v>
      </c>
      <c r="B4245" s="8" t="s">
        <v>46497</v>
      </c>
      <c r="C4245" s="8" t="s">
        <v>4086</v>
      </c>
      <c r="D4245" s="17" t="s">
        <v>15481</v>
      </c>
      <c r="E4245" s="11">
        <f t="shared" si="66"/>
        <v>1</v>
      </c>
      <c r="F4245" s="18" t="s">
        <v>55936</v>
      </c>
      <c r="G4245" s="18" t="s">
        <v>23</v>
      </c>
      <c r="H4245" s="18" t="s">
        <v>55937</v>
      </c>
      <c r="I4245" s="8"/>
      <c r="J4245" s="8"/>
    </row>
    <row r="4246" spans="1:10" ht="48">
      <c r="A4246" s="16" t="s">
        <v>15482</v>
      </c>
      <c r="B4246" s="8" t="s">
        <v>46498</v>
      </c>
      <c r="C4246" s="8" t="s">
        <v>15483</v>
      </c>
      <c r="D4246" s="17" t="s">
        <v>15484</v>
      </c>
      <c r="E4246" s="11">
        <f t="shared" si="66"/>
        <v>1</v>
      </c>
      <c r="F4246" s="18" t="s">
        <v>55936</v>
      </c>
      <c r="G4246" s="18" t="s">
        <v>56183</v>
      </c>
      <c r="H4246" s="18" t="s">
        <v>55937</v>
      </c>
      <c r="I4246" s="8"/>
      <c r="J4246" s="8"/>
    </row>
    <row r="4247" spans="1:10" ht="24">
      <c r="A4247" s="33" t="s">
        <v>15485</v>
      </c>
      <c r="B4247" s="8" t="s">
        <v>46499</v>
      </c>
      <c r="C4247" s="8" t="s">
        <v>15486</v>
      </c>
      <c r="D4247" s="8" t="s">
        <v>15487</v>
      </c>
      <c r="E4247" s="11">
        <f t="shared" si="66"/>
        <v>1</v>
      </c>
      <c r="F4247" s="12" t="s">
        <v>55936</v>
      </c>
      <c r="G4247" s="12" t="s">
        <v>56183</v>
      </c>
      <c r="H4247" s="12" t="s">
        <v>55937</v>
      </c>
      <c r="I4247" s="8"/>
      <c r="J4247" s="8"/>
    </row>
    <row r="4248" spans="1:10" ht="24">
      <c r="A4248" s="16" t="s">
        <v>15488</v>
      </c>
      <c r="B4248" s="8" t="s">
        <v>46500</v>
      </c>
      <c r="C4248" s="8" t="s">
        <v>4086</v>
      </c>
      <c r="D4248" s="17" t="s">
        <v>15489</v>
      </c>
      <c r="E4248" s="11">
        <f t="shared" si="66"/>
        <v>1</v>
      </c>
      <c r="F4248" s="18" t="s">
        <v>55936</v>
      </c>
      <c r="G4248" s="18" t="s">
        <v>23</v>
      </c>
      <c r="H4248" s="18" t="s">
        <v>55937</v>
      </c>
      <c r="I4248" s="8"/>
      <c r="J4248" s="8"/>
    </row>
    <row r="4249" spans="1:10" ht="24">
      <c r="A4249" s="16" t="s">
        <v>15490</v>
      </c>
      <c r="B4249" s="8" t="s">
        <v>46501</v>
      </c>
      <c r="C4249" s="8" t="s">
        <v>15491</v>
      </c>
      <c r="D4249" s="17" t="s">
        <v>15492</v>
      </c>
      <c r="E4249" s="11">
        <f t="shared" si="66"/>
        <v>1</v>
      </c>
      <c r="F4249" s="18" t="s">
        <v>55936</v>
      </c>
      <c r="G4249" s="18" t="s">
        <v>55948</v>
      </c>
      <c r="H4249" s="18" t="s">
        <v>55937</v>
      </c>
      <c r="I4249" s="8"/>
      <c r="J4249" s="8"/>
    </row>
    <row r="4250" spans="1:10">
      <c r="A4250" s="16" t="s">
        <v>15493</v>
      </c>
      <c r="B4250" s="8" t="s">
        <v>46502</v>
      </c>
      <c r="C4250" s="8" t="s">
        <v>998</v>
      </c>
      <c r="D4250" s="17" t="s">
        <v>15494</v>
      </c>
      <c r="E4250" s="11">
        <f t="shared" si="66"/>
        <v>1</v>
      </c>
      <c r="F4250" s="18" t="s">
        <v>55936</v>
      </c>
      <c r="G4250" s="18" t="s">
        <v>55995</v>
      </c>
      <c r="H4250" s="18" t="s">
        <v>55937</v>
      </c>
      <c r="I4250" s="8"/>
      <c r="J4250" s="8"/>
    </row>
    <row r="4251" spans="1:10">
      <c r="A4251" s="16" t="s">
        <v>15495</v>
      </c>
      <c r="B4251" s="8" t="s">
        <v>46503</v>
      </c>
      <c r="C4251" s="8" t="s">
        <v>4456</v>
      </c>
      <c r="D4251" s="17" t="s">
        <v>15496</v>
      </c>
      <c r="E4251" s="11">
        <f t="shared" si="66"/>
        <v>1</v>
      </c>
      <c r="F4251" s="18" t="s">
        <v>55936</v>
      </c>
      <c r="G4251" s="18" t="s">
        <v>23</v>
      </c>
      <c r="H4251" s="18" t="s">
        <v>55937</v>
      </c>
      <c r="I4251" s="8"/>
      <c r="J4251" s="8"/>
    </row>
    <row r="4252" spans="1:10" ht="24">
      <c r="A4252" s="37" t="s">
        <v>15497</v>
      </c>
      <c r="B4252" s="8" t="s">
        <v>46504</v>
      </c>
      <c r="C4252" s="8" t="s">
        <v>15498</v>
      </c>
      <c r="D4252" s="22" t="s">
        <v>15499</v>
      </c>
      <c r="E4252" s="11">
        <f t="shared" si="66"/>
        <v>1</v>
      </c>
      <c r="F4252" s="12" t="s">
        <v>55936</v>
      </c>
      <c r="G4252" s="12" t="s">
        <v>23</v>
      </c>
      <c r="H4252" s="12" t="s">
        <v>55937</v>
      </c>
      <c r="I4252" s="8"/>
      <c r="J4252" s="8"/>
    </row>
    <row r="4253" spans="1:10" ht="36">
      <c r="A4253" s="16" t="s">
        <v>15500</v>
      </c>
      <c r="B4253" s="8" t="s">
        <v>46505</v>
      </c>
      <c r="C4253" s="8" t="s">
        <v>15501</v>
      </c>
      <c r="D4253" s="17" t="s">
        <v>15502</v>
      </c>
      <c r="E4253" s="11">
        <f t="shared" si="66"/>
        <v>1</v>
      </c>
      <c r="F4253" s="18" t="s">
        <v>55936</v>
      </c>
      <c r="G4253" s="18" t="s">
        <v>23</v>
      </c>
      <c r="H4253" s="18" t="s">
        <v>55937</v>
      </c>
      <c r="I4253" s="8"/>
      <c r="J4253" s="8"/>
    </row>
    <row r="4254" spans="1:10" ht="24">
      <c r="A4254" s="16" t="s">
        <v>999</v>
      </c>
      <c r="B4254" s="8" t="s">
        <v>46506</v>
      </c>
      <c r="C4254" s="8" t="s">
        <v>4087</v>
      </c>
      <c r="D4254" s="17" t="s">
        <v>15503</v>
      </c>
      <c r="E4254" s="11">
        <f t="shared" si="66"/>
        <v>1</v>
      </c>
      <c r="F4254" s="18" t="s">
        <v>55936</v>
      </c>
      <c r="G4254" s="18" t="s">
        <v>23</v>
      </c>
      <c r="H4254" s="18" t="s">
        <v>55937</v>
      </c>
      <c r="I4254" s="8"/>
      <c r="J4254" s="8"/>
    </row>
    <row r="4255" spans="1:10">
      <c r="A4255" s="23" t="s">
        <v>1000</v>
      </c>
      <c r="B4255" s="8" t="s">
        <v>46507</v>
      </c>
      <c r="C4255" s="8" t="s">
        <v>995</v>
      </c>
      <c r="D4255" s="22" t="s">
        <v>15504</v>
      </c>
      <c r="E4255" s="11">
        <f t="shared" si="66"/>
        <v>1</v>
      </c>
      <c r="F4255" s="8" t="s">
        <v>55936</v>
      </c>
      <c r="G4255" s="8" t="s">
        <v>55960</v>
      </c>
      <c r="H4255" s="8" t="s">
        <v>55937</v>
      </c>
      <c r="I4255" s="8"/>
      <c r="J4255" s="8"/>
    </row>
    <row r="4256" spans="1:10" ht="36">
      <c r="A4256" s="16" t="s">
        <v>15505</v>
      </c>
      <c r="B4256" s="8" t="s">
        <v>46508</v>
      </c>
      <c r="C4256" s="8" t="s">
        <v>15506</v>
      </c>
      <c r="D4256" s="17" t="s">
        <v>15507</v>
      </c>
      <c r="E4256" s="11">
        <f t="shared" si="66"/>
        <v>1</v>
      </c>
      <c r="F4256" s="18" t="s">
        <v>55936</v>
      </c>
      <c r="G4256" s="18" t="s">
        <v>55948</v>
      </c>
      <c r="H4256" s="18" t="s">
        <v>55937</v>
      </c>
      <c r="I4256" s="8"/>
      <c r="J4256" s="8"/>
    </row>
    <row r="4257" spans="1:10" ht="60">
      <c r="A4257" s="19" t="s">
        <v>15508</v>
      </c>
      <c r="B4257" s="8" t="s">
        <v>46509</v>
      </c>
      <c r="C4257" s="8" t="s">
        <v>15509</v>
      </c>
      <c r="D4257" s="29" t="s">
        <v>15510</v>
      </c>
      <c r="E4257" s="11">
        <f t="shared" si="66"/>
        <v>1</v>
      </c>
      <c r="F4257" s="15" t="s">
        <v>55936</v>
      </c>
      <c r="G4257" s="15" t="s">
        <v>56227</v>
      </c>
      <c r="H4257" s="15" t="s">
        <v>55937</v>
      </c>
      <c r="I4257" s="8"/>
      <c r="J4257" s="8"/>
    </row>
    <row r="4258" spans="1:10" ht="72">
      <c r="A4258" s="16" t="s">
        <v>15511</v>
      </c>
      <c r="B4258" s="8" t="s">
        <v>46510</v>
      </c>
      <c r="C4258" s="8" t="s">
        <v>15512</v>
      </c>
      <c r="D4258" s="17" t="s">
        <v>15513</v>
      </c>
      <c r="E4258" s="11">
        <f t="shared" si="66"/>
        <v>1</v>
      </c>
      <c r="F4258" s="18" t="s">
        <v>55936</v>
      </c>
      <c r="G4258" s="18" t="s">
        <v>56227</v>
      </c>
      <c r="H4258" s="18" t="s">
        <v>55937</v>
      </c>
      <c r="I4258" s="8"/>
      <c r="J4258" s="8"/>
    </row>
    <row r="4259" spans="1:10">
      <c r="A4259" s="16" t="s">
        <v>15514</v>
      </c>
      <c r="B4259" s="8" t="s">
        <v>46511</v>
      </c>
      <c r="C4259" s="8" t="s">
        <v>15515</v>
      </c>
      <c r="D4259" s="17" t="s">
        <v>15516</v>
      </c>
      <c r="E4259" s="11">
        <f t="shared" si="66"/>
        <v>1</v>
      </c>
      <c r="F4259" s="18" t="s">
        <v>55936</v>
      </c>
      <c r="G4259" s="18" t="s">
        <v>55948</v>
      </c>
      <c r="H4259" s="18" t="s">
        <v>55937</v>
      </c>
      <c r="I4259" s="8"/>
      <c r="J4259" s="8"/>
    </row>
    <row r="4260" spans="1:10">
      <c r="A4260" s="24" t="s">
        <v>15517</v>
      </c>
      <c r="B4260" s="8" t="s">
        <v>46512</v>
      </c>
      <c r="C4260" s="8" t="s">
        <v>15518</v>
      </c>
      <c r="D4260" s="45" t="s">
        <v>15519</v>
      </c>
      <c r="E4260" s="11">
        <f t="shared" si="66"/>
        <v>1</v>
      </c>
      <c r="F4260" s="12" t="s">
        <v>55936</v>
      </c>
      <c r="G4260" s="12" t="s">
        <v>55948</v>
      </c>
      <c r="H4260" s="12" t="s">
        <v>55937</v>
      </c>
      <c r="I4260" s="8"/>
      <c r="J4260" s="8"/>
    </row>
    <row r="4261" spans="1:10" ht="36">
      <c r="A4261" s="19" t="s">
        <v>15520</v>
      </c>
      <c r="B4261" s="8" t="s">
        <v>46513</v>
      </c>
      <c r="C4261" s="8" t="s">
        <v>15521</v>
      </c>
      <c r="D4261" s="29" t="s">
        <v>15522</v>
      </c>
      <c r="E4261" s="11">
        <f t="shared" si="66"/>
        <v>1</v>
      </c>
      <c r="F4261" s="15" t="s">
        <v>55936</v>
      </c>
      <c r="G4261" s="15" t="s">
        <v>23</v>
      </c>
      <c r="H4261" s="15" t="s">
        <v>55937</v>
      </c>
      <c r="I4261" s="8"/>
      <c r="J4261" s="8"/>
    </row>
    <row r="4262" spans="1:10" ht="24">
      <c r="A4262" s="16" t="s">
        <v>1001</v>
      </c>
      <c r="B4262" s="8" t="s">
        <v>63</v>
      </c>
      <c r="C4262" s="8" t="s">
        <v>63</v>
      </c>
      <c r="D4262" s="17" t="s">
        <v>15523</v>
      </c>
      <c r="E4262" s="11">
        <f t="shared" si="66"/>
        <v>2</v>
      </c>
      <c r="F4262" s="18" t="s">
        <v>55936</v>
      </c>
      <c r="G4262" s="18" t="s">
        <v>23</v>
      </c>
      <c r="H4262" s="18" t="s">
        <v>55937</v>
      </c>
      <c r="I4262" s="8"/>
      <c r="J4262" s="8"/>
    </row>
    <row r="4263" spans="1:10" ht="72">
      <c r="A4263" s="24" t="s">
        <v>15524</v>
      </c>
      <c r="B4263" s="8" t="s">
        <v>46514</v>
      </c>
      <c r="C4263" s="8" t="s">
        <v>15525</v>
      </c>
      <c r="D4263" s="45" t="s">
        <v>15526</v>
      </c>
      <c r="E4263" s="11">
        <f t="shared" si="66"/>
        <v>1</v>
      </c>
      <c r="F4263" s="12" t="s">
        <v>55936</v>
      </c>
      <c r="G4263" s="12" t="s">
        <v>55979</v>
      </c>
      <c r="H4263" s="12" t="s">
        <v>55937</v>
      </c>
      <c r="I4263" s="8"/>
      <c r="J4263" s="8"/>
    </row>
    <row r="4264" spans="1:10">
      <c r="A4264" s="19" t="s">
        <v>15527</v>
      </c>
      <c r="B4264" s="8" t="s">
        <v>46515</v>
      </c>
      <c r="C4264" s="8" t="s">
        <v>15528</v>
      </c>
      <c r="D4264" s="29" t="s">
        <v>15529</v>
      </c>
      <c r="E4264" s="11">
        <f t="shared" si="66"/>
        <v>1</v>
      </c>
      <c r="F4264" s="15" t="s">
        <v>55936</v>
      </c>
      <c r="G4264" s="15" t="s">
        <v>23</v>
      </c>
      <c r="H4264" s="15" t="s">
        <v>55937</v>
      </c>
      <c r="I4264" s="8"/>
      <c r="J4264" s="8"/>
    </row>
    <row r="4265" spans="1:10" ht="36">
      <c r="A4265" s="19" t="s">
        <v>15530</v>
      </c>
      <c r="B4265" s="8" t="s">
        <v>46516</v>
      </c>
      <c r="C4265" s="8" t="s">
        <v>15531</v>
      </c>
      <c r="D4265" s="20" t="s">
        <v>15532</v>
      </c>
      <c r="E4265" s="11">
        <f t="shared" si="66"/>
        <v>1</v>
      </c>
      <c r="F4265" s="15" t="s">
        <v>55936</v>
      </c>
      <c r="G4265" s="15" t="s">
        <v>55948</v>
      </c>
      <c r="H4265" s="15" t="s">
        <v>55937</v>
      </c>
      <c r="I4265" s="8"/>
      <c r="J4265" s="8"/>
    </row>
    <row r="4266" spans="1:10">
      <c r="A4266" s="19" t="s">
        <v>15533</v>
      </c>
      <c r="B4266" s="8" t="s">
        <v>15534</v>
      </c>
      <c r="C4266" s="8" t="s">
        <v>15534</v>
      </c>
      <c r="D4266" s="20" t="s">
        <v>15535</v>
      </c>
      <c r="E4266" s="11">
        <f t="shared" si="66"/>
        <v>1</v>
      </c>
      <c r="F4266" s="15" t="s">
        <v>55936</v>
      </c>
      <c r="G4266" s="15" t="s">
        <v>55948</v>
      </c>
      <c r="H4266" s="15" t="s">
        <v>55937</v>
      </c>
      <c r="I4266" s="8"/>
      <c r="J4266" s="8"/>
    </row>
    <row r="4267" spans="1:10">
      <c r="A4267" s="16" t="s">
        <v>15536</v>
      </c>
      <c r="B4267" s="8" t="s">
        <v>46517</v>
      </c>
      <c r="C4267" s="8" t="s">
        <v>15537</v>
      </c>
      <c r="D4267" s="17" t="s">
        <v>15538</v>
      </c>
      <c r="E4267" s="11">
        <f t="shared" si="66"/>
        <v>1</v>
      </c>
      <c r="F4267" s="18" t="s">
        <v>55936</v>
      </c>
      <c r="G4267" s="18" t="s">
        <v>23</v>
      </c>
      <c r="H4267" s="18" t="s">
        <v>55937</v>
      </c>
      <c r="I4267" s="8"/>
      <c r="J4267" s="8"/>
    </row>
    <row r="4268" spans="1:10" ht="48">
      <c r="A4268" s="16" t="s">
        <v>15539</v>
      </c>
      <c r="B4268" s="8" t="s">
        <v>46518</v>
      </c>
      <c r="C4268" s="8" t="s">
        <v>15540</v>
      </c>
      <c r="D4268" s="17" t="s">
        <v>15541</v>
      </c>
      <c r="E4268" s="11">
        <f t="shared" si="66"/>
        <v>1</v>
      </c>
      <c r="F4268" s="18" t="s">
        <v>55936</v>
      </c>
      <c r="G4268" s="18" t="s">
        <v>55988</v>
      </c>
      <c r="H4268" s="18" t="s">
        <v>55937</v>
      </c>
      <c r="I4268" s="8"/>
      <c r="J4268" s="8"/>
    </row>
    <row r="4269" spans="1:10">
      <c r="A4269" s="16" t="s">
        <v>15542</v>
      </c>
      <c r="B4269" s="8" t="s">
        <v>46519</v>
      </c>
      <c r="C4269" s="8" t="s">
        <v>15543</v>
      </c>
      <c r="D4269" s="17" t="s">
        <v>15544</v>
      </c>
      <c r="E4269" s="11">
        <f t="shared" si="66"/>
        <v>1</v>
      </c>
      <c r="F4269" s="18" t="s">
        <v>55936</v>
      </c>
      <c r="G4269" s="18" t="s">
        <v>23</v>
      </c>
      <c r="H4269" s="18" t="s">
        <v>55937</v>
      </c>
      <c r="I4269" s="8"/>
      <c r="J4269" s="8"/>
    </row>
    <row r="4270" spans="1:10">
      <c r="A4270" s="16" t="s">
        <v>15545</v>
      </c>
      <c r="B4270" s="8" t="s">
        <v>46520</v>
      </c>
      <c r="C4270" s="8" t="s">
        <v>15546</v>
      </c>
      <c r="D4270" s="17" t="s">
        <v>15547</v>
      </c>
      <c r="E4270" s="11">
        <f t="shared" si="66"/>
        <v>1</v>
      </c>
      <c r="F4270" s="18" t="s">
        <v>55936</v>
      </c>
      <c r="G4270" s="18" t="s">
        <v>23</v>
      </c>
      <c r="H4270" s="18" t="s">
        <v>55937</v>
      </c>
      <c r="I4270" s="8"/>
      <c r="J4270" s="8"/>
    </row>
    <row r="4271" spans="1:10">
      <c r="A4271" s="23" t="s">
        <v>15548</v>
      </c>
      <c r="B4271" s="8" t="s">
        <v>46521</v>
      </c>
      <c r="C4271" s="8" t="s">
        <v>15549</v>
      </c>
      <c r="D4271" s="22" t="s">
        <v>15550</v>
      </c>
      <c r="E4271" s="11">
        <f t="shared" si="66"/>
        <v>1</v>
      </c>
      <c r="F4271" s="8" t="s">
        <v>55936</v>
      </c>
      <c r="G4271" s="8" t="s">
        <v>23</v>
      </c>
      <c r="H4271" s="8" t="s">
        <v>55937</v>
      </c>
      <c r="I4271" s="8"/>
      <c r="J4271" s="8">
        <v>1</v>
      </c>
    </row>
    <row r="4272" spans="1:10" ht="24">
      <c r="A4272" s="19" t="s">
        <v>15552</v>
      </c>
      <c r="B4272" s="8" t="s">
        <v>46522</v>
      </c>
      <c r="C4272" s="8" t="s">
        <v>15553</v>
      </c>
      <c r="D4272" s="29" t="s">
        <v>15554</v>
      </c>
      <c r="E4272" s="11">
        <f t="shared" si="66"/>
        <v>1</v>
      </c>
      <c r="F4272" s="15" t="s">
        <v>55936</v>
      </c>
      <c r="G4272" s="15" t="s">
        <v>55974</v>
      </c>
      <c r="H4272" s="15" t="s">
        <v>55937</v>
      </c>
      <c r="I4272" s="8"/>
      <c r="J4272" s="8">
        <v>2</v>
      </c>
    </row>
    <row r="4273" spans="1:10" ht="24">
      <c r="A4273" s="33" t="s">
        <v>15555</v>
      </c>
      <c r="B4273" s="8" t="s">
        <v>46523</v>
      </c>
      <c r="C4273" s="8" t="s">
        <v>15556</v>
      </c>
      <c r="D4273" s="8" t="s">
        <v>15557</v>
      </c>
      <c r="E4273" s="11">
        <f t="shared" si="66"/>
        <v>1</v>
      </c>
      <c r="F4273" s="12" t="s">
        <v>55936</v>
      </c>
      <c r="G4273" s="12" t="s">
        <v>56228</v>
      </c>
      <c r="H4273" s="12" t="s">
        <v>55937</v>
      </c>
      <c r="I4273" s="8"/>
      <c r="J4273" s="8">
        <v>3</v>
      </c>
    </row>
    <row r="4274" spans="1:10">
      <c r="A4274" s="16" t="s">
        <v>15558</v>
      </c>
      <c r="B4274" s="8" t="s">
        <v>46524</v>
      </c>
      <c r="C4274" s="8" t="s">
        <v>15559</v>
      </c>
      <c r="D4274" s="17" t="s">
        <v>15560</v>
      </c>
      <c r="E4274" s="11">
        <f t="shared" si="66"/>
        <v>1</v>
      </c>
      <c r="F4274" s="18" t="s">
        <v>55936</v>
      </c>
      <c r="G4274" s="18" t="s">
        <v>55948</v>
      </c>
      <c r="H4274" s="18" t="s">
        <v>55937</v>
      </c>
      <c r="I4274" s="8"/>
      <c r="J4274" s="8"/>
    </row>
    <row r="4275" spans="1:10" ht="48">
      <c r="A4275" s="16" t="s">
        <v>15561</v>
      </c>
      <c r="B4275" s="8" t="s">
        <v>46525</v>
      </c>
      <c r="C4275" s="8" t="s">
        <v>15562</v>
      </c>
      <c r="D4275" s="17" t="s">
        <v>15563</v>
      </c>
      <c r="E4275" s="11">
        <f t="shared" si="66"/>
        <v>1</v>
      </c>
      <c r="F4275" s="18" t="s">
        <v>55936</v>
      </c>
      <c r="G4275" s="18" t="s">
        <v>55953</v>
      </c>
      <c r="H4275" s="18" t="s">
        <v>55937</v>
      </c>
      <c r="I4275" s="8"/>
      <c r="J4275" s="8"/>
    </row>
    <row r="4276" spans="1:10">
      <c r="A4276" s="16" t="s">
        <v>15564</v>
      </c>
      <c r="B4276" s="8" t="s">
        <v>46526</v>
      </c>
      <c r="C4276" s="8" t="s">
        <v>15565</v>
      </c>
      <c r="D4276" s="17" t="s">
        <v>15566</v>
      </c>
      <c r="E4276" s="11">
        <f t="shared" si="66"/>
        <v>1</v>
      </c>
      <c r="F4276" s="18" t="s">
        <v>55936</v>
      </c>
      <c r="G4276" s="18" t="s">
        <v>56111</v>
      </c>
      <c r="H4276" s="18" t="s">
        <v>55937</v>
      </c>
      <c r="I4276" s="8"/>
      <c r="J4276" s="8"/>
    </row>
    <row r="4277" spans="1:10" ht="60">
      <c r="A4277" s="16" t="s">
        <v>15567</v>
      </c>
      <c r="B4277" s="8" t="s">
        <v>46527</v>
      </c>
      <c r="C4277" s="8" t="s">
        <v>15568</v>
      </c>
      <c r="D4277" s="17" t="s">
        <v>15569</v>
      </c>
      <c r="E4277" s="11">
        <f t="shared" si="66"/>
        <v>1</v>
      </c>
      <c r="F4277" s="18" t="s">
        <v>55936</v>
      </c>
      <c r="G4277" s="18" t="s">
        <v>55948</v>
      </c>
      <c r="H4277" s="18" t="s">
        <v>55937</v>
      </c>
      <c r="I4277" s="8"/>
      <c r="J4277" s="8"/>
    </row>
    <row r="4278" spans="1:10">
      <c r="A4278" s="16" t="s">
        <v>15570</v>
      </c>
      <c r="B4278" s="8" t="s">
        <v>15571</v>
      </c>
      <c r="C4278" s="8" t="s">
        <v>15571</v>
      </c>
      <c r="D4278" s="17" t="s">
        <v>15570</v>
      </c>
      <c r="E4278" s="11">
        <f t="shared" si="66"/>
        <v>1</v>
      </c>
      <c r="F4278" s="18" t="s">
        <v>38138</v>
      </c>
      <c r="G4278" s="18" t="s">
        <v>55946</v>
      </c>
      <c r="H4278" s="18" t="s">
        <v>55938</v>
      </c>
      <c r="I4278" s="8"/>
      <c r="J4278" s="8"/>
    </row>
    <row r="4279" spans="1:10">
      <c r="A4279" s="16" t="s">
        <v>15572</v>
      </c>
      <c r="B4279" s="8" t="s">
        <v>46528</v>
      </c>
      <c r="C4279" s="8" t="s">
        <v>15573</v>
      </c>
      <c r="D4279" s="17" t="s">
        <v>15574</v>
      </c>
      <c r="E4279" s="11">
        <f t="shared" si="66"/>
        <v>1</v>
      </c>
      <c r="F4279" s="18" t="s">
        <v>55936</v>
      </c>
      <c r="G4279" s="18" t="s">
        <v>56102</v>
      </c>
      <c r="H4279" s="18" t="s">
        <v>55937</v>
      </c>
      <c r="I4279" s="8"/>
      <c r="J4279" s="8"/>
    </row>
    <row r="4280" spans="1:10">
      <c r="A4280" s="16" t="s">
        <v>1002</v>
      </c>
      <c r="B4280" s="8" t="s">
        <v>46529</v>
      </c>
      <c r="C4280" s="8" t="s">
        <v>4088</v>
      </c>
      <c r="D4280" s="17" t="s">
        <v>15575</v>
      </c>
      <c r="E4280" s="11">
        <f t="shared" si="66"/>
        <v>1</v>
      </c>
      <c r="F4280" s="18" t="s">
        <v>55936</v>
      </c>
      <c r="G4280" s="18" t="s">
        <v>23</v>
      </c>
      <c r="H4280" s="18" t="s">
        <v>55937</v>
      </c>
      <c r="I4280" s="8"/>
      <c r="J4280" s="8"/>
    </row>
    <row r="4281" spans="1:10">
      <c r="A4281" s="44" t="s">
        <v>15576</v>
      </c>
      <c r="B4281" s="8" t="s">
        <v>46530</v>
      </c>
      <c r="C4281" s="8" t="s">
        <v>15577</v>
      </c>
      <c r="D4281" s="20" t="s">
        <v>15578</v>
      </c>
      <c r="E4281" s="11">
        <f t="shared" si="66"/>
        <v>1</v>
      </c>
      <c r="F4281" s="8" t="s">
        <v>55936</v>
      </c>
      <c r="G4281" s="8" t="s">
        <v>23</v>
      </c>
      <c r="H4281" s="8" t="s">
        <v>55937</v>
      </c>
      <c r="I4281" s="8"/>
      <c r="J4281" s="8"/>
    </row>
    <row r="4282" spans="1:10" ht="24">
      <c r="A4282" s="16" t="s">
        <v>15579</v>
      </c>
      <c r="B4282" s="8" t="s">
        <v>46531</v>
      </c>
      <c r="C4282" s="8" t="s">
        <v>15580</v>
      </c>
      <c r="D4282" s="17" t="s">
        <v>15581</v>
      </c>
      <c r="E4282" s="11">
        <f t="shared" si="66"/>
        <v>1</v>
      </c>
      <c r="F4282" s="18" t="s">
        <v>55936</v>
      </c>
      <c r="G4282" s="18" t="s">
        <v>23</v>
      </c>
      <c r="H4282" s="18" t="s">
        <v>55937</v>
      </c>
      <c r="I4282" s="8"/>
      <c r="J4282" s="8"/>
    </row>
    <row r="4283" spans="1:10" ht="24">
      <c r="A4283" s="16" t="s">
        <v>15582</v>
      </c>
      <c r="B4283" s="8" t="s">
        <v>46532</v>
      </c>
      <c r="C4283" s="8" t="s">
        <v>15583</v>
      </c>
      <c r="D4283" s="17" t="s">
        <v>15584</v>
      </c>
      <c r="E4283" s="11">
        <f t="shared" si="66"/>
        <v>1</v>
      </c>
      <c r="F4283" s="18" t="s">
        <v>55936</v>
      </c>
      <c r="G4283" s="18" t="s">
        <v>23</v>
      </c>
      <c r="H4283" s="18" t="s">
        <v>55937</v>
      </c>
      <c r="I4283" s="8"/>
      <c r="J4283" s="8"/>
    </row>
    <row r="4284" spans="1:10">
      <c r="A4284" s="16" t="s">
        <v>15585</v>
      </c>
      <c r="B4284" s="8" t="s">
        <v>46533</v>
      </c>
      <c r="C4284" s="8" t="s">
        <v>15133</v>
      </c>
      <c r="D4284" s="17" t="s">
        <v>15586</v>
      </c>
      <c r="E4284" s="11">
        <f t="shared" si="66"/>
        <v>1</v>
      </c>
      <c r="F4284" s="18" t="s">
        <v>55936</v>
      </c>
      <c r="G4284" s="18" t="s">
        <v>23</v>
      </c>
      <c r="H4284" s="18" t="s">
        <v>55937</v>
      </c>
      <c r="I4284" s="8"/>
      <c r="J4284" s="8"/>
    </row>
    <row r="4285" spans="1:10">
      <c r="A4285" s="16" t="s">
        <v>15587</v>
      </c>
      <c r="B4285" s="8" t="s">
        <v>46534</v>
      </c>
      <c r="C4285" s="8" t="s">
        <v>15588</v>
      </c>
      <c r="D4285" s="17" t="s">
        <v>15589</v>
      </c>
      <c r="E4285" s="11">
        <f t="shared" si="66"/>
        <v>1</v>
      </c>
      <c r="F4285" s="18" t="s">
        <v>55936</v>
      </c>
      <c r="G4285" s="18" t="s">
        <v>55940</v>
      </c>
      <c r="H4285" s="18" t="s">
        <v>55937</v>
      </c>
      <c r="I4285" s="8"/>
      <c r="J4285" s="8"/>
    </row>
    <row r="4286" spans="1:10">
      <c r="A4286" s="16" t="s">
        <v>15590</v>
      </c>
      <c r="B4286" s="8" t="s">
        <v>4880</v>
      </c>
      <c r="C4286" s="8" t="s">
        <v>4880</v>
      </c>
      <c r="D4286" s="17" t="s">
        <v>15591</v>
      </c>
      <c r="E4286" s="11">
        <f t="shared" si="66"/>
        <v>1</v>
      </c>
      <c r="F4286" s="18" t="s">
        <v>55936</v>
      </c>
      <c r="G4286" s="18" t="s">
        <v>55945</v>
      </c>
      <c r="H4286" s="18" t="s">
        <v>55937</v>
      </c>
      <c r="I4286" s="8"/>
      <c r="J4286" s="8"/>
    </row>
    <row r="4287" spans="1:10">
      <c r="A4287" s="16" t="s">
        <v>15592</v>
      </c>
      <c r="B4287" s="8" t="s">
        <v>46535</v>
      </c>
      <c r="C4287" s="8" t="s">
        <v>15593</v>
      </c>
      <c r="D4287" s="17" t="s">
        <v>15594</v>
      </c>
      <c r="E4287" s="11">
        <f t="shared" si="66"/>
        <v>1</v>
      </c>
      <c r="F4287" s="18" t="s">
        <v>55936</v>
      </c>
      <c r="G4287" s="18" t="s">
        <v>23</v>
      </c>
      <c r="H4287" s="18" t="s">
        <v>55937</v>
      </c>
      <c r="I4287" s="8"/>
      <c r="J4287" s="8"/>
    </row>
    <row r="4288" spans="1:10" ht="36">
      <c r="A4288" s="16" t="s">
        <v>1003</v>
      </c>
      <c r="B4288" s="8" t="s">
        <v>46536</v>
      </c>
      <c r="C4288" s="8" t="s">
        <v>4089</v>
      </c>
      <c r="D4288" s="17" t="s">
        <v>3345</v>
      </c>
      <c r="E4288" s="11">
        <f t="shared" si="66"/>
        <v>1</v>
      </c>
      <c r="F4288" s="18" t="s">
        <v>55936</v>
      </c>
      <c r="G4288" s="18" t="s">
        <v>23</v>
      </c>
      <c r="H4288" s="18" t="s">
        <v>55937</v>
      </c>
      <c r="I4288" s="8"/>
      <c r="J4288" s="8"/>
    </row>
    <row r="4289" spans="1:10">
      <c r="A4289" s="16" t="s">
        <v>1004</v>
      </c>
      <c r="B4289" s="8" t="s">
        <v>46537</v>
      </c>
      <c r="C4289" s="8" t="s">
        <v>1005</v>
      </c>
      <c r="D4289" s="17" t="s">
        <v>15595</v>
      </c>
      <c r="E4289" s="11">
        <f t="shared" si="66"/>
        <v>1</v>
      </c>
      <c r="F4289" s="18" t="s">
        <v>55936</v>
      </c>
      <c r="G4289" s="18" t="s">
        <v>23</v>
      </c>
      <c r="H4289" s="18" t="s">
        <v>55937</v>
      </c>
      <c r="I4289" s="8"/>
      <c r="J4289" s="8"/>
    </row>
    <row r="4290" spans="1:10">
      <c r="A4290" s="16" t="s">
        <v>15596</v>
      </c>
      <c r="B4290" s="8" t="s">
        <v>46538</v>
      </c>
      <c r="C4290" s="8" t="s">
        <v>15597</v>
      </c>
      <c r="D4290" s="17" t="s">
        <v>15598</v>
      </c>
      <c r="E4290" s="11">
        <f t="shared" ref="E4290:E4353" si="67">COUNTIF(B:B,B4290)</f>
        <v>1</v>
      </c>
      <c r="F4290" s="18" t="s">
        <v>55936</v>
      </c>
      <c r="G4290" s="18" t="s">
        <v>23</v>
      </c>
      <c r="H4290" s="18" t="s">
        <v>55937</v>
      </c>
      <c r="I4290" s="8"/>
      <c r="J4290" s="8"/>
    </row>
    <row r="4291" spans="1:10">
      <c r="A4291" s="16" t="s">
        <v>15599</v>
      </c>
      <c r="B4291" s="8" t="s">
        <v>46539</v>
      </c>
      <c r="C4291" s="8" t="s">
        <v>15600</v>
      </c>
      <c r="D4291" s="17" t="s">
        <v>15601</v>
      </c>
      <c r="E4291" s="11">
        <f t="shared" si="67"/>
        <v>1</v>
      </c>
      <c r="F4291" s="18" t="s">
        <v>55936</v>
      </c>
      <c r="G4291" s="18" t="s">
        <v>23</v>
      </c>
      <c r="H4291" s="18" t="s">
        <v>55937</v>
      </c>
      <c r="I4291" s="8"/>
      <c r="J4291" s="8"/>
    </row>
    <row r="4292" spans="1:10" ht="24">
      <c r="A4292" s="16" t="s">
        <v>15602</v>
      </c>
      <c r="B4292" s="8" t="s">
        <v>46540</v>
      </c>
      <c r="C4292" s="8" t="s">
        <v>15603</v>
      </c>
      <c r="D4292" s="17" t="s">
        <v>15604</v>
      </c>
      <c r="E4292" s="11">
        <f t="shared" si="67"/>
        <v>1</v>
      </c>
      <c r="F4292" s="18" t="s">
        <v>55936</v>
      </c>
      <c r="G4292" s="18" t="s">
        <v>56154</v>
      </c>
      <c r="H4292" s="18" t="s">
        <v>55937</v>
      </c>
      <c r="I4292" s="8"/>
      <c r="J4292" s="8"/>
    </row>
    <row r="4293" spans="1:10" ht="24">
      <c r="A4293" s="16" t="s">
        <v>15605</v>
      </c>
      <c r="B4293" s="8" t="s">
        <v>46541</v>
      </c>
      <c r="C4293" s="8" t="s">
        <v>15606</v>
      </c>
      <c r="D4293" s="17" t="s">
        <v>15607</v>
      </c>
      <c r="E4293" s="11">
        <f t="shared" si="67"/>
        <v>1</v>
      </c>
      <c r="F4293" s="18" t="s">
        <v>55936</v>
      </c>
      <c r="G4293" s="18" t="s">
        <v>23</v>
      </c>
      <c r="H4293" s="18" t="s">
        <v>55937</v>
      </c>
      <c r="I4293" s="8"/>
      <c r="J4293" s="8"/>
    </row>
    <row r="4294" spans="1:10">
      <c r="A4294" s="16" t="s">
        <v>15608</v>
      </c>
      <c r="B4294" s="8" t="s">
        <v>46542</v>
      </c>
      <c r="C4294" s="8" t="s">
        <v>15609</v>
      </c>
      <c r="D4294" s="17" t="s">
        <v>15610</v>
      </c>
      <c r="E4294" s="11">
        <f t="shared" si="67"/>
        <v>1</v>
      </c>
      <c r="F4294" s="18" t="s">
        <v>55936</v>
      </c>
      <c r="G4294" s="18" t="s">
        <v>23</v>
      </c>
      <c r="H4294" s="18" t="s">
        <v>55937</v>
      </c>
      <c r="I4294" s="8"/>
      <c r="J4294" s="8"/>
    </row>
    <row r="4295" spans="1:10" ht="36">
      <c r="A4295" s="16" t="s">
        <v>1006</v>
      </c>
      <c r="B4295" s="8" t="s">
        <v>46543</v>
      </c>
      <c r="C4295" s="8" t="s">
        <v>4091</v>
      </c>
      <c r="D4295" s="17" t="s">
        <v>15611</v>
      </c>
      <c r="E4295" s="11">
        <f t="shared" si="67"/>
        <v>1</v>
      </c>
      <c r="F4295" s="18" t="s">
        <v>55936</v>
      </c>
      <c r="G4295" s="18" t="s">
        <v>56048</v>
      </c>
      <c r="H4295" s="18" t="s">
        <v>55937</v>
      </c>
      <c r="I4295" s="8"/>
      <c r="J4295" s="8"/>
    </row>
    <row r="4296" spans="1:10">
      <c r="A4296" s="16" t="s">
        <v>15612</v>
      </c>
      <c r="B4296" s="8" t="s">
        <v>46544</v>
      </c>
      <c r="C4296" s="8" t="s">
        <v>15613</v>
      </c>
      <c r="D4296" s="17" t="s">
        <v>15614</v>
      </c>
      <c r="E4296" s="11">
        <f t="shared" si="67"/>
        <v>1</v>
      </c>
      <c r="F4296" s="18" t="s">
        <v>55936</v>
      </c>
      <c r="G4296" s="18" t="s">
        <v>56048</v>
      </c>
      <c r="H4296" s="18" t="s">
        <v>55937</v>
      </c>
      <c r="I4296" s="8"/>
      <c r="J4296" s="8"/>
    </row>
    <row r="4297" spans="1:10">
      <c r="A4297" s="16" t="s">
        <v>15615</v>
      </c>
      <c r="B4297" s="8" t="s">
        <v>46545</v>
      </c>
      <c r="C4297" s="8" t="s">
        <v>15616</v>
      </c>
      <c r="D4297" s="17" t="s">
        <v>15617</v>
      </c>
      <c r="E4297" s="11">
        <f t="shared" si="67"/>
        <v>1</v>
      </c>
      <c r="F4297" s="18" t="s">
        <v>55936</v>
      </c>
      <c r="G4297" s="18" t="s">
        <v>23</v>
      </c>
      <c r="H4297" s="18" t="s">
        <v>55937</v>
      </c>
      <c r="I4297" s="8"/>
      <c r="J4297" s="8"/>
    </row>
    <row r="4298" spans="1:10">
      <c r="A4298" s="16" t="s">
        <v>15618</v>
      </c>
      <c r="B4298" s="8" t="s">
        <v>46546</v>
      </c>
      <c r="C4298" s="8" t="s">
        <v>1007</v>
      </c>
      <c r="D4298" s="17" t="s">
        <v>15619</v>
      </c>
      <c r="E4298" s="11">
        <f t="shared" si="67"/>
        <v>1</v>
      </c>
      <c r="F4298" s="18" t="s">
        <v>55936</v>
      </c>
      <c r="G4298" s="18" t="s">
        <v>56095</v>
      </c>
      <c r="H4298" s="18" t="s">
        <v>55937</v>
      </c>
      <c r="I4298" s="8"/>
      <c r="J4298" s="8"/>
    </row>
    <row r="4299" spans="1:10" ht="36">
      <c r="A4299" s="16" t="s">
        <v>1008</v>
      </c>
      <c r="B4299" s="8" t="s">
        <v>46547</v>
      </c>
      <c r="C4299" s="8" t="s">
        <v>4092</v>
      </c>
      <c r="D4299" s="17" t="s">
        <v>15620</v>
      </c>
      <c r="E4299" s="11">
        <f t="shared" si="67"/>
        <v>1</v>
      </c>
      <c r="F4299" s="18" t="s">
        <v>55936</v>
      </c>
      <c r="G4299" s="18" t="s">
        <v>23</v>
      </c>
      <c r="H4299" s="18" t="s">
        <v>55937</v>
      </c>
      <c r="I4299" s="8"/>
      <c r="J4299" s="8"/>
    </row>
    <row r="4300" spans="1:10" ht="36">
      <c r="A4300" s="16" t="s">
        <v>15621</v>
      </c>
      <c r="B4300" s="8" t="s">
        <v>46548</v>
      </c>
      <c r="C4300" s="8" t="s">
        <v>15622</v>
      </c>
      <c r="D4300" s="17" t="s">
        <v>15623</v>
      </c>
      <c r="E4300" s="11">
        <f t="shared" si="67"/>
        <v>1</v>
      </c>
      <c r="F4300" s="18" t="s">
        <v>55936</v>
      </c>
      <c r="G4300" s="18" t="s">
        <v>55948</v>
      </c>
      <c r="H4300" s="18" t="s">
        <v>55937</v>
      </c>
      <c r="I4300" s="8"/>
      <c r="J4300" s="8"/>
    </row>
    <row r="4301" spans="1:10" ht="24">
      <c r="A4301" s="16" t="s">
        <v>15624</v>
      </c>
      <c r="B4301" s="8" t="s">
        <v>46549</v>
      </c>
      <c r="C4301" s="8" t="s">
        <v>1009</v>
      </c>
      <c r="D4301" s="17" t="s">
        <v>15625</v>
      </c>
      <c r="E4301" s="11">
        <f t="shared" si="67"/>
        <v>1</v>
      </c>
      <c r="F4301" s="18" t="s">
        <v>55936</v>
      </c>
      <c r="G4301" s="18" t="s">
        <v>23</v>
      </c>
      <c r="H4301" s="18" t="s">
        <v>55937</v>
      </c>
      <c r="I4301" s="8"/>
      <c r="J4301" s="8"/>
    </row>
    <row r="4302" spans="1:10">
      <c r="A4302" s="16" t="s">
        <v>38003</v>
      </c>
      <c r="B4302" s="8" t="s">
        <v>46550</v>
      </c>
      <c r="C4302" s="8" t="s">
        <v>40620</v>
      </c>
      <c r="D4302" s="17" t="s">
        <v>55192</v>
      </c>
      <c r="E4302" s="11">
        <f t="shared" si="67"/>
        <v>1</v>
      </c>
      <c r="F4302" s="18" t="s">
        <v>38138</v>
      </c>
      <c r="G4302" s="18" t="s">
        <v>55946</v>
      </c>
      <c r="H4302" s="18" t="s">
        <v>55938</v>
      </c>
      <c r="I4302" s="8"/>
      <c r="J4302" s="8"/>
    </row>
    <row r="4303" spans="1:10">
      <c r="A4303" s="35" t="s">
        <v>15626</v>
      </c>
      <c r="B4303" s="8" t="s">
        <v>46551</v>
      </c>
      <c r="C4303" s="8" t="s">
        <v>15627</v>
      </c>
      <c r="D4303" s="20" t="s">
        <v>15628</v>
      </c>
      <c r="E4303" s="11">
        <f t="shared" si="67"/>
        <v>1</v>
      </c>
      <c r="F4303" s="8" t="s">
        <v>55936</v>
      </c>
      <c r="G4303" s="8" t="s">
        <v>55944</v>
      </c>
      <c r="H4303" s="8" t="s">
        <v>55937</v>
      </c>
      <c r="I4303" s="8"/>
      <c r="J4303" s="8"/>
    </row>
    <row r="4304" spans="1:10" ht="48">
      <c r="A4304" s="16" t="s">
        <v>15630</v>
      </c>
      <c r="B4304" s="8" t="s">
        <v>46552</v>
      </c>
      <c r="C4304" s="8" t="s">
        <v>15629</v>
      </c>
      <c r="D4304" s="17" t="s">
        <v>55193</v>
      </c>
      <c r="E4304" s="11">
        <f t="shared" si="67"/>
        <v>1</v>
      </c>
      <c r="F4304" s="18" t="s">
        <v>55936</v>
      </c>
      <c r="G4304" s="18" t="s">
        <v>23</v>
      </c>
      <c r="H4304" s="18" t="s">
        <v>55937</v>
      </c>
      <c r="I4304" s="8"/>
      <c r="J4304" s="8"/>
    </row>
    <row r="4305" spans="1:10">
      <c r="A4305" s="16" t="s">
        <v>15631</v>
      </c>
      <c r="B4305" s="8" t="s">
        <v>46553</v>
      </c>
      <c r="C4305" s="8" t="s">
        <v>15632</v>
      </c>
      <c r="D4305" s="17" t="s">
        <v>15633</v>
      </c>
      <c r="E4305" s="11">
        <f t="shared" si="67"/>
        <v>1</v>
      </c>
      <c r="F4305" s="18" t="s">
        <v>55936</v>
      </c>
      <c r="G4305" s="18" t="s">
        <v>46</v>
      </c>
      <c r="H4305" s="18" t="s">
        <v>55937</v>
      </c>
      <c r="I4305" s="8"/>
      <c r="J4305" s="8">
        <v>1</v>
      </c>
    </row>
    <row r="4306" spans="1:10" ht="24">
      <c r="A4306" s="19" t="s">
        <v>15634</v>
      </c>
      <c r="B4306" s="8" t="s">
        <v>46554</v>
      </c>
      <c r="C4306" s="8" t="s">
        <v>15635</v>
      </c>
      <c r="D4306" s="29" t="s">
        <v>15636</v>
      </c>
      <c r="E4306" s="11">
        <f t="shared" si="67"/>
        <v>1</v>
      </c>
      <c r="F4306" s="15" t="s">
        <v>55936</v>
      </c>
      <c r="G4306" s="15" t="s">
        <v>55948</v>
      </c>
      <c r="H4306" s="15" t="s">
        <v>55937</v>
      </c>
      <c r="I4306" s="8"/>
      <c r="J4306" s="8">
        <v>2</v>
      </c>
    </row>
    <row r="4307" spans="1:10" ht="36">
      <c r="A4307" s="16" t="s">
        <v>15637</v>
      </c>
      <c r="B4307" s="8" t="s">
        <v>46555</v>
      </c>
      <c r="C4307" s="8" t="s">
        <v>15638</v>
      </c>
      <c r="D4307" s="17" t="s">
        <v>15639</v>
      </c>
      <c r="E4307" s="11">
        <f t="shared" si="67"/>
        <v>1</v>
      </c>
      <c r="F4307" s="18" t="s">
        <v>55936</v>
      </c>
      <c r="G4307" s="18" t="s">
        <v>56000</v>
      </c>
      <c r="H4307" s="18" t="s">
        <v>55937</v>
      </c>
      <c r="I4307" s="8"/>
      <c r="J4307" s="8"/>
    </row>
    <row r="4308" spans="1:10">
      <c r="A4308" s="16" t="s">
        <v>1010</v>
      </c>
      <c r="B4308" s="8" t="s">
        <v>46556</v>
      </c>
      <c r="C4308" s="8" t="s">
        <v>4093</v>
      </c>
      <c r="D4308" s="17" t="s">
        <v>15640</v>
      </c>
      <c r="E4308" s="11">
        <f t="shared" si="67"/>
        <v>1</v>
      </c>
      <c r="F4308" s="18" t="s">
        <v>55936</v>
      </c>
      <c r="G4308" s="18" t="s">
        <v>56229</v>
      </c>
      <c r="H4308" s="18" t="s">
        <v>55937</v>
      </c>
      <c r="I4308" s="8"/>
      <c r="J4308" s="8"/>
    </row>
    <row r="4309" spans="1:10">
      <c r="A4309" s="16" t="s">
        <v>15641</v>
      </c>
      <c r="B4309" s="8" t="s">
        <v>46557</v>
      </c>
      <c r="C4309" s="8" t="s">
        <v>15642</v>
      </c>
      <c r="D4309" s="17" t="s">
        <v>15643</v>
      </c>
      <c r="E4309" s="11">
        <f t="shared" si="67"/>
        <v>1</v>
      </c>
      <c r="F4309" s="18" t="s">
        <v>55936</v>
      </c>
      <c r="G4309" s="18" t="s">
        <v>56130</v>
      </c>
      <c r="H4309" s="18" t="s">
        <v>55937</v>
      </c>
      <c r="I4309" s="8"/>
      <c r="J4309" s="8"/>
    </row>
    <row r="4310" spans="1:10">
      <c r="A4310" s="33" t="s">
        <v>15644</v>
      </c>
      <c r="B4310" s="8" t="s">
        <v>46558</v>
      </c>
      <c r="C4310" s="8" t="s">
        <v>15645</v>
      </c>
      <c r="D4310" s="8" t="s">
        <v>15646</v>
      </c>
      <c r="E4310" s="11">
        <f t="shared" si="67"/>
        <v>1</v>
      </c>
      <c r="F4310" s="12" t="s">
        <v>55936</v>
      </c>
      <c r="G4310" s="12" t="s">
        <v>56229</v>
      </c>
      <c r="H4310" s="12" t="s">
        <v>55937</v>
      </c>
      <c r="I4310" s="8"/>
      <c r="J4310" s="8"/>
    </row>
    <row r="4311" spans="1:10" ht="36">
      <c r="A4311" s="16" t="s">
        <v>15647</v>
      </c>
      <c r="B4311" s="8" t="s">
        <v>46559</v>
      </c>
      <c r="C4311" s="8" t="s">
        <v>15648</v>
      </c>
      <c r="D4311" s="17" t="s">
        <v>15649</v>
      </c>
      <c r="E4311" s="11">
        <f t="shared" si="67"/>
        <v>1</v>
      </c>
      <c r="F4311" s="18" t="s">
        <v>55936</v>
      </c>
      <c r="G4311" s="18" t="s">
        <v>56229</v>
      </c>
      <c r="H4311" s="18" t="s">
        <v>55937</v>
      </c>
      <c r="I4311" s="8"/>
      <c r="J4311" s="8"/>
    </row>
    <row r="4312" spans="1:10">
      <c r="A4312" s="16" t="s">
        <v>15650</v>
      </c>
      <c r="B4312" s="8" t="s">
        <v>46560</v>
      </c>
      <c r="C4312" s="8" t="s">
        <v>15651</v>
      </c>
      <c r="D4312" s="17" t="s">
        <v>15652</v>
      </c>
      <c r="E4312" s="11">
        <f t="shared" si="67"/>
        <v>1</v>
      </c>
      <c r="F4312" s="18" t="s">
        <v>55936</v>
      </c>
      <c r="G4312" s="18" t="s">
        <v>56135</v>
      </c>
      <c r="H4312" s="18" t="s">
        <v>55937</v>
      </c>
      <c r="I4312" s="8"/>
      <c r="J4312" s="8"/>
    </row>
    <row r="4313" spans="1:10">
      <c r="A4313" s="16" t="s">
        <v>1011</v>
      </c>
      <c r="B4313" s="8" t="s">
        <v>46561</v>
      </c>
      <c r="C4313" s="8" t="s">
        <v>4094</v>
      </c>
      <c r="D4313" s="17" t="s">
        <v>15653</v>
      </c>
      <c r="E4313" s="11">
        <f t="shared" si="67"/>
        <v>1</v>
      </c>
      <c r="F4313" s="18" t="s">
        <v>55936</v>
      </c>
      <c r="G4313" s="18" t="s">
        <v>56135</v>
      </c>
      <c r="H4313" s="18" t="s">
        <v>55937</v>
      </c>
      <c r="I4313" s="8"/>
      <c r="J4313" s="8"/>
    </row>
    <row r="4314" spans="1:10">
      <c r="A4314" s="62" t="s">
        <v>15654</v>
      </c>
      <c r="B4314" s="8" t="s">
        <v>46562</v>
      </c>
      <c r="C4314" s="8" t="s">
        <v>15655</v>
      </c>
      <c r="D4314" s="61" t="s">
        <v>15656</v>
      </c>
      <c r="E4314" s="11">
        <f t="shared" si="67"/>
        <v>1</v>
      </c>
      <c r="F4314" s="12" t="s">
        <v>55936</v>
      </c>
      <c r="G4314" s="12" t="s">
        <v>23</v>
      </c>
      <c r="H4314" s="12" t="s">
        <v>55937</v>
      </c>
      <c r="I4314" s="61"/>
      <c r="J4314" s="8"/>
    </row>
    <row r="4315" spans="1:10" ht="24">
      <c r="A4315" s="19" t="s">
        <v>15657</v>
      </c>
      <c r="B4315" s="8" t="s">
        <v>46563</v>
      </c>
      <c r="C4315" s="8" t="s">
        <v>15658</v>
      </c>
      <c r="D4315" s="20" t="s">
        <v>15659</v>
      </c>
      <c r="E4315" s="11">
        <f t="shared" si="67"/>
        <v>1</v>
      </c>
      <c r="F4315" s="15" t="s">
        <v>55936</v>
      </c>
      <c r="G4315" s="15" t="s">
        <v>23</v>
      </c>
      <c r="H4315" s="15" t="s">
        <v>55937</v>
      </c>
      <c r="I4315" s="8"/>
      <c r="J4315" s="8"/>
    </row>
    <row r="4316" spans="1:10">
      <c r="A4316" s="16" t="s">
        <v>15660</v>
      </c>
      <c r="B4316" s="8" t="s">
        <v>46564</v>
      </c>
      <c r="C4316" s="8" t="s">
        <v>15661</v>
      </c>
      <c r="D4316" s="17" t="s">
        <v>15662</v>
      </c>
      <c r="E4316" s="11">
        <f t="shared" si="67"/>
        <v>1</v>
      </c>
      <c r="F4316" s="18" t="s">
        <v>55936</v>
      </c>
      <c r="G4316" s="18" t="s">
        <v>55940</v>
      </c>
      <c r="H4316" s="18" t="s">
        <v>55937</v>
      </c>
      <c r="I4316" s="8"/>
      <c r="J4316" s="8"/>
    </row>
    <row r="4317" spans="1:10">
      <c r="A4317" s="16" t="s">
        <v>15663</v>
      </c>
      <c r="B4317" s="8" t="s">
        <v>46565</v>
      </c>
      <c r="C4317" s="8" t="s">
        <v>15664</v>
      </c>
      <c r="D4317" s="17" t="s">
        <v>15665</v>
      </c>
      <c r="E4317" s="11">
        <f t="shared" si="67"/>
        <v>1</v>
      </c>
      <c r="F4317" s="18" t="s">
        <v>55936</v>
      </c>
      <c r="G4317" s="18" t="s">
        <v>23</v>
      </c>
      <c r="H4317" s="18" t="s">
        <v>55937</v>
      </c>
      <c r="I4317" s="8"/>
      <c r="J4317" s="8"/>
    </row>
    <row r="4318" spans="1:10">
      <c r="A4318" s="16" t="s">
        <v>15666</v>
      </c>
      <c r="B4318" s="8" t="s">
        <v>46566</v>
      </c>
      <c r="C4318" s="8" t="s">
        <v>15667</v>
      </c>
      <c r="D4318" s="17" t="s">
        <v>15668</v>
      </c>
      <c r="E4318" s="11">
        <f t="shared" si="67"/>
        <v>1</v>
      </c>
      <c r="F4318" s="18" t="s">
        <v>55936</v>
      </c>
      <c r="G4318" s="18" t="s">
        <v>23</v>
      </c>
      <c r="H4318" s="18" t="s">
        <v>55937</v>
      </c>
      <c r="I4318" s="8"/>
      <c r="J4318" s="8"/>
    </row>
    <row r="4319" spans="1:10">
      <c r="A4319" s="55" t="s">
        <v>15669</v>
      </c>
      <c r="B4319" s="8" t="s">
        <v>46567</v>
      </c>
      <c r="C4319" s="8" t="s">
        <v>4096</v>
      </c>
      <c r="D4319" s="20" t="s">
        <v>15670</v>
      </c>
      <c r="E4319" s="11">
        <f t="shared" si="67"/>
        <v>1</v>
      </c>
      <c r="F4319" s="8" t="s">
        <v>55936</v>
      </c>
      <c r="G4319" s="8" t="s">
        <v>23</v>
      </c>
      <c r="H4319" s="8" t="s">
        <v>55937</v>
      </c>
      <c r="I4319" s="8"/>
      <c r="J4319" s="8"/>
    </row>
    <row r="4320" spans="1:10">
      <c r="A4320" s="16" t="s">
        <v>15671</v>
      </c>
      <c r="B4320" s="8" t="s">
        <v>46568</v>
      </c>
      <c r="C4320" s="8" t="s">
        <v>15672</v>
      </c>
      <c r="D4320" s="17" t="s">
        <v>15673</v>
      </c>
      <c r="E4320" s="11">
        <f t="shared" si="67"/>
        <v>1</v>
      </c>
      <c r="F4320" s="18" t="s">
        <v>55936</v>
      </c>
      <c r="G4320" s="18" t="s">
        <v>23</v>
      </c>
      <c r="H4320" s="18" t="s">
        <v>55937</v>
      </c>
      <c r="I4320" s="8"/>
      <c r="J4320" s="8"/>
    </row>
    <row r="4321" spans="1:10" ht="36">
      <c r="A4321" s="16" t="s">
        <v>15674</v>
      </c>
      <c r="B4321" s="8" t="s">
        <v>46569</v>
      </c>
      <c r="C4321" s="8" t="s">
        <v>15675</v>
      </c>
      <c r="D4321" s="17" t="s">
        <v>15676</v>
      </c>
      <c r="E4321" s="11">
        <f t="shared" si="67"/>
        <v>1</v>
      </c>
      <c r="F4321" s="18" t="s">
        <v>55936</v>
      </c>
      <c r="G4321" s="18" t="s">
        <v>56012</v>
      </c>
      <c r="H4321" s="18" t="s">
        <v>55937</v>
      </c>
      <c r="I4321" s="8"/>
      <c r="J4321" s="8"/>
    </row>
    <row r="4322" spans="1:10" ht="96">
      <c r="A4322" s="19" t="s">
        <v>15677</v>
      </c>
      <c r="B4322" s="8" t="s">
        <v>46570</v>
      </c>
      <c r="C4322" s="8" t="s">
        <v>15678</v>
      </c>
      <c r="D4322" s="29" t="s">
        <v>15679</v>
      </c>
      <c r="E4322" s="11">
        <f t="shared" si="67"/>
        <v>1</v>
      </c>
      <c r="F4322" s="15" t="s">
        <v>55936</v>
      </c>
      <c r="G4322" s="15" t="s">
        <v>55963</v>
      </c>
      <c r="H4322" s="15" t="s">
        <v>55937</v>
      </c>
      <c r="I4322" s="8"/>
      <c r="J4322" s="8"/>
    </row>
    <row r="4323" spans="1:10" ht="36">
      <c r="A4323" s="33" t="s">
        <v>15680</v>
      </c>
      <c r="B4323" s="8" t="s">
        <v>46571</v>
      </c>
      <c r="C4323" s="8" t="s">
        <v>15681</v>
      </c>
      <c r="D4323" s="22" t="s">
        <v>15682</v>
      </c>
      <c r="E4323" s="11">
        <f t="shared" si="67"/>
        <v>1</v>
      </c>
      <c r="F4323" s="15" t="s">
        <v>55936</v>
      </c>
      <c r="G4323" s="15" t="s">
        <v>56230</v>
      </c>
      <c r="H4323" s="15" t="s">
        <v>55937</v>
      </c>
      <c r="I4323" s="8"/>
      <c r="J4323" s="8"/>
    </row>
    <row r="4324" spans="1:10">
      <c r="A4324" s="16" t="s">
        <v>15683</v>
      </c>
      <c r="B4324" s="8" t="s">
        <v>46572</v>
      </c>
      <c r="C4324" s="8" t="s">
        <v>15684</v>
      </c>
      <c r="D4324" s="17" t="s">
        <v>55194</v>
      </c>
      <c r="E4324" s="11">
        <f t="shared" si="67"/>
        <v>1</v>
      </c>
      <c r="F4324" s="18" t="s">
        <v>55936</v>
      </c>
      <c r="G4324" s="18" t="s">
        <v>23</v>
      </c>
      <c r="H4324" s="18" t="s">
        <v>55937</v>
      </c>
      <c r="I4324" s="8"/>
      <c r="J4324" s="8"/>
    </row>
    <row r="4325" spans="1:10" ht="24">
      <c r="A4325" s="24" t="s">
        <v>1012</v>
      </c>
      <c r="B4325" s="8" t="s">
        <v>46573</v>
      </c>
      <c r="C4325" s="8" t="s">
        <v>4095</v>
      </c>
      <c r="D4325" s="45" t="s">
        <v>15685</v>
      </c>
      <c r="E4325" s="11">
        <f t="shared" si="67"/>
        <v>1</v>
      </c>
      <c r="F4325" s="12" t="s">
        <v>55936</v>
      </c>
      <c r="G4325" s="12" t="s">
        <v>23</v>
      </c>
      <c r="H4325" s="12" t="s">
        <v>55937</v>
      </c>
      <c r="I4325" s="8"/>
      <c r="J4325" s="8"/>
    </row>
    <row r="4326" spans="1:10">
      <c r="A4326" s="19" t="s">
        <v>15686</v>
      </c>
      <c r="B4326" s="8" t="s">
        <v>46574</v>
      </c>
      <c r="C4326" s="8" t="s">
        <v>15687</v>
      </c>
      <c r="D4326" s="29" t="s">
        <v>15688</v>
      </c>
      <c r="E4326" s="11">
        <f t="shared" si="67"/>
        <v>1</v>
      </c>
      <c r="F4326" s="15" t="s">
        <v>55936</v>
      </c>
      <c r="G4326" s="15" t="s">
        <v>55944</v>
      </c>
      <c r="H4326" s="15" t="s">
        <v>55937</v>
      </c>
      <c r="I4326" s="8"/>
      <c r="J4326" s="8"/>
    </row>
    <row r="4327" spans="1:10" ht="24">
      <c r="A4327" s="24" t="s">
        <v>15689</v>
      </c>
      <c r="B4327" s="8" t="s">
        <v>15690</v>
      </c>
      <c r="C4327" s="8" t="s">
        <v>15690</v>
      </c>
      <c r="D4327" s="45" t="s">
        <v>15691</v>
      </c>
      <c r="E4327" s="11">
        <f t="shared" si="67"/>
        <v>1</v>
      </c>
      <c r="F4327" s="12" t="s">
        <v>55936</v>
      </c>
      <c r="G4327" s="12" t="s">
        <v>55940</v>
      </c>
      <c r="H4327" s="12" t="s">
        <v>55937</v>
      </c>
      <c r="I4327" s="8"/>
      <c r="J4327" s="8"/>
    </row>
    <row r="4328" spans="1:10">
      <c r="A4328" s="16" t="s">
        <v>15692</v>
      </c>
      <c r="B4328" s="8" t="s">
        <v>46575</v>
      </c>
      <c r="C4328" s="8" t="s">
        <v>40621</v>
      </c>
      <c r="D4328" s="17" t="s">
        <v>55195</v>
      </c>
      <c r="E4328" s="11">
        <f t="shared" si="67"/>
        <v>1</v>
      </c>
      <c r="F4328" s="18" t="s">
        <v>55936</v>
      </c>
      <c r="G4328" s="18" t="s">
        <v>55956</v>
      </c>
      <c r="H4328" s="18" t="s">
        <v>55937</v>
      </c>
      <c r="I4328" s="8"/>
      <c r="J4328" s="8"/>
    </row>
    <row r="4329" spans="1:10">
      <c r="A4329" s="16" t="s">
        <v>1013</v>
      </c>
      <c r="B4329" s="8" t="s">
        <v>1014</v>
      </c>
      <c r="C4329" s="8" t="s">
        <v>1014</v>
      </c>
      <c r="D4329" s="17" t="s">
        <v>3346</v>
      </c>
      <c r="E4329" s="11">
        <f t="shared" si="67"/>
        <v>1</v>
      </c>
      <c r="F4329" s="18" t="s">
        <v>55936</v>
      </c>
      <c r="G4329" s="18" t="s">
        <v>23</v>
      </c>
      <c r="H4329" s="18" t="s">
        <v>55937</v>
      </c>
      <c r="I4329" s="8"/>
      <c r="J4329" s="8"/>
    </row>
    <row r="4330" spans="1:10">
      <c r="A4330" s="16" t="s">
        <v>15694</v>
      </c>
      <c r="B4330" s="8" t="s">
        <v>46576</v>
      </c>
      <c r="C4330" s="8" t="s">
        <v>15695</v>
      </c>
      <c r="D4330" s="17" t="s">
        <v>15696</v>
      </c>
      <c r="E4330" s="11">
        <f t="shared" si="67"/>
        <v>1</v>
      </c>
      <c r="F4330" s="18" t="s">
        <v>55936</v>
      </c>
      <c r="G4330" s="18" t="s">
        <v>23</v>
      </c>
      <c r="H4330" s="18" t="s">
        <v>55937</v>
      </c>
      <c r="I4330" s="8"/>
      <c r="J4330" s="8"/>
    </row>
    <row r="4331" spans="1:10">
      <c r="A4331" s="16" t="s">
        <v>1015</v>
      </c>
      <c r="B4331" s="8" t="s">
        <v>46577</v>
      </c>
      <c r="C4331" s="8" t="s">
        <v>4096</v>
      </c>
      <c r="D4331" s="17" t="s">
        <v>15697</v>
      </c>
      <c r="E4331" s="11">
        <f t="shared" si="67"/>
        <v>1</v>
      </c>
      <c r="F4331" s="18" t="s">
        <v>55936</v>
      </c>
      <c r="G4331" s="18" t="s">
        <v>23</v>
      </c>
      <c r="H4331" s="18" t="s">
        <v>55937</v>
      </c>
      <c r="I4331" s="8"/>
      <c r="J4331" s="8"/>
    </row>
    <row r="4332" spans="1:10">
      <c r="A4332" s="24" t="s">
        <v>15698</v>
      </c>
      <c r="B4332" s="8" t="s">
        <v>46578</v>
      </c>
      <c r="C4332" s="8" t="s">
        <v>15699</v>
      </c>
      <c r="D4332" s="45" t="s">
        <v>15700</v>
      </c>
      <c r="E4332" s="11">
        <f t="shared" si="67"/>
        <v>1</v>
      </c>
      <c r="F4332" s="12" t="s">
        <v>55936</v>
      </c>
      <c r="G4332" s="12" t="s">
        <v>23</v>
      </c>
      <c r="H4332" s="12" t="s">
        <v>55937</v>
      </c>
      <c r="I4332" s="8"/>
      <c r="J4332" s="8"/>
    </row>
    <row r="4333" spans="1:10">
      <c r="A4333" s="16" t="s">
        <v>15701</v>
      </c>
      <c r="B4333" s="8" t="s">
        <v>12868</v>
      </c>
      <c r="C4333" s="8" t="s">
        <v>12868</v>
      </c>
      <c r="D4333" s="17" t="s">
        <v>15702</v>
      </c>
      <c r="E4333" s="11">
        <f t="shared" si="67"/>
        <v>1</v>
      </c>
      <c r="F4333" s="18" t="s">
        <v>55936</v>
      </c>
      <c r="G4333" s="18" t="s">
        <v>23</v>
      </c>
      <c r="H4333" s="18" t="s">
        <v>55937</v>
      </c>
      <c r="I4333" s="8"/>
      <c r="J4333" s="8"/>
    </row>
    <row r="4334" spans="1:10">
      <c r="A4334" s="16" t="s">
        <v>15703</v>
      </c>
      <c r="B4334" s="8" t="s">
        <v>46579</v>
      </c>
      <c r="C4334" s="8" t="s">
        <v>15704</v>
      </c>
      <c r="D4334" s="17" t="s">
        <v>15705</v>
      </c>
      <c r="E4334" s="11">
        <f t="shared" si="67"/>
        <v>1</v>
      </c>
      <c r="F4334" s="18" t="s">
        <v>55936</v>
      </c>
      <c r="G4334" s="18" t="s">
        <v>56231</v>
      </c>
      <c r="H4334" s="18" t="s">
        <v>55937</v>
      </c>
      <c r="I4334" s="8"/>
      <c r="J4334" s="8"/>
    </row>
    <row r="4335" spans="1:10">
      <c r="A4335" s="16" t="s">
        <v>15706</v>
      </c>
      <c r="B4335" s="8" t="s">
        <v>46580</v>
      </c>
      <c r="C4335" s="8" t="s">
        <v>15707</v>
      </c>
      <c r="D4335" s="17" t="s">
        <v>15708</v>
      </c>
      <c r="E4335" s="11">
        <f t="shared" si="67"/>
        <v>1</v>
      </c>
      <c r="F4335" s="18" t="s">
        <v>55936</v>
      </c>
      <c r="G4335" s="18" t="s">
        <v>23</v>
      </c>
      <c r="H4335" s="18" t="s">
        <v>55937</v>
      </c>
      <c r="I4335" s="8"/>
      <c r="J4335" s="8"/>
    </row>
    <row r="4336" spans="1:10">
      <c r="A4336" s="16" t="s">
        <v>15709</v>
      </c>
      <c r="B4336" s="8" t="s">
        <v>46581</v>
      </c>
      <c r="C4336" s="8" t="s">
        <v>15710</v>
      </c>
      <c r="D4336" s="17" t="s">
        <v>15711</v>
      </c>
      <c r="E4336" s="11">
        <f t="shared" si="67"/>
        <v>1</v>
      </c>
      <c r="F4336" s="18" t="s">
        <v>55936</v>
      </c>
      <c r="G4336" s="18" t="s">
        <v>23</v>
      </c>
      <c r="H4336" s="18" t="s">
        <v>55937</v>
      </c>
      <c r="I4336" s="8"/>
      <c r="J4336" s="8"/>
    </row>
    <row r="4337" spans="1:10">
      <c r="A4337" s="16" t="s">
        <v>1016</v>
      </c>
      <c r="B4337" s="8" t="s">
        <v>46582</v>
      </c>
      <c r="C4337" s="8" t="s">
        <v>4097</v>
      </c>
      <c r="D4337" s="17" t="s">
        <v>15712</v>
      </c>
      <c r="E4337" s="11">
        <f t="shared" si="67"/>
        <v>1</v>
      </c>
      <c r="F4337" s="18" t="s">
        <v>55936</v>
      </c>
      <c r="G4337" s="18" t="s">
        <v>55954</v>
      </c>
      <c r="H4337" s="18" t="s">
        <v>55937</v>
      </c>
      <c r="I4337" s="8"/>
      <c r="J4337" s="8"/>
    </row>
    <row r="4338" spans="1:10">
      <c r="A4338" s="33" t="s">
        <v>1017</v>
      </c>
      <c r="B4338" s="8" t="s">
        <v>46583</v>
      </c>
      <c r="C4338" s="8" t="s">
        <v>4098</v>
      </c>
      <c r="D4338" s="22" t="s">
        <v>15713</v>
      </c>
      <c r="E4338" s="11">
        <f t="shared" si="67"/>
        <v>1</v>
      </c>
      <c r="F4338" s="12" t="s">
        <v>55936</v>
      </c>
      <c r="G4338" s="12" t="s">
        <v>23</v>
      </c>
      <c r="H4338" s="12" t="s">
        <v>55937</v>
      </c>
      <c r="I4338" s="8"/>
      <c r="J4338" s="8"/>
    </row>
    <row r="4339" spans="1:10">
      <c r="A4339" s="16" t="s">
        <v>1018</v>
      </c>
      <c r="B4339" s="8" t="s">
        <v>46584</v>
      </c>
      <c r="C4339" s="8" t="s">
        <v>4099</v>
      </c>
      <c r="D4339" s="17" t="s">
        <v>15714</v>
      </c>
      <c r="E4339" s="11">
        <f t="shared" si="67"/>
        <v>1</v>
      </c>
      <c r="F4339" s="18" t="s">
        <v>55936</v>
      </c>
      <c r="G4339" s="18" t="s">
        <v>23</v>
      </c>
      <c r="H4339" s="18" t="s">
        <v>55937</v>
      </c>
      <c r="I4339" s="8"/>
      <c r="J4339" s="8"/>
    </row>
    <row r="4340" spans="1:10" ht="24">
      <c r="A4340" s="16" t="s">
        <v>15715</v>
      </c>
      <c r="B4340" s="8" t="s">
        <v>46585</v>
      </c>
      <c r="C4340" s="8" t="s">
        <v>15716</v>
      </c>
      <c r="D4340" s="17" t="s">
        <v>15717</v>
      </c>
      <c r="E4340" s="11">
        <f t="shared" si="67"/>
        <v>1</v>
      </c>
      <c r="F4340" s="18" t="s">
        <v>55936</v>
      </c>
      <c r="G4340" s="18" t="s">
        <v>23</v>
      </c>
      <c r="H4340" s="18" t="s">
        <v>55937</v>
      </c>
      <c r="I4340" s="8"/>
      <c r="J4340" s="8"/>
    </row>
    <row r="4341" spans="1:10" ht="48">
      <c r="A4341" s="16" t="s">
        <v>15718</v>
      </c>
      <c r="B4341" s="8" t="s">
        <v>46586</v>
      </c>
      <c r="C4341" s="8" t="s">
        <v>15719</v>
      </c>
      <c r="D4341" s="17" t="s">
        <v>15720</v>
      </c>
      <c r="E4341" s="11">
        <f t="shared" si="67"/>
        <v>1</v>
      </c>
      <c r="F4341" s="18" t="s">
        <v>55936</v>
      </c>
      <c r="G4341" s="18" t="s">
        <v>56219</v>
      </c>
      <c r="H4341" s="18" t="s">
        <v>55937</v>
      </c>
      <c r="I4341" s="8"/>
      <c r="J4341" s="8"/>
    </row>
    <row r="4342" spans="1:10" ht="24">
      <c r="A4342" s="16" t="s">
        <v>15721</v>
      </c>
      <c r="B4342" s="8" t="s">
        <v>46587</v>
      </c>
      <c r="C4342" s="8" t="s">
        <v>15722</v>
      </c>
      <c r="D4342" s="17" t="s">
        <v>15723</v>
      </c>
      <c r="E4342" s="11">
        <f t="shared" si="67"/>
        <v>1</v>
      </c>
      <c r="F4342" s="18" t="s">
        <v>55936</v>
      </c>
      <c r="G4342" s="18" t="s">
        <v>55963</v>
      </c>
      <c r="H4342" s="18" t="s">
        <v>55937</v>
      </c>
      <c r="I4342" s="8"/>
      <c r="J4342" s="8"/>
    </row>
    <row r="4343" spans="1:10" ht="60">
      <c r="A4343" s="24" t="s">
        <v>15724</v>
      </c>
      <c r="B4343" s="8" t="s">
        <v>46588</v>
      </c>
      <c r="C4343" s="8" t="s">
        <v>15725</v>
      </c>
      <c r="D4343" s="45" t="s">
        <v>15726</v>
      </c>
      <c r="E4343" s="11">
        <f t="shared" si="67"/>
        <v>1</v>
      </c>
      <c r="F4343" s="12" t="s">
        <v>55936</v>
      </c>
      <c r="G4343" s="12" t="s">
        <v>56187</v>
      </c>
      <c r="H4343" s="12" t="s">
        <v>55937</v>
      </c>
      <c r="I4343" s="8"/>
      <c r="J4343" s="8"/>
    </row>
    <row r="4344" spans="1:10">
      <c r="A4344" s="16" t="s">
        <v>15727</v>
      </c>
      <c r="B4344" s="8" t="s">
        <v>46589</v>
      </c>
      <c r="C4344" s="8" t="s">
        <v>15728</v>
      </c>
      <c r="D4344" s="17" t="s">
        <v>15729</v>
      </c>
      <c r="E4344" s="11">
        <f t="shared" si="67"/>
        <v>1</v>
      </c>
      <c r="F4344" s="18" t="s">
        <v>55936</v>
      </c>
      <c r="G4344" s="18" t="s">
        <v>23</v>
      </c>
      <c r="H4344" s="18" t="s">
        <v>55937</v>
      </c>
      <c r="I4344" s="8"/>
      <c r="J4344" s="8"/>
    </row>
    <row r="4345" spans="1:10" ht="120">
      <c r="A4345" s="24" t="s">
        <v>15730</v>
      </c>
      <c r="B4345" s="8" t="s">
        <v>46590</v>
      </c>
      <c r="C4345" s="8" t="s">
        <v>15731</v>
      </c>
      <c r="D4345" s="45" t="s">
        <v>15732</v>
      </c>
      <c r="E4345" s="11">
        <f t="shared" si="67"/>
        <v>1</v>
      </c>
      <c r="F4345" s="12" t="s">
        <v>55936</v>
      </c>
      <c r="G4345" s="12" t="s">
        <v>55995</v>
      </c>
      <c r="H4345" s="12" t="s">
        <v>55937</v>
      </c>
      <c r="I4345" s="8"/>
      <c r="J4345" s="8"/>
    </row>
    <row r="4346" spans="1:10" ht="96">
      <c r="A4346" s="16" t="s">
        <v>1019</v>
      </c>
      <c r="B4346" s="8" t="s">
        <v>46591</v>
      </c>
      <c r="C4346" s="8" t="s">
        <v>4100</v>
      </c>
      <c r="D4346" s="17" t="s">
        <v>15733</v>
      </c>
      <c r="E4346" s="11">
        <f t="shared" si="67"/>
        <v>1</v>
      </c>
      <c r="F4346" s="18" t="s">
        <v>55936</v>
      </c>
      <c r="G4346" s="18" t="s">
        <v>55941</v>
      </c>
      <c r="H4346" s="18" t="s">
        <v>55937</v>
      </c>
      <c r="I4346" s="8"/>
      <c r="J4346" s="8"/>
    </row>
    <row r="4347" spans="1:10">
      <c r="A4347" s="33" t="s">
        <v>15734</v>
      </c>
      <c r="B4347" s="8" t="s">
        <v>46592</v>
      </c>
      <c r="C4347" s="8" t="s">
        <v>15735</v>
      </c>
      <c r="D4347" s="8" t="s">
        <v>15736</v>
      </c>
      <c r="E4347" s="11">
        <f t="shared" si="67"/>
        <v>1</v>
      </c>
      <c r="F4347" s="12" t="s">
        <v>55936</v>
      </c>
      <c r="G4347" s="12" t="s">
        <v>23</v>
      </c>
      <c r="H4347" s="12" t="s">
        <v>55937</v>
      </c>
      <c r="I4347" s="8"/>
      <c r="J4347" s="8"/>
    </row>
    <row r="4348" spans="1:10">
      <c r="A4348" s="16" t="s">
        <v>15737</v>
      </c>
      <c r="B4348" s="8" t="s">
        <v>46593</v>
      </c>
      <c r="C4348" s="8" t="s">
        <v>15738</v>
      </c>
      <c r="D4348" s="17" t="s">
        <v>15739</v>
      </c>
      <c r="E4348" s="11">
        <f t="shared" si="67"/>
        <v>1</v>
      </c>
      <c r="F4348" s="18" t="s">
        <v>55936</v>
      </c>
      <c r="G4348" s="18" t="s">
        <v>23</v>
      </c>
      <c r="H4348" s="18" t="s">
        <v>55937</v>
      </c>
      <c r="I4348" s="8"/>
      <c r="J4348" s="8"/>
    </row>
    <row r="4349" spans="1:10">
      <c r="A4349" s="33" t="s">
        <v>15740</v>
      </c>
      <c r="B4349" s="8" t="s">
        <v>46594</v>
      </c>
      <c r="C4349" s="8" t="s">
        <v>15741</v>
      </c>
      <c r="D4349" s="8" t="s">
        <v>15742</v>
      </c>
      <c r="E4349" s="11">
        <f t="shared" si="67"/>
        <v>1</v>
      </c>
      <c r="F4349" s="12" t="s">
        <v>55936</v>
      </c>
      <c r="G4349" s="12" t="s">
        <v>23</v>
      </c>
      <c r="H4349" s="12" t="s">
        <v>55937</v>
      </c>
      <c r="I4349" s="8"/>
      <c r="J4349" s="8"/>
    </row>
    <row r="4350" spans="1:10" ht="36">
      <c r="A4350" s="24" t="s">
        <v>15743</v>
      </c>
      <c r="B4350" s="8" t="s">
        <v>46595</v>
      </c>
      <c r="C4350" s="8" t="s">
        <v>15744</v>
      </c>
      <c r="D4350" s="45" t="s">
        <v>15745</v>
      </c>
      <c r="E4350" s="11">
        <f t="shared" si="67"/>
        <v>1</v>
      </c>
      <c r="F4350" s="12" t="s">
        <v>55936</v>
      </c>
      <c r="G4350" s="12" t="s">
        <v>23</v>
      </c>
      <c r="H4350" s="12" t="s">
        <v>55937</v>
      </c>
      <c r="I4350" s="8"/>
      <c r="J4350" s="8"/>
    </row>
    <row r="4351" spans="1:10" ht="36">
      <c r="A4351" s="16" t="s">
        <v>15746</v>
      </c>
      <c r="B4351" s="8" t="s">
        <v>46596</v>
      </c>
      <c r="C4351" s="8" t="s">
        <v>15747</v>
      </c>
      <c r="D4351" s="17" t="s">
        <v>15748</v>
      </c>
      <c r="E4351" s="11">
        <f t="shared" si="67"/>
        <v>1</v>
      </c>
      <c r="F4351" s="18" t="s">
        <v>55936</v>
      </c>
      <c r="G4351" s="18" t="s">
        <v>23</v>
      </c>
      <c r="H4351" s="18" t="s">
        <v>55937</v>
      </c>
      <c r="I4351" s="8"/>
      <c r="J4351" s="8"/>
    </row>
    <row r="4352" spans="1:10" ht="24">
      <c r="A4352" s="33" t="s">
        <v>15749</v>
      </c>
      <c r="B4352" s="8" t="s">
        <v>46597</v>
      </c>
      <c r="C4352" s="8" t="s">
        <v>15750</v>
      </c>
      <c r="D4352" s="22" t="s">
        <v>15751</v>
      </c>
      <c r="E4352" s="11">
        <f t="shared" si="67"/>
        <v>1</v>
      </c>
      <c r="F4352" s="12" t="s">
        <v>55936</v>
      </c>
      <c r="G4352" s="12" t="s">
        <v>23</v>
      </c>
      <c r="H4352" s="12" t="s">
        <v>55937</v>
      </c>
      <c r="I4352" s="8"/>
      <c r="J4352" s="8"/>
    </row>
    <row r="4353" spans="1:10">
      <c r="A4353" s="33" t="s">
        <v>15752</v>
      </c>
      <c r="B4353" s="8" t="s">
        <v>46598</v>
      </c>
      <c r="C4353" s="8" t="s">
        <v>15753</v>
      </c>
      <c r="D4353" s="8" t="s">
        <v>15754</v>
      </c>
      <c r="E4353" s="11">
        <f t="shared" si="67"/>
        <v>1</v>
      </c>
      <c r="F4353" s="12" t="s">
        <v>55936</v>
      </c>
      <c r="G4353" s="12" t="s">
        <v>23</v>
      </c>
      <c r="H4353" s="12" t="s">
        <v>55937</v>
      </c>
      <c r="I4353" s="8"/>
      <c r="J4353" s="8"/>
    </row>
    <row r="4354" spans="1:10">
      <c r="A4354" s="33" t="s">
        <v>15755</v>
      </c>
      <c r="B4354" s="8" t="s">
        <v>46599</v>
      </c>
      <c r="C4354" s="8" t="s">
        <v>15756</v>
      </c>
      <c r="D4354" s="22" t="s">
        <v>15757</v>
      </c>
      <c r="E4354" s="11">
        <f t="shared" ref="E4354:E4417" si="68">COUNTIF(B:B,B4354)</f>
        <v>1</v>
      </c>
      <c r="F4354" s="12" t="s">
        <v>55936</v>
      </c>
      <c r="G4354" s="12" t="s">
        <v>23</v>
      </c>
      <c r="H4354" s="12" t="s">
        <v>55937</v>
      </c>
      <c r="I4354" s="8"/>
      <c r="J4354" s="8"/>
    </row>
    <row r="4355" spans="1:10" ht="24">
      <c r="A4355" s="16" t="s">
        <v>1020</v>
      </c>
      <c r="B4355" s="8" t="s">
        <v>46600</v>
      </c>
      <c r="C4355" s="8" t="s">
        <v>4101</v>
      </c>
      <c r="D4355" s="17" t="s">
        <v>15758</v>
      </c>
      <c r="E4355" s="11">
        <f t="shared" si="68"/>
        <v>1</v>
      </c>
      <c r="F4355" s="18" t="s">
        <v>55936</v>
      </c>
      <c r="G4355" s="18" t="s">
        <v>56030</v>
      </c>
      <c r="H4355" s="18" t="s">
        <v>55937</v>
      </c>
      <c r="I4355" s="8"/>
      <c r="J4355" s="8"/>
    </row>
    <row r="4356" spans="1:10">
      <c r="A4356" s="33" t="s">
        <v>15759</v>
      </c>
      <c r="B4356" s="8" t="s">
        <v>46601</v>
      </c>
      <c r="C4356" s="8" t="s">
        <v>15760</v>
      </c>
      <c r="D4356" s="22" t="s">
        <v>15761</v>
      </c>
      <c r="E4356" s="11">
        <f t="shared" si="68"/>
        <v>1</v>
      </c>
      <c r="F4356" s="15" t="s">
        <v>55936</v>
      </c>
      <c r="G4356" s="15" t="s">
        <v>56019</v>
      </c>
      <c r="H4356" s="15" t="s">
        <v>55937</v>
      </c>
      <c r="I4356" s="8"/>
      <c r="J4356" s="8"/>
    </row>
    <row r="4357" spans="1:10">
      <c r="A4357" s="16" t="s">
        <v>15762</v>
      </c>
      <c r="B4357" s="8" t="s">
        <v>46602</v>
      </c>
      <c r="C4357" s="8" t="s">
        <v>15763</v>
      </c>
      <c r="D4357" s="17" t="s">
        <v>15764</v>
      </c>
      <c r="E4357" s="11">
        <f t="shared" si="68"/>
        <v>1</v>
      </c>
      <c r="F4357" s="18" t="s">
        <v>55936</v>
      </c>
      <c r="G4357" s="18" t="s">
        <v>56019</v>
      </c>
      <c r="H4357" s="18" t="s">
        <v>55937</v>
      </c>
      <c r="I4357" s="8"/>
      <c r="J4357" s="8"/>
    </row>
    <row r="4358" spans="1:10">
      <c r="A4358" s="16" t="s">
        <v>15765</v>
      </c>
      <c r="B4358" s="8" t="s">
        <v>46603</v>
      </c>
      <c r="C4358" s="8" t="s">
        <v>15766</v>
      </c>
      <c r="D4358" s="17" t="s">
        <v>15767</v>
      </c>
      <c r="E4358" s="11">
        <f t="shared" si="68"/>
        <v>1</v>
      </c>
      <c r="F4358" s="18" t="s">
        <v>55936</v>
      </c>
      <c r="G4358" s="18" t="s">
        <v>23</v>
      </c>
      <c r="H4358" s="18" t="s">
        <v>55937</v>
      </c>
      <c r="I4358" s="8"/>
      <c r="J4358" s="8"/>
    </row>
    <row r="4359" spans="1:10">
      <c r="A4359" s="16" t="s">
        <v>15768</v>
      </c>
      <c r="B4359" s="8" t="s">
        <v>46604</v>
      </c>
      <c r="C4359" s="8" t="s">
        <v>15769</v>
      </c>
      <c r="D4359" s="17" t="s">
        <v>15770</v>
      </c>
      <c r="E4359" s="11">
        <f t="shared" si="68"/>
        <v>1</v>
      </c>
      <c r="F4359" s="18" t="s">
        <v>55936</v>
      </c>
      <c r="G4359" s="18" t="s">
        <v>23</v>
      </c>
      <c r="H4359" s="18" t="s">
        <v>55937</v>
      </c>
      <c r="I4359" s="8"/>
      <c r="J4359" s="8"/>
    </row>
    <row r="4360" spans="1:10" ht="24">
      <c r="A4360" s="16" t="s">
        <v>15771</v>
      </c>
      <c r="B4360" s="8" t="s">
        <v>46605</v>
      </c>
      <c r="C4360" s="8" t="s">
        <v>15772</v>
      </c>
      <c r="D4360" s="17" t="s">
        <v>15773</v>
      </c>
      <c r="E4360" s="11">
        <f t="shared" si="68"/>
        <v>1</v>
      </c>
      <c r="F4360" s="18" t="s">
        <v>55936</v>
      </c>
      <c r="G4360" s="18" t="s">
        <v>55988</v>
      </c>
      <c r="H4360" s="18" t="s">
        <v>55937</v>
      </c>
      <c r="I4360" s="8"/>
      <c r="J4360" s="8"/>
    </row>
    <row r="4361" spans="1:10" ht="72">
      <c r="A4361" s="24" t="s">
        <v>15774</v>
      </c>
      <c r="B4361" s="8" t="s">
        <v>46606</v>
      </c>
      <c r="C4361" s="8" t="s">
        <v>15775</v>
      </c>
      <c r="D4361" s="45" t="s">
        <v>15776</v>
      </c>
      <c r="E4361" s="11">
        <f t="shared" si="68"/>
        <v>1</v>
      </c>
      <c r="F4361" s="12" t="s">
        <v>55936</v>
      </c>
      <c r="G4361" s="12" t="s">
        <v>55976</v>
      </c>
      <c r="H4361" s="12" t="s">
        <v>55937</v>
      </c>
      <c r="I4361" s="8"/>
      <c r="J4361" s="8"/>
    </row>
    <row r="4362" spans="1:10" ht="36">
      <c r="A4362" s="16" t="s">
        <v>15777</v>
      </c>
      <c r="B4362" s="8" t="s">
        <v>46607</v>
      </c>
      <c r="C4362" s="8" t="s">
        <v>15778</v>
      </c>
      <c r="D4362" s="17" t="s">
        <v>15779</v>
      </c>
      <c r="E4362" s="11">
        <f t="shared" si="68"/>
        <v>1</v>
      </c>
      <c r="F4362" s="18" t="s">
        <v>55936</v>
      </c>
      <c r="G4362" s="18" t="s">
        <v>55994</v>
      </c>
      <c r="H4362" s="18" t="s">
        <v>55937</v>
      </c>
      <c r="I4362" s="8"/>
      <c r="J4362" s="8"/>
    </row>
    <row r="4363" spans="1:10" ht="24">
      <c r="A4363" s="35" t="s">
        <v>15780</v>
      </c>
      <c r="B4363" s="8" t="s">
        <v>46608</v>
      </c>
      <c r="C4363" s="8" t="s">
        <v>15781</v>
      </c>
      <c r="D4363" s="20" t="s">
        <v>15782</v>
      </c>
      <c r="E4363" s="11">
        <f t="shared" si="68"/>
        <v>1</v>
      </c>
      <c r="F4363" s="8" t="s">
        <v>55936</v>
      </c>
      <c r="G4363" s="8" t="s">
        <v>56090</v>
      </c>
      <c r="H4363" s="8" t="s">
        <v>55937</v>
      </c>
      <c r="I4363" s="8"/>
      <c r="J4363" s="8"/>
    </row>
    <row r="4364" spans="1:10">
      <c r="A4364" s="16" t="s">
        <v>1021</v>
      </c>
      <c r="B4364" s="8" t="s">
        <v>46609</v>
      </c>
      <c r="C4364" s="8" t="s">
        <v>8170</v>
      </c>
      <c r="D4364" s="17" t="s">
        <v>55196</v>
      </c>
      <c r="E4364" s="11">
        <f t="shared" si="68"/>
        <v>2</v>
      </c>
      <c r="F4364" s="18" t="s">
        <v>38138</v>
      </c>
      <c r="G4364" s="18" t="s">
        <v>55946</v>
      </c>
      <c r="H4364" s="18" t="s">
        <v>55938</v>
      </c>
      <c r="I4364" s="8"/>
      <c r="J4364" s="8"/>
    </row>
    <row r="4365" spans="1:10" ht="192">
      <c r="A4365" s="19" t="s">
        <v>15783</v>
      </c>
      <c r="B4365" s="8" t="s">
        <v>46610</v>
      </c>
      <c r="C4365" s="8" t="s">
        <v>15784</v>
      </c>
      <c r="D4365" s="29" t="s">
        <v>15785</v>
      </c>
      <c r="E4365" s="11">
        <f t="shared" si="68"/>
        <v>1</v>
      </c>
      <c r="F4365" s="15" t="s">
        <v>55936</v>
      </c>
      <c r="G4365" s="15" t="s">
        <v>56118</v>
      </c>
      <c r="H4365" s="15" t="s">
        <v>55937</v>
      </c>
      <c r="I4365" s="8"/>
      <c r="J4365" s="8"/>
    </row>
    <row r="4366" spans="1:10">
      <c r="A4366" s="16" t="s">
        <v>1022</v>
      </c>
      <c r="B4366" s="8" t="s">
        <v>46611</v>
      </c>
      <c r="C4366" s="8" t="s">
        <v>40622</v>
      </c>
      <c r="D4366" s="17" t="s">
        <v>55197</v>
      </c>
      <c r="E4366" s="11">
        <f t="shared" si="68"/>
        <v>2</v>
      </c>
      <c r="F4366" s="18" t="s">
        <v>38138</v>
      </c>
      <c r="G4366" s="18" t="s">
        <v>55946</v>
      </c>
      <c r="H4366" s="18" t="s">
        <v>55938</v>
      </c>
      <c r="I4366" s="8"/>
      <c r="J4366" s="8"/>
    </row>
    <row r="4367" spans="1:10">
      <c r="A4367" s="16" t="s">
        <v>38004</v>
      </c>
      <c r="B4367" s="8" t="s">
        <v>46612</v>
      </c>
      <c r="C4367" s="8" t="s">
        <v>18680</v>
      </c>
      <c r="D4367" s="17" t="s">
        <v>55198</v>
      </c>
      <c r="E4367" s="11">
        <f t="shared" si="68"/>
        <v>1</v>
      </c>
      <c r="F4367" s="18" t="s">
        <v>55936</v>
      </c>
      <c r="G4367" s="18" t="s">
        <v>23</v>
      </c>
      <c r="H4367" s="18" t="s">
        <v>55937</v>
      </c>
      <c r="I4367" s="8"/>
      <c r="J4367" s="8"/>
    </row>
    <row r="4368" spans="1:10" ht="24">
      <c r="A4368" s="16" t="s">
        <v>1023</v>
      </c>
      <c r="B4368" s="8" t="s">
        <v>46613</v>
      </c>
      <c r="C4368" s="8" t="s">
        <v>15786</v>
      </c>
      <c r="D4368" s="17" t="s">
        <v>15787</v>
      </c>
      <c r="E4368" s="11">
        <f t="shared" si="68"/>
        <v>1</v>
      </c>
      <c r="F4368" s="18" t="s">
        <v>55936</v>
      </c>
      <c r="G4368" s="18" t="s">
        <v>23</v>
      </c>
      <c r="H4368" s="18" t="s">
        <v>55937</v>
      </c>
      <c r="I4368" s="8"/>
      <c r="J4368" s="8"/>
    </row>
    <row r="4369" spans="1:10" ht="36">
      <c r="A4369" s="16" t="s">
        <v>15788</v>
      </c>
      <c r="B4369" s="8" t="s">
        <v>46614</v>
      </c>
      <c r="C4369" s="8" t="s">
        <v>15789</v>
      </c>
      <c r="D4369" s="17" t="s">
        <v>15790</v>
      </c>
      <c r="E4369" s="11">
        <f t="shared" si="68"/>
        <v>1</v>
      </c>
      <c r="F4369" s="18" t="s">
        <v>55936</v>
      </c>
      <c r="G4369" s="18" t="s">
        <v>56124</v>
      </c>
      <c r="H4369" s="18" t="s">
        <v>55937</v>
      </c>
      <c r="I4369" s="8"/>
      <c r="J4369" s="8"/>
    </row>
    <row r="4370" spans="1:10">
      <c r="A4370" s="19" t="s">
        <v>15791</v>
      </c>
      <c r="B4370" s="8" t="s">
        <v>46615</v>
      </c>
      <c r="C4370" s="8" t="s">
        <v>15792</v>
      </c>
      <c r="D4370" s="29" t="s">
        <v>15793</v>
      </c>
      <c r="E4370" s="11">
        <f t="shared" si="68"/>
        <v>1</v>
      </c>
      <c r="F4370" s="15" t="s">
        <v>55936</v>
      </c>
      <c r="G4370" s="15" t="s">
        <v>23</v>
      </c>
      <c r="H4370" s="15" t="s">
        <v>55937</v>
      </c>
      <c r="I4370" s="8"/>
      <c r="J4370" s="49"/>
    </row>
    <row r="4371" spans="1:10" ht="24">
      <c r="A4371" s="19" t="s">
        <v>15794</v>
      </c>
      <c r="B4371" s="8" t="s">
        <v>15795</v>
      </c>
      <c r="C4371" s="8" t="s">
        <v>15795</v>
      </c>
      <c r="D4371" s="29" t="s">
        <v>15796</v>
      </c>
      <c r="E4371" s="11">
        <f t="shared" si="68"/>
        <v>1</v>
      </c>
      <c r="F4371" s="15" t="s">
        <v>55936</v>
      </c>
      <c r="G4371" s="15" t="s">
        <v>23</v>
      </c>
      <c r="H4371" s="15" t="s">
        <v>55937</v>
      </c>
      <c r="I4371" s="8"/>
      <c r="J4371" s="49"/>
    </row>
    <row r="4372" spans="1:10">
      <c r="A4372" s="16" t="s">
        <v>15797</v>
      </c>
      <c r="B4372" s="8" t="s">
        <v>46616</v>
      </c>
      <c r="C4372" s="8" t="s">
        <v>15798</v>
      </c>
      <c r="D4372" s="17" t="s">
        <v>15799</v>
      </c>
      <c r="E4372" s="11">
        <f t="shared" si="68"/>
        <v>1</v>
      </c>
      <c r="F4372" s="18" t="s">
        <v>55936</v>
      </c>
      <c r="G4372" s="18" t="s">
        <v>23</v>
      </c>
      <c r="H4372" s="18" t="s">
        <v>55937</v>
      </c>
      <c r="I4372" s="8"/>
      <c r="J4372" s="8"/>
    </row>
    <row r="4373" spans="1:10">
      <c r="A4373" s="19" t="s">
        <v>15800</v>
      </c>
      <c r="B4373" s="8" t="s">
        <v>46617</v>
      </c>
      <c r="C4373" s="8" t="s">
        <v>15801</v>
      </c>
      <c r="D4373" s="29" t="s">
        <v>15802</v>
      </c>
      <c r="E4373" s="11">
        <f t="shared" si="68"/>
        <v>1</v>
      </c>
      <c r="F4373" s="15" t="s">
        <v>55936</v>
      </c>
      <c r="G4373" s="15" t="s">
        <v>23</v>
      </c>
      <c r="H4373" s="15" t="s">
        <v>55937</v>
      </c>
      <c r="I4373" s="8"/>
      <c r="J4373" s="8"/>
    </row>
    <row r="4374" spans="1:10">
      <c r="A4374" s="16" t="s">
        <v>15803</v>
      </c>
      <c r="B4374" s="8" t="s">
        <v>46618</v>
      </c>
      <c r="C4374" s="8" t="s">
        <v>15804</v>
      </c>
      <c r="D4374" s="17" t="s">
        <v>15805</v>
      </c>
      <c r="E4374" s="11">
        <f t="shared" si="68"/>
        <v>1</v>
      </c>
      <c r="F4374" s="18" t="s">
        <v>55936</v>
      </c>
      <c r="G4374" s="18" t="s">
        <v>23</v>
      </c>
      <c r="H4374" s="18" t="s">
        <v>55937</v>
      </c>
      <c r="I4374" s="8"/>
      <c r="J4374" s="8"/>
    </row>
    <row r="4375" spans="1:10">
      <c r="A4375" s="16" t="s">
        <v>15806</v>
      </c>
      <c r="B4375" s="8" t="s">
        <v>46619</v>
      </c>
      <c r="C4375" s="8" t="s">
        <v>15798</v>
      </c>
      <c r="D4375" s="17" t="s">
        <v>15807</v>
      </c>
      <c r="E4375" s="11">
        <f t="shared" si="68"/>
        <v>1</v>
      </c>
      <c r="F4375" s="18" t="s">
        <v>55936</v>
      </c>
      <c r="G4375" s="18" t="s">
        <v>23</v>
      </c>
      <c r="H4375" s="18" t="s">
        <v>55937</v>
      </c>
      <c r="I4375" s="8"/>
      <c r="J4375" s="8"/>
    </row>
    <row r="4376" spans="1:10" ht="48">
      <c r="A4376" s="19" t="s">
        <v>15808</v>
      </c>
      <c r="B4376" s="8" t="s">
        <v>46620</v>
      </c>
      <c r="C4376" s="8" t="s">
        <v>15809</v>
      </c>
      <c r="D4376" s="29" t="s">
        <v>15810</v>
      </c>
      <c r="E4376" s="11">
        <f t="shared" si="68"/>
        <v>1</v>
      </c>
      <c r="F4376" s="15" t="s">
        <v>55936</v>
      </c>
      <c r="G4376" s="15" t="s">
        <v>56071</v>
      </c>
      <c r="H4376" s="15" t="s">
        <v>55937</v>
      </c>
      <c r="I4376" s="8"/>
      <c r="J4376" s="8"/>
    </row>
    <row r="4377" spans="1:10">
      <c r="A4377" s="19" t="s">
        <v>15811</v>
      </c>
      <c r="B4377" s="8" t="s">
        <v>46621</v>
      </c>
      <c r="C4377" s="8" t="s">
        <v>15812</v>
      </c>
      <c r="D4377" s="29" t="s">
        <v>15813</v>
      </c>
      <c r="E4377" s="11">
        <f t="shared" si="68"/>
        <v>1</v>
      </c>
      <c r="F4377" s="15" t="s">
        <v>55936</v>
      </c>
      <c r="G4377" s="15" t="s">
        <v>56143</v>
      </c>
      <c r="H4377" s="15" t="s">
        <v>55937</v>
      </c>
      <c r="I4377" s="8"/>
      <c r="J4377" s="8"/>
    </row>
    <row r="4378" spans="1:10" ht="72">
      <c r="A4378" s="16" t="s">
        <v>15814</v>
      </c>
      <c r="B4378" s="8" t="s">
        <v>46622</v>
      </c>
      <c r="C4378" s="8" t="s">
        <v>15815</v>
      </c>
      <c r="D4378" s="17" t="s">
        <v>15816</v>
      </c>
      <c r="E4378" s="11">
        <f t="shared" si="68"/>
        <v>1</v>
      </c>
      <c r="F4378" s="18" t="s">
        <v>55936</v>
      </c>
      <c r="G4378" s="18" t="s">
        <v>56143</v>
      </c>
      <c r="H4378" s="18" t="s">
        <v>55937</v>
      </c>
      <c r="I4378" s="8"/>
      <c r="J4378" s="8"/>
    </row>
    <row r="4379" spans="1:10">
      <c r="A4379" s="33" t="s">
        <v>15817</v>
      </c>
      <c r="B4379" s="8" t="s">
        <v>46623</v>
      </c>
      <c r="C4379" s="8" t="s">
        <v>15818</v>
      </c>
      <c r="D4379" s="8" t="s">
        <v>15819</v>
      </c>
      <c r="E4379" s="11">
        <f t="shared" si="68"/>
        <v>1</v>
      </c>
      <c r="F4379" s="12" t="s">
        <v>55936</v>
      </c>
      <c r="G4379" s="12" t="s">
        <v>23</v>
      </c>
      <c r="H4379" s="12" t="s">
        <v>55937</v>
      </c>
      <c r="I4379" s="8"/>
      <c r="J4379" s="8"/>
    </row>
    <row r="4380" spans="1:10">
      <c r="A4380" s="13" t="s">
        <v>1024</v>
      </c>
      <c r="B4380" s="8" t="s">
        <v>37795</v>
      </c>
      <c r="C4380" s="8" t="s">
        <v>4102</v>
      </c>
      <c r="D4380" s="8" t="s">
        <v>15820</v>
      </c>
      <c r="E4380" s="11">
        <f t="shared" si="68"/>
        <v>2</v>
      </c>
      <c r="F4380" s="12" t="s">
        <v>55936</v>
      </c>
      <c r="G4380" s="12" t="s">
        <v>23</v>
      </c>
      <c r="H4380" s="12" t="s">
        <v>55937</v>
      </c>
      <c r="I4380" s="8"/>
      <c r="J4380" s="8"/>
    </row>
    <row r="4381" spans="1:10" ht="24">
      <c r="A4381" s="33" t="s">
        <v>38005</v>
      </c>
      <c r="B4381" s="8" t="s">
        <v>46624</v>
      </c>
      <c r="C4381" s="8" t="s">
        <v>40623</v>
      </c>
      <c r="D4381" s="8" t="s">
        <v>55199</v>
      </c>
      <c r="E4381" s="11">
        <f t="shared" si="68"/>
        <v>1</v>
      </c>
      <c r="F4381" s="12" t="s">
        <v>38138</v>
      </c>
      <c r="G4381" s="12" t="s">
        <v>55946</v>
      </c>
      <c r="H4381" s="12" t="s">
        <v>55938</v>
      </c>
      <c r="I4381" s="8"/>
      <c r="J4381" s="8"/>
    </row>
    <row r="4382" spans="1:10" ht="24">
      <c r="A4382" s="24" t="s">
        <v>15822</v>
      </c>
      <c r="B4382" s="8" t="s">
        <v>46625</v>
      </c>
      <c r="C4382" s="8" t="s">
        <v>15823</v>
      </c>
      <c r="D4382" s="45" t="s">
        <v>15824</v>
      </c>
      <c r="E4382" s="11">
        <f t="shared" si="68"/>
        <v>1</v>
      </c>
      <c r="F4382" s="12" t="s">
        <v>55936</v>
      </c>
      <c r="G4382" s="12" t="s">
        <v>55967</v>
      </c>
      <c r="H4382" s="12" t="s">
        <v>55937</v>
      </c>
      <c r="I4382" s="8"/>
      <c r="J4382" s="8"/>
    </row>
    <row r="4383" spans="1:10">
      <c r="A4383" s="16" t="s">
        <v>15825</v>
      </c>
      <c r="B4383" s="8" t="s">
        <v>46626</v>
      </c>
      <c r="C4383" s="8" t="s">
        <v>15826</v>
      </c>
      <c r="D4383" s="17" t="s">
        <v>15827</v>
      </c>
      <c r="E4383" s="11">
        <f t="shared" si="68"/>
        <v>1</v>
      </c>
      <c r="F4383" s="18" t="s">
        <v>55936</v>
      </c>
      <c r="G4383" s="18" t="s">
        <v>55967</v>
      </c>
      <c r="H4383" s="18" t="s">
        <v>55937</v>
      </c>
      <c r="I4383" s="8"/>
      <c r="J4383" s="8"/>
    </row>
    <row r="4384" spans="1:10">
      <c r="A4384" s="55" t="s">
        <v>15828</v>
      </c>
      <c r="B4384" s="8" t="s">
        <v>46627</v>
      </c>
      <c r="C4384" s="8" t="s">
        <v>15823</v>
      </c>
      <c r="D4384" s="20" t="s">
        <v>15829</v>
      </c>
      <c r="E4384" s="11">
        <f t="shared" si="68"/>
        <v>1</v>
      </c>
      <c r="F4384" s="8" t="s">
        <v>55936</v>
      </c>
      <c r="G4384" s="8" t="s">
        <v>55967</v>
      </c>
      <c r="H4384" s="8" t="s">
        <v>55937</v>
      </c>
      <c r="I4384" s="8"/>
      <c r="J4384" s="8"/>
    </row>
    <row r="4385" spans="1:10" ht="24">
      <c r="A4385" s="16" t="s">
        <v>15830</v>
      </c>
      <c r="B4385" s="8" t="s">
        <v>46628</v>
      </c>
      <c r="C4385" s="8" t="s">
        <v>15831</v>
      </c>
      <c r="D4385" s="17" t="s">
        <v>15832</v>
      </c>
      <c r="E4385" s="11">
        <f t="shared" si="68"/>
        <v>1</v>
      </c>
      <c r="F4385" s="18" t="s">
        <v>55936</v>
      </c>
      <c r="G4385" s="18" t="s">
        <v>55947</v>
      </c>
      <c r="H4385" s="18" t="s">
        <v>55937</v>
      </c>
      <c r="I4385" s="8"/>
      <c r="J4385" s="8"/>
    </row>
    <row r="4386" spans="1:10" ht="24">
      <c r="A4386" s="16" t="s">
        <v>15833</v>
      </c>
      <c r="B4386" s="8" t="s">
        <v>46629</v>
      </c>
      <c r="C4386" s="8" t="s">
        <v>15834</v>
      </c>
      <c r="D4386" s="17" t="s">
        <v>15835</v>
      </c>
      <c r="E4386" s="11">
        <f t="shared" si="68"/>
        <v>1</v>
      </c>
      <c r="F4386" s="18" t="s">
        <v>55936</v>
      </c>
      <c r="G4386" s="18" t="s">
        <v>55947</v>
      </c>
      <c r="H4386" s="18" t="s">
        <v>55937</v>
      </c>
      <c r="I4386" s="8"/>
      <c r="J4386" s="8"/>
    </row>
    <row r="4387" spans="1:10">
      <c r="A4387" s="26" t="s">
        <v>15836</v>
      </c>
      <c r="B4387" s="8" t="s">
        <v>46630</v>
      </c>
      <c r="C4387" s="8" t="s">
        <v>15837</v>
      </c>
      <c r="D4387" s="21" t="s">
        <v>15838</v>
      </c>
      <c r="E4387" s="11">
        <f t="shared" si="68"/>
        <v>1</v>
      </c>
      <c r="F4387" s="12" t="s">
        <v>55936</v>
      </c>
      <c r="G4387" s="12" t="s">
        <v>23</v>
      </c>
      <c r="H4387" s="12" t="s">
        <v>55937</v>
      </c>
      <c r="I4387" s="8"/>
      <c r="J4387" s="8"/>
    </row>
    <row r="4388" spans="1:10">
      <c r="A4388" s="26" t="s">
        <v>15839</v>
      </c>
      <c r="B4388" s="8" t="s">
        <v>46631</v>
      </c>
      <c r="C4388" s="8" t="s">
        <v>15840</v>
      </c>
      <c r="D4388" s="21" t="s">
        <v>15841</v>
      </c>
      <c r="E4388" s="11">
        <f t="shared" si="68"/>
        <v>1</v>
      </c>
      <c r="F4388" s="12" t="s">
        <v>55936</v>
      </c>
      <c r="G4388" s="12" t="s">
        <v>23</v>
      </c>
      <c r="H4388" s="12" t="s">
        <v>55937</v>
      </c>
      <c r="I4388" s="8"/>
      <c r="J4388" s="8"/>
    </row>
    <row r="4389" spans="1:10" ht="36">
      <c r="A4389" s="16" t="s">
        <v>15842</v>
      </c>
      <c r="B4389" s="8" t="s">
        <v>46632</v>
      </c>
      <c r="C4389" s="8" t="s">
        <v>15843</v>
      </c>
      <c r="D4389" s="17" t="s">
        <v>15844</v>
      </c>
      <c r="E4389" s="11">
        <f t="shared" si="68"/>
        <v>1</v>
      </c>
      <c r="F4389" s="18" t="s">
        <v>55936</v>
      </c>
      <c r="G4389" s="18" t="s">
        <v>55993</v>
      </c>
      <c r="H4389" s="18" t="s">
        <v>55937</v>
      </c>
      <c r="I4389" s="8"/>
      <c r="J4389" s="8"/>
    </row>
    <row r="4390" spans="1:10">
      <c r="A4390" s="16" t="s">
        <v>15845</v>
      </c>
      <c r="B4390" s="8" t="s">
        <v>46633</v>
      </c>
      <c r="C4390" s="8" t="s">
        <v>15821</v>
      </c>
      <c r="D4390" s="17" t="s">
        <v>15846</v>
      </c>
      <c r="E4390" s="11">
        <f t="shared" si="68"/>
        <v>1</v>
      </c>
      <c r="F4390" s="18" t="s">
        <v>55936</v>
      </c>
      <c r="G4390" s="18" t="s">
        <v>55991</v>
      </c>
      <c r="H4390" s="18" t="s">
        <v>55937</v>
      </c>
      <c r="I4390" s="8"/>
      <c r="J4390" s="8"/>
    </row>
    <row r="4391" spans="1:10" ht="48">
      <c r="A4391" s="16" t="s">
        <v>38006</v>
      </c>
      <c r="B4391" s="8" t="s">
        <v>45095</v>
      </c>
      <c r="C4391" s="8" t="s">
        <v>40551</v>
      </c>
      <c r="D4391" s="17" t="s">
        <v>55200</v>
      </c>
      <c r="E4391" s="11">
        <f t="shared" si="68"/>
        <v>2</v>
      </c>
      <c r="F4391" s="18" t="s">
        <v>38138</v>
      </c>
      <c r="G4391" s="18" t="s">
        <v>55946</v>
      </c>
      <c r="H4391" s="18" t="s">
        <v>55938</v>
      </c>
      <c r="I4391" s="8"/>
      <c r="J4391" s="8"/>
    </row>
    <row r="4392" spans="1:10">
      <c r="A4392" s="16" t="s">
        <v>15847</v>
      </c>
      <c r="B4392" s="8" t="s">
        <v>46634</v>
      </c>
      <c r="C4392" s="8" t="s">
        <v>15848</v>
      </c>
      <c r="D4392" s="17" t="s">
        <v>15849</v>
      </c>
      <c r="E4392" s="11">
        <f t="shared" si="68"/>
        <v>1</v>
      </c>
      <c r="F4392" s="18" t="s">
        <v>55936</v>
      </c>
      <c r="G4392" s="18" t="s">
        <v>23</v>
      </c>
      <c r="H4392" s="18" t="s">
        <v>55937</v>
      </c>
      <c r="I4392" s="8"/>
      <c r="J4392" s="8"/>
    </row>
    <row r="4393" spans="1:10" ht="36">
      <c r="A4393" s="16" t="s">
        <v>15850</v>
      </c>
      <c r="B4393" s="8" t="s">
        <v>46635</v>
      </c>
      <c r="C4393" s="8" t="s">
        <v>15851</v>
      </c>
      <c r="D4393" s="17" t="s">
        <v>15852</v>
      </c>
      <c r="E4393" s="11">
        <f t="shared" si="68"/>
        <v>1</v>
      </c>
      <c r="F4393" s="18" t="s">
        <v>55936</v>
      </c>
      <c r="G4393" s="18" t="s">
        <v>23</v>
      </c>
      <c r="H4393" s="18" t="s">
        <v>55937</v>
      </c>
      <c r="I4393" s="8"/>
      <c r="J4393" s="8"/>
    </row>
    <row r="4394" spans="1:10" ht="96">
      <c r="A4394" s="16" t="s">
        <v>15853</v>
      </c>
      <c r="B4394" s="8" t="s">
        <v>46636</v>
      </c>
      <c r="C4394" s="8" t="s">
        <v>15854</v>
      </c>
      <c r="D4394" s="17" t="s">
        <v>15855</v>
      </c>
      <c r="E4394" s="11">
        <f t="shared" si="68"/>
        <v>1</v>
      </c>
      <c r="F4394" s="18" t="s">
        <v>55936</v>
      </c>
      <c r="G4394" s="18" t="s">
        <v>55948</v>
      </c>
      <c r="H4394" s="18" t="s">
        <v>55937</v>
      </c>
      <c r="I4394" s="8"/>
      <c r="J4394" s="8"/>
    </row>
    <row r="4395" spans="1:10">
      <c r="A4395" s="16" t="s">
        <v>15856</v>
      </c>
      <c r="B4395" s="8" t="s">
        <v>46637</v>
      </c>
      <c r="C4395" s="8" t="s">
        <v>15857</v>
      </c>
      <c r="D4395" s="17" t="s">
        <v>15858</v>
      </c>
      <c r="E4395" s="11">
        <f t="shared" si="68"/>
        <v>1</v>
      </c>
      <c r="F4395" s="18" t="s">
        <v>55936</v>
      </c>
      <c r="G4395" s="18" t="s">
        <v>55968</v>
      </c>
      <c r="H4395" s="18" t="s">
        <v>55937</v>
      </c>
      <c r="I4395" s="8"/>
      <c r="J4395" s="8"/>
    </row>
    <row r="4396" spans="1:10" ht="24">
      <c r="A4396" s="24" t="s">
        <v>15859</v>
      </c>
      <c r="B4396" s="8" t="s">
        <v>46638</v>
      </c>
      <c r="C4396" s="8" t="s">
        <v>15860</v>
      </c>
      <c r="D4396" s="45" t="s">
        <v>15861</v>
      </c>
      <c r="E4396" s="11">
        <f t="shared" si="68"/>
        <v>1</v>
      </c>
      <c r="F4396" s="12" t="s">
        <v>55936</v>
      </c>
      <c r="G4396" s="12" t="s">
        <v>56013</v>
      </c>
      <c r="H4396" s="12" t="s">
        <v>55937</v>
      </c>
      <c r="I4396" s="8"/>
      <c r="J4396" s="8"/>
    </row>
    <row r="4397" spans="1:10" ht="24">
      <c r="A4397" s="16" t="s">
        <v>15862</v>
      </c>
      <c r="B4397" s="8" t="s">
        <v>1025</v>
      </c>
      <c r="C4397" s="8" t="s">
        <v>1025</v>
      </c>
      <c r="D4397" s="17" t="s">
        <v>15863</v>
      </c>
      <c r="E4397" s="11">
        <f t="shared" si="68"/>
        <v>1</v>
      </c>
      <c r="F4397" s="18" t="s">
        <v>55936</v>
      </c>
      <c r="G4397" s="18" t="s">
        <v>56036</v>
      </c>
      <c r="H4397" s="18" t="s">
        <v>55937</v>
      </c>
      <c r="I4397" s="8"/>
      <c r="J4397" s="8"/>
    </row>
    <row r="4398" spans="1:10" ht="24">
      <c r="A4398" s="16" t="s">
        <v>15864</v>
      </c>
      <c r="B4398" s="8" t="s">
        <v>46639</v>
      </c>
      <c r="C4398" s="8" t="s">
        <v>15865</v>
      </c>
      <c r="D4398" s="17" t="s">
        <v>15866</v>
      </c>
      <c r="E4398" s="11">
        <f t="shared" si="68"/>
        <v>1</v>
      </c>
      <c r="F4398" s="18" t="s">
        <v>55936</v>
      </c>
      <c r="G4398" s="18" t="s">
        <v>56066</v>
      </c>
      <c r="H4398" s="18" t="s">
        <v>55937</v>
      </c>
      <c r="I4398" s="8"/>
      <c r="J4398" s="8"/>
    </row>
    <row r="4399" spans="1:10" ht="48">
      <c r="A4399" s="16" t="s">
        <v>15867</v>
      </c>
      <c r="B4399" s="8" t="s">
        <v>46640</v>
      </c>
      <c r="C4399" s="8" t="s">
        <v>15868</v>
      </c>
      <c r="D4399" s="17" t="s">
        <v>15869</v>
      </c>
      <c r="E4399" s="11">
        <f t="shared" si="68"/>
        <v>1</v>
      </c>
      <c r="F4399" s="18" t="s">
        <v>55936</v>
      </c>
      <c r="G4399" s="18" t="s">
        <v>56061</v>
      </c>
      <c r="H4399" s="18" t="s">
        <v>55937</v>
      </c>
      <c r="I4399" s="8"/>
      <c r="J4399" s="8"/>
    </row>
    <row r="4400" spans="1:10">
      <c r="A4400" s="39" t="s">
        <v>1026</v>
      </c>
      <c r="B4400" s="8" t="s">
        <v>4103</v>
      </c>
      <c r="C4400" s="8" t="s">
        <v>4103</v>
      </c>
      <c r="D4400" s="54" t="s">
        <v>3347</v>
      </c>
      <c r="E4400" s="11">
        <f t="shared" si="68"/>
        <v>1</v>
      </c>
      <c r="F4400" s="12" t="s">
        <v>55936</v>
      </c>
      <c r="G4400" s="12" t="s">
        <v>23</v>
      </c>
      <c r="H4400" s="12" t="s">
        <v>55937</v>
      </c>
      <c r="I4400" s="8"/>
      <c r="J4400" s="8"/>
    </row>
    <row r="4401" spans="1:10" ht="48">
      <c r="A4401" s="37" t="s">
        <v>15870</v>
      </c>
      <c r="B4401" s="8" t="s">
        <v>15871</v>
      </c>
      <c r="C4401" s="8" t="s">
        <v>15871</v>
      </c>
      <c r="D4401" s="22" t="s">
        <v>15872</v>
      </c>
      <c r="E4401" s="11">
        <f t="shared" si="68"/>
        <v>1</v>
      </c>
      <c r="F4401" s="12" t="s">
        <v>55936</v>
      </c>
      <c r="G4401" s="12" t="s">
        <v>56150</v>
      </c>
      <c r="H4401" s="12" t="s">
        <v>55937</v>
      </c>
      <c r="I4401" s="8"/>
      <c r="J4401" s="8"/>
    </row>
    <row r="4402" spans="1:10" ht="24">
      <c r="A4402" s="23" t="s">
        <v>1027</v>
      </c>
      <c r="B4402" s="8" t="s">
        <v>1028</v>
      </c>
      <c r="C4402" s="8" t="s">
        <v>1028</v>
      </c>
      <c r="D4402" s="20" t="s">
        <v>15873</v>
      </c>
      <c r="E4402" s="11">
        <f t="shared" si="68"/>
        <v>1</v>
      </c>
      <c r="F4402" s="12" t="s">
        <v>55936</v>
      </c>
      <c r="G4402" s="12" t="s">
        <v>23</v>
      </c>
      <c r="H4402" s="12" t="s">
        <v>55937</v>
      </c>
      <c r="I4402" s="8"/>
      <c r="J4402" s="8"/>
    </row>
    <row r="4403" spans="1:10">
      <c r="A4403" s="33" t="s">
        <v>15874</v>
      </c>
      <c r="B4403" s="8" t="s">
        <v>46641</v>
      </c>
      <c r="C4403" s="8" t="s">
        <v>15875</v>
      </c>
      <c r="D4403" s="8" t="s">
        <v>15876</v>
      </c>
      <c r="E4403" s="11">
        <f t="shared" si="68"/>
        <v>1</v>
      </c>
      <c r="F4403" s="12" t="s">
        <v>55936</v>
      </c>
      <c r="G4403" s="12" t="s">
        <v>23</v>
      </c>
      <c r="H4403" s="12" t="s">
        <v>55937</v>
      </c>
      <c r="I4403" s="8"/>
      <c r="J4403" s="8"/>
    </row>
    <row r="4404" spans="1:10" ht="36">
      <c r="A4404" s="16" t="s">
        <v>15877</v>
      </c>
      <c r="B4404" s="8" t="s">
        <v>46642</v>
      </c>
      <c r="C4404" s="8" t="s">
        <v>15878</v>
      </c>
      <c r="D4404" s="17" t="s">
        <v>15879</v>
      </c>
      <c r="E4404" s="11">
        <f t="shared" si="68"/>
        <v>1</v>
      </c>
      <c r="F4404" s="18" t="s">
        <v>55936</v>
      </c>
      <c r="G4404" s="18" t="s">
        <v>23</v>
      </c>
      <c r="H4404" s="18" t="s">
        <v>55937</v>
      </c>
      <c r="I4404" s="8"/>
      <c r="J4404" s="8"/>
    </row>
    <row r="4405" spans="1:10">
      <c r="A4405" s="16" t="s">
        <v>38007</v>
      </c>
      <c r="B4405" s="8" t="s">
        <v>46643</v>
      </c>
      <c r="C4405" s="8" t="s">
        <v>40624</v>
      </c>
      <c r="D4405" s="17" t="s">
        <v>55201</v>
      </c>
      <c r="E4405" s="11">
        <f t="shared" si="68"/>
        <v>1</v>
      </c>
      <c r="F4405" s="18" t="s">
        <v>55936</v>
      </c>
      <c r="G4405" s="18" t="s">
        <v>55978</v>
      </c>
      <c r="H4405" s="18" t="s">
        <v>55937</v>
      </c>
      <c r="I4405" s="8"/>
      <c r="J4405" s="8"/>
    </row>
    <row r="4406" spans="1:10" ht="36">
      <c r="A4406" s="16" t="s">
        <v>1030</v>
      </c>
      <c r="B4406" s="8" t="s">
        <v>1031</v>
      </c>
      <c r="C4406" s="8" t="s">
        <v>1031</v>
      </c>
      <c r="D4406" s="17" t="s">
        <v>3348</v>
      </c>
      <c r="E4406" s="11">
        <f t="shared" si="68"/>
        <v>2</v>
      </c>
      <c r="F4406" s="18" t="s">
        <v>55936</v>
      </c>
      <c r="G4406" s="18" t="s">
        <v>56232</v>
      </c>
      <c r="H4406" s="18" t="s">
        <v>55937</v>
      </c>
      <c r="I4406" s="8"/>
      <c r="J4406" s="8"/>
    </row>
    <row r="4407" spans="1:10" ht="24">
      <c r="A4407" s="19" t="s">
        <v>15880</v>
      </c>
      <c r="B4407" s="8" t="s">
        <v>46644</v>
      </c>
      <c r="C4407" s="8" t="s">
        <v>15881</v>
      </c>
      <c r="D4407" s="29" t="s">
        <v>15882</v>
      </c>
      <c r="E4407" s="11">
        <f t="shared" si="68"/>
        <v>1</v>
      </c>
      <c r="F4407" s="15" t="s">
        <v>55936</v>
      </c>
      <c r="G4407" s="15" t="s">
        <v>56232</v>
      </c>
      <c r="H4407" s="15" t="s">
        <v>55937</v>
      </c>
      <c r="I4407" s="8"/>
      <c r="J4407" s="8"/>
    </row>
    <row r="4408" spans="1:10" ht="24">
      <c r="A4408" s="16" t="s">
        <v>15883</v>
      </c>
      <c r="B4408" s="8" t="s">
        <v>46645</v>
      </c>
      <c r="C4408" s="8" t="s">
        <v>15884</v>
      </c>
      <c r="D4408" s="17" t="s">
        <v>15885</v>
      </c>
      <c r="E4408" s="11">
        <f t="shared" si="68"/>
        <v>1</v>
      </c>
      <c r="F4408" s="18" t="s">
        <v>55936</v>
      </c>
      <c r="G4408" s="18" t="s">
        <v>23</v>
      </c>
      <c r="H4408" s="18" t="s">
        <v>55937</v>
      </c>
      <c r="I4408" s="8"/>
      <c r="J4408" s="8"/>
    </row>
    <row r="4409" spans="1:10" ht="60">
      <c r="A4409" s="16" t="s">
        <v>15886</v>
      </c>
      <c r="B4409" s="8" t="s">
        <v>15887</v>
      </c>
      <c r="C4409" s="8" t="s">
        <v>15887</v>
      </c>
      <c r="D4409" s="17" t="s">
        <v>15888</v>
      </c>
      <c r="E4409" s="11">
        <f t="shared" si="68"/>
        <v>1</v>
      </c>
      <c r="F4409" s="18" t="s">
        <v>55936</v>
      </c>
      <c r="G4409" s="18" t="s">
        <v>23</v>
      </c>
      <c r="H4409" s="18" t="s">
        <v>55937</v>
      </c>
      <c r="I4409" s="8"/>
      <c r="J4409" s="8"/>
    </row>
    <row r="4410" spans="1:10" ht="108">
      <c r="A4410" s="16" t="s">
        <v>1032</v>
      </c>
      <c r="B4410" s="8" t="s">
        <v>4104</v>
      </c>
      <c r="C4410" s="8" t="s">
        <v>4104</v>
      </c>
      <c r="D4410" s="17" t="s">
        <v>55202</v>
      </c>
      <c r="E4410" s="11">
        <f t="shared" si="68"/>
        <v>1</v>
      </c>
      <c r="F4410" s="18" t="s">
        <v>38138</v>
      </c>
      <c r="G4410" s="18" t="s">
        <v>55946</v>
      </c>
      <c r="H4410" s="18" t="s">
        <v>55938</v>
      </c>
      <c r="I4410" s="8"/>
      <c r="J4410" s="8"/>
    </row>
    <row r="4411" spans="1:10" ht="36">
      <c r="A4411" s="16" t="s">
        <v>1033</v>
      </c>
      <c r="B4411" s="8" t="s">
        <v>46646</v>
      </c>
      <c r="C4411" s="8" t="s">
        <v>5090</v>
      </c>
      <c r="D4411" s="17" t="s">
        <v>15889</v>
      </c>
      <c r="E4411" s="11">
        <f t="shared" si="68"/>
        <v>1</v>
      </c>
      <c r="F4411" s="18" t="s">
        <v>55936</v>
      </c>
      <c r="G4411" s="18" t="s">
        <v>55954</v>
      </c>
      <c r="H4411" s="18" t="s">
        <v>55937</v>
      </c>
      <c r="I4411" s="8"/>
      <c r="J4411" s="8"/>
    </row>
    <row r="4412" spans="1:10">
      <c r="A4412" s="33" t="s">
        <v>15890</v>
      </c>
      <c r="B4412" s="8" t="s">
        <v>46647</v>
      </c>
      <c r="C4412" s="8" t="s">
        <v>15891</v>
      </c>
      <c r="D4412" s="8" t="s">
        <v>15892</v>
      </c>
      <c r="E4412" s="11">
        <f t="shared" si="68"/>
        <v>1</v>
      </c>
      <c r="F4412" s="12" t="s">
        <v>55936</v>
      </c>
      <c r="G4412" s="12" t="s">
        <v>23</v>
      </c>
      <c r="H4412" s="12" t="s">
        <v>55937</v>
      </c>
      <c r="I4412" s="8"/>
      <c r="J4412" s="8"/>
    </row>
    <row r="4413" spans="1:10">
      <c r="A4413" s="33" t="s">
        <v>1034</v>
      </c>
      <c r="B4413" s="8" t="s">
        <v>4105</v>
      </c>
      <c r="C4413" s="8" t="s">
        <v>4105</v>
      </c>
      <c r="D4413" s="8" t="s">
        <v>15893</v>
      </c>
      <c r="E4413" s="11">
        <f t="shared" si="68"/>
        <v>1</v>
      </c>
      <c r="F4413" s="12" t="s">
        <v>55936</v>
      </c>
      <c r="G4413" s="12" t="s">
        <v>56233</v>
      </c>
      <c r="H4413" s="12" t="s">
        <v>55937</v>
      </c>
      <c r="I4413" s="8"/>
      <c r="J4413" s="8"/>
    </row>
    <row r="4414" spans="1:10" ht="60">
      <c r="A4414" s="39" t="s">
        <v>15894</v>
      </c>
      <c r="B4414" s="8" t="s">
        <v>46648</v>
      </c>
      <c r="C4414" s="8" t="s">
        <v>15895</v>
      </c>
      <c r="D4414" s="45" t="s">
        <v>15896</v>
      </c>
      <c r="E4414" s="11">
        <f t="shared" si="68"/>
        <v>1</v>
      </c>
      <c r="F4414" s="12" t="s">
        <v>55936</v>
      </c>
      <c r="G4414" s="12" t="s">
        <v>56234</v>
      </c>
      <c r="H4414" s="12" t="s">
        <v>55937</v>
      </c>
      <c r="I4414" s="8"/>
      <c r="J4414" s="8"/>
    </row>
    <row r="4415" spans="1:10" ht="36">
      <c r="A4415" s="59" t="s">
        <v>1035</v>
      </c>
      <c r="B4415" s="8" t="s">
        <v>46649</v>
      </c>
      <c r="C4415" s="8" t="s">
        <v>4106</v>
      </c>
      <c r="D4415" s="45" t="s">
        <v>15897</v>
      </c>
      <c r="E4415" s="11">
        <f t="shared" si="68"/>
        <v>1</v>
      </c>
      <c r="F4415" s="12" t="s">
        <v>55936</v>
      </c>
      <c r="G4415" s="12" t="s">
        <v>56215</v>
      </c>
      <c r="H4415" s="12" t="s">
        <v>55937</v>
      </c>
      <c r="I4415" s="8"/>
      <c r="J4415" s="8"/>
    </row>
    <row r="4416" spans="1:10">
      <c r="A4416" s="33" t="s">
        <v>15898</v>
      </c>
      <c r="B4416" s="8" t="s">
        <v>46650</v>
      </c>
      <c r="C4416" s="8" t="s">
        <v>15899</v>
      </c>
      <c r="D4416" s="8" t="s">
        <v>15900</v>
      </c>
      <c r="E4416" s="11">
        <f t="shared" si="68"/>
        <v>1</v>
      </c>
      <c r="F4416" s="12" t="s">
        <v>55936</v>
      </c>
      <c r="G4416" s="12" t="s">
        <v>23</v>
      </c>
      <c r="H4416" s="12" t="s">
        <v>55937</v>
      </c>
      <c r="I4416" s="8"/>
      <c r="J4416" s="8"/>
    </row>
    <row r="4417" spans="1:10">
      <c r="A4417" s="19" t="s">
        <v>15901</v>
      </c>
      <c r="B4417" s="8" t="s">
        <v>46651</v>
      </c>
      <c r="C4417" s="8" t="s">
        <v>15902</v>
      </c>
      <c r="D4417" s="29" t="s">
        <v>15903</v>
      </c>
      <c r="E4417" s="11">
        <f t="shared" si="68"/>
        <v>1</v>
      </c>
      <c r="F4417" s="15" t="s">
        <v>55936</v>
      </c>
      <c r="G4417" s="15" t="s">
        <v>23</v>
      </c>
      <c r="H4417" s="15" t="s">
        <v>55937</v>
      </c>
      <c r="I4417" s="8"/>
      <c r="J4417" s="8"/>
    </row>
    <row r="4418" spans="1:10">
      <c r="A4418" s="46" t="s">
        <v>1036</v>
      </c>
      <c r="B4418" s="8" t="s">
        <v>1037</v>
      </c>
      <c r="C4418" s="8" t="s">
        <v>1037</v>
      </c>
      <c r="D4418" s="8" t="s">
        <v>15904</v>
      </c>
      <c r="E4418" s="11">
        <f t="shared" ref="E4418:E4481" si="69">COUNTIF(B:B,B4418)</f>
        <v>1</v>
      </c>
      <c r="F4418" s="12" t="s">
        <v>55936</v>
      </c>
      <c r="G4418" s="12" t="s">
        <v>23</v>
      </c>
      <c r="H4418" s="12" t="s">
        <v>55937</v>
      </c>
      <c r="I4418" s="8"/>
      <c r="J4418" s="8"/>
    </row>
    <row r="4419" spans="1:10">
      <c r="A4419" s="16" t="s">
        <v>1038</v>
      </c>
      <c r="B4419" s="8" t="s">
        <v>29427</v>
      </c>
      <c r="C4419" s="8" t="s">
        <v>4108</v>
      </c>
      <c r="D4419" s="17" t="s">
        <v>15906</v>
      </c>
      <c r="E4419" s="11">
        <f t="shared" si="69"/>
        <v>3</v>
      </c>
      <c r="F4419" s="18" t="s">
        <v>55936</v>
      </c>
      <c r="G4419" s="18" t="s">
        <v>23</v>
      </c>
      <c r="H4419" s="18" t="s">
        <v>55937</v>
      </c>
      <c r="I4419" s="8"/>
      <c r="J4419" s="8">
        <v>1</v>
      </c>
    </row>
    <row r="4420" spans="1:10">
      <c r="A4420" s="35" t="s">
        <v>1039</v>
      </c>
      <c r="B4420" s="8" t="s">
        <v>46652</v>
      </c>
      <c r="C4420" s="8" t="s">
        <v>4109</v>
      </c>
      <c r="D4420" s="20" t="s">
        <v>15907</v>
      </c>
      <c r="E4420" s="11">
        <f t="shared" si="69"/>
        <v>1</v>
      </c>
      <c r="F4420" s="8" t="s">
        <v>55936</v>
      </c>
      <c r="G4420" s="8" t="s">
        <v>23</v>
      </c>
      <c r="H4420" s="8" t="s">
        <v>55937</v>
      </c>
      <c r="I4420" s="8"/>
      <c r="J4420" s="8">
        <v>2</v>
      </c>
    </row>
    <row r="4421" spans="1:10">
      <c r="A4421" s="16" t="s">
        <v>15908</v>
      </c>
      <c r="B4421" s="8" t="s">
        <v>46653</v>
      </c>
      <c r="C4421" s="8" t="s">
        <v>15909</v>
      </c>
      <c r="D4421" s="17" t="s">
        <v>15910</v>
      </c>
      <c r="E4421" s="11">
        <f t="shared" si="69"/>
        <v>1</v>
      </c>
      <c r="F4421" s="18" t="s">
        <v>55936</v>
      </c>
      <c r="G4421" s="18" t="s">
        <v>23</v>
      </c>
      <c r="H4421" s="18" t="s">
        <v>55937</v>
      </c>
      <c r="I4421" s="8"/>
      <c r="J4421" s="8"/>
    </row>
    <row r="4422" spans="1:10">
      <c r="A4422" s="16" t="s">
        <v>15911</v>
      </c>
      <c r="B4422" s="8" t="s">
        <v>46654</v>
      </c>
      <c r="C4422" s="8" t="s">
        <v>15912</v>
      </c>
      <c r="D4422" s="17" t="s">
        <v>15913</v>
      </c>
      <c r="E4422" s="11">
        <f t="shared" si="69"/>
        <v>1</v>
      </c>
      <c r="F4422" s="18" t="s">
        <v>55936</v>
      </c>
      <c r="G4422" s="18" t="s">
        <v>23</v>
      </c>
      <c r="H4422" s="18" t="s">
        <v>55937</v>
      </c>
      <c r="I4422" s="8"/>
      <c r="J4422" s="8"/>
    </row>
    <row r="4423" spans="1:10" ht="36">
      <c r="A4423" s="16" t="s">
        <v>1040</v>
      </c>
      <c r="B4423" s="8" t="s">
        <v>46655</v>
      </c>
      <c r="C4423" s="8" t="s">
        <v>4110</v>
      </c>
      <c r="D4423" s="17" t="s">
        <v>15914</v>
      </c>
      <c r="E4423" s="11">
        <f t="shared" si="69"/>
        <v>1</v>
      </c>
      <c r="F4423" s="18" t="s">
        <v>55936</v>
      </c>
      <c r="G4423" s="18" t="s">
        <v>23</v>
      </c>
      <c r="H4423" s="18" t="s">
        <v>55937</v>
      </c>
      <c r="I4423" s="8"/>
      <c r="J4423" s="8"/>
    </row>
    <row r="4424" spans="1:10" ht="24">
      <c r="A4424" s="16" t="s">
        <v>15915</v>
      </c>
      <c r="B4424" s="8" t="s">
        <v>46656</v>
      </c>
      <c r="C4424" s="8" t="s">
        <v>15916</v>
      </c>
      <c r="D4424" s="17" t="s">
        <v>15917</v>
      </c>
      <c r="E4424" s="11">
        <f t="shared" si="69"/>
        <v>1</v>
      </c>
      <c r="F4424" s="18" t="s">
        <v>55936</v>
      </c>
      <c r="G4424" s="18" t="s">
        <v>55948</v>
      </c>
      <c r="H4424" s="18" t="s">
        <v>55937</v>
      </c>
      <c r="I4424" s="8"/>
      <c r="J4424" s="8"/>
    </row>
    <row r="4425" spans="1:10" ht="24">
      <c r="A4425" s="24" t="s">
        <v>15918</v>
      </c>
      <c r="B4425" s="8" t="s">
        <v>46657</v>
      </c>
      <c r="C4425" s="8" t="s">
        <v>15919</v>
      </c>
      <c r="D4425" s="45" t="s">
        <v>15920</v>
      </c>
      <c r="E4425" s="11">
        <f t="shared" si="69"/>
        <v>1</v>
      </c>
      <c r="F4425" s="12" t="s">
        <v>55936</v>
      </c>
      <c r="G4425" s="12" t="s">
        <v>56106</v>
      </c>
      <c r="H4425" s="12" t="s">
        <v>55937</v>
      </c>
      <c r="I4425" s="8"/>
      <c r="J4425" s="8"/>
    </row>
    <row r="4426" spans="1:10">
      <c r="A4426" s="24" t="s">
        <v>1041</v>
      </c>
      <c r="B4426" s="8" t="s">
        <v>4111</v>
      </c>
      <c r="C4426" s="8" t="s">
        <v>4111</v>
      </c>
      <c r="D4426" s="45" t="s">
        <v>15921</v>
      </c>
      <c r="E4426" s="11">
        <f t="shared" si="69"/>
        <v>1</v>
      </c>
      <c r="F4426" s="12" t="s">
        <v>55936</v>
      </c>
      <c r="G4426" s="12" t="s">
        <v>55940</v>
      </c>
      <c r="H4426" s="12" t="s">
        <v>55937</v>
      </c>
      <c r="I4426" s="8"/>
      <c r="J4426" s="8"/>
    </row>
    <row r="4427" spans="1:10">
      <c r="A4427" s="16" t="s">
        <v>1042</v>
      </c>
      <c r="B4427" s="8" t="s">
        <v>46658</v>
      </c>
      <c r="C4427" s="8" t="s">
        <v>4112</v>
      </c>
      <c r="D4427" s="17" t="s">
        <v>15922</v>
      </c>
      <c r="E4427" s="11">
        <f t="shared" si="69"/>
        <v>1</v>
      </c>
      <c r="F4427" s="18" t="s">
        <v>55936</v>
      </c>
      <c r="G4427" s="18" t="s">
        <v>23</v>
      </c>
      <c r="H4427" s="18" t="s">
        <v>55937</v>
      </c>
      <c r="I4427" s="8"/>
      <c r="J4427" s="8"/>
    </row>
    <row r="4428" spans="1:10" ht="60">
      <c r="A4428" s="16" t="s">
        <v>38008</v>
      </c>
      <c r="B4428" s="8" t="s">
        <v>46659</v>
      </c>
      <c r="C4428" s="8" t="s">
        <v>40625</v>
      </c>
      <c r="D4428" s="17" t="s">
        <v>55203</v>
      </c>
      <c r="E4428" s="11">
        <f t="shared" si="69"/>
        <v>1</v>
      </c>
      <c r="F4428" s="18" t="s">
        <v>38138</v>
      </c>
      <c r="G4428" s="18" t="s">
        <v>55946</v>
      </c>
      <c r="H4428" s="18" t="s">
        <v>55938</v>
      </c>
      <c r="I4428" s="8"/>
      <c r="J4428" s="8"/>
    </row>
    <row r="4429" spans="1:10" ht="24">
      <c r="A4429" s="16" t="s">
        <v>15923</v>
      </c>
      <c r="B4429" s="8" t="s">
        <v>46660</v>
      </c>
      <c r="C4429" s="8" t="s">
        <v>15924</v>
      </c>
      <c r="D4429" s="17" t="s">
        <v>15925</v>
      </c>
      <c r="E4429" s="11">
        <f t="shared" si="69"/>
        <v>1</v>
      </c>
      <c r="F4429" s="18" t="s">
        <v>55936</v>
      </c>
      <c r="G4429" s="18" t="s">
        <v>56038</v>
      </c>
      <c r="H4429" s="18" t="s">
        <v>55937</v>
      </c>
      <c r="I4429" s="8"/>
      <c r="J4429" s="8"/>
    </row>
    <row r="4430" spans="1:10" ht="48">
      <c r="A4430" s="16" t="s">
        <v>15926</v>
      </c>
      <c r="B4430" s="8" t="s">
        <v>46661</v>
      </c>
      <c r="C4430" s="8" t="s">
        <v>4113</v>
      </c>
      <c r="D4430" s="17" t="s">
        <v>15927</v>
      </c>
      <c r="E4430" s="11">
        <f t="shared" si="69"/>
        <v>1</v>
      </c>
      <c r="F4430" s="18" t="s">
        <v>55936</v>
      </c>
      <c r="G4430" s="18" t="s">
        <v>23</v>
      </c>
      <c r="H4430" s="18" t="s">
        <v>55937</v>
      </c>
      <c r="I4430" s="8"/>
      <c r="J4430" s="8"/>
    </row>
    <row r="4431" spans="1:10" ht="24">
      <c r="A4431" s="16" t="s">
        <v>15928</v>
      </c>
      <c r="B4431" s="8" t="s">
        <v>46662</v>
      </c>
      <c r="C4431" s="8" t="s">
        <v>15929</v>
      </c>
      <c r="D4431" s="17" t="s">
        <v>15930</v>
      </c>
      <c r="E4431" s="11">
        <f t="shared" si="69"/>
        <v>1</v>
      </c>
      <c r="F4431" s="18" t="s">
        <v>55936</v>
      </c>
      <c r="G4431" s="18" t="s">
        <v>23</v>
      </c>
      <c r="H4431" s="18" t="s">
        <v>55937</v>
      </c>
      <c r="I4431" s="8"/>
      <c r="J4431" s="8"/>
    </row>
    <row r="4432" spans="1:10" ht="24">
      <c r="A4432" s="16" t="s">
        <v>15931</v>
      </c>
      <c r="B4432" s="8" t="s">
        <v>46663</v>
      </c>
      <c r="C4432" s="8" t="s">
        <v>15932</v>
      </c>
      <c r="D4432" s="17" t="s">
        <v>15933</v>
      </c>
      <c r="E4432" s="11">
        <f t="shared" si="69"/>
        <v>1</v>
      </c>
      <c r="F4432" s="18" t="s">
        <v>55936</v>
      </c>
      <c r="G4432" s="18" t="s">
        <v>55958</v>
      </c>
      <c r="H4432" s="18" t="s">
        <v>55937</v>
      </c>
      <c r="I4432" s="8"/>
      <c r="J4432" s="8"/>
    </row>
    <row r="4433" spans="1:10" ht="48">
      <c r="A4433" s="16" t="s">
        <v>15934</v>
      </c>
      <c r="B4433" s="8" t="s">
        <v>46664</v>
      </c>
      <c r="C4433" s="8" t="s">
        <v>15935</v>
      </c>
      <c r="D4433" s="17" t="s">
        <v>15936</v>
      </c>
      <c r="E4433" s="11">
        <f t="shared" si="69"/>
        <v>1</v>
      </c>
      <c r="F4433" s="18" t="s">
        <v>55936</v>
      </c>
      <c r="G4433" s="18" t="s">
        <v>23</v>
      </c>
      <c r="H4433" s="18" t="s">
        <v>55937</v>
      </c>
      <c r="I4433" s="8"/>
      <c r="J4433" s="8"/>
    </row>
    <row r="4434" spans="1:10" ht="48">
      <c r="A4434" s="16" t="s">
        <v>15937</v>
      </c>
      <c r="B4434" s="8" t="s">
        <v>46665</v>
      </c>
      <c r="C4434" s="8" t="s">
        <v>4109</v>
      </c>
      <c r="D4434" s="17" t="s">
        <v>15938</v>
      </c>
      <c r="E4434" s="11">
        <f t="shared" si="69"/>
        <v>1</v>
      </c>
      <c r="F4434" s="18" t="s">
        <v>55936</v>
      </c>
      <c r="G4434" s="18" t="s">
        <v>23</v>
      </c>
      <c r="H4434" s="18" t="s">
        <v>55937</v>
      </c>
      <c r="I4434" s="8"/>
      <c r="J4434" s="8"/>
    </row>
    <row r="4435" spans="1:10">
      <c r="A4435" s="16" t="s">
        <v>15939</v>
      </c>
      <c r="B4435" s="8" t="s">
        <v>46666</v>
      </c>
      <c r="C4435" s="8" t="s">
        <v>15940</v>
      </c>
      <c r="D4435" s="17" t="s">
        <v>15941</v>
      </c>
      <c r="E4435" s="11">
        <f t="shared" si="69"/>
        <v>1</v>
      </c>
      <c r="F4435" s="18" t="s">
        <v>55936</v>
      </c>
      <c r="G4435" s="18" t="s">
        <v>55948</v>
      </c>
      <c r="H4435" s="18" t="s">
        <v>55937</v>
      </c>
      <c r="I4435" s="8"/>
      <c r="J4435" s="8"/>
    </row>
    <row r="4436" spans="1:10">
      <c r="A4436" s="13" t="s">
        <v>15942</v>
      </c>
      <c r="B4436" s="8" t="s">
        <v>46667</v>
      </c>
      <c r="C4436" s="8" t="s">
        <v>4111</v>
      </c>
      <c r="D4436" s="29" t="s">
        <v>15943</v>
      </c>
      <c r="E4436" s="11">
        <f t="shared" si="69"/>
        <v>1</v>
      </c>
      <c r="F4436" s="15" t="s">
        <v>55936</v>
      </c>
      <c r="G4436" s="15" t="s">
        <v>55940</v>
      </c>
      <c r="H4436" s="15" t="s">
        <v>55937</v>
      </c>
      <c r="I4436" s="8"/>
      <c r="J4436" s="8"/>
    </row>
    <row r="4437" spans="1:10" ht="36">
      <c r="A4437" s="33" t="s">
        <v>15944</v>
      </c>
      <c r="B4437" s="8" t="s">
        <v>46668</v>
      </c>
      <c r="C4437" s="8" t="s">
        <v>15945</v>
      </c>
      <c r="D4437" s="20" t="s">
        <v>15946</v>
      </c>
      <c r="E4437" s="11">
        <f t="shared" si="69"/>
        <v>1</v>
      </c>
      <c r="F4437" s="15" t="s">
        <v>55936</v>
      </c>
      <c r="G4437" s="15" t="s">
        <v>56033</v>
      </c>
      <c r="H4437" s="15" t="s">
        <v>55937</v>
      </c>
      <c r="I4437" s="8"/>
      <c r="J4437" s="8"/>
    </row>
    <row r="4438" spans="1:10" ht="24">
      <c r="A4438" s="16" t="s">
        <v>1043</v>
      </c>
      <c r="B4438" s="8" t="s">
        <v>46669</v>
      </c>
      <c r="C4438" s="8" t="s">
        <v>4113</v>
      </c>
      <c r="D4438" s="17" t="s">
        <v>15947</v>
      </c>
      <c r="E4438" s="11">
        <f t="shared" si="69"/>
        <v>1</v>
      </c>
      <c r="F4438" s="18" t="s">
        <v>55936</v>
      </c>
      <c r="G4438" s="18" t="s">
        <v>23</v>
      </c>
      <c r="H4438" s="18" t="s">
        <v>55937</v>
      </c>
      <c r="I4438" s="8"/>
      <c r="J4438" s="8"/>
    </row>
    <row r="4439" spans="1:10">
      <c r="A4439" s="16" t="s">
        <v>15948</v>
      </c>
      <c r="B4439" s="8" t="s">
        <v>46670</v>
      </c>
      <c r="C4439" s="8" t="s">
        <v>15949</v>
      </c>
      <c r="D4439" s="17" t="s">
        <v>15950</v>
      </c>
      <c r="E4439" s="11">
        <f t="shared" si="69"/>
        <v>1</v>
      </c>
      <c r="F4439" s="18" t="s">
        <v>55936</v>
      </c>
      <c r="G4439" s="18" t="s">
        <v>23</v>
      </c>
      <c r="H4439" s="18" t="s">
        <v>55937</v>
      </c>
      <c r="I4439" s="8"/>
      <c r="J4439" s="8"/>
    </row>
    <row r="4440" spans="1:10">
      <c r="A4440" s="16" t="s">
        <v>15951</v>
      </c>
      <c r="B4440" s="8" t="s">
        <v>46671</v>
      </c>
      <c r="C4440" s="8" t="s">
        <v>15952</v>
      </c>
      <c r="D4440" s="17" t="s">
        <v>15953</v>
      </c>
      <c r="E4440" s="11">
        <f t="shared" si="69"/>
        <v>1</v>
      </c>
      <c r="F4440" s="18" t="s">
        <v>55936</v>
      </c>
      <c r="G4440" s="18" t="s">
        <v>23</v>
      </c>
      <c r="H4440" s="18" t="s">
        <v>55937</v>
      </c>
      <c r="I4440" s="8"/>
      <c r="J4440" s="8"/>
    </row>
    <row r="4441" spans="1:10" ht="36">
      <c r="A4441" s="16" t="s">
        <v>1044</v>
      </c>
      <c r="B4441" s="8" t="s">
        <v>15988</v>
      </c>
      <c r="C4441" s="8" t="s">
        <v>4114</v>
      </c>
      <c r="D4441" s="17" t="s">
        <v>3349</v>
      </c>
      <c r="E4441" s="11">
        <f t="shared" si="69"/>
        <v>1</v>
      </c>
      <c r="F4441" s="18" t="s">
        <v>55936</v>
      </c>
      <c r="G4441" s="18" t="s">
        <v>23</v>
      </c>
      <c r="H4441" s="18" t="s">
        <v>55937</v>
      </c>
      <c r="I4441" s="8"/>
      <c r="J4441" s="8"/>
    </row>
    <row r="4442" spans="1:10">
      <c r="A4442" s="16" t="s">
        <v>15954</v>
      </c>
      <c r="B4442" s="8" t="s">
        <v>46672</v>
      </c>
      <c r="C4442" s="8" t="s">
        <v>4772</v>
      </c>
      <c r="D4442" s="17" t="s">
        <v>55204</v>
      </c>
      <c r="E4442" s="11">
        <f t="shared" si="69"/>
        <v>2</v>
      </c>
      <c r="F4442" s="18" t="s">
        <v>38138</v>
      </c>
      <c r="G4442" s="18" t="s">
        <v>55946</v>
      </c>
      <c r="H4442" s="18" t="s">
        <v>55938</v>
      </c>
      <c r="I4442" s="8"/>
      <c r="J4442" s="8"/>
    </row>
    <row r="4443" spans="1:10">
      <c r="A4443" s="16" t="s">
        <v>1045</v>
      </c>
      <c r="B4443" s="8" t="s">
        <v>46673</v>
      </c>
      <c r="C4443" s="8" t="s">
        <v>4115</v>
      </c>
      <c r="D4443" s="17" t="s">
        <v>15955</v>
      </c>
      <c r="E4443" s="11">
        <f t="shared" si="69"/>
        <v>1</v>
      </c>
      <c r="F4443" s="18" t="s">
        <v>55936</v>
      </c>
      <c r="G4443" s="18" t="s">
        <v>23</v>
      </c>
      <c r="H4443" s="18" t="s">
        <v>55937</v>
      </c>
      <c r="I4443" s="8"/>
      <c r="J4443" s="8"/>
    </row>
    <row r="4444" spans="1:10">
      <c r="A4444" s="16" t="s">
        <v>15956</v>
      </c>
      <c r="B4444" s="8" t="s">
        <v>46674</v>
      </c>
      <c r="C4444" s="8" t="s">
        <v>15957</v>
      </c>
      <c r="D4444" s="17" t="s">
        <v>15958</v>
      </c>
      <c r="E4444" s="11">
        <f t="shared" si="69"/>
        <v>1</v>
      </c>
      <c r="F4444" s="18" t="s">
        <v>55936</v>
      </c>
      <c r="G4444" s="18" t="s">
        <v>55944</v>
      </c>
      <c r="H4444" s="18" t="s">
        <v>55937</v>
      </c>
      <c r="I4444" s="8"/>
      <c r="J4444" s="8"/>
    </row>
    <row r="4445" spans="1:10">
      <c r="A4445" s="16" t="s">
        <v>1046</v>
      </c>
      <c r="B4445" s="8" t="s">
        <v>46675</v>
      </c>
      <c r="C4445" s="8" t="s">
        <v>4116</v>
      </c>
      <c r="D4445" s="17" t="s">
        <v>15959</v>
      </c>
      <c r="E4445" s="11">
        <f t="shared" si="69"/>
        <v>1</v>
      </c>
      <c r="F4445" s="18" t="s">
        <v>55936</v>
      </c>
      <c r="G4445" s="18" t="s">
        <v>23</v>
      </c>
      <c r="H4445" s="18" t="s">
        <v>55937</v>
      </c>
      <c r="I4445" s="8"/>
      <c r="J4445" s="8"/>
    </row>
    <row r="4446" spans="1:10" ht="24">
      <c r="A4446" s="16" t="s">
        <v>15960</v>
      </c>
      <c r="B4446" s="8" t="s">
        <v>46676</v>
      </c>
      <c r="C4446" s="8" t="s">
        <v>15961</v>
      </c>
      <c r="D4446" s="17" t="s">
        <v>15962</v>
      </c>
      <c r="E4446" s="11">
        <f t="shared" si="69"/>
        <v>1</v>
      </c>
      <c r="F4446" s="18" t="s">
        <v>55936</v>
      </c>
      <c r="G4446" s="18" t="s">
        <v>23</v>
      </c>
      <c r="H4446" s="18" t="s">
        <v>55937</v>
      </c>
      <c r="I4446" s="8"/>
      <c r="J4446" s="8"/>
    </row>
    <row r="4447" spans="1:10" ht="36">
      <c r="A4447" s="16" t="s">
        <v>15963</v>
      </c>
      <c r="B4447" s="8" t="s">
        <v>46677</v>
      </c>
      <c r="C4447" s="8" t="s">
        <v>15964</v>
      </c>
      <c r="D4447" s="17" t="s">
        <v>15965</v>
      </c>
      <c r="E4447" s="11">
        <f t="shared" si="69"/>
        <v>1</v>
      </c>
      <c r="F4447" s="18" t="s">
        <v>55936</v>
      </c>
      <c r="G4447" s="18" t="s">
        <v>23</v>
      </c>
      <c r="H4447" s="18" t="s">
        <v>55937</v>
      </c>
      <c r="I4447" s="8"/>
      <c r="J4447" s="8"/>
    </row>
    <row r="4448" spans="1:10" ht="24">
      <c r="A4448" s="16" t="s">
        <v>15966</v>
      </c>
      <c r="B4448" s="8" t="s">
        <v>29427</v>
      </c>
      <c r="C4448" s="8" t="s">
        <v>40626</v>
      </c>
      <c r="D4448" s="17" t="s">
        <v>55205</v>
      </c>
      <c r="E4448" s="11">
        <f t="shared" si="69"/>
        <v>3</v>
      </c>
      <c r="F4448" s="18" t="s">
        <v>38138</v>
      </c>
      <c r="G4448" s="18" t="s">
        <v>55946</v>
      </c>
      <c r="H4448" s="18" t="s">
        <v>55938</v>
      </c>
      <c r="I4448" s="8"/>
      <c r="J4448" s="8"/>
    </row>
    <row r="4449" spans="1:10">
      <c r="A4449" s="16" t="s">
        <v>38009</v>
      </c>
      <c r="B4449" s="8" t="s">
        <v>46678</v>
      </c>
      <c r="C4449" s="8" t="s">
        <v>40627</v>
      </c>
      <c r="D4449" s="17" t="s">
        <v>55206</v>
      </c>
      <c r="E4449" s="11">
        <f t="shared" si="69"/>
        <v>1</v>
      </c>
      <c r="F4449" s="18" t="s">
        <v>38138</v>
      </c>
      <c r="G4449" s="18" t="s">
        <v>55946</v>
      </c>
      <c r="H4449" s="18" t="s">
        <v>55938</v>
      </c>
      <c r="I4449" s="8"/>
      <c r="J4449" s="8"/>
    </row>
    <row r="4450" spans="1:10" ht="24">
      <c r="A4450" s="16" t="s">
        <v>38010</v>
      </c>
      <c r="B4450" s="8" t="s">
        <v>46679</v>
      </c>
      <c r="C4450" s="8" t="s">
        <v>40628</v>
      </c>
      <c r="D4450" s="17" t="s">
        <v>55207</v>
      </c>
      <c r="E4450" s="11">
        <f t="shared" si="69"/>
        <v>1</v>
      </c>
      <c r="F4450" s="18" t="s">
        <v>38138</v>
      </c>
      <c r="G4450" s="18" t="s">
        <v>55946</v>
      </c>
      <c r="H4450" s="18" t="s">
        <v>55938</v>
      </c>
      <c r="I4450" s="8"/>
      <c r="J4450" s="8"/>
    </row>
    <row r="4451" spans="1:10" ht="24">
      <c r="A4451" s="16" t="s">
        <v>15967</v>
      </c>
      <c r="B4451" s="8" t="s">
        <v>46680</v>
      </c>
      <c r="C4451" s="8" t="s">
        <v>4107</v>
      </c>
      <c r="D4451" s="17" t="s">
        <v>15968</v>
      </c>
      <c r="E4451" s="11">
        <f t="shared" si="69"/>
        <v>1</v>
      </c>
      <c r="F4451" s="18" t="s">
        <v>55936</v>
      </c>
      <c r="G4451" s="18" t="s">
        <v>23</v>
      </c>
      <c r="H4451" s="18" t="s">
        <v>55937</v>
      </c>
      <c r="I4451" s="8"/>
      <c r="J4451" s="8"/>
    </row>
    <row r="4452" spans="1:10">
      <c r="A4452" s="16" t="s">
        <v>1047</v>
      </c>
      <c r="B4452" s="8" t="s">
        <v>46681</v>
      </c>
      <c r="C4452" s="8" t="s">
        <v>4117</v>
      </c>
      <c r="D4452" s="17" t="s">
        <v>15969</v>
      </c>
      <c r="E4452" s="11">
        <f t="shared" si="69"/>
        <v>1</v>
      </c>
      <c r="F4452" s="18" t="s">
        <v>55936</v>
      </c>
      <c r="G4452" s="18" t="s">
        <v>23</v>
      </c>
      <c r="H4452" s="18" t="s">
        <v>55937</v>
      </c>
      <c r="I4452" s="8"/>
      <c r="J4452" s="8"/>
    </row>
    <row r="4453" spans="1:10" ht="48">
      <c r="A4453" s="16" t="s">
        <v>15970</v>
      </c>
      <c r="B4453" s="8" t="s">
        <v>46682</v>
      </c>
      <c r="C4453" s="8" t="s">
        <v>15971</v>
      </c>
      <c r="D4453" s="17" t="s">
        <v>15972</v>
      </c>
      <c r="E4453" s="11">
        <f t="shared" si="69"/>
        <v>1</v>
      </c>
      <c r="F4453" s="18" t="s">
        <v>55936</v>
      </c>
      <c r="G4453" s="18" t="s">
        <v>56049</v>
      </c>
      <c r="H4453" s="18" t="s">
        <v>55937</v>
      </c>
      <c r="I4453" s="8"/>
      <c r="J4453" s="8"/>
    </row>
    <row r="4454" spans="1:10" ht="24">
      <c r="A4454" s="16" t="s">
        <v>15973</v>
      </c>
      <c r="B4454" s="8" t="s">
        <v>46683</v>
      </c>
      <c r="C4454" s="8" t="s">
        <v>15974</v>
      </c>
      <c r="D4454" s="17" t="s">
        <v>15975</v>
      </c>
      <c r="E4454" s="11">
        <f t="shared" si="69"/>
        <v>1</v>
      </c>
      <c r="F4454" s="18" t="s">
        <v>55936</v>
      </c>
      <c r="G4454" s="18" t="s">
        <v>23</v>
      </c>
      <c r="H4454" s="18" t="s">
        <v>55937</v>
      </c>
      <c r="I4454" s="8"/>
      <c r="J4454" s="8"/>
    </row>
    <row r="4455" spans="1:10" ht="24">
      <c r="A4455" s="16" t="s">
        <v>15976</v>
      </c>
      <c r="B4455" s="8" t="s">
        <v>46684</v>
      </c>
      <c r="C4455" s="8" t="s">
        <v>15977</v>
      </c>
      <c r="D4455" s="17" t="s">
        <v>15978</v>
      </c>
      <c r="E4455" s="11">
        <f t="shared" si="69"/>
        <v>1</v>
      </c>
      <c r="F4455" s="18" t="s">
        <v>55936</v>
      </c>
      <c r="G4455" s="18" t="s">
        <v>23</v>
      </c>
      <c r="H4455" s="18" t="s">
        <v>55937</v>
      </c>
      <c r="I4455" s="8"/>
      <c r="J4455" s="8"/>
    </row>
    <row r="4456" spans="1:10">
      <c r="A4456" s="16" t="s">
        <v>15979</v>
      </c>
      <c r="B4456" s="8" t="s">
        <v>46685</v>
      </c>
      <c r="C4456" s="8" t="s">
        <v>4265</v>
      </c>
      <c r="D4456" s="17" t="s">
        <v>15980</v>
      </c>
      <c r="E4456" s="11">
        <f t="shared" si="69"/>
        <v>1</v>
      </c>
      <c r="F4456" s="18" t="s">
        <v>55936</v>
      </c>
      <c r="G4456" s="18" t="s">
        <v>23</v>
      </c>
      <c r="H4456" s="18" t="s">
        <v>55937</v>
      </c>
      <c r="I4456" s="8"/>
      <c r="J4456" s="8"/>
    </row>
    <row r="4457" spans="1:10">
      <c r="A4457" s="16" t="s">
        <v>1048</v>
      </c>
      <c r="B4457" s="8" t="s">
        <v>46686</v>
      </c>
      <c r="C4457" s="8" t="s">
        <v>4118</v>
      </c>
      <c r="D4457" s="17" t="s">
        <v>15981</v>
      </c>
      <c r="E4457" s="11">
        <f t="shared" si="69"/>
        <v>1</v>
      </c>
      <c r="F4457" s="18" t="s">
        <v>55936</v>
      </c>
      <c r="G4457" s="18" t="s">
        <v>55960</v>
      </c>
      <c r="H4457" s="18" t="s">
        <v>55937</v>
      </c>
      <c r="I4457" s="8"/>
      <c r="J4457" s="8"/>
    </row>
    <row r="4458" spans="1:10">
      <c r="A4458" s="16" t="s">
        <v>1049</v>
      </c>
      <c r="B4458" s="8" t="s">
        <v>4109</v>
      </c>
      <c r="C4458" s="8" t="s">
        <v>4109</v>
      </c>
      <c r="D4458" s="17" t="s">
        <v>15982</v>
      </c>
      <c r="E4458" s="11">
        <f t="shared" si="69"/>
        <v>1</v>
      </c>
      <c r="F4458" s="18" t="s">
        <v>55936</v>
      </c>
      <c r="G4458" s="18" t="s">
        <v>23</v>
      </c>
      <c r="H4458" s="18" t="s">
        <v>55937</v>
      </c>
      <c r="I4458" s="8"/>
      <c r="J4458" s="8"/>
    </row>
    <row r="4459" spans="1:10" ht="48">
      <c r="A4459" s="16" t="s">
        <v>15983</v>
      </c>
      <c r="B4459" s="8" t="s">
        <v>46687</v>
      </c>
      <c r="C4459" s="8" t="s">
        <v>15984</v>
      </c>
      <c r="D4459" s="17" t="s">
        <v>15985</v>
      </c>
      <c r="E4459" s="11">
        <f t="shared" si="69"/>
        <v>1</v>
      </c>
      <c r="F4459" s="18" t="s">
        <v>55936</v>
      </c>
      <c r="G4459" s="18" t="s">
        <v>23</v>
      </c>
      <c r="H4459" s="18" t="s">
        <v>55937</v>
      </c>
      <c r="I4459" s="8"/>
      <c r="J4459" s="8"/>
    </row>
    <row r="4460" spans="1:10" ht="24">
      <c r="A4460" s="16" t="s">
        <v>15986</v>
      </c>
      <c r="B4460" s="8" t="s">
        <v>46688</v>
      </c>
      <c r="C4460" s="8" t="s">
        <v>527</v>
      </c>
      <c r="D4460" s="17" t="s">
        <v>15987</v>
      </c>
      <c r="E4460" s="11">
        <f t="shared" si="69"/>
        <v>1</v>
      </c>
      <c r="F4460" s="18" t="s">
        <v>55936</v>
      </c>
      <c r="G4460" s="18" t="s">
        <v>23</v>
      </c>
      <c r="H4460" s="18" t="s">
        <v>55937</v>
      </c>
      <c r="I4460" s="8"/>
      <c r="J4460" s="8"/>
    </row>
    <row r="4461" spans="1:10">
      <c r="A4461" s="16" t="s">
        <v>15989</v>
      </c>
      <c r="B4461" s="8" t="s">
        <v>46689</v>
      </c>
      <c r="C4461" s="8" t="s">
        <v>6610</v>
      </c>
      <c r="D4461" s="17" t="s">
        <v>15990</v>
      </c>
      <c r="E4461" s="11">
        <f t="shared" si="69"/>
        <v>1</v>
      </c>
      <c r="F4461" s="18" t="s">
        <v>55936</v>
      </c>
      <c r="G4461" s="18" t="s">
        <v>55948</v>
      </c>
      <c r="H4461" s="18" t="s">
        <v>55937</v>
      </c>
      <c r="I4461" s="8"/>
      <c r="J4461" s="8"/>
    </row>
    <row r="4462" spans="1:10">
      <c r="A4462" s="33" t="s">
        <v>1050</v>
      </c>
      <c r="B4462" s="8" t="s">
        <v>46690</v>
      </c>
      <c r="C4462" s="8" t="s">
        <v>112</v>
      </c>
      <c r="D4462" s="8" t="s">
        <v>15991</v>
      </c>
      <c r="E4462" s="11">
        <f t="shared" si="69"/>
        <v>1</v>
      </c>
      <c r="F4462" s="12" t="s">
        <v>55936</v>
      </c>
      <c r="G4462" s="12" t="s">
        <v>23</v>
      </c>
      <c r="H4462" s="12" t="s">
        <v>55937</v>
      </c>
      <c r="I4462" s="8"/>
      <c r="J4462" s="8"/>
    </row>
    <row r="4463" spans="1:10">
      <c r="A4463" s="16" t="s">
        <v>15992</v>
      </c>
      <c r="B4463" s="8" t="s">
        <v>46691</v>
      </c>
      <c r="C4463" s="8" t="s">
        <v>112</v>
      </c>
      <c r="D4463" s="17" t="s">
        <v>15993</v>
      </c>
      <c r="E4463" s="11">
        <f t="shared" si="69"/>
        <v>1</v>
      </c>
      <c r="F4463" s="18" t="s">
        <v>55936</v>
      </c>
      <c r="G4463" s="18" t="s">
        <v>23</v>
      </c>
      <c r="H4463" s="18" t="s">
        <v>55937</v>
      </c>
      <c r="I4463" s="8"/>
      <c r="J4463" s="8"/>
    </row>
    <row r="4464" spans="1:10" ht="24">
      <c r="A4464" s="16" t="s">
        <v>1051</v>
      </c>
      <c r="B4464" s="8" t="s">
        <v>46692</v>
      </c>
      <c r="C4464" s="8" t="s">
        <v>4119</v>
      </c>
      <c r="D4464" s="17" t="s">
        <v>15994</v>
      </c>
      <c r="E4464" s="11">
        <f t="shared" si="69"/>
        <v>1</v>
      </c>
      <c r="F4464" s="18" t="s">
        <v>55936</v>
      </c>
      <c r="G4464" s="18" t="s">
        <v>56030</v>
      </c>
      <c r="H4464" s="18" t="s">
        <v>55937</v>
      </c>
      <c r="I4464" s="8"/>
      <c r="J4464" s="8"/>
    </row>
    <row r="4465" spans="1:10" ht="36">
      <c r="A4465" s="55" t="s">
        <v>15995</v>
      </c>
      <c r="B4465" s="8" t="s">
        <v>46693</v>
      </c>
      <c r="C4465" s="8" t="s">
        <v>15996</v>
      </c>
      <c r="D4465" s="20" t="s">
        <v>15997</v>
      </c>
      <c r="E4465" s="11">
        <f t="shared" si="69"/>
        <v>1</v>
      </c>
      <c r="F4465" s="8" t="s">
        <v>55936</v>
      </c>
      <c r="G4465" s="8" t="s">
        <v>23</v>
      </c>
      <c r="H4465" s="8" t="s">
        <v>55937</v>
      </c>
      <c r="I4465" s="8"/>
      <c r="J4465" s="8"/>
    </row>
    <row r="4466" spans="1:10">
      <c r="A4466" s="16" t="s">
        <v>15998</v>
      </c>
      <c r="B4466" s="8" t="s">
        <v>46694</v>
      </c>
      <c r="C4466" s="8" t="s">
        <v>15999</v>
      </c>
      <c r="D4466" s="17" t="s">
        <v>16000</v>
      </c>
      <c r="E4466" s="11">
        <f t="shared" si="69"/>
        <v>1</v>
      </c>
      <c r="F4466" s="18" t="s">
        <v>55936</v>
      </c>
      <c r="G4466" s="18" t="s">
        <v>23</v>
      </c>
      <c r="H4466" s="18" t="s">
        <v>55937</v>
      </c>
      <c r="I4466" s="8"/>
      <c r="J4466" s="8"/>
    </row>
    <row r="4467" spans="1:10" ht="24">
      <c r="A4467" s="19" t="s">
        <v>16001</v>
      </c>
      <c r="B4467" s="8" t="s">
        <v>16002</v>
      </c>
      <c r="C4467" s="8" t="s">
        <v>16002</v>
      </c>
      <c r="D4467" s="29" t="s">
        <v>16003</v>
      </c>
      <c r="E4467" s="11">
        <f t="shared" si="69"/>
        <v>1</v>
      </c>
      <c r="F4467" s="15" t="s">
        <v>55936</v>
      </c>
      <c r="G4467" s="15" t="s">
        <v>23</v>
      </c>
      <c r="H4467" s="15" t="s">
        <v>55937</v>
      </c>
      <c r="I4467" s="8"/>
      <c r="J4467" s="8"/>
    </row>
    <row r="4468" spans="1:10" ht="24">
      <c r="A4468" s="16" t="s">
        <v>16004</v>
      </c>
      <c r="B4468" s="8" t="s">
        <v>46695</v>
      </c>
      <c r="C4468" s="8" t="s">
        <v>16005</v>
      </c>
      <c r="D4468" s="17" t="s">
        <v>16006</v>
      </c>
      <c r="E4468" s="11">
        <f t="shared" si="69"/>
        <v>1</v>
      </c>
      <c r="F4468" s="18" t="s">
        <v>55936</v>
      </c>
      <c r="G4468" s="18" t="s">
        <v>23</v>
      </c>
      <c r="H4468" s="18" t="s">
        <v>55937</v>
      </c>
      <c r="I4468" s="8"/>
      <c r="J4468" s="8"/>
    </row>
    <row r="4469" spans="1:10">
      <c r="A4469" s="16" t="s">
        <v>1052</v>
      </c>
      <c r="B4469" s="8" t="s">
        <v>1053</v>
      </c>
      <c r="C4469" s="8" t="s">
        <v>1053</v>
      </c>
      <c r="D4469" s="17" t="s">
        <v>55208</v>
      </c>
      <c r="E4469" s="11">
        <f t="shared" si="69"/>
        <v>2</v>
      </c>
      <c r="F4469" s="18" t="s">
        <v>38138</v>
      </c>
      <c r="G4469" s="18" t="s">
        <v>55946</v>
      </c>
      <c r="H4469" s="18" t="s">
        <v>55938</v>
      </c>
      <c r="I4469" s="8"/>
      <c r="J4469" s="8"/>
    </row>
    <row r="4470" spans="1:10">
      <c r="A4470" s="16" t="s">
        <v>16007</v>
      </c>
      <c r="B4470" s="8" t="s">
        <v>16010</v>
      </c>
      <c r="C4470" s="8" t="s">
        <v>16008</v>
      </c>
      <c r="D4470" s="17" t="s">
        <v>16009</v>
      </c>
      <c r="E4470" s="11">
        <f t="shared" si="69"/>
        <v>1</v>
      </c>
      <c r="F4470" s="18" t="s">
        <v>55936</v>
      </c>
      <c r="G4470" s="18" t="s">
        <v>23</v>
      </c>
      <c r="H4470" s="18" t="s">
        <v>55937</v>
      </c>
      <c r="I4470" s="8"/>
      <c r="J4470" s="8"/>
    </row>
    <row r="4471" spans="1:10" ht="59.25" customHeight="1">
      <c r="A4471" s="16" t="s">
        <v>16011</v>
      </c>
      <c r="B4471" s="8" t="s">
        <v>46696</v>
      </c>
      <c r="C4471" s="8" t="s">
        <v>16012</v>
      </c>
      <c r="D4471" s="17" t="s">
        <v>16013</v>
      </c>
      <c r="E4471" s="11">
        <f t="shared" si="69"/>
        <v>1</v>
      </c>
      <c r="F4471" s="18" t="s">
        <v>55936</v>
      </c>
      <c r="G4471" s="18" t="s">
        <v>23</v>
      </c>
      <c r="H4471" s="18" t="s">
        <v>55937</v>
      </c>
      <c r="I4471" s="8"/>
      <c r="J4471" s="8"/>
    </row>
    <row r="4472" spans="1:10" ht="24">
      <c r="A4472" s="16" t="s">
        <v>16014</v>
      </c>
      <c r="B4472" s="8" t="s">
        <v>46697</v>
      </c>
      <c r="C4472" s="8" t="s">
        <v>16015</v>
      </c>
      <c r="D4472" s="17" t="s">
        <v>16016</v>
      </c>
      <c r="E4472" s="11">
        <f t="shared" si="69"/>
        <v>1</v>
      </c>
      <c r="F4472" s="18" t="s">
        <v>55936</v>
      </c>
      <c r="G4472" s="18" t="s">
        <v>23</v>
      </c>
      <c r="H4472" s="18" t="s">
        <v>55937</v>
      </c>
      <c r="I4472" s="8"/>
      <c r="J4472" s="8"/>
    </row>
    <row r="4473" spans="1:10">
      <c r="A4473" s="16" t="s">
        <v>16017</v>
      </c>
      <c r="B4473" s="8" t="s">
        <v>46698</v>
      </c>
      <c r="C4473" s="8" t="s">
        <v>14078</v>
      </c>
      <c r="D4473" s="17" t="s">
        <v>16018</v>
      </c>
      <c r="E4473" s="11">
        <f t="shared" si="69"/>
        <v>1</v>
      </c>
      <c r="F4473" s="18" t="s">
        <v>55936</v>
      </c>
      <c r="G4473" s="18" t="s">
        <v>23</v>
      </c>
      <c r="H4473" s="18" t="s">
        <v>55937</v>
      </c>
      <c r="I4473" s="8"/>
      <c r="J4473" s="8"/>
    </row>
    <row r="4474" spans="1:10" ht="24">
      <c r="A4474" s="16" t="s">
        <v>1054</v>
      </c>
      <c r="B4474" s="8" t="s">
        <v>46699</v>
      </c>
      <c r="C4474" s="8" t="s">
        <v>4121</v>
      </c>
      <c r="D4474" s="17" t="s">
        <v>16019</v>
      </c>
      <c r="E4474" s="11">
        <f t="shared" si="69"/>
        <v>1</v>
      </c>
      <c r="F4474" s="18" t="s">
        <v>55936</v>
      </c>
      <c r="G4474" s="18" t="s">
        <v>23</v>
      </c>
      <c r="H4474" s="18" t="s">
        <v>55937</v>
      </c>
      <c r="I4474" s="8"/>
      <c r="J4474" s="8"/>
    </row>
    <row r="4475" spans="1:10">
      <c r="A4475" s="16" t="s">
        <v>16020</v>
      </c>
      <c r="B4475" s="8" t="s">
        <v>46700</v>
      </c>
      <c r="C4475" s="8" t="s">
        <v>4039</v>
      </c>
      <c r="D4475" s="17" t="s">
        <v>16021</v>
      </c>
      <c r="E4475" s="11">
        <f t="shared" si="69"/>
        <v>1</v>
      </c>
      <c r="F4475" s="18" t="s">
        <v>55936</v>
      </c>
      <c r="G4475" s="18" t="s">
        <v>23</v>
      </c>
      <c r="H4475" s="18" t="s">
        <v>55937</v>
      </c>
      <c r="I4475" s="8"/>
      <c r="J4475" s="8"/>
    </row>
    <row r="4476" spans="1:10" ht="60">
      <c r="A4476" s="16" t="s">
        <v>1055</v>
      </c>
      <c r="B4476" s="8" t="s">
        <v>46701</v>
      </c>
      <c r="C4476" s="8" t="s">
        <v>4122</v>
      </c>
      <c r="D4476" s="17" t="s">
        <v>16022</v>
      </c>
      <c r="E4476" s="11">
        <f t="shared" si="69"/>
        <v>1</v>
      </c>
      <c r="F4476" s="18" t="s">
        <v>55936</v>
      </c>
      <c r="G4476" s="18" t="s">
        <v>56235</v>
      </c>
      <c r="H4476" s="18" t="s">
        <v>55937</v>
      </c>
      <c r="I4476" s="8"/>
      <c r="J4476" s="8"/>
    </row>
    <row r="4477" spans="1:10" ht="24">
      <c r="A4477" s="16" t="s">
        <v>1056</v>
      </c>
      <c r="B4477" s="8" t="s">
        <v>46702</v>
      </c>
      <c r="C4477" s="8" t="s">
        <v>4123</v>
      </c>
      <c r="D4477" s="17" t="s">
        <v>16023</v>
      </c>
      <c r="E4477" s="11">
        <f t="shared" si="69"/>
        <v>1</v>
      </c>
      <c r="F4477" s="18" t="s">
        <v>55936</v>
      </c>
      <c r="G4477" s="18" t="s">
        <v>56236</v>
      </c>
      <c r="H4477" s="18" t="s">
        <v>55937</v>
      </c>
      <c r="I4477" s="8"/>
      <c r="J4477" s="8"/>
    </row>
    <row r="4478" spans="1:10">
      <c r="A4478" s="16" t="s">
        <v>16024</v>
      </c>
      <c r="B4478" s="8" t="s">
        <v>46703</v>
      </c>
      <c r="C4478" s="8" t="s">
        <v>16025</v>
      </c>
      <c r="D4478" s="17" t="s">
        <v>16026</v>
      </c>
      <c r="E4478" s="11">
        <f t="shared" si="69"/>
        <v>1</v>
      </c>
      <c r="F4478" s="18" t="s">
        <v>55936</v>
      </c>
      <c r="G4478" s="18" t="s">
        <v>23</v>
      </c>
      <c r="H4478" s="18" t="s">
        <v>55937</v>
      </c>
      <c r="I4478" s="8"/>
      <c r="J4478" s="8"/>
    </row>
    <row r="4479" spans="1:10">
      <c r="A4479" s="33" t="s">
        <v>1057</v>
      </c>
      <c r="B4479" s="8" t="s">
        <v>46704</v>
      </c>
      <c r="C4479" s="8" t="s">
        <v>1053</v>
      </c>
      <c r="D4479" s="22" t="s">
        <v>16027</v>
      </c>
      <c r="E4479" s="11">
        <f t="shared" si="69"/>
        <v>1</v>
      </c>
      <c r="F4479" s="15" t="s">
        <v>55936</v>
      </c>
      <c r="G4479" s="15" t="s">
        <v>23</v>
      </c>
      <c r="H4479" s="15" t="s">
        <v>55937</v>
      </c>
      <c r="I4479" s="8"/>
      <c r="J4479" s="8"/>
    </row>
    <row r="4480" spans="1:10">
      <c r="A4480" s="16" t="s">
        <v>16028</v>
      </c>
      <c r="B4480" s="8" t="s">
        <v>40629</v>
      </c>
      <c r="C4480" s="8" t="s">
        <v>40629</v>
      </c>
      <c r="D4480" s="17" t="s">
        <v>55209</v>
      </c>
      <c r="E4480" s="11">
        <f t="shared" si="69"/>
        <v>1</v>
      </c>
      <c r="F4480" s="18" t="s">
        <v>55936</v>
      </c>
      <c r="G4480" s="18" t="s">
        <v>23</v>
      </c>
      <c r="H4480" s="18" t="s">
        <v>55937</v>
      </c>
      <c r="I4480" s="8"/>
      <c r="J4480" s="8"/>
    </row>
    <row r="4481" spans="1:10" ht="24">
      <c r="A4481" s="16" t="s">
        <v>16030</v>
      </c>
      <c r="B4481" s="8" t="s">
        <v>46705</v>
      </c>
      <c r="C4481" s="8" t="s">
        <v>16031</v>
      </c>
      <c r="D4481" s="17" t="s">
        <v>16032</v>
      </c>
      <c r="E4481" s="11">
        <f t="shared" si="69"/>
        <v>1</v>
      </c>
      <c r="F4481" s="18" t="s">
        <v>55936</v>
      </c>
      <c r="G4481" s="18" t="s">
        <v>55945</v>
      </c>
      <c r="H4481" s="18" t="s">
        <v>55937</v>
      </c>
      <c r="I4481" s="8"/>
      <c r="J4481" s="8"/>
    </row>
    <row r="4482" spans="1:10" ht="24">
      <c r="A4482" s="19" t="s">
        <v>1058</v>
      </c>
      <c r="B4482" s="8" t="s">
        <v>40630</v>
      </c>
      <c r="C4482" s="8" t="s">
        <v>40630</v>
      </c>
      <c r="D4482" s="29" t="s">
        <v>55210</v>
      </c>
      <c r="E4482" s="11">
        <f t="shared" ref="E4482:E4545" si="70">COUNTIF(B:B,B4482)</f>
        <v>1</v>
      </c>
      <c r="F4482" s="15" t="s">
        <v>38138</v>
      </c>
      <c r="G4482" s="15" t="s">
        <v>55946</v>
      </c>
      <c r="H4482" s="15" t="s">
        <v>55938</v>
      </c>
      <c r="I4482" s="8"/>
      <c r="J4482" s="8"/>
    </row>
    <row r="4483" spans="1:10">
      <c r="A4483" s="19" t="s">
        <v>16033</v>
      </c>
      <c r="B4483" s="8" t="s">
        <v>46706</v>
      </c>
      <c r="C4483" s="8" t="s">
        <v>16034</v>
      </c>
      <c r="D4483" s="29" t="s">
        <v>16035</v>
      </c>
      <c r="E4483" s="11">
        <f t="shared" si="70"/>
        <v>1</v>
      </c>
      <c r="F4483" s="15" t="s">
        <v>55936</v>
      </c>
      <c r="G4483" s="15" t="s">
        <v>23</v>
      </c>
      <c r="H4483" s="15" t="s">
        <v>55937</v>
      </c>
      <c r="I4483" s="8"/>
      <c r="J4483" s="8"/>
    </row>
    <row r="4484" spans="1:10" ht="24">
      <c r="A4484" s="19" t="s">
        <v>1059</v>
      </c>
      <c r="B4484" s="8" t="s">
        <v>21012</v>
      </c>
      <c r="C4484" s="8" t="s">
        <v>21012</v>
      </c>
      <c r="D4484" s="29" t="s">
        <v>55211</v>
      </c>
      <c r="E4484" s="11">
        <f t="shared" si="70"/>
        <v>3</v>
      </c>
      <c r="F4484" s="15" t="s">
        <v>38138</v>
      </c>
      <c r="G4484" s="15" t="s">
        <v>55946</v>
      </c>
      <c r="H4484" s="15" t="s">
        <v>55938</v>
      </c>
      <c r="I4484" s="8"/>
      <c r="J4484" s="8"/>
    </row>
    <row r="4485" spans="1:10">
      <c r="A4485" s="19" t="s">
        <v>1060</v>
      </c>
      <c r="B4485" s="8" t="s">
        <v>4125</v>
      </c>
      <c r="C4485" s="8" t="s">
        <v>4125</v>
      </c>
      <c r="D4485" s="29" t="s">
        <v>16036</v>
      </c>
      <c r="E4485" s="11">
        <f t="shared" si="70"/>
        <v>1</v>
      </c>
      <c r="F4485" s="15" t="s">
        <v>55936</v>
      </c>
      <c r="G4485" s="15" t="s">
        <v>23</v>
      </c>
      <c r="H4485" s="15" t="s">
        <v>55937</v>
      </c>
      <c r="I4485" s="8"/>
      <c r="J4485" s="8"/>
    </row>
    <row r="4486" spans="1:10">
      <c r="A4486" s="16" t="s">
        <v>16037</v>
      </c>
      <c r="B4486" s="8" t="s">
        <v>46707</v>
      </c>
      <c r="C4486" s="8" t="s">
        <v>16038</v>
      </c>
      <c r="D4486" s="17" t="s">
        <v>16039</v>
      </c>
      <c r="E4486" s="11">
        <f t="shared" si="70"/>
        <v>1</v>
      </c>
      <c r="F4486" s="18" t="s">
        <v>55936</v>
      </c>
      <c r="G4486" s="18" t="s">
        <v>55944</v>
      </c>
      <c r="H4486" s="18" t="s">
        <v>55937</v>
      </c>
      <c r="I4486" s="8"/>
      <c r="J4486" s="8"/>
    </row>
    <row r="4487" spans="1:10">
      <c r="A4487" s="16" t="s">
        <v>1061</v>
      </c>
      <c r="B4487" s="8" t="s">
        <v>46708</v>
      </c>
      <c r="C4487" s="8" t="s">
        <v>4126</v>
      </c>
      <c r="D4487" s="17" t="s">
        <v>16040</v>
      </c>
      <c r="E4487" s="11">
        <f t="shared" si="70"/>
        <v>1</v>
      </c>
      <c r="F4487" s="18" t="s">
        <v>55936</v>
      </c>
      <c r="G4487" s="18" t="s">
        <v>23</v>
      </c>
      <c r="H4487" s="18" t="s">
        <v>55937</v>
      </c>
      <c r="I4487" s="8"/>
      <c r="J4487" s="8"/>
    </row>
    <row r="4488" spans="1:10" ht="24">
      <c r="A4488" s="26" t="s">
        <v>38011</v>
      </c>
      <c r="B4488" s="8" t="s">
        <v>40631</v>
      </c>
      <c r="C4488" s="8" t="s">
        <v>40631</v>
      </c>
      <c r="D4488" s="21" t="s">
        <v>55212</v>
      </c>
      <c r="E4488" s="11">
        <f t="shared" si="70"/>
        <v>1</v>
      </c>
      <c r="F4488" s="12" t="s">
        <v>38138</v>
      </c>
      <c r="G4488" s="12" t="s">
        <v>55946</v>
      </c>
      <c r="H4488" s="12" t="s">
        <v>55938</v>
      </c>
      <c r="I4488" s="8"/>
      <c r="J4488" s="8"/>
    </row>
    <row r="4489" spans="1:10" ht="24">
      <c r="A4489" s="33" t="s">
        <v>16041</v>
      </c>
      <c r="B4489" s="8" t="s">
        <v>46709</v>
      </c>
      <c r="C4489" s="8" t="s">
        <v>16042</v>
      </c>
      <c r="D4489" s="22" t="s">
        <v>16043</v>
      </c>
      <c r="E4489" s="11">
        <f t="shared" si="70"/>
        <v>1</v>
      </c>
      <c r="F4489" s="15" t="s">
        <v>55936</v>
      </c>
      <c r="G4489" s="15" t="s">
        <v>56078</v>
      </c>
      <c r="H4489" s="15" t="s">
        <v>55937</v>
      </c>
      <c r="I4489" s="8"/>
      <c r="J4489" s="8"/>
    </row>
    <row r="4490" spans="1:10">
      <c r="A4490" s="33" t="s">
        <v>16044</v>
      </c>
      <c r="B4490" s="8" t="s">
        <v>46710</v>
      </c>
      <c r="C4490" s="8" t="s">
        <v>16045</v>
      </c>
      <c r="D4490" s="8" t="s">
        <v>16046</v>
      </c>
      <c r="E4490" s="11">
        <f t="shared" si="70"/>
        <v>1</v>
      </c>
      <c r="F4490" s="12" t="s">
        <v>55936</v>
      </c>
      <c r="G4490" s="12" t="s">
        <v>56048</v>
      </c>
      <c r="H4490" s="12" t="s">
        <v>55937</v>
      </c>
      <c r="I4490" s="8"/>
      <c r="J4490" s="8"/>
    </row>
    <row r="4491" spans="1:10" ht="24">
      <c r="A4491" s="19" t="s">
        <v>16047</v>
      </c>
      <c r="B4491" s="8" t="s">
        <v>46711</v>
      </c>
      <c r="C4491" s="8" t="s">
        <v>16048</v>
      </c>
      <c r="D4491" s="29" t="s">
        <v>16049</v>
      </c>
      <c r="E4491" s="11">
        <f t="shared" si="70"/>
        <v>1</v>
      </c>
      <c r="F4491" s="15" t="s">
        <v>55936</v>
      </c>
      <c r="G4491" s="15" t="s">
        <v>56048</v>
      </c>
      <c r="H4491" s="15" t="s">
        <v>55937</v>
      </c>
      <c r="I4491" s="8"/>
      <c r="J4491" s="8"/>
    </row>
    <row r="4492" spans="1:10" ht="36">
      <c r="A4492" s="16" t="s">
        <v>16050</v>
      </c>
      <c r="B4492" s="8" t="s">
        <v>46712</v>
      </c>
      <c r="C4492" s="8" t="s">
        <v>16051</v>
      </c>
      <c r="D4492" s="17" t="s">
        <v>16052</v>
      </c>
      <c r="E4492" s="11">
        <f t="shared" si="70"/>
        <v>1</v>
      </c>
      <c r="F4492" s="18" t="s">
        <v>55936</v>
      </c>
      <c r="G4492" s="18" t="s">
        <v>55993</v>
      </c>
      <c r="H4492" s="18" t="s">
        <v>55937</v>
      </c>
      <c r="I4492" s="8"/>
      <c r="J4492" s="8"/>
    </row>
    <row r="4493" spans="1:10">
      <c r="A4493" s="16" t="s">
        <v>16053</v>
      </c>
      <c r="B4493" s="8" t="s">
        <v>46713</v>
      </c>
      <c r="C4493" s="8" t="s">
        <v>16054</v>
      </c>
      <c r="D4493" s="17" t="s">
        <v>16055</v>
      </c>
      <c r="E4493" s="11">
        <f t="shared" si="70"/>
        <v>1</v>
      </c>
      <c r="F4493" s="18" t="s">
        <v>55936</v>
      </c>
      <c r="G4493" s="18" t="s">
        <v>23</v>
      </c>
      <c r="H4493" s="18" t="s">
        <v>55937</v>
      </c>
      <c r="I4493" s="8"/>
      <c r="J4493" s="8"/>
    </row>
    <row r="4494" spans="1:10">
      <c r="A4494" s="16" t="s">
        <v>16056</v>
      </c>
      <c r="B4494" s="8" t="s">
        <v>46714</v>
      </c>
      <c r="C4494" s="8" t="s">
        <v>16057</v>
      </c>
      <c r="D4494" s="17" t="s">
        <v>16058</v>
      </c>
      <c r="E4494" s="11">
        <f t="shared" si="70"/>
        <v>1</v>
      </c>
      <c r="F4494" s="18" t="s">
        <v>55936</v>
      </c>
      <c r="G4494" s="18" t="s">
        <v>23</v>
      </c>
      <c r="H4494" s="18" t="s">
        <v>55937</v>
      </c>
      <c r="I4494" s="8"/>
      <c r="J4494" s="8"/>
    </row>
    <row r="4495" spans="1:10" ht="24">
      <c r="A4495" s="16" t="s">
        <v>16059</v>
      </c>
      <c r="B4495" s="8" t="s">
        <v>46715</v>
      </c>
      <c r="C4495" s="8" t="s">
        <v>16060</v>
      </c>
      <c r="D4495" s="17" t="s">
        <v>16061</v>
      </c>
      <c r="E4495" s="11">
        <f t="shared" si="70"/>
        <v>1</v>
      </c>
      <c r="F4495" s="18" t="s">
        <v>55936</v>
      </c>
      <c r="G4495" s="18" t="s">
        <v>23</v>
      </c>
      <c r="H4495" s="18" t="s">
        <v>55937</v>
      </c>
      <c r="I4495" s="8"/>
      <c r="J4495" s="8"/>
    </row>
    <row r="4496" spans="1:10">
      <c r="A4496" s="16" t="s">
        <v>16062</v>
      </c>
      <c r="B4496" s="8" t="s">
        <v>46716</v>
      </c>
      <c r="C4496" s="8" t="s">
        <v>16063</v>
      </c>
      <c r="D4496" s="17" t="s">
        <v>16064</v>
      </c>
      <c r="E4496" s="11">
        <f t="shared" si="70"/>
        <v>1</v>
      </c>
      <c r="F4496" s="18" t="s">
        <v>55936</v>
      </c>
      <c r="G4496" s="18" t="s">
        <v>23</v>
      </c>
      <c r="H4496" s="18" t="s">
        <v>55937</v>
      </c>
      <c r="I4496" s="8"/>
      <c r="J4496" s="8"/>
    </row>
    <row r="4497" spans="1:10" ht="24">
      <c r="A4497" s="16" t="s">
        <v>1062</v>
      </c>
      <c r="B4497" s="8" t="s">
        <v>46717</v>
      </c>
      <c r="C4497" s="8" t="s">
        <v>3557</v>
      </c>
      <c r="D4497" s="17" t="s">
        <v>16065</v>
      </c>
      <c r="E4497" s="11">
        <f t="shared" si="70"/>
        <v>1</v>
      </c>
      <c r="F4497" s="18" t="s">
        <v>55936</v>
      </c>
      <c r="G4497" s="18" t="s">
        <v>23</v>
      </c>
      <c r="H4497" s="18" t="s">
        <v>55937</v>
      </c>
      <c r="I4497" s="8"/>
      <c r="J4497" s="8"/>
    </row>
    <row r="4498" spans="1:10" ht="36">
      <c r="A4498" s="16" t="s">
        <v>16066</v>
      </c>
      <c r="B4498" s="8" t="s">
        <v>46718</v>
      </c>
      <c r="C4498" s="8" t="s">
        <v>16067</v>
      </c>
      <c r="D4498" s="17" t="s">
        <v>16068</v>
      </c>
      <c r="E4498" s="11">
        <f t="shared" si="70"/>
        <v>1</v>
      </c>
      <c r="F4498" s="18" t="s">
        <v>55936</v>
      </c>
      <c r="G4498" s="18" t="s">
        <v>23</v>
      </c>
      <c r="H4498" s="18" t="s">
        <v>55937</v>
      </c>
      <c r="I4498" s="8"/>
      <c r="J4498" s="8"/>
    </row>
    <row r="4499" spans="1:10" ht="36">
      <c r="A4499" s="16" t="s">
        <v>16069</v>
      </c>
      <c r="B4499" s="8" t="s">
        <v>46719</v>
      </c>
      <c r="C4499" s="8" t="s">
        <v>16070</v>
      </c>
      <c r="D4499" s="17" t="s">
        <v>16071</v>
      </c>
      <c r="E4499" s="11">
        <f t="shared" si="70"/>
        <v>1</v>
      </c>
      <c r="F4499" s="18" t="s">
        <v>55936</v>
      </c>
      <c r="G4499" s="18" t="s">
        <v>56056</v>
      </c>
      <c r="H4499" s="18" t="s">
        <v>55937</v>
      </c>
      <c r="I4499" s="8"/>
      <c r="J4499" s="8"/>
    </row>
    <row r="4500" spans="1:10" ht="24">
      <c r="A4500" s="16" t="s">
        <v>16072</v>
      </c>
      <c r="B4500" s="8" t="s">
        <v>46720</v>
      </c>
      <c r="C4500" s="8" t="s">
        <v>16073</v>
      </c>
      <c r="D4500" s="17" t="s">
        <v>16074</v>
      </c>
      <c r="E4500" s="11">
        <f t="shared" si="70"/>
        <v>1</v>
      </c>
      <c r="F4500" s="18" t="s">
        <v>55936</v>
      </c>
      <c r="G4500" s="18" t="s">
        <v>56056</v>
      </c>
      <c r="H4500" s="18" t="s">
        <v>55937</v>
      </c>
      <c r="I4500" s="8"/>
      <c r="J4500" s="8"/>
    </row>
    <row r="4501" spans="1:10" ht="72">
      <c r="A4501" s="16" t="s">
        <v>16075</v>
      </c>
      <c r="B4501" s="8" t="s">
        <v>46721</v>
      </c>
      <c r="C4501" s="8" t="s">
        <v>16076</v>
      </c>
      <c r="D4501" s="17" t="s">
        <v>16077</v>
      </c>
      <c r="E4501" s="11">
        <f t="shared" si="70"/>
        <v>1</v>
      </c>
      <c r="F4501" s="18" t="s">
        <v>55936</v>
      </c>
      <c r="G4501" s="18" t="s">
        <v>56056</v>
      </c>
      <c r="H4501" s="18" t="s">
        <v>55937</v>
      </c>
      <c r="I4501" s="8"/>
      <c r="J4501" s="8"/>
    </row>
    <row r="4502" spans="1:10" ht="24">
      <c r="A4502" s="16" t="s">
        <v>16078</v>
      </c>
      <c r="B4502" s="8" t="s">
        <v>46722</v>
      </c>
      <c r="C4502" s="8" t="s">
        <v>16079</v>
      </c>
      <c r="D4502" s="17" t="s">
        <v>16080</v>
      </c>
      <c r="E4502" s="11">
        <f t="shared" si="70"/>
        <v>1</v>
      </c>
      <c r="F4502" s="18" t="s">
        <v>55936</v>
      </c>
      <c r="G4502" s="18" t="s">
        <v>23</v>
      </c>
      <c r="H4502" s="18" t="s">
        <v>55937</v>
      </c>
      <c r="I4502" s="8"/>
      <c r="J4502" s="8"/>
    </row>
    <row r="4503" spans="1:10" ht="36">
      <c r="A4503" s="16" t="s">
        <v>38012</v>
      </c>
      <c r="B4503" s="8" t="s">
        <v>1063</v>
      </c>
      <c r="C4503" s="8" t="s">
        <v>1063</v>
      </c>
      <c r="D4503" s="17" t="s">
        <v>55213</v>
      </c>
      <c r="E4503" s="11">
        <f t="shared" si="70"/>
        <v>3</v>
      </c>
      <c r="F4503" s="18" t="s">
        <v>55936</v>
      </c>
      <c r="G4503" s="18" t="s">
        <v>23</v>
      </c>
      <c r="H4503" s="18" t="s">
        <v>55937</v>
      </c>
      <c r="I4503" s="8"/>
      <c r="J4503" s="8"/>
    </row>
    <row r="4504" spans="1:10" ht="48">
      <c r="A4504" s="16" t="s">
        <v>1064</v>
      </c>
      <c r="B4504" s="8" t="s">
        <v>46723</v>
      </c>
      <c r="C4504" s="8" t="s">
        <v>4127</v>
      </c>
      <c r="D4504" s="17" t="s">
        <v>16081</v>
      </c>
      <c r="E4504" s="11">
        <f t="shared" si="70"/>
        <v>1</v>
      </c>
      <c r="F4504" s="18" t="s">
        <v>55936</v>
      </c>
      <c r="G4504" s="18" t="s">
        <v>56227</v>
      </c>
      <c r="H4504" s="18" t="s">
        <v>55937</v>
      </c>
      <c r="I4504" s="8"/>
      <c r="J4504" s="8"/>
    </row>
    <row r="4505" spans="1:10">
      <c r="A4505" s="16" t="s">
        <v>16083</v>
      </c>
      <c r="B4505" s="8" t="s">
        <v>46724</v>
      </c>
      <c r="C4505" s="8" t="s">
        <v>16084</v>
      </c>
      <c r="D4505" s="17" t="s">
        <v>16085</v>
      </c>
      <c r="E4505" s="11">
        <f t="shared" si="70"/>
        <v>1</v>
      </c>
      <c r="F4505" s="18" t="s">
        <v>55936</v>
      </c>
      <c r="G4505" s="18" t="s">
        <v>23</v>
      </c>
      <c r="H4505" s="18" t="s">
        <v>55937</v>
      </c>
      <c r="I4505" s="8"/>
      <c r="J4505" s="8"/>
    </row>
    <row r="4506" spans="1:10" ht="24">
      <c r="A4506" s="16" t="s">
        <v>16086</v>
      </c>
      <c r="B4506" s="8" t="s">
        <v>46725</v>
      </c>
      <c r="C4506" s="8" t="s">
        <v>4397</v>
      </c>
      <c r="D4506" s="17" t="s">
        <v>16087</v>
      </c>
      <c r="E4506" s="11">
        <f t="shared" si="70"/>
        <v>1</v>
      </c>
      <c r="F4506" s="18" t="s">
        <v>55936</v>
      </c>
      <c r="G4506" s="18" t="s">
        <v>23</v>
      </c>
      <c r="H4506" s="18" t="s">
        <v>55937</v>
      </c>
      <c r="I4506" s="8"/>
      <c r="J4506" s="8"/>
    </row>
    <row r="4507" spans="1:10">
      <c r="A4507" s="13" t="s">
        <v>16088</v>
      </c>
      <c r="B4507" s="8" t="s">
        <v>13871</v>
      </c>
      <c r="C4507" s="8" t="s">
        <v>16089</v>
      </c>
      <c r="D4507" s="8" t="s">
        <v>16090</v>
      </c>
      <c r="E4507" s="11">
        <f t="shared" si="70"/>
        <v>1</v>
      </c>
      <c r="F4507" s="12" t="s">
        <v>55936</v>
      </c>
      <c r="G4507" s="12" t="s">
        <v>23</v>
      </c>
      <c r="H4507" s="12" t="s">
        <v>55937</v>
      </c>
      <c r="I4507" s="8"/>
      <c r="J4507" s="8"/>
    </row>
    <row r="4508" spans="1:10">
      <c r="A4508" s="16" t="s">
        <v>1065</v>
      </c>
      <c r="B4508" s="8" t="s">
        <v>46726</v>
      </c>
      <c r="C4508" s="8" t="s">
        <v>4128</v>
      </c>
      <c r="D4508" s="17" t="s">
        <v>3350</v>
      </c>
      <c r="E4508" s="11">
        <f t="shared" si="70"/>
        <v>1</v>
      </c>
      <c r="F4508" s="18" t="s">
        <v>55936</v>
      </c>
      <c r="G4508" s="18" t="s">
        <v>23</v>
      </c>
      <c r="H4508" s="18" t="s">
        <v>55937</v>
      </c>
      <c r="I4508" s="8"/>
      <c r="J4508" s="8"/>
    </row>
    <row r="4509" spans="1:10" ht="36">
      <c r="A4509" s="16" t="s">
        <v>1066</v>
      </c>
      <c r="B4509" s="8" t="s">
        <v>46727</v>
      </c>
      <c r="C4509" s="8" t="s">
        <v>112</v>
      </c>
      <c r="D4509" s="17" t="s">
        <v>55214</v>
      </c>
      <c r="E4509" s="11">
        <f t="shared" si="70"/>
        <v>1</v>
      </c>
      <c r="F4509" s="18" t="s">
        <v>55936</v>
      </c>
      <c r="G4509" s="18" t="s">
        <v>56100</v>
      </c>
      <c r="H4509" s="18" t="s">
        <v>55937</v>
      </c>
      <c r="I4509" s="8"/>
      <c r="J4509" s="8"/>
    </row>
    <row r="4510" spans="1:10" ht="24">
      <c r="A4510" s="16" t="s">
        <v>16091</v>
      </c>
      <c r="B4510" s="8" t="s">
        <v>46728</v>
      </c>
      <c r="C4510" s="8" t="s">
        <v>16092</v>
      </c>
      <c r="D4510" s="17" t="s">
        <v>16093</v>
      </c>
      <c r="E4510" s="11">
        <f t="shared" si="70"/>
        <v>2</v>
      </c>
      <c r="F4510" s="18" t="s">
        <v>55936</v>
      </c>
      <c r="G4510" s="18" t="s">
        <v>23</v>
      </c>
      <c r="H4510" s="18" t="s">
        <v>55937</v>
      </c>
      <c r="I4510" s="8"/>
      <c r="J4510" s="8">
        <v>1</v>
      </c>
    </row>
    <row r="4511" spans="1:10" ht="48">
      <c r="A4511" s="16" t="s">
        <v>16094</v>
      </c>
      <c r="B4511" s="8" t="s">
        <v>46729</v>
      </c>
      <c r="C4511" s="8" t="s">
        <v>16095</v>
      </c>
      <c r="D4511" s="17" t="s">
        <v>16096</v>
      </c>
      <c r="E4511" s="11">
        <f t="shared" si="70"/>
        <v>1</v>
      </c>
      <c r="F4511" s="18" t="s">
        <v>55936</v>
      </c>
      <c r="G4511" s="18" t="s">
        <v>55975</v>
      </c>
      <c r="H4511" s="18" t="s">
        <v>55937</v>
      </c>
      <c r="I4511" s="8"/>
      <c r="J4511" s="8">
        <v>2</v>
      </c>
    </row>
    <row r="4512" spans="1:10">
      <c r="A4512" s="16" t="s">
        <v>38013</v>
      </c>
      <c r="B4512" s="8" t="s">
        <v>46730</v>
      </c>
      <c r="C4512" s="8" t="s">
        <v>16095</v>
      </c>
      <c r="D4512" s="17" t="s">
        <v>55215</v>
      </c>
      <c r="E4512" s="11">
        <f t="shared" si="70"/>
        <v>1</v>
      </c>
      <c r="F4512" s="18" t="s">
        <v>55936</v>
      </c>
      <c r="G4512" s="18" t="s">
        <v>23</v>
      </c>
      <c r="H4512" s="18" t="s">
        <v>55937</v>
      </c>
      <c r="I4512" s="8"/>
      <c r="J4512" s="8">
        <v>3</v>
      </c>
    </row>
    <row r="4513" spans="1:10">
      <c r="A4513" s="33" t="s">
        <v>16097</v>
      </c>
      <c r="B4513" s="8" t="s">
        <v>46731</v>
      </c>
      <c r="C4513" s="8" t="s">
        <v>16098</v>
      </c>
      <c r="D4513" s="22" t="s">
        <v>16099</v>
      </c>
      <c r="E4513" s="11">
        <f t="shared" si="70"/>
        <v>1</v>
      </c>
      <c r="F4513" s="15" t="s">
        <v>55936</v>
      </c>
      <c r="G4513" s="15" t="s">
        <v>23</v>
      </c>
      <c r="H4513" s="15" t="s">
        <v>55937</v>
      </c>
      <c r="I4513" s="8"/>
      <c r="J4513" s="8"/>
    </row>
    <row r="4514" spans="1:10" ht="24">
      <c r="A4514" s="16" t="s">
        <v>16100</v>
      </c>
      <c r="B4514" s="8" t="s">
        <v>46732</v>
      </c>
      <c r="C4514" s="8" t="s">
        <v>40632</v>
      </c>
      <c r="D4514" s="17" t="s">
        <v>55216</v>
      </c>
      <c r="E4514" s="11">
        <f t="shared" si="70"/>
        <v>1</v>
      </c>
      <c r="F4514" s="18" t="s">
        <v>38138</v>
      </c>
      <c r="G4514" s="18" t="s">
        <v>55946</v>
      </c>
      <c r="H4514" s="18" t="s">
        <v>55938</v>
      </c>
      <c r="I4514" s="8"/>
      <c r="J4514" s="8"/>
    </row>
    <row r="4515" spans="1:10" ht="24">
      <c r="A4515" s="16" t="s">
        <v>1067</v>
      </c>
      <c r="B4515" s="8" t="s">
        <v>46733</v>
      </c>
      <c r="C4515" s="8" t="s">
        <v>16101</v>
      </c>
      <c r="D4515" s="17" t="s">
        <v>16102</v>
      </c>
      <c r="E4515" s="11">
        <f t="shared" si="70"/>
        <v>1</v>
      </c>
      <c r="F4515" s="18" t="s">
        <v>55936</v>
      </c>
      <c r="G4515" s="18" t="s">
        <v>23</v>
      </c>
      <c r="H4515" s="18" t="s">
        <v>55937</v>
      </c>
      <c r="I4515" s="8"/>
      <c r="J4515" s="8"/>
    </row>
    <row r="4516" spans="1:10" ht="24">
      <c r="A4516" s="33" t="s">
        <v>16103</v>
      </c>
      <c r="B4516" s="8" t="s">
        <v>46734</v>
      </c>
      <c r="C4516" s="8" t="s">
        <v>16104</v>
      </c>
      <c r="D4516" s="22" t="s">
        <v>16105</v>
      </c>
      <c r="E4516" s="11">
        <f t="shared" si="70"/>
        <v>1</v>
      </c>
      <c r="F4516" s="15" t="s">
        <v>55936</v>
      </c>
      <c r="G4516" s="15" t="s">
        <v>23</v>
      </c>
      <c r="H4516" s="15" t="s">
        <v>55937</v>
      </c>
      <c r="I4516" s="8"/>
      <c r="J4516" s="8"/>
    </row>
    <row r="4517" spans="1:10" ht="36">
      <c r="A4517" s="55" t="s">
        <v>1068</v>
      </c>
      <c r="B4517" s="8" t="s">
        <v>46735</v>
      </c>
      <c r="C4517" s="8" t="s">
        <v>4129</v>
      </c>
      <c r="D4517" s="20" t="s">
        <v>16106</v>
      </c>
      <c r="E4517" s="11">
        <f t="shared" si="70"/>
        <v>1</v>
      </c>
      <c r="F4517" s="8" t="s">
        <v>55936</v>
      </c>
      <c r="G4517" s="8" t="s">
        <v>23</v>
      </c>
      <c r="H4517" s="8" t="s">
        <v>55937</v>
      </c>
      <c r="I4517" s="8"/>
      <c r="J4517" s="8"/>
    </row>
    <row r="4518" spans="1:10">
      <c r="A4518" s="16" t="s">
        <v>16107</v>
      </c>
      <c r="B4518" s="8" t="s">
        <v>46736</v>
      </c>
      <c r="C4518" s="8" t="s">
        <v>4929</v>
      </c>
      <c r="D4518" s="17" t="s">
        <v>16108</v>
      </c>
      <c r="E4518" s="11">
        <f t="shared" si="70"/>
        <v>1</v>
      </c>
      <c r="F4518" s="18" t="s">
        <v>55936</v>
      </c>
      <c r="G4518" s="18" t="s">
        <v>23</v>
      </c>
      <c r="H4518" s="18" t="s">
        <v>55937</v>
      </c>
      <c r="I4518" s="8"/>
      <c r="J4518" s="8"/>
    </row>
    <row r="4519" spans="1:10" ht="36">
      <c r="A4519" s="16" t="s">
        <v>16109</v>
      </c>
      <c r="B4519" s="8" t="s">
        <v>46737</v>
      </c>
      <c r="C4519" s="8" t="s">
        <v>16110</v>
      </c>
      <c r="D4519" s="17" t="s">
        <v>16111</v>
      </c>
      <c r="E4519" s="11">
        <f t="shared" si="70"/>
        <v>1</v>
      </c>
      <c r="F4519" s="18" t="s">
        <v>55936</v>
      </c>
      <c r="G4519" s="18" t="s">
        <v>23</v>
      </c>
      <c r="H4519" s="18" t="s">
        <v>55937</v>
      </c>
      <c r="I4519" s="8"/>
      <c r="J4519" s="8"/>
    </row>
    <row r="4520" spans="1:10">
      <c r="A4520" s="24" t="s">
        <v>16112</v>
      </c>
      <c r="B4520" s="8" t="s">
        <v>46738</v>
      </c>
      <c r="C4520" s="8" t="s">
        <v>16110</v>
      </c>
      <c r="D4520" s="45" t="s">
        <v>16113</v>
      </c>
      <c r="E4520" s="11">
        <f t="shared" si="70"/>
        <v>1</v>
      </c>
      <c r="F4520" s="12" t="s">
        <v>55936</v>
      </c>
      <c r="G4520" s="12" t="s">
        <v>23</v>
      </c>
      <c r="H4520" s="12" t="s">
        <v>55937</v>
      </c>
      <c r="I4520" s="8"/>
      <c r="J4520" s="8"/>
    </row>
    <row r="4521" spans="1:10" ht="24">
      <c r="A4521" s="16" t="s">
        <v>1069</v>
      </c>
      <c r="B4521" s="8" t="s">
        <v>166</v>
      </c>
      <c r="C4521" s="8" t="s">
        <v>166</v>
      </c>
      <c r="D4521" s="17" t="s">
        <v>16114</v>
      </c>
      <c r="E4521" s="11">
        <f t="shared" si="70"/>
        <v>1</v>
      </c>
      <c r="F4521" s="18" t="s">
        <v>55936</v>
      </c>
      <c r="G4521" s="18" t="s">
        <v>23</v>
      </c>
      <c r="H4521" s="18" t="s">
        <v>55937</v>
      </c>
      <c r="I4521" s="8"/>
      <c r="J4521" s="8"/>
    </row>
    <row r="4522" spans="1:10">
      <c r="A4522" s="24" t="s">
        <v>16115</v>
      </c>
      <c r="B4522" s="8" t="s">
        <v>46739</v>
      </c>
      <c r="C4522" s="8" t="s">
        <v>16116</v>
      </c>
      <c r="D4522" s="45" t="s">
        <v>16117</v>
      </c>
      <c r="E4522" s="11">
        <f t="shared" si="70"/>
        <v>1</v>
      </c>
      <c r="F4522" s="12" t="s">
        <v>55936</v>
      </c>
      <c r="G4522" s="12" t="s">
        <v>23</v>
      </c>
      <c r="H4522" s="12" t="s">
        <v>55937</v>
      </c>
      <c r="I4522" s="8"/>
      <c r="J4522" s="8"/>
    </row>
    <row r="4523" spans="1:10">
      <c r="A4523" s="16" t="s">
        <v>1070</v>
      </c>
      <c r="B4523" s="8" t="s">
        <v>1071</v>
      </c>
      <c r="C4523" s="8" t="s">
        <v>1071</v>
      </c>
      <c r="D4523" s="17" t="s">
        <v>16118</v>
      </c>
      <c r="E4523" s="11">
        <f t="shared" si="70"/>
        <v>1</v>
      </c>
      <c r="F4523" s="18" t="s">
        <v>55936</v>
      </c>
      <c r="G4523" s="18" t="s">
        <v>23</v>
      </c>
      <c r="H4523" s="18" t="s">
        <v>55937</v>
      </c>
      <c r="I4523" s="8"/>
      <c r="J4523" s="8"/>
    </row>
    <row r="4524" spans="1:10">
      <c r="A4524" s="16" t="s">
        <v>1072</v>
      </c>
      <c r="B4524" s="8" t="s">
        <v>46740</v>
      </c>
      <c r="C4524" s="8" t="s">
        <v>4130</v>
      </c>
      <c r="D4524" s="17" t="s">
        <v>16119</v>
      </c>
      <c r="E4524" s="11">
        <f t="shared" si="70"/>
        <v>1</v>
      </c>
      <c r="F4524" s="18" t="s">
        <v>55936</v>
      </c>
      <c r="G4524" s="18" t="s">
        <v>23</v>
      </c>
      <c r="H4524" s="18" t="s">
        <v>55937</v>
      </c>
      <c r="I4524" s="8"/>
      <c r="J4524" s="8"/>
    </row>
    <row r="4525" spans="1:10" ht="144">
      <c r="A4525" s="16" t="s">
        <v>16120</v>
      </c>
      <c r="B4525" s="8" t="s">
        <v>46741</v>
      </c>
      <c r="C4525" s="8" t="s">
        <v>16121</v>
      </c>
      <c r="D4525" s="17" t="s">
        <v>16122</v>
      </c>
      <c r="E4525" s="11">
        <f t="shared" si="70"/>
        <v>1</v>
      </c>
      <c r="F4525" s="18" t="s">
        <v>55936</v>
      </c>
      <c r="G4525" s="18" t="s">
        <v>56099</v>
      </c>
      <c r="H4525" s="18" t="s">
        <v>55937</v>
      </c>
      <c r="I4525" s="8"/>
      <c r="J4525" s="8"/>
    </row>
    <row r="4526" spans="1:10">
      <c r="A4526" s="24" t="s">
        <v>16123</v>
      </c>
      <c r="B4526" s="8" t="s">
        <v>46742</v>
      </c>
      <c r="C4526" s="8" t="s">
        <v>16124</v>
      </c>
      <c r="D4526" s="45" t="s">
        <v>16125</v>
      </c>
      <c r="E4526" s="11">
        <f t="shared" si="70"/>
        <v>1</v>
      </c>
      <c r="F4526" s="12" t="s">
        <v>55936</v>
      </c>
      <c r="G4526" s="12" t="s">
        <v>55958</v>
      </c>
      <c r="H4526" s="12" t="s">
        <v>55937</v>
      </c>
      <c r="I4526" s="8"/>
      <c r="J4526" s="8"/>
    </row>
    <row r="4527" spans="1:10" ht="24">
      <c r="A4527" s="16" t="s">
        <v>1073</v>
      </c>
      <c r="B4527" s="8" t="s">
        <v>4043</v>
      </c>
      <c r="C4527" s="8" t="s">
        <v>4043</v>
      </c>
      <c r="D4527" s="17" t="s">
        <v>55217</v>
      </c>
      <c r="E4527" s="11">
        <f t="shared" si="70"/>
        <v>2</v>
      </c>
      <c r="F4527" s="18" t="s">
        <v>38138</v>
      </c>
      <c r="G4527" s="18" t="s">
        <v>55946</v>
      </c>
      <c r="H4527" s="18" t="s">
        <v>55938</v>
      </c>
      <c r="I4527" s="8"/>
      <c r="J4527" s="8"/>
    </row>
    <row r="4528" spans="1:10" ht="24">
      <c r="A4528" s="16" t="s">
        <v>16126</v>
      </c>
      <c r="B4528" s="8" t="s">
        <v>46743</v>
      </c>
      <c r="C4528" s="8" t="s">
        <v>16127</v>
      </c>
      <c r="D4528" s="17" t="s">
        <v>16128</v>
      </c>
      <c r="E4528" s="11">
        <f t="shared" si="70"/>
        <v>1</v>
      </c>
      <c r="F4528" s="18" t="s">
        <v>55936</v>
      </c>
      <c r="G4528" s="18" t="s">
        <v>23</v>
      </c>
      <c r="H4528" s="18" t="s">
        <v>55937</v>
      </c>
      <c r="I4528" s="8"/>
      <c r="J4528" s="8"/>
    </row>
    <row r="4529" spans="1:10">
      <c r="A4529" s="19" t="s">
        <v>16129</v>
      </c>
      <c r="B4529" s="8" t="s">
        <v>46744</v>
      </c>
      <c r="C4529" s="8" t="s">
        <v>16130</v>
      </c>
      <c r="D4529" s="20" t="s">
        <v>16131</v>
      </c>
      <c r="E4529" s="11">
        <f t="shared" si="70"/>
        <v>1</v>
      </c>
      <c r="F4529" s="15" t="s">
        <v>55936</v>
      </c>
      <c r="G4529" s="15" t="s">
        <v>23</v>
      </c>
      <c r="H4529" s="15" t="s">
        <v>55937</v>
      </c>
      <c r="I4529" s="8"/>
      <c r="J4529" s="8"/>
    </row>
    <row r="4530" spans="1:10" ht="24">
      <c r="A4530" s="16" t="s">
        <v>16132</v>
      </c>
      <c r="B4530" s="8" t="s">
        <v>46745</v>
      </c>
      <c r="C4530" s="8" t="s">
        <v>16133</v>
      </c>
      <c r="D4530" s="17" t="s">
        <v>16134</v>
      </c>
      <c r="E4530" s="11">
        <f t="shared" si="70"/>
        <v>1</v>
      </c>
      <c r="F4530" s="18" t="s">
        <v>55936</v>
      </c>
      <c r="G4530" s="18" t="s">
        <v>23</v>
      </c>
      <c r="H4530" s="18" t="s">
        <v>55937</v>
      </c>
      <c r="I4530" s="8"/>
      <c r="J4530" s="8"/>
    </row>
    <row r="4531" spans="1:10">
      <c r="A4531" s="33" t="s">
        <v>16135</v>
      </c>
      <c r="B4531" s="8" t="s">
        <v>46746</v>
      </c>
      <c r="C4531" s="8" t="s">
        <v>16136</v>
      </c>
      <c r="D4531" s="8" t="s">
        <v>16137</v>
      </c>
      <c r="E4531" s="11">
        <f t="shared" si="70"/>
        <v>1</v>
      </c>
      <c r="F4531" s="12" t="s">
        <v>55936</v>
      </c>
      <c r="G4531" s="12" t="s">
        <v>23</v>
      </c>
      <c r="H4531" s="12" t="s">
        <v>55937</v>
      </c>
      <c r="I4531" s="8"/>
      <c r="J4531" s="8"/>
    </row>
    <row r="4532" spans="1:10" ht="108">
      <c r="A4532" s="16" t="s">
        <v>16138</v>
      </c>
      <c r="B4532" s="8" t="s">
        <v>46747</v>
      </c>
      <c r="C4532" s="8" t="s">
        <v>15996</v>
      </c>
      <c r="D4532" s="17" t="s">
        <v>16139</v>
      </c>
      <c r="E4532" s="11">
        <f t="shared" si="70"/>
        <v>1</v>
      </c>
      <c r="F4532" s="18" t="s">
        <v>55936</v>
      </c>
      <c r="G4532" s="18" t="s">
        <v>56021</v>
      </c>
      <c r="H4532" s="18" t="s">
        <v>55937</v>
      </c>
      <c r="I4532" s="8"/>
      <c r="J4532" s="8"/>
    </row>
    <row r="4533" spans="1:10" ht="60">
      <c r="A4533" s="16" t="s">
        <v>16140</v>
      </c>
      <c r="B4533" s="8" t="s">
        <v>46748</v>
      </c>
      <c r="C4533" s="8" t="s">
        <v>16141</v>
      </c>
      <c r="D4533" s="17" t="s">
        <v>16142</v>
      </c>
      <c r="E4533" s="11">
        <f t="shared" si="70"/>
        <v>1</v>
      </c>
      <c r="F4533" s="18" t="s">
        <v>55936</v>
      </c>
      <c r="G4533" s="18" t="s">
        <v>56024</v>
      </c>
      <c r="H4533" s="18" t="s">
        <v>55937</v>
      </c>
      <c r="I4533" s="8"/>
      <c r="J4533" s="8"/>
    </row>
    <row r="4534" spans="1:10" ht="24">
      <c r="A4534" s="39" t="s">
        <v>16143</v>
      </c>
      <c r="B4534" s="8" t="s">
        <v>46749</v>
      </c>
      <c r="C4534" s="8" t="s">
        <v>16144</v>
      </c>
      <c r="D4534" s="54" t="s">
        <v>16145</v>
      </c>
      <c r="E4534" s="11">
        <f t="shared" si="70"/>
        <v>1</v>
      </c>
      <c r="F4534" s="12" t="s">
        <v>55936</v>
      </c>
      <c r="G4534" s="12" t="s">
        <v>55993</v>
      </c>
      <c r="H4534" s="12" t="s">
        <v>55937</v>
      </c>
      <c r="I4534" s="8"/>
      <c r="J4534" s="8"/>
    </row>
    <row r="4535" spans="1:10" ht="36">
      <c r="A4535" s="16" t="s">
        <v>16146</v>
      </c>
      <c r="B4535" s="8" t="s">
        <v>46750</v>
      </c>
      <c r="C4535" s="8" t="s">
        <v>16147</v>
      </c>
      <c r="D4535" s="17" t="s">
        <v>16148</v>
      </c>
      <c r="E4535" s="11">
        <f t="shared" si="70"/>
        <v>1</v>
      </c>
      <c r="F4535" s="18" t="s">
        <v>55936</v>
      </c>
      <c r="G4535" s="18" t="s">
        <v>56056</v>
      </c>
      <c r="H4535" s="18" t="s">
        <v>55937</v>
      </c>
      <c r="I4535" s="8"/>
      <c r="J4535" s="8"/>
    </row>
    <row r="4536" spans="1:10" ht="24">
      <c r="A4536" s="55" t="s">
        <v>16149</v>
      </c>
      <c r="B4536" s="8" t="s">
        <v>46751</v>
      </c>
      <c r="C4536" s="8" t="s">
        <v>16150</v>
      </c>
      <c r="D4536" s="20" t="s">
        <v>16151</v>
      </c>
      <c r="E4536" s="11">
        <f t="shared" si="70"/>
        <v>1</v>
      </c>
      <c r="F4536" s="8" t="s">
        <v>55936</v>
      </c>
      <c r="G4536" s="8" t="s">
        <v>23</v>
      </c>
      <c r="H4536" s="8" t="s">
        <v>55937</v>
      </c>
      <c r="I4536" s="8"/>
      <c r="J4536" s="8"/>
    </row>
    <row r="4537" spans="1:10" ht="60">
      <c r="A4537" s="16" t="s">
        <v>16152</v>
      </c>
      <c r="B4537" s="8" t="s">
        <v>46752</v>
      </c>
      <c r="C4537" s="8" t="s">
        <v>16153</v>
      </c>
      <c r="D4537" s="17" t="s">
        <v>16154</v>
      </c>
      <c r="E4537" s="11">
        <f t="shared" si="70"/>
        <v>1</v>
      </c>
      <c r="F4537" s="18" t="s">
        <v>55936</v>
      </c>
      <c r="G4537" s="18" t="s">
        <v>56056</v>
      </c>
      <c r="H4537" s="18" t="s">
        <v>55937</v>
      </c>
      <c r="I4537" s="8"/>
      <c r="J4537" s="8"/>
    </row>
    <row r="4538" spans="1:10">
      <c r="A4538" s="16" t="s">
        <v>16155</v>
      </c>
      <c r="B4538" s="8" t="s">
        <v>46753</v>
      </c>
      <c r="C4538" s="8" t="s">
        <v>16156</v>
      </c>
      <c r="D4538" s="17" t="s">
        <v>16157</v>
      </c>
      <c r="E4538" s="11">
        <f t="shared" si="70"/>
        <v>1</v>
      </c>
      <c r="F4538" s="18" t="s">
        <v>55936</v>
      </c>
      <c r="G4538" s="18" t="s">
        <v>56024</v>
      </c>
      <c r="H4538" s="18" t="s">
        <v>55937</v>
      </c>
      <c r="I4538" s="8"/>
      <c r="J4538" s="8"/>
    </row>
    <row r="4539" spans="1:10" ht="24">
      <c r="A4539" s="55" t="s">
        <v>16158</v>
      </c>
      <c r="B4539" s="8" t="s">
        <v>46754</v>
      </c>
      <c r="C4539" s="8" t="s">
        <v>16159</v>
      </c>
      <c r="D4539" s="20" t="s">
        <v>16160</v>
      </c>
      <c r="E4539" s="11">
        <f t="shared" si="70"/>
        <v>1</v>
      </c>
      <c r="F4539" s="8" t="s">
        <v>55936</v>
      </c>
      <c r="G4539" s="8" t="s">
        <v>55943</v>
      </c>
      <c r="H4539" s="8" t="s">
        <v>55937</v>
      </c>
      <c r="I4539" s="8"/>
      <c r="J4539" s="8"/>
    </row>
    <row r="4540" spans="1:10" ht="72">
      <c r="A4540" s="16" t="s">
        <v>16161</v>
      </c>
      <c r="B4540" s="8" t="s">
        <v>46755</v>
      </c>
      <c r="C4540" s="8" t="s">
        <v>16162</v>
      </c>
      <c r="D4540" s="17" t="s">
        <v>16163</v>
      </c>
      <c r="E4540" s="11">
        <f t="shared" si="70"/>
        <v>1</v>
      </c>
      <c r="F4540" s="18" t="s">
        <v>55936</v>
      </c>
      <c r="G4540" s="18" t="s">
        <v>55943</v>
      </c>
      <c r="H4540" s="18" t="s">
        <v>55937</v>
      </c>
      <c r="I4540" s="8"/>
      <c r="J4540" s="8"/>
    </row>
    <row r="4541" spans="1:10" ht="72">
      <c r="A4541" s="16" t="s">
        <v>16164</v>
      </c>
      <c r="B4541" s="8" t="s">
        <v>46756</v>
      </c>
      <c r="C4541" s="8" t="s">
        <v>16165</v>
      </c>
      <c r="D4541" s="17" t="s">
        <v>16166</v>
      </c>
      <c r="E4541" s="11">
        <f t="shared" si="70"/>
        <v>1</v>
      </c>
      <c r="F4541" s="18" t="s">
        <v>55936</v>
      </c>
      <c r="G4541" s="18" t="s">
        <v>56183</v>
      </c>
      <c r="H4541" s="18" t="s">
        <v>55937</v>
      </c>
      <c r="I4541" s="8"/>
      <c r="J4541" s="8"/>
    </row>
    <row r="4542" spans="1:10" ht="72">
      <c r="A4542" s="16" t="s">
        <v>16167</v>
      </c>
      <c r="B4542" s="8" t="s">
        <v>46757</v>
      </c>
      <c r="C4542" s="8" t="s">
        <v>16168</v>
      </c>
      <c r="D4542" s="17" t="s">
        <v>16169</v>
      </c>
      <c r="E4542" s="11">
        <f t="shared" si="70"/>
        <v>1</v>
      </c>
      <c r="F4542" s="18" t="s">
        <v>55936</v>
      </c>
      <c r="G4542" s="18" t="s">
        <v>55995</v>
      </c>
      <c r="H4542" s="18" t="s">
        <v>55937</v>
      </c>
      <c r="I4542" s="8"/>
      <c r="J4542" s="8"/>
    </row>
    <row r="4543" spans="1:10" ht="60">
      <c r="A4543" s="16" t="s">
        <v>1074</v>
      </c>
      <c r="B4543" s="8" t="s">
        <v>46758</v>
      </c>
      <c r="C4543" s="8" t="s">
        <v>4131</v>
      </c>
      <c r="D4543" s="17" t="s">
        <v>16170</v>
      </c>
      <c r="E4543" s="11">
        <f t="shared" si="70"/>
        <v>1</v>
      </c>
      <c r="F4543" s="18" t="s">
        <v>55936</v>
      </c>
      <c r="G4543" s="18" t="s">
        <v>56033</v>
      </c>
      <c r="H4543" s="18" t="s">
        <v>55937</v>
      </c>
      <c r="I4543" s="8"/>
      <c r="J4543" s="8"/>
    </row>
    <row r="4544" spans="1:10" ht="36">
      <c r="A4544" s="16" t="s">
        <v>16171</v>
      </c>
      <c r="B4544" s="8" t="s">
        <v>46759</v>
      </c>
      <c r="C4544" s="8" t="s">
        <v>16172</v>
      </c>
      <c r="D4544" s="17" t="s">
        <v>16173</v>
      </c>
      <c r="E4544" s="11">
        <f t="shared" si="70"/>
        <v>1</v>
      </c>
      <c r="F4544" s="18" t="s">
        <v>55936</v>
      </c>
      <c r="G4544" s="18" t="s">
        <v>56033</v>
      </c>
      <c r="H4544" s="18" t="s">
        <v>55937</v>
      </c>
      <c r="I4544" s="8"/>
      <c r="J4544" s="8"/>
    </row>
    <row r="4545" spans="1:10" ht="24">
      <c r="A4545" s="16" t="s">
        <v>16174</v>
      </c>
      <c r="B4545" s="8" t="s">
        <v>46760</v>
      </c>
      <c r="C4545" s="8" t="s">
        <v>16175</v>
      </c>
      <c r="D4545" s="17" t="s">
        <v>16176</v>
      </c>
      <c r="E4545" s="11">
        <f t="shared" si="70"/>
        <v>1</v>
      </c>
      <c r="F4545" s="18" t="s">
        <v>55936</v>
      </c>
      <c r="G4545" s="18" t="s">
        <v>56033</v>
      </c>
      <c r="H4545" s="18" t="s">
        <v>55937</v>
      </c>
      <c r="I4545" s="8"/>
      <c r="J4545" s="8"/>
    </row>
    <row r="4546" spans="1:10" ht="48">
      <c r="A4546" s="55" t="s">
        <v>16177</v>
      </c>
      <c r="B4546" s="8" t="s">
        <v>46761</v>
      </c>
      <c r="C4546" s="8" t="s">
        <v>16178</v>
      </c>
      <c r="D4546" s="20" t="s">
        <v>16179</v>
      </c>
      <c r="E4546" s="11">
        <f t="shared" ref="E4546:E4609" si="71">COUNTIF(B:B,B4546)</f>
        <v>1</v>
      </c>
      <c r="F4546" s="8" t="s">
        <v>55936</v>
      </c>
      <c r="G4546" s="8" t="s">
        <v>55981</v>
      </c>
      <c r="H4546" s="8" t="s">
        <v>55937</v>
      </c>
      <c r="I4546" s="8"/>
      <c r="J4546" s="8"/>
    </row>
    <row r="4547" spans="1:10">
      <c r="A4547" s="16" t="s">
        <v>1075</v>
      </c>
      <c r="B4547" s="8" t="s">
        <v>46762</v>
      </c>
      <c r="C4547" s="8" t="s">
        <v>4043</v>
      </c>
      <c r="D4547" s="17" t="s">
        <v>16180</v>
      </c>
      <c r="E4547" s="11">
        <f t="shared" si="71"/>
        <v>1</v>
      </c>
      <c r="F4547" s="18" t="s">
        <v>55936</v>
      </c>
      <c r="G4547" s="18" t="s">
        <v>23</v>
      </c>
      <c r="H4547" s="18" t="s">
        <v>55937</v>
      </c>
      <c r="I4547" s="8"/>
      <c r="J4547" s="8"/>
    </row>
    <row r="4548" spans="1:10">
      <c r="A4548" s="16" t="s">
        <v>1076</v>
      </c>
      <c r="B4548" s="8" t="s">
        <v>4043</v>
      </c>
      <c r="C4548" s="8" t="s">
        <v>4043</v>
      </c>
      <c r="D4548" s="17" t="s">
        <v>16181</v>
      </c>
      <c r="E4548" s="11">
        <f t="shared" si="71"/>
        <v>2</v>
      </c>
      <c r="F4548" s="18" t="s">
        <v>55936</v>
      </c>
      <c r="G4548" s="18" t="s">
        <v>23</v>
      </c>
      <c r="H4548" s="18" t="s">
        <v>55937</v>
      </c>
      <c r="I4548" s="8"/>
      <c r="J4548" s="8"/>
    </row>
    <row r="4549" spans="1:10" ht="24">
      <c r="A4549" s="16" t="s">
        <v>16182</v>
      </c>
      <c r="B4549" s="8" t="s">
        <v>46763</v>
      </c>
      <c r="C4549" s="8" t="s">
        <v>16133</v>
      </c>
      <c r="D4549" s="17" t="s">
        <v>16183</v>
      </c>
      <c r="E4549" s="11">
        <f t="shared" si="71"/>
        <v>1</v>
      </c>
      <c r="F4549" s="18" t="s">
        <v>55936</v>
      </c>
      <c r="G4549" s="18" t="s">
        <v>23</v>
      </c>
      <c r="H4549" s="18" t="s">
        <v>55937</v>
      </c>
      <c r="I4549" s="8"/>
      <c r="J4549" s="8"/>
    </row>
    <row r="4550" spans="1:10">
      <c r="A4550" s="16" t="s">
        <v>1077</v>
      </c>
      <c r="B4550" s="8" t="s">
        <v>46764</v>
      </c>
      <c r="C4550" s="8" t="s">
        <v>4132</v>
      </c>
      <c r="D4550" s="17" t="s">
        <v>16184</v>
      </c>
      <c r="E4550" s="11">
        <f t="shared" si="71"/>
        <v>1</v>
      </c>
      <c r="F4550" s="18" t="s">
        <v>55936</v>
      </c>
      <c r="G4550" s="18" t="s">
        <v>56077</v>
      </c>
      <c r="H4550" s="18" t="s">
        <v>55937</v>
      </c>
      <c r="I4550" s="8"/>
      <c r="J4550" s="8"/>
    </row>
    <row r="4551" spans="1:10">
      <c r="A4551" s="16" t="s">
        <v>1078</v>
      </c>
      <c r="B4551" s="8" t="s">
        <v>46765</v>
      </c>
      <c r="C4551" s="8" t="s">
        <v>4133</v>
      </c>
      <c r="D4551" s="17" t="s">
        <v>16185</v>
      </c>
      <c r="E4551" s="11">
        <f t="shared" si="71"/>
        <v>1</v>
      </c>
      <c r="F4551" s="18" t="s">
        <v>55936</v>
      </c>
      <c r="G4551" s="18" t="s">
        <v>23</v>
      </c>
      <c r="H4551" s="18" t="s">
        <v>55937</v>
      </c>
      <c r="I4551" s="8"/>
      <c r="J4551" s="8"/>
    </row>
    <row r="4552" spans="1:10">
      <c r="A4552" s="16" t="s">
        <v>16186</v>
      </c>
      <c r="B4552" s="8" t="s">
        <v>46766</v>
      </c>
      <c r="C4552" s="8" t="s">
        <v>16187</v>
      </c>
      <c r="D4552" s="17" t="s">
        <v>16188</v>
      </c>
      <c r="E4552" s="11">
        <f t="shared" si="71"/>
        <v>1</v>
      </c>
      <c r="F4552" s="18" t="s">
        <v>55936</v>
      </c>
      <c r="G4552" s="18" t="s">
        <v>23</v>
      </c>
      <c r="H4552" s="18" t="s">
        <v>55937</v>
      </c>
      <c r="I4552" s="8"/>
      <c r="J4552" s="8"/>
    </row>
    <row r="4553" spans="1:10">
      <c r="A4553" s="55" t="s">
        <v>1079</v>
      </c>
      <c r="B4553" s="8" t="s">
        <v>46767</v>
      </c>
      <c r="C4553" s="8" t="s">
        <v>16133</v>
      </c>
      <c r="D4553" s="20" t="s">
        <v>16189</v>
      </c>
      <c r="E4553" s="11">
        <f t="shared" si="71"/>
        <v>1</v>
      </c>
      <c r="F4553" s="8" t="s">
        <v>55936</v>
      </c>
      <c r="G4553" s="8" t="s">
        <v>23</v>
      </c>
      <c r="H4553" s="8" t="s">
        <v>55937</v>
      </c>
      <c r="I4553" s="8"/>
      <c r="J4553" s="8"/>
    </row>
    <row r="4554" spans="1:10">
      <c r="A4554" s="33" t="s">
        <v>1080</v>
      </c>
      <c r="B4554" s="8" t="s">
        <v>46768</v>
      </c>
      <c r="C4554" s="8" t="s">
        <v>1081</v>
      </c>
      <c r="D4554" s="8" t="s">
        <v>16190</v>
      </c>
      <c r="E4554" s="11">
        <f t="shared" si="71"/>
        <v>1</v>
      </c>
      <c r="F4554" s="12" t="s">
        <v>55936</v>
      </c>
      <c r="G4554" s="12" t="s">
        <v>23</v>
      </c>
      <c r="H4554" s="12" t="s">
        <v>55937</v>
      </c>
      <c r="I4554" s="8"/>
      <c r="J4554" s="8"/>
    </row>
    <row r="4555" spans="1:10" ht="48">
      <c r="A4555" s="16" t="s">
        <v>16191</v>
      </c>
      <c r="B4555" s="8" t="s">
        <v>46769</v>
      </c>
      <c r="C4555" s="8" t="s">
        <v>16192</v>
      </c>
      <c r="D4555" s="17" t="s">
        <v>16193</v>
      </c>
      <c r="E4555" s="11">
        <f t="shared" si="71"/>
        <v>1</v>
      </c>
      <c r="F4555" s="18" t="s">
        <v>55936</v>
      </c>
      <c r="G4555" s="18" t="s">
        <v>55995</v>
      </c>
      <c r="H4555" s="18" t="s">
        <v>55937</v>
      </c>
      <c r="I4555" s="8"/>
      <c r="J4555" s="8"/>
    </row>
    <row r="4556" spans="1:10" ht="48">
      <c r="A4556" s="16" t="s">
        <v>16194</v>
      </c>
      <c r="B4556" s="8" t="s">
        <v>46770</v>
      </c>
      <c r="C4556" s="8" t="s">
        <v>16195</v>
      </c>
      <c r="D4556" s="17" t="s">
        <v>16196</v>
      </c>
      <c r="E4556" s="11">
        <f t="shared" si="71"/>
        <v>1</v>
      </c>
      <c r="F4556" s="18" t="s">
        <v>55936</v>
      </c>
      <c r="G4556" s="18" t="s">
        <v>55995</v>
      </c>
      <c r="H4556" s="18" t="s">
        <v>55937</v>
      </c>
      <c r="I4556" s="8"/>
      <c r="J4556" s="8"/>
    </row>
    <row r="4557" spans="1:10" ht="36">
      <c r="A4557" s="16" t="s">
        <v>16197</v>
      </c>
      <c r="B4557" s="8" t="s">
        <v>46771</v>
      </c>
      <c r="C4557" s="8" t="s">
        <v>16198</v>
      </c>
      <c r="D4557" s="17" t="s">
        <v>16199</v>
      </c>
      <c r="E4557" s="11">
        <f t="shared" si="71"/>
        <v>1</v>
      </c>
      <c r="F4557" s="18" t="s">
        <v>55936</v>
      </c>
      <c r="G4557" s="18" t="s">
        <v>56037</v>
      </c>
      <c r="H4557" s="18" t="s">
        <v>55937</v>
      </c>
      <c r="I4557" s="8"/>
      <c r="J4557" s="8"/>
    </row>
    <row r="4558" spans="1:10">
      <c r="A4558" s="16" t="s">
        <v>16200</v>
      </c>
      <c r="B4558" s="8" t="s">
        <v>46772</v>
      </c>
      <c r="C4558" s="8" t="s">
        <v>16201</v>
      </c>
      <c r="D4558" s="17" t="s">
        <v>16202</v>
      </c>
      <c r="E4558" s="11">
        <f t="shared" si="71"/>
        <v>1</v>
      </c>
      <c r="F4558" s="18" t="s">
        <v>55936</v>
      </c>
      <c r="G4558" s="18" t="s">
        <v>55948</v>
      </c>
      <c r="H4558" s="18" t="s">
        <v>55937</v>
      </c>
      <c r="I4558" s="8"/>
      <c r="J4558" s="8"/>
    </row>
    <row r="4559" spans="1:10" ht="36">
      <c r="A4559" s="16" t="s">
        <v>16203</v>
      </c>
      <c r="B4559" s="8" t="s">
        <v>46773</v>
      </c>
      <c r="C4559" s="8" t="s">
        <v>16204</v>
      </c>
      <c r="D4559" s="17" t="s">
        <v>16205</v>
      </c>
      <c r="E4559" s="11">
        <f t="shared" si="71"/>
        <v>1</v>
      </c>
      <c r="F4559" s="18" t="s">
        <v>55936</v>
      </c>
      <c r="G4559" s="18" t="s">
        <v>56237</v>
      </c>
      <c r="H4559" s="18" t="s">
        <v>55937</v>
      </c>
      <c r="I4559" s="8"/>
      <c r="J4559" s="8"/>
    </row>
    <row r="4560" spans="1:10" ht="36">
      <c r="A4560" s="16" t="s">
        <v>16206</v>
      </c>
      <c r="B4560" s="8" t="s">
        <v>46774</v>
      </c>
      <c r="C4560" s="8" t="s">
        <v>16207</v>
      </c>
      <c r="D4560" s="17" t="s">
        <v>16208</v>
      </c>
      <c r="E4560" s="11">
        <f t="shared" si="71"/>
        <v>1</v>
      </c>
      <c r="F4560" s="18" t="s">
        <v>55936</v>
      </c>
      <c r="G4560" s="18" t="s">
        <v>23</v>
      </c>
      <c r="H4560" s="18" t="s">
        <v>55937</v>
      </c>
      <c r="I4560" s="8"/>
      <c r="J4560" s="8"/>
    </row>
    <row r="4561" spans="1:10">
      <c r="A4561" s="16" t="s">
        <v>1082</v>
      </c>
      <c r="B4561" s="8" t="s">
        <v>46775</v>
      </c>
      <c r="C4561" s="8" t="s">
        <v>4134</v>
      </c>
      <c r="D4561" s="17" t="s">
        <v>16209</v>
      </c>
      <c r="E4561" s="11">
        <f t="shared" si="71"/>
        <v>1</v>
      </c>
      <c r="F4561" s="18" t="s">
        <v>55936</v>
      </c>
      <c r="G4561" s="18" t="s">
        <v>55982</v>
      </c>
      <c r="H4561" s="18" t="s">
        <v>55937</v>
      </c>
      <c r="I4561" s="8"/>
      <c r="J4561" s="8"/>
    </row>
    <row r="4562" spans="1:10" ht="36">
      <c r="A4562" s="24" t="s">
        <v>16210</v>
      </c>
      <c r="B4562" s="8" t="s">
        <v>46776</v>
      </c>
      <c r="C4562" s="8" t="s">
        <v>16211</v>
      </c>
      <c r="D4562" s="45" t="s">
        <v>16212</v>
      </c>
      <c r="E4562" s="11">
        <f t="shared" si="71"/>
        <v>1</v>
      </c>
      <c r="F4562" s="12" t="s">
        <v>55936</v>
      </c>
      <c r="G4562" s="12" t="s">
        <v>23</v>
      </c>
      <c r="H4562" s="12" t="s">
        <v>55937</v>
      </c>
      <c r="I4562" s="8"/>
      <c r="J4562" s="8"/>
    </row>
    <row r="4563" spans="1:10">
      <c r="A4563" s="33" t="s">
        <v>1083</v>
      </c>
      <c r="B4563" s="8" t="s">
        <v>46777</v>
      </c>
      <c r="C4563" s="8" t="s">
        <v>4135</v>
      </c>
      <c r="D4563" s="8" t="s">
        <v>16213</v>
      </c>
      <c r="E4563" s="11">
        <f t="shared" si="71"/>
        <v>1</v>
      </c>
      <c r="F4563" s="12" t="s">
        <v>55936</v>
      </c>
      <c r="G4563" s="12" t="s">
        <v>56238</v>
      </c>
      <c r="H4563" s="12" t="s">
        <v>55937</v>
      </c>
      <c r="I4563" s="8"/>
      <c r="J4563" s="8"/>
    </row>
    <row r="4564" spans="1:10" ht="24">
      <c r="A4564" s="26" t="s">
        <v>16214</v>
      </c>
      <c r="B4564" s="8" t="s">
        <v>46778</v>
      </c>
      <c r="C4564" s="8" t="s">
        <v>16215</v>
      </c>
      <c r="D4564" s="21" t="s">
        <v>16216</v>
      </c>
      <c r="E4564" s="11">
        <f t="shared" si="71"/>
        <v>1</v>
      </c>
      <c r="F4564" s="12" t="s">
        <v>55936</v>
      </c>
      <c r="G4564" s="12" t="s">
        <v>56017</v>
      </c>
      <c r="H4564" s="12" t="s">
        <v>55937</v>
      </c>
      <c r="I4564" s="8"/>
      <c r="J4564" s="8"/>
    </row>
    <row r="4565" spans="1:10">
      <c r="A4565" s="16" t="s">
        <v>1084</v>
      </c>
      <c r="B4565" s="8" t="s">
        <v>40633</v>
      </c>
      <c r="C4565" s="8" t="s">
        <v>40633</v>
      </c>
      <c r="D4565" s="17" t="s">
        <v>55218</v>
      </c>
      <c r="E4565" s="11">
        <f t="shared" si="71"/>
        <v>1</v>
      </c>
      <c r="F4565" s="18" t="s">
        <v>38138</v>
      </c>
      <c r="G4565" s="18" t="s">
        <v>55946</v>
      </c>
      <c r="H4565" s="18" t="s">
        <v>55938</v>
      </c>
      <c r="I4565" s="8"/>
      <c r="J4565" s="8"/>
    </row>
    <row r="4566" spans="1:10" ht="36">
      <c r="A4566" s="16" t="s">
        <v>16217</v>
      </c>
      <c r="B4566" s="8" t="s">
        <v>46779</v>
      </c>
      <c r="C4566" s="8" t="s">
        <v>16218</v>
      </c>
      <c r="D4566" s="17" t="s">
        <v>16219</v>
      </c>
      <c r="E4566" s="11">
        <f t="shared" si="71"/>
        <v>1</v>
      </c>
      <c r="F4566" s="18" t="s">
        <v>55936</v>
      </c>
      <c r="G4566" s="18" t="s">
        <v>56237</v>
      </c>
      <c r="H4566" s="18" t="s">
        <v>55937</v>
      </c>
      <c r="I4566" s="8"/>
      <c r="J4566" s="8"/>
    </row>
    <row r="4567" spans="1:10" ht="24">
      <c r="A4567" s="16" t="s">
        <v>16220</v>
      </c>
      <c r="B4567" s="8" t="s">
        <v>46780</v>
      </c>
      <c r="C4567" s="8" t="s">
        <v>40634</v>
      </c>
      <c r="D4567" s="17" t="s">
        <v>55219</v>
      </c>
      <c r="E4567" s="11">
        <f t="shared" si="71"/>
        <v>1</v>
      </c>
      <c r="F4567" s="18" t="s">
        <v>38138</v>
      </c>
      <c r="G4567" s="18" t="s">
        <v>55946</v>
      </c>
      <c r="H4567" s="18" t="s">
        <v>55938</v>
      </c>
      <c r="I4567" s="8"/>
      <c r="J4567" s="8"/>
    </row>
    <row r="4568" spans="1:10">
      <c r="A4568" s="35" t="s">
        <v>16221</v>
      </c>
      <c r="B4568" s="8" t="s">
        <v>46781</v>
      </c>
      <c r="C4568" s="8" t="s">
        <v>5335</v>
      </c>
      <c r="D4568" s="20" t="s">
        <v>16222</v>
      </c>
      <c r="E4568" s="11">
        <f t="shared" si="71"/>
        <v>1</v>
      </c>
      <c r="F4568" s="8" t="s">
        <v>55936</v>
      </c>
      <c r="G4568" s="8" t="s">
        <v>23</v>
      </c>
      <c r="H4568" s="8" t="s">
        <v>55937</v>
      </c>
      <c r="I4568" s="8"/>
      <c r="J4568" s="8"/>
    </row>
    <row r="4569" spans="1:10">
      <c r="A4569" s="16" t="s">
        <v>16223</v>
      </c>
      <c r="B4569" s="8" t="s">
        <v>46782</v>
      </c>
      <c r="C4569" s="8" t="s">
        <v>16224</v>
      </c>
      <c r="D4569" s="17" t="s">
        <v>16225</v>
      </c>
      <c r="E4569" s="11">
        <f t="shared" si="71"/>
        <v>1</v>
      </c>
      <c r="F4569" s="18" t="s">
        <v>55936</v>
      </c>
      <c r="G4569" s="18" t="s">
        <v>23</v>
      </c>
      <c r="H4569" s="18" t="s">
        <v>55937</v>
      </c>
      <c r="I4569" s="8"/>
      <c r="J4569" s="8"/>
    </row>
    <row r="4570" spans="1:10" ht="36">
      <c r="A4570" s="16" t="s">
        <v>16226</v>
      </c>
      <c r="B4570" s="8" t="s">
        <v>46783</v>
      </c>
      <c r="C4570" s="8" t="s">
        <v>16227</v>
      </c>
      <c r="D4570" s="17" t="s">
        <v>16228</v>
      </c>
      <c r="E4570" s="11">
        <f t="shared" si="71"/>
        <v>1</v>
      </c>
      <c r="F4570" s="18" t="s">
        <v>55936</v>
      </c>
      <c r="G4570" s="18" t="s">
        <v>23</v>
      </c>
      <c r="H4570" s="18" t="s">
        <v>55937</v>
      </c>
      <c r="I4570" s="8"/>
      <c r="J4570" s="8"/>
    </row>
    <row r="4571" spans="1:10" ht="24">
      <c r="A4571" s="16" t="s">
        <v>16229</v>
      </c>
      <c r="B4571" s="8" t="s">
        <v>46784</v>
      </c>
      <c r="C4571" s="8" t="s">
        <v>16230</v>
      </c>
      <c r="D4571" s="17" t="s">
        <v>16231</v>
      </c>
      <c r="E4571" s="11">
        <f t="shared" si="71"/>
        <v>1</v>
      </c>
      <c r="F4571" s="18" t="s">
        <v>55936</v>
      </c>
      <c r="G4571" s="18" t="s">
        <v>23</v>
      </c>
      <c r="H4571" s="18" t="s">
        <v>55937</v>
      </c>
      <c r="I4571" s="8"/>
      <c r="J4571" s="8"/>
    </row>
    <row r="4572" spans="1:10">
      <c r="A4572" s="16" t="s">
        <v>16232</v>
      </c>
      <c r="B4572" s="8" t="s">
        <v>46785</v>
      </c>
      <c r="C4572" s="8" t="s">
        <v>3750</v>
      </c>
      <c r="D4572" s="17" t="s">
        <v>16233</v>
      </c>
      <c r="E4572" s="11">
        <f t="shared" si="71"/>
        <v>1</v>
      </c>
      <c r="F4572" s="18" t="s">
        <v>55936</v>
      </c>
      <c r="G4572" s="18" t="s">
        <v>23</v>
      </c>
      <c r="H4572" s="18" t="s">
        <v>55937</v>
      </c>
      <c r="I4572" s="8"/>
      <c r="J4572" s="8"/>
    </row>
    <row r="4573" spans="1:10">
      <c r="A4573" s="16" t="s">
        <v>1085</v>
      </c>
      <c r="B4573" s="8" t="s">
        <v>46786</v>
      </c>
      <c r="C4573" s="8" t="s">
        <v>4137</v>
      </c>
      <c r="D4573" s="17" t="s">
        <v>16234</v>
      </c>
      <c r="E4573" s="11">
        <f t="shared" si="71"/>
        <v>1</v>
      </c>
      <c r="F4573" s="18" t="s">
        <v>55936</v>
      </c>
      <c r="G4573" s="18" t="s">
        <v>23</v>
      </c>
      <c r="H4573" s="18" t="s">
        <v>55937</v>
      </c>
      <c r="I4573" s="8"/>
      <c r="J4573" s="8"/>
    </row>
    <row r="4574" spans="1:10" ht="48">
      <c r="A4574" s="16" t="s">
        <v>1086</v>
      </c>
      <c r="B4574" s="8" t="s">
        <v>46787</v>
      </c>
      <c r="C4574" s="8" t="s">
        <v>4138</v>
      </c>
      <c r="D4574" s="17" t="s">
        <v>16235</v>
      </c>
      <c r="E4574" s="11">
        <f t="shared" si="71"/>
        <v>1</v>
      </c>
      <c r="F4574" s="18" t="s">
        <v>55936</v>
      </c>
      <c r="G4574" s="18" t="s">
        <v>56037</v>
      </c>
      <c r="H4574" s="18" t="s">
        <v>55937</v>
      </c>
      <c r="I4574" s="8"/>
      <c r="J4574" s="8"/>
    </row>
    <row r="4575" spans="1:10" ht="108">
      <c r="A4575" s="16" t="s">
        <v>16236</v>
      </c>
      <c r="B4575" s="8" t="s">
        <v>46788</v>
      </c>
      <c r="C4575" s="8" t="s">
        <v>16237</v>
      </c>
      <c r="D4575" s="17" t="s">
        <v>16238</v>
      </c>
      <c r="E4575" s="11">
        <f t="shared" si="71"/>
        <v>1</v>
      </c>
      <c r="F4575" s="18" t="s">
        <v>55936</v>
      </c>
      <c r="G4575" s="18" t="s">
        <v>55990</v>
      </c>
      <c r="H4575" s="18" t="s">
        <v>55937</v>
      </c>
      <c r="I4575" s="8"/>
      <c r="J4575" s="8"/>
    </row>
    <row r="4576" spans="1:10">
      <c r="A4576" s="16" t="s">
        <v>16239</v>
      </c>
      <c r="B4576" s="8" t="s">
        <v>16240</v>
      </c>
      <c r="C4576" s="8" t="s">
        <v>16240</v>
      </c>
      <c r="D4576" s="17" t="s">
        <v>16241</v>
      </c>
      <c r="E4576" s="11">
        <f t="shared" si="71"/>
        <v>1</v>
      </c>
      <c r="F4576" s="18" t="s">
        <v>55936</v>
      </c>
      <c r="G4576" s="18" t="s">
        <v>23</v>
      </c>
      <c r="H4576" s="18" t="s">
        <v>55937</v>
      </c>
      <c r="I4576" s="8"/>
      <c r="J4576" s="8"/>
    </row>
    <row r="4577" spans="1:10" ht="48">
      <c r="A4577" s="16" t="s">
        <v>16242</v>
      </c>
      <c r="B4577" s="8" t="s">
        <v>46789</v>
      </c>
      <c r="C4577" s="8" t="s">
        <v>16243</v>
      </c>
      <c r="D4577" s="17" t="s">
        <v>16244</v>
      </c>
      <c r="E4577" s="11">
        <f t="shared" si="71"/>
        <v>1</v>
      </c>
      <c r="F4577" s="18" t="s">
        <v>55936</v>
      </c>
      <c r="G4577" s="18" t="s">
        <v>55941</v>
      </c>
      <c r="H4577" s="18" t="s">
        <v>55937</v>
      </c>
      <c r="I4577" s="8"/>
      <c r="J4577" s="8"/>
    </row>
    <row r="4578" spans="1:10">
      <c r="A4578" s="16" t="s">
        <v>16245</v>
      </c>
      <c r="B4578" s="8" t="s">
        <v>46790</v>
      </c>
      <c r="C4578" s="8" t="s">
        <v>16246</v>
      </c>
      <c r="D4578" s="17" t="s">
        <v>16247</v>
      </c>
      <c r="E4578" s="11">
        <f t="shared" si="71"/>
        <v>1</v>
      </c>
      <c r="F4578" s="18" t="s">
        <v>55936</v>
      </c>
      <c r="G4578" s="18" t="s">
        <v>23</v>
      </c>
      <c r="H4578" s="18" t="s">
        <v>55937</v>
      </c>
      <c r="I4578" s="8"/>
      <c r="J4578" s="8"/>
    </row>
    <row r="4579" spans="1:10" ht="36">
      <c r="A4579" s="16" t="s">
        <v>1087</v>
      </c>
      <c r="B4579" s="8" t="s">
        <v>46791</v>
      </c>
      <c r="C4579" s="8" t="s">
        <v>4139</v>
      </c>
      <c r="D4579" s="17" t="s">
        <v>16248</v>
      </c>
      <c r="E4579" s="11">
        <f t="shared" si="71"/>
        <v>1</v>
      </c>
      <c r="F4579" s="18" t="s">
        <v>55936</v>
      </c>
      <c r="G4579" s="18" t="s">
        <v>23</v>
      </c>
      <c r="H4579" s="18" t="s">
        <v>55937</v>
      </c>
      <c r="I4579" s="8"/>
      <c r="J4579" s="8"/>
    </row>
    <row r="4580" spans="1:10" ht="24">
      <c r="A4580" s="16" t="s">
        <v>1088</v>
      </c>
      <c r="B4580" s="8" t="s">
        <v>46792</v>
      </c>
      <c r="C4580" s="8" t="s">
        <v>1089</v>
      </c>
      <c r="D4580" s="17" t="s">
        <v>3351</v>
      </c>
      <c r="E4580" s="11">
        <f t="shared" si="71"/>
        <v>1</v>
      </c>
      <c r="F4580" s="18" t="s">
        <v>55936</v>
      </c>
      <c r="G4580" s="18" t="s">
        <v>55974</v>
      </c>
      <c r="H4580" s="18" t="s">
        <v>55937</v>
      </c>
      <c r="I4580" s="8"/>
      <c r="J4580" s="8"/>
    </row>
    <row r="4581" spans="1:10">
      <c r="A4581" s="16" t="s">
        <v>38014</v>
      </c>
      <c r="B4581" s="8" t="s">
        <v>40635</v>
      </c>
      <c r="C4581" s="8" t="s">
        <v>40635</v>
      </c>
      <c r="D4581" s="17" t="s">
        <v>55220</v>
      </c>
      <c r="E4581" s="11">
        <f t="shared" si="71"/>
        <v>1</v>
      </c>
      <c r="F4581" s="18" t="s">
        <v>38138</v>
      </c>
      <c r="G4581" s="18" t="s">
        <v>55946</v>
      </c>
      <c r="H4581" s="18" t="s">
        <v>55938</v>
      </c>
      <c r="I4581" s="8"/>
      <c r="J4581" s="8"/>
    </row>
    <row r="4582" spans="1:10">
      <c r="A4582" s="16" t="s">
        <v>1090</v>
      </c>
      <c r="B4582" s="8" t="s">
        <v>4140</v>
      </c>
      <c r="C4582" s="8" t="s">
        <v>4140</v>
      </c>
      <c r="D4582" s="17" t="s">
        <v>55221</v>
      </c>
      <c r="E4582" s="11">
        <f t="shared" si="71"/>
        <v>1</v>
      </c>
      <c r="F4582" s="18" t="s">
        <v>38138</v>
      </c>
      <c r="G4582" s="18" t="s">
        <v>55946</v>
      </c>
      <c r="H4582" s="18" t="s">
        <v>55938</v>
      </c>
      <c r="I4582" s="8"/>
      <c r="J4582" s="8"/>
    </row>
    <row r="4583" spans="1:10" ht="24">
      <c r="A4583" s="19" t="s">
        <v>16249</v>
      </c>
      <c r="B4583" s="8" t="s">
        <v>46793</v>
      </c>
      <c r="C4583" s="8" t="s">
        <v>16250</v>
      </c>
      <c r="D4583" s="29" t="s">
        <v>16251</v>
      </c>
      <c r="E4583" s="11">
        <f t="shared" si="71"/>
        <v>1</v>
      </c>
      <c r="F4583" s="15" t="s">
        <v>55936</v>
      </c>
      <c r="G4583" s="15" t="s">
        <v>23</v>
      </c>
      <c r="H4583" s="15" t="s">
        <v>55937</v>
      </c>
      <c r="I4583" s="8"/>
      <c r="J4583" s="8"/>
    </row>
    <row r="4584" spans="1:10" ht="36">
      <c r="A4584" s="16" t="s">
        <v>1091</v>
      </c>
      <c r="B4584" s="8" t="s">
        <v>46794</v>
      </c>
      <c r="C4584" s="8" t="s">
        <v>16252</v>
      </c>
      <c r="D4584" s="17" t="s">
        <v>16253</v>
      </c>
      <c r="E4584" s="11">
        <f t="shared" si="71"/>
        <v>1</v>
      </c>
      <c r="F4584" s="18" t="s">
        <v>55936</v>
      </c>
      <c r="G4584" s="18" t="s">
        <v>55968</v>
      </c>
      <c r="H4584" s="18" t="s">
        <v>55937</v>
      </c>
      <c r="I4584" s="8"/>
      <c r="J4584" s="8"/>
    </row>
    <row r="4585" spans="1:10" ht="24">
      <c r="A4585" s="16" t="s">
        <v>16254</v>
      </c>
      <c r="B4585" s="8" t="s">
        <v>46795</v>
      </c>
      <c r="C4585" s="8" t="s">
        <v>16255</v>
      </c>
      <c r="D4585" s="17" t="s">
        <v>16256</v>
      </c>
      <c r="E4585" s="11">
        <f t="shared" si="71"/>
        <v>1</v>
      </c>
      <c r="F4585" s="18" t="s">
        <v>55936</v>
      </c>
      <c r="G4585" s="18" t="s">
        <v>23</v>
      </c>
      <c r="H4585" s="18" t="s">
        <v>55937</v>
      </c>
      <c r="I4585" s="8"/>
      <c r="J4585" s="8"/>
    </row>
    <row r="4586" spans="1:10" ht="24">
      <c r="A4586" s="16" t="s">
        <v>16257</v>
      </c>
      <c r="B4586" s="8" t="s">
        <v>46796</v>
      </c>
      <c r="C4586" s="8" t="s">
        <v>16258</v>
      </c>
      <c r="D4586" s="17" t="s">
        <v>16259</v>
      </c>
      <c r="E4586" s="11">
        <f t="shared" si="71"/>
        <v>1</v>
      </c>
      <c r="F4586" s="18" t="s">
        <v>55936</v>
      </c>
      <c r="G4586" s="18" t="s">
        <v>23</v>
      </c>
      <c r="H4586" s="18" t="s">
        <v>55937</v>
      </c>
      <c r="I4586" s="8"/>
      <c r="J4586" s="8"/>
    </row>
    <row r="4587" spans="1:10">
      <c r="A4587" s="16" t="s">
        <v>1092</v>
      </c>
      <c r="B4587" s="8" t="s">
        <v>46797</v>
      </c>
      <c r="C4587" s="8" t="s">
        <v>4141</v>
      </c>
      <c r="D4587" s="17" t="s">
        <v>16260</v>
      </c>
      <c r="E4587" s="11">
        <f t="shared" si="71"/>
        <v>1</v>
      </c>
      <c r="F4587" s="18" t="s">
        <v>55936</v>
      </c>
      <c r="G4587" s="18" t="s">
        <v>23</v>
      </c>
      <c r="H4587" s="18" t="s">
        <v>55937</v>
      </c>
      <c r="I4587" s="8"/>
      <c r="J4587" s="8"/>
    </row>
    <row r="4588" spans="1:10" ht="24">
      <c r="A4588" s="16" t="s">
        <v>16261</v>
      </c>
      <c r="B4588" s="8" t="s">
        <v>46798</v>
      </c>
      <c r="C4588" s="8" t="s">
        <v>16262</v>
      </c>
      <c r="D4588" s="17" t="s">
        <v>16263</v>
      </c>
      <c r="E4588" s="11">
        <f t="shared" si="71"/>
        <v>1</v>
      </c>
      <c r="F4588" s="18" t="s">
        <v>55936</v>
      </c>
      <c r="G4588" s="18" t="s">
        <v>23</v>
      </c>
      <c r="H4588" s="18" t="s">
        <v>55937</v>
      </c>
      <c r="I4588" s="8"/>
      <c r="J4588" s="8"/>
    </row>
    <row r="4589" spans="1:10" ht="132">
      <c r="A4589" s="16" t="s">
        <v>16264</v>
      </c>
      <c r="B4589" s="8" t="s">
        <v>46799</v>
      </c>
      <c r="C4589" s="8" t="s">
        <v>16265</v>
      </c>
      <c r="D4589" s="17" t="s">
        <v>16266</v>
      </c>
      <c r="E4589" s="11">
        <f t="shared" si="71"/>
        <v>1</v>
      </c>
      <c r="F4589" s="18" t="s">
        <v>55936</v>
      </c>
      <c r="G4589" s="18" t="s">
        <v>56057</v>
      </c>
      <c r="H4589" s="18" t="s">
        <v>55937</v>
      </c>
      <c r="I4589" s="8"/>
      <c r="J4589" s="8"/>
    </row>
    <row r="4590" spans="1:10" ht="24">
      <c r="A4590" s="16" t="s">
        <v>16267</v>
      </c>
      <c r="B4590" s="8" t="s">
        <v>46800</v>
      </c>
      <c r="C4590" s="8" t="s">
        <v>16268</v>
      </c>
      <c r="D4590" s="17" t="s">
        <v>16269</v>
      </c>
      <c r="E4590" s="11">
        <f t="shared" si="71"/>
        <v>1</v>
      </c>
      <c r="F4590" s="18" t="s">
        <v>55936</v>
      </c>
      <c r="G4590" s="18" t="s">
        <v>56057</v>
      </c>
      <c r="H4590" s="18" t="s">
        <v>55937</v>
      </c>
      <c r="I4590" s="8"/>
      <c r="J4590" s="8"/>
    </row>
    <row r="4591" spans="1:10">
      <c r="A4591" s="16" t="s">
        <v>1093</v>
      </c>
      <c r="B4591" s="8" t="s">
        <v>4142</v>
      </c>
      <c r="C4591" s="8" t="s">
        <v>4142</v>
      </c>
      <c r="D4591" s="17" t="s">
        <v>3352</v>
      </c>
      <c r="E4591" s="11">
        <f t="shared" si="71"/>
        <v>1</v>
      </c>
      <c r="F4591" s="18" t="s">
        <v>55936</v>
      </c>
      <c r="G4591" s="18" t="s">
        <v>23</v>
      </c>
      <c r="H4591" s="18" t="s">
        <v>55937</v>
      </c>
      <c r="I4591" s="8"/>
      <c r="J4591" s="8"/>
    </row>
    <row r="4592" spans="1:10" ht="48">
      <c r="A4592" s="16" t="s">
        <v>16270</v>
      </c>
      <c r="B4592" s="8" t="s">
        <v>46801</v>
      </c>
      <c r="C4592" s="8" t="s">
        <v>16271</v>
      </c>
      <c r="D4592" s="17" t="s">
        <v>16272</v>
      </c>
      <c r="E4592" s="11">
        <f t="shared" si="71"/>
        <v>1</v>
      </c>
      <c r="F4592" s="18" t="s">
        <v>55936</v>
      </c>
      <c r="G4592" s="18" t="s">
        <v>56057</v>
      </c>
      <c r="H4592" s="18" t="s">
        <v>55937</v>
      </c>
      <c r="I4592" s="8"/>
      <c r="J4592" s="8"/>
    </row>
    <row r="4593" spans="1:10">
      <c r="A4593" s="16" t="s">
        <v>16273</v>
      </c>
      <c r="B4593" s="8" t="s">
        <v>46802</v>
      </c>
      <c r="C4593" s="8" t="s">
        <v>3752</v>
      </c>
      <c r="D4593" s="17" t="s">
        <v>16274</v>
      </c>
      <c r="E4593" s="11">
        <f t="shared" si="71"/>
        <v>1</v>
      </c>
      <c r="F4593" s="18" t="s">
        <v>55936</v>
      </c>
      <c r="G4593" s="18" t="s">
        <v>23</v>
      </c>
      <c r="H4593" s="18" t="s">
        <v>55937</v>
      </c>
      <c r="I4593" s="8"/>
      <c r="J4593" s="8"/>
    </row>
    <row r="4594" spans="1:10">
      <c r="A4594" s="16" t="s">
        <v>38015</v>
      </c>
      <c r="B4594" s="8" t="s">
        <v>46803</v>
      </c>
      <c r="C4594" s="8" t="s">
        <v>40636</v>
      </c>
      <c r="D4594" s="17" t="s">
        <v>55178</v>
      </c>
      <c r="E4594" s="11">
        <f t="shared" si="71"/>
        <v>1</v>
      </c>
      <c r="F4594" s="18" t="s">
        <v>38138</v>
      </c>
      <c r="G4594" s="18" t="s">
        <v>55946</v>
      </c>
      <c r="H4594" s="18" t="s">
        <v>55938</v>
      </c>
      <c r="I4594" s="8"/>
      <c r="J4594" s="8"/>
    </row>
    <row r="4595" spans="1:10" ht="36">
      <c r="A4595" s="24" t="s">
        <v>16276</v>
      </c>
      <c r="B4595" s="8" t="s">
        <v>46804</v>
      </c>
      <c r="C4595" s="8" t="s">
        <v>4236</v>
      </c>
      <c r="D4595" s="45" t="s">
        <v>16277</v>
      </c>
      <c r="E4595" s="11">
        <f t="shared" si="71"/>
        <v>1</v>
      </c>
      <c r="F4595" s="12" t="s">
        <v>55936</v>
      </c>
      <c r="G4595" s="12" t="s">
        <v>23</v>
      </c>
      <c r="H4595" s="12" t="s">
        <v>55937</v>
      </c>
      <c r="I4595" s="8"/>
      <c r="J4595" s="8"/>
    </row>
    <row r="4596" spans="1:10" ht="24">
      <c r="A4596" s="16" t="s">
        <v>16278</v>
      </c>
      <c r="B4596" s="8" t="s">
        <v>46805</v>
      </c>
      <c r="C4596" s="8" t="s">
        <v>16279</v>
      </c>
      <c r="D4596" s="17" t="s">
        <v>16280</v>
      </c>
      <c r="E4596" s="11">
        <f t="shared" si="71"/>
        <v>1</v>
      </c>
      <c r="F4596" s="18" t="s">
        <v>55936</v>
      </c>
      <c r="G4596" s="18" t="s">
        <v>23</v>
      </c>
      <c r="H4596" s="18" t="s">
        <v>55937</v>
      </c>
      <c r="I4596" s="8"/>
      <c r="J4596" s="8"/>
    </row>
    <row r="4597" spans="1:10" ht="24">
      <c r="A4597" s="24" t="s">
        <v>16281</v>
      </c>
      <c r="B4597" s="8" t="s">
        <v>46806</v>
      </c>
      <c r="C4597" s="8" t="s">
        <v>16282</v>
      </c>
      <c r="D4597" s="45" t="s">
        <v>16283</v>
      </c>
      <c r="E4597" s="11">
        <f t="shared" si="71"/>
        <v>1</v>
      </c>
      <c r="F4597" s="12" t="s">
        <v>55936</v>
      </c>
      <c r="G4597" s="12" t="s">
        <v>23</v>
      </c>
      <c r="H4597" s="12" t="s">
        <v>55937</v>
      </c>
      <c r="I4597" s="8"/>
      <c r="J4597" s="8"/>
    </row>
    <row r="4598" spans="1:10">
      <c r="A4598" s="33" t="s">
        <v>16284</v>
      </c>
      <c r="B4598" s="8" t="s">
        <v>46807</v>
      </c>
      <c r="C4598" s="8" t="s">
        <v>16285</v>
      </c>
      <c r="D4598" s="8" t="s">
        <v>16286</v>
      </c>
      <c r="E4598" s="11">
        <f t="shared" si="71"/>
        <v>1</v>
      </c>
      <c r="F4598" s="12" t="s">
        <v>55936</v>
      </c>
      <c r="G4598" s="12" t="s">
        <v>23</v>
      </c>
      <c r="H4598" s="12" t="s">
        <v>55937</v>
      </c>
      <c r="I4598" s="8"/>
      <c r="J4598" s="8"/>
    </row>
    <row r="4599" spans="1:10" ht="36">
      <c r="A4599" s="16" t="s">
        <v>16287</v>
      </c>
      <c r="B4599" s="8" t="s">
        <v>46808</v>
      </c>
      <c r="C4599" s="8" t="s">
        <v>16288</v>
      </c>
      <c r="D4599" s="17" t="s">
        <v>16289</v>
      </c>
      <c r="E4599" s="11">
        <f t="shared" si="71"/>
        <v>1</v>
      </c>
      <c r="F4599" s="18" t="s">
        <v>55936</v>
      </c>
      <c r="G4599" s="18" t="s">
        <v>23</v>
      </c>
      <c r="H4599" s="18" t="s">
        <v>55937</v>
      </c>
      <c r="I4599" s="8"/>
      <c r="J4599" s="8"/>
    </row>
    <row r="4600" spans="1:10" ht="36">
      <c r="A4600" s="24" t="s">
        <v>16290</v>
      </c>
      <c r="B4600" s="8" t="s">
        <v>46809</v>
      </c>
      <c r="C4600" s="8" t="s">
        <v>16291</v>
      </c>
      <c r="D4600" s="45" t="s">
        <v>16292</v>
      </c>
      <c r="E4600" s="11">
        <f t="shared" si="71"/>
        <v>1</v>
      </c>
      <c r="F4600" s="12" t="s">
        <v>55936</v>
      </c>
      <c r="G4600" s="12" t="s">
        <v>23</v>
      </c>
      <c r="H4600" s="12" t="s">
        <v>55937</v>
      </c>
      <c r="I4600" s="8"/>
      <c r="J4600" s="8"/>
    </row>
    <row r="4601" spans="1:10" ht="36">
      <c r="A4601" s="16" t="s">
        <v>16293</v>
      </c>
      <c r="B4601" s="8" t="s">
        <v>46810</v>
      </c>
      <c r="C4601" s="8" t="s">
        <v>16294</v>
      </c>
      <c r="D4601" s="17" t="s">
        <v>16295</v>
      </c>
      <c r="E4601" s="11">
        <f t="shared" si="71"/>
        <v>1</v>
      </c>
      <c r="F4601" s="18" t="s">
        <v>55936</v>
      </c>
      <c r="G4601" s="18" t="s">
        <v>23</v>
      </c>
      <c r="H4601" s="18" t="s">
        <v>55937</v>
      </c>
      <c r="I4601" s="8"/>
      <c r="J4601" s="8"/>
    </row>
    <row r="4602" spans="1:10" ht="24">
      <c r="A4602" s="16" t="s">
        <v>16296</v>
      </c>
      <c r="B4602" s="8" t="s">
        <v>46811</v>
      </c>
      <c r="C4602" s="8" t="s">
        <v>16297</v>
      </c>
      <c r="D4602" s="17" t="s">
        <v>16298</v>
      </c>
      <c r="E4602" s="11">
        <f t="shared" si="71"/>
        <v>1</v>
      </c>
      <c r="F4602" s="18" t="s">
        <v>55936</v>
      </c>
      <c r="G4602" s="18" t="s">
        <v>23</v>
      </c>
      <c r="H4602" s="18" t="s">
        <v>55937</v>
      </c>
      <c r="I4602" s="8"/>
      <c r="J4602" s="8"/>
    </row>
    <row r="4603" spans="1:10">
      <c r="A4603" s="16" t="s">
        <v>16299</v>
      </c>
      <c r="B4603" s="8" t="s">
        <v>46812</v>
      </c>
      <c r="C4603" s="8" t="s">
        <v>16300</v>
      </c>
      <c r="D4603" s="17" t="s">
        <v>16301</v>
      </c>
      <c r="E4603" s="11">
        <f t="shared" si="71"/>
        <v>1</v>
      </c>
      <c r="F4603" s="18" t="s">
        <v>55936</v>
      </c>
      <c r="G4603" s="18" t="s">
        <v>23</v>
      </c>
      <c r="H4603" s="18" t="s">
        <v>55937</v>
      </c>
      <c r="I4603" s="8"/>
      <c r="J4603" s="8">
        <v>1</v>
      </c>
    </row>
    <row r="4604" spans="1:10">
      <c r="A4604" s="16" t="s">
        <v>16302</v>
      </c>
      <c r="B4604" s="8" t="s">
        <v>46813</v>
      </c>
      <c r="C4604" s="8" t="s">
        <v>14135</v>
      </c>
      <c r="D4604" s="17" t="s">
        <v>16303</v>
      </c>
      <c r="E4604" s="11">
        <f t="shared" si="71"/>
        <v>1</v>
      </c>
      <c r="F4604" s="18" t="s">
        <v>55936</v>
      </c>
      <c r="G4604" s="18" t="s">
        <v>23</v>
      </c>
      <c r="H4604" s="18" t="s">
        <v>55937</v>
      </c>
      <c r="I4604" s="8"/>
      <c r="J4604" s="8">
        <v>2</v>
      </c>
    </row>
    <row r="4605" spans="1:10">
      <c r="A4605" s="16" t="s">
        <v>16304</v>
      </c>
      <c r="B4605" s="8" t="s">
        <v>46814</v>
      </c>
      <c r="C4605" s="8" t="s">
        <v>3976</v>
      </c>
      <c r="D4605" s="17" t="s">
        <v>16305</v>
      </c>
      <c r="E4605" s="11">
        <f t="shared" si="71"/>
        <v>1</v>
      </c>
      <c r="F4605" s="18" t="s">
        <v>55936</v>
      </c>
      <c r="G4605" s="18" t="s">
        <v>23</v>
      </c>
      <c r="H4605" s="18" t="s">
        <v>55937</v>
      </c>
      <c r="I4605" s="8"/>
      <c r="J4605" s="8"/>
    </row>
    <row r="4606" spans="1:10">
      <c r="A4606" s="24" t="s">
        <v>1094</v>
      </c>
      <c r="B4606" s="8" t="s">
        <v>46815</v>
      </c>
      <c r="C4606" s="8" t="s">
        <v>3752</v>
      </c>
      <c r="D4606" s="45" t="s">
        <v>16306</v>
      </c>
      <c r="E4606" s="11">
        <f t="shared" si="71"/>
        <v>1</v>
      </c>
      <c r="F4606" s="12" t="s">
        <v>55936</v>
      </c>
      <c r="G4606" s="12" t="s">
        <v>23</v>
      </c>
      <c r="H4606" s="12" t="s">
        <v>55937</v>
      </c>
      <c r="I4606" s="8"/>
      <c r="J4606" s="8"/>
    </row>
    <row r="4607" spans="1:10" ht="45.75" customHeight="1">
      <c r="A4607" s="33" t="s">
        <v>16307</v>
      </c>
      <c r="B4607" s="8" t="s">
        <v>46816</v>
      </c>
      <c r="C4607" s="8" t="s">
        <v>3892</v>
      </c>
      <c r="D4607" s="8" t="s">
        <v>16308</v>
      </c>
      <c r="E4607" s="11">
        <f t="shared" si="71"/>
        <v>1</v>
      </c>
      <c r="F4607" s="12" t="s">
        <v>55936</v>
      </c>
      <c r="G4607" s="12" t="s">
        <v>55940</v>
      </c>
      <c r="H4607" s="12" t="s">
        <v>55937</v>
      </c>
      <c r="I4607" s="8"/>
      <c r="J4607" s="8"/>
    </row>
    <row r="4608" spans="1:10" ht="24">
      <c r="A4608" s="16" t="s">
        <v>16309</v>
      </c>
      <c r="B4608" s="8" t="s">
        <v>46817</v>
      </c>
      <c r="C4608" s="8" t="s">
        <v>16310</v>
      </c>
      <c r="D4608" s="17" t="s">
        <v>16311</v>
      </c>
      <c r="E4608" s="11">
        <f t="shared" si="71"/>
        <v>1</v>
      </c>
      <c r="F4608" s="18" t="s">
        <v>55936</v>
      </c>
      <c r="G4608" s="18" t="s">
        <v>23</v>
      </c>
      <c r="H4608" s="18" t="s">
        <v>55937</v>
      </c>
      <c r="I4608" s="8"/>
      <c r="J4608" s="8"/>
    </row>
    <row r="4609" spans="1:10">
      <c r="A4609" s="16" t="s">
        <v>16312</v>
      </c>
      <c r="B4609" s="8" t="s">
        <v>46818</v>
      </c>
      <c r="C4609" s="8" t="s">
        <v>16313</v>
      </c>
      <c r="D4609" s="17" t="s">
        <v>16314</v>
      </c>
      <c r="E4609" s="11">
        <f t="shared" si="71"/>
        <v>1</v>
      </c>
      <c r="F4609" s="18" t="s">
        <v>55936</v>
      </c>
      <c r="G4609" s="18" t="s">
        <v>23</v>
      </c>
      <c r="H4609" s="18" t="s">
        <v>55937</v>
      </c>
      <c r="I4609" s="8"/>
      <c r="J4609" s="8"/>
    </row>
    <row r="4610" spans="1:10" ht="48">
      <c r="A4610" s="19" t="s">
        <v>1095</v>
      </c>
      <c r="B4610" s="8" t="s">
        <v>46819</v>
      </c>
      <c r="C4610" s="8" t="s">
        <v>4143</v>
      </c>
      <c r="D4610" s="29" t="s">
        <v>16315</v>
      </c>
      <c r="E4610" s="11">
        <f t="shared" ref="E4610:E4673" si="72">COUNTIF(B:B,B4610)</f>
        <v>1</v>
      </c>
      <c r="F4610" s="15" t="s">
        <v>55936</v>
      </c>
      <c r="G4610" s="15" t="s">
        <v>23</v>
      </c>
      <c r="H4610" s="15" t="s">
        <v>55937</v>
      </c>
      <c r="I4610" s="8"/>
      <c r="J4610" s="8"/>
    </row>
    <row r="4611" spans="1:10" ht="24">
      <c r="A4611" s="16" t="s">
        <v>16316</v>
      </c>
      <c r="B4611" s="8" t="s">
        <v>16317</v>
      </c>
      <c r="C4611" s="8" t="s">
        <v>16317</v>
      </c>
      <c r="D4611" s="17" t="s">
        <v>16318</v>
      </c>
      <c r="E4611" s="11">
        <f t="shared" si="72"/>
        <v>1</v>
      </c>
      <c r="F4611" s="18" t="s">
        <v>55936</v>
      </c>
      <c r="G4611" s="18" t="s">
        <v>23</v>
      </c>
      <c r="H4611" s="18" t="s">
        <v>55937</v>
      </c>
      <c r="I4611" s="8"/>
      <c r="J4611" s="8"/>
    </row>
    <row r="4612" spans="1:10">
      <c r="A4612" s="16" t="s">
        <v>16319</v>
      </c>
      <c r="B4612" s="8" t="s">
        <v>46820</v>
      </c>
      <c r="C4612" s="8" t="s">
        <v>16320</v>
      </c>
      <c r="D4612" s="17" t="s">
        <v>16321</v>
      </c>
      <c r="E4612" s="11">
        <f t="shared" si="72"/>
        <v>1</v>
      </c>
      <c r="F4612" s="18" t="s">
        <v>55936</v>
      </c>
      <c r="G4612" s="18" t="s">
        <v>23</v>
      </c>
      <c r="H4612" s="18" t="s">
        <v>55937</v>
      </c>
      <c r="I4612" s="8"/>
      <c r="J4612" s="8"/>
    </row>
    <row r="4613" spans="1:10">
      <c r="A4613" s="24" t="s">
        <v>16322</v>
      </c>
      <c r="B4613" s="8" t="s">
        <v>46821</v>
      </c>
      <c r="C4613" s="8" t="s">
        <v>4146</v>
      </c>
      <c r="D4613" s="45" t="s">
        <v>16323</v>
      </c>
      <c r="E4613" s="11">
        <f t="shared" si="72"/>
        <v>1</v>
      </c>
      <c r="F4613" s="12" t="s">
        <v>55936</v>
      </c>
      <c r="G4613" s="12" t="s">
        <v>23</v>
      </c>
      <c r="H4613" s="12" t="s">
        <v>55937</v>
      </c>
      <c r="I4613" s="8"/>
      <c r="J4613" s="8"/>
    </row>
    <row r="4614" spans="1:10">
      <c r="A4614" s="33" t="s">
        <v>1096</v>
      </c>
      <c r="B4614" s="8" t="s">
        <v>46822</v>
      </c>
      <c r="C4614" s="8" t="s">
        <v>3752</v>
      </c>
      <c r="D4614" s="22" t="s">
        <v>16324</v>
      </c>
      <c r="E4614" s="11">
        <f t="shared" si="72"/>
        <v>1</v>
      </c>
      <c r="F4614" s="12" t="s">
        <v>55936</v>
      </c>
      <c r="G4614" s="12" t="s">
        <v>23</v>
      </c>
      <c r="H4614" s="12" t="s">
        <v>55937</v>
      </c>
      <c r="I4614" s="8"/>
      <c r="J4614" s="8"/>
    </row>
    <row r="4615" spans="1:10" ht="24">
      <c r="A4615" s="37" t="s">
        <v>1097</v>
      </c>
      <c r="B4615" s="8" t="s">
        <v>46823</v>
      </c>
      <c r="C4615" s="8" t="s">
        <v>4144</v>
      </c>
      <c r="D4615" s="22" t="s">
        <v>16325</v>
      </c>
      <c r="E4615" s="11">
        <f t="shared" si="72"/>
        <v>1</v>
      </c>
      <c r="F4615" s="12" t="s">
        <v>55936</v>
      </c>
      <c r="G4615" s="12" t="s">
        <v>56017</v>
      </c>
      <c r="H4615" s="12" t="s">
        <v>55937</v>
      </c>
      <c r="I4615" s="8"/>
      <c r="J4615" s="8"/>
    </row>
    <row r="4616" spans="1:10">
      <c r="A4616" s="33" t="s">
        <v>16326</v>
      </c>
      <c r="B4616" s="8" t="s">
        <v>46824</v>
      </c>
      <c r="C4616" s="8" t="s">
        <v>16327</v>
      </c>
      <c r="D4616" s="22" t="s">
        <v>16328</v>
      </c>
      <c r="E4616" s="11">
        <f t="shared" si="72"/>
        <v>1</v>
      </c>
      <c r="F4616" s="12" t="s">
        <v>55936</v>
      </c>
      <c r="G4616" s="12" t="s">
        <v>23</v>
      </c>
      <c r="H4616" s="12" t="s">
        <v>55937</v>
      </c>
      <c r="I4616" s="8"/>
      <c r="J4616" s="8"/>
    </row>
    <row r="4617" spans="1:10" ht="48">
      <c r="A4617" s="16" t="s">
        <v>16329</v>
      </c>
      <c r="B4617" s="8" t="s">
        <v>16330</v>
      </c>
      <c r="C4617" s="8" t="s">
        <v>16330</v>
      </c>
      <c r="D4617" s="17" t="s">
        <v>16331</v>
      </c>
      <c r="E4617" s="11">
        <f t="shared" si="72"/>
        <v>2</v>
      </c>
      <c r="F4617" s="18" t="s">
        <v>55936</v>
      </c>
      <c r="G4617" s="18" t="s">
        <v>55991</v>
      </c>
      <c r="H4617" s="18" t="s">
        <v>55937</v>
      </c>
      <c r="I4617" s="8"/>
      <c r="J4617" s="8"/>
    </row>
    <row r="4618" spans="1:10">
      <c r="A4618" s="24" t="s">
        <v>16332</v>
      </c>
      <c r="B4618" s="8" t="s">
        <v>46825</v>
      </c>
      <c r="C4618" s="8" t="s">
        <v>16333</v>
      </c>
      <c r="D4618" s="45" t="s">
        <v>16334</v>
      </c>
      <c r="E4618" s="11">
        <f t="shared" si="72"/>
        <v>1</v>
      </c>
      <c r="F4618" s="12" t="s">
        <v>55936</v>
      </c>
      <c r="G4618" s="12" t="s">
        <v>23</v>
      </c>
      <c r="H4618" s="12" t="s">
        <v>55937</v>
      </c>
      <c r="I4618" s="8"/>
      <c r="J4618" s="8"/>
    </row>
    <row r="4619" spans="1:10">
      <c r="A4619" s="24" t="s">
        <v>16335</v>
      </c>
      <c r="B4619" s="8" t="s">
        <v>46826</v>
      </c>
      <c r="C4619" s="8" t="s">
        <v>16336</v>
      </c>
      <c r="D4619" s="45" t="s">
        <v>16337</v>
      </c>
      <c r="E4619" s="11">
        <f t="shared" si="72"/>
        <v>1</v>
      </c>
      <c r="F4619" s="12" t="s">
        <v>55936</v>
      </c>
      <c r="G4619" s="12" t="s">
        <v>23</v>
      </c>
      <c r="H4619" s="12" t="s">
        <v>55937</v>
      </c>
      <c r="I4619" s="8"/>
      <c r="J4619" s="8"/>
    </row>
    <row r="4620" spans="1:10" ht="24">
      <c r="A4620" s="16" t="s">
        <v>1098</v>
      </c>
      <c r="B4620" s="8" t="s">
        <v>4145</v>
      </c>
      <c r="C4620" s="8" t="s">
        <v>4145</v>
      </c>
      <c r="D4620" s="17" t="s">
        <v>16338</v>
      </c>
      <c r="E4620" s="11">
        <f t="shared" si="72"/>
        <v>1</v>
      </c>
      <c r="F4620" s="18" t="s">
        <v>55936</v>
      </c>
      <c r="G4620" s="18" t="s">
        <v>23</v>
      </c>
      <c r="H4620" s="18" t="s">
        <v>55937</v>
      </c>
      <c r="I4620" s="8"/>
      <c r="J4620" s="8"/>
    </row>
    <row r="4621" spans="1:10" ht="24">
      <c r="A4621" s="16" t="s">
        <v>16339</v>
      </c>
      <c r="B4621" s="8" t="s">
        <v>46827</v>
      </c>
      <c r="C4621" s="8" t="s">
        <v>16340</v>
      </c>
      <c r="D4621" s="17" t="s">
        <v>16341</v>
      </c>
      <c r="E4621" s="11">
        <f t="shared" si="72"/>
        <v>1</v>
      </c>
      <c r="F4621" s="18" t="s">
        <v>55936</v>
      </c>
      <c r="G4621" s="18" t="s">
        <v>23</v>
      </c>
      <c r="H4621" s="18" t="s">
        <v>55937</v>
      </c>
      <c r="I4621" s="8"/>
      <c r="J4621" s="8"/>
    </row>
    <row r="4622" spans="1:10" ht="48">
      <c r="A4622" s="16" t="s">
        <v>16342</v>
      </c>
      <c r="B4622" s="8" t="s">
        <v>46828</v>
      </c>
      <c r="C4622" s="8" t="s">
        <v>16343</v>
      </c>
      <c r="D4622" s="17" t="s">
        <v>16344</v>
      </c>
      <c r="E4622" s="11">
        <f t="shared" si="72"/>
        <v>1</v>
      </c>
      <c r="F4622" s="18" t="s">
        <v>55936</v>
      </c>
      <c r="G4622" s="18" t="s">
        <v>23</v>
      </c>
      <c r="H4622" s="18" t="s">
        <v>55937</v>
      </c>
      <c r="I4622" s="8"/>
      <c r="J4622" s="8"/>
    </row>
    <row r="4623" spans="1:10" ht="24">
      <c r="A4623" s="16" t="s">
        <v>16345</v>
      </c>
      <c r="B4623" s="8" t="s">
        <v>46829</v>
      </c>
      <c r="C4623" s="8" t="s">
        <v>16346</v>
      </c>
      <c r="D4623" s="17" t="s">
        <v>16347</v>
      </c>
      <c r="E4623" s="11">
        <f t="shared" si="72"/>
        <v>1</v>
      </c>
      <c r="F4623" s="18" t="s">
        <v>55936</v>
      </c>
      <c r="G4623" s="18" t="s">
        <v>56056</v>
      </c>
      <c r="H4623" s="18" t="s">
        <v>55937</v>
      </c>
      <c r="I4623" s="8"/>
      <c r="J4623" s="8"/>
    </row>
    <row r="4624" spans="1:10" ht="36">
      <c r="A4624" s="16" t="s">
        <v>16348</v>
      </c>
      <c r="B4624" s="8" t="s">
        <v>46830</v>
      </c>
      <c r="C4624" s="8" t="s">
        <v>16349</v>
      </c>
      <c r="D4624" s="17" t="s">
        <v>16350</v>
      </c>
      <c r="E4624" s="11">
        <f t="shared" si="72"/>
        <v>1</v>
      </c>
      <c r="F4624" s="18" t="s">
        <v>55936</v>
      </c>
      <c r="G4624" s="18" t="s">
        <v>56056</v>
      </c>
      <c r="H4624" s="18" t="s">
        <v>55937</v>
      </c>
      <c r="I4624" s="8"/>
      <c r="J4624" s="8"/>
    </row>
    <row r="4625" spans="1:10" ht="36">
      <c r="A4625" s="16" t="s">
        <v>16351</v>
      </c>
      <c r="B4625" s="8" t="s">
        <v>46831</v>
      </c>
      <c r="C4625" s="8" t="s">
        <v>16352</v>
      </c>
      <c r="D4625" s="17" t="s">
        <v>16353</v>
      </c>
      <c r="E4625" s="11">
        <f t="shared" si="72"/>
        <v>1</v>
      </c>
      <c r="F4625" s="18" t="s">
        <v>55936</v>
      </c>
      <c r="G4625" s="18" t="s">
        <v>56056</v>
      </c>
      <c r="H4625" s="18" t="s">
        <v>55937</v>
      </c>
      <c r="I4625" s="8"/>
      <c r="J4625" s="8"/>
    </row>
    <row r="4626" spans="1:10" ht="24">
      <c r="A4626" s="16" t="s">
        <v>16354</v>
      </c>
      <c r="B4626" s="8" t="s">
        <v>46832</v>
      </c>
      <c r="C4626" s="8" t="s">
        <v>16355</v>
      </c>
      <c r="D4626" s="17" t="s">
        <v>16356</v>
      </c>
      <c r="E4626" s="11">
        <f t="shared" si="72"/>
        <v>1</v>
      </c>
      <c r="F4626" s="18" t="s">
        <v>55936</v>
      </c>
      <c r="G4626" s="18" t="s">
        <v>56056</v>
      </c>
      <c r="H4626" s="18" t="s">
        <v>55937</v>
      </c>
      <c r="I4626" s="8"/>
      <c r="J4626" s="8"/>
    </row>
    <row r="4627" spans="1:10" ht="48">
      <c r="A4627" s="16" t="s">
        <v>16357</v>
      </c>
      <c r="B4627" s="8" t="s">
        <v>46833</v>
      </c>
      <c r="C4627" s="8" t="s">
        <v>16358</v>
      </c>
      <c r="D4627" s="17" t="s">
        <v>16359</v>
      </c>
      <c r="E4627" s="11">
        <f t="shared" si="72"/>
        <v>1</v>
      </c>
      <c r="F4627" s="18" t="s">
        <v>55936</v>
      </c>
      <c r="G4627" s="18" t="s">
        <v>56056</v>
      </c>
      <c r="H4627" s="18" t="s">
        <v>55937</v>
      </c>
      <c r="I4627" s="8"/>
      <c r="J4627" s="8"/>
    </row>
    <row r="4628" spans="1:10">
      <c r="A4628" s="16" t="s">
        <v>1099</v>
      </c>
      <c r="B4628" s="8" t="s">
        <v>1100</v>
      </c>
      <c r="C4628" s="8" t="s">
        <v>1100</v>
      </c>
      <c r="D4628" s="17" t="s">
        <v>16360</v>
      </c>
      <c r="E4628" s="11">
        <f t="shared" si="72"/>
        <v>1</v>
      </c>
      <c r="F4628" s="18" t="s">
        <v>55936</v>
      </c>
      <c r="G4628" s="18" t="s">
        <v>23</v>
      </c>
      <c r="H4628" s="18" t="s">
        <v>55937</v>
      </c>
      <c r="I4628" s="8"/>
      <c r="J4628" s="8"/>
    </row>
    <row r="4629" spans="1:10">
      <c r="A4629" s="16" t="s">
        <v>1101</v>
      </c>
      <c r="B4629" s="8" t="s">
        <v>40637</v>
      </c>
      <c r="C4629" s="8" t="s">
        <v>4146</v>
      </c>
      <c r="D4629" s="17" t="s">
        <v>16361</v>
      </c>
      <c r="E4629" s="11">
        <f t="shared" si="72"/>
        <v>2</v>
      </c>
      <c r="F4629" s="18" t="s">
        <v>55936</v>
      </c>
      <c r="G4629" s="18" t="s">
        <v>23</v>
      </c>
      <c r="H4629" s="18" t="s">
        <v>55937</v>
      </c>
      <c r="I4629" s="8"/>
      <c r="J4629" s="8"/>
    </row>
    <row r="4630" spans="1:10" ht="24">
      <c r="A4630" s="62" t="s">
        <v>38016</v>
      </c>
      <c r="B4630" s="8" t="s">
        <v>40637</v>
      </c>
      <c r="C4630" s="8" t="s">
        <v>40637</v>
      </c>
      <c r="D4630" s="61" t="s">
        <v>55222</v>
      </c>
      <c r="E4630" s="11">
        <f t="shared" si="72"/>
        <v>2</v>
      </c>
      <c r="F4630" s="12" t="s">
        <v>38138</v>
      </c>
      <c r="G4630" s="12" t="s">
        <v>55946</v>
      </c>
      <c r="H4630" s="12" t="s">
        <v>55938</v>
      </c>
      <c r="I4630" s="61"/>
      <c r="J4630" s="8"/>
    </row>
    <row r="4631" spans="1:10" ht="36">
      <c r="A4631" s="16" t="s">
        <v>1102</v>
      </c>
      <c r="B4631" s="8" t="s">
        <v>46834</v>
      </c>
      <c r="C4631" s="8" t="s">
        <v>4147</v>
      </c>
      <c r="D4631" s="17" t="s">
        <v>16362</v>
      </c>
      <c r="E4631" s="11">
        <f t="shared" si="72"/>
        <v>1</v>
      </c>
      <c r="F4631" s="18" t="s">
        <v>55936</v>
      </c>
      <c r="G4631" s="18" t="s">
        <v>23</v>
      </c>
      <c r="H4631" s="18" t="s">
        <v>55937</v>
      </c>
      <c r="I4631" s="8"/>
      <c r="J4631" s="8"/>
    </row>
    <row r="4632" spans="1:10">
      <c r="A4632" s="16" t="s">
        <v>16363</v>
      </c>
      <c r="B4632" s="8" t="s">
        <v>46835</v>
      </c>
      <c r="C4632" s="8" t="s">
        <v>16364</v>
      </c>
      <c r="D4632" s="17" t="s">
        <v>16365</v>
      </c>
      <c r="E4632" s="11">
        <f t="shared" si="72"/>
        <v>1</v>
      </c>
      <c r="F4632" s="18" t="s">
        <v>55936</v>
      </c>
      <c r="G4632" s="18" t="s">
        <v>23</v>
      </c>
      <c r="H4632" s="18" t="s">
        <v>55937</v>
      </c>
      <c r="I4632" s="8"/>
      <c r="J4632" s="8"/>
    </row>
    <row r="4633" spans="1:10" ht="132">
      <c r="A4633" s="16" t="s">
        <v>1103</v>
      </c>
      <c r="B4633" s="8" t="s">
        <v>46836</v>
      </c>
      <c r="C4633" s="8" t="s">
        <v>4149</v>
      </c>
      <c r="D4633" s="17" t="s">
        <v>16366</v>
      </c>
      <c r="E4633" s="11">
        <f t="shared" si="72"/>
        <v>1</v>
      </c>
      <c r="F4633" s="18" t="s">
        <v>55936</v>
      </c>
      <c r="G4633" s="18" t="s">
        <v>56082</v>
      </c>
      <c r="H4633" s="18" t="s">
        <v>55937</v>
      </c>
      <c r="I4633" s="8"/>
      <c r="J4633" s="8"/>
    </row>
    <row r="4634" spans="1:10" ht="36">
      <c r="A4634" s="16" t="s">
        <v>1104</v>
      </c>
      <c r="B4634" s="8" t="s">
        <v>46837</v>
      </c>
      <c r="C4634" s="8" t="s">
        <v>4150</v>
      </c>
      <c r="D4634" s="17" t="s">
        <v>16367</v>
      </c>
      <c r="E4634" s="11">
        <f t="shared" si="72"/>
        <v>1</v>
      </c>
      <c r="F4634" s="18" t="s">
        <v>55936</v>
      </c>
      <c r="G4634" s="18" t="s">
        <v>56023</v>
      </c>
      <c r="H4634" s="18" t="s">
        <v>55937</v>
      </c>
      <c r="I4634" s="8"/>
      <c r="J4634" s="8"/>
    </row>
    <row r="4635" spans="1:10" ht="168">
      <c r="A4635" s="62" t="s">
        <v>1105</v>
      </c>
      <c r="B4635" s="8" t="s">
        <v>46838</v>
      </c>
      <c r="C4635" s="8" t="s">
        <v>4151</v>
      </c>
      <c r="D4635" s="61" t="s">
        <v>16368</v>
      </c>
      <c r="E4635" s="11">
        <f t="shared" si="72"/>
        <v>1</v>
      </c>
      <c r="F4635" s="12" t="s">
        <v>55936</v>
      </c>
      <c r="G4635" s="12" t="s">
        <v>56023</v>
      </c>
      <c r="H4635" s="12" t="s">
        <v>55937</v>
      </c>
      <c r="I4635" s="61"/>
      <c r="J4635" s="8"/>
    </row>
    <row r="4636" spans="1:10" ht="48">
      <c r="A4636" s="16" t="s">
        <v>1106</v>
      </c>
      <c r="B4636" s="8" t="s">
        <v>46839</v>
      </c>
      <c r="C4636" s="8" t="s">
        <v>4152</v>
      </c>
      <c r="D4636" s="17" t="s">
        <v>16369</v>
      </c>
      <c r="E4636" s="11">
        <f t="shared" si="72"/>
        <v>1</v>
      </c>
      <c r="F4636" s="18" t="s">
        <v>55936</v>
      </c>
      <c r="G4636" s="18" t="s">
        <v>56026</v>
      </c>
      <c r="H4636" s="18" t="s">
        <v>55937</v>
      </c>
      <c r="I4636" s="8"/>
      <c r="J4636" s="8"/>
    </row>
    <row r="4637" spans="1:10" ht="36">
      <c r="A4637" s="50" t="s">
        <v>1107</v>
      </c>
      <c r="B4637" s="8" t="s">
        <v>4817</v>
      </c>
      <c r="C4637" s="8" t="s">
        <v>4817</v>
      </c>
      <c r="D4637" s="22" t="s">
        <v>55223</v>
      </c>
      <c r="E4637" s="11">
        <f t="shared" si="72"/>
        <v>1</v>
      </c>
      <c r="F4637" s="12" t="s">
        <v>55936</v>
      </c>
      <c r="G4637" s="12" t="s">
        <v>23</v>
      </c>
      <c r="H4637" s="12" t="s">
        <v>55937</v>
      </c>
      <c r="I4637" s="8"/>
      <c r="J4637" s="8"/>
    </row>
    <row r="4638" spans="1:10" ht="48">
      <c r="A4638" s="16" t="s">
        <v>16370</v>
      </c>
      <c r="B4638" s="8" t="s">
        <v>46840</v>
      </c>
      <c r="C4638" s="8" t="s">
        <v>16371</v>
      </c>
      <c r="D4638" s="17" t="s">
        <v>16372</v>
      </c>
      <c r="E4638" s="11">
        <f t="shared" si="72"/>
        <v>1</v>
      </c>
      <c r="F4638" s="18" t="s">
        <v>55936</v>
      </c>
      <c r="G4638" s="18" t="s">
        <v>56062</v>
      </c>
      <c r="H4638" s="18" t="s">
        <v>55937</v>
      </c>
      <c r="I4638" s="8"/>
      <c r="J4638" s="8"/>
    </row>
    <row r="4639" spans="1:10" ht="36">
      <c r="A4639" s="16" t="s">
        <v>16373</v>
      </c>
      <c r="B4639" s="8" t="s">
        <v>46841</v>
      </c>
      <c r="C4639" s="8" t="s">
        <v>16374</v>
      </c>
      <c r="D4639" s="17" t="s">
        <v>16375</v>
      </c>
      <c r="E4639" s="11">
        <f t="shared" si="72"/>
        <v>1</v>
      </c>
      <c r="F4639" s="18" t="s">
        <v>55936</v>
      </c>
      <c r="G4639" s="18" t="s">
        <v>56062</v>
      </c>
      <c r="H4639" s="18" t="s">
        <v>55937</v>
      </c>
      <c r="I4639" s="8"/>
      <c r="J4639" s="8"/>
    </row>
    <row r="4640" spans="1:10">
      <c r="A4640" s="62" t="s">
        <v>16376</v>
      </c>
      <c r="B4640" s="8" t="s">
        <v>46842</v>
      </c>
      <c r="C4640" s="8" t="s">
        <v>16377</v>
      </c>
      <c r="D4640" s="61" t="s">
        <v>16378</v>
      </c>
      <c r="E4640" s="11">
        <f t="shared" si="72"/>
        <v>1</v>
      </c>
      <c r="F4640" s="12" t="s">
        <v>55936</v>
      </c>
      <c r="G4640" s="12" t="s">
        <v>55981</v>
      </c>
      <c r="H4640" s="12" t="s">
        <v>55937</v>
      </c>
      <c r="I4640" s="61"/>
      <c r="J4640" s="8"/>
    </row>
    <row r="4641" spans="1:10" ht="48">
      <c r="A4641" s="16" t="s">
        <v>16379</v>
      </c>
      <c r="B4641" s="8" t="s">
        <v>46843</v>
      </c>
      <c r="C4641" s="8" t="s">
        <v>16380</v>
      </c>
      <c r="D4641" s="17" t="s">
        <v>16381</v>
      </c>
      <c r="E4641" s="11">
        <f t="shared" si="72"/>
        <v>1</v>
      </c>
      <c r="F4641" s="18" t="s">
        <v>55936</v>
      </c>
      <c r="G4641" s="18" t="s">
        <v>56061</v>
      </c>
      <c r="H4641" s="18" t="s">
        <v>55937</v>
      </c>
      <c r="I4641" s="8"/>
      <c r="J4641" s="8"/>
    </row>
    <row r="4642" spans="1:10" ht="72">
      <c r="A4642" s="16" t="s">
        <v>1108</v>
      </c>
      <c r="B4642" s="8" t="s">
        <v>46844</v>
      </c>
      <c r="C4642" s="8" t="s">
        <v>4154</v>
      </c>
      <c r="D4642" s="17" t="s">
        <v>16382</v>
      </c>
      <c r="E4642" s="11">
        <f t="shared" si="72"/>
        <v>1</v>
      </c>
      <c r="F4642" s="18" t="s">
        <v>55936</v>
      </c>
      <c r="G4642" s="18" t="s">
        <v>56020</v>
      </c>
      <c r="H4642" s="18" t="s">
        <v>55937</v>
      </c>
      <c r="I4642" s="8"/>
      <c r="J4642" s="8"/>
    </row>
    <row r="4643" spans="1:10" ht="60">
      <c r="A4643" s="16" t="s">
        <v>16383</v>
      </c>
      <c r="B4643" s="8" t="s">
        <v>46845</v>
      </c>
      <c r="C4643" s="8" t="s">
        <v>16384</v>
      </c>
      <c r="D4643" s="17" t="s">
        <v>16385</v>
      </c>
      <c r="E4643" s="11">
        <f t="shared" si="72"/>
        <v>1</v>
      </c>
      <c r="F4643" s="18" t="s">
        <v>55936</v>
      </c>
      <c r="G4643" s="18" t="s">
        <v>56120</v>
      </c>
      <c r="H4643" s="18" t="s">
        <v>55937</v>
      </c>
      <c r="I4643" s="8"/>
      <c r="J4643" s="8"/>
    </row>
    <row r="4644" spans="1:10">
      <c r="A4644" s="16" t="s">
        <v>1109</v>
      </c>
      <c r="B4644" s="8" t="s">
        <v>842</v>
      </c>
      <c r="C4644" s="8" t="s">
        <v>842</v>
      </c>
      <c r="D4644" s="17" t="s">
        <v>16386</v>
      </c>
      <c r="E4644" s="11">
        <f t="shared" si="72"/>
        <v>1</v>
      </c>
      <c r="F4644" s="18" t="s">
        <v>55936</v>
      </c>
      <c r="G4644" s="18" t="s">
        <v>56036</v>
      </c>
      <c r="H4644" s="18" t="s">
        <v>55937</v>
      </c>
      <c r="I4644" s="8"/>
      <c r="J4644" s="8"/>
    </row>
    <row r="4645" spans="1:10">
      <c r="A4645" s="55" t="s">
        <v>1110</v>
      </c>
      <c r="B4645" s="8" t="s">
        <v>46846</v>
      </c>
      <c r="C4645" s="8" t="s">
        <v>16387</v>
      </c>
      <c r="D4645" s="20" t="s">
        <v>16388</v>
      </c>
      <c r="E4645" s="11">
        <f t="shared" si="72"/>
        <v>1</v>
      </c>
      <c r="F4645" s="8" t="s">
        <v>55936</v>
      </c>
      <c r="G4645" s="8" t="s">
        <v>23</v>
      </c>
      <c r="H4645" s="8" t="s">
        <v>55937</v>
      </c>
      <c r="I4645" s="8"/>
      <c r="J4645" s="8"/>
    </row>
    <row r="4646" spans="1:10" ht="48">
      <c r="A4646" s="16" t="s">
        <v>16389</v>
      </c>
      <c r="B4646" s="8" t="s">
        <v>46847</v>
      </c>
      <c r="C4646" s="8" t="s">
        <v>16390</v>
      </c>
      <c r="D4646" s="17" t="s">
        <v>16391</v>
      </c>
      <c r="E4646" s="11">
        <f t="shared" si="72"/>
        <v>1</v>
      </c>
      <c r="F4646" s="18" t="s">
        <v>55936</v>
      </c>
      <c r="G4646" s="18" t="s">
        <v>23</v>
      </c>
      <c r="H4646" s="18" t="s">
        <v>55937</v>
      </c>
      <c r="I4646" s="8"/>
      <c r="J4646" s="8"/>
    </row>
    <row r="4647" spans="1:10" ht="36">
      <c r="A4647" s="55" t="s">
        <v>1111</v>
      </c>
      <c r="B4647" s="8" t="s">
        <v>46848</v>
      </c>
      <c r="C4647" s="8" t="s">
        <v>4156</v>
      </c>
      <c r="D4647" s="20" t="s">
        <v>16392</v>
      </c>
      <c r="E4647" s="11">
        <f t="shared" si="72"/>
        <v>1</v>
      </c>
      <c r="F4647" s="8" t="s">
        <v>55936</v>
      </c>
      <c r="G4647" s="8" t="s">
        <v>56152</v>
      </c>
      <c r="H4647" s="8" t="s">
        <v>55937</v>
      </c>
      <c r="I4647" s="8"/>
      <c r="J4647" s="8"/>
    </row>
    <row r="4648" spans="1:10" ht="24">
      <c r="A4648" s="24" t="s">
        <v>16393</v>
      </c>
      <c r="B4648" s="8" t="s">
        <v>46849</v>
      </c>
      <c r="C4648" s="8" t="s">
        <v>16394</v>
      </c>
      <c r="D4648" s="45" t="s">
        <v>16395</v>
      </c>
      <c r="E4648" s="11">
        <f t="shared" si="72"/>
        <v>1</v>
      </c>
      <c r="F4648" s="12" t="s">
        <v>55936</v>
      </c>
      <c r="G4648" s="12" t="s">
        <v>23</v>
      </c>
      <c r="H4648" s="12" t="s">
        <v>55937</v>
      </c>
      <c r="I4648" s="8"/>
      <c r="J4648" s="8"/>
    </row>
    <row r="4649" spans="1:10" ht="24">
      <c r="A4649" s="16" t="s">
        <v>16396</v>
      </c>
      <c r="B4649" s="8" t="s">
        <v>46850</v>
      </c>
      <c r="C4649" s="8" t="s">
        <v>16397</v>
      </c>
      <c r="D4649" s="17" t="s">
        <v>16398</v>
      </c>
      <c r="E4649" s="11">
        <f t="shared" si="72"/>
        <v>1</v>
      </c>
      <c r="F4649" s="18" t="s">
        <v>55936</v>
      </c>
      <c r="G4649" s="18" t="s">
        <v>23</v>
      </c>
      <c r="H4649" s="18" t="s">
        <v>55937</v>
      </c>
      <c r="I4649" s="8"/>
      <c r="J4649" s="8"/>
    </row>
    <row r="4650" spans="1:10" ht="48">
      <c r="A4650" s="16" t="s">
        <v>38017</v>
      </c>
      <c r="B4650" s="8" t="s">
        <v>5250</v>
      </c>
      <c r="C4650" s="8" t="s">
        <v>5250</v>
      </c>
      <c r="D4650" s="17" t="s">
        <v>55224</v>
      </c>
      <c r="E4650" s="11">
        <f t="shared" si="72"/>
        <v>1</v>
      </c>
      <c r="F4650" s="18" t="s">
        <v>55936</v>
      </c>
      <c r="G4650" s="18" t="s">
        <v>23</v>
      </c>
      <c r="H4650" s="18" t="s">
        <v>55937</v>
      </c>
      <c r="I4650" s="8"/>
      <c r="J4650" s="8"/>
    </row>
    <row r="4651" spans="1:10" ht="36">
      <c r="A4651" s="16" t="s">
        <v>16399</v>
      </c>
      <c r="B4651" s="8" t="s">
        <v>46851</v>
      </c>
      <c r="C4651" s="8" t="s">
        <v>16400</v>
      </c>
      <c r="D4651" s="17" t="s">
        <v>16401</v>
      </c>
      <c r="E4651" s="11">
        <f t="shared" si="72"/>
        <v>1</v>
      </c>
      <c r="F4651" s="18" t="s">
        <v>55936</v>
      </c>
      <c r="G4651" s="18" t="s">
        <v>55976</v>
      </c>
      <c r="H4651" s="18" t="s">
        <v>55937</v>
      </c>
      <c r="I4651" s="8"/>
      <c r="J4651" s="8"/>
    </row>
    <row r="4652" spans="1:10">
      <c r="A4652" s="16" t="s">
        <v>16402</v>
      </c>
      <c r="B4652" s="8" t="s">
        <v>1112</v>
      </c>
      <c r="C4652" s="8" t="s">
        <v>1112</v>
      </c>
      <c r="D4652" s="17" t="s">
        <v>16403</v>
      </c>
      <c r="E4652" s="11">
        <f t="shared" si="72"/>
        <v>1</v>
      </c>
      <c r="F4652" s="18" t="s">
        <v>55936</v>
      </c>
      <c r="G4652" s="18" t="s">
        <v>23</v>
      </c>
      <c r="H4652" s="18" t="s">
        <v>55937</v>
      </c>
      <c r="I4652" s="8"/>
      <c r="J4652" s="8"/>
    </row>
    <row r="4653" spans="1:10" ht="36">
      <c r="A4653" s="16" t="s">
        <v>16404</v>
      </c>
      <c r="B4653" s="8" t="s">
        <v>46852</v>
      </c>
      <c r="C4653" s="8" t="s">
        <v>16405</v>
      </c>
      <c r="D4653" s="17" t="s">
        <v>16406</v>
      </c>
      <c r="E4653" s="11">
        <f t="shared" si="72"/>
        <v>1</v>
      </c>
      <c r="F4653" s="18" t="s">
        <v>55936</v>
      </c>
      <c r="G4653" s="18" t="s">
        <v>23</v>
      </c>
      <c r="H4653" s="18" t="s">
        <v>55937</v>
      </c>
      <c r="I4653" s="8"/>
      <c r="J4653" s="8"/>
    </row>
    <row r="4654" spans="1:10" ht="24">
      <c r="A4654" s="16" t="s">
        <v>16407</v>
      </c>
      <c r="B4654" s="8" t="s">
        <v>46853</v>
      </c>
      <c r="C4654" s="8" t="s">
        <v>16408</v>
      </c>
      <c r="D4654" s="17" t="s">
        <v>16409</v>
      </c>
      <c r="E4654" s="11">
        <f t="shared" si="72"/>
        <v>1</v>
      </c>
      <c r="F4654" s="18" t="s">
        <v>55936</v>
      </c>
      <c r="G4654" s="18" t="s">
        <v>55978</v>
      </c>
      <c r="H4654" s="18" t="s">
        <v>55937</v>
      </c>
      <c r="I4654" s="8"/>
      <c r="J4654" s="8"/>
    </row>
    <row r="4655" spans="1:10" ht="36">
      <c r="A4655" s="16" t="s">
        <v>1113</v>
      </c>
      <c r="B4655" s="8" t="s">
        <v>1114</v>
      </c>
      <c r="C4655" s="8" t="s">
        <v>1114</v>
      </c>
      <c r="D4655" s="17" t="s">
        <v>16410</v>
      </c>
      <c r="E4655" s="11">
        <f t="shared" si="72"/>
        <v>1</v>
      </c>
      <c r="F4655" s="18" t="s">
        <v>55936</v>
      </c>
      <c r="G4655" s="18" t="s">
        <v>23</v>
      </c>
      <c r="H4655" s="18" t="s">
        <v>55937</v>
      </c>
      <c r="I4655" s="8"/>
      <c r="J4655" s="8"/>
    </row>
    <row r="4656" spans="1:10" ht="36">
      <c r="A4656" s="33" t="s">
        <v>16411</v>
      </c>
      <c r="B4656" s="8" t="s">
        <v>46854</v>
      </c>
      <c r="C4656" s="8" t="s">
        <v>40638</v>
      </c>
      <c r="D4656" s="22" t="s">
        <v>55225</v>
      </c>
      <c r="E4656" s="11">
        <f t="shared" si="72"/>
        <v>1</v>
      </c>
      <c r="F4656" s="15" t="s">
        <v>55936</v>
      </c>
      <c r="G4656" s="15" t="s">
        <v>55956</v>
      </c>
      <c r="H4656" s="15" t="s">
        <v>55937</v>
      </c>
      <c r="I4656" s="8"/>
      <c r="J4656" s="8"/>
    </row>
    <row r="4657" spans="1:10" ht="24">
      <c r="A4657" s="33" t="s">
        <v>16412</v>
      </c>
      <c r="B4657" s="8" t="s">
        <v>46855</v>
      </c>
      <c r="C4657" s="8" t="s">
        <v>16413</v>
      </c>
      <c r="D4657" s="22" t="s">
        <v>16414</v>
      </c>
      <c r="E4657" s="11">
        <f t="shared" si="72"/>
        <v>1</v>
      </c>
      <c r="F4657" s="15" t="s">
        <v>55936</v>
      </c>
      <c r="G4657" s="15" t="s">
        <v>23</v>
      </c>
      <c r="H4657" s="15" t="s">
        <v>55937</v>
      </c>
      <c r="I4657" s="8"/>
      <c r="J4657" s="8"/>
    </row>
    <row r="4658" spans="1:10">
      <c r="A4658" s="33" t="s">
        <v>16415</v>
      </c>
      <c r="B4658" s="8" t="s">
        <v>46856</v>
      </c>
      <c r="C4658" s="8" t="s">
        <v>16416</v>
      </c>
      <c r="D4658" s="8" t="s">
        <v>16417</v>
      </c>
      <c r="E4658" s="11">
        <f t="shared" si="72"/>
        <v>1</v>
      </c>
      <c r="F4658" s="12" t="s">
        <v>55936</v>
      </c>
      <c r="G4658" s="12" t="s">
        <v>55948</v>
      </c>
      <c r="H4658" s="12" t="s">
        <v>55937</v>
      </c>
      <c r="I4658" s="8"/>
      <c r="J4658" s="8"/>
    </row>
    <row r="4659" spans="1:10" ht="24">
      <c r="A4659" s="16" t="s">
        <v>16418</v>
      </c>
      <c r="B4659" s="8" t="s">
        <v>46857</v>
      </c>
      <c r="C4659" s="8" t="s">
        <v>16419</v>
      </c>
      <c r="D4659" s="17" t="s">
        <v>16420</v>
      </c>
      <c r="E4659" s="11">
        <f t="shared" si="72"/>
        <v>1</v>
      </c>
      <c r="F4659" s="18" t="s">
        <v>55936</v>
      </c>
      <c r="G4659" s="18" t="s">
        <v>23</v>
      </c>
      <c r="H4659" s="18" t="s">
        <v>55937</v>
      </c>
      <c r="I4659" s="8"/>
      <c r="J4659" s="8"/>
    </row>
    <row r="4660" spans="1:10" ht="24">
      <c r="A4660" s="16" t="s">
        <v>16421</v>
      </c>
      <c r="B4660" s="8" t="s">
        <v>46858</v>
      </c>
      <c r="C4660" s="8" t="s">
        <v>16422</v>
      </c>
      <c r="D4660" s="17" t="s">
        <v>16423</v>
      </c>
      <c r="E4660" s="11">
        <f t="shared" si="72"/>
        <v>1</v>
      </c>
      <c r="F4660" s="18" t="s">
        <v>55936</v>
      </c>
      <c r="G4660" s="18" t="s">
        <v>23</v>
      </c>
      <c r="H4660" s="18" t="s">
        <v>55937</v>
      </c>
      <c r="I4660" s="8"/>
      <c r="J4660" s="8"/>
    </row>
    <row r="4661" spans="1:10" ht="24">
      <c r="A4661" s="16" t="s">
        <v>16424</v>
      </c>
      <c r="B4661" s="8" t="s">
        <v>46859</v>
      </c>
      <c r="C4661" s="8" t="s">
        <v>16425</v>
      </c>
      <c r="D4661" s="17" t="s">
        <v>16426</v>
      </c>
      <c r="E4661" s="11">
        <f t="shared" si="72"/>
        <v>1</v>
      </c>
      <c r="F4661" s="18" t="s">
        <v>55936</v>
      </c>
      <c r="G4661" s="18" t="s">
        <v>23</v>
      </c>
      <c r="H4661" s="18" t="s">
        <v>55937</v>
      </c>
      <c r="I4661" s="8"/>
      <c r="J4661" s="8"/>
    </row>
    <row r="4662" spans="1:10" ht="48">
      <c r="A4662" s="16" t="s">
        <v>16427</v>
      </c>
      <c r="B4662" s="8" t="s">
        <v>46860</v>
      </c>
      <c r="C4662" s="8" t="s">
        <v>16428</v>
      </c>
      <c r="D4662" s="17" t="s">
        <v>16429</v>
      </c>
      <c r="E4662" s="11">
        <f t="shared" si="72"/>
        <v>1</v>
      </c>
      <c r="F4662" s="18" t="s">
        <v>55936</v>
      </c>
      <c r="G4662" s="18" t="s">
        <v>23</v>
      </c>
      <c r="H4662" s="18" t="s">
        <v>55937</v>
      </c>
      <c r="I4662" s="8"/>
      <c r="J4662" s="8"/>
    </row>
    <row r="4663" spans="1:10" ht="24">
      <c r="A4663" s="16" t="s">
        <v>16430</v>
      </c>
      <c r="B4663" s="8" t="s">
        <v>46861</v>
      </c>
      <c r="C4663" s="8" t="s">
        <v>16431</v>
      </c>
      <c r="D4663" s="17" t="s">
        <v>16432</v>
      </c>
      <c r="E4663" s="11">
        <f t="shared" si="72"/>
        <v>1</v>
      </c>
      <c r="F4663" s="18" t="s">
        <v>55936</v>
      </c>
      <c r="G4663" s="18" t="s">
        <v>23</v>
      </c>
      <c r="H4663" s="18" t="s">
        <v>55937</v>
      </c>
      <c r="I4663" s="8"/>
      <c r="J4663" s="8"/>
    </row>
    <row r="4664" spans="1:10">
      <c r="A4664" s="33" t="s">
        <v>16433</v>
      </c>
      <c r="B4664" s="8" t="s">
        <v>46862</v>
      </c>
      <c r="C4664" s="8" t="s">
        <v>16434</v>
      </c>
      <c r="D4664" s="8" t="s">
        <v>16435</v>
      </c>
      <c r="E4664" s="11">
        <f t="shared" si="72"/>
        <v>1</v>
      </c>
      <c r="F4664" s="12" t="s">
        <v>55936</v>
      </c>
      <c r="G4664" s="12" t="s">
        <v>23</v>
      </c>
      <c r="H4664" s="12" t="s">
        <v>55937</v>
      </c>
      <c r="I4664" s="8"/>
      <c r="J4664" s="8"/>
    </row>
    <row r="4665" spans="1:10">
      <c r="A4665" s="16" t="s">
        <v>16436</v>
      </c>
      <c r="B4665" s="8" t="s">
        <v>16437</v>
      </c>
      <c r="C4665" s="8" t="s">
        <v>16437</v>
      </c>
      <c r="D4665" s="17" t="s">
        <v>16438</v>
      </c>
      <c r="E4665" s="11">
        <f t="shared" si="72"/>
        <v>1</v>
      </c>
      <c r="F4665" s="18" t="s">
        <v>55936</v>
      </c>
      <c r="G4665" s="18" t="s">
        <v>23</v>
      </c>
      <c r="H4665" s="18" t="s">
        <v>55937</v>
      </c>
      <c r="I4665" s="8"/>
      <c r="J4665" s="8"/>
    </row>
    <row r="4666" spans="1:10">
      <c r="A4666" s="16" t="s">
        <v>16439</v>
      </c>
      <c r="B4666" s="8" t="s">
        <v>46863</v>
      </c>
      <c r="C4666" s="8" t="s">
        <v>16440</v>
      </c>
      <c r="D4666" s="17" t="s">
        <v>16441</v>
      </c>
      <c r="E4666" s="11">
        <f t="shared" si="72"/>
        <v>1</v>
      </c>
      <c r="F4666" s="18" t="s">
        <v>55936</v>
      </c>
      <c r="G4666" s="18" t="s">
        <v>23</v>
      </c>
      <c r="H4666" s="18" t="s">
        <v>55937</v>
      </c>
      <c r="I4666" s="8"/>
      <c r="J4666" s="8"/>
    </row>
    <row r="4667" spans="1:10">
      <c r="A4667" s="16" t="s">
        <v>16442</v>
      </c>
      <c r="B4667" s="8" t="s">
        <v>46864</v>
      </c>
      <c r="C4667" s="8" t="s">
        <v>16443</v>
      </c>
      <c r="D4667" s="17" t="s">
        <v>16444</v>
      </c>
      <c r="E4667" s="11">
        <f t="shared" si="72"/>
        <v>1</v>
      </c>
      <c r="F4667" s="18" t="s">
        <v>55936</v>
      </c>
      <c r="G4667" s="18" t="s">
        <v>23</v>
      </c>
      <c r="H4667" s="18" t="s">
        <v>55937</v>
      </c>
      <c r="I4667" s="8"/>
      <c r="J4667" s="8"/>
    </row>
    <row r="4668" spans="1:10">
      <c r="A4668" s="33" t="s">
        <v>1115</v>
      </c>
      <c r="B4668" s="8" t="s">
        <v>46865</v>
      </c>
      <c r="C4668" s="8" t="s">
        <v>4157</v>
      </c>
      <c r="D4668" s="22" t="s">
        <v>3353</v>
      </c>
      <c r="E4668" s="11">
        <f t="shared" si="72"/>
        <v>1</v>
      </c>
      <c r="F4668" s="15" t="s">
        <v>55936</v>
      </c>
      <c r="G4668" s="15" t="s">
        <v>23</v>
      </c>
      <c r="H4668" s="15" t="s">
        <v>55937</v>
      </c>
      <c r="I4668" s="8"/>
      <c r="J4668" s="8"/>
    </row>
    <row r="4669" spans="1:10" ht="24">
      <c r="A4669" s="16" t="s">
        <v>16445</v>
      </c>
      <c r="B4669" s="8" t="s">
        <v>16446</v>
      </c>
      <c r="C4669" s="8" t="s">
        <v>16446</v>
      </c>
      <c r="D4669" s="17" t="s">
        <v>16447</v>
      </c>
      <c r="E4669" s="11">
        <f t="shared" si="72"/>
        <v>1</v>
      </c>
      <c r="F4669" s="18" t="s">
        <v>55936</v>
      </c>
      <c r="G4669" s="18" t="s">
        <v>23</v>
      </c>
      <c r="H4669" s="18" t="s">
        <v>55937</v>
      </c>
      <c r="I4669" s="8"/>
      <c r="J4669" s="8"/>
    </row>
    <row r="4670" spans="1:10" ht="24">
      <c r="A4670" s="33" t="s">
        <v>1116</v>
      </c>
      <c r="B4670" s="8" t="s">
        <v>4158</v>
      </c>
      <c r="C4670" s="8" t="s">
        <v>4158</v>
      </c>
      <c r="D4670" s="22" t="s">
        <v>55226</v>
      </c>
      <c r="E4670" s="11">
        <f t="shared" si="72"/>
        <v>1</v>
      </c>
      <c r="F4670" s="15" t="s">
        <v>38138</v>
      </c>
      <c r="G4670" s="15" t="s">
        <v>55946</v>
      </c>
      <c r="H4670" s="15" t="s">
        <v>55938</v>
      </c>
      <c r="I4670" s="8"/>
      <c r="J4670" s="8"/>
    </row>
    <row r="4671" spans="1:10" ht="48">
      <c r="A4671" s="16" t="s">
        <v>16448</v>
      </c>
      <c r="B4671" s="8" t="s">
        <v>46866</v>
      </c>
      <c r="C4671" s="8" t="s">
        <v>16449</v>
      </c>
      <c r="D4671" s="17" t="s">
        <v>16450</v>
      </c>
      <c r="E4671" s="11">
        <f t="shared" si="72"/>
        <v>1</v>
      </c>
      <c r="F4671" s="18" t="s">
        <v>55936</v>
      </c>
      <c r="G4671" s="18" t="s">
        <v>23</v>
      </c>
      <c r="H4671" s="18" t="s">
        <v>55937</v>
      </c>
      <c r="I4671" s="8"/>
      <c r="J4671" s="8"/>
    </row>
    <row r="4672" spans="1:10">
      <c r="A4672" s="33" t="s">
        <v>1117</v>
      </c>
      <c r="B4672" s="8" t="s">
        <v>46867</v>
      </c>
      <c r="C4672" s="8" t="s">
        <v>4159</v>
      </c>
      <c r="D4672" s="8" t="s">
        <v>55227</v>
      </c>
      <c r="E4672" s="11">
        <f t="shared" si="72"/>
        <v>1</v>
      </c>
      <c r="F4672" s="12" t="s">
        <v>55936</v>
      </c>
      <c r="G4672" s="12" t="s">
        <v>23</v>
      </c>
      <c r="H4672" s="12" t="s">
        <v>55937</v>
      </c>
      <c r="I4672" s="8"/>
      <c r="J4672" s="8"/>
    </row>
    <row r="4673" spans="1:10" ht="24">
      <c r="A4673" s="16" t="s">
        <v>1118</v>
      </c>
      <c r="B4673" s="8" t="s">
        <v>4160</v>
      </c>
      <c r="C4673" s="8" t="s">
        <v>4160</v>
      </c>
      <c r="D4673" s="17" t="s">
        <v>3354</v>
      </c>
      <c r="E4673" s="11">
        <f t="shared" si="72"/>
        <v>1</v>
      </c>
      <c r="F4673" s="18" t="s">
        <v>55936</v>
      </c>
      <c r="G4673" s="18" t="s">
        <v>23</v>
      </c>
      <c r="H4673" s="18" t="s">
        <v>55937</v>
      </c>
      <c r="I4673" s="8"/>
      <c r="J4673" s="8"/>
    </row>
    <row r="4674" spans="1:10">
      <c r="A4674" s="33" t="s">
        <v>16451</v>
      </c>
      <c r="B4674" s="8" t="s">
        <v>46868</v>
      </c>
      <c r="C4674" s="8" t="s">
        <v>16452</v>
      </c>
      <c r="D4674" s="8" t="s">
        <v>16453</v>
      </c>
      <c r="E4674" s="11">
        <f t="shared" ref="E4674:E4737" si="73">COUNTIF(B:B,B4674)</f>
        <v>1</v>
      </c>
      <c r="F4674" s="12" t="s">
        <v>55936</v>
      </c>
      <c r="G4674" s="12" t="s">
        <v>23</v>
      </c>
      <c r="H4674" s="12" t="s">
        <v>55937</v>
      </c>
      <c r="I4674" s="8"/>
      <c r="J4674" s="8"/>
    </row>
    <row r="4675" spans="1:10">
      <c r="A4675" s="16" t="s">
        <v>1119</v>
      </c>
      <c r="B4675" s="8" t="s">
        <v>46869</v>
      </c>
      <c r="C4675" s="8" t="s">
        <v>4161</v>
      </c>
      <c r="D4675" s="17" t="s">
        <v>16454</v>
      </c>
      <c r="E4675" s="11">
        <f t="shared" si="73"/>
        <v>1</v>
      </c>
      <c r="F4675" s="18" t="s">
        <v>55936</v>
      </c>
      <c r="G4675" s="18" t="s">
        <v>23</v>
      </c>
      <c r="H4675" s="18" t="s">
        <v>55937</v>
      </c>
      <c r="I4675" s="8"/>
      <c r="J4675" s="8"/>
    </row>
    <row r="4676" spans="1:10" ht="24">
      <c r="A4676" s="16" t="s">
        <v>16455</v>
      </c>
      <c r="B4676" s="8" t="s">
        <v>46870</v>
      </c>
      <c r="C4676" s="8" t="s">
        <v>16456</v>
      </c>
      <c r="D4676" s="17" t="s">
        <v>16457</v>
      </c>
      <c r="E4676" s="11">
        <f t="shared" si="73"/>
        <v>1</v>
      </c>
      <c r="F4676" s="18" t="s">
        <v>55936</v>
      </c>
      <c r="G4676" s="18" t="s">
        <v>23</v>
      </c>
      <c r="H4676" s="18" t="s">
        <v>55937</v>
      </c>
      <c r="I4676" s="8"/>
      <c r="J4676" s="8"/>
    </row>
    <row r="4677" spans="1:10">
      <c r="A4677" s="16" t="s">
        <v>1120</v>
      </c>
      <c r="B4677" s="8" t="s">
        <v>30639</v>
      </c>
      <c r="C4677" s="8" t="s">
        <v>30639</v>
      </c>
      <c r="D4677" s="17" t="s">
        <v>55228</v>
      </c>
      <c r="E4677" s="11">
        <f t="shared" si="73"/>
        <v>2</v>
      </c>
      <c r="F4677" s="18" t="s">
        <v>38138</v>
      </c>
      <c r="G4677" s="18" t="s">
        <v>55946</v>
      </c>
      <c r="H4677" s="18" t="s">
        <v>55938</v>
      </c>
      <c r="I4677" s="8"/>
      <c r="J4677" s="8"/>
    </row>
    <row r="4678" spans="1:10" ht="24">
      <c r="A4678" s="16" t="s">
        <v>16458</v>
      </c>
      <c r="B4678" s="8" t="s">
        <v>46871</v>
      </c>
      <c r="C4678" s="8" t="s">
        <v>16459</v>
      </c>
      <c r="D4678" s="17" t="s">
        <v>16460</v>
      </c>
      <c r="E4678" s="11">
        <f t="shared" si="73"/>
        <v>1</v>
      </c>
      <c r="F4678" s="18" t="s">
        <v>55936</v>
      </c>
      <c r="G4678" s="18" t="s">
        <v>56040</v>
      </c>
      <c r="H4678" s="18" t="s">
        <v>55937</v>
      </c>
      <c r="I4678" s="8"/>
      <c r="J4678" s="8"/>
    </row>
    <row r="4679" spans="1:10">
      <c r="A4679" s="23" t="s">
        <v>16461</v>
      </c>
      <c r="B4679" s="8" t="s">
        <v>46872</v>
      </c>
      <c r="C4679" s="8" t="s">
        <v>16462</v>
      </c>
      <c r="D4679" s="22" t="s">
        <v>16463</v>
      </c>
      <c r="E4679" s="11">
        <f t="shared" si="73"/>
        <v>1</v>
      </c>
      <c r="F4679" s="8" t="s">
        <v>55936</v>
      </c>
      <c r="G4679" s="8" t="s">
        <v>55948</v>
      </c>
      <c r="H4679" s="8" t="s">
        <v>55937</v>
      </c>
      <c r="I4679" s="8"/>
      <c r="J4679" s="8"/>
    </row>
    <row r="4680" spans="1:10">
      <c r="A4680" s="16" t="s">
        <v>1121</v>
      </c>
      <c r="B4680" s="8" t="s">
        <v>46873</v>
      </c>
      <c r="C4680" s="8" t="s">
        <v>4163</v>
      </c>
      <c r="D4680" s="17" t="s">
        <v>16464</v>
      </c>
      <c r="E4680" s="11">
        <f t="shared" si="73"/>
        <v>1</v>
      </c>
      <c r="F4680" s="18" t="s">
        <v>55936</v>
      </c>
      <c r="G4680" s="18" t="s">
        <v>23</v>
      </c>
      <c r="H4680" s="18" t="s">
        <v>55937</v>
      </c>
      <c r="I4680" s="8"/>
      <c r="J4680" s="8"/>
    </row>
    <row r="4681" spans="1:10" ht="24">
      <c r="A4681" s="33" t="s">
        <v>16465</v>
      </c>
      <c r="B4681" s="8" t="s">
        <v>46874</v>
      </c>
      <c r="C4681" s="8" t="s">
        <v>16466</v>
      </c>
      <c r="D4681" s="22" t="s">
        <v>16467</v>
      </c>
      <c r="E4681" s="11">
        <f t="shared" si="73"/>
        <v>1</v>
      </c>
      <c r="F4681" s="15" t="s">
        <v>55936</v>
      </c>
      <c r="G4681" s="15" t="s">
        <v>56033</v>
      </c>
      <c r="H4681" s="15" t="s">
        <v>55937</v>
      </c>
      <c r="I4681" s="8"/>
      <c r="J4681" s="8"/>
    </row>
    <row r="4682" spans="1:10">
      <c r="A4682" s="33" t="s">
        <v>16468</v>
      </c>
      <c r="B4682" s="8" t="s">
        <v>46875</v>
      </c>
      <c r="C4682" s="8" t="s">
        <v>16469</v>
      </c>
      <c r="D4682" s="8" t="s">
        <v>16470</v>
      </c>
      <c r="E4682" s="11">
        <f t="shared" si="73"/>
        <v>1</v>
      </c>
      <c r="F4682" s="12" t="s">
        <v>55936</v>
      </c>
      <c r="G4682" s="12" t="s">
        <v>56033</v>
      </c>
      <c r="H4682" s="12" t="s">
        <v>55937</v>
      </c>
      <c r="I4682" s="8"/>
      <c r="J4682" s="8"/>
    </row>
    <row r="4683" spans="1:10">
      <c r="A4683" s="19" t="s">
        <v>1122</v>
      </c>
      <c r="B4683" s="8" t="s">
        <v>46876</v>
      </c>
      <c r="C4683" s="8" t="s">
        <v>16471</v>
      </c>
      <c r="D4683" s="29" t="s">
        <v>16472</v>
      </c>
      <c r="E4683" s="11">
        <f t="shared" si="73"/>
        <v>1</v>
      </c>
      <c r="F4683" s="15" t="s">
        <v>55936</v>
      </c>
      <c r="G4683" s="15" t="s">
        <v>23</v>
      </c>
      <c r="H4683" s="15" t="s">
        <v>55937</v>
      </c>
      <c r="I4683" s="8"/>
      <c r="J4683" s="8"/>
    </row>
    <row r="4684" spans="1:10" ht="24">
      <c r="A4684" s="19" t="s">
        <v>38018</v>
      </c>
      <c r="B4684" s="8" t="s">
        <v>46877</v>
      </c>
      <c r="C4684" s="8" t="s">
        <v>40639</v>
      </c>
      <c r="D4684" s="29" t="s">
        <v>55229</v>
      </c>
      <c r="E4684" s="11">
        <f t="shared" si="73"/>
        <v>1</v>
      </c>
      <c r="F4684" s="15" t="s">
        <v>55936</v>
      </c>
      <c r="G4684" s="15" t="s">
        <v>23</v>
      </c>
      <c r="H4684" s="15" t="s">
        <v>55937</v>
      </c>
      <c r="I4684" s="8"/>
      <c r="J4684" s="8"/>
    </row>
    <row r="4685" spans="1:10" ht="24">
      <c r="A4685" s="16" t="s">
        <v>16473</v>
      </c>
      <c r="B4685" s="8" t="s">
        <v>46878</v>
      </c>
      <c r="C4685" s="8" t="s">
        <v>16474</v>
      </c>
      <c r="D4685" s="17" t="s">
        <v>16475</v>
      </c>
      <c r="E4685" s="11">
        <f t="shared" si="73"/>
        <v>1</v>
      </c>
      <c r="F4685" s="18" t="s">
        <v>55936</v>
      </c>
      <c r="G4685" s="18" t="s">
        <v>23</v>
      </c>
      <c r="H4685" s="18" t="s">
        <v>55937</v>
      </c>
      <c r="I4685" s="8"/>
      <c r="J4685" s="8"/>
    </row>
    <row r="4686" spans="1:10" ht="24">
      <c r="A4686" s="24" t="s">
        <v>16476</v>
      </c>
      <c r="B4686" s="8" t="s">
        <v>46879</v>
      </c>
      <c r="C4686" s="8" t="s">
        <v>3677</v>
      </c>
      <c r="D4686" s="20" t="s">
        <v>16477</v>
      </c>
      <c r="E4686" s="11">
        <f t="shared" si="73"/>
        <v>1</v>
      </c>
      <c r="F4686" s="8" t="s">
        <v>55936</v>
      </c>
      <c r="G4686" s="8" t="s">
        <v>23</v>
      </c>
      <c r="H4686" s="8" t="s">
        <v>55937</v>
      </c>
      <c r="I4686" s="8"/>
      <c r="J4686" s="8"/>
    </row>
    <row r="4687" spans="1:10" ht="24">
      <c r="A4687" s="16" t="s">
        <v>1123</v>
      </c>
      <c r="B4687" s="8" t="s">
        <v>46880</v>
      </c>
      <c r="C4687" s="8" t="s">
        <v>4164</v>
      </c>
      <c r="D4687" s="17" t="s">
        <v>16478</v>
      </c>
      <c r="E4687" s="11">
        <f t="shared" si="73"/>
        <v>1</v>
      </c>
      <c r="F4687" s="18" t="s">
        <v>55936</v>
      </c>
      <c r="G4687" s="18" t="s">
        <v>55967</v>
      </c>
      <c r="H4687" s="18" t="s">
        <v>55937</v>
      </c>
      <c r="I4687" s="8"/>
      <c r="J4687" s="8"/>
    </row>
    <row r="4688" spans="1:10">
      <c r="A4688" s="16" t="s">
        <v>1124</v>
      </c>
      <c r="B4688" s="8" t="s">
        <v>1125</v>
      </c>
      <c r="C4688" s="8" t="s">
        <v>1125</v>
      </c>
      <c r="D4688" s="17" t="s">
        <v>16479</v>
      </c>
      <c r="E4688" s="11">
        <f t="shared" si="73"/>
        <v>1</v>
      </c>
      <c r="F4688" s="18" t="s">
        <v>55936</v>
      </c>
      <c r="G4688" s="18" t="s">
        <v>56152</v>
      </c>
      <c r="H4688" s="18" t="s">
        <v>55937</v>
      </c>
      <c r="I4688" s="8"/>
      <c r="J4688" s="8"/>
    </row>
    <row r="4689" spans="1:10" ht="24">
      <c r="A4689" s="16" t="s">
        <v>16480</v>
      </c>
      <c r="B4689" s="8" t="s">
        <v>46881</v>
      </c>
      <c r="C4689" s="8" t="s">
        <v>16481</v>
      </c>
      <c r="D4689" s="17" t="s">
        <v>16482</v>
      </c>
      <c r="E4689" s="11">
        <f t="shared" si="73"/>
        <v>1</v>
      </c>
      <c r="F4689" s="18" t="s">
        <v>38138</v>
      </c>
      <c r="G4689" s="18" t="s">
        <v>55946</v>
      </c>
      <c r="H4689" s="18" t="s">
        <v>55938</v>
      </c>
      <c r="I4689" s="8"/>
      <c r="J4689" s="8"/>
    </row>
    <row r="4690" spans="1:10" ht="24">
      <c r="A4690" s="16" t="s">
        <v>16483</v>
      </c>
      <c r="B4690" s="8" t="s">
        <v>46882</v>
      </c>
      <c r="C4690" s="8" t="s">
        <v>1126</v>
      </c>
      <c r="D4690" s="17" t="s">
        <v>16484</v>
      </c>
      <c r="E4690" s="11">
        <f t="shared" si="73"/>
        <v>1</v>
      </c>
      <c r="F4690" s="18" t="s">
        <v>55936</v>
      </c>
      <c r="G4690" s="18" t="s">
        <v>55948</v>
      </c>
      <c r="H4690" s="18" t="s">
        <v>55937</v>
      </c>
      <c r="I4690" s="8"/>
      <c r="J4690" s="8"/>
    </row>
    <row r="4691" spans="1:10" ht="36">
      <c r="A4691" s="16" t="s">
        <v>16485</v>
      </c>
      <c r="B4691" s="8" t="s">
        <v>46883</v>
      </c>
      <c r="C4691" s="8" t="s">
        <v>16486</v>
      </c>
      <c r="D4691" s="17" t="s">
        <v>16487</v>
      </c>
      <c r="E4691" s="11">
        <f t="shared" si="73"/>
        <v>1</v>
      </c>
      <c r="F4691" s="18" t="s">
        <v>55936</v>
      </c>
      <c r="G4691" s="18" t="s">
        <v>55948</v>
      </c>
      <c r="H4691" s="18" t="s">
        <v>55937</v>
      </c>
      <c r="I4691" s="8"/>
      <c r="J4691" s="8"/>
    </row>
    <row r="4692" spans="1:10">
      <c r="A4692" s="19" t="s">
        <v>16488</v>
      </c>
      <c r="B4692" s="8" t="s">
        <v>46884</v>
      </c>
      <c r="C4692" s="8" t="s">
        <v>16489</v>
      </c>
      <c r="D4692" s="29" t="s">
        <v>16490</v>
      </c>
      <c r="E4692" s="11">
        <f t="shared" si="73"/>
        <v>1</v>
      </c>
      <c r="F4692" s="15" t="s">
        <v>55936</v>
      </c>
      <c r="G4692" s="15" t="s">
        <v>23</v>
      </c>
      <c r="H4692" s="15" t="s">
        <v>55937</v>
      </c>
      <c r="I4692" s="8"/>
      <c r="J4692" s="8"/>
    </row>
    <row r="4693" spans="1:10">
      <c r="A4693" s="16" t="s">
        <v>1127</v>
      </c>
      <c r="B4693" s="8" t="s">
        <v>46885</v>
      </c>
      <c r="C4693" s="8" t="s">
        <v>4165</v>
      </c>
      <c r="D4693" s="17" t="s">
        <v>16491</v>
      </c>
      <c r="E4693" s="11">
        <f t="shared" si="73"/>
        <v>1</v>
      </c>
      <c r="F4693" s="18" t="s">
        <v>55936</v>
      </c>
      <c r="G4693" s="18" t="s">
        <v>23</v>
      </c>
      <c r="H4693" s="18" t="s">
        <v>55937</v>
      </c>
      <c r="I4693" s="8"/>
      <c r="J4693" s="8"/>
    </row>
    <row r="4694" spans="1:10" ht="48">
      <c r="A4694" s="16" t="s">
        <v>16492</v>
      </c>
      <c r="B4694" s="8" t="s">
        <v>46886</v>
      </c>
      <c r="C4694" s="8" t="s">
        <v>16493</v>
      </c>
      <c r="D4694" s="17" t="s">
        <v>16494</v>
      </c>
      <c r="E4694" s="11">
        <f t="shared" si="73"/>
        <v>1</v>
      </c>
      <c r="F4694" s="18" t="s">
        <v>55936</v>
      </c>
      <c r="G4694" s="18" t="s">
        <v>56082</v>
      </c>
      <c r="H4694" s="18" t="s">
        <v>55937</v>
      </c>
      <c r="I4694" s="8"/>
      <c r="J4694" s="8"/>
    </row>
    <row r="4695" spans="1:10">
      <c r="A4695" s="16" t="s">
        <v>38019</v>
      </c>
      <c r="B4695" s="8" t="s">
        <v>40640</v>
      </c>
      <c r="C4695" s="8" t="s">
        <v>40640</v>
      </c>
      <c r="D4695" s="17" t="s">
        <v>55230</v>
      </c>
      <c r="E4695" s="11">
        <f t="shared" si="73"/>
        <v>2</v>
      </c>
      <c r="F4695" s="18" t="s">
        <v>55936</v>
      </c>
      <c r="G4695" s="18" t="s">
        <v>23</v>
      </c>
      <c r="H4695" s="18" t="s">
        <v>55937</v>
      </c>
      <c r="I4695" s="8"/>
      <c r="J4695" s="8"/>
    </row>
    <row r="4696" spans="1:10" ht="36">
      <c r="A4696" s="44" t="s">
        <v>16495</v>
      </c>
      <c r="B4696" s="8" t="s">
        <v>46887</v>
      </c>
      <c r="C4696" s="8" t="s">
        <v>16496</v>
      </c>
      <c r="D4696" s="20" t="s">
        <v>16497</v>
      </c>
      <c r="E4696" s="11">
        <f t="shared" si="73"/>
        <v>1</v>
      </c>
      <c r="F4696" s="8" t="s">
        <v>55936</v>
      </c>
      <c r="G4696" s="8" t="s">
        <v>23</v>
      </c>
      <c r="H4696" s="8" t="s">
        <v>55937</v>
      </c>
      <c r="I4696" s="8"/>
      <c r="J4696" s="8"/>
    </row>
    <row r="4697" spans="1:10">
      <c r="A4697" s="13" t="s">
        <v>16498</v>
      </c>
      <c r="B4697" s="8" t="s">
        <v>46888</v>
      </c>
      <c r="C4697" s="8" t="s">
        <v>16499</v>
      </c>
      <c r="D4697" s="8" t="s">
        <v>16500</v>
      </c>
      <c r="E4697" s="11">
        <f t="shared" si="73"/>
        <v>1</v>
      </c>
      <c r="F4697" s="12" t="s">
        <v>55936</v>
      </c>
      <c r="G4697" s="12" t="s">
        <v>23</v>
      </c>
      <c r="H4697" s="12" t="s">
        <v>55937</v>
      </c>
      <c r="I4697" s="8"/>
      <c r="J4697" s="8"/>
    </row>
    <row r="4698" spans="1:10" ht="24">
      <c r="A4698" s="16" t="s">
        <v>16501</v>
      </c>
      <c r="B4698" s="8" t="s">
        <v>46889</v>
      </c>
      <c r="C4698" s="8" t="s">
        <v>16502</v>
      </c>
      <c r="D4698" s="17" t="s">
        <v>16503</v>
      </c>
      <c r="E4698" s="11">
        <f t="shared" si="73"/>
        <v>1</v>
      </c>
      <c r="F4698" s="18" t="s">
        <v>55936</v>
      </c>
      <c r="G4698" s="18" t="s">
        <v>23</v>
      </c>
      <c r="H4698" s="18" t="s">
        <v>55937</v>
      </c>
      <c r="I4698" s="8"/>
      <c r="J4698" s="8"/>
    </row>
    <row r="4699" spans="1:10">
      <c r="A4699" s="16" t="s">
        <v>1128</v>
      </c>
      <c r="B4699" s="8" t="s">
        <v>46890</v>
      </c>
      <c r="C4699" s="8" t="s">
        <v>4166</v>
      </c>
      <c r="D4699" s="17" t="s">
        <v>16504</v>
      </c>
      <c r="E4699" s="11">
        <f t="shared" si="73"/>
        <v>1</v>
      </c>
      <c r="F4699" s="18" t="s">
        <v>55936</v>
      </c>
      <c r="G4699" s="18" t="s">
        <v>55958</v>
      </c>
      <c r="H4699" s="18" t="s">
        <v>55937</v>
      </c>
      <c r="I4699" s="8"/>
      <c r="J4699" s="8"/>
    </row>
    <row r="4700" spans="1:10" ht="48">
      <c r="A4700" s="16" t="s">
        <v>16505</v>
      </c>
      <c r="B4700" s="8" t="s">
        <v>46891</v>
      </c>
      <c r="C4700" s="8" t="s">
        <v>16506</v>
      </c>
      <c r="D4700" s="17" t="s">
        <v>16507</v>
      </c>
      <c r="E4700" s="11">
        <f t="shared" si="73"/>
        <v>1</v>
      </c>
      <c r="F4700" s="18" t="s">
        <v>55936</v>
      </c>
      <c r="G4700" s="18" t="s">
        <v>55988</v>
      </c>
      <c r="H4700" s="18" t="s">
        <v>55937</v>
      </c>
      <c r="I4700" s="8"/>
      <c r="J4700" s="8"/>
    </row>
    <row r="4701" spans="1:10" ht="132">
      <c r="A4701" s="19" t="s">
        <v>16508</v>
      </c>
      <c r="B4701" s="8" t="s">
        <v>46892</v>
      </c>
      <c r="C4701" s="8" t="s">
        <v>16509</v>
      </c>
      <c r="D4701" s="29" t="s">
        <v>16510</v>
      </c>
      <c r="E4701" s="11">
        <f t="shared" si="73"/>
        <v>1</v>
      </c>
      <c r="F4701" s="15" t="s">
        <v>55936</v>
      </c>
      <c r="G4701" s="15" t="s">
        <v>56005</v>
      </c>
      <c r="H4701" s="15" t="s">
        <v>55937</v>
      </c>
      <c r="I4701" s="8"/>
      <c r="J4701" s="8"/>
    </row>
    <row r="4702" spans="1:10" ht="36">
      <c r="A4702" s="16" t="s">
        <v>16511</v>
      </c>
      <c r="B4702" s="8" t="s">
        <v>46893</v>
      </c>
      <c r="C4702" s="8" t="s">
        <v>16512</v>
      </c>
      <c r="D4702" s="17" t="s">
        <v>16513</v>
      </c>
      <c r="E4702" s="11">
        <f t="shared" si="73"/>
        <v>1</v>
      </c>
      <c r="F4702" s="18" t="s">
        <v>55936</v>
      </c>
      <c r="G4702" s="18" t="s">
        <v>56092</v>
      </c>
      <c r="H4702" s="18" t="s">
        <v>55937</v>
      </c>
      <c r="I4702" s="8"/>
      <c r="J4702" s="8"/>
    </row>
    <row r="4703" spans="1:10" ht="36">
      <c r="A4703" s="16" t="s">
        <v>16514</v>
      </c>
      <c r="B4703" s="8" t="s">
        <v>46894</v>
      </c>
      <c r="C4703" s="8" t="s">
        <v>16515</v>
      </c>
      <c r="D4703" s="17" t="s">
        <v>16516</v>
      </c>
      <c r="E4703" s="11">
        <f t="shared" si="73"/>
        <v>1</v>
      </c>
      <c r="F4703" s="18" t="s">
        <v>55936</v>
      </c>
      <c r="G4703" s="18" t="s">
        <v>55948</v>
      </c>
      <c r="H4703" s="18" t="s">
        <v>55937</v>
      </c>
      <c r="I4703" s="8"/>
      <c r="J4703" s="8"/>
    </row>
    <row r="4704" spans="1:10" ht="108">
      <c r="A4704" s="16" t="s">
        <v>38020</v>
      </c>
      <c r="B4704" s="8" t="s">
        <v>46895</v>
      </c>
      <c r="C4704" s="8" t="s">
        <v>40641</v>
      </c>
      <c r="D4704" s="17" t="s">
        <v>55231</v>
      </c>
      <c r="E4704" s="11">
        <f t="shared" si="73"/>
        <v>1</v>
      </c>
      <c r="F4704" s="18" t="s">
        <v>55936</v>
      </c>
      <c r="G4704" s="18" t="s">
        <v>56092</v>
      </c>
      <c r="H4704" s="18" t="s">
        <v>55937</v>
      </c>
      <c r="I4704" s="8"/>
      <c r="J4704" s="8"/>
    </row>
    <row r="4705" spans="1:10">
      <c r="A4705" s="16" t="s">
        <v>16517</v>
      </c>
      <c r="B4705" s="8" t="s">
        <v>46896</v>
      </c>
      <c r="C4705" s="8" t="s">
        <v>4242</v>
      </c>
      <c r="D4705" s="17" t="s">
        <v>16518</v>
      </c>
      <c r="E4705" s="11">
        <f t="shared" si="73"/>
        <v>1</v>
      </c>
      <c r="F4705" s="18" t="s">
        <v>55936</v>
      </c>
      <c r="G4705" s="18" t="s">
        <v>23</v>
      </c>
      <c r="H4705" s="18" t="s">
        <v>55937</v>
      </c>
      <c r="I4705" s="8"/>
      <c r="J4705" s="8"/>
    </row>
    <row r="4706" spans="1:10">
      <c r="A4706" s="62" t="s">
        <v>16519</v>
      </c>
      <c r="B4706" s="8" t="s">
        <v>46897</v>
      </c>
      <c r="C4706" s="8" t="s">
        <v>16520</v>
      </c>
      <c r="D4706" s="61" t="s">
        <v>16521</v>
      </c>
      <c r="E4706" s="11">
        <f t="shared" si="73"/>
        <v>1</v>
      </c>
      <c r="F4706" s="12" t="s">
        <v>55936</v>
      </c>
      <c r="G4706" s="12" t="s">
        <v>23</v>
      </c>
      <c r="H4706" s="12" t="s">
        <v>55937</v>
      </c>
      <c r="I4706" s="61"/>
      <c r="J4706" s="8"/>
    </row>
    <row r="4707" spans="1:10">
      <c r="A4707" s="33" t="s">
        <v>16522</v>
      </c>
      <c r="B4707" s="8" t="s">
        <v>46898</v>
      </c>
      <c r="C4707" s="8" t="s">
        <v>4739</v>
      </c>
      <c r="D4707" s="8" t="s">
        <v>16523</v>
      </c>
      <c r="E4707" s="11">
        <f t="shared" si="73"/>
        <v>1</v>
      </c>
      <c r="F4707" s="12" t="s">
        <v>55936</v>
      </c>
      <c r="G4707" s="12" t="s">
        <v>55958</v>
      </c>
      <c r="H4707" s="12" t="s">
        <v>55937</v>
      </c>
      <c r="I4707" s="8"/>
      <c r="J4707" s="8"/>
    </row>
    <row r="4708" spans="1:10" ht="72">
      <c r="A4708" s="16" t="s">
        <v>16524</v>
      </c>
      <c r="B4708" s="8" t="s">
        <v>46899</v>
      </c>
      <c r="C4708" s="8" t="s">
        <v>16525</v>
      </c>
      <c r="D4708" s="17" t="s">
        <v>16526</v>
      </c>
      <c r="E4708" s="11">
        <f t="shared" si="73"/>
        <v>1</v>
      </c>
      <c r="F4708" s="18" t="s">
        <v>55936</v>
      </c>
      <c r="G4708" s="18" t="s">
        <v>55958</v>
      </c>
      <c r="H4708" s="18" t="s">
        <v>55937</v>
      </c>
      <c r="I4708" s="8"/>
      <c r="J4708" s="8"/>
    </row>
    <row r="4709" spans="1:10">
      <c r="A4709" s="62" t="s">
        <v>16527</v>
      </c>
      <c r="B4709" s="8" t="s">
        <v>46900</v>
      </c>
      <c r="C4709" s="8" t="s">
        <v>16528</v>
      </c>
      <c r="D4709" s="61" t="s">
        <v>16529</v>
      </c>
      <c r="E4709" s="11">
        <f t="shared" si="73"/>
        <v>1</v>
      </c>
      <c r="F4709" s="12" t="s">
        <v>55936</v>
      </c>
      <c r="G4709" s="12" t="s">
        <v>23</v>
      </c>
      <c r="H4709" s="12" t="s">
        <v>55937</v>
      </c>
      <c r="I4709" s="61"/>
      <c r="J4709" s="8"/>
    </row>
    <row r="4710" spans="1:10" ht="24">
      <c r="A4710" s="16" t="s">
        <v>1129</v>
      </c>
      <c r="B4710" s="8" t="s">
        <v>1130</v>
      </c>
      <c r="C4710" s="8" t="s">
        <v>1130</v>
      </c>
      <c r="D4710" s="17" t="s">
        <v>16530</v>
      </c>
      <c r="E4710" s="11">
        <f t="shared" si="73"/>
        <v>2</v>
      </c>
      <c r="F4710" s="18" t="s">
        <v>55936</v>
      </c>
      <c r="G4710" s="18" t="s">
        <v>23</v>
      </c>
      <c r="H4710" s="18" t="s">
        <v>55937</v>
      </c>
      <c r="I4710" s="8"/>
      <c r="J4710" s="8"/>
    </row>
    <row r="4711" spans="1:10">
      <c r="A4711" s="79" t="s">
        <v>1131</v>
      </c>
      <c r="B4711" s="8" t="s">
        <v>46901</v>
      </c>
      <c r="C4711" s="8" t="s">
        <v>4167</v>
      </c>
      <c r="D4711" s="22" t="s">
        <v>16531</v>
      </c>
      <c r="E4711" s="11">
        <f t="shared" si="73"/>
        <v>1</v>
      </c>
      <c r="F4711" s="15" t="s">
        <v>55936</v>
      </c>
      <c r="G4711" s="15" t="s">
        <v>23</v>
      </c>
      <c r="H4711" s="15" t="s">
        <v>55937</v>
      </c>
      <c r="I4711" s="8"/>
      <c r="J4711" s="8"/>
    </row>
    <row r="4712" spans="1:10" ht="24">
      <c r="A4712" s="16" t="s">
        <v>1132</v>
      </c>
      <c r="B4712" s="8" t="s">
        <v>46902</v>
      </c>
      <c r="C4712" s="8" t="s">
        <v>4168</v>
      </c>
      <c r="D4712" s="17" t="s">
        <v>16532</v>
      </c>
      <c r="E4712" s="11">
        <f t="shared" si="73"/>
        <v>1</v>
      </c>
      <c r="F4712" s="18" t="s">
        <v>55936</v>
      </c>
      <c r="G4712" s="18" t="s">
        <v>55985</v>
      </c>
      <c r="H4712" s="18" t="s">
        <v>55937</v>
      </c>
      <c r="I4712" s="8"/>
      <c r="J4712" s="8"/>
    </row>
    <row r="4713" spans="1:10">
      <c r="A4713" s="24" t="s">
        <v>16533</v>
      </c>
      <c r="B4713" s="8" t="s">
        <v>46903</v>
      </c>
      <c r="C4713" s="8" t="s">
        <v>4209</v>
      </c>
      <c r="D4713" s="20" t="s">
        <v>16534</v>
      </c>
      <c r="E4713" s="11">
        <f t="shared" si="73"/>
        <v>1</v>
      </c>
      <c r="F4713" s="8" t="s">
        <v>55936</v>
      </c>
      <c r="G4713" s="8" t="s">
        <v>55985</v>
      </c>
      <c r="H4713" s="8" t="s">
        <v>55937</v>
      </c>
      <c r="I4713" s="8"/>
      <c r="J4713" s="8"/>
    </row>
    <row r="4714" spans="1:10">
      <c r="A4714" s="16" t="s">
        <v>16535</v>
      </c>
      <c r="B4714" s="8" t="s">
        <v>46904</v>
      </c>
      <c r="C4714" s="8" t="s">
        <v>16536</v>
      </c>
      <c r="D4714" s="17" t="s">
        <v>16537</v>
      </c>
      <c r="E4714" s="11">
        <f t="shared" si="73"/>
        <v>1</v>
      </c>
      <c r="F4714" s="18" t="s">
        <v>55936</v>
      </c>
      <c r="G4714" s="18" t="s">
        <v>55985</v>
      </c>
      <c r="H4714" s="18" t="s">
        <v>55937</v>
      </c>
      <c r="I4714" s="8"/>
      <c r="J4714" s="8"/>
    </row>
    <row r="4715" spans="1:10" ht="24">
      <c r="A4715" s="16" t="s">
        <v>16538</v>
      </c>
      <c r="B4715" s="8" t="s">
        <v>46905</v>
      </c>
      <c r="C4715" s="8" t="s">
        <v>1089</v>
      </c>
      <c r="D4715" s="17" t="s">
        <v>16539</v>
      </c>
      <c r="E4715" s="11">
        <f t="shared" si="73"/>
        <v>1</v>
      </c>
      <c r="F4715" s="18" t="s">
        <v>55936</v>
      </c>
      <c r="G4715" s="18" t="s">
        <v>55985</v>
      </c>
      <c r="H4715" s="18" t="s">
        <v>55937</v>
      </c>
      <c r="I4715" s="8"/>
      <c r="J4715" s="8">
        <v>1</v>
      </c>
    </row>
    <row r="4716" spans="1:10">
      <c r="A4716" s="33" t="s">
        <v>16540</v>
      </c>
      <c r="B4716" s="8" t="s">
        <v>46906</v>
      </c>
      <c r="C4716" s="8" t="s">
        <v>16541</v>
      </c>
      <c r="D4716" s="8" t="s">
        <v>16542</v>
      </c>
      <c r="E4716" s="11">
        <f t="shared" si="73"/>
        <v>1</v>
      </c>
      <c r="F4716" s="12" t="s">
        <v>55936</v>
      </c>
      <c r="G4716" s="12" t="s">
        <v>55985</v>
      </c>
      <c r="H4716" s="12" t="s">
        <v>55937</v>
      </c>
      <c r="I4716" s="8"/>
      <c r="J4716" s="8">
        <v>2</v>
      </c>
    </row>
    <row r="4717" spans="1:10" ht="24">
      <c r="A4717" s="16" t="s">
        <v>16543</v>
      </c>
      <c r="B4717" s="8" t="s">
        <v>46907</v>
      </c>
      <c r="C4717" s="8" t="s">
        <v>16544</v>
      </c>
      <c r="D4717" s="17" t="s">
        <v>16545</v>
      </c>
      <c r="E4717" s="11">
        <f t="shared" si="73"/>
        <v>1</v>
      </c>
      <c r="F4717" s="18" t="s">
        <v>55936</v>
      </c>
      <c r="G4717" s="18" t="s">
        <v>55985</v>
      </c>
      <c r="H4717" s="18" t="s">
        <v>55937</v>
      </c>
      <c r="I4717" s="8"/>
      <c r="J4717" s="8"/>
    </row>
    <row r="4718" spans="1:10" ht="24">
      <c r="A4718" s="16" t="s">
        <v>16546</v>
      </c>
      <c r="B4718" s="8" t="s">
        <v>46908</v>
      </c>
      <c r="C4718" s="8" t="s">
        <v>4959</v>
      </c>
      <c r="D4718" s="17" t="s">
        <v>16547</v>
      </c>
      <c r="E4718" s="11">
        <f t="shared" si="73"/>
        <v>1</v>
      </c>
      <c r="F4718" s="18" t="s">
        <v>55936</v>
      </c>
      <c r="G4718" s="18" t="s">
        <v>55985</v>
      </c>
      <c r="H4718" s="18" t="s">
        <v>55937</v>
      </c>
      <c r="I4718" s="8"/>
      <c r="J4718" s="8"/>
    </row>
    <row r="4719" spans="1:10" ht="60">
      <c r="A4719" s="16" t="s">
        <v>16548</v>
      </c>
      <c r="B4719" s="8" t="s">
        <v>46909</v>
      </c>
      <c r="C4719" s="8" t="s">
        <v>16549</v>
      </c>
      <c r="D4719" s="17" t="s">
        <v>16550</v>
      </c>
      <c r="E4719" s="11">
        <f t="shared" si="73"/>
        <v>1</v>
      </c>
      <c r="F4719" s="18" t="s">
        <v>55936</v>
      </c>
      <c r="G4719" s="18" t="s">
        <v>56092</v>
      </c>
      <c r="H4719" s="18" t="s">
        <v>55937</v>
      </c>
      <c r="I4719" s="8"/>
      <c r="J4719" s="8"/>
    </row>
    <row r="4720" spans="1:10">
      <c r="A4720" s="16" t="s">
        <v>16551</v>
      </c>
      <c r="B4720" s="8" t="s">
        <v>46910</v>
      </c>
      <c r="C4720" s="8" t="s">
        <v>16552</v>
      </c>
      <c r="D4720" s="17" t="s">
        <v>16553</v>
      </c>
      <c r="E4720" s="11">
        <f t="shared" si="73"/>
        <v>1</v>
      </c>
      <c r="F4720" s="18" t="s">
        <v>55936</v>
      </c>
      <c r="G4720" s="18" t="s">
        <v>56092</v>
      </c>
      <c r="H4720" s="18" t="s">
        <v>55937</v>
      </c>
      <c r="I4720" s="8"/>
      <c r="J4720" s="8"/>
    </row>
    <row r="4721" spans="1:10">
      <c r="A4721" s="16" t="s">
        <v>16554</v>
      </c>
      <c r="B4721" s="8" t="s">
        <v>46911</v>
      </c>
      <c r="C4721" s="8" t="s">
        <v>16555</v>
      </c>
      <c r="D4721" s="17" t="s">
        <v>16556</v>
      </c>
      <c r="E4721" s="11">
        <f t="shared" si="73"/>
        <v>1</v>
      </c>
      <c r="F4721" s="18" t="s">
        <v>55936</v>
      </c>
      <c r="G4721" s="18" t="s">
        <v>56092</v>
      </c>
      <c r="H4721" s="18" t="s">
        <v>55937</v>
      </c>
      <c r="I4721" s="8"/>
      <c r="J4721" s="8"/>
    </row>
    <row r="4722" spans="1:10">
      <c r="A4722" s="16" t="s">
        <v>16557</v>
      </c>
      <c r="B4722" s="8" t="s">
        <v>46912</v>
      </c>
      <c r="C4722" s="8" t="s">
        <v>269</v>
      </c>
      <c r="D4722" s="17" t="s">
        <v>16558</v>
      </c>
      <c r="E4722" s="11">
        <f t="shared" si="73"/>
        <v>1</v>
      </c>
      <c r="F4722" s="18" t="s">
        <v>55936</v>
      </c>
      <c r="G4722" s="18" t="s">
        <v>23</v>
      </c>
      <c r="H4722" s="18" t="s">
        <v>55937</v>
      </c>
      <c r="I4722" s="8"/>
      <c r="J4722" s="8"/>
    </row>
    <row r="4723" spans="1:10" ht="36">
      <c r="A4723" s="16" t="s">
        <v>1133</v>
      </c>
      <c r="B4723" s="8" t="s">
        <v>1134</v>
      </c>
      <c r="C4723" s="8" t="s">
        <v>1134</v>
      </c>
      <c r="D4723" s="17" t="s">
        <v>16559</v>
      </c>
      <c r="E4723" s="11">
        <f t="shared" si="73"/>
        <v>1</v>
      </c>
      <c r="F4723" s="18" t="s">
        <v>55936</v>
      </c>
      <c r="G4723" s="18" t="s">
        <v>23</v>
      </c>
      <c r="H4723" s="18" t="s">
        <v>55937</v>
      </c>
      <c r="I4723" s="8"/>
      <c r="J4723" s="8"/>
    </row>
    <row r="4724" spans="1:10" ht="96">
      <c r="A4724" s="16" t="s">
        <v>16560</v>
      </c>
      <c r="B4724" s="8" t="s">
        <v>46913</v>
      </c>
      <c r="C4724" s="8" t="s">
        <v>16561</v>
      </c>
      <c r="D4724" s="17" t="s">
        <v>16562</v>
      </c>
      <c r="E4724" s="11">
        <f t="shared" si="73"/>
        <v>1</v>
      </c>
      <c r="F4724" s="18" t="s">
        <v>55936</v>
      </c>
      <c r="G4724" s="18" t="s">
        <v>56126</v>
      </c>
      <c r="H4724" s="18" t="s">
        <v>55937</v>
      </c>
      <c r="I4724" s="8"/>
      <c r="J4724" s="8"/>
    </row>
    <row r="4725" spans="1:10">
      <c r="A4725" s="16" t="s">
        <v>16563</v>
      </c>
      <c r="B4725" s="8" t="s">
        <v>46914</v>
      </c>
      <c r="C4725" s="8" t="s">
        <v>16564</v>
      </c>
      <c r="D4725" s="17" t="s">
        <v>16565</v>
      </c>
      <c r="E4725" s="11">
        <f t="shared" si="73"/>
        <v>1</v>
      </c>
      <c r="F4725" s="18" t="s">
        <v>55936</v>
      </c>
      <c r="G4725" s="18" t="s">
        <v>23</v>
      </c>
      <c r="H4725" s="18" t="s">
        <v>55937</v>
      </c>
      <c r="I4725" s="8"/>
      <c r="J4725" s="8"/>
    </row>
    <row r="4726" spans="1:10" ht="24">
      <c r="A4726" s="16" t="s">
        <v>1135</v>
      </c>
      <c r="B4726" s="8" t="s">
        <v>46611</v>
      </c>
      <c r="C4726" s="8" t="s">
        <v>4169</v>
      </c>
      <c r="D4726" s="17" t="s">
        <v>16566</v>
      </c>
      <c r="E4726" s="11">
        <f t="shared" si="73"/>
        <v>2</v>
      </c>
      <c r="F4726" s="18" t="s">
        <v>55936</v>
      </c>
      <c r="G4726" s="18" t="s">
        <v>23</v>
      </c>
      <c r="H4726" s="18" t="s">
        <v>55937</v>
      </c>
      <c r="I4726" s="8"/>
      <c r="J4726" s="8"/>
    </row>
    <row r="4727" spans="1:10">
      <c r="A4727" s="16" t="s">
        <v>16567</v>
      </c>
      <c r="B4727" s="8" t="s">
        <v>5519</v>
      </c>
      <c r="C4727" s="8" t="s">
        <v>5520</v>
      </c>
      <c r="D4727" s="17" t="s">
        <v>16568</v>
      </c>
      <c r="E4727" s="11">
        <f t="shared" si="73"/>
        <v>1</v>
      </c>
      <c r="F4727" s="18" t="s">
        <v>55936</v>
      </c>
      <c r="G4727" s="18" t="s">
        <v>23</v>
      </c>
      <c r="H4727" s="18" t="s">
        <v>55937</v>
      </c>
      <c r="I4727" s="8"/>
      <c r="J4727" s="8"/>
    </row>
    <row r="4728" spans="1:10" ht="24">
      <c r="A4728" s="16" t="s">
        <v>1136</v>
      </c>
      <c r="B4728" s="8" t="s">
        <v>46915</v>
      </c>
      <c r="C4728" s="8" t="s">
        <v>4170</v>
      </c>
      <c r="D4728" s="17" t="s">
        <v>3355</v>
      </c>
      <c r="E4728" s="11">
        <f t="shared" si="73"/>
        <v>1</v>
      </c>
      <c r="F4728" s="18" t="s">
        <v>55936</v>
      </c>
      <c r="G4728" s="18" t="s">
        <v>23</v>
      </c>
      <c r="H4728" s="18" t="s">
        <v>55937</v>
      </c>
      <c r="I4728" s="8"/>
      <c r="J4728" s="8"/>
    </row>
    <row r="4729" spans="1:10" ht="48">
      <c r="A4729" s="16" t="s">
        <v>16569</v>
      </c>
      <c r="B4729" s="8" t="s">
        <v>46916</v>
      </c>
      <c r="C4729" s="8" t="s">
        <v>16570</v>
      </c>
      <c r="D4729" s="17" t="s">
        <v>16571</v>
      </c>
      <c r="E4729" s="11">
        <f t="shared" si="73"/>
        <v>1</v>
      </c>
      <c r="F4729" s="18" t="s">
        <v>55936</v>
      </c>
      <c r="G4729" s="18" t="s">
        <v>55948</v>
      </c>
      <c r="H4729" s="18" t="s">
        <v>55937</v>
      </c>
      <c r="I4729" s="8"/>
      <c r="J4729" s="8"/>
    </row>
    <row r="4730" spans="1:10">
      <c r="A4730" s="16" t="s">
        <v>16572</v>
      </c>
      <c r="B4730" s="8" t="s">
        <v>46917</v>
      </c>
      <c r="C4730" s="8" t="s">
        <v>16573</v>
      </c>
      <c r="D4730" s="17" t="s">
        <v>16574</v>
      </c>
      <c r="E4730" s="11">
        <f t="shared" si="73"/>
        <v>1</v>
      </c>
      <c r="F4730" s="18" t="s">
        <v>55936</v>
      </c>
      <c r="G4730" s="18" t="s">
        <v>56013</v>
      </c>
      <c r="H4730" s="18" t="s">
        <v>55937</v>
      </c>
      <c r="I4730" s="8"/>
      <c r="J4730" s="8"/>
    </row>
    <row r="4731" spans="1:10" ht="24">
      <c r="A4731" s="16" t="s">
        <v>16575</v>
      </c>
      <c r="B4731" s="8" t="s">
        <v>46918</v>
      </c>
      <c r="C4731" s="8" t="s">
        <v>16576</v>
      </c>
      <c r="D4731" s="17" t="s">
        <v>16577</v>
      </c>
      <c r="E4731" s="11">
        <f t="shared" si="73"/>
        <v>1</v>
      </c>
      <c r="F4731" s="18" t="s">
        <v>55936</v>
      </c>
      <c r="G4731" s="18" t="s">
        <v>23</v>
      </c>
      <c r="H4731" s="18" t="s">
        <v>55937</v>
      </c>
      <c r="I4731" s="8"/>
      <c r="J4731" s="8"/>
    </row>
    <row r="4732" spans="1:10" ht="36">
      <c r="A4732" s="16" t="s">
        <v>16578</v>
      </c>
      <c r="B4732" s="8" t="s">
        <v>46919</v>
      </c>
      <c r="C4732" s="8" t="s">
        <v>16579</v>
      </c>
      <c r="D4732" s="17" t="s">
        <v>16580</v>
      </c>
      <c r="E4732" s="11">
        <f t="shared" si="73"/>
        <v>1</v>
      </c>
      <c r="F4732" s="18" t="s">
        <v>55936</v>
      </c>
      <c r="G4732" s="18" t="s">
        <v>55947</v>
      </c>
      <c r="H4732" s="18" t="s">
        <v>55937</v>
      </c>
      <c r="I4732" s="8"/>
      <c r="J4732" s="8"/>
    </row>
    <row r="4733" spans="1:10" ht="72">
      <c r="A4733" s="16" t="s">
        <v>16581</v>
      </c>
      <c r="B4733" s="8" t="s">
        <v>46920</v>
      </c>
      <c r="C4733" s="8" t="s">
        <v>16582</v>
      </c>
      <c r="D4733" s="17" t="s">
        <v>16583</v>
      </c>
      <c r="E4733" s="11">
        <f t="shared" si="73"/>
        <v>1</v>
      </c>
      <c r="F4733" s="18" t="s">
        <v>55936</v>
      </c>
      <c r="G4733" s="18" t="s">
        <v>23</v>
      </c>
      <c r="H4733" s="18" t="s">
        <v>55937</v>
      </c>
      <c r="I4733" s="8"/>
      <c r="J4733" s="8"/>
    </row>
    <row r="4734" spans="1:10">
      <c r="A4734" s="16" t="s">
        <v>1137</v>
      </c>
      <c r="B4734" s="8" t="s">
        <v>46921</v>
      </c>
      <c r="C4734" s="8" t="s">
        <v>1138</v>
      </c>
      <c r="D4734" s="17" t="s">
        <v>16584</v>
      </c>
      <c r="E4734" s="11">
        <f t="shared" si="73"/>
        <v>1</v>
      </c>
      <c r="F4734" s="18" t="s">
        <v>55936</v>
      </c>
      <c r="G4734" s="18" t="s">
        <v>23</v>
      </c>
      <c r="H4734" s="18" t="s">
        <v>55937</v>
      </c>
      <c r="I4734" s="8"/>
      <c r="J4734" s="8"/>
    </row>
    <row r="4735" spans="1:10">
      <c r="A4735" s="16" t="s">
        <v>16585</v>
      </c>
      <c r="B4735" s="8" t="s">
        <v>46922</v>
      </c>
      <c r="C4735" s="8" t="s">
        <v>16586</v>
      </c>
      <c r="D4735" s="17" t="s">
        <v>16587</v>
      </c>
      <c r="E4735" s="11">
        <f t="shared" si="73"/>
        <v>1</v>
      </c>
      <c r="F4735" s="18" t="s">
        <v>55936</v>
      </c>
      <c r="G4735" s="18" t="s">
        <v>23</v>
      </c>
      <c r="H4735" s="18" t="s">
        <v>55937</v>
      </c>
      <c r="I4735" s="8"/>
      <c r="J4735" s="8"/>
    </row>
    <row r="4736" spans="1:10">
      <c r="A4736" s="16" t="s">
        <v>1139</v>
      </c>
      <c r="B4736" s="8" t="s">
        <v>46923</v>
      </c>
      <c r="C4736" s="8" t="s">
        <v>16588</v>
      </c>
      <c r="D4736" s="17" t="s">
        <v>16589</v>
      </c>
      <c r="E4736" s="11">
        <f t="shared" si="73"/>
        <v>1</v>
      </c>
      <c r="F4736" s="18" t="s">
        <v>55936</v>
      </c>
      <c r="G4736" s="18" t="s">
        <v>23</v>
      </c>
      <c r="H4736" s="18" t="s">
        <v>55937</v>
      </c>
      <c r="I4736" s="8"/>
      <c r="J4736" s="8"/>
    </row>
    <row r="4737" spans="1:10" ht="60">
      <c r="A4737" s="16" t="s">
        <v>16590</v>
      </c>
      <c r="B4737" s="8" t="s">
        <v>46924</v>
      </c>
      <c r="C4737" s="8" t="s">
        <v>16591</v>
      </c>
      <c r="D4737" s="17" t="s">
        <v>16592</v>
      </c>
      <c r="E4737" s="11">
        <f t="shared" si="73"/>
        <v>1</v>
      </c>
      <c r="F4737" s="18" t="s">
        <v>55936</v>
      </c>
      <c r="G4737" s="18" t="s">
        <v>55977</v>
      </c>
      <c r="H4737" s="18" t="s">
        <v>55937</v>
      </c>
      <c r="I4737" s="8"/>
      <c r="J4737" s="8"/>
    </row>
    <row r="4738" spans="1:10" ht="24">
      <c r="A4738" s="16" t="s">
        <v>16593</v>
      </c>
      <c r="B4738" s="8" t="s">
        <v>46925</v>
      </c>
      <c r="C4738" s="8" t="s">
        <v>16594</v>
      </c>
      <c r="D4738" s="17" t="s">
        <v>16595</v>
      </c>
      <c r="E4738" s="11">
        <f t="shared" ref="E4738:E4801" si="74">COUNTIF(B:B,B4738)</f>
        <v>1</v>
      </c>
      <c r="F4738" s="18" t="s">
        <v>55936</v>
      </c>
      <c r="G4738" s="18" t="s">
        <v>23</v>
      </c>
      <c r="H4738" s="18" t="s">
        <v>55937</v>
      </c>
      <c r="I4738" s="8"/>
      <c r="J4738" s="8"/>
    </row>
    <row r="4739" spans="1:10" ht="36">
      <c r="A4739" s="16" t="s">
        <v>16596</v>
      </c>
      <c r="B4739" s="8" t="s">
        <v>46926</v>
      </c>
      <c r="C4739" s="8" t="s">
        <v>16597</v>
      </c>
      <c r="D4739" s="17" t="s">
        <v>16598</v>
      </c>
      <c r="E4739" s="11">
        <f t="shared" si="74"/>
        <v>1</v>
      </c>
      <c r="F4739" s="18" t="s">
        <v>55936</v>
      </c>
      <c r="G4739" s="18" t="s">
        <v>23</v>
      </c>
      <c r="H4739" s="18" t="s">
        <v>55937</v>
      </c>
      <c r="I4739" s="8"/>
      <c r="J4739" s="8"/>
    </row>
    <row r="4740" spans="1:10" ht="24">
      <c r="A4740" s="16" t="s">
        <v>16599</v>
      </c>
      <c r="B4740" s="8" t="s">
        <v>46927</v>
      </c>
      <c r="C4740" s="8" t="s">
        <v>16600</v>
      </c>
      <c r="D4740" s="17" t="s">
        <v>16601</v>
      </c>
      <c r="E4740" s="11">
        <f t="shared" si="74"/>
        <v>1</v>
      </c>
      <c r="F4740" s="18" t="s">
        <v>55936</v>
      </c>
      <c r="G4740" s="18" t="s">
        <v>23</v>
      </c>
      <c r="H4740" s="18" t="s">
        <v>55937</v>
      </c>
      <c r="I4740" s="8"/>
      <c r="J4740" s="8"/>
    </row>
    <row r="4741" spans="1:10" ht="24">
      <c r="A4741" s="16" t="s">
        <v>16602</v>
      </c>
      <c r="B4741" s="8" t="s">
        <v>46928</v>
      </c>
      <c r="C4741" s="8" t="s">
        <v>16603</v>
      </c>
      <c r="D4741" s="17" t="s">
        <v>16604</v>
      </c>
      <c r="E4741" s="11">
        <f t="shared" si="74"/>
        <v>1</v>
      </c>
      <c r="F4741" s="18" t="s">
        <v>55936</v>
      </c>
      <c r="G4741" s="18" t="s">
        <v>23</v>
      </c>
      <c r="H4741" s="18" t="s">
        <v>55937</v>
      </c>
      <c r="I4741" s="8"/>
      <c r="J4741" s="8"/>
    </row>
    <row r="4742" spans="1:10" ht="36">
      <c r="A4742" s="16" t="s">
        <v>16605</v>
      </c>
      <c r="B4742" s="8" t="s">
        <v>46929</v>
      </c>
      <c r="C4742" s="8" t="s">
        <v>16606</v>
      </c>
      <c r="D4742" s="17" t="s">
        <v>16607</v>
      </c>
      <c r="E4742" s="11">
        <f t="shared" si="74"/>
        <v>1</v>
      </c>
      <c r="F4742" s="18" t="s">
        <v>55936</v>
      </c>
      <c r="G4742" s="18" t="s">
        <v>23</v>
      </c>
      <c r="H4742" s="18" t="s">
        <v>55937</v>
      </c>
      <c r="I4742" s="8"/>
      <c r="J4742" s="8"/>
    </row>
    <row r="4743" spans="1:10">
      <c r="A4743" s="16" t="s">
        <v>1140</v>
      </c>
      <c r="B4743" s="8" t="s">
        <v>46930</v>
      </c>
      <c r="C4743" s="8" t="s">
        <v>4171</v>
      </c>
      <c r="D4743" s="17" t="s">
        <v>16608</v>
      </c>
      <c r="E4743" s="11">
        <f t="shared" si="74"/>
        <v>1</v>
      </c>
      <c r="F4743" s="18" t="s">
        <v>55936</v>
      </c>
      <c r="G4743" s="18" t="s">
        <v>23</v>
      </c>
      <c r="H4743" s="18" t="s">
        <v>55937</v>
      </c>
      <c r="I4743" s="8"/>
      <c r="J4743" s="8"/>
    </row>
    <row r="4744" spans="1:10">
      <c r="A4744" s="16" t="s">
        <v>1141</v>
      </c>
      <c r="B4744" s="8" t="s">
        <v>46931</v>
      </c>
      <c r="C4744" s="8" t="s">
        <v>4172</v>
      </c>
      <c r="D4744" s="17" t="s">
        <v>16609</v>
      </c>
      <c r="E4744" s="11">
        <f t="shared" si="74"/>
        <v>1</v>
      </c>
      <c r="F4744" s="18" t="s">
        <v>55936</v>
      </c>
      <c r="G4744" s="18" t="s">
        <v>23</v>
      </c>
      <c r="H4744" s="18" t="s">
        <v>55937</v>
      </c>
      <c r="I4744" s="8"/>
      <c r="J4744" s="8"/>
    </row>
    <row r="4745" spans="1:10">
      <c r="A4745" s="16" t="s">
        <v>16610</v>
      </c>
      <c r="B4745" s="8" t="s">
        <v>46932</v>
      </c>
      <c r="C4745" s="8" t="s">
        <v>16611</v>
      </c>
      <c r="D4745" s="17" t="s">
        <v>16612</v>
      </c>
      <c r="E4745" s="11">
        <f t="shared" si="74"/>
        <v>1</v>
      </c>
      <c r="F4745" s="18" t="s">
        <v>55936</v>
      </c>
      <c r="G4745" s="18" t="s">
        <v>55985</v>
      </c>
      <c r="H4745" s="18" t="s">
        <v>55937</v>
      </c>
      <c r="I4745" s="8"/>
      <c r="J4745" s="8"/>
    </row>
    <row r="4746" spans="1:10" ht="24">
      <c r="A4746" s="16" t="s">
        <v>16613</v>
      </c>
      <c r="B4746" s="8" t="s">
        <v>46933</v>
      </c>
      <c r="C4746" s="8" t="s">
        <v>16614</v>
      </c>
      <c r="D4746" s="17" t="s">
        <v>16615</v>
      </c>
      <c r="E4746" s="11">
        <f t="shared" si="74"/>
        <v>1</v>
      </c>
      <c r="F4746" s="18" t="s">
        <v>55936</v>
      </c>
      <c r="G4746" s="18" t="s">
        <v>23</v>
      </c>
      <c r="H4746" s="18" t="s">
        <v>55937</v>
      </c>
      <c r="I4746" s="8"/>
      <c r="J4746" s="8"/>
    </row>
    <row r="4747" spans="1:10">
      <c r="A4747" s="16" t="s">
        <v>16616</v>
      </c>
      <c r="B4747" s="8" t="s">
        <v>46934</v>
      </c>
      <c r="C4747" s="8" t="s">
        <v>16617</v>
      </c>
      <c r="D4747" s="17" t="s">
        <v>16618</v>
      </c>
      <c r="E4747" s="11">
        <f t="shared" si="74"/>
        <v>1</v>
      </c>
      <c r="F4747" s="18" t="s">
        <v>55936</v>
      </c>
      <c r="G4747" s="18" t="s">
        <v>23</v>
      </c>
      <c r="H4747" s="18" t="s">
        <v>55937</v>
      </c>
      <c r="I4747" s="8"/>
      <c r="J4747" s="8"/>
    </row>
    <row r="4748" spans="1:10" ht="24">
      <c r="A4748" s="16" t="s">
        <v>16619</v>
      </c>
      <c r="B4748" s="8" t="s">
        <v>46935</v>
      </c>
      <c r="C4748" s="8" t="s">
        <v>16620</v>
      </c>
      <c r="D4748" s="17" t="s">
        <v>16621</v>
      </c>
      <c r="E4748" s="11">
        <f t="shared" si="74"/>
        <v>1</v>
      </c>
      <c r="F4748" s="18" t="s">
        <v>55936</v>
      </c>
      <c r="G4748" s="18" t="s">
        <v>23</v>
      </c>
      <c r="H4748" s="18" t="s">
        <v>55937</v>
      </c>
      <c r="I4748" s="8"/>
      <c r="J4748" s="8"/>
    </row>
    <row r="4749" spans="1:10" ht="36">
      <c r="A4749" s="26" t="s">
        <v>16622</v>
      </c>
      <c r="B4749" s="8" t="s">
        <v>46936</v>
      </c>
      <c r="C4749" s="8" t="s">
        <v>16623</v>
      </c>
      <c r="D4749" s="21" t="s">
        <v>16624</v>
      </c>
      <c r="E4749" s="11">
        <f t="shared" si="74"/>
        <v>1</v>
      </c>
      <c r="F4749" s="12" t="s">
        <v>55936</v>
      </c>
      <c r="G4749" s="12" t="s">
        <v>23</v>
      </c>
      <c r="H4749" s="12" t="s">
        <v>55937</v>
      </c>
      <c r="I4749" s="8"/>
      <c r="J4749" s="8"/>
    </row>
    <row r="4750" spans="1:10">
      <c r="A4750" s="55" t="s">
        <v>16625</v>
      </c>
      <c r="B4750" s="8" t="s">
        <v>46937</v>
      </c>
      <c r="C4750" s="8" t="s">
        <v>16626</v>
      </c>
      <c r="D4750" s="20" t="s">
        <v>16627</v>
      </c>
      <c r="E4750" s="11">
        <f t="shared" si="74"/>
        <v>1</v>
      </c>
      <c r="F4750" s="8" t="s">
        <v>55936</v>
      </c>
      <c r="G4750" s="8" t="s">
        <v>23</v>
      </c>
      <c r="H4750" s="8" t="s">
        <v>55937</v>
      </c>
      <c r="I4750" s="8"/>
      <c r="J4750" s="8"/>
    </row>
    <row r="4751" spans="1:10" ht="24">
      <c r="A4751" s="16" t="s">
        <v>16628</v>
      </c>
      <c r="B4751" s="8" t="s">
        <v>46938</v>
      </c>
      <c r="C4751" s="8" t="s">
        <v>16629</v>
      </c>
      <c r="D4751" s="17" t="s">
        <v>16630</v>
      </c>
      <c r="E4751" s="11">
        <f t="shared" si="74"/>
        <v>1</v>
      </c>
      <c r="F4751" s="18" t="s">
        <v>55936</v>
      </c>
      <c r="G4751" s="18" t="s">
        <v>56014</v>
      </c>
      <c r="H4751" s="18" t="s">
        <v>55937</v>
      </c>
      <c r="I4751" s="8"/>
      <c r="J4751" s="8"/>
    </row>
    <row r="4752" spans="1:10">
      <c r="A4752" s="16" t="s">
        <v>1142</v>
      </c>
      <c r="B4752" s="8" t="s">
        <v>46939</v>
      </c>
      <c r="C4752" s="8" t="s">
        <v>4173</v>
      </c>
      <c r="D4752" s="17" t="s">
        <v>16631</v>
      </c>
      <c r="E4752" s="11">
        <f t="shared" si="74"/>
        <v>1</v>
      </c>
      <c r="F4752" s="18" t="s">
        <v>55936</v>
      </c>
      <c r="G4752" s="18" t="s">
        <v>55948</v>
      </c>
      <c r="H4752" s="18" t="s">
        <v>55937</v>
      </c>
      <c r="I4752" s="8"/>
      <c r="J4752" s="8"/>
    </row>
    <row r="4753" spans="1:10">
      <c r="A4753" s="44" t="s">
        <v>16632</v>
      </c>
      <c r="B4753" s="8" t="s">
        <v>46940</v>
      </c>
      <c r="C4753" s="8" t="s">
        <v>16633</v>
      </c>
      <c r="D4753" s="20" t="s">
        <v>16634</v>
      </c>
      <c r="E4753" s="11">
        <f t="shared" si="74"/>
        <v>1</v>
      </c>
      <c r="F4753" s="8" t="s">
        <v>55936</v>
      </c>
      <c r="G4753" s="8" t="s">
        <v>23</v>
      </c>
      <c r="H4753" s="8" t="s">
        <v>55937</v>
      </c>
      <c r="I4753" s="8"/>
      <c r="J4753" s="8"/>
    </row>
    <row r="4754" spans="1:10">
      <c r="A4754" s="16" t="s">
        <v>16635</v>
      </c>
      <c r="B4754" s="8" t="s">
        <v>46941</v>
      </c>
      <c r="C4754" s="8" t="s">
        <v>16636</v>
      </c>
      <c r="D4754" s="17" t="s">
        <v>16637</v>
      </c>
      <c r="E4754" s="11">
        <f t="shared" si="74"/>
        <v>1</v>
      </c>
      <c r="F4754" s="18" t="s">
        <v>55936</v>
      </c>
      <c r="G4754" s="18" t="s">
        <v>23</v>
      </c>
      <c r="H4754" s="18" t="s">
        <v>55937</v>
      </c>
      <c r="I4754" s="8"/>
      <c r="J4754" s="8"/>
    </row>
    <row r="4755" spans="1:10">
      <c r="A4755" s="19" t="s">
        <v>16638</v>
      </c>
      <c r="B4755" s="8" t="s">
        <v>46942</v>
      </c>
      <c r="C4755" s="8" t="s">
        <v>16639</v>
      </c>
      <c r="D4755" s="29" t="s">
        <v>16640</v>
      </c>
      <c r="E4755" s="11">
        <f t="shared" si="74"/>
        <v>1</v>
      </c>
      <c r="F4755" s="15" t="s">
        <v>55936</v>
      </c>
      <c r="G4755" s="15" t="s">
        <v>23</v>
      </c>
      <c r="H4755" s="15" t="s">
        <v>55937</v>
      </c>
      <c r="I4755" s="8"/>
      <c r="J4755" s="8"/>
    </row>
    <row r="4756" spans="1:10" ht="60">
      <c r="A4756" s="19" t="s">
        <v>16641</v>
      </c>
      <c r="B4756" s="8" t="s">
        <v>46943</v>
      </c>
      <c r="C4756" s="8" t="s">
        <v>16642</v>
      </c>
      <c r="D4756" s="29" t="s">
        <v>16643</v>
      </c>
      <c r="E4756" s="11">
        <f t="shared" si="74"/>
        <v>1</v>
      </c>
      <c r="F4756" s="15" t="s">
        <v>55936</v>
      </c>
      <c r="G4756" s="15" t="s">
        <v>23</v>
      </c>
      <c r="H4756" s="15" t="s">
        <v>55937</v>
      </c>
      <c r="I4756" s="8"/>
      <c r="J4756" s="8"/>
    </row>
    <row r="4757" spans="1:10" ht="24">
      <c r="A4757" s="16" t="s">
        <v>38021</v>
      </c>
      <c r="B4757" s="8" t="s">
        <v>46944</v>
      </c>
      <c r="C4757" s="8" t="s">
        <v>4142</v>
      </c>
      <c r="D4757" s="17" t="s">
        <v>55232</v>
      </c>
      <c r="E4757" s="11">
        <f t="shared" si="74"/>
        <v>1</v>
      </c>
      <c r="F4757" s="18" t="s">
        <v>55936</v>
      </c>
      <c r="G4757" s="18" t="s">
        <v>55983</v>
      </c>
      <c r="H4757" s="18" t="s">
        <v>55937</v>
      </c>
      <c r="I4757" s="8"/>
      <c r="J4757" s="8"/>
    </row>
    <row r="4758" spans="1:10" ht="24">
      <c r="A4758" s="16" t="s">
        <v>16644</v>
      </c>
      <c r="B4758" s="8" t="s">
        <v>16645</v>
      </c>
      <c r="C4758" s="8" t="s">
        <v>16645</v>
      </c>
      <c r="D4758" s="17" t="s">
        <v>16646</v>
      </c>
      <c r="E4758" s="11">
        <f t="shared" si="74"/>
        <v>1</v>
      </c>
      <c r="F4758" s="18" t="s">
        <v>55936</v>
      </c>
      <c r="G4758" s="18" t="s">
        <v>23</v>
      </c>
      <c r="H4758" s="18" t="s">
        <v>55937</v>
      </c>
      <c r="I4758" s="8"/>
      <c r="J4758" s="8">
        <v>1</v>
      </c>
    </row>
    <row r="4759" spans="1:10" ht="60">
      <c r="A4759" s="35" t="s">
        <v>1143</v>
      </c>
      <c r="B4759" s="8" t="s">
        <v>4174</v>
      </c>
      <c r="C4759" s="8" t="s">
        <v>4174</v>
      </c>
      <c r="D4759" s="20" t="s">
        <v>3356</v>
      </c>
      <c r="E4759" s="11">
        <f t="shared" si="74"/>
        <v>1</v>
      </c>
      <c r="F4759" s="8" t="s">
        <v>55936</v>
      </c>
      <c r="G4759" s="8" t="s">
        <v>23</v>
      </c>
      <c r="H4759" s="8" t="s">
        <v>55937</v>
      </c>
      <c r="I4759" s="8"/>
      <c r="J4759" s="8">
        <v>2</v>
      </c>
    </row>
    <row r="4760" spans="1:10" ht="36">
      <c r="A4760" s="16" t="s">
        <v>16647</v>
      </c>
      <c r="B4760" s="8" t="s">
        <v>46945</v>
      </c>
      <c r="C4760" s="8" t="s">
        <v>16648</v>
      </c>
      <c r="D4760" s="17" t="s">
        <v>16649</v>
      </c>
      <c r="E4760" s="11">
        <f t="shared" si="74"/>
        <v>1</v>
      </c>
      <c r="F4760" s="18" t="s">
        <v>55936</v>
      </c>
      <c r="G4760" s="18" t="s">
        <v>23</v>
      </c>
      <c r="H4760" s="18" t="s">
        <v>55937</v>
      </c>
      <c r="I4760" s="8"/>
      <c r="J4760" s="8"/>
    </row>
    <row r="4761" spans="1:10" ht="409.5">
      <c r="A4761" s="16" t="s">
        <v>16650</v>
      </c>
      <c r="B4761" s="8" t="s">
        <v>46946</v>
      </c>
      <c r="C4761" s="8" t="s">
        <v>16651</v>
      </c>
      <c r="D4761" s="17" t="s">
        <v>16652</v>
      </c>
      <c r="E4761" s="11">
        <f t="shared" si="74"/>
        <v>1</v>
      </c>
      <c r="F4761" s="18" t="s">
        <v>55936</v>
      </c>
      <c r="G4761" s="18" t="s">
        <v>55966</v>
      </c>
      <c r="H4761" s="18" t="s">
        <v>55937</v>
      </c>
      <c r="I4761" s="8"/>
      <c r="J4761" s="8"/>
    </row>
    <row r="4762" spans="1:10">
      <c r="A4762" s="16" t="s">
        <v>16653</v>
      </c>
      <c r="B4762" s="8" t="s">
        <v>46947</v>
      </c>
      <c r="C4762" s="8" t="s">
        <v>16654</v>
      </c>
      <c r="D4762" s="17" t="s">
        <v>16655</v>
      </c>
      <c r="E4762" s="11">
        <f t="shared" si="74"/>
        <v>1</v>
      </c>
      <c r="F4762" s="18" t="s">
        <v>55936</v>
      </c>
      <c r="G4762" s="18" t="s">
        <v>23</v>
      </c>
      <c r="H4762" s="18" t="s">
        <v>55937</v>
      </c>
      <c r="I4762" s="8"/>
      <c r="J4762" s="8"/>
    </row>
    <row r="4763" spans="1:10" ht="24">
      <c r="A4763" s="16" t="s">
        <v>16656</v>
      </c>
      <c r="B4763" s="8" t="s">
        <v>46948</v>
      </c>
      <c r="C4763" s="8" t="s">
        <v>16657</v>
      </c>
      <c r="D4763" s="17" t="s">
        <v>16658</v>
      </c>
      <c r="E4763" s="11">
        <f t="shared" si="74"/>
        <v>1</v>
      </c>
      <c r="F4763" s="18" t="s">
        <v>55936</v>
      </c>
      <c r="G4763" s="18" t="s">
        <v>23</v>
      </c>
      <c r="H4763" s="18" t="s">
        <v>55937</v>
      </c>
      <c r="I4763" s="8"/>
      <c r="J4763" s="8"/>
    </row>
    <row r="4764" spans="1:10">
      <c r="A4764" s="16" t="s">
        <v>16659</v>
      </c>
      <c r="B4764" s="8" t="s">
        <v>16660</v>
      </c>
      <c r="C4764" s="8" t="s">
        <v>16660</v>
      </c>
      <c r="D4764" s="17" t="s">
        <v>16661</v>
      </c>
      <c r="E4764" s="11">
        <f t="shared" si="74"/>
        <v>1</v>
      </c>
      <c r="F4764" s="18" t="s">
        <v>55936</v>
      </c>
      <c r="G4764" s="18" t="s">
        <v>23</v>
      </c>
      <c r="H4764" s="18" t="s">
        <v>55937</v>
      </c>
      <c r="I4764" s="8"/>
      <c r="J4764" s="8"/>
    </row>
    <row r="4765" spans="1:10">
      <c r="A4765" s="16" t="s">
        <v>16662</v>
      </c>
      <c r="B4765" s="8" t="s">
        <v>46949</v>
      </c>
      <c r="C4765" s="8" t="s">
        <v>16663</v>
      </c>
      <c r="D4765" s="17" t="s">
        <v>16664</v>
      </c>
      <c r="E4765" s="11">
        <f t="shared" si="74"/>
        <v>1</v>
      </c>
      <c r="F4765" s="18" t="s">
        <v>55936</v>
      </c>
      <c r="G4765" s="18" t="s">
        <v>56120</v>
      </c>
      <c r="H4765" s="18" t="s">
        <v>55937</v>
      </c>
      <c r="I4765" s="8"/>
      <c r="J4765" s="8"/>
    </row>
    <row r="4766" spans="1:10">
      <c r="A4766" s="16" t="s">
        <v>16665</v>
      </c>
      <c r="B4766" s="8" t="s">
        <v>46950</v>
      </c>
      <c r="C4766" s="8" t="s">
        <v>16666</v>
      </c>
      <c r="D4766" s="17" t="s">
        <v>16667</v>
      </c>
      <c r="E4766" s="11">
        <f t="shared" si="74"/>
        <v>1</v>
      </c>
      <c r="F4766" s="18" t="s">
        <v>55936</v>
      </c>
      <c r="G4766" s="18" t="s">
        <v>56120</v>
      </c>
      <c r="H4766" s="18" t="s">
        <v>55937</v>
      </c>
      <c r="I4766" s="8"/>
      <c r="J4766" s="8"/>
    </row>
    <row r="4767" spans="1:10" ht="36">
      <c r="A4767" s="16" t="s">
        <v>16668</v>
      </c>
      <c r="B4767" s="8" t="s">
        <v>46951</v>
      </c>
      <c r="C4767" s="8" t="s">
        <v>16669</v>
      </c>
      <c r="D4767" s="17" t="s">
        <v>16670</v>
      </c>
      <c r="E4767" s="11">
        <f t="shared" si="74"/>
        <v>1</v>
      </c>
      <c r="F4767" s="18" t="s">
        <v>55936</v>
      </c>
      <c r="G4767" s="18" t="s">
        <v>23</v>
      </c>
      <c r="H4767" s="18" t="s">
        <v>55937</v>
      </c>
      <c r="I4767" s="8"/>
      <c r="J4767" s="8"/>
    </row>
    <row r="4768" spans="1:10" ht="36">
      <c r="A4768" s="16" t="s">
        <v>1144</v>
      </c>
      <c r="B4768" s="8" t="s">
        <v>1145</v>
      </c>
      <c r="C4768" s="8" t="s">
        <v>1145</v>
      </c>
      <c r="D4768" s="17" t="s">
        <v>16671</v>
      </c>
      <c r="E4768" s="11">
        <f t="shared" si="74"/>
        <v>1</v>
      </c>
      <c r="F4768" s="18" t="s">
        <v>55936</v>
      </c>
      <c r="G4768" s="18" t="s">
        <v>56064</v>
      </c>
      <c r="H4768" s="18" t="s">
        <v>55937</v>
      </c>
      <c r="I4768" s="8"/>
      <c r="J4768" s="8"/>
    </row>
    <row r="4769" spans="1:10" ht="24">
      <c r="A4769" s="55" t="s">
        <v>16672</v>
      </c>
      <c r="B4769" s="8" t="s">
        <v>46952</v>
      </c>
      <c r="C4769" s="8" t="s">
        <v>16673</v>
      </c>
      <c r="D4769" s="20" t="s">
        <v>16674</v>
      </c>
      <c r="E4769" s="11">
        <f t="shared" si="74"/>
        <v>1</v>
      </c>
      <c r="F4769" s="8" t="s">
        <v>55936</v>
      </c>
      <c r="G4769" s="8" t="s">
        <v>23</v>
      </c>
      <c r="H4769" s="8" t="s">
        <v>55937</v>
      </c>
      <c r="I4769" s="8"/>
      <c r="J4769" s="8"/>
    </row>
    <row r="4770" spans="1:10" ht="36">
      <c r="A4770" s="16" t="s">
        <v>16675</v>
      </c>
      <c r="B4770" s="8" t="s">
        <v>46953</v>
      </c>
      <c r="C4770" s="8" t="s">
        <v>16676</v>
      </c>
      <c r="D4770" s="17" t="s">
        <v>16677</v>
      </c>
      <c r="E4770" s="11">
        <f t="shared" si="74"/>
        <v>1</v>
      </c>
      <c r="F4770" s="18" t="s">
        <v>55936</v>
      </c>
      <c r="G4770" s="18" t="s">
        <v>23</v>
      </c>
      <c r="H4770" s="18" t="s">
        <v>55937</v>
      </c>
      <c r="I4770" s="8"/>
      <c r="J4770" s="8"/>
    </row>
    <row r="4771" spans="1:10" ht="24">
      <c r="A4771" s="16" t="s">
        <v>16678</v>
      </c>
      <c r="B4771" s="8" t="s">
        <v>46954</v>
      </c>
      <c r="C4771" s="8" t="s">
        <v>16679</v>
      </c>
      <c r="D4771" s="17" t="s">
        <v>16680</v>
      </c>
      <c r="E4771" s="11">
        <f t="shared" si="74"/>
        <v>1</v>
      </c>
      <c r="F4771" s="18" t="s">
        <v>55936</v>
      </c>
      <c r="G4771" s="18" t="s">
        <v>56011</v>
      </c>
      <c r="H4771" s="18" t="s">
        <v>55937</v>
      </c>
      <c r="I4771" s="8"/>
      <c r="J4771" s="8"/>
    </row>
    <row r="4772" spans="1:10">
      <c r="A4772" s="16" t="s">
        <v>1146</v>
      </c>
      <c r="B4772" s="8" t="s">
        <v>4175</v>
      </c>
      <c r="C4772" s="8" t="s">
        <v>4175</v>
      </c>
      <c r="D4772" s="17" t="s">
        <v>16681</v>
      </c>
      <c r="E4772" s="11">
        <f t="shared" si="74"/>
        <v>1</v>
      </c>
      <c r="F4772" s="18" t="s">
        <v>55936</v>
      </c>
      <c r="G4772" s="18" t="s">
        <v>23</v>
      </c>
      <c r="H4772" s="18" t="s">
        <v>55937</v>
      </c>
      <c r="I4772" s="8"/>
      <c r="J4772" s="8"/>
    </row>
    <row r="4773" spans="1:10" ht="24">
      <c r="A4773" s="16" t="s">
        <v>16682</v>
      </c>
      <c r="B4773" s="8" t="s">
        <v>46955</v>
      </c>
      <c r="C4773" s="8" t="s">
        <v>16683</v>
      </c>
      <c r="D4773" s="17" t="s">
        <v>16684</v>
      </c>
      <c r="E4773" s="11">
        <f t="shared" si="74"/>
        <v>1</v>
      </c>
      <c r="F4773" s="18" t="s">
        <v>55936</v>
      </c>
      <c r="G4773" s="18" t="s">
        <v>23</v>
      </c>
      <c r="H4773" s="18" t="s">
        <v>55937</v>
      </c>
      <c r="I4773" s="8"/>
      <c r="J4773" s="8"/>
    </row>
    <row r="4774" spans="1:10">
      <c r="A4774" s="16" t="s">
        <v>16685</v>
      </c>
      <c r="B4774" s="8" t="s">
        <v>46956</v>
      </c>
      <c r="C4774" s="8" t="s">
        <v>16686</v>
      </c>
      <c r="D4774" s="17" t="s">
        <v>16687</v>
      </c>
      <c r="E4774" s="11">
        <f t="shared" si="74"/>
        <v>1</v>
      </c>
      <c r="F4774" s="18" t="s">
        <v>55936</v>
      </c>
      <c r="G4774" s="18" t="s">
        <v>23</v>
      </c>
      <c r="H4774" s="18" t="s">
        <v>55937</v>
      </c>
      <c r="I4774" s="8"/>
      <c r="J4774" s="8"/>
    </row>
    <row r="4775" spans="1:10">
      <c r="A4775" s="16" t="s">
        <v>16688</v>
      </c>
      <c r="B4775" s="8" t="s">
        <v>46957</v>
      </c>
      <c r="C4775" s="8" t="s">
        <v>16689</v>
      </c>
      <c r="D4775" s="17" t="s">
        <v>16690</v>
      </c>
      <c r="E4775" s="11">
        <f t="shared" si="74"/>
        <v>1</v>
      </c>
      <c r="F4775" s="18" t="s">
        <v>55936</v>
      </c>
      <c r="G4775" s="18" t="s">
        <v>23</v>
      </c>
      <c r="H4775" s="18" t="s">
        <v>55937</v>
      </c>
      <c r="I4775" s="8"/>
      <c r="J4775" s="8"/>
    </row>
    <row r="4776" spans="1:10">
      <c r="A4776" s="16" t="s">
        <v>1147</v>
      </c>
      <c r="B4776" s="8" t="s">
        <v>46958</v>
      </c>
      <c r="C4776" s="8" t="s">
        <v>4176</v>
      </c>
      <c r="D4776" s="17" t="s">
        <v>16691</v>
      </c>
      <c r="E4776" s="11">
        <f t="shared" si="74"/>
        <v>1</v>
      </c>
      <c r="F4776" s="18" t="s">
        <v>55936</v>
      </c>
      <c r="G4776" s="18" t="s">
        <v>23</v>
      </c>
      <c r="H4776" s="18" t="s">
        <v>55937</v>
      </c>
      <c r="I4776" s="8"/>
      <c r="J4776" s="8"/>
    </row>
    <row r="4777" spans="1:10" ht="24">
      <c r="A4777" s="16" t="s">
        <v>1148</v>
      </c>
      <c r="B4777" s="8" t="s">
        <v>46959</v>
      </c>
      <c r="C4777" s="8" t="s">
        <v>4177</v>
      </c>
      <c r="D4777" s="17" t="s">
        <v>16692</v>
      </c>
      <c r="E4777" s="11">
        <f t="shared" si="74"/>
        <v>1</v>
      </c>
      <c r="F4777" s="18" t="s">
        <v>55936</v>
      </c>
      <c r="G4777" s="18" t="s">
        <v>23</v>
      </c>
      <c r="H4777" s="18" t="s">
        <v>55937</v>
      </c>
      <c r="I4777" s="8"/>
      <c r="J4777" s="8"/>
    </row>
    <row r="4778" spans="1:10">
      <c r="A4778" s="16" t="s">
        <v>1149</v>
      </c>
      <c r="B4778" s="8" t="s">
        <v>46960</v>
      </c>
      <c r="C4778" s="8" t="s">
        <v>4178</v>
      </c>
      <c r="D4778" s="17" t="s">
        <v>16693</v>
      </c>
      <c r="E4778" s="11">
        <f t="shared" si="74"/>
        <v>1</v>
      </c>
      <c r="F4778" s="18" t="s">
        <v>55936</v>
      </c>
      <c r="G4778" s="18" t="s">
        <v>23</v>
      </c>
      <c r="H4778" s="18" t="s">
        <v>55937</v>
      </c>
      <c r="I4778" s="8"/>
      <c r="J4778" s="8"/>
    </row>
    <row r="4779" spans="1:10">
      <c r="A4779" s="16" t="s">
        <v>1150</v>
      </c>
      <c r="B4779" s="8" t="s">
        <v>4179</v>
      </c>
      <c r="C4779" s="8" t="s">
        <v>4179</v>
      </c>
      <c r="D4779" s="17" t="s">
        <v>16694</v>
      </c>
      <c r="E4779" s="11">
        <f t="shared" si="74"/>
        <v>1</v>
      </c>
      <c r="F4779" s="18" t="s">
        <v>55936</v>
      </c>
      <c r="G4779" s="18" t="s">
        <v>23</v>
      </c>
      <c r="H4779" s="18" t="s">
        <v>55937</v>
      </c>
      <c r="I4779" s="8"/>
      <c r="J4779" s="8"/>
    </row>
    <row r="4780" spans="1:10">
      <c r="A4780" s="16" t="s">
        <v>1151</v>
      </c>
      <c r="B4780" s="8" t="s">
        <v>46961</v>
      </c>
      <c r="C4780" s="8" t="s">
        <v>4180</v>
      </c>
      <c r="D4780" s="17" t="s">
        <v>16695</v>
      </c>
      <c r="E4780" s="11">
        <f t="shared" si="74"/>
        <v>1</v>
      </c>
      <c r="F4780" s="18" t="s">
        <v>55936</v>
      </c>
      <c r="G4780" s="18" t="s">
        <v>23</v>
      </c>
      <c r="H4780" s="18" t="s">
        <v>55937</v>
      </c>
      <c r="I4780" s="8"/>
      <c r="J4780" s="8"/>
    </row>
    <row r="4781" spans="1:10">
      <c r="A4781" s="16" t="s">
        <v>16696</v>
      </c>
      <c r="B4781" s="8" t="s">
        <v>46962</v>
      </c>
      <c r="C4781" s="8" t="s">
        <v>16697</v>
      </c>
      <c r="D4781" s="17" t="s">
        <v>16698</v>
      </c>
      <c r="E4781" s="11">
        <f t="shared" si="74"/>
        <v>1</v>
      </c>
      <c r="F4781" s="18" t="s">
        <v>55936</v>
      </c>
      <c r="G4781" s="18" t="s">
        <v>23</v>
      </c>
      <c r="H4781" s="18" t="s">
        <v>55937</v>
      </c>
      <c r="I4781" s="8"/>
      <c r="J4781" s="8"/>
    </row>
    <row r="4782" spans="1:10">
      <c r="A4782" s="16" t="s">
        <v>1152</v>
      </c>
      <c r="B4782" s="8" t="s">
        <v>46963</v>
      </c>
      <c r="C4782" s="8" t="s">
        <v>4181</v>
      </c>
      <c r="D4782" s="17" t="s">
        <v>16699</v>
      </c>
      <c r="E4782" s="11">
        <f t="shared" si="74"/>
        <v>1</v>
      </c>
      <c r="F4782" s="18" t="s">
        <v>55936</v>
      </c>
      <c r="G4782" s="18" t="s">
        <v>23</v>
      </c>
      <c r="H4782" s="18" t="s">
        <v>55937</v>
      </c>
      <c r="I4782" s="8"/>
      <c r="J4782" s="8"/>
    </row>
    <row r="4783" spans="1:10">
      <c r="A4783" s="16" t="s">
        <v>16700</v>
      </c>
      <c r="B4783" s="8" t="s">
        <v>46964</v>
      </c>
      <c r="C4783" s="8" t="s">
        <v>16701</v>
      </c>
      <c r="D4783" s="17" t="s">
        <v>16702</v>
      </c>
      <c r="E4783" s="11">
        <f t="shared" si="74"/>
        <v>1</v>
      </c>
      <c r="F4783" s="18" t="s">
        <v>55936</v>
      </c>
      <c r="G4783" s="18" t="s">
        <v>23</v>
      </c>
      <c r="H4783" s="18" t="s">
        <v>55937</v>
      </c>
      <c r="I4783" s="8"/>
      <c r="J4783" s="8"/>
    </row>
    <row r="4784" spans="1:10">
      <c r="A4784" s="16" t="s">
        <v>16703</v>
      </c>
      <c r="B4784" s="8" t="s">
        <v>46965</v>
      </c>
      <c r="C4784" s="8" t="s">
        <v>3750</v>
      </c>
      <c r="D4784" s="17" t="s">
        <v>16704</v>
      </c>
      <c r="E4784" s="11">
        <f t="shared" si="74"/>
        <v>1</v>
      </c>
      <c r="F4784" s="18" t="s">
        <v>55936</v>
      </c>
      <c r="G4784" s="18" t="s">
        <v>23</v>
      </c>
      <c r="H4784" s="18" t="s">
        <v>55937</v>
      </c>
      <c r="I4784" s="8"/>
      <c r="J4784" s="8"/>
    </row>
    <row r="4785" spans="1:10" ht="24">
      <c r="A4785" s="16" t="s">
        <v>1153</v>
      </c>
      <c r="B4785" s="8" t="s">
        <v>46966</v>
      </c>
      <c r="C4785" s="8" t="s">
        <v>4182</v>
      </c>
      <c r="D4785" s="17" t="s">
        <v>16705</v>
      </c>
      <c r="E4785" s="11">
        <f t="shared" si="74"/>
        <v>1</v>
      </c>
      <c r="F4785" s="18" t="s">
        <v>55936</v>
      </c>
      <c r="G4785" s="18" t="s">
        <v>23</v>
      </c>
      <c r="H4785" s="18" t="s">
        <v>55937</v>
      </c>
      <c r="I4785" s="8"/>
      <c r="J4785" s="8"/>
    </row>
    <row r="4786" spans="1:10" ht="24">
      <c r="A4786" s="16" t="s">
        <v>16706</v>
      </c>
      <c r="B4786" s="8" t="s">
        <v>46967</v>
      </c>
      <c r="C4786" s="8" t="s">
        <v>16707</v>
      </c>
      <c r="D4786" s="17" t="s">
        <v>16708</v>
      </c>
      <c r="E4786" s="11">
        <f t="shared" si="74"/>
        <v>1</v>
      </c>
      <c r="F4786" s="18" t="s">
        <v>55936</v>
      </c>
      <c r="G4786" s="18" t="s">
        <v>56050</v>
      </c>
      <c r="H4786" s="18" t="s">
        <v>55937</v>
      </c>
      <c r="I4786" s="8"/>
      <c r="J4786" s="8"/>
    </row>
    <row r="4787" spans="1:10">
      <c r="A4787" s="16" t="s">
        <v>16709</v>
      </c>
      <c r="B4787" s="8" t="s">
        <v>46968</v>
      </c>
      <c r="C4787" s="8" t="s">
        <v>4437</v>
      </c>
      <c r="D4787" s="17" t="s">
        <v>16710</v>
      </c>
      <c r="E4787" s="11">
        <f t="shared" si="74"/>
        <v>1</v>
      </c>
      <c r="F4787" s="18" t="s">
        <v>55936</v>
      </c>
      <c r="G4787" s="18" t="s">
        <v>23</v>
      </c>
      <c r="H4787" s="18" t="s">
        <v>55937</v>
      </c>
      <c r="I4787" s="8"/>
      <c r="J4787" s="8"/>
    </row>
    <row r="4788" spans="1:10">
      <c r="A4788" s="16" t="s">
        <v>1154</v>
      </c>
      <c r="B4788" s="8" t="s">
        <v>46969</v>
      </c>
      <c r="C4788" s="8" t="s">
        <v>4184</v>
      </c>
      <c r="D4788" s="17" t="s">
        <v>55233</v>
      </c>
      <c r="E4788" s="11">
        <f t="shared" si="74"/>
        <v>1</v>
      </c>
      <c r="F4788" s="18" t="s">
        <v>38138</v>
      </c>
      <c r="G4788" s="18" t="s">
        <v>55946</v>
      </c>
      <c r="H4788" s="18" t="s">
        <v>55938</v>
      </c>
      <c r="I4788" s="8"/>
      <c r="J4788" s="8"/>
    </row>
    <row r="4789" spans="1:10" ht="24">
      <c r="A4789" s="16" t="s">
        <v>16712</v>
      </c>
      <c r="B4789" s="8" t="s">
        <v>46970</v>
      </c>
      <c r="C4789" s="8" t="s">
        <v>16713</v>
      </c>
      <c r="D4789" s="17" t="s">
        <v>16714</v>
      </c>
      <c r="E4789" s="11">
        <f t="shared" si="74"/>
        <v>1</v>
      </c>
      <c r="F4789" s="18" t="s">
        <v>55936</v>
      </c>
      <c r="G4789" s="18" t="s">
        <v>56157</v>
      </c>
      <c r="H4789" s="18" t="s">
        <v>55937</v>
      </c>
      <c r="I4789" s="8"/>
      <c r="J4789" s="8"/>
    </row>
    <row r="4790" spans="1:10">
      <c r="A4790" s="16" t="s">
        <v>38022</v>
      </c>
      <c r="B4790" s="8" t="s">
        <v>40642</v>
      </c>
      <c r="C4790" s="8" t="s">
        <v>40642</v>
      </c>
      <c r="D4790" s="17" t="s">
        <v>55234</v>
      </c>
      <c r="E4790" s="11">
        <f t="shared" si="74"/>
        <v>1</v>
      </c>
      <c r="F4790" s="18" t="s">
        <v>38138</v>
      </c>
      <c r="G4790" s="18" t="s">
        <v>55946</v>
      </c>
      <c r="H4790" s="18" t="s">
        <v>55938</v>
      </c>
      <c r="I4790" s="8"/>
      <c r="J4790" s="8"/>
    </row>
    <row r="4791" spans="1:10" ht="24">
      <c r="A4791" s="19" t="s">
        <v>16715</v>
      </c>
      <c r="B4791" s="8" t="s">
        <v>46971</v>
      </c>
      <c r="C4791" s="8" t="s">
        <v>16716</v>
      </c>
      <c r="D4791" s="20" t="s">
        <v>16717</v>
      </c>
      <c r="E4791" s="11">
        <f t="shared" si="74"/>
        <v>1</v>
      </c>
      <c r="F4791" s="15" t="s">
        <v>55936</v>
      </c>
      <c r="G4791" s="15" t="s">
        <v>23</v>
      </c>
      <c r="H4791" s="15" t="s">
        <v>55937</v>
      </c>
      <c r="I4791" s="8"/>
      <c r="J4791" s="8"/>
    </row>
    <row r="4792" spans="1:10" ht="24">
      <c r="A4792" s="16" t="s">
        <v>38023</v>
      </c>
      <c r="B4792" s="8" t="s">
        <v>46972</v>
      </c>
      <c r="C4792" s="8" t="s">
        <v>40643</v>
      </c>
      <c r="D4792" s="17" t="s">
        <v>55235</v>
      </c>
      <c r="E4792" s="11">
        <f t="shared" si="74"/>
        <v>1</v>
      </c>
      <c r="F4792" s="18" t="s">
        <v>38138</v>
      </c>
      <c r="G4792" s="18" t="s">
        <v>55946</v>
      </c>
      <c r="H4792" s="18" t="s">
        <v>55938</v>
      </c>
      <c r="I4792" s="8"/>
      <c r="J4792" s="8"/>
    </row>
    <row r="4793" spans="1:10" ht="24">
      <c r="A4793" s="19" t="s">
        <v>16718</v>
      </c>
      <c r="B4793" s="8" t="s">
        <v>46973</v>
      </c>
      <c r="C4793" s="8" t="s">
        <v>16711</v>
      </c>
      <c r="D4793" s="29" t="s">
        <v>16719</v>
      </c>
      <c r="E4793" s="11">
        <f t="shared" si="74"/>
        <v>1</v>
      </c>
      <c r="F4793" s="15" t="s">
        <v>55936</v>
      </c>
      <c r="G4793" s="15" t="s">
        <v>56157</v>
      </c>
      <c r="H4793" s="15" t="s">
        <v>55937</v>
      </c>
      <c r="I4793" s="8"/>
      <c r="J4793" s="8"/>
    </row>
    <row r="4794" spans="1:10" ht="72">
      <c r="A4794" s="16" t="s">
        <v>16720</v>
      </c>
      <c r="B4794" s="8" t="s">
        <v>46974</v>
      </c>
      <c r="C4794" s="8" t="s">
        <v>5065</v>
      </c>
      <c r="D4794" s="17" t="s">
        <v>16721</v>
      </c>
      <c r="E4794" s="11">
        <f t="shared" si="74"/>
        <v>1</v>
      </c>
      <c r="F4794" s="18" t="s">
        <v>55936</v>
      </c>
      <c r="G4794" s="18" t="s">
        <v>56056</v>
      </c>
      <c r="H4794" s="18" t="s">
        <v>55937</v>
      </c>
      <c r="I4794" s="8"/>
      <c r="J4794" s="8"/>
    </row>
    <row r="4795" spans="1:10">
      <c r="A4795" s="19" t="s">
        <v>16722</v>
      </c>
      <c r="B4795" s="8" t="s">
        <v>46975</v>
      </c>
      <c r="C4795" s="8" t="s">
        <v>4364</v>
      </c>
      <c r="D4795" s="29" t="s">
        <v>16723</v>
      </c>
      <c r="E4795" s="11">
        <f t="shared" si="74"/>
        <v>1</v>
      </c>
      <c r="F4795" s="15" t="s">
        <v>55936</v>
      </c>
      <c r="G4795" s="15" t="s">
        <v>23</v>
      </c>
      <c r="H4795" s="15" t="s">
        <v>55937</v>
      </c>
      <c r="I4795" s="8"/>
      <c r="J4795" s="8"/>
    </row>
    <row r="4796" spans="1:10" ht="24">
      <c r="A4796" s="16" t="s">
        <v>16724</v>
      </c>
      <c r="B4796" s="8" t="s">
        <v>46976</v>
      </c>
      <c r="C4796" s="8" t="s">
        <v>16725</v>
      </c>
      <c r="D4796" s="17" t="s">
        <v>16726</v>
      </c>
      <c r="E4796" s="11">
        <f t="shared" si="74"/>
        <v>1</v>
      </c>
      <c r="F4796" s="18" t="s">
        <v>55936</v>
      </c>
      <c r="G4796" s="18" t="s">
        <v>23</v>
      </c>
      <c r="H4796" s="18" t="s">
        <v>55937</v>
      </c>
      <c r="I4796" s="8"/>
      <c r="J4796" s="8"/>
    </row>
    <row r="4797" spans="1:10">
      <c r="A4797" s="16" t="s">
        <v>16727</v>
      </c>
      <c r="B4797" s="8" t="s">
        <v>46977</v>
      </c>
      <c r="C4797" s="8" t="s">
        <v>16728</v>
      </c>
      <c r="D4797" s="17" t="s">
        <v>16729</v>
      </c>
      <c r="E4797" s="11">
        <f t="shared" si="74"/>
        <v>1</v>
      </c>
      <c r="F4797" s="18" t="s">
        <v>55936</v>
      </c>
      <c r="G4797" s="18" t="s">
        <v>23</v>
      </c>
      <c r="H4797" s="18" t="s">
        <v>55937</v>
      </c>
      <c r="I4797" s="8"/>
      <c r="J4797" s="8"/>
    </row>
    <row r="4798" spans="1:10" ht="24">
      <c r="A4798" s="16" t="s">
        <v>16730</v>
      </c>
      <c r="B4798" s="8" t="s">
        <v>46978</v>
      </c>
      <c r="C4798" s="8" t="s">
        <v>16731</v>
      </c>
      <c r="D4798" s="17" t="s">
        <v>16732</v>
      </c>
      <c r="E4798" s="11">
        <f t="shared" si="74"/>
        <v>1</v>
      </c>
      <c r="F4798" s="18" t="s">
        <v>55936</v>
      </c>
      <c r="G4798" s="18" t="s">
        <v>55986</v>
      </c>
      <c r="H4798" s="18" t="s">
        <v>55937</v>
      </c>
      <c r="I4798" s="8"/>
      <c r="J4798" s="8"/>
    </row>
    <row r="4799" spans="1:10" ht="72">
      <c r="A4799" s="16" t="s">
        <v>16733</v>
      </c>
      <c r="B4799" s="8" t="s">
        <v>46979</v>
      </c>
      <c r="C4799" s="8" t="s">
        <v>16734</v>
      </c>
      <c r="D4799" s="17" t="s">
        <v>16735</v>
      </c>
      <c r="E4799" s="11">
        <f t="shared" si="74"/>
        <v>1</v>
      </c>
      <c r="F4799" s="18" t="s">
        <v>55936</v>
      </c>
      <c r="G4799" s="18" t="s">
        <v>23</v>
      </c>
      <c r="H4799" s="18" t="s">
        <v>55937</v>
      </c>
      <c r="I4799" s="8"/>
      <c r="J4799" s="8"/>
    </row>
    <row r="4800" spans="1:10">
      <c r="A4800" s="16" t="s">
        <v>1155</v>
      </c>
      <c r="B4800" s="8" t="s">
        <v>46980</v>
      </c>
      <c r="C4800" s="8" t="s">
        <v>4185</v>
      </c>
      <c r="D4800" s="17" t="s">
        <v>16736</v>
      </c>
      <c r="E4800" s="11">
        <f t="shared" si="74"/>
        <v>1</v>
      </c>
      <c r="F4800" s="18" t="s">
        <v>55936</v>
      </c>
      <c r="G4800" s="18" t="s">
        <v>23</v>
      </c>
      <c r="H4800" s="18" t="s">
        <v>55937</v>
      </c>
      <c r="I4800" s="8"/>
      <c r="J4800" s="8"/>
    </row>
    <row r="4801" spans="1:10">
      <c r="A4801" s="33" t="s">
        <v>16737</v>
      </c>
      <c r="B4801" s="8" t="s">
        <v>46981</v>
      </c>
      <c r="C4801" s="8" t="s">
        <v>16738</v>
      </c>
      <c r="D4801" s="8" t="s">
        <v>16739</v>
      </c>
      <c r="E4801" s="11">
        <f t="shared" si="74"/>
        <v>1</v>
      </c>
      <c r="F4801" s="12" t="s">
        <v>55936</v>
      </c>
      <c r="G4801" s="12" t="s">
        <v>56092</v>
      </c>
      <c r="H4801" s="12" t="s">
        <v>55937</v>
      </c>
      <c r="I4801" s="8"/>
      <c r="J4801" s="8"/>
    </row>
    <row r="4802" spans="1:10" ht="36">
      <c r="A4802" s="16" t="s">
        <v>16740</v>
      </c>
      <c r="B4802" s="8" t="s">
        <v>16741</v>
      </c>
      <c r="C4802" s="8" t="s">
        <v>16741</v>
      </c>
      <c r="D4802" s="17" t="s">
        <v>16742</v>
      </c>
      <c r="E4802" s="11">
        <f t="shared" ref="E4802:E4865" si="75">COUNTIF(B:B,B4802)</f>
        <v>1</v>
      </c>
      <c r="F4802" s="18" t="s">
        <v>55936</v>
      </c>
      <c r="G4802" s="18" t="s">
        <v>56092</v>
      </c>
      <c r="H4802" s="18" t="s">
        <v>55937</v>
      </c>
      <c r="I4802" s="8"/>
      <c r="J4802" s="8"/>
    </row>
    <row r="4803" spans="1:10">
      <c r="A4803" s="13" t="s">
        <v>16743</v>
      </c>
      <c r="B4803" s="8" t="s">
        <v>46982</v>
      </c>
      <c r="C4803" s="8" t="s">
        <v>16744</v>
      </c>
      <c r="D4803" s="8" t="s">
        <v>16745</v>
      </c>
      <c r="E4803" s="11">
        <f t="shared" si="75"/>
        <v>1</v>
      </c>
      <c r="F4803" s="12" t="s">
        <v>55936</v>
      </c>
      <c r="G4803" s="12" t="s">
        <v>23</v>
      </c>
      <c r="H4803" s="12" t="s">
        <v>55937</v>
      </c>
      <c r="I4803" s="8"/>
      <c r="J4803" s="8"/>
    </row>
    <row r="4804" spans="1:10">
      <c r="A4804" s="16" t="s">
        <v>1156</v>
      </c>
      <c r="B4804" s="8" t="s">
        <v>46983</v>
      </c>
      <c r="C4804" s="8" t="s">
        <v>4175</v>
      </c>
      <c r="D4804" s="17" t="s">
        <v>16746</v>
      </c>
      <c r="E4804" s="11">
        <f t="shared" si="75"/>
        <v>1</v>
      </c>
      <c r="F4804" s="18" t="s">
        <v>55936</v>
      </c>
      <c r="G4804" s="18" t="s">
        <v>56102</v>
      </c>
      <c r="H4804" s="18" t="s">
        <v>55937</v>
      </c>
      <c r="I4804" s="8"/>
      <c r="J4804" s="8"/>
    </row>
    <row r="4805" spans="1:10" ht="36">
      <c r="A4805" s="19" t="s">
        <v>16747</v>
      </c>
      <c r="B4805" s="8" t="s">
        <v>46984</v>
      </c>
      <c r="C4805" s="8" t="s">
        <v>16748</v>
      </c>
      <c r="D4805" s="29" t="s">
        <v>16749</v>
      </c>
      <c r="E4805" s="11">
        <f t="shared" si="75"/>
        <v>1</v>
      </c>
      <c r="F4805" s="15" t="s">
        <v>55936</v>
      </c>
      <c r="G4805" s="15" t="s">
        <v>55948</v>
      </c>
      <c r="H4805" s="15" t="s">
        <v>55937</v>
      </c>
      <c r="I4805" s="8"/>
      <c r="J4805" s="8"/>
    </row>
    <row r="4806" spans="1:10" ht="60">
      <c r="A4806" s="16" t="s">
        <v>1157</v>
      </c>
      <c r="B4806" s="8" t="s">
        <v>46985</v>
      </c>
      <c r="C4806" s="8" t="s">
        <v>4186</v>
      </c>
      <c r="D4806" s="17" t="s">
        <v>16750</v>
      </c>
      <c r="E4806" s="11">
        <f t="shared" si="75"/>
        <v>1</v>
      </c>
      <c r="F4806" s="18" t="s">
        <v>55936</v>
      </c>
      <c r="G4806" s="18" t="s">
        <v>23</v>
      </c>
      <c r="H4806" s="18" t="s">
        <v>55937</v>
      </c>
      <c r="I4806" s="8"/>
      <c r="J4806" s="8"/>
    </row>
    <row r="4807" spans="1:10" ht="24">
      <c r="A4807" s="19" t="s">
        <v>16751</v>
      </c>
      <c r="B4807" s="8" t="s">
        <v>46986</v>
      </c>
      <c r="C4807" s="8" t="s">
        <v>16752</v>
      </c>
      <c r="D4807" s="29" t="s">
        <v>16753</v>
      </c>
      <c r="E4807" s="11">
        <f t="shared" si="75"/>
        <v>1</v>
      </c>
      <c r="F4807" s="15" t="s">
        <v>55936</v>
      </c>
      <c r="G4807" s="15" t="s">
        <v>23</v>
      </c>
      <c r="H4807" s="15" t="s">
        <v>55937</v>
      </c>
      <c r="I4807" s="8"/>
      <c r="J4807" s="8"/>
    </row>
    <row r="4808" spans="1:10" ht="24">
      <c r="A4808" s="16" t="s">
        <v>1158</v>
      </c>
      <c r="B4808" s="8" t="s">
        <v>46987</v>
      </c>
      <c r="C4808" s="8" t="s">
        <v>4187</v>
      </c>
      <c r="D4808" s="17" t="s">
        <v>16754</v>
      </c>
      <c r="E4808" s="11">
        <f t="shared" si="75"/>
        <v>1</v>
      </c>
      <c r="F4808" s="18" t="s">
        <v>55936</v>
      </c>
      <c r="G4808" s="18" t="s">
        <v>23</v>
      </c>
      <c r="H4808" s="18" t="s">
        <v>55937</v>
      </c>
      <c r="I4808" s="8"/>
      <c r="J4808" s="8"/>
    </row>
    <row r="4809" spans="1:10">
      <c r="A4809" s="16" t="s">
        <v>16755</v>
      </c>
      <c r="B4809" s="8" t="s">
        <v>46988</v>
      </c>
      <c r="C4809" s="8" t="s">
        <v>16756</v>
      </c>
      <c r="D4809" s="17" t="s">
        <v>16757</v>
      </c>
      <c r="E4809" s="11">
        <f t="shared" si="75"/>
        <v>1</v>
      </c>
      <c r="F4809" s="18" t="s">
        <v>55936</v>
      </c>
      <c r="G4809" s="18" t="s">
        <v>23</v>
      </c>
      <c r="H4809" s="18" t="s">
        <v>55937</v>
      </c>
      <c r="I4809" s="8"/>
      <c r="J4809" s="8"/>
    </row>
    <row r="4810" spans="1:10">
      <c r="A4810" s="16" t="s">
        <v>38024</v>
      </c>
      <c r="B4810" s="8" t="s">
        <v>46989</v>
      </c>
      <c r="C4810" s="8" t="s">
        <v>40644</v>
      </c>
      <c r="D4810" s="17" t="s">
        <v>55236</v>
      </c>
      <c r="E4810" s="11">
        <f t="shared" si="75"/>
        <v>1</v>
      </c>
      <c r="F4810" s="18" t="s">
        <v>38138</v>
      </c>
      <c r="G4810" s="18" t="s">
        <v>55946</v>
      </c>
      <c r="H4810" s="18" t="s">
        <v>55938</v>
      </c>
      <c r="I4810" s="8"/>
      <c r="J4810" s="8"/>
    </row>
    <row r="4811" spans="1:10" ht="24">
      <c r="A4811" s="16" t="s">
        <v>16758</v>
      </c>
      <c r="B4811" s="8" t="s">
        <v>46990</v>
      </c>
      <c r="C4811" s="8" t="s">
        <v>16759</v>
      </c>
      <c r="D4811" s="17" t="s">
        <v>16760</v>
      </c>
      <c r="E4811" s="11">
        <f t="shared" si="75"/>
        <v>1</v>
      </c>
      <c r="F4811" s="18" t="s">
        <v>55936</v>
      </c>
      <c r="G4811" s="18" t="s">
        <v>23</v>
      </c>
      <c r="H4811" s="18" t="s">
        <v>55937</v>
      </c>
      <c r="I4811" s="8"/>
      <c r="J4811" s="8"/>
    </row>
    <row r="4812" spans="1:10">
      <c r="A4812" s="19" t="s">
        <v>16761</v>
      </c>
      <c r="B4812" s="8" t="s">
        <v>46991</v>
      </c>
      <c r="C4812" s="8" t="s">
        <v>16762</v>
      </c>
      <c r="D4812" s="29" t="s">
        <v>16763</v>
      </c>
      <c r="E4812" s="11">
        <f t="shared" si="75"/>
        <v>1</v>
      </c>
      <c r="F4812" s="15" t="s">
        <v>55936</v>
      </c>
      <c r="G4812" s="15" t="s">
        <v>23</v>
      </c>
      <c r="H4812" s="15" t="s">
        <v>55937</v>
      </c>
      <c r="I4812" s="8"/>
      <c r="J4812" s="8"/>
    </row>
    <row r="4813" spans="1:10">
      <c r="A4813" s="19" t="s">
        <v>16764</v>
      </c>
      <c r="B4813" s="8" t="s">
        <v>46992</v>
      </c>
      <c r="C4813" s="8" t="s">
        <v>16765</v>
      </c>
      <c r="D4813" s="29" t="s">
        <v>16766</v>
      </c>
      <c r="E4813" s="11">
        <f t="shared" si="75"/>
        <v>1</v>
      </c>
      <c r="F4813" s="15" t="s">
        <v>55936</v>
      </c>
      <c r="G4813" s="15" t="s">
        <v>23</v>
      </c>
      <c r="H4813" s="15" t="s">
        <v>55937</v>
      </c>
      <c r="I4813" s="8"/>
      <c r="J4813" s="8"/>
    </row>
    <row r="4814" spans="1:10" ht="24">
      <c r="A4814" s="19" t="s">
        <v>1159</v>
      </c>
      <c r="B4814" s="8" t="s">
        <v>46993</v>
      </c>
      <c r="C4814" s="8" t="s">
        <v>3926</v>
      </c>
      <c r="D4814" s="29" t="s">
        <v>16767</v>
      </c>
      <c r="E4814" s="11">
        <f t="shared" si="75"/>
        <v>1</v>
      </c>
      <c r="F4814" s="15" t="s">
        <v>55936</v>
      </c>
      <c r="G4814" s="15" t="s">
        <v>23</v>
      </c>
      <c r="H4814" s="15" t="s">
        <v>55937</v>
      </c>
      <c r="I4814" s="8"/>
      <c r="J4814" s="8"/>
    </row>
    <row r="4815" spans="1:10" ht="36">
      <c r="A4815" s="16" t="s">
        <v>16768</v>
      </c>
      <c r="B4815" s="8" t="s">
        <v>46994</v>
      </c>
      <c r="C4815" s="8" t="s">
        <v>16769</v>
      </c>
      <c r="D4815" s="17" t="s">
        <v>16770</v>
      </c>
      <c r="E4815" s="11">
        <f t="shared" si="75"/>
        <v>1</v>
      </c>
      <c r="F4815" s="18" t="s">
        <v>55936</v>
      </c>
      <c r="G4815" s="18" t="s">
        <v>55948</v>
      </c>
      <c r="H4815" s="18" t="s">
        <v>55937</v>
      </c>
      <c r="I4815" s="8"/>
      <c r="J4815" s="8"/>
    </row>
    <row r="4816" spans="1:10" ht="36">
      <c r="A4816" s="16" t="s">
        <v>16771</v>
      </c>
      <c r="B4816" s="8" t="s">
        <v>46995</v>
      </c>
      <c r="C4816" s="8" t="s">
        <v>16772</v>
      </c>
      <c r="D4816" s="17" t="s">
        <v>16773</v>
      </c>
      <c r="E4816" s="11">
        <f t="shared" si="75"/>
        <v>1</v>
      </c>
      <c r="F4816" s="18" t="s">
        <v>55936</v>
      </c>
      <c r="G4816" s="18" t="s">
        <v>56239</v>
      </c>
      <c r="H4816" s="18" t="s">
        <v>55937</v>
      </c>
      <c r="I4816" s="8"/>
      <c r="J4816" s="8"/>
    </row>
    <row r="4817" spans="1:10" ht="24">
      <c r="A4817" s="19" t="s">
        <v>16774</v>
      </c>
      <c r="B4817" s="8" t="s">
        <v>46996</v>
      </c>
      <c r="C4817" s="8" t="s">
        <v>16775</v>
      </c>
      <c r="D4817" s="29" t="s">
        <v>16776</v>
      </c>
      <c r="E4817" s="11">
        <f t="shared" si="75"/>
        <v>1</v>
      </c>
      <c r="F4817" s="15" t="s">
        <v>55936</v>
      </c>
      <c r="G4817" s="15" t="s">
        <v>23</v>
      </c>
      <c r="H4817" s="15" t="s">
        <v>55937</v>
      </c>
      <c r="I4817" s="8"/>
      <c r="J4817" s="8"/>
    </row>
    <row r="4818" spans="1:10" ht="24">
      <c r="A4818" s="16" t="s">
        <v>16777</v>
      </c>
      <c r="B4818" s="8" t="s">
        <v>46997</v>
      </c>
      <c r="C4818" s="8" t="s">
        <v>16778</v>
      </c>
      <c r="D4818" s="17" t="s">
        <v>16779</v>
      </c>
      <c r="E4818" s="11">
        <f t="shared" si="75"/>
        <v>1</v>
      </c>
      <c r="F4818" s="18" t="s">
        <v>55936</v>
      </c>
      <c r="G4818" s="18" t="s">
        <v>23</v>
      </c>
      <c r="H4818" s="18" t="s">
        <v>55937</v>
      </c>
      <c r="I4818" s="8"/>
      <c r="J4818" s="8"/>
    </row>
    <row r="4819" spans="1:10">
      <c r="A4819" s="33" t="s">
        <v>1160</v>
      </c>
      <c r="B4819" s="8" t="s">
        <v>46998</v>
      </c>
      <c r="C4819" s="8" t="s">
        <v>4188</v>
      </c>
      <c r="D4819" s="8" t="s">
        <v>16780</v>
      </c>
      <c r="E4819" s="11">
        <f t="shared" si="75"/>
        <v>1</v>
      </c>
      <c r="F4819" s="12" t="s">
        <v>55936</v>
      </c>
      <c r="G4819" s="12" t="s">
        <v>23</v>
      </c>
      <c r="H4819" s="12" t="s">
        <v>55937</v>
      </c>
      <c r="I4819" s="8"/>
      <c r="J4819" s="8"/>
    </row>
    <row r="4820" spans="1:10">
      <c r="A4820" s="19" t="s">
        <v>38025</v>
      </c>
      <c r="B4820" s="8" t="s">
        <v>46999</v>
      </c>
      <c r="C4820" s="8" t="s">
        <v>5138</v>
      </c>
      <c r="D4820" s="29" t="s">
        <v>55237</v>
      </c>
      <c r="E4820" s="11">
        <f t="shared" si="75"/>
        <v>1</v>
      </c>
      <c r="F4820" s="15" t="s">
        <v>55936</v>
      </c>
      <c r="G4820" s="15" t="s">
        <v>23</v>
      </c>
      <c r="H4820" s="15" t="s">
        <v>55937</v>
      </c>
      <c r="I4820" s="8"/>
      <c r="J4820" s="8"/>
    </row>
    <row r="4821" spans="1:10">
      <c r="A4821" s="26" t="s">
        <v>1161</v>
      </c>
      <c r="B4821" s="8" t="s">
        <v>47000</v>
      </c>
      <c r="C4821" s="8" t="s">
        <v>3926</v>
      </c>
      <c r="D4821" s="21" t="s">
        <v>16781</v>
      </c>
      <c r="E4821" s="11">
        <f t="shared" si="75"/>
        <v>1</v>
      </c>
      <c r="F4821" s="12" t="s">
        <v>55936</v>
      </c>
      <c r="G4821" s="12" t="s">
        <v>23</v>
      </c>
      <c r="H4821" s="12" t="s">
        <v>55937</v>
      </c>
      <c r="I4821" s="8"/>
      <c r="J4821" s="8"/>
    </row>
    <row r="4822" spans="1:10" ht="36">
      <c r="A4822" s="19" t="s">
        <v>16782</v>
      </c>
      <c r="B4822" s="8" t="s">
        <v>47001</v>
      </c>
      <c r="C4822" s="8" t="s">
        <v>16783</v>
      </c>
      <c r="D4822" s="29" t="s">
        <v>16784</v>
      </c>
      <c r="E4822" s="11">
        <f t="shared" si="75"/>
        <v>1</v>
      </c>
      <c r="F4822" s="15" t="s">
        <v>55936</v>
      </c>
      <c r="G4822" s="15" t="s">
        <v>55985</v>
      </c>
      <c r="H4822" s="15" t="s">
        <v>55937</v>
      </c>
      <c r="I4822" s="8"/>
      <c r="J4822" s="8"/>
    </row>
    <row r="4823" spans="1:10" ht="24">
      <c r="A4823" s="19" t="s">
        <v>38026</v>
      </c>
      <c r="B4823" s="8" t="s">
        <v>47002</v>
      </c>
      <c r="C4823" s="8" t="s">
        <v>40645</v>
      </c>
      <c r="D4823" s="29" t="s">
        <v>55238</v>
      </c>
      <c r="E4823" s="11">
        <f t="shared" si="75"/>
        <v>1</v>
      </c>
      <c r="F4823" s="15" t="s">
        <v>55936</v>
      </c>
      <c r="G4823" s="15" t="s">
        <v>56077</v>
      </c>
      <c r="H4823" s="15" t="s">
        <v>55937</v>
      </c>
      <c r="I4823" s="8"/>
      <c r="J4823" s="8"/>
    </row>
    <row r="4824" spans="1:10" ht="24">
      <c r="A4824" s="16" t="s">
        <v>16785</v>
      </c>
      <c r="B4824" s="8" t="s">
        <v>47003</v>
      </c>
      <c r="C4824" s="8" t="s">
        <v>16786</v>
      </c>
      <c r="D4824" s="17" t="s">
        <v>16787</v>
      </c>
      <c r="E4824" s="11">
        <f t="shared" si="75"/>
        <v>1</v>
      </c>
      <c r="F4824" s="18" t="s">
        <v>55936</v>
      </c>
      <c r="G4824" s="18" t="s">
        <v>56185</v>
      </c>
      <c r="H4824" s="18" t="s">
        <v>55937</v>
      </c>
      <c r="I4824" s="8"/>
      <c r="J4824" s="8"/>
    </row>
    <row r="4825" spans="1:10">
      <c r="A4825" s="16" t="s">
        <v>16788</v>
      </c>
      <c r="B4825" s="8" t="s">
        <v>47004</v>
      </c>
      <c r="C4825" s="8" t="s">
        <v>518</v>
      </c>
      <c r="D4825" s="17" t="s">
        <v>16789</v>
      </c>
      <c r="E4825" s="11">
        <f t="shared" si="75"/>
        <v>1</v>
      </c>
      <c r="F4825" s="18" t="s">
        <v>55936</v>
      </c>
      <c r="G4825" s="18" t="s">
        <v>56077</v>
      </c>
      <c r="H4825" s="18" t="s">
        <v>55937</v>
      </c>
      <c r="I4825" s="8"/>
      <c r="J4825" s="8"/>
    </row>
    <row r="4826" spans="1:10" ht="24">
      <c r="A4826" s="16" t="s">
        <v>16790</v>
      </c>
      <c r="B4826" s="8" t="s">
        <v>47005</v>
      </c>
      <c r="C4826" s="8" t="s">
        <v>16791</v>
      </c>
      <c r="D4826" s="17" t="s">
        <v>16792</v>
      </c>
      <c r="E4826" s="11">
        <f t="shared" si="75"/>
        <v>1</v>
      </c>
      <c r="F4826" s="18" t="s">
        <v>55936</v>
      </c>
      <c r="G4826" s="18" t="s">
        <v>23</v>
      </c>
      <c r="H4826" s="18" t="s">
        <v>55937</v>
      </c>
      <c r="I4826" s="8"/>
      <c r="J4826" s="8"/>
    </row>
    <row r="4827" spans="1:10" ht="24">
      <c r="A4827" s="16" t="s">
        <v>16793</v>
      </c>
      <c r="B4827" s="8" t="s">
        <v>47006</v>
      </c>
      <c r="C4827" s="8" t="s">
        <v>16794</v>
      </c>
      <c r="D4827" s="17" t="s">
        <v>16795</v>
      </c>
      <c r="E4827" s="11">
        <f t="shared" si="75"/>
        <v>1</v>
      </c>
      <c r="F4827" s="18" t="s">
        <v>55936</v>
      </c>
      <c r="G4827" s="18" t="s">
        <v>23</v>
      </c>
      <c r="H4827" s="18" t="s">
        <v>55937</v>
      </c>
      <c r="I4827" s="8"/>
      <c r="J4827" s="8"/>
    </row>
    <row r="4828" spans="1:10" ht="24">
      <c r="A4828" s="16" t="s">
        <v>16796</v>
      </c>
      <c r="B4828" s="8" t="s">
        <v>47007</v>
      </c>
      <c r="C4828" s="8" t="s">
        <v>11770</v>
      </c>
      <c r="D4828" s="17" t="s">
        <v>55239</v>
      </c>
      <c r="E4828" s="11">
        <f t="shared" si="75"/>
        <v>1</v>
      </c>
      <c r="F4828" s="18" t="s">
        <v>38138</v>
      </c>
      <c r="G4828" s="18" t="s">
        <v>55946</v>
      </c>
      <c r="H4828" s="18" t="s">
        <v>55938</v>
      </c>
      <c r="I4828" s="8"/>
      <c r="J4828" s="8"/>
    </row>
    <row r="4829" spans="1:10">
      <c r="A4829" s="16" t="s">
        <v>1162</v>
      </c>
      <c r="B4829" s="8" t="s">
        <v>47008</v>
      </c>
      <c r="C4829" s="8" t="s">
        <v>4189</v>
      </c>
      <c r="D4829" s="17" t="s">
        <v>16797</v>
      </c>
      <c r="E4829" s="11">
        <f t="shared" si="75"/>
        <v>1</v>
      </c>
      <c r="F4829" s="18" t="s">
        <v>55936</v>
      </c>
      <c r="G4829" s="18" t="s">
        <v>23</v>
      </c>
      <c r="H4829" s="18" t="s">
        <v>55937</v>
      </c>
      <c r="I4829" s="8"/>
      <c r="J4829" s="8"/>
    </row>
    <row r="4830" spans="1:10">
      <c r="A4830" s="16" t="s">
        <v>16798</v>
      </c>
      <c r="B4830" s="8" t="s">
        <v>47009</v>
      </c>
      <c r="C4830" s="8" t="s">
        <v>16799</v>
      </c>
      <c r="D4830" s="17" t="s">
        <v>16800</v>
      </c>
      <c r="E4830" s="11">
        <f t="shared" si="75"/>
        <v>1</v>
      </c>
      <c r="F4830" s="18" t="s">
        <v>55936</v>
      </c>
      <c r="G4830" s="18" t="s">
        <v>56021</v>
      </c>
      <c r="H4830" s="18" t="s">
        <v>55937</v>
      </c>
      <c r="I4830" s="8"/>
      <c r="J4830" s="8"/>
    </row>
    <row r="4831" spans="1:10" ht="24">
      <c r="A4831" s="16" t="s">
        <v>16801</v>
      </c>
      <c r="B4831" s="8" t="s">
        <v>47010</v>
      </c>
      <c r="C4831" s="8" t="s">
        <v>16799</v>
      </c>
      <c r="D4831" s="17" t="s">
        <v>16802</v>
      </c>
      <c r="E4831" s="11">
        <f t="shared" si="75"/>
        <v>1</v>
      </c>
      <c r="F4831" s="18" t="s">
        <v>55936</v>
      </c>
      <c r="G4831" s="18" t="s">
        <v>56021</v>
      </c>
      <c r="H4831" s="18" t="s">
        <v>55937</v>
      </c>
      <c r="I4831" s="8"/>
      <c r="J4831" s="8"/>
    </row>
    <row r="4832" spans="1:10">
      <c r="A4832" s="16" t="s">
        <v>16803</v>
      </c>
      <c r="B4832" s="8" t="s">
        <v>47011</v>
      </c>
      <c r="C4832" s="8" t="s">
        <v>16804</v>
      </c>
      <c r="D4832" s="17" t="s">
        <v>16805</v>
      </c>
      <c r="E4832" s="11">
        <f t="shared" si="75"/>
        <v>1</v>
      </c>
      <c r="F4832" s="18" t="s">
        <v>55936</v>
      </c>
      <c r="G4832" s="18" t="s">
        <v>56047</v>
      </c>
      <c r="H4832" s="18" t="s">
        <v>55937</v>
      </c>
      <c r="I4832" s="8"/>
      <c r="J4832" s="8"/>
    </row>
    <row r="4833" spans="1:10">
      <c r="A4833" s="16" t="s">
        <v>16806</v>
      </c>
      <c r="B4833" s="8" t="s">
        <v>47012</v>
      </c>
      <c r="C4833" s="8" t="s">
        <v>3806</v>
      </c>
      <c r="D4833" s="17" t="s">
        <v>16807</v>
      </c>
      <c r="E4833" s="11">
        <f t="shared" si="75"/>
        <v>1</v>
      </c>
      <c r="F4833" s="18" t="s">
        <v>55936</v>
      </c>
      <c r="G4833" s="18" t="s">
        <v>56138</v>
      </c>
      <c r="H4833" s="18" t="s">
        <v>55937</v>
      </c>
      <c r="I4833" s="8"/>
      <c r="J4833" s="8"/>
    </row>
    <row r="4834" spans="1:10">
      <c r="A4834" s="16" t="s">
        <v>16808</v>
      </c>
      <c r="B4834" s="8" t="s">
        <v>47013</v>
      </c>
      <c r="C4834" s="8" t="s">
        <v>16809</v>
      </c>
      <c r="D4834" s="17" t="s">
        <v>16810</v>
      </c>
      <c r="E4834" s="11">
        <f t="shared" si="75"/>
        <v>1</v>
      </c>
      <c r="F4834" s="18" t="s">
        <v>55936</v>
      </c>
      <c r="G4834" s="18" t="s">
        <v>56138</v>
      </c>
      <c r="H4834" s="18" t="s">
        <v>55937</v>
      </c>
      <c r="I4834" s="8"/>
      <c r="J4834" s="8"/>
    </row>
    <row r="4835" spans="1:10">
      <c r="A4835" s="16" t="s">
        <v>16811</v>
      </c>
      <c r="B4835" s="8" t="s">
        <v>47014</v>
      </c>
      <c r="C4835" s="8" t="s">
        <v>3807</v>
      </c>
      <c r="D4835" s="17" t="s">
        <v>16812</v>
      </c>
      <c r="E4835" s="11">
        <f t="shared" si="75"/>
        <v>1</v>
      </c>
      <c r="F4835" s="18" t="s">
        <v>55936</v>
      </c>
      <c r="G4835" s="18" t="s">
        <v>23</v>
      </c>
      <c r="H4835" s="18" t="s">
        <v>55937</v>
      </c>
      <c r="I4835" s="8"/>
      <c r="J4835" s="8"/>
    </row>
    <row r="4836" spans="1:10">
      <c r="A4836" s="16" t="s">
        <v>16813</v>
      </c>
      <c r="B4836" s="8" t="s">
        <v>47015</v>
      </c>
      <c r="C4836" s="8" t="s">
        <v>16814</v>
      </c>
      <c r="D4836" s="17" t="s">
        <v>16815</v>
      </c>
      <c r="E4836" s="11">
        <f t="shared" si="75"/>
        <v>1</v>
      </c>
      <c r="F4836" s="18" t="s">
        <v>55936</v>
      </c>
      <c r="G4836" s="18" t="s">
        <v>23</v>
      </c>
      <c r="H4836" s="18" t="s">
        <v>55937</v>
      </c>
      <c r="I4836" s="8"/>
      <c r="J4836" s="8"/>
    </row>
    <row r="4837" spans="1:10" ht="24">
      <c r="A4837" s="16" t="s">
        <v>16816</v>
      </c>
      <c r="B4837" s="8" t="s">
        <v>47016</v>
      </c>
      <c r="C4837" s="8" t="s">
        <v>16817</v>
      </c>
      <c r="D4837" s="17" t="s">
        <v>16818</v>
      </c>
      <c r="E4837" s="11">
        <f t="shared" si="75"/>
        <v>1</v>
      </c>
      <c r="F4837" s="18" t="s">
        <v>55936</v>
      </c>
      <c r="G4837" s="18" t="s">
        <v>23</v>
      </c>
      <c r="H4837" s="18" t="s">
        <v>55937</v>
      </c>
      <c r="I4837" s="8"/>
      <c r="J4837" s="8"/>
    </row>
    <row r="4838" spans="1:10" ht="24">
      <c r="A4838" s="16" t="s">
        <v>1163</v>
      </c>
      <c r="B4838" s="8" t="s">
        <v>47017</v>
      </c>
      <c r="C4838" s="8" t="s">
        <v>4190</v>
      </c>
      <c r="D4838" s="17" t="s">
        <v>16819</v>
      </c>
      <c r="E4838" s="11">
        <f t="shared" si="75"/>
        <v>1</v>
      </c>
      <c r="F4838" s="18" t="s">
        <v>55936</v>
      </c>
      <c r="G4838" s="18" t="s">
        <v>56108</v>
      </c>
      <c r="H4838" s="18" t="s">
        <v>55937</v>
      </c>
      <c r="I4838" s="8"/>
      <c r="J4838" s="8"/>
    </row>
    <row r="4839" spans="1:10">
      <c r="A4839" s="33" t="s">
        <v>16820</v>
      </c>
      <c r="B4839" s="8" t="s">
        <v>47018</v>
      </c>
      <c r="C4839" s="8" t="s">
        <v>16821</v>
      </c>
      <c r="D4839" s="22" t="s">
        <v>16822</v>
      </c>
      <c r="E4839" s="11">
        <f t="shared" si="75"/>
        <v>1</v>
      </c>
      <c r="F4839" s="15" t="s">
        <v>55936</v>
      </c>
      <c r="G4839" s="15" t="s">
        <v>56179</v>
      </c>
      <c r="H4839" s="15" t="s">
        <v>55937</v>
      </c>
      <c r="I4839" s="8"/>
      <c r="J4839" s="8"/>
    </row>
    <row r="4840" spans="1:10" ht="48">
      <c r="A4840" s="16" t="s">
        <v>16823</v>
      </c>
      <c r="B4840" s="8" t="s">
        <v>47019</v>
      </c>
      <c r="C4840" s="8" t="s">
        <v>16824</v>
      </c>
      <c r="D4840" s="17" t="s">
        <v>16825</v>
      </c>
      <c r="E4840" s="11">
        <f t="shared" si="75"/>
        <v>1</v>
      </c>
      <c r="F4840" s="18" t="s">
        <v>55936</v>
      </c>
      <c r="G4840" s="18" t="s">
        <v>56179</v>
      </c>
      <c r="H4840" s="18" t="s">
        <v>55937</v>
      </c>
      <c r="I4840" s="8"/>
      <c r="J4840" s="8"/>
    </row>
    <row r="4841" spans="1:10" ht="24">
      <c r="A4841" s="43" t="s">
        <v>16826</v>
      </c>
      <c r="B4841" s="8" t="s">
        <v>47020</v>
      </c>
      <c r="C4841" s="8" t="s">
        <v>16827</v>
      </c>
      <c r="D4841" s="21" t="s">
        <v>16828</v>
      </c>
      <c r="E4841" s="11">
        <f t="shared" si="75"/>
        <v>1</v>
      </c>
      <c r="F4841" s="12" t="s">
        <v>55936</v>
      </c>
      <c r="G4841" s="12" t="s">
        <v>56138</v>
      </c>
      <c r="H4841" s="12" t="s">
        <v>55937</v>
      </c>
      <c r="I4841" s="42"/>
      <c r="J4841" s="8"/>
    </row>
    <row r="4842" spans="1:10" ht="24">
      <c r="A4842" s="24" t="s">
        <v>16829</v>
      </c>
      <c r="B4842" s="8" t="s">
        <v>47021</v>
      </c>
      <c r="C4842" s="8" t="s">
        <v>16830</v>
      </c>
      <c r="D4842" s="20" t="s">
        <v>16831</v>
      </c>
      <c r="E4842" s="11">
        <f t="shared" si="75"/>
        <v>1</v>
      </c>
      <c r="F4842" s="8" t="s">
        <v>55936</v>
      </c>
      <c r="G4842" s="8" t="s">
        <v>23</v>
      </c>
      <c r="H4842" s="8" t="s">
        <v>55937</v>
      </c>
      <c r="I4842" s="8"/>
      <c r="J4842" s="8"/>
    </row>
    <row r="4843" spans="1:10" ht="24">
      <c r="A4843" s="16" t="s">
        <v>1164</v>
      </c>
      <c r="B4843" s="8" t="s">
        <v>47022</v>
      </c>
      <c r="C4843" s="8" t="s">
        <v>4191</v>
      </c>
      <c r="D4843" s="17" t="s">
        <v>16832</v>
      </c>
      <c r="E4843" s="11">
        <f t="shared" si="75"/>
        <v>1</v>
      </c>
      <c r="F4843" s="18" t="s">
        <v>55936</v>
      </c>
      <c r="G4843" s="18" t="s">
        <v>55980</v>
      </c>
      <c r="H4843" s="18" t="s">
        <v>55937</v>
      </c>
      <c r="I4843" s="8"/>
      <c r="J4843" s="8"/>
    </row>
    <row r="4844" spans="1:10" ht="24">
      <c r="A4844" s="16" t="s">
        <v>16833</v>
      </c>
      <c r="B4844" s="8" t="s">
        <v>47023</v>
      </c>
      <c r="C4844" s="8" t="s">
        <v>16834</v>
      </c>
      <c r="D4844" s="17" t="s">
        <v>16835</v>
      </c>
      <c r="E4844" s="11">
        <f t="shared" si="75"/>
        <v>1</v>
      </c>
      <c r="F4844" s="18" t="s">
        <v>55936</v>
      </c>
      <c r="G4844" s="18" t="s">
        <v>55991</v>
      </c>
      <c r="H4844" s="18" t="s">
        <v>55937</v>
      </c>
      <c r="I4844" s="8"/>
      <c r="J4844" s="8"/>
    </row>
    <row r="4845" spans="1:10">
      <c r="A4845" s="16" t="s">
        <v>16836</v>
      </c>
      <c r="B4845" s="8" t="s">
        <v>47024</v>
      </c>
      <c r="C4845" s="8" t="s">
        <v>16837</v>
      </c>
      <c r="D4845" s="17" t="s">
        <v>16838</v>
      </c>
      <c r="E4845" s="11">
        <f t="shared" si="75"/>
        <v>1</v>
      </c>
      <c r="F4845" s="18" t="s">
        <v>55936</v>
      </c>
      <c r="G4845" s="18" t="s">
        <v>55991</v>
      </c>
      <c r="H4845" s="18" t="s">
        <v>55937</v>
      </c>
      <c r="I4845" s="8"/>
      <c r="J4845" s="8"/>
    </row>
    <row r="4846" spans="1:10">
      <c r="A4846" s="16" t="s">
        <v>16839</v>
      </c>
      <c r="B4846" s="8" t="s">
        <v>47025</v>
      </c>
      <c r="C4846" s="8" t="s">
        <v>16840</v>
      </c>
      <c r="D4846" s="17" t="s">
        <v>16841</v>
      </c>
      <c r="E4846" s="11">
        <f t="shared" si="75"/>
        <v>1</v>
      </c>
      <c r="F4846" s="18" t="s">
        <v>55936</v>
      </c>
      <c r="G4846" s="18" t="s">
        <v>56138</v>
      </c>
      <c r="H4846" s="18" t="s">
        <v>55937</v>
      </c>
      <c r="I4846" s="8"/>
      <c r="J4846" s="8"/>
    </row>
    <row r="4847" spans="1:10" ht="60">
      <c r="A4847" s="16" t="s">
        <v>16842</v>
      </c>
      <c r="B4847" s="8" t="s">
        <v>47026</v>
      </c>
      <c r="C4847" s="8" t="s">
        <v>16843</v>
      </c>
      <c r="D4847" s="17" t="s">
        <v>16844</v>
      </c>
      <c r="E4847" s="11">
        <f t="shared" si="75"/>
        <v>1</v>
      </c>
      <c r="F4847" s="18" t="s">
        <v>55936</v>
      </c>
      <c r="G4847" s="18" t="s">
        <v>56037</v>
      </c>
      <c r="H4847" s="18" t="s">
        <v>55937</v>
      </c>
      <c r="I4847" s="8"/>
      <c r="J4847" s="8"/>
    </row>
    <row r="4848" spans="1:10" ht="72">
      <c r="A4848" s="16" t="s">
        <v>1165</v>
      </c>
      <c r="B4848" s="8" t="s">
        <v>47027</v>
      </c>
      <c r="C4848" s="8" t="s">
        <v>4192</v>
      </c>
      <c r="D4848" s="17" t="s">
        <v>16845</v>
      </c>
      <c r="E4848" s="11">
        <f t="shared" si="75"/>
        <v>1</v>
      </c>
      <c r="F4848" s="18" t="s">
        <v>55936</v>
      </c>
      <c r="G4848" s="18" t="s">
        <v>56238</v>
      </c>
      <c r="H4848" s="18" t="s">
        <v>55937</v>
      </c>
      <c r="I4848" s="8"/>
      <c r="J4848" s="8"/>
    </row>
    <row r="4849" spans="1:10" ht="24">
      <c r="A4849" s="16" t="s">
        <v>1166</v>
      </c>
      <c r="B4849" s="8" t="s">
        <v>47028</v>
      </c>
      <c r="C4849" s="8" t="s">
        <v>4193</v>
      </c>
      <c r="D4849" s="17" t="s">
        <v>16846</v>
      </c>
      <c r="E4849" s="11">
        <f t="shared" si="75"/>
        <v>1</v>
      </c>
      <c r="F4849" s="18" t="s">
        <v>55936</v>
      </c>
      <c r="G4849" s="18" t="s">
        <v>55940</v>
      </c>
      <c r="H4849" s="18" t="s">
        <v>55937</v>
      </c>
      <c r="I4849" s="8"/>
      <c r="J4849" s="8"/>
    </row>
    <row r="4850" spans="1:10">
      <c r="A4850" s="35" t="s">
        <v>1167</v>
      </c>
      <c r="B4850" s="8" t="s">
        <v>47029</v>
      </c>
      <c r="C4850" s="8" t="s">
        <v>4194</v>
      </c>
      <c r="D4850" s="20" t="s">
        <v>16847</v>
      </c>
      <c r="E4850" s="11">
        <f t="shared" si="75"/>
        <v>1</v>
      </c>
      <c r="F4850" s="8" t="s">
        <v>55936</v>
      </c>
      <c r="G4850" s="8" t="s">
        <v>23</v>
      </c>
      <c r="H4850" s="8" t="s">
        <v>55937</v>
      </c>
      <c r="I4850" s="8"/>
      <c r="J4850" s="8"/>
    </row>
    <row r="4851" spans="1:10">
      <c r="A4851" s="19" t="s">
        <v>1168</v>
      </c>
      <c r="B4851" s="8" t="s">
        <v>47030</v>
      </c>
      <c r="C4851" s="8" t="s">
        <v>4192</v>
      </c>
      <c r="D4851" s="29" t="s">
        <v>16848</v>
      </c>
      <c r="E4851" s="11">
        <f t="shared" si="75"/>
        <v>1</v>
      </c>
      <c r="F4851" s="15" t="s">
        <v>55936</v>
      </c>
      <c r="G4851" s="15" t="s">
        <v>56120</v>
      </c>
      <c r="H4851" s="15" t="s">
        <v>55937</v>
      </c>
      <c r="I4851" s="8"/>
      <c r="J4851" s="8"/>
    </row>
    <row r="4852" spans="1:10">
      <c r="A4852" s="19" t="s">
        <v>16849</v>
      </c>
      <c r="B4852" s="8" t="s">
        <v>47031</v>
      </c>
      <c r="C4852" s="8" t="s">
        <v>16850</v>
      </c>
      <c r="D4852" s="20" t="s">
        <v>16851</v>
      </c>
      <c r="E4852" s="11">
        <f t="shared" si="75"/>
        <v>1</v>
      </c>
      <c r="F4852" s="15" t="s">
        <v>55936</v>
      </c>
      <c r="G4852" s="15" t="s">
        <v>23</v>
      </c>
      <c r="H4852" s="15" t="s">
        <v>55937</v>
      </c>
      <c r="I4852" s="8"/>
      <c r="J4852" s="8"/>
    </row>
    <row r="4853" spans="1:10" ht="24">
      <c r="A4853" s="19" t="s">
        <v>38027</v>
      </c>
      <c r="B4853" s="8" t="s">
        <v>40646</v>
      </c>
      <c r="C4853" s="8" t="s">
        <v>40646</v>
      </c>
      <c r="D4853" s="29" t="s">
        <v>55240</v>
      </c>
      <c r="E4853" s="11">
        <f t="shared" si="75"/>
        <v>1</v>
      </c>
      <c r="F4853" s="15" t="s">
        <v>38138</v>
      </c>
      <c r="G4853" s="15" t="s">
        <v>55946</v>
      </c>
      <c r="H4853" s="15" t="s">
        <v>55938</v>
      </c>
      <c r="I4853" s="8"/>
      <c r="J4853" s="8"/>
    </row>
    <row r="4854" spans="1:10" ht="24">
      <c r="A4854" s="19" t="s">
        <v>16852</v>
      </c>
      <c r="B4854" s="8" t="s">
        <v>47032</v>
      </c>
      <c r="C4854" s="8" t="s">
        <v>16130</v>
      </c>
      <c r="D4854" s="29" t="s">
        <v>16853</v>
      </c>
      <c r="E4854" s="11">
        <f t="shared" si="75"/>
        <v>1</v>
      </c>
      <c r="F4854" s="15" t="s">
        <v>55936</v>
      </c>
      <c r="G4854" s="15" t="s">
        <v>23</v>
      </c>
      <c r="H4854" s="15" t="s">
        <v>55937</v>
      </c>
      <c r="I4854" s="8"/>
      <c r="J4854" s="8"/>
    </row>
    <row r="4855" spans="1:10">
      <c r="A4855" s="19" t="s">
        <v>16854</v>
      </c>
      <c r="B4855" s="8" t="s">
        <v>47033</v>
      </c>
      <c r="C4855" s="8" t="s">
        <v>16855</v>
      </c>
      <c r="D4855" s="20" t="s">
        <v>16856</v>
      </c>
      <c r="E4855" s="11">
        <f t="shared" si="75"/>
        <v>1</v>
      </c>
      <c r="F4855" s="15" t="s">
        <v>55936</v>
      </c>
      <c r="G4855" s="15" t="s">
        <v>23</v>
      </c>
      <c r="H4855" s="15" t="s">
        <v>55937</v>
      </c>
      <c r="I4855" s="8"/>
      <c r="J4855" s="8"/>
    </row>
    <row r="4856" spans="1:10" ht="24">
      <c r="A4856" s="19" t="s">
        <v>1169</v>
      </c>
      <c r="B4856" s="8" t="s">
        <v>47034</v>
      </c>
      <c r="C4856" s="8" t="s">
        <v>3580</v>
      </c>
      <c r="D4856" s="29" t="s">
        <v>16857</v>
      </c>
      <c r="E4856" s="11">
        <f t="shared" si="75"/>
        <v>1</v>
      </c>
      <c r="F4856" s="15" t="s">
        <v>55936</v>
      </c>
      <c r="G4856" s="15" t="s">
        <v>55991</v>
      </c>
      <c r="H4856" s="15" t="s">
        <v>55937</v>
      </c>
      <c r="I4856" s="8"/>
      <c r="J4856" s="8"/>
    </row>
    <row r="4857" spans="1:10" ht="36">
      <c r="A4857" s="19" t="s">
        <v>16858</v>
      </c>
      <c r="B4857" s="8" t="s">
        <v>47035</v>
      </c>
      <c r="C4857" s="8" t="s">
        <v>16859</v>
      </c>
      <c r="D4857" s="29" t="s">
        <v>16860</v>
      </c>
      <c r="E4857" s="11">
        <f t="shared" si="75"/>
        <v>1</v>
      </c>
      <c r="F4857" s="15" t="s">
        <v>55936</v>
      </c>
      <c r="G4857" s="15" t="s">
        <v>55993</v>
      </c>
      <c r="H4857" s="15" t="s">
        <v>55937</v>
      </c>
      <c r="I4857" s="8"/>
      <c r="J4857" s="8"/>
    </row>
    <row r="4858" spans="1:10" ht="24">
      <c r="A4858" s="16" t="s">
        <v>16861</v>
      </c>
      <c r="B4858" s="8" t="s">
        <v>47036</v>
      </c>
      <c r="C4858" s="8" t="s">
        <v>16862</v>
      </c>
      <c r="D4858" s="17" t="s">
        <v>16863</v>
      </c>
      <c r="E4858" s="11">
        <f t="shared" si="75"/>
        <v>1</v>
      </c>
      <c r="F4858" s="18" t="s">
        <v>55936</v>
      </c>
      <c r="G4858" s="18" t="s">
        <v>55950</v>
      </c>
      <c r="H4858" s="18" t="s">
        <v>55937</v>
      </c>
      <c r="I4858" s="8"/>
      <c r="J4858" s="8"/>
    </row>
    <row r="4859" spans="1:10" ht="36">
      <c r="A4859" s="24" t="s">
        <v>16864</v>
      </c>
      <c r="B4859" s="8" t="s">
        <v>47037</v>
      </c>
      <c r="C4859" s="8" t="s">
        <v>16865</v>
      </c>
      <c r="D4859" s="45" t="s">
        <v>16866</v>
      </c>
      <c r="E4859" s="11">
        <f t="shared" si="75"/>
        <v>1</v>
      </c>
      <c r="F4859" s="12" t="s">
        <v>55936</v>
      </c>
      <c r="G4859" s="12" t="s">
        <v>23</v>
      </c>
      <c r="H4859" s="12" t="s">
        <v>55937</v>
      </c>
      <c r="I4859" s="8"/>
      <c r="J4859" s="8"/>
    </row>
    <row r="4860" spans="1:10" ht="36">
      <c r="A4860" s="24" t="s">
        <v>16867</v>
      </c>
      <c r="B4860" s="8" t="s">
        <v>47038</v>
      </c>
      <c r="C4860" s="8" t="s">
        <v>16868</v>
      </c>
      <c r="D4860" s="45" t="s">
        <v>16869</v>
      </c>
      <c r="E4860" s="11">
        <f t="shared" si="75"/>
        <v>1</v>
      </c>
      <c r="F4860" s="12" t="s">
        <v>55936</v>
      </c>
      <c r="G4860" s="12" t="s">
        <v>55991</v>
      </c>
      <c r="H4860" s="12" t="s">
        <v>55937</v>
      </c>
      <c r="I4860" s="8"/>
      <c r="J4860" s="8"/>
    </row>
    <row r="4861" spans="1:10" ht="48">
      <c r="A4861" s="16" t="s">
        <v>16870</v>
      </c>
      <c r="B4861" s="8" t="s">
        <v>47039</v>
      </c>
      <c r="C4861" s="8" t="s">
        <v>16871</v>
      </c>
      <c r="D4861" s="17" t="s">
        <v>16872</v>
      </c>
      <c r="E4861" s="11">
        <f t="shared" si="75"/>
        <v>1</v>
      </c>
      <c r="F4861" s="18" t="s">
        <v>55936</v>
      </c>
      <c r="G4861" s="18" t="s">
        <v>55991</v>
      </c>
      <c r="H4861" s="18" t="s">
        <v>55937</v>
      </c>
      <c r="I4861" s="8"/>
      <c r="J4861" s="8"/>
    </row>
    <row r="4862" spans="1:10" ht="72">
      <c r="A4862" s="35" t="s">
        <v>16873</v>
      </c>
      <c r="B4862" s="8" t="s">
        <v>47040</v>
      </c>
      <c r="C4862" s="8" t="s">
        <v>16874</v>
      </c>
      <c r="D4862" s="20" t="s">
        <v>16875</v>
      </c>
      <c r="E4862" s="11">
        <f t="shared" si="75"/>
        <v>1</v>
      </c>
      <c r="F4862" s="8" t="s">
        <v>55936</v>
      </c>
      <c r="G4862" s="8" t="s">
        <v>55991</v>
      </c>
      <c r="H4862" s="8" t="s">
        <v>55937</v>
      </c>
      <c r="I4862" s="8"/>
      <c r="J4862" s="8">
        <v>1</v>
      </c>
    </row>
    <row r="4863" spans="1:10" ht="36">
      <c r="A4863" s="19" t="s">
        <v>16876</v>
      </c>
      <c r="B4863" s="8" t="s">
        <v>47041</v>
      </c>
      <c r="C4863" s="8" t="s">
        <v>16868</v>
      </c>
      <c r="D4863" s="29" t="s">
        <v>16877</v>
      </c>
      <c r="E4863" s="11">
        <f t="shared" si="75"/>
        <v>1</v>
      </c>
      <c r="F4863" s="15" t="s">
        <v>55936</v>
      </c>
      <c r="G4863" s="15" t="s">
        <v>55991</v>
      </c>
      <c r="H4863" s="15" t="s">
        <v>55937</v>
      </c>
      <c r="I4863" s="8"/>
      <c r="J4863" s="8">
        <v>2</v>
      </c>
    </row>
    <row r="4864" spans="1:10" ht="36">
      <c r="A4864" s="16" t="s">
        <v>16878</v>
      </c>
      <c r="B4864" s="8" t="s">
        <v>47042</v>
      </c>
      <c r="C4864" s="8" t="s">
        <v>16879</v>
      </c>
      <c r="D4864" s="17" t="s">
        <v>16880</v>
      </c>
      <c r="E4864" s="11">
        <f t="shared" si="75"/>
        <v>1</v>
      </c>
      <c r="F4864" s="18" t="s">
        <v>55936</v>
      </c>
      <c r="G4864" s="18" t="s">
        <v>55991</v>
      </c>
      <c r="H4864" s="18" t="s">
        <v>55937</v>
      </c>
      <c r="I4864" s="8"/>
      <c r="J4864" s="8">
        <v>3</v>
      </c>
    </row>
    <row r="4865" spans="1:10" ht="36">
      <c r="A4865" s="16" t="s">
        <v>16881</v>
      </c>
      <c r="B4865" s="8" t="s">
        <v>47043</v>
      </c>
      <c r="C4865" s="8" t="s">
        <v>16882</v>
      </c>
      <c r="D4865" s="17" t="s">
        <v>16883</v>
      </c>
      <c r="E4865" s="11">
        <f t="shared" si="75"/>
        <v>1</v>
      </c>
      <c r="F4865" s="18" t="s">
        <v>55936</v>
      </c>
      <c r="G4865" s="18" t="s">
        <v>55991</v>
      </c>
      <c r="H4865" s="18" t="s">
        <v>55937</v>
      </c>
      <c r="I4865" s="8"/>
      <c r="J4865" s="8"/>
    </row>
    <row r="4866" spans="1:10" ht="60">
      <c r="A4866" s="23" t="s">
        <v>16884</v>
      </c>
      <c r="B4866" s="8" t="s">
        <v>47044</v>
      </c>
      <c r="C4866" s="8" t="s">
        <v>16885</v>
      </c>
      <c r="D4866" s="22" t="s">
        <v>16886</v>
      </c>
      <c r="E4866" s="11">
        <f t="shared" ref="E4866:E4929" si="76">COUNTIF(B:B,B4866)</f>
        <v>1</v>
      </c>
      <c r="F4866" s="8" t="s">
        <v>55936</v>
      </c>
      <c r="G4866" s="8" t="s">
        <v>55991</v>
      </c>
      <c r="H4866" s="8" t="s">
        <v>55937</v>
      </c>
      <c r="I4866" s="8"/>
      <c r="J4866" s="8">
        <v>1</v>
      </c>
    </row>
    <row r="4867" spans="1:10">
      <c r="A4867" s="33" t="s">
        <v>16887</v>
      </c>
      <c r="B4867" s="8" t="s">
        <v>47045</v>
      </c>
      <c r="C4867" s="8" t="s">
        <v>16888</v>
      </c>
      <c r="D4867" s="8" t="s">
        <v>16889</v>
      </c>
      <c r="E4867" s="11">
        <f t="shared" si="76"/>
        <v>1</v>
      </c>
      <c r="F4867" s="12" t="s">
        <v>55936</v>
      </c>
      <c r="G4867" s="12" t="s">
        <v>55991</v>
      </c>
      <c r="H4867" s="12" t="s">
        <v>55937</v>
      </c>
      <c r="I4867" s="8"/>
      <c r="J4867" s="8">
        <v>2</v>
      </c>
    </row>
    <row r="4868" spans="1:10" ht="24">
      <c r="A4868" s="16" t="s">
        <v>1170</v>
      </c>
      <c r="B4868" s="8" t="s">
        <v>4195</v>
      </c>
      <c r="C4868" s="8" t="s">
        <v>4195</v>
      </c>
      <c r="D4868" s="17" t="s">
        <v>16890</v>
      </c>
      <c r="E4868" s="11">
        <f t="shared" si="76"/>
        <v>1</v>
      </c>
      <c r="F4868" s="18" t="s">
        <v>55936</v>
      </c>
      <c r="G4868" s="18" t="s">
        <v>23</v>
      </c>
      <c r="H4868" s="18" t="s">
        <v>55937</v>
      </c>
      <c r="I4868" s="8"/>
      <c r="J4868" s="8"/>
    </row>
    <row r="4869" spans="1:10">
      <c r="A4869" s="16" t="s">
        <v>1171</v>
      </c>
      <c r="B4869" s="8" t="s">
        <v>47046</v>
      </c>
      <c r="C4869" s="8" t="s">
        <v>4195</v>
      </c>
      <c r="D4869" s="17" t="s">
        <v>16891</v>
      </c>
      <c r="E4869" s="11">
        <f t="shared" si="76"/>
        <v>1</v>
      </c>
      <c r="F4869" s="18" t="s">
        <v>55936</v>
      </c>
      <c r="G4869" s="18" t="s">
        <v>23</v>
      </c>
      <c r="H4869" s="18" t="s">
        <v>55937</v>
      </c>
      <c r="I4869" s="8"/>
      <c r="J4869" s="8"/>
    </row>
    <row r="4870" spans="1:10">
      <c r="A4870" s="23" t="s">
        <v>16892</v>
      </c>
      <c r="B4870" s="8" t="s">
        <v>16893</v>
      </c>
      <c r="C4870" s="8" t="s">
        <v>16893</v>
      </c>
      <c r="D4870" s="22" t="s">
        <v>55241</v>
      </c>
      <c r="E4870" s="11">
        <f t="shared" si="76"/>
        <v>1</v>
      </c>
      <c r="F4870" s="8" t="s">
        <v>38138</v>
      </c>
      <c r="G4870" s="8" t="s">
        <v>55946</v>
      </c>
      <c r="H4870" s="8" t="s">
        <v>55938</v>
      </c>
      <c r="I4870" s="8"/>
      <c r="J4870" s="8"/>
    </row>
    <row r="4871" spans="1:10">
      <c r="A4871" s="16" t="s">
        <v>38028</v>
      </c>
      <c r="B4871" s="8" t="s">
        <v>47047</v>
      </c>
      <c r="C4871" s="8" t="s">
        <v>40647</v>
      </c>
      <c r="D4871" s="17" t="s">
        <v>55242</v>
      </c>
      <c r="E4871" s="11">
        <f t="shared" si="76"/>
        <v>1</v>
      </c>
      <c r="F4871" s="18" t="s">
        <v>38138</v>
      </c>
      <c r="G4871" s="18" t="s">
        <v>55946</v>
      </c>
      <c r="H4871" s="18" t="s">
        <v>55938</v>
      </c>
      <c r="I4871" s="8"/>
      <c r="J4871" s="8"/>
    </row>
    <row r="4872" spans="1:10">
      <c r="A4872" s="16" t="s">
        <v>1172</v>
      </c>
      <c r="B4872" s="8" t="s">
        <v>4665</v>
      </c>
      <c r="C4872" s="8" t="s">
        <v>4198</v>
      </c>
      <c r="D4872" s="17" t="s">
        <v>55243</v>
      </c>
      <c r="E4872" s="11">
        <f t="shared" si="76"/>
        <v>1</v>
      </c>
      <c r="F4872" s="18" t="s">
        <v>38138</v>
      </c>
      <c r="G4872" s="18" t="s">
        <v>55946</v>
      </c>
      <c r="H4872" s="18" t="s">
        <v>55938</v>
      </c>
      <c r="I4872" s="8"/>
      <c r="J4872" s="8"/>
    </row>
    <row r="4873" spans="1:10" ht="24">
      <c r="A4873" s="16" t="s">
        <v>16894</v>
      </c>
      <c r="B4873" s="8" t="s">
        <v>47048</v>
      </c>
      <c r="C4873" s="8" t="s">
        <v>16895</v>
      </c>
      <c r="D4873" s="17" t="s">
        <v>16896</v>
      </c>
      <c r="E4873" s="11">
        <f t="shared" si="76"/>
        <v>1</v>
      </c>
      <c r="F4873" s="18" t="s">
        <v>55936</v>
      </c>
      <c r="G4873" s="18" t="s">
        <v>23</v>
      </c>
      <c r="H4873" s="18" t="s">
        <v>55937</v>
      </c>
      <c r="I4873" s="8"/>
      <c r="J4873" s="8"/>
    </row>
    <row r="4874" spans="1:10">
      <c r="A4874" s="16" t="s">
        <v>1173</v>
      </c>
      <c r="B4874" s="8" t="s">
        <v>47049</v>
      </c>
      <c r="C4874" s="8" t="s">
        <v>4198</v>
      </c>
      <c r="D4874" s="17" t="s">
        <v>16897</v>
      </c>
      <c r="E4874" s="11">
        <f t="shared" si="76"/>
        <v>1</v>
      </c>
      <c r="F4874" s="18" t="s">
        <v>55936</v>
      </c>
      <c r="G4874" s="18" t="s">
        <v>23</v>
      </c>
      <c r="H4874" s="18" t="s">
        <v>55937</v>
      </c>
      <c r="I4874" s="8"/>
      <c r="J4874" s="8"/>
    </row>
    <row r="4875" spans="1:10" ht="48">
      <c r="A4875" s="16" t="s">
        <v>38029</v>
      </c>
      <c r="B4875" s="8" t="s">
        <v>47050</v>
      </c>
      <c r="C4875" s="8" t="s">
        <v>40648</v>
      </c>
      <c r="D4875" s="17" t="s">
        <v>55244</v>
      </c>
      <c r="E4875" s="11">
        <f t="shared" si="76"/>
        <v>1</v>
      </c>
      <c r="F4875" s="18" t="s">
        <v>38138</v>
      </c>
      <c r="G4875" s="18" t="s">
        <v>55946</v>
      </c>
      <c r="H4875" s="18" t="s">
        <v>55938</v>
      </c>
      <c r="I4875" s="8"/>
      <c r="J4875" s="8"/>
    </row>
    <row r="4876" spans="1:10">
      <c r="A4876" s="55" t="s">
        <v>16898</v>
      </c>
      <c r="B4876" s="8" t="s">
        <v>47051</v>
      </c>
      <c r="C4876" s="8" t="s">
        <v>16899</v>
      </c>
      <c r="D4876" s="20" t="s">
        <v>16900</v>
      </c>
      <c r="E4876" s="11">
        <f t="shared" si="76"/>
        <v>1</v>
      </c>
      <c r="F4876" s="8" t="s">
        <v>55936</v>
      </c>
      <c r="G4876" s="8" t="s">
        <v>23</v>
      </c>
      <c r="H4876" s="8" t="s">
        <v>55937</v>
      </c>
      <c r="I4876" s="8"/>
      <c r="J4876" s="8"/>
    </row>
    <row r="4877" spans="1:10" ht="36">
      <c r="A4877" s="24" t="s">
        <v>16901</v>
      </c>
      <c r="B4877" s="8" t="s">
        <v>47052</v>
      </c>
      <c r="C4877" s="8" t="s">
        <v>16902</v>
      </c>
      <c r="D4877" s="20" t="s">
        <v>16903</v>
      </c>
      <c r="E4877" s="11">
        <f t="shared" si="76"/>
        <v>1</v>
      </c>
      <c r="F4877" s="8" t="s">
        <v>55936</v>
      </c>
      <c r="G4877" s="8" t="s">
        <v>23</v>
      </c>
      <c r="H4877" s="8" t="s">
        <v>55937</v>
      </c>
      <c r="I4877" s="8"/>
      <c r="J4877" s="8"/>
    </row>
    <row r="4878" spans="1:10" ht="24">
      <c r="A4878" s="16" t="s">
        <v>16904</v>
      </c>
      <c r="B4878" s="8" t="s">
        <v>3684</v>
      </c>
      <c r="C4878" s="8" t="s">
        <v>5877</v>
      </c>
      <c r="D4878" s="17" t="s">
        <v>16905</v>
      </c>
      <c r="E4878" s="11">
        <f t="shared" si="76"/>
        <v>2</v>
      </c>
      <c r="F4878" s="18" t="s">
        <v>55936</v>
      </c>
      <c r="G4878" s="18" t="s">
        <v>23</v>
      </c>
      <c r="H4878" s="18" t="s">
        <v>55937</v>
      </c>
      <c r="I4878" s="8"/>
      <c r="J4878" s="8"/>
    </row>
    <row r="4879" spans="1:10" ht="24">
      <c r="A4879" s="16" t="s">
        <v>1174</v>
      </c>
      <c r="B4879" s="8" t="s">
        <v>40781</v>
      </c>
      <c r="C4879" s="8" t="s">
        <v>4199</v>
      </c>
      <c r="D4879" s="17" t="s">
        <v>3357</v>
      </c>
      <c r="E4879" s="11">
        <f t="shared" si="76"/>
        <v>1</v>
      </c>
      <c r="F4879" s="18" t="s">
        <v>55936</v>
      </c>
      <c r="G4879" s="18" t="s">
        <v>23</v>
      </c>
      <c r="H4879" s="18" t="s">
        <v>55937</v>
      </c>
      <c r="I4879" s="8"/>
      <c r="J4879" s="8"/>
    </row>
    <row r="4880" spans="1:10" ht="24">
      <c r="A4880" s="16" t="s">
        <v>38030</v>
      </c>
      <c r="B4880" s="8" t="s">
        <v>47053</v>
      </c>
      <c r="C4880" s="8" t="s">
        <v>19203</v>
      </c>
      <c r="D4880" s="17" t="s">
        <v>55245</v>
      </c>
      <c r="E4880" s="11">
        <f t="shared" si="76"/>
        <v>1</v>
      </c>
      <c r="F4880" s="18" t="s">
        <v>55936</v>
      </c>
      <c r="G4880" s="18" t="s">
        <v>23</v>
      </c>
      <c r="H4880" s="18" t="s">
        <v>55937</v>
      </c>
      <c r="I4880" s="8"/>
      <c r="J4880" s="8"/>
    </row>
    <row r="4881" spans="1:10" ht="24">
      <c r="A4881" s="16" t="s">
        <v>1175</v>
      </c>
      <c r="B4881" s="8" t="s">
        <v>47054</v>
      </c>
      <c r="C4881" s="8" t="s">
        <v>693</v>
      </c>
      <c r="D4881" s="17" t="s">
        <v>16906</v>
      </c>
      <c r="E4881" s="11">
        <f t="shared" si="76"/>
        <v>1</v>
      </c>
      <c r="F4881" s="18" t="s">
        <v>55936</v>
      </c>
      <c r="G4881" s="18" t="s">
        <v>23</v>
      </c>
      <c r="H4881" s="18" t="s">
        <v>55937</v>
      </c>
      <c r="I4881" s="8"/>
      <c r="J4881" s="8"/>
    </row>
    <row r="4882" spans="1:10">
      <c r="A4882" s="16" t="s">
        <v>16907</v>
      </c>
      <c r="B4882" s="8" t="s">
        <v>47055</v>
      </c>
      <c r="C4882" s="8" t="s">
        <v>16908</v>
      </c>
      <c r="D4882" s="17" t="s">
        <v>16909</v>
      </c>
      <c r="E4882" s="11">
        <f t="shared" si="76"/>
        <v>1</v>
      </c>
      <c r="F4882" s="18" t="s">
        <v>55936</v>
      </c>
      <c r="G4882" s="18" t="s">
        <v>23</v>
      </c>
      <c r="H4882" s="18" t="s">
        <v>55937</v>
      </c>
      <c r="I4882" s="8"/>
      <c r="J4882" s="8"/>
    </row>
    <row r="4883" spans="1:10">
      <c r="A4883" s="16" t="s">
        <v>16910</v>
      </c>
      <c r="B4883" s="8" t="s">
        <v>47056</v>
      </c>
      <c r="C4883" s="8" t="s">
        <v>16911</v>
      </c>
      <c r="D4883" s="17" t="s">
        <v>16912</v>
      </c>
      <c r="E4883" s="11">
        <f t="shared" si="76"/>
        <v>1</v>
      </c>
      <c r="F4883" s="18" t="s">
        <v>55936</v>
      </c>
      <c r="G4883" s="18" t="s">
        <v>55948</v>
      </c>
      <c r="H4883" s="18" t="s">
        <v>55937</v>
      </c>
      <c r="I4883" s="8"/>
      <c r="J4883" s="8"/>
    </row>
    <row r="4884" spans="1:10" ht="72">
      <c r="A4884" s="16" t="s">
        <v>16913</v>
      </c>
      <c r="B4884" s="8" t="s">
        <v>47057</v>
      </c>
      <c r="C4884" s="8" t="s">
        <v>16914</v>
      </c>
      <c r="D4884" s="17" t="s">
        <v>16915</v>
      </c>
      <c r="E4884" s="11">
        <f t="shared" si="76"/>
        <v>1</v>
      </c>
      <c r="F4884" s="18" t="s">
        <v>55936</v>
      </c>
      <c r="G4884" s="18" t="s">
        <v>55948</v>
      </c>
      <c r="H4884" s="18" t="s">
        <v>55937</v>
      </c>
      <c r="I4884" s="8"/>
      <c r="J4884" s="8"/>
    </row>
    <row r="4885" spans="1:10">
      <c r="A4885" s="16" t="s">
        <v>1176</v>
      </c>
      <c r="B4885" s="8" t="s">
        <v>4183</v>
      </c>
      <c r="C4885" s="8" t="s">
        <v>4183</v>
      </c>
      <c r="D4885" s="17" t="s">
        <v>16916</v>
      </c>
      <c r="E4885" s="11">
        <f t="shared" si="76"/>
        <v>1</v>
      </c>
      <c r="F4885" s="18" t="s">
        <v>55936</v>
      </c>
      <c r="G4885" s="18" t="s">
        <v>56038</v>
      </c>
      <c r="H4885" s="18" t="s">
        <v>55937</v>
      </c>
      <c r="I4885" s="8"/>
      <c r="J4885" s="8"/>
    </row>
    <row r="4886" spans="1:10">
      <c r="A4886" s="16" t="s">
        <v>1177</v>
      </c>
      <c r="B4886" s="8" t="s">
        <v>47058</v>
      </c>
      <c r="C4886" s="8" t="s">
        <v>4201</v>
      </c>
      <c r="D4886" s="17" t="s">
        <v>16917</v>
      </c>
      <c r="E4886" s="11">
        <f t="shared" si="76"/>
        <v>1</v>
      </c>
      <c r="F4886" s="18" t="s">
        <v>55936</v>
      </c>
      <c r="G4886" s="18" t="s">
        <v>56173</v>
      </c>
      <c r="H4886" s="18" t="s">
        <v>55937</v>
      </c>
      <c r="I4886" s="8"/>
      <c r="J4886" s="8"/>
    </row>
    <row r="4887" spans="1:10" ht="36">
      <c r="A4887" s="16" t="s">
        <v>16918</v>
      </c>
      <c r="B4887" s="8" t="s">
        <v>47059</v>
      </c>
      <c r="C4887" s="8" t="s">
        <v>16919</v>
      </c>
      <c r="D4887" s="17" t="s">
        <v>16920</v>
      </c>
      <c r="E4887" s="11">
        <f t="shared" si="76"/>
        <v>1</v>
      </c>
      <c r="F4887" s="18" t="s">
        <v>55936</v>
      </c>
      <c r="G4887" s="18" t="s">
        <v>23</v>
      </c>
      <c r="H4887" s="18" t="s">
        <v>55937</v>
      </c>
      <c r="I4887" s="8"/>
      <c r="J4887" s="8"/>
    </row>
    <row r="4888" spans="1:10" ht="24">
      <c r="A4888" s="16" t="s">
        <v>16921</v>
      </c>
      <c r="B4888" s="8" t="s">
        <v>16922</v>
      </c>
      <c r="C4888" s="8" t="s">
        <v>16922</v>
      </c>
      <c r="D4888" s="17" t="s">
        <v>16923</v>
      </c>
      <c r="E4888" s="11">
        <f t="shared" si="76"/>
        <v>1</v>
      </c>
      <c r="F4888" s="18" t="s">
        <v>55936</v>
      </c>
      <c r="G4888" s="18" t="s">
        <v>23</v>
      </c>
      <c r="H4888" s="18" t="s">
        <v>55937</v>
      </c>
      <c r="I4888" s="8"/>
      <c r="J4888" s="8"/>
    </row>
    <row r="4889" spans="1:10" ht="36">
      <c r="A4889" s="16" t="s">
        <v>16924</v>
      </c>
      <c r="B4889" s="8" t="s">
        <v>47060</v>
      </c>
      <c r="C4889" s="8" t="s">
        <v>16925</v>
      </c>
      <c r="D4889" s="17" t="s">
        <v>16926</v>
      </c>
      <c r="E4889" s="11">
        <f t="shared" si="76"/>
        <v>1</v>
      </c>
      <c r="F4889" s="18" t="s">
        <v>55936</v>
      </c>
      <c r="G4889" s="18" t="s">
        <v>55944</v>
      </c>
      <c r="H4889" s="18" t="s">
        <v>55937</v>
      </c>
      <c r="I4889" s="8"/>
      <c r="J4889" s="8"/>
    </row>
    <row r="4890" spans="1:10" ht="48">
      <c r="A4890" s="16" t="s">
        <v>16927</v>
      </c>
      <c r="B4890" s="8" t="s">
        <v>47061</v>
      </c>
      <c r="C4890" s="8" t="s">
        <v>16928</v>
      </c>
      <c r="D4890" s="17" t="s">
        <v>16929</v>
      </c>
      <c r="E4890" s="11">
        <f t="shared" si="76"/>
        <v>1</v>
      </c>
      <c r="F4890" s="18" t="s">
        <v>55936</v>
      </c>
      <c r="G4890" s="18" t="s">
        <v>56028</v>
      </c>
      <c r="H4890" s="18" t="s">
        <v>55937</v>
      </c>
      <c r="I4890" s="8"/>
      <c r="J4890" s="8"/>
    </row>
    <row r="4891" spans="1:10" ht="36">
      <c r="A4891" s="16" t="s">
        <v>16930</v>
      </c>
      <c r="B4891" s="8" t="s">
        <v>47062</v>
      </c>
      <c r="C4891" s="8" t="s">
        <v>16931</v>
      </c>
      <c r="D4891" s="17" t="s">
        <v>16932</v>
      </c>
      <c r="E4891" s="11">
        <f t="shared" si="76"/>
        <v>1</v>
      </c>
      <c r="F4891" s="18" t="s">
        <v>55936</v>
      </c>
      <c r="G4891" s="18" t="s">
        <v>55948</v>
      </c>
      <c r="H4891" s="18" t="s">
        <v>55937</v>
      </c>
      <c r="I4891" s="8"/>
      <c r="J4891" s="8"/>
    </row>
    <row r="4892" spans="1:10">
      <c r="A4892" s="33" t="s">
        <v>16933</v>
      </c>
      <c r="B4892" s="8" t="s">
        <v>47063</v>
      </c>
      <c r="C4892" s="8" t="s">
        <v>16934</v>
      </c>
      <c r="D4892" s="8" t="s">
        <v>16935</v>
      </c>
      <c r="E4892" s="11">
        <f t="shared" si="76"/>
        <v>1</v>
      </c>
      <c r="F4892" s="12" t="s">
        <v>55936</v>
      </c>
      <c r="G4892" s="12" t="s">
        <v>55944</v>
      </c>
      <c r="H4892" s="12" t="s">
        <v>55937</v>
      </c>
      <c r="I4892" s="8"/>
      <c r="J4892" s="8"/>
    </row>
    <row r="4893" spans="1:10">
      <c r="A4893" s="16" t="s">
        <v>16936</v>
      </c>
      <c r="B4893" s="8" t="s">
        <v>47064</v>
      </c>
      <c r="C4893" s="8" t="s">
        <v>16937</v>
      </c>
      <c r="D4893" s="17" t="s">
        <v>16938</v>
      </c>
      <c r="E4893" s="11">
        <f t="shared" si="76"/>
        <v>1</v>
      </c>
      <c r="F4893" s="18" t="s">
        <v>55936</v>
      </c>
      <c r="G4893" s="18" t="s">
        <v>55944</v>
      </c>
      <c r="H4893" s="18" t="s">
        <v>55937</v>
      </c>
      <c r="I4893" s="8"/>
      <c r="J4893" s="8"/>
    </row>
    <row r="4894" spans="1:10" ht="24">
      <c r="A4894" s="19" t="s">
        <v>16939</v>
      </c>
      <c r="B4894" s="8" t="s">
        <v>47065</v>
      </c>
      <c r="C4894" s="8" t="s">
        <v>16940</v>
      </c>
      <c r="D4894" s="29" t="s">
        <v>16941</v>
      </c>
      <c r="E4894" s="11">
        <f t="shared" si="76"/>
        <v>1</v>
      </c>
      <c r="F4894" s="15" t="s">
        <v>55936</v>
      </c>
      <c r="G4894" s="15" t="s">
        <v>55944</v>
      </c>
      <c r="H4894" s="15" t="s">
        <v>55937</v>
      </c>
      <c r="I4894" s="8"/>
      <c r="J4894" s="8"/>
    </row>
    <row r="4895" spans="1:10">
      <c r="A4895" s="19" t="s">
        <v>16942</v>
      </c>
      <c r="B4895" s="8" t="s">
        <v>47066</v>
      </c>
      <c r="C4895" s="8" t="s">
        <v>16943</v>
      </c>
      <c r="D4895" s="29" t="s">
        <v>16944</v>
      </c>
      <c r="E4895" s="11">
        <f t="shared" si="76"/>
        <v>1</v>
      </c>
      <c r="F4895" s="15" t="s">
        <v>55936</v>
      </c>
      <c r="G4895" s="15" t="s">
        <v>55944</v>
      </c>
      <c r="H4895" s="15" t="s">
        <v>55937</v>
      </c>
      <c r="I4895" s="8"/>
      <c r="J4895" s="8"/>
    </row>
    <row r="4896" spans="1:10" ht="36">
      <c r="A4896" s="33" t="s">
        <v>16945</v>
      </c>
      <c r="B4896" s="8" t="s">
        <v>47067</v>
      </c>
      <c r="C4896" s="8" t="s">
        <v>16946</v>
      </c>
      <c r="D4896" s="22" t="s">
        <v>16947</v>
      </c>
      <c r="E4896" s="11">
        <f t="shared" si="76"/>
        <v>1</v>
      </c>
      <c r="F4896" s="15" t="s">
        <v>55936</v>
      </c>
      <c r="G4896" s="15" t="s">
        <v>55944</v>
      </c>
      <c r="H4896" s="15" t="s">
        <v>55937</v>
      </c>
      <c r="I4896" s="8"/>
      <c r="J4896" s="8"/>
    </row>
    <row r="4897" spans="1:10" ht="24">
      <c r="A4897" s="16" t="s">
        <v>16948</v>
      </c>
      <c r="B4897" s="8" t="s">
        <v>47068</v>
      </c>
      <c r="C4897" s="8" t="s">
        <v>16949</v>
      </c>
      <c r="D4897" s="17" t="s">
        <v>16950</v>
      </c>
      <c r="E4897" s="11">
        <f t="shared" si="76"/>
        <v>1</v>
      </c>
      <c r="F4897" s="18" t="s">
        <v>55936</v>
      </c>
      <c r="G4897" s="18" t="s">
        <v>56013</v>
      </c>
      <c r="H4897" s="18" t="s">
        <v>55937</v>
      </c>
      <c r="I4897" s="8"/>
      <c r="J4897" s="8"/>
    </row>
    <row r="4898" spans="1:10" ht="24">
      <c r="A4898" s="16" t="s">
        <v>16951</v>
      </c>
      <c r="B4898" s="8" t="s">
        <v>47069</v>
      </c>
      <c r="C4898" s="8" t="s">
        <v>16952</v>
      </c>
      <c r="D4898" s="17" t="s">
        <v>16953</v>
      </c>
      <c r="E4898" s="11">
        <f t="shared" si="76"/>
        <v>1</v>
      </c>
      <c r="F4898" s="18" t="s">
        <v>55936</v>
      </c>
      <c r="G4898" s="18" t="s">
        <v>55944</v>
      </c>
      <c r="H4898" s="18" t="s">
        <v>55937</v>
      </c>
      <c r="I4898" s="8"/>
      <c r="J4898" s="8"/>
    </row>
    <row r="4899" spans="1:10" ht="48">
      <c r="A4899" s="16" t="s">
        <v>16954</v>
      </c>
      <c r="B4899" s="8" t="s">
        <v>47070</v>
      </c>
      <c r="C4899" s="8" t="s">
        <v>16955</v>
      </c>
      <c r="D4899" s="17" t="s">
        <v>16956</v>
      </c>
      <c r="E4899" s="11">
        <f t="shared" si="76"/>
        <v>1</v>
      </c>
      <c r="F4899" s="18" t="s">
        <v>55936</v>
      </c>
      <c r="G4899" s="18" t="s">
        <v>55944</v>
      </c>
      <c r="H4899" s="18" t="s">
        <v>55937</v>
      </c>
      <c r="I4899" s="8"/>
      <c r="J4899" s="8"/>
    </row>
    <row r="4900" spans="1:10">
      <c r="A4900" s="16" t="s">
        <v>16957</v>
      </c>
      <c r="B4900" s="8" t="s">
        <v>47071</v>
      </c>
      <c r="C4900" s="8" t="s">
        <v>16958</v>
      </c>
      <c r="D4900" s="17" t="s">
        <v>16959</v>
      </c>
      <c r="E4900" s="11">
        <f t="shared" si="76"/>
        <v>1</v>
      </c>
      <c r="F4900" s="18" t="s">
        <v>55936</v>
      </c>
      <c r="G4900" s="18" t="s">
        <v>55944</v>
      </c>
      <c r="H4900" s="18" t="s">
        <v>55937</v>
      </c>
      <c r="I4900" s="8"/>
      <c r="J4900" s="8"/>
    </row>
    <row r="4901" spans="1:10" ht="48">
      <c r="A4901" s="16" t="s">
        <v>16960</v>
      </c>
      <c r="B4901" s="8" t="s">
        <v>47072</v>
      </c>
      <c r="C4901" s="8" t="s">
        <v>16961</v>
      </c>
      <c r="D4901" s="17" t="s">
        <v>16962</v>
      </c>
      <c r="E4901" s="11">
        <f t="shared" si="76"/>
        <v>1</v>
      </c>
      <c r="F4901" s="18" t="s">
        <v>55936</v>
      </c>
      <c r="G4901" s="18" t="s">
        <v>55944</v>
      </c>
      <c r="H4901" s="18" t="s">
        <v>55937</v>
      </c>
      <c r="I4901" s="8"/>
      <c r="J4901" s="8"/>
    </row>
    <row r="4902" spans="1:10" ht="48">
      <c r="A4902" s="16" t="s">
        <v>1178</v>
      </c>
      <c r="B4902" s="8" t="s">
        <v>47073</v>
      </c>
      <c r="C4902" s="8" t="s">
        <v>4202</v>
      </c>
      <c r="D4902" s="17" t="s">
        <v>16963</v>
      </c>
      <c r="E4902" s="11">
        <f t="shared" si="76"/>
        <v>1</v>
      </c>
      <c r="F4902" s="18" t="s">
        <v>55936</v>
      </c>
      <c r="G4902" s="18" t="s">
        <v>56030</v>
      </c>
      <c r="H4902" s="18" t="s">
        <v>55937</v>
      </c>
      <c r="I4902" s="8"/>
      <c r="J4902" s="8"/>
    </row>
    <row r="4903" spans="1:10">
      <c r="A4903" s="16" t="s">
        <v>16964</v>
      </c>
      <c r="B4903" s="8" t="s">
        <v>16965</v>
      </c>
      <c r="C4903" s="8" t="s">
        <v>16965</v>
      </c>
      <c r="D4903" s="17" t="s">
        <v>16966</v>
      </c>
      <c r="E4903" s="11">
        <f t="shared" si="76"/>
        <v>1</v>
      </c>
      <c r="F4903" s="18" t="s">
        <v>55936</v>
      </c>
      <c r="G4903" s="18" t="s">
        <v>23</v>
      </c>
      <c r="H4903" s="18" t="s">
        <v>55937</v>
      </c>
      <c r="I4903" s="8"/>
      <c r="J4903" s="8"/>
    </row>
    <row r="4904" spans="1:10">
      <c r="A4904" s="19" t="s">
        <v>1179</v>
      </c>
      <c r="B4904" s="8" t="s">
        <v>47074</v>
      </c>
      <c r="C4904" s="8" t="s">
        <v>4203</v>
      </c>
      <c r="D4904" s="29" t="s">
        <v>16967</v>
      </c>
      <c r="E4904" s="11">
        <f t="shared" si="76"/>
        <v>1</v>
      </c>
      <c r="F4904" s="15" t="s">
        <v>55936</v>
      </c>
      <c r="G4904" s="15" t="s">
        <v>23</v>
      </c>
      <c r="H4904" s="15" t="s">
        <v>55937</v>
      </c>
      <c r="I4904" s="8"/>
      <c r="J4904" s="8"/>
    </row>
    <row r="4905" spans="1:10" ht="24">
      <c r="A4905" s="33" t="s">
        <v>1180</v>
      </c>
      <c r="B4905" s="8" t="s">
        <v>47075</v>
      </c>
      <c r="C4905" s="8" t="s">
        <v>4204</v>
      </c>
      <c r="D4905" s="22" t="s">
        <v>55246</v>
      </c>
      <c r="E4905" s="11">
        <f t="shared" si="76"/>
        <v>1</v>
      </c>
      <c r="F4905" s="15" t="s">
        <v>38138</v>
      </c>
      <c r="G4905" s="15" t="s">
        <v>55946</v>
      </c>
      <c r="H4905" s="15" t="s">
        <v>55938</v>
      </c>
      <c r="I4905" s="8"/>
      <c r="J4905" s="8"/>
    </row>
    <row r="4906" spans="1:10" ht="24">
      <c r="A4906" s="16" t="s">
        <v>16968</v>
      </c>
      <c r="B4906" s="8" t="s">
        <v>47076</v>
      </c>
      <c r="C4906" s="8" t="s">
        <v>16969</v>
      </c>
      <c r="D4906" s="17" t="s">
        <v>16970</v>
      </c>
      <c r="E4906" s="11">
        <f t="shared" si="76"/>
        <v>1</v>
      </c>
      <c r="F4906" s="18" t="s">
        <v>55936</v>
      </c>
      <c r="G4906" s="18" t="s">
        <v>23</v>
      </c>
      <c r="H4906" s="18" t="s">
        <v>55937</v>
      </c>
      <c r="I4906" s="8"/>
      <c r="J4906" s="8"/>
    </row>
    <row r="4907" spans="1:10" ht="39" customHeight="1">
      <c r="A4907" s="24" t="s">
        <v>16971</v>
      </c>
      <c r="B4907" s="8" t="s">
        <v>47077</v>
      </c>
      <c r="C4907" s="8" t="s">
        <v>16972</v>
      </c>
      <c r="D4907" s="20" t="s">
        <v>16973</v>
      </c>
      <c r="E4907" s="11">
        <f t="shared" si="76"/>
        <v>1</v>
      </c>
      <c r="F4907" s="8" t="s">
        <v>55936</v>
      </c>
      <c r="G4907" s="8" t="s">
        <v>55944</v>
      </c>
      <c r="H4907" s="8" t="s">
        <v>55937</v>
      </c>
      <c r="I4907" s="8"/>
      <c r="J4907" s="8"/>
    </row>
    <row r="4908" spans="1:10">
      <c r="A4908" s="59" t="s">
        <v>16974</v>
      </c>
      <c r="B4908" s="8" t="s">
        <v>47078</v>
      </c>
      <c r="C4908" s="8" t="s">
        <v>16975</v>
      </c>
      <c r="D4908" s="45" t="s">
        <v>16976</v>
      </c>
      <c r="E4908" s="11">
        <f t="shared" si="76"/>
        <v>1</v>
      </c>
      <c r="F4908" s="12" t="s">
        <v>55936</v>
      </c>
      <c r="G4908" s="12" t="s">
        <v>23</v>
      </c>
      <c r="H4908" s="12" t="s">
        <v>55937</v>
      </c>
      <c r="I4908" s="8"/>
      <c r="J4908" s="8"/>
    </row>
    <row r="4909" spans="1:10">
      <c r="A4909" s="16" t="s">
        <v>16977</v>
      </c>
      <c r="B4909" s="8" t="s">
        <v>47079</v>
      </c>
      <c r="C4909" s="8" t="s">
        <v>16978</v>
      </c>
      <c r="D4909" s="17" t="s">
        <v>16979</v>
      </c>
      <c r="E4909" s="11">
        <f t="shared" si="76"/>
        <v>1</v>
      </c>
      <c r="F4909" s="18" t="s">
        <v>55936</v>
      </c>
      <c r="G4909" s="18" t="s">
        <v>23</v>
      </c>
      <c r="H4909" s="18" t="s">
        <v>55937</v>
      </c>
      <c r="I4909" s="8"/>
      <c r="J4909" s="8"/>
    </row>
    <row r="4910" spans="1:10">
      <c r="A4910" s="16" t="s">
        <v>1181</v>
      </c>
      <c r="B4910" s="8" t="s">
        <v>47080</v>
      </c>
      <c r="C4910" s="8" t="s">
        <v>17013</v>
      </c>
      <c r="D4910" s="17" t="s">
        <v>55246</v>
      </c>
      <c r="E4910" s="11">
        <f t="shared" si="76"/>
        <v>1</v>
      </c>
      <c r="F4910" s="18" t="s">
        <v>38138</v>
      </c>
      <c r="G4910" s="18" t="s">
        <v>55946</v>
      </c>
      <c r="H4910" s="18" t="s">
        <v>55938</v>
      </c>
      <c r="I4910" s="8"/>
      <c r="J4910" s="8"/>
    </row>
    <row r="4911" spans="1:10">
      <c r="A4911" s="16" t="s">
        <v>16980</v>
      </c>
      <c r="B4911" s="8" t="s">
        <v>47081</v>
      </c>
      <c r="C4911" s="8" t="s">
        <v>16981</v>
      </c>
      <c r="D4911" s="17" t="s">
        <v>16982</v>
      </c>
      <c r="E4911" s="11">
        <f t="shared" si="76"/>
        <v>1</v>
      </c>
      <c r="F4911" s="18" t="s">
        <v>55936</v>
      </c>
      <c r="G4911" s="18" t="s">
        <v>23</v>
      </c>
      <c r="H4911" s="18" t="s">
        <v>55937</v>
      </c>
      <c r="I4911" s="8"/>
      <c r="J4911" s="8"/>
    </row>
    <row r="4912" spans="1:10">
      <c r="A4912" s="16" t="s">
        <v>1182</v>
      </c>
      <c r="B4912" s="8" t="s">
        <v>40649</v>
      </c>
      <c r="C4912" s="8" t="s">
        <v>40649</v>
      </c>
      <c r="D4912" s="17" t="s">
        <v>55247</v>
      </c>
      <c r="E4912" s="11">
        <f t="shared" si="76"/>
        <v>1</v>
      </c>
      <c r="F4912" s="18" t="s">
        <v>38138</v>
      </c>
      <c r="G4912" s="18" t="s">
        <v>55946</v>
      </c>
      <c r="H4912" s="18" t="s">
        <v>55938</v>
      </c>
      <c r="I4912" s="8"/>
      <c r="J4912" s="8"/>
    </row>
    <row r="4913" spans="1:10">
      <c r="A4913" s="33" t="s">
        <v>1183</v>
      </c>
      <c r="B4913" s="8" t="s">
        <v>47082</v>
      </c>
      <c r="C4913" s="8" t="s">
        <v>4205</v>
      </c>
      <c r="D4913" s="8" t="s">
        <v>16983</v>
      </c>
      <c r="E4913" s="11">
        <f t="shared" si="76"/>
        <v>1</v>
      </c>
      <c r="F4913" s="12" t="s">
        <v>55936</v>
      </c>
      <c r="G4913" s="12" t="s">
        <v>23</v>
      </c>
      <c r="H4913" s="12" t="s">
        <v>55937</v>
      </c>
      <c r="I4913" s="8"/>
      <c r="J4913" s="8"/>
    </row>
    <row r="4914" spans="1:10">
      <c r="A4914" s="16" t="s">
        <v>16984</v>
      </c>
      <c r="B4914" s="8" t="s">
        <v>16985</v>
      </c>
      <c r="C4914" s="8" t="s">
        <v>16985</v>
      </c>
      <c r="D4914" s="17" t="s">
        <v>16986</v>
      </c>
      <c r="E4914" s="11">
        <f t="shared" si="76"/>
        <v>1</v>
      </c>
      <c r="F4914" s="18" t="s">
        <v>55936</v>
      </c>
      <c r="G4914" s="18" t="s">
        <v>23</v>
      </c>
      <c r="H4914" s="18" t="s">
        <v>55937</v>
      </c>
      <c r="I4914" s="8"/>
      <c r="J4914" s="8"/>
    </row>
    <row r="4915" spans="1:10" ht="48">
      <c r="A4915" s="55" t="s">
        <v>1184</v>
      </c>
      <c r="B4915" s="8" t="s">
        <v>47083</v>
      </c>
      <c r="C4915" s="8" t="s">
        <v>4206</v>
      </c>
      <c r="D4915" s="20" t="s">
        <v>16987</v>
      </c>
      <c r="E4915" s="11">
        <f t="shared" si="76"/>
        <v>1</v>
      </c>
      <c r="F4915" s="8" t="s">
        <v>55936</v>
      </c>
      <c r="G4915" s="8" t="s">
        <v>56231</v>
      </c>
      <c r="H4915" s="8" t="s">
        <v>55937</v>
      </c>
      <c r="I4915" s="8"/>
      <c r="J4915" s="8"/>
    </row>
    <row r="4916" spans="1:10" ht="24">
      <c r="A4916" s="16" t="s">
        <v>1185</v>
      </c>
      <c r="B4916" s="8" t="s">
        <v>47084</v>
      </c>
      <c r="C4916" s="8" t="s">
        <v>4207</v>
      </c>
      <c r="D4916" s="17" t="s">
        <v>16988</v>
      </c>
      <c r="E4916" s="11">
        <f t="shared" si="76"/>
        <v>1</v>
      </c>
      <c r="F4916" s="18" t="s">
        <v>55936</v>
      </c>
      <c r="G4916" s="18" t="s">
        <v>56231</v>
      </c>
      <c r="H4916" s="18" t="s">
        <v>55937</v>
      </c>
      <c r="I4916" s="8"/>
      <c r="J4916" s="8"/>
    </row>
    <row r="4917" spans="1:10">
      <c r="A4917" s="33" t="s">
        <v>16989</v>
      </c>
      <c r="B4917" s="8" t="s">
        <v>47085</v>
      </c>
      <c r="C4917" s="8" t="s">
        <v>16990</v>
      </c>
      <c r="D4917" s="8" t="s">
        <v>16991</v>
      </c>
      <c r="E4917" s="11">
        <f t="shared" si="76"/>
        <v>1</v>
      </c>
      <c r="F4917" s="12" t="s">
        <v>55936</v>
      </c>
      <c r="G4917" s="12" t="s">
        <v>56231</v>
      </c>
      <c r="H4917" s="12" t="s">
        <v>55937</v>
      </c>
      <c r="I4917" s="8"/>
      <c r="J4917" s="8"/>
    </row>
    <row r="4918" spans="1:10" ht="36">
      <c r="A4918" s="24" t="s">
        <v>16992</v>
      </c>
      <c r="B4918" s="8" t="s">
        <v>47086</v>
      </c>
      <c r="C4918" s="8" t="s">
        <v>40650</v>
      </c>
      <c r="D4918" s="45" t="s">
        <v>55248</v>
      </c>
      <c r="E4918" s="11">
        <f t="shared" si="76"/>
        <v>1</v>
      </c>
      <c r="F4918" s="12" t="s">
        <v>55936</v>
      </c>
      <c r="G4918" s="12" t="s">
        <v>55956</v>
      </c>
      <c r="H4918" s="12" t="s">
        <v>55937</v>
      </c>
      <c r="I4918" s="8"/>
      <c r="J4918" s="8"/>
    </row>
    <row r="4919" spans="1:10" ht="24">
      <c r="A4919" s="16" t="s">
        <v>1186</v>
      </c>
      <c r="B4919" s="8" t="s">
        <v>47087</v>
      </c>
      <c r="C4919" s="8" t="s">
        <v>3942</v>
      </c>
      <c r="D4919" s="17" t="s">
        <v>16993</v>
      </c>
      <c r="E4919" s="11">
        <f t="shared" si="76"/>
        <v>1</v>
      </c>
      <c r="F4919" s="18" t="s">
        <v>55936</v>
      </c>
      <c r="G4919" s="18" t="s">
        <v>55950</v>
      </c>
      <c r="H4919" s="18" t="s">
        <v>55937</v>
      </c>
      <c r="I4919" s="8"/>
      <c r="J4919" s="8"/>
    </row>
    <row r="4920" spans="1:10" ht="24">
      <c r="A4920" s="16" t="s">
        <v>16994</v>
      </c>
      <c r="B4920" s="8" t="s">
        <v>47088</v>
      </c>
      <c r="C4920" s="8" t="s">
        <v>16995</v>
      </c>
      <c r="D4920" s="17" t="s">
        <v>16996</v>
      </c>
      <c r="E4920" s="11">
        <f t="shared" si="76"/>
        <v>1</v>
      </c>
      <c r="F4920" s="18" t="s">
        <v>55936</v>
      </c>
      <c r="G4920" s="18" t="s">
        <v>55950</v>
      </c>
      <c r="H4920" s="18" t="s">
        <v>55937</v>
      </c>
      <c r="I4920" s="8"/>
      <c r="J4920" s="8"/>
    </row>
    <row r="4921" spans="1:10">
      <c r="A4921" s="16" t="s">
        <v>1187</v>
      </c>
      <c r="B4921" s="8" t="s">
        <v>47089</v>
      </c>
      <c r="C4921" s="8" t="s">
        <v>4208</v>
      </c>
      <c r="D4921" s="17" t="s">
        <v>16997</v>
      </c>
      <c r="E4921" s="11">
        <f t="shared" si="76"/>
        <v>1</v>
      </c>
      <c r="F4921" s="18" t="s">
        <v>55936</v>
      </c>
      <c r="G4921" s="18" t="s">
        <v>56054</v>
      </c>
      <c r="H4921" s="18" t="s">
        <v>55937</v>
      </c>
      <c r="I4921" s="8"/>
      <c r="J4921" s="8"/>
    </row>
    <row r="4922" spans="1:10" ht="24">
      <c r="A4922" s="24" t="s">
        <v>16998</v>
      </c>
      <c r="B4922" s="8" t="s">
        <v>47090</v>
      </c>
      <c r="C4922" s="8" t="s">
        <v>16999</v>
      </c>
      <c r="D4922" s="45" t="s">
        <v>17000</v>
      </c>
      <c r="E4922" s="11">
        <f t="shared" si="76"/>
        <v>1</v>
      </c>
      <c r="F4922" s="12" t="s">
        <v>55936</v>
      </c>
      <c r="G4922" s="12" t="s">
        <v>56056</v>
      </c>
      <c r="H4922" s="12" t="s">
        <v>55937</v>
      </c>
      <c r="I4922" s="8"/>
      <c r="J4922" s="8"/>
    </row>
    <row r="4923" spans="1:10">
      <c r="A4923" s="19" t="s">
        <v>1188</v>
      </c>
      <c r="B4923" s="8" t="s">
        <v>47091</v>
      </c>
      <c r="C4923" s="8" t="s">
        <v>4209</v>
      </c>
      <c r="D4923" s="29" t="s">
        <v>17001</v>
      </c>
      <c r="E4923" s="11">
        <f t="shared" si="76"/>
        <v>1</v>
      </c>
      <c r="F4923" s="15" t="s">
        <v>55936</v>
      </c>
      <c r="G4923" s="15" t="s">
        <v>56003</v>
      </c>
      <c r="H4923" s="15" t="s">
        <v>55937</v>
      </c>
      <c r="I4923" s="8"/>
      <c r="J4923" s="8"/>
    </row>
    <row r="4924" spans="1:10">
      <c r="A4924" s="16" t="s">
        <v>1189</v>
      </c>
      <c r="B4924" s="8" t="s">
        <v>47092</v>
      </c>
      <c r="C4924" s="8" t="s">
        <v>4210</v>
      </c>
      <c r="D4924" s="17" t="s">
        <v>17002</v>
      </c>
      <c r="E4924" s="11">
        <f t="shared" si="76"/>
        <v>1</v>
      </c>
      <c r="F4924" s="18" t="s">
        <v>55936</v>
      </c>
      <c r="G4924" s="18" t="s">
        <v>23</v>
      </c>
      <c r="H4924" s="18" t="s">
        <v>55937</v>
      </c>
      <c r="I4924" s="8"/>
      <c r="J4924" s="8"/>
    </row>
    <row r="4925" spans="1:10" ht="24">
      <c r="A4925" s="16" t="s">
        <v>17003</v>
      </c>
      <c r="B4925" s="8" t="s">
        <v>47093</v>
      </c>
      <c r="C4925" s="8" t="s">
        <v>17004</v>
      </c>
      <c r="D4925" s="17" t="s">
        <v>17005</v>
      </c>
      <c r="E4925" s="11">
        <f t="shared" si="76"/>
        <v>1</v>
      </c>
      <c r="F4925" s="18" t="s">
        <v>55936</v>
      </c>
      <c r="G4925" s="18" t="s">
        <v>56065</v>
      </c>
      <c r="H4925" s="18" t="s">
        <v>55937</v>
      </c>
      <c r="I4925" s="8"/>
      <c r="J4925" s="8"/>
    </row>
    <row r="4926" spans="1:10" ht="60">
      <c r="A4926" s="16" t="s">
        <v>1190</v>
      </c>
      <c r="B4926" s="8" t="s">
        <v>47094</v>
      </c>
      <c r="C4926" s="8" t="s">
        <v>4211</v>
      </c>
      <c r="D4926" s="17" t="s">
        <v>17006</v>
      </c>
      <c r="E4926" s="11">
        <f t="shared" si="76"/>
        <v>1</v>
      </c>
      <c r="F4926" s="18" t="s">
        <v>55936</v>
      </c>
      <c r="G4926" s="18" t="s">
        <v>56152</v>
      </c>
      <c r="H4926" s="18" t="s">
        <v>55937</v>
      </c>
      <c r="I4926" s="8"/>
      <c r="J4926" s="8"/>
    </row>
    <row r="4927" spans="1:10" ht="108">
      <c r="A4927" s="16" t="s">
        <v>17007</v>
      </c>
      <c r="B4927" s="8" t="s">
        <v>47095</v>
      </c>
      <c r="C4927" s="8" t="s">
        <v>17008</v>
      </c>
      <c r="D4927" s="17" t="s">
        <v>17009</v>
      </c>
      <c r="E4927" s="11">
        <f t="shared" si="76"/>
        <v>1</v>
      </c>
      <c r="F4927" s="18" t="s">
        <v>55936</v>
      </c>
      <c r="G4927" s="18" t="s">
        <v>56065</v>
      </c>
      <c r="H4927" s="18" t="s">
        <v>55937</v>
      </c>
      <c r="I4927" s="8"/>
      <c r="J4927" s="8"/>
    </row>
    <row r="4928" spans="1:10" ht="36">
      <c r="A4928" s="46" t="s">
        <v>17010</v>
      </c>
      <c r="B4928" s="8" t="s">
        <v>47096</v>
      </c>
      <c r="C4928" s="8" t="s">
        <v>17011</v>
      </c>
      <c r="D4928" s="22" t="s">
        <v>17012</v>
      </c>
      <c r="E4928" s="11">
        <f t="shared" si="76"/>
        <v>1</v>
      </c>
      <c r="F4928" s="12" t="s">
        <v>55936</v>
      </c>
      <c r="G4928" s="12" t="s">
        <v>56120</v>
      </c>
      <c r="H4928" s="12" t="s">
        <v>55937</v>
      </c>
      <c r="I4928" s="8"/>
      <c r="J4928" s="8"/>
    </row>
    <row r="4929" spans="1:10" ht="60">
      <c r="A4929" s="33" t="s">
        <v>1191</v>
      </c>
      <c r="B4929" s="8" t="s">
        <v>47097</v>
      </c>
      <c r="C4929" s="8" t="s">
        <v>4208</v>
      </c>
      <c r="D4929" s="22" t="s">
        <v>17014</v>
      </c>
      <c r="E4929" s="11">
        <f t="shared" si="76"/>
        <v>1</v>
      </c>
      <c r="F4929" s="15" t="s">
        <v>55936</v>
      </c>
      <c r="G4929" s="15" t="s">
        <v>56030</v>
      </c>
      <c r="H4929" s="15" t="s">
        <v>55937</v>
      </c>
      <c r="I4929" s="8"/>
      <c r="J4929" s="8"/>
    </row>
    <row r="4930" spans="1:10">
      <c r="A4930" s="33" t="s">
        <v>17015</v>
      </c>
      <c r="B4930" s="8" t="s">
        <v>47098</v>
      </c>
      <c r="C4930" s="8" t="s">
        <v>17016</v>
      </c>
      <c r="D4930" s="8" t="s">
        <v>17017</v>
      </c>
      <c r="E4930" s="11">
        <f t="shared" ref="E4930:E4993" si="77">COUNTIF(B:B,B4930)</f>
        <v>1</v>
      </c>
      <c r="F4930" s="12" t="s">
        <v>55936</v>
      </c>
      <c r="G4930" s="12" t="s">
        <v>23</v>
      </c>
      <c r="H4930" s="12" t="s">
        <v>55937</v>
      </c>
      <c r="I4930" s="8"/>
      <c r="J4930" s="8"/>
    </row>
    <row r="4931" spans="1:10" ht="24">
      <c r="A4931" s="16" t="s">
        <v>17018</v>
      </c>
      <c r="B4931" s="8" t="s">
        <v>47099</v>
      </c>
      <c r="C4931" s="8" t="s">
        <v>17019</v>
      </c>
      <c r="D4931" s="17" t="s">
        <v>17020</v>
      </c>
      <c r="E4931" s="11">
        <f t="shared" si="77"/>
        <v>1</v>
      </c>
      <c r="F4931" s="18" t="s">
        <v>55936</v>
      </c>
      <c r="G4931" s="18" t="s">
        <v>55989</v>
      </c>
      <c r="H4931" s="18" t="s">
        <v>55937</v>
      </c>
      <c r="I4931" s="8"/>
      <c r="J4931" s="8"/>
    </row>
    <row r="4932" spans="1:10">
      <c r="A4932" s="16" t="s">
        <v>17021</v>
      </c>
      <c r="B4932" s="8" t="s">
        <v>47100</v>
      </c>
      <c r="C4932" s="8" t="s">
        <v>4210</v>
      </c>
      <c r="D4932" s="17" t="s">
        <v>17022</v>
      </c>
      <c r="E4932" s="11">
        <f t="shared" si="77"/>
        <v>1</v>
      </c>
      <c r="F4932" s="18" t="s">
        <v>55936</v>
      </c>
      <c r="G4932" s="18" t="s">
        <v>23</v>
      </c>
      <c r="H4932" s="18" t="s">
        <v>55937</v>
      </c>
      <c r="I4932" s="8"/>
      <c r="J4932" s="8"/>
    </row>
    <row r="4933" spans="1:10">
      <c r="A4933" s="16" t="s">
        <v>17023</v>
      </c>
      <c r="B4933" s="8" t="s">
        <v>17024</v>
      </c>
      <c r="C4933" s="8" t="s">
        <v>17024</v>
      </c>
      <c r="D4933" s="17" t="s">
        <v>17025</v>
      </c>
      <c r="E4933" s="11">
        <f t="shared" si="77"/>
        <v>1</v>
      </c>
      <c r="F4933" s="18" t="s">
        <v>55936</v>
      </c>
      <c r="G4933" s="18" t="s">
        <v>23</v>
      </c>
      <c r="H4933" s="18" t="s">
        <v>55937</v>
      </c>
      <c r="I4933" s="8"/>
      <c r="J4933" s="8">
        <v>1</v>
      </c>
    </row>
    <row r="4934" spans="1:10" ht="132">
      <c r="A4934" s="16" t="s">
        <v>17026</v>
      </c>
      <c r="B4934" s="8" t="s">
        <v>47101</v>
      </c>
      <c r="C4934" s="8" t="s">
        <v>17027</v>
      </c>
      <c r="D4934" s="17" t="s">
        <v>17028</v>
      </c>
      <c r="E4934" s="11">
        <f t="shared" si="77"/>
        <v>1</v>
      </c>
      <c r="F4934" s="18" t="s">
        <v>55936</v>
      </c>
      <c r="G4934" s="18" t="s">
        <v>56065</v>
      </c>
      <c r="H4934" s="18" t="s">
        <v>55937</v>
      </c>
      <c r="I4934" s="8"/>
      <c r="J4934" s="8"/>
    </row>
    <row r="4935" spans="1:10" ht="24">
      <c r="A4935" s="16" t="s">
        <v>1192</v>
      </c>
      <c r="B4935" s="8" t="s">
        <v>47102</v>
      </c>
      <c r="C4935" s="8" t="s">
        <v>4212</v>
      </c>
      <c r="D4935" s="17" t="s">
        <v>17030</v>
      </c>
      <c r="E4935" s="11">
        <f t="shared" si="77"/>
        <v>1</v>
      </c>
      <c r="F4935" s="18" t="s">
        <v>55936</v>
      </c>
      <c r="G4935" s="18" t="s">
        <v>23</v>
      </c>
      <c r="H4935" s="18" t="s">
        <v>55937</v>
      </c>
      <c r="I4935" s="8"/>
      <c r="J4935" s="8"/>
    </row>
    <row r="4936" spans="1:10" ht="24">
      <c r="A4936" s="16" t="s">
        <v>1193</v>
      </c>
      <c r="B4936" s="8" t="s">
        <v>47103</v>
      </c>
      <c r="C4936" s="8" t="s">
        <v>4213</v>
      </c>
      <c r="D4936" s="17" t="s">
        <v>17031</v>
      </c>
      <c r="E4936" s="11">
        <f t="shared" si="77"/>
        <v>1</v>
      </c>
      <c r="F4936" s="18" t="s">
        <v>55936</v>
      </c>
      <c r="G4936" s="18" t="s">
        <v>23</v>
      </c>
      <c r="H4936" s="18" t="s">
        <v>55937</v>
      </c>
      <c r="I4936" s="8"/>
      <c r="J4936" s="8"/>
    </row>
    <row r="4937" spans="1:10" ht="24">
      <c r="A4937" s="19" t="s">
        <v>17032</v>
      </c>
      <c r="B4937" s="8" t="s">
        <v>47104</v>
      </c>
      <c r="C4937" s="8" t="s">
        <v>17033</v>
      </c>
      <c r="D4937" s="29" t="s">
        <v>17034</v>
      </c>
      <c r="E4937" s="11">
        <f t="shared" si="77"/>
        <v>1</v>
      </c>
      <c r="F4937" s="15" t="s">
        <v>55936</v>
      </c>
      <c r="G4937" s="15" t="s">
        <v>23</v>
      </c>
      <c r="H4937" s="15" t="s">
        <v>55937</v>
      </c>
      <c r="I4937" s="8"/>
      <c r="J4937" s="8"/>
    </row>
    <row r="4938" spans="1:10">
      <c r="A4938" s="16" t="s">
        <v>17035</v>
      </c>
      <c r="B4938" s="8" t="s">
        <v>47105</v>
      </c>
      <c r="C4938" s="8" t="s">
        <v>17036</v>
      </c>
      <c r="D4938" s="17" t="s">
        <v>17037</v>
      </c>
      <c r="E4938" s="11">
        <f t="shared" si="77"/>
        <v>1</v>
      </c>
      <c r="F4938" s="18" t="s">
        <v>55936</v>
      </c>
      <c r="G4938" s="18" t="s">
        <v>23</v>
      </c>
      <c r="H4938" s="18" t="s">
        <v>55937</v>
      </c>
      <c r="I4938" s="8"/>
      <c r="J4938" s="8"/>
    </row>
    <row r="4939" spans="1:10">
      <c r="A4939" s="33" t="s">
        <v>17038</v>
      </c>
      <c r="B4939" s="8" t="s">
        <v>47106</v>
      </c>
      <c r="C4939" s="8" t="s">
        <v>17039</v>
      </c>
      <c r="D4939" s="8" t="s">
        <v>17040</v>
      </c>
      <c r="E4939" s="11">
        <f t="shared" si="77"/>
        <v>1</v>
      </c>
      <c r="F4939" s="12" t="s">
        <v>55936</v>
      </c>
      <c r="G4939" s="12" t="s">
        <v>55948</v>
      </c>
      <c r="H4939" s="12" t="s">
        <v>55937</v>
      </c>
      <c r="I4939" s="8"/>
      <c r="J4939" s="8"/>
    </row>
    <row r="4940" spans="1:10" ht="24">
      <c r="A4940" s="16" t="s">
        <v>17041</v>
      </c>
      <c r="B4940" s="8" t="s">
        <v>47107</v>
      </c>
      <c r="C4940" s="8" t="s">
        <v>17042</v>
      </c>
      <c r="D4940" s="17" t="s">
        <v>17043</v>
      </c>
      <c r="E4940" s="11">
        <f t="shared" si="77"/>
        <v>1</v>
      </c>
      <c r="F4940" s="18" t="s">
        <v>55936</v>
      </c>
      <c r="G4940" s="18" t="s">
        <v>23</v>
      </c>
      <c r="H4940" s="18" t="s">
        <v>55937</v>
      </c>
      <c r="I4940" s="8"/>
      <c r="J4940" s="8"/>
    </row>
    <row r="4941" spans="1:10">
      <c r="A4941" s="33" t="s">
        <v>17044</v>
      </c>
      <c r="B4941" s="8" t="s">
        <v>47108</v>
      </c>
      <c r="C4941" s="8" t="s">
        <v>17045</v>
      </c>
      <c r="D4941" s="8" t="s">
        <v>17046</v>
      </c>
      <c r="E4941" s="11">
        <f t="shared" si="77"/>
        <v>1</v>
      </c>
      <c r="F4941" s="12" t="s">
        <v>55936</v>
      </c>
      <c r="G4941" s="12" t="s">
        <v>55986</v>
      </c>
      <c r="H4941" s="12" t="s">
        <v>55937</v>
      </c>
      <c r="I4941" s="8"/>
      <c r="J4941" s="8"/>
    </row>
    <row r="4942" spans="1:10">
      <c r="A4942" s="16" t="s">
        <v>17047</v>
      </c>
      <c r="B4942" s="8" t="s">
        <v>47109</v>
      </c>
      <c r="C4942" s="8" t="s">
        <v>17048</v>
      </c>
      <c r="D4942" s="17" t="s">
        <v>17049</v>
      </c>
      <c r="E4942" s="11">
        <f t="shared" si="77"/>
        <v>1</v>
      </c>
      <c r="F4942" s="18" t="s">
        <v>55936</v>
      </c>
      <c r="G4942" s="18" t="s">
        <v>23</v>
      </c>
      <c r="H4942" s="18" t="s">
        <v>55937</v>
      </c>
      <c r="I4942" s="8"/>
      <c r="J4942" s="8"/>
    </row>
    <row r="4943" spans="1:10" ht="24">
      <c r="A4943" s="16" t="s">
        <v>17050</v>
      </c>
      <c r="B4943" s="8" t="s">
        <v>47110</v>
      </c>
      <c r="C4943" s="8" t="s">
        <v>17051</v>
      </c>
      <c r="D4943" s="17" t="s">
        <v>17052</v>
      </c>
      <c r="E4943" s="11">
        <f t="shared" si="77"/>
        <v>1</v>
      </c>
      <c r="F4943" s="18" t="s">
        <v>55936</v>
      </c>
      <c r="G4943" s="18" t="s">
        <v>56100</v>
      </c>
      <c r="H4943" s="18" t="s">
        <v>55937</v>
      </c>
      <c r="I4943" s="8"/>
      <c r="J4943" s="8"/>
    </row>
    <row r="4944" spans="1:10">
      <c r="A4944" s="19" t="s">
        <v>17053</v>
      </c>
      <c r="B4944" s="8" t="s">
        <v>47111</v>
      </c>
      <c r="C4944" s="8" t="s">
        <v>4829</v>
      </c>
      <c r="D4944" s="29" t="s">
        <v>17054</v>
      </c>
      <c r="E4944" s="11">
        <f t="shared" si="77"/>
        <v>1</v>
      </c>
      <c r="F4944" s="15" t="s">
        <v>55936</v>
      </c>
      <c r="G4944" s="15" t="s">
        <v>23</v>
      </c>
      <c r="H4944" s="15" t="s">
        <v>55937</v>
      </c>
      <c r="I4944" s="8"/>
      <c r="J4944" s="8"/>
    </row>
    <row r="4945" spans="1:10" ht="24">
      <c r="A4945" s="16" t="s">
        <v>17055</v>
      </c>
      <c r="B4945" s="8" t="s">
        <v>47112</v>
      </c>
      <c r="C4945" s="8" t="s">
        <v>17056</v>
      </c>
      <c r="D4945" s="17" t="s">
        <v>17057</v>
      </c>
      <c r="E4945" s="11">
        <f t="shared" si="77"/>
        <v>1</v>
      </c>
      <c r="F4945" s="18" t="s">
        <v>55936</v>
      </c>
      <c r="G4945" s="18" t="s">
        <v>55980</v>
      </c>
      <c r="H4945" s="18" t="s">
        <v>55937</v>
      </c>
      <c r="I4945" s="8"/>
      <c r="J4945" s="8"/>
    </row>
    <row r="4946" spans="1:10">
      <c r="A4946" s="16" t="s">
        <v>17058</v>
      </c>
      <c r="B4946" s="8" t="s">
        <v>47113</v>
      </c>
      <c r="C4946" s="8" t="s">
        <v>16981</v>
      </c>
      <c r="D4946" s="17" t="s">
        <v>17059</v>
      </c>
      <c r="E4946" s="11">
        <f t="shared" si="77"/>
        <v>2</v>
      </c>
      <c r="F4946" s="18" t="s">
        <v>55936</v>
      </c>
      <c r="G4946" s="18" t="s">
        <v>23</v>
      </c>
      <c r="H4946" s="18" t="s">
        <v>55937</v>
      </c>
      <c r="I4946" s="8"/>
      <c r="J4946" s="8"/>
    </row>
    <row r="4947" spans="1:10" ht="24">
      <c r="A4947" s="16" t="s">
        <v>17060</v>
      </c>
      <c r="B4947" s="8" t="s">
        <v>47114</v>
      </c>
      <c r="C4947" s="8" t="s">
        <v>17061</v>
      </c>
      <c r="D4947" s="17" t="s">
        <v>17062</v>
      </c>
      <c r="E4947" s="11">
        <f t="shared" si="77"/>
        <v>1</v>
      </c>
      <c r="F4947" s="18" t="s">
        <v>55936</v>
      </c>
      <c r="G4947" s="18" t="s">
        <v>56138</v>
      </c>
      <c r="H4947" s="18" t="s">
        <v>55937</v>
      </c>
      <c r="I4947" s="8"/>
      <c r="J4947" s="8"/>
    </row>
    <row r="4948" spans="1:10">
      <c r="A4948" s="16" t="s">
        <v>17063</v>
      </c>
      <c r="B4948" s="8" t="s">
        <v>47115</v>
      </c>
      <c r="C4948" s="8" t="s">
        <v>17064</v>
      </c>
      <c r="D4948" s="17" t="s">
        <v>17065</v>
      </c>
      <c r="E4948" s="11">
        <f t="shared" si="77"/>
        <v>1</v>
      </c>
      <c r="F4948" s="18" t="s">
        <v>55936</v>
      </c>
      <c r="G4948" s="18" t="s">
        <v>23</v>
      </c>
      <c r="H4948" s="18" t="s">
        <v>55937</v>
      </c>
      <c r="I4948" s="8"/>
      <c r="J4948" s="8"/>
    </row>
    <row r="4949" spans="1:10" ht="24">
      <c r="A4949" s="16" t="s">
        <v>1194</v>
      </c>
      <c r="B4949" s="8" t="s">
        <v>47116</v>
      </c>
      <c r="C4949" s="8" t="s">
        <v>4214</v>
      </c>
      <c r="D4949" s="17" t="s">
        <v>17066</v>
      </c>
      <c r="E4949" s="11">
        <f t="shared" si="77"/>
        <v>1</v>
      </c>
      <c r="F4949" s="18" t="s">
        <v>55936</v>
      </c>
      <c r="G4949" s="18" t="s">
        <v>23</v>
      </c>
      <c r="H4949" s="18" t="s">
        <v>55937</v>
      </c>
      <c r="I4949" s="8"/>
      <c r="J4949" s="8"/>
    </row>
    <row r="4950" spans="1:10" ht="36">
      <c r="A4950" s="55" t="s">
        <v>17067</v>
      </c>
      <c r="B4950" s="8" t="s">
        <v>47117</v>
      </c>
      <c r="C4950" s="8" t="s">
        <v>17068</v>
      </c>
      <c r="D4950" s="20" t="s">
        <v>17069</v>
      </c>
      <c r="E4950" s="11">
        <f t="shared" si="77"/>
        <v>1</v>
      </c>
      <c r="F4950" s="8" t="s">
        <v>55936</v>
      </c>
      <c r="G4950" s="8" t="s">
        <v>23</v>
      </c>
      <c r="H4950" s="8" t="s">
        <v>55937</v>
      </c>
      <c r="I4950" s="8"/>
      <c r="J4950" s="8"/>
    </row>
    <row r="4951" spans="1:10" ht="24">
      <c r="A4951" s="16" t="s">
        <v>17070</v>
      </c>
      <c r="B4951" s="8" t="s">
        <v>47118</v>
      </c>
      <c r="C4951" s="8" t="s">
        <v>17071</v>
      </c>
      <c r="D4951" s="17" t="s">
        <v>17072</v>
      </c>
      <c r="E4951" s="11">
        <f t="shared" si="77"/>
        <v>1</v>
      </c>
      <c r="F4951" s="18" t="s">
        <v>55936</v>
      </c>
      <c r="G4951" s="18" t="s">
        <v>55944</v>
      </c>
      <c r="H4951" s="18" t="s">
        <v>55937</v>
      </c>
      <c r="I4951" s="8"/>
      <c r="J4951" s="8"/>
    </row>
    <row r="4952" spans="1:10" ht="24">
      <c r="A4952" s="16" t="s">
        <v>17073</v>
      </c>
      <c r="B4952" s="8" t="s">
        <v>47119</v>
      </c>
      <c r="C4952" s="8" t="s">
        <v>17074</v>
      </c>
      <c r="D4952" s="17" t="s">
        <v>17075</v>
      </c>
      <c r="E4952" s="11">
        <f t="shared" si="77"/>
        <v>1</v>
      </c>
      <c r="F4952" s="18" t="s">
        <v>55936</v>
      </c>
      <c r="G4952" s="18" t="s">
        <v>56207</v>
      </c>
      <c r="H4952" s="18" t="s">
        <v>55937</v>
      </c>
      <c r="I4952" s="8"/>
      <c r="J4952" s="8"/>
    </row>
    <row r="4953" spans="1:10" ht="24">
      <c r="A4953" s="16" t="s">
        <v>17076</v>
      </c>
      <c r="B4953" s="8" t="s">
        <v>47120</v>
      </c>
      <c r="C4953" s="8" t="s">
        <v>17077</v>
      </c>
      <c r="D4953" s="17" t="s">
        <v>17078</v>
      </c>
      <c r="E4953" s="11">
        <f t="shared" si="77"/>
        <v>1</v>
      </c>
      <c r="F4953" s="18" t="s">
        <v>55936</v>
      </c>
      <c r="G4953" s="18" t="s">
        <v>23</v>
      </c>
      <c r="H4953" s="18" t="s">
        <v>55937</v>
      </c>
      <c r="I4953" s="8"/>
      <c r="J4953" s="8"/>
    </row>
    <row r="4954" spans="1:10" ht="24">
      <c r="A4954" s="16" t="s">
        <v>17079</v>
      </c>
      <c r="B4954" s="8" t="s">
        <v>47121</v>
      </c>
      <c r="C4954" s="8" t="s">
        <v>17080</v>
      </c>
      <c r="D4954" s="17" t="s">
        <v>17081</v>
      </c>
      <c r="E4954" s="11">
        <f t="shared" si="77"/>
        <v>1</v>
      </c>
      <c r="F4954" s="18" t="s">
        <v>55936</v>
      </c>
      <c r="G4954" s="18" t="s">
        <v>23</v>
      </c>
      <c r="H4954" s="18" t="s">
        <v>55937</v>
      </c>
      <c r="I4954" s="8"/>
      <c r="J4954" s="8"/>
    </row>
    <row r="4955" spans="1:10">
      <c r="A4955" s="16" t="s">
        <v>17082</v>
      </c>
      <c r="B4955" s="8" t="s">
        <v>47122</v>
      </c>
      <c r="C4955" s="8" t="s">
        <v>17083</v>
      </c>
      <c r="D4955" s="17" t="s">
        <v>17084</v>
      </c>
      <c r="E4955" s="11">
        <f t="shared" si="77"/>
        <v>1</v>
      </c>
      <c r="F4955" s="18" t="s">
        <v>55936</v>
      </c>
      <c r="G4955" s="18" t="s">
        <v>23</v>
      </c>
      <c r="H4955" s="18" t="s">
        <v>55937</v>
      </c>
      <c r="I4955" s="8"/>
      <c r="J4955" s="8"/>
    </row>
    <row r="4956" spans="1:10">
      <c r="A4956" s="19" t="s">
        <v>17085</v>
      </c>
      <c r="B4956" s="8" t="s">
        <v>47123</v>
      </c>
      <c r="C4956" s="8" t="s">
        <v>17086</v>
      </c>
      <c r="D4956" s="29" t="s">
        <v>17087</v>
      </c>
      <c r="E4956" s="11">
        <f t="shared" si="77"/>
        <v>1</v>
      </c>
      <c r="F4956" s="15" t="s">
        <v>55936</v>
      </c>
      <c r="G4956" s="15" t="s">
        <v>23</v>
      </c>
      <c r="H4956" s="15" t="s">
        <v>55937</v>
      </c>
      <c r="I4956" s="8"/>
      <c r="J4956" s="8"/>
    </row>
    <row r="4957" spans="1:10">
      <c r="A4957" s="19" t="s">
        <v>17088</v>
      </c>
      <c r="B4957" s="8" t="s">
        <v>47124</v>
      </c>
      <c r="C4957" s="8" t="s">
        <v>17089</v>
      </c>
      <c r="D4957" s="29" t="s">
        <v>17090</v>
      </c>
      <c r="E4957" s="11">
        <f t="shared" si="77"/>
        <v>1</v>
      </c>
      <c r="F4957" s="15" t="s">
        <v>55936</v>
      </c>
      <c r="G4957" s="15" t="s">
        <v>23</v>
      </c>
      <c r="H4957" s="15" t="s">
        <v>55937</v>
      </c>
      <c r="I4957" s="8"/>
      <c r="J4957" s="8"/>
    </row>
    <row r="4958" spans="1:10" ht="36">
      <c r="A4958" s="16" t="s">
        <v>17091</v>
      </c>
      <c r="B4958" s="8" t="s">
        <v>47125</v>
      </c>
      <c r="C4958" s="8" t="s">
        <v>17092</v>
      </c>
      <c r="D4958" s="17" t="s">
        <v>17093</v>
      </c>
      <c r="E4958" s="11">
        <f t="shared" si="77"/>
        <v>1</v>
      </c>
      <c r="F4958" s="18" t="s">
        <v>55936</v>
      </c>
      <c r="G4958" s="18" t="s">
        <v>56096</v>
      </c>
      <c r="H4958" s="18" t="s">
        <v>55937</v>
      </c>
      <c r="I4958" s="8"/>
      <c r="J4958" s="8"/>
    </row>
    <row r="4959" spans="1:10" ht="84">
      <c r="A4959" s="55" t="s">
        <v>1195</v>
      </c>
      <c r="B4959" s="8" t="s">
        <v>47126</v>
      </c>
      <c r="C4959" s="8" t="s">
        <v>4215</v>
      </c>
      <c r="D4959" s="20" t="s">
        <v>17094</v>
      </c>
      <c r="E4959" s="11">
        <f t="shared" si="77"/>
        <v>1</v>
      </c>
      <c r="F4959" s="8" t="s">
        <v>55936</v>
      </c>
      <c r="G4959" s="8" t="s">
        <v>55987</v>
      </c>
      <c r="H4959" s="8" t="s">
        <v>55937</v>
      </c>
      <c r="I4959" s="8"/>
      <c r="J4959" s="8"/>
    </row>
    <row r="4960" spans="1:10" ht="24">
      <c r="A4960" s="19" t="s">
        <v>17095</v>
      </c>
      <c r="B4960" s="8" t="s">
        <v>47127</v>
      </c>
      <c r="C4960" s="8" t="s">
        <v>17096</v>
      </c>
      <c r="D4960" s="29" t="s">
        <v>17097</v>
      </c>
      <c r="E4960" s="11">
        <f t="shared" si="77"/>
        <v>1</v>
      </c>
      <c r="F4960" s="15" t="s">
        <v>55936</v>
      </c>
      <c r="G4960" s="15" t="s">
        <v>23</v>
      </c>
      <c r="H4960" s="15" t="s">
        <v>55937</v>
      </c>
      <c r="I4960" s="8"/>
      <c r="J4960" s="8"/>
    </row>
    <row r="4961" spans="1:10" ht="60">
      <c r="A4961" s="19" t="s">
        <v>17098</v>
      </c>
      <c r="B4961" s="8" t="s">
        <v>47128</v>
      </c>
      <c r="C4961" s="8" t="s">
        <v>17099</v>
      </c>
      <c r="D4961" s="29" t="s">
        <v>17100</v>
      </c>
      <c r="E4961" s="11">
        <f t="shared" si="77"/>
        <v>1</v>
      </c>
      <c r="F4961" s="15" t="s">
        <v>55936</v>
      </c>
      <c r="G4961" s="15" t="s">
        <v>55943</v>
      </c>
      <c r="H4961" s="15" t="s">
        <v>55937</v>
      </c>
      <c r="I4961" s="8"/>
      <c r="J4961" s="8"/>
    </row>
    <row r="4962" spans="1:10" ht="24">
      <c r="A4962" s="19" t="s">
        <v>17101</v>
      </c>
      <c r="B4962" s="8" t="s">
        <v>47129</v>
      </c>
      <c r="C4962" s="8" t="s">
        <v>17102</v>
      </c>
      <c r="D4962" s="29" t="s">
        <v>17103</v>
      </c>
      <c r="E4962" s="11">
        <f t="shared" si="77"/>
        <v>1</v>
      </c>
      <c r="F4962" s="15" t="s">
        <v>55936</v>
      </c>
      <c r="G4962" s="15" t="s">
        <v>23</v>
      </c>
      <c r="H4962" s="15" t="s">
        <v>55937</v>
      </c>
      <c r="I4962" s="8"/>
      <c r="J4962" s="8"/>
    </row>
    <row r="4963" spans="1:10" ht="24">
      <c r="A4963" s="24" t="s">
        <v>17104</v>
      </c>
      <c r="B4963" s="8" t="s">
        <v>47130</v>
      </c>
      <c r="C4963" s="8" t="s">
        <v>17105</v>
      </c>
      <c r="D4963" s="20" t="s">
        <v>17106</v>
      </c>
      <c r="E4963" s="11">
        <f t="shared" si="77"/>
        <v>1</v>
      </c>
      <c r="F4963" s="8" t="s">
        <v>55936</v>
      </c>
      <c r="G4963" s="8" t="s">
        <v>23</v>
      </c>
      <c r="H4963" s="8" t="s">
        <v>55937</v>
      </c>
      <c r="I4963" s="8"/>
      <c r="J4963" s="8"/>
    </row>
    <row r="4964" spans="1:10" ht="36">
      <c r="A4964" s="16" t="s">
        <v>17107</v>
      </c>
      <c r="B4964" s="8" t="s">
        <v>47131</v>
      </c>
      <c r="C4964" s="8" t="s">
        <v>17108</v>
      </c>
      <c r="D4964" s="17" t="s">
        <v>17109</v>
      </c>
      <c r="E4964" s="11">
        <f t="shared" si="77"/>
        <v>1</v>
      </c>
      <c r="F4964" s="18" t="s">
        <v>55936</v>
      </c>
      <c r="G4964" s="18" t="s">
        <v>55975</v>
      </c>
      <c r="H4964" s="18" t="s">
        <v>55937</v>
      </c>
      <c r="I4964" s="8"/>
      <c r="J4964" s="8"/>
    </row>
    <row r="4965" spans="1:10" ht="48">
      <c r="A4965" s="16" t="s">
        <v>17110</v>
      </c>
      <c r="B4965" s="8" t="s">
        <v>47132</v>
      </c>
      <c r="C4965" s="8" t="s">
        <v>17111</v>
      </c>
      <c r="D4965" s="17" t="s">
        <v>17112</v>
      </c>
      <c r="E4965" s="11">
        <f t="shared" si="77"/>
        <v>1</v>
      </c>
      <c r="F4965" s="18" t="s">
        <v>55936</v>
      </c>
      <c r="G4965" s="18" t="s">
        <v>23</v>
      </c>
      <c r="H4965" s="18" t="s">
        <v>55937</v>
      </c>
      <c r="I4965" s="8"/>
      <c r="J4965" s="8"/>
    </row>
    <row r="4966" spans="1:10" ht="24">
      <c r="A4966" s="16" t="s">
        <v>1196</v>
      </c>
      <c r="B4966" s="8" t="s">
        <v>47133</v>
      </c>
      <c r="C4966" s="8" t="s">
        <v>4216</v>
      </c>
      <c r="D4966" s="17" t="s">
        <v>17113</v>
      </c>
      <c r="E4966" s="11">
        <f t="shared" si="77"/>
        <v>1</v>
      </c>
      <c r="F4966" s="18" t="s">
        <v>55936</v>
      </c>
      <c r="G4966" s="18" t="s">
        <v>56178</v>
      </c>
      <c r="H4966" s="18" t="s">
        <v>55937</v>
      </c>
      <c r="I4966" s="8"/>
      <c r="J4966" s="8"/>
    </row>
    <row r="4967" spans="1:10" ht="36">
      <c r="A4967" s="16" t="s">
        <v>17114</v>
      </c>
      <c r="B4967" s="8" t="s">
        <v>47134</v>
      </c>
      <c r="C4967" s="8" t="s">
        <v>17115</v>
      </c>
      <c r="D4967" s="17" t="s">
        <v>17116</v>
      </c>
      <c r="E4967" s="11">
        <f t="shared" si="77"/>
        <v>1</v>
      </c>
      <c r="F4967" s="18" t="s">
        <v>55936</v>
      </c>
      <c r="G4967" s="18" t="s">
        <v>55981</v>
      </c>
      <c r="H4967" s="18" t="s">
        <v>55937</v>
      </c>
      <c r="I4967" s="8"/>
      <c r="J4967" s="8"/>
    </row>
    <row r="4968" spans="1:10" ht="180">
      <c r="A4968" s="19" t="s">
        <v>17117</v>
      </c>
      <c r="B4968" s="8" t="s">
        <v>47135</v>
      </c>
      <c r="C4968" s="8" t="s">
        <v>17118</v>
      </c>
      <c r="D4968" s="20" t="s">
        <v>17119</v>
      </c>
      <c r="E4968" s="11">
        <f t="shared" si="77"/>
        <v>1</v>
      </c>
      <c r="F4968" s="15" t="s">
        <v>55936</v>
      </c>
      <c r="G4968" s="15" t="s">
        <v>55987</v>
      </c>
      <c r="H4968" s="15" t="s">
        <v>55937</v>
      </c>
      <c r="I4968" s="8"/>
      <c r="J4968" s="8"/>
    </row>
    <row r="4969" spans="1:10" ht="36">
      <c r="A4969" s="19" t="s">
        <v>17120</v>
      </c>
      <c r="B4969" s="8" t="s">
        <v>47136</v>
      </c>
      <c r="C4969" s="8" t="s">
        <v>17121</v>
      </c>
      <c r="D4969" s="20" t="s">
        <v>17122</v>
      </c>
      <c r="E4969" s="11">
        <f t="shared" si="77"/>
        <v>1</v>
      </c>
      <c r="F4969" s="15" t="s">
        <v>55936</v>
      </c>
      <c r="G4969" s="15" t="s">
        <v>55975</v>
      </c>
      <c r="H4969" s="15" t="s">
        <v>55937</v>
      </c>
      <c r="I4969" s="8"/>
      <c r="J4969" s="8"/>
    </row>
    <row r="4970" spans="1:10" ht="96">
      <c r="A4970" s="16" t="s">
        <v>17123</v>
      </c>
      <c r="B4970" s="8" t="s">
        <v>47137</v>
      </c>
      <c r="C4970" s="8" t="s">
        <v>17124</v>
      </c>
      <c r="D4970" s="17" t="s">
        <v>17125</v>
      </c>
      <c r="E4970" s="11">
        <f t="shared" si="77"/>
        <v>1</v>
      </c>
      <c r="F4970" s="18" t="s">
        <v>55936</v>
      </c>
      <c r="G4970" s="18" t="s">
        <v>55975</v>
      </c>
      <c r="H4970" s="18" t="s">
        <v>55937</v>
      </c>
      <c r="I4970" s="8"/>
      <c r="J4970" s="8"/>
    </row>
    <row r="4971" spans="1:10">
      <c r="A4971" s="33" t="s">
        <v>17126</v>
      </c>
      <c r="B4971" s="8" t="s">
        <v>47138</v>
      </c>
      <c r="C4971" s="8" t="s">
        <v>14814</v>
      </c>
      <c r="D4971" s="8" t="s">
        <v>17127</v>
      </c>
      <c r="E4971" s="11">
        <f t="shared" si="77"/>
        <v>1</v>
      </c>
      <c r="F4971" s="12" t="s">
        <v>55936</v>
      </c>
      <c r="G4971" s="12" t="s">
        <v>23</v>
      </c>
      <c r="H4971" s="12" t="s">
        <v>55937</v>
      </c>
      <c r="I4971" s="8"/>
      <c r="J4971" s="8"/>
    </row>
    <row r="4972" spans="1:10" ht="36">
      <c r="A4972" s="24" t="s">
        <v>17128</v>
      </c>
      <c r="B4972" s="8" t="s">
        <v>47139</v>
      </c>
      <c r="C4972" s="8" t="s">
        <v>16275</v>
      </c>
      <c r="D4972" s="45" t="s">
        <v>17129</v>
      </c>
      <c r="E4972" s="11">
        <f t="shared" si="77"/>
        <v>1</v>
      </c>
      <c r="F4972" s="12" t="s">
        <v>55936</v>
      </c>
      <c r="G4972" s="12" t="s">
        <v>23</v>
      </c>
      <c r="H4972" s="12" t="s">
        <v>55937</v>
      </c>
      <c r="I4972" s="8"/>
      <c r="J4972" s="8"/>
    </row>
    <row r="4973" spans="1:10" ht="36">
      <c r="A4973" s="55" t="s">
        <v>17130</v>
      </c>
      <c r="B4973" s="8" t="s">
        <v>47140</v>
      </c>
      <c r="C4973" s="8" t="s">
        <v>17131</v>
      </c>
      <c r="D4973" s="20" t="s">
        <v>17132</v>
      </c>
      <c r="E4973" s="11">
        <f t="shared" si="77"/>
        <v>1</v>
      </c>
      <c r="F4973" s="8" t="s">
        <v>55936</v>
      </c>
      <c r="G4973" s="8" t="s">
        <v>55975</v>
      </c>
      <c r="H4973" s="8" t="s">
        <v>55937</v>
      </c>
      <c r="I4973" s="8"/>
      <c r="J4973" s="8"/>
    </row>
    <row r="4974" spans="1:10" ht="36">
      <c r="A4974" s="24" t="s">
        <v>1197</v>
      </c>
      <c r="B4974" s="8" t="s">
        <v>47141</v>
      </c>
      <c r="C4974" s="8" t="s">
        <v>4217</v>
      </c>
      <c r="D4974" s="20" t="s">
        <v>17133</v>
      </c>
      <c r="E4974" s="11">
        <f t="shared" si="77"/>
        <v>1</v>
      </c>
      <c r="F4974" s="8" t="s">
        <v>55936</v>
      </c>
      <c r="G4974" s="8" t="s">
        <v>55981</v>
      </c>
      <c r="H4974" s="8" t="s">
        <v>55937</v>
      </c>
      <c r="I4974" s="8"/>
      <c r="J4974" s="8"/>
    </row>
    <row r="4975" spans="1:10" ht="36">
      <c r="A4975" s="16" t="s">
        <v>17134</v>
      </c>
      <c r="B4975" s="8" t="s">
        <v>47142</v>
      </c>
      <c r="C4975" s="8" t="s">
        <v>17135</v>
      </c>
      <c r="D4975" s="17" t="s">
        <v>17136</v>
      </c>
      <c r="E4975" s="11">
        <f t="shared" si="77"/>
        <v>1</v>
      </c>
      <c r="F4975" s="18" t="s">
        <v>55936</v>
      </c>
      <c r="G4975" s="18" t="s">
        <v>23</v>
      </c>
      <c r="H4975" s="18" t="s">
        <v>55937</v>
      </c>
      <c r="I4975" s="8"/>
      <c r="J4975" s="8"/>
    </row>
    <row r="4976" spans="1:10" ht="24">
      <c r="A4976" s="33" t="s">
        <v>38031</v>
      </c>
      <c r="B4976" s="8" t="s">
        <v>47143</v>
      </c>
      <c r="C4976" s="8" t="s">
        <v>17115</v>
      </c>
      <c r="D4976" s="22" t="s">
        <v>55249</v>
      </c>
      <c r="E4976" s="11">
        <f t="shared" si="77"/>
        <v>1</v>
      </c>
      <c r="F4976" s="15" t="s">
        <v>55936</v>
      </c>
      <c r="G4976" s="15" t="s">
        <v>55975</v>
      </c>
      <c r="H4976" s="15" t="s">
        <v>55937</v>
      </c>
      <c r="I4976" s="8"/>
      <c r="J4976" s="8"/>
    </row>
    <row r="4977" spans="1:10">
      <c r="A4977" s="33" t="s">
        <v>1198</v>
      </c>
      <c r="B4977" s="8" t="s">
        <v>47144</v>
      </c>
      <c r="C4977" s="8" t="s">
        <v>4138</v>
      </c>
      <c r="D4977" s="22" t="s">
        <v>17137</v>
      </c>
      <c r="E4977" s="11">
        <f t="shared" si="77"/>
        <v>1</v>
      </c>
      <c r="F4977" s="15" t="s">
        <v>55936</v>
      </c>
      <c r="G4977" s="15" t="s">
        <v>56002</v>
      </c>
      <c r="H4977" s="15" t="s">
        <v>55937</v>
      </c>
      <c r="I4977" s="8"/>
      <c r="J4977" s="8"/>
    </row>
    <row r="4978" spans="1:10" ht="36">
      <c r="A4978" s="16" t="s">
        <v>17138</v>
      </c>
      <c r="B4978" s="8" t="s">
        <v>47145</v>
      </c>
      <c r="C4978" s="8" t="s">
        <v>17139</v>
      </c>
      <c r="D4978" s="17" t="s">
        <v>17140</v>
      </c>
      <c r="E4978" s="11">
        <f t="shared" si="77"/>
        <v>1</v>
      </c>
      <c r="F4978" s="18" t="s">
        <v>55936</v>
      </c>
      <c r="G4978" s="18" t="s">
        <v>56002</v>
      </c>
      <c r="H4978" s="18" t="s">
        <v>55937</v>
      </c>
      <c r="I4978" s="8"/>
      <c r="J4978" s="8"/>
    </row>
    <row r="4979" spans="1:10" ht="48">
      <c r="A4979" s="23" t="s">
        <v>1199</v>
      </c>
      <c r="B4979" s="8" t="s">
        <v>47146</v>
      </c>
      <c r="C4979" s="8" t="s">
        <v>4218</v>
      </c>
      <c r="D4979" s="22" t="s">
        <v>17141</v>
      </c>
      <c r="E4979" s="11">
        <f t="shared" si="77"/>
        <v>1</v>
      </c>
      <c r="F4979" s="8" t="s">
        <v>55936</v>
      </c>
      <c r="G4979" s="8" t="s">
        <v>56023</v>
      </c>
      <c r="H4979" s="8" t="s">
        <v>55937</v>
      </c>
      <c r="I4979" s="8"/>
      <c r="J4979" s="8"/>
    </row>
    <row r="4980" spans="1:10" ht="72">
      <c r="A4980" s="24" t="s">
        <v>17142</v>
      </c>
      <c r="B4980" s="8" t="s">
        <v>47147</v>
      </c>
      <c r="C4980" s="8" t="s">
        <v>17143</v>
      </c>
      <c r="D4980" s="45" t="s">
        <v>17144</v>
      </c>
      <c r="E4980" s="11">
        <f t="shared" si="77"/>
        <v>1</v>
      </c>
      <c r="F4980" s="12" t="s">
        <v>55936</v>
      </c>
      <c r="G4980" s="12" t="s">
        <v>55998</v>
      </c>
      <c r="H4980" s="12" t="s">
        <v>55937</v>
      </c>
      <c r="I4980" s="8"/>
      <c r="J4980" s="8"/>
    </row>
    <row r="4981" spans="1:10" ht="24">
      <c r="A4981" s="33" t="s">
        <v>38032</v>
      </c>
      <c r="B4981" s="8" t="s">
        <v>40651</v>
      </c>
      <c r="C4981" s="8" t="s">
        <v>40651</v>
      </c>
      <c r="D4981" s="22" t="s">
        <v>55250</v>
      </c>
      <c r="E4981" s="11">
        <f t="shared" si="77"/>
        <v>1</v>
      </c>
      <c r="F4981" s="15" t="s">
        <v>38138</v>
      </c>
      <c r="G4981" s="15" t="s">
        <v>55946</v>
      </c>
      <c r="H4981" s="15" t="s">
        <v>55938</v>
      </c>
      <c r="I4981" s="8"/>
      <c r="J4981" s="8"/>
    </row>
    <row r="4982" spans="1:10" ht="24">
      <c r="A4982" s="33" t="s">
        <v>1200</v>
      </c>
      <c r="B4982" s="8" t="s">
        <v>47148</v>
      </c>
      <c r="C4982" s="8" t="s">
        <v>4220</v>
      </c>
      <c r="D4982" s="22" t="s">
        <v>17145</v>
      </c>
      <c r="E4982" s="11">
        <f t="shared" si="77"/>
        <v>1</v>
      </c>
      <c r="F4982" s="15" t="s">
        <v>55936</v>
      </c>
      <c r="G4982" s="15" t="s">
        <v>23</v>
      </c>
      <c r="H4982" s="15" t="s">
        <v>55937</v>
      </c>
      <c r="I4982" s="8"/>
      <c r="J4982" s="8"/>
    </row>
    <row r="4983" spans="1:10" ht="240">
      <c r="A4983" s="16" t="s">
        <v>1201</v>
      </c>
      <c r="B4983" s="8" t="s">
        <v>47149</v>
      </c>
      <c r="C4983" s="8" t="s">
        <v>4221</v>
      </c>
      <c r="D4983" s="17" t="s">
        <v>17146</v>
      </c>
      <c r="E4983" s="11">
        <f t="shared" si="77"/>
        <v>1</v>
      </c>
      <c r="F4983" s="18" t="s">
        <v>55936</v>
      </c>
      <c r="G4983" s="18" t="s">
        <v>56002</v>
      </c>
      <c r="H4983" s="18" t="s">
        <v>55937</v>
      </c>
      <c r="I4983" s="8"/>
      <c r="J4983" s="8"/>
    </row>
    <row r="4984" spans="1:10" ht="24">
      <c r="A4984" s="16" t="s">
        <v>17147</v>
      </c>
      <c r="B4984" s="8" t="s">
        <v>47150</v>
      </c>
      <c r="C4984" s="8" t="s">
        <v>17148</v>
      </c>
      <c r="D4984" s="17" t="s">
        <v>17149</v>
      </c>
      <c r="E4984" s="11">
        <f t="shared" si="77"/>
        <v>1</v>
      </c>
      <c r="F4984" s="18" t="s">
        <v>55936</v>
      </c>
      <c r="G4984" s="18" t="s">
        <v>55952</v>
      </c>
      <c r="H4984" s="18" t="s">
        <v>55937</v>
      </c>
      <c r="I4984" s="8"/>
      <c r="J4984" s="8"/>
    </row>
    <row r="4985" spans="1:10" ht="120">
      <c r="A4985" s="16" t="s">
        <v>17150</v>
      </c>
      <c r="B4985" s="8" t="s">
        <v>47151</v>
      </c>
      <c r="C4985" s="8" t="s">
        <v>4219</v>
      </c>
      <c r="D4985" s="17" t="s">
        <v>17151</v>
      </c>
      <c r="E4985" s="11">
        <f t="shared" si="77"/>
        <v>1</v>
      </c>
      <c r="F4985" s="18" t="s">
        <v>55936</v>
      </c>
      <c r="G4985" s="18" t="s">
        <v>56002</v>
      </c>
      <c r="H4985" s="18" t="s">
        <v>55937</v>
      </c>
      <c r="I4985" s="8"/>
      <c r="J4985" s="8"/>
    </row>
    <row r="4986" spans="1:10" ht="36">
      <c r="A4986" s="19" t="s">
        <v>17152</v>
      </c>
      <c r="B4986" s="8" t="s">
        <v>47152</v>
      </c>
      <c r="C4986" s="8" t="s">
        <v>17153</v>
      </c>
      <c r="D4986" s="29" t="s">
        <v>17154</v>
      </c>
      <c r="E4986" s="11">
        <f t="shared" si="77"/>
        <v>1</v>
      </c>
      <c r="F4986" s="15" t="s">
        <v>55936</v>
      </c>
      <c r="G4986" s="15" t="s">
        <v>56002</v>
      </c>
      <c r="H4986" s="15" t="s">
        <v>55937</v>
      </c>
      <c r="I4986" s="8"/>
      <c r="J4986" s="8"/>
    </row>
    <row r="4987" spans="1:10">
      <c r="A4987" s="19" t="s">
        <v>17155</v>
      </c>
      <c r="B4987" s="8" t="s">
        <v>47153</v>
      </c>
      <c r="C4987" s="8" t="s">
        <v>17156</v>
      </c>
      <c r="D4987" s="29" t="s">
        <v>17157</v>
      </c>
      <c r="E4987" s="11">
        <f t="shared" si="77"/>
        <v>1</v>
      </c>
      <c r="F4987" s="15" t="s">
        <v>55936</v>
      </c>
      <c r="G4987" s="15" t="s">
        <v>55980</v>
      </c>
      <c r="H4987" s="15" t="s">
        <v>55937</v>
      </c>
      <c r="I4987" s="8"/>
      <c r="J4987" s="8"/>
    </row>
    <row r="4988" spans="1:10" ht="24">
      <c r="A4988" s="19" t="s">
        <v>17158</v>
      </c>
      <c r="B4988" s="8" t="s">
        <v>47154</v>
      </c>
      <c r="C4988" s="8" t="s">
        <v>785</v>
      </c>
      <c r="D4988" s="29" t="s">
        <v>17159</v>
      </c>
      <c r="E4988" s="11">
        <f t="shared" si="77"/>
        <v>1</v>
      </c>
      <c r="F4988" s="15" t="s">
        <v>55936</v>
      </c>
      <c r="G4988" s="15" t="s">
        <v>23</v>
      </c>
      <c r="H4988" s="15" t="s">
        <v>55937</v>
      </c>
      <c r="I4988" s="8"/>
      <c r="J4988" s="8"/>
    </row>
    <row r="4989" spans="1:10" ht="84">
      <c r="A4989" s="19" t="s">
        <v>1202</v>
      </c>
      <c r="B4989" s="8" t="s">
        <v>47155</v>
      </c>
      <c r="C4989" s="8" t="s">
        <v>4222</v>
      </c>
      <c r="D4989" s="29" t="s">
        <v>17160</v>
      </c>
      <c r="E4989" s="11">
        <f t="shared" si="77"/>
        <v>1</v>
      </c>
      <c r="F4989" s="15" t="s">
        <v>55936</v>
      </c>
      <c r="G4989" s="15" t="s">
        <v>55982</v>
      </c>
      <c r="H4989" s="15" t="s">
        <v>55937</v>
      </c>
      <c r="I4989" s="8"/>
      <c r="J4989" s="8"/>
    </row>
    <row r="4990" spans="1:10" ht="312">
      <c r="A4990" s="19" t="s">
        <v>17161</v>
      </c>
      <c r="B4990" s="8" t="s">
        <v>47156</v>
      </c>
      <c r="C4990" s="8" t="s">
        <v>17162</v>
      </c>
      <c r="D4990" s="29" t="s">
        <v>17163</v>
      </c>
      <c r="E4990" s="11">
        <f t="shared" si="77"/>
        <v>1</v>
      </c>
      <c r="F4990" s="15" t="s">
        <v>55936</v>
      </c>
      <c r="G4990" s="15" t="s">
        <v>56240</v>
      </c>
      <c r="H4990" s="15" t="s">
        <v>55937</v>
      </c>
      <c r="I4990" s="8"/>
      <c r="J4990" s="8">
        <v>1</v>
      </c>
    </row>
    <row r="4991" spans="1:10">
      <c r="A4991" s="16" t="s">
        <v>1203</v>
      </c>
      <c r="B4991" s="8" t="s">
        <v>47157</v>
      </c>
      <c r="C4991" s="8" t="s">
        <v>4109</v>
      </c>
      <c r="D4991" s="17" t="s">
        <v>17164</v>
      </c>
      <c r="E4991" s="11">
        <f t="shared" si="77"/>
        <v>1</v>
      </c>
      <c r="F4991" s="18" t="s">
        <v>55936</v>
      </c>
      <c r="G4991" s="18" t="s">
        <v>56002</v>
      </c>
      <c r="H4991" s="18" t="s">
        <v>55937</v>
      </c>
      <c r="I4991" s="8"/>
      <c r="J4991" s="8">
        <v>2</v>
      </c>
    </row>
    <row r="4992" spans="1:10" ht="24">
      <c r="A4992" s="19" t="s">
        <v>17166</v>
      </c>
      <c r="B4992" s="8" t="s">
        <v>47158</v>
      </c>
      <c r="C4992" s="8" t="s">
        <v>17167</v>
      </c>
      <c r="D4992" s="29" t="s">
        <v>17168</v>
      </c>
      <c r="E4992" s="11">
        <f t="shared" si="77"/>
        <v>1</v>
      </c>
      <c r="F4992" s="15" t="s">
        <v>55936</v>
      </c>
      <c r="G4992" s="15" t="s">
        <v>23</v>
      </c>
      <c r="H4992" s="15" t="s">
        <v>55937</v>
      </c>
      <c r="I4992" s="8"/>
      <c r="J4992" s="8">
        <v>3</v>
      </c>
    </row>
    <row r="4993" spans="1:10">
      <c r="A4993" s="16" t="s">
        <v>17169</v>
      </c>
      <c r="B4993" s="8" t="s">
        <v>47159</v>
      </c>
      <c r="C4993" s="8" t="s">
        <v>17170</v>
      </c>
      <c r="D4993" s="17" t="s">
        <v>17171</v>
      </c>
      <c r="E4993" s="11">
        <f t="shared" si="77"/>
        <v>1</v>
      </c>
      <c r="F4993" s="18" t="s">
        <v>55936</v>
      </c>
      <c r="G4993" s="18" t="s">
        <v>23</v>
      </c>
      <c r="H4993" s="18" t="s">
        <v>55937</v>
      </c>
      <c r="I4993" s="8"/>
      <c r="J4993" s="8"/>
    </row>
    <row r="4994" spans="1:10">
      <c r="A4994" s="16" t="s">
        <v>17172</v>
      </c>
      <c r="B4994" s="8" t="s">
        <v>47160</v>
      </c>
      <c r="C4994" s="8" t="s">
        <v>4195</v>
      </c>
      <c r="D4994" s="17" t="s">
        <v>17173</v>
      </c>
      <c r="E4994" s="11">
        <f t="shared" ref="E4994:E5057" si="78">COUNTIF(B:B,B4994)</f>
        <v>1</v>
      </c>
      <c r="F4994" s="18" t="s">
        <v>55936</v>
      </c>
      <c r="G4994" s="18" t="s">
        <v>23</v>
      </c>
      <c r="H4994" s="18" t="s">
        <v>55937</v>
      </c>
      <c r="I4994" s="8"/>
      <c r="J4994" s="8"/>
    </row>
    <row r="4995" spans="1:10">
      <c r="A4995" s="19" t="s">
        <v>17174</v>
      </c>
      <c r="B4995" s="8" t="s">
        <v>47161</v>
      </c>
      <c r="C4995" s="8" t="s">
        <v>4195</v>
      </c>
      <c r="D4995" s="20" t="s">
        <v>17175</v>
      </c>
      <c r="E4995" s="11">
        <f t="shared" si="78"/>
        <v>1</v>
      </c>
      <c r="F4995" s="15" t="s">
        <v>55936</v>
      </c>
      <c r="G4995" s="15" t="s">
        <v>23</v>
      </c>
      <c r="H4995" s="15" t="s">
        <v>55937</v>
      </c>
      <c r="I4995" s="8"/>
      <c r="J4995" s="8"/>
    </row>
    <row r="4996" spans="1:10">
      <c r="A4996" s="19" t="s">
        <v>1204</v>
      </c>
      <c r="B4996" s="8" t="s">
        <v>47162</v>
      </c>
      <c r="C4996" s="8" t="s">
        <v>4223</v>
      </c>
      <c r="D4996" s="29" t="s">
        <v>17176</v>
      </c>
      <c r="E4996" s="11">
        <f t="shared" si="78"/>
        <v>1</v>
      </c>
      <c r="F4996" s="15" t="s">
        <v>55936</v>
      </c>
      <c r="G4996" s="15" t="s">
        <v>23</v>
      </c>
      <c r="H4996" s="15" t="s">
        <v>55937</v>
      </c>
      <c r="I4996" s="8"/>
      <c r="J4996" s="8"/>
    </row>
    <row r="4997" spans="1:10" ht="36">
      <c r="A4997" s="13" t="s">
        <v>1205</v>
      </c>
      <c r="B4997" s="8" t="s">
        <v>1206</v>
      </c>
      <c r="C4997" s="8" t="s">
        <v>1206</v>
      </c>
      <c r="D4997" s="29" t="s">
        <v>17178</v>
      </c>
      <c r="E4997" s="11">
        <f t="shared" si="78"/>
        <v>1</v>
      </c>
      <c r="F4997" s="15" t="s">
        <v>55936</v>
      </c>
      <c r="G4997" s="15" t="s">
        <v>23</v>
      </c>
      <c r="H4997" s="15" t="s">
        <v>55937</v>
      </c>
      <c r="I4997" s="8"/>
      <c r="J4997" s="8"/>
    </row>
    <row r="4998" spans="1:10">
      <c r="A4998" s="16" t="s">
        <v>1207</v>
      </c>
      <c r="B4998" s="8" t="s">
        <v>47163</v>
      </c>
      <c r="C4998" s="8" t="s">
        <v>4224</v>
      </c>
      <c r="D4998" s="17" t="s">
        <v>17179</v>
      </c>
      <c r="E4998" s="11">
        <f t="shared" si="78"/>
        <v>1</v>
      </c>
      <c r="F4998" s="18" t="s">
        <v>55936</v>
      </c>
      <c r="G4998" s="18" t="s">
        <v>23</v>
      </c>
      <c r="H4998" s="18" t="s">
        <v>55937</v>
      </c>
      <c r="I4998" s="8"/>
      <c r="J4998" s="8"/>
    </row>
    <row r="4999" spans="1:10">
      <c r="A4999" s="16" t="s">
        <v>17180</v>
      </c>
      <c r="B4999" s="8" t="s">
        <v>47164</v>
      </c>
      <c r="C4999" s="8" t="s">
        <v>17181</v>
      </c>
      <c r="D4999" s="17" t="s">
        <v>17182</v>
      </c>
      <c r="E4999" s="11">
        <f t="shared" si="78"/>
        <v>1</v>
      </c>
      <c r="F4999" s="18" t="s">
        <v>55936</v>
      </c>
      <c r="G4999" s="18" t="s">
        <v>23</v>
      </c>
      <c r="H4999" s="18" t="s">
        <v>55937</v>
      </c>
      <c r="I4999" s="8"/>
      <c r="J4999" s="8"/>
    </row>
    <row r="5000" spans="1:10" ht="48">
      <c r="A5000" s="33" t="s">
        <v>17183</v>
      </c>
      <c r="B5000" s="8" t="s">
        <v>47165</v>
      </c>
      <c r="C5000" s="8" t="s">
        <v>17184</v>
      </c>
      <c r="D5000" s="22" t="s">
        <v>17185</v>
      </c>
      <c r="E5000" s="11">
        <f t="shared" si="78"/>
        <v>1</v>
      </c>
      <c r="F5000" s="15" t="s">
        <v>55936</v>
      </c>
      <c r="G5000" s="15" t="s">
        <v>56100</v>
      </c>
      <c r="H5000" s="15" t="s">
        <v>55937</v>
      </c>
      <c r="I5000" s="8"/>
      <c r="J5000" s="8"/>
    </row>
    <row r="5001" spans="1:10" ht="84">
      <c r="A5001" s="16" t="s">
        <v>17186</v>
      </c>
      <c r="B5001" s="8" t="s">
        <v>47166</v>
      </c>
      <c r="C5001" s="8" t="s">
        <v>17187</v>
      </c>
      <c r="D5001" s="17" t="s">
        <v>17188</v>
      </c>
      <c r="E5001" s="11">
        <f t="shared" si="78"/>
        <v>1</v>
      </c>
      <c r="F5001" s="18" t="s">
        <v>55936</v>
      </c>
      <c r="G5001" s="18" t="s">
        <v>55978</v>
      </c>
      <c r="H5001" s="18" t="s">
        <v>55937</v>
      </c>
      <c r="I5001" s="8"/>
      <c r="J5001" s="8"/>
    </row>
    <row r="5002" spans="1:10" ht="24">
      <c r="A5002" s="16" t="s">
        <v>1208</v>
      </c>
      <c r="B5002" s="8" t="s">
        <v>47167</v>
      </c>
      <c r="C5002" s="8" t="s">
        <v>17189</v>
      </c>
      <c r="D5002" s="17" t="s">
        <v>17190</v>
      </c>
      <c r="E5002" s="11">
        <f t="shared" si="78"/>
        <v>1</v>
      </c>
      <c r="F5002" s="18" t="s">
        <v>55936</v>
      </c>
      <c r="G5002" s="18" t="s">
        <v>23</v>
      </c>
      <c r="H5002" s="18" t="s">
        <v>55937</v>
      </c>
      <c r="I5002" s="8"/>
      <c r="J5002" s="8"/>
    </row>
    <row r="5003" spans="1:10">
      <c r="A5003" s="16" t="s">
        <v>38033</v>
      </c>
      <c r="B5003" s="8" t="s">
        <v>40652</v>
      </c>
      <c r="C5003" s="8" t="s">
        <v>40652</v>
      </c>
      <c r="D5003" s="17" t="s">
        <v>55251</v>
      </c>
      <c r="E5003" s="11">
        <f t="shared" si="78"/>
        <v>1</v>
      </c>
      <c r="F5003" s="18" t="s">
        <v>38138</v>
      </c>
      <c r="G5003" s="18" t="s">
        <v>55946</v>
      </c>
      <c r="H5003" s="18" t="s">
        <v>55938</v>
      </c>
      <c r="I5003" s="8"/>
      <c r="J5003" s="8"/>
    </row>
    <row r="5004" spans="1:10" ht="24">
      <c r="A5004" s="16" t="s">
        <v>17191</v>
      </c>
      <c r="B5004" s="8" t="s">
        <v>47168</v>
      </c>
      <c r="C5004" s="8" t="s">
        <v>17192</v>
      </c>
      <c r="D5004" s="17" t="s">
        <v>17193</v>
      </c>
      <c r="E5004" s="11">
        <f t="shared" si="78"/>
        <v>1</v>
      </c>
      <c r="F5004" s="18" t="s">
        <v>55936</v>
      </c>
      <c r="G5004" s="18" t="s">
        <v>23</v>
      </c>
      <c r="H5004" s="18" t="s">
        <v>55937</v>
      </c>
      <c r="I5004" s="8"/>
      <c r="J5004" s="8"/>
    </row>
    <row r="5005" spans="1:10" ht="24">
      <c r="A5005" s="55" t="s">
        <v>17194</v>
      </c>
      <c r="B5005" s="8" t="s">
        <v>47169</v>
      </c>
      <c r="C5005" s="8" t="s">
        <v>17195</v>
      </c>
      <c r="D5005" s="20" t="s">
        <v>17196</v>
      </c>
      <c r="E5005" s="11">
        <f t="shared" si="78"/>
        <v>1</v>
      </c>
      <c r="F5005" s="8" t="s">
        <v>55936</v>
      </c>
      <c r="G5005" s="8" t="s">
        <v>23</v>
      </c>
      <c r="H5005" s="8" t="s">
        <v>55937</v>
      </c>
      <c r="I5005" s="8"/>
      <c r="J5005" s="8"/>
    </row>
    <row r="5006" spans="1:10">
      <c r="A5006" s="16" t="s">
        <v>17197</v>
      </c>
      <c r="B5006" s="8" t="s">
        <v>47170</v>
      </c>
      <c r="C5006" s="8" t="s">
        <v>13013</v>
      </c>
      <c r="D5006" s="17" t="s">
        <v>17198</v>
      </c>
      <c r="E5006" s="11">
        <f t="shared" si="78"/>
        <v>1</v>
      </c>
      <c r="F5006" s="18" t="s">
        <v>55936</v>
      </c>
      <c r="G5006" s="18" t="s">
        <v>23</v>
      </c>
      <c r="H5006" s="18" t="s">
        <v>55937</v>
      </c>
      <c r="I5006" s="8"/>
      <c r="J5006" s="8"/>
    </row>
    <row r="5007" spans="1:10" ht="24">
      <c r="A5007" s="16" t="s">
        <v>17199</v>
      </c>
      <c r="B5007" s="8" t="s">
        <v>47171</v>
      </c>
      <c r="C5007" s="8" t="s">
        <v>17200</v>
      </c>
      <c r="D5007" s="17" t="s">
        <v>17201</v>
      </c>
      <c r="E5007" s="11">
        <f t="shared" si="78"/>
        <v>1</v>
      </c>
      <c r="F5007" s="18" t="s">
        <v>55936</v>
      </c>
      <c r="G5007" s="18" t="s">
        <v>23</v>
      </c>
      <c r="H5007" s="18" t="s">
        <v>55937</v>
      </c>
      <c r="I5007" s="8"/>
      <c r="J5007" s="8"/>
    </row>
    <row r="5008" spans="1:10" ht="84">
      <c r="A5008" s="16" t="s">
        <v>1209</v>
      </c>
      <c r="B5008" s="8" t="s">
        <v>47172</v>
      </c>
      <c r="C5008" s="8" t="s">
        <v>4225</v>
      </c>
      <c r="D5008" s="17" t="s">
        <v>17202</v>
      </c>
      <c r="E5008" s="11">
        <f t="shared" si="78"/>
        <v>1</v>
      </c>
      <c r="F5008" s="18" t="s">
        <v>55936</v>
      </c>
      <c r="G5008" s="18" t="s">
        <v>56052</v>
      </c>
      <c r="H5008" s="18" t="s">
        <v>55937</v>
      </c>
      <c r="I5008" s="8"/>
      <c r="J5008" s="8"/>
    </row>
    <row r="5009" spans="1:10" ht="24">
      <c r="A5009" s="16" t="s">
        <v>17203</v>
      </c>
      <c r="B5009" s="8" t="s">
        <v>47173</v>
      </c>
      <c r="C5009" s="8" t="s">
        <v>17177</v>
      </c>
      <c r="D5009" s="17" t="s">
        <v>17204</v>
      </c>
      <c r="E5009" s="11">
        <f t="shared" si="78"/>
        <v>1</v>
      </c>
      <c r="F5009" s="18" t="s">
        <v>55936</v>
      </c>
      <c r="G5009" s="18" t="s">
        <v>55948</v>
      </c>
      <c r="H5009" s="18" t="s">
        <v>55937</v>
      </c>
      <c r="I5009" s="8"/>
      <c r="J5009" s="8"/>
    </row>
    <row r="5010" spans="1:10" ht="24">
      <c r="A5010" s="26" t="s">
        <v>1210</v>
      </c>
      <c r="B5010" s="8" t="s">
        <v>47174</v>
      </c>
      <c r="C5010" s="8" t="s">
        <v>4226</v>
      </c>
      <c r="D5010" s="21" t="s">
        <v>17205</v>
      </c>
      <c r="E5010" s="11">
        <f t="shared" si="78"/>
        <v>1</v>
      </c>
      <c r="F5010" s="12" t="s">
        <v>55936</v>
      </c>
      <c r="G5010" s="12" t="s">
        <v>55950</v>
      </c>
      <c r="H5010" s="12" t="s">
        <v>55937</v>
      </c>
      <c r="I5010" s="8"/>
      <c r="J5010" s="8"/>
    </row>
    <row r="5011" spans="1:10" ht="24">
      <c r="A5011" s="26" t="s">
        <v>1211</v>
      </c>
      <c r="B5011" s="8" t="s">
        <v>47175</v>
      </c>
      <c r="C5011" s="8" t="s">
        <v>4227</v>
      </c>
      <c r="D5011" s="21" t="s">
        <v>17206</v>
      </c>
      <c r="E5011" s="11">
        <f t="shared" si="78"/>
        <v>1</v>
      </c>
      <c r="F5011" s="12" t="s">
        <v>55936</v>
      </c>
      <c r="G5011" s="12" t="s">
        <v>23</v>
      </c>
      <c r="H5011" s="12" t="s">
        <v>55937</v>
      </c>
      <c r="I5011" s="8"/>
      <c r="J5011" s="8"/>
    </row>
    <row r="5012" spans="1:10" ht="24">
      <c r="A5012" s="16" t="s">
        <v>17207</v>
      </c>
      <c r="B5012" s="8" t="s">
        <v>47176</v>
      </c>
      <c r="C5012" s="8" t="s">
        <v>17208</v>
      </c>
      <c r="D5012" s="17" t="s">
        <v>17209</v>
      </c>
      <c r="E5012" s="11">
        <f t="shared" si="78"/>
        <v>1</v>
      </c>
      <c r="F5012" s="18" t="s">
        <v>55936</v>
      </c>
      <c r="G5012" s="18" t="s">
        <v>56195</v>
      </c>
      <c r="H5012" s="18" t="s">
        <v>55937</v>
      </c>
      <c r="I5012" s="8"/>
      <c r="J5012" s="8"/>
    </row>
    <row r="5013" spans="1:10" ht="24">
      <c r="A5013" s="33" t="s">
        <v>17210</v>
      </c>
      <c r="B5013" s="8" t="s">
        <v>47177</v>
      </c>
      <c r="C5013" s="8" t="s">
        <v>17211</v>
      </c>
      <c r="D5013" s="8" t="s">
        <v>17212</v>
      </c>
      <c r="E5013" s="11">
        <f t="shared" si="78"/>
        <v>1</v>
      </c>
      <c r="F5013" s="12" t="s">
        <v>55936</v>
      </c>
      <c r="G5013" s="12" t="s">
        <v>56081</v>
      </c>
      <c r="H5013" s="12" t="s">
        <v>55937</v>
      </c>
      <c r="I5013" s="8"/>
      <c r="J5013" s="8"/>
    </row>
    <row r="5014" spans="1:10">
      <c r="A5014" s="26" t="s">
        <v>17213</v>
      </c>
      <c r="B5014" s="8" t="s">
        <v>47178</v>
      </c>
      <c r="C5014" s="8" t="s">
        <v>17214</v>
      </c>
      <c r="D5014" s="21" t="s">
        <v>17215</v>
      </c>
      <c r="E5014" s="11">
        <f t="shared" si="78"/>
        <v>1</v>
      </c>
      <c r="F5014" s="12" t="s">
        <v>55936</v>
      </c>
      <c r="G5014" s="12" t="s">
        <v>23</v>
      </c>
      <c r="H5014" s="12" t="s">
        <v>55937</v>
      </c>
      <c r="I5014" s="8"/>
      <c r="J5014" s="8"/>
    </row>
    <row r="5015" spans="1:10">
      <c r="A5015" s="62" t="s">
        <v>17216</v>
      </c>
      <c r="B5015" s="8" t="s">
        <v>47179</v>
      </c>
      <c r="C5015" s="8" t="s">
        <v>17217</v>
      </c>
      <c r="D5015" s="8" t="s">
        <v>17218</v>
      </c>
      <c r="E5015" s="11">
        <f t="shared" si="78"/>
        <v>1</v>
      </c>
      <c r="F5015" s="12" t="s">
        <v>55936</v>
      </c>
      <c r="G5015" s="12" t="s">
        <v>23</v>
      </c>
      <c r="H5015" s="12" t="s">
        <v>55937</v>
      </c>
      <c r="I5015" s="61"/>
      <c r="J5015" s="8"/>
    </row>
    <row r="5016" spans="1:10" ht="24">
      <c r="A5016" s="16" t="s">
        <v>17219</v>
      </c>
      <c r="B5016" s="8" t="s">
        <v>47180</v>
      </c>
      <c r="C5016" s="8" t="s">
        <v>17220</v>
      </c>
      <c r="D5016" s="17" t="s">
        <v>17221</v>
      </c>
      <c r="E5016" s="11">
        <f t="shared" si="78"/>
        <v>1</v>
      </c>
      <c r="F5016" s="18" t="s">
        <v>55936</v>
      </c>
      <c r="G5016" s="18" t="s">
        <v>23</v>
      </c>
      <c r="H5016" s="18" t="s">
        <v>55937</v>
      </c>
      <c r="I5016" s="8"/>
      <c r="J5016" s="8"/>
    </row>
    <row r="5017" spans="1:10">
      <c r="A5017" s="16" t="s">
        <v>1212</v>
      </c>
      <c r="B5017" s="8" t="s">
        <v>47181</v>
      </c>
      <c r="C5017" s="8" t="s">
        <v>4228</v>
      </c>
      <c r="D5017" s="17" t="s">
        <v>17222</v>
      </c>
      <c r="E5017" s="11">
        <f t="shared" si="78"/>
        <v>1</v>
      </c>
      <c r="F5017" s="18" t="s">
        <v>55936</v>
      </c>
      <c r="G5017" s="18" t="s">
        <v>23</v>
      </c>
      <c r="H5017" s="18" t="s">
        <v>55937</v>
      </c>
      <c r="I5017" s="8"/>
      <c r="J5017" s="8"/>
    </row>
    <row r="5018" spans="1:10" ht="60">
      <c r="A5018" s="16" t="s">
        <v>17223</v>
      </c>
      <c r="B5018" s="8" t="s">
        <v>47182</v>
      </c>
      <c r="C5018" s="8" t="s">
        <v>17224</v>
      </c>
      <c r="D5018" s="17" t="s">
        <v>17225</v>
      </c>
      <c r="E5018" s="11">
        <f t="shared" si="78"/>
        <v>1</v>
      </c>
      <c r="F5018" s="18" t="s">
        <v>55936</v>
      </c>
      <c r="G5018" s="18" t="s">
        <v>55944</v>
      </c>
      <c r="H5018" s="18" t="s">
        <v>55937</v>
      </c>
      <c r="I5018" s="8"/>
      <c r="J5018" s="8"/>
    </row>
    <row r="5019" spans="1:10" ht="48">
      <c r="A5019" s="16" t="s">
        <v>17226</v>
      </c>
      <c r="B5019" s="8" t="s">
        <v>47183</v>
      </c>
      <c r="C5019" s="8" t="s">
        <v>17227</v>
      </c>
      <c r="D5019" s="17" t="s">
        <v>17228</v>
      </c>
      <c r="E5019" s="11">
        <f t="shared" si="78"/>
        <v>1</v>
      </c>
      <c r="F5019" s="18" t="s">
        <v>55936</v>
      </c>
      <c r="G5019" s="18" t="s">
        <v>56124</v>
      </c>
      <c r="H5019" s="18" t="s">
        <v>55937</v>
      </c>
      <c r="I5019" s="8"/>
      <c r="J5019" s="8"/>
    </row>
    <row r="5020" spans="1:10" ht="48">
      <c r="A5020" s="16" t="s">
        <v>17229</v>
      </c>
      <c r="B5020" s="8" t="s">
        <v>47184</v>
      </c>
      <c r="C5020" s="8" t="s">
        <v>17230</v>
      </c>
      <c r="D5020" s="17" t="s">
        <v>17231</v>
      </c>
      <c r="E5020" s="11">
        <f t="shared" si="78"/>
        <v>1</v>
      </c>
      <c r="F5020" s="18" t="s">
        <v>55936</v>
      </c>
      <c r="G5020" s="18" t="s">
        <v>56052</v>
      </c>
      <c r="H5020" s="18" t="s">
        <v>55937</v>
      </c>
      <c r="I5020" s="8"/>
      <c r="J5020" s="8"/>
    </row>
    <row r="5021" spans="1:10" ht="120">
      <c r="A5021" s="16" t="s">
        <v>38034</v>
      </c>
      <c r="B5021" s="8" t="s">
        <v>40653</v>
      </c>
      <c r="C5021" s="8" t="s">
        <v>40653</v>
      </c>
      <c r="D5021" s="17" t="s">
        <v>55252</v>
      </c>
      <c r="E5021" s="11">
        <f t="shared" si="78"/>
        <v>1</v>
      </c>
      <c r="F5021" s="18" t="s">
        <v>38138</v>
      </c>
      <c r="G5021" s="18" t="s">
        <v>55946</v>
      </c>
      <c r="H5021" s="18" t="s">
        <v>55938</v>
      </c>
      <c r="I5021" s="8"/>
      <c r="J5021" s="8"/>
    </row>
    <row r="5022" spans="1:10" ht="24">
      <c r="A5022" s="26" t="s">
        <v>17232</v>
      </c>
      <c r="B5022" s="8" t="s">
        <v>47185</v>
      </c>
      <c r="C5022" s="8" t="s">
        <v>4228</v>
      </c>
      <c r="D5022" s="21" t="s">
        <v>17233</v>
      </c>
      <c r="E5022" s="11">
        <f t="shared" si="78"/>
        <v>1</v>
      </c>
      <c r="F5022" s="12" t="s">
        <v>55936</v>
      </c>
      <c r="G5022" s="12" t="s">
        <v>23</v>
      </c>
      <c r="H5022" s="12" t="s">
        <v>55937</v>
      </c>
      <c r="I5022" s="8"/>
      <c r="J5022" s="8"/>
    </row>
    <row r="5023" spans="1:10" ht="24">
      <c r="A5023" s="16" t="s">
        <v>17234</v>
      </c>
      <c r="B5023" s="8" t="s">
        <v>47186</v>
      </c>
      <c r="C5023" s="8" t="s">
        <v>17235</v>
      </c>
      <c r="D5023" s="17" t="s">
        <v>17236</v>
      </c>
      <c r="E5023" s="11">
        <f t="shared" si="78"/>
        <v>1</v>
      </c>
      <c r="F5023" s="18" t="s">
        <v>55936</v>
      </c>
      <c r="G5023" s="18" t="s">
        <v>23</v>
      </c>
      <c r="H5023" s="18" t="s">
        <v>55937</v>
      </c>
      <c r="I5023" s="8"/>
      <c r="J5023" s="8"/>
    </row>
    <row r="5024" spans="1:10">
      <c r="A5024" s="16" t="s">
        <v>17237</v>
      </c>
      <c r="B5024" s="8" t="s">
        <v>47187</v>
      </c>
      <c r="C5024" s="8" t="s">
        <v>17238</v>
      </c>
      <c r="D5024" s="17" t="s">
        <v>17239</v>
      </c>
      <c r="E5024" s="11">
        <f t="shared" si="78"/>
        <v>1</v>
      </c>
      <c r="F5024" s="18" t="s">
        <v>55936</v>
      </c>
      <c r="G5024" s="18" t="s">
        <v>23</v>
      </c>
      <c r="H5024" s="18" t="s">
        <v>55937</v>
      </c>
      <c r="I5024" s="8"/>
      <c r="J5024" s="8"/>
    </row>
    <row r="5025" spans="1:10" ht="48">
      <c r="A5025" s="16" t="s">
        <v>1213</v>
      </c>
      <c r="B5025" s="8" t="s">
        <v>47188</v>
      </c>
      <c r="C5025" s="8" t="s">
        <v>17240</v>
      </c>
      <c r="D5025" s="17" t="s">
        <v>17241</v>
      </c>
      <c r="E5025" s="11">
        <f t="shared" si="78"/>
        <v>1</v>
      </c>
      <c r="F5025" s="18" t="s">
        <v>55936</v>
      </c>
      <c r="G5025" s="18" t="s">
        <v>55968</v>
      </c>
      <c r="H5025" s="18" t="s">
        <v>55937</v>
      </c>
      <c r="I5025" s="8"/>
      <c r="J5025" s="8"/>
    </row>
    <row r="5026" spans="1:10">
      <c r="A5026" s="16" t="s">
        <v>1214</v>
      </c>
      <c r="B5026" s="8" t="s">
        <v>47189</v>
      </c>
      <c r="C5026" s="8" t="s">
        <v>4229</v>
      </c>
      <c r="D5026" s="17" t="s">
        <v>17242</v>
      </c>
      <c r="E5026" s="11">
        <f t="shared" si="78"/>
        <v>1</v>
      </c>
      <c r="F5026" s="18" t="s">
        <v>55936</v>
      </c>
      <c r="G5026" s="18" t="s">
        <v>23</v>
      </c>
      <c r="H5026" s="18" t="s">
        <v>55937</v>
      </c>
      <c r="I5026" s="8"/>
      <c r="J5026" s="8"/>
    </row>
    <row r="5027" spans="1:10">
      <c r="A5027" s="16" t="s">
        <v>17243</v>
      </c>
      <c r="B5027" s="8" t="s">
        <v>47190</v>
      </c>
      <c r="C5027" s="8" t="s">
        <v>17244</v>
      </c>
      <c r="D5027" s="17" t="s">
        <v>17245</v>
      </c>
      <c r="E5027" s="11">
        <f t="shared" si="78"/>
        <v>1</v>
      </c>
      <c r="F5027" s="18" t="s">
        <v>55936</v>
      </c>
      <c r="G5027" s="18" t="s">
        <v>23</v>
      </c>
      <c r="H5027" s="18" t="s">
        <v>55937</v>
      </c>
      <c r="I5027" s="8"/>
      <c r="J5027" s="8"/>
    </row>
    <row r="5028" spans="1:10" ht="24">
      <c r="A5028" s="24" t="s">
        <v>17246</v>
      </c>
      <c r="B5028" s="8" t="s">
        <v>47191</v>
      </c>
      <c r="C5028" s="8" t="s">
        <v>17247</v>
      </c>
      <c r="D5028" s="45" t="s">
        <v>17248</v>
      </c>
      <c r="E5028" s="11">
        <f t="shared" si="78"/>
        <v>1</v>
      </c>
      <c r="F5028" s="12" t="s">
        <v>55936</v>
      </c>
      <c r="G5028" s="12" t="s">
        <v>56015</v>
      </c>
      <c r="H5028" s="12" t="s">
        <v>55937</v>
      </c>
      <c r="I5028" s="8"/>
      <c r="J5028" s="8"/>
    </row>
    <row r="5029" spans="1:10">
      <c r="A5029" s="26" t="s">
        <v>1215</v>
      </c>
      <c r="B5029" s="8" t="s">
        <v>47192</v>
      </c>
      <c r="C5029" s="8" t="s">
        <v>4230</v>
      </c>
      <c r="D5029" s="21" t="s">
        <v>17249</v>
      </c>
      <c r="E5029" s="11">
        <f t="shared" si="78"/>
        <v>1</v>
      </c>
      <c r="F5029" s="12" t="s">
        <v>55936</v>
      </c>
      <c r="G5029" s="12" t="s">
        <v>23</v>
      </c>
      <c r="H5029" s="12" t="s">
        <v>55937</v>
      </c>
      <c r="I5029" s="8"/>
      <c r="J5029" s="8"/>
    </row>
    <row r="5030" spans="1:10">
      <c r="A5030" s="33" t="s">
        <v>1216</v>
      </c>
      <c r="B5030" s="8" t="s">
        <v>47193</v>
      </c>
      <c r="C5030" s="8" t="s">
        <v>4231</v>
      </c>
      <c r="D5030" s="8" t="s">
        <v>17250</v>
      </c>
      <c r="E5030" s="11">
        <f t="shared" si="78"/>
        <v>1</v>
      </c>
      <c r="F5030" s="12" t="s">
        <v>55936</v>
      </c>
      <c r="G5030" s="12" t="s">
        <v>23</v>
      </c>
      <c r="H5030" s="12" t="s">
        <v>55937</v>
      </c>
      <c r="I5030" s="8"/>
      <c r="J5030" s="8"/>
    </row>
    <row r="5031" spans="1:10">
      <c r="A5031" s="33" t="s">
        <v>17251</v>
      </c>
      <c r="B5031" s="8" t="s">
        <v>47194</v>
      </c>
      <c r="C5031" s="8" t="s">
        <v>17252</v>
      </c>
      <c r="D5031" s="8" t="s">
        <v>17253</v>
      </c>
      <c r="E5031" s="11">
        <f t="shared" si="78"/>
        <v>1</v>
      </c>
      <c r="F5031" s="12" t="s">
        <v>55936</v>
      </c>
      <c r="G5031" s="12" t="s">
        <v>23</v>
      </c>
      <c r="H5031" s="12" t="s">
        <v>55937</v>
      </c>
      <c r="I5031" s="8"/>
      <c r="J5031" s="8"/>
    </row>
    <row r="5032" spans="1:10">
      <c r="A5032" s="24" t="s">
        <v>17254</v>
      </c>
      <c r="B5032" s="8" t="s">
        <v>47195</v>
      </c>
      <c r="C5032" s="8" t="s">
        <v>17255</v>
      </c>
      <c r="D5032" s="45" t="s">
        <v>17256</v>
      </c>
      <c r="E5032" s="11">
        <f t="shared" si="78"/>
        <v>1</v>
      </c>
      <c r="F5032" s="12" t="s">
        <v>55936</v>
      </c>
      <c r="G5032" s="12" t="s">
        <v>23</v>
      </c>
      <c r="H5032" s="12" t="s">
        <v>55937</v>
      </c>
      <c r="I5032" s="8"/>
      <c r="J5032" s="8"/>
    </row>
    <row r="5033" spans="1:10" ht="36">
      <c r="A5033" s="16" t="s">
        <v>17257</v>
      </c>
      <c r="B5033" s="8" t="s">
        <v>47196</v>
      </c>
      <c r="C5033" s="8" t="s">
        <v>6141</v>
      </c>
      <c r="D5033" s="17" t="s">
        <v>17258</v>
      </c>
      <c r="E5033" s="11">
        <f t="shared" si="78"/>
        <v>1</v>
      </c>
      <c r="F5033" s="18" t="s">
        <v>55936</v>
      </c>
      <c r="G5033" s="18" t="s">
        <v>56156</v>
      </c>
      <c r="H5033" s="18" t="s">
        <v>55937</v>
      </c>
      <c r="I5033" s="8"/>
      <c r="J5033" s="8"/>
    </row>
    <row r="5034" spans="1:10">
      <c r="A5034" s="16" t="s">
        <v>17259</v>
      </c>
      <c r="B5034" s="8" t="s">
        <v>17260</v>
      </c>
      <c r="C5034" s="8" t="s">
        <v>17260</v>
      </c>
      <c r="D5034" s="17" t="s">
        <v>17261</v>
      </c>
      <c r="E5034" s="11">
        <f t="shared" si="78"/>
        <v>1</v>
      </c>
      <c r="F5034" s="18" t="s">
        <v>55936</v>
      </c>
      <c r="G5034" s="18" t="s">
        <v>23</v>
      </c>
      <c r="H5034" s="18" t="s">
        <v>55937</v>
      </c>
      <c r="I5034" s="8"/>
      <c r="J5034" s="8"/>
    </row>
    <row r="5035" spans="1:10" ht="24">
      <c r="A5035" s="16" t="s">
        <v>17262</v>
      </c>
      <c r="B5035" s="8" t="s">
        <v>47197</v>
      </c>
      <c r="C5035" s="8" t="s">
        <v>17263</v>
      </c>
      <c r="D5035" s="17" t="s">
        <v>17264</v>
      </c>
      <c r="E5035" s="11">
        <f t="shared" si="78"/>
        <v>1</v>
      </c>
      <c r="F5035" s="18" t="s">
        <v>55936</v>
      </c>
      <c r="G5035" s="18" t="s">
        <v>56088</v>
      </c>
      <c r="H5035" s="18" t="s">
        <v>55937</v>
      </c>
      <c r="I5035" s="8"/>
      <c r="J5035" s="8"/>
    </row>
    <row r="5036" spans="1:10">
      <c r="A5036" s="24" t="s">
        <v>17265</v>
      </c>
      <c r="B5036" s="8" t="s">
        <v>47198</v>
      </c>
      <c r="C5036" s="8" t="s">
        <v>17266</v>
      </c>
      <c r="D5036" s="45" t="s">
        <v>17267</v>
      </c>
      <c r="E5036" s="11">
        <f t="shared" si="78"/>
        <v>1</v>
      </c>
      <c r="F5036" s="12" t="s">
        <v>55936</v>
      </c>
      <c r="G5036" s="12" t="s">
        <v>23</v>
      </c>
      <c r="H5036" s="12" t="s">
        <v>55937</v>
      </c>
      <c r="I5036" s="8"/>
      <c r="J5036" s="8"/>
    </row>
    <row r="5037" spans="1:10">
      <c r="A5037" s="33" t="s">
        <v>17268</v>
      </c>
      <c r="B5037" s="8" t="s">
        <v>47199</v>
      </c>
      <c r="C5037" s="8" t="s">
        <v>17269</v>
      </c>
      <c r="D5037" s="8" t="s">
        <v>17270</v>
      </c>
      <c r="E5037" s="11">
        <f t="shared" si="78"/>
        <v>1</v>
      </c>
      <c r="F5037" s="12" t="s">
        <v>55936</v>
      </c>
      <c r="G5037" s="12" t="s">
        <v>23</v>
      </c>
      <c r="H5037" s="12" t="s">
        <v>55937</v>
      </c>
      <c r="I5037" s="8"/>
      <c r="J5037" s="8"/>
    </row>
    <row r="5038" spans="1:10">
      <c r="A5038" s="19" t="s">
        <v>1217</v>
      </c>
      <c r="B5038" s="8" t="s">
        <v>47200</v>
      </c>
      <c r="C5038" s="8" t="s">
        <v>17271</v>
      </c>
      <c r="D5038" s="29" t="s">
        <v>17272</v>
      </c>
      <c r="E5038" s="11">
        <f t="shared" si="78"/>
        <v>1</v>
      </c>
      <c r="F5038" s="15" t="s">
        <v>55936</v>
      </c>
      <c r="G5038" s="15" t="s">
        <v>23</v>
      </c>
      <c r="H5038" s="15" t="s">
        <v>55937</v>
      </c>
      <c r="I5038" s="8"/>
      <c r="J5038" s="8"/>
    </row>
    <row r="5039" spans="1:10" ht="36">
      <c r="A5039" s="19" t="s">
        <v>17273</v>
      </c>
      <c r="B5039" s="8" t="s">
        <v>47201</v>
      </c>
      <c r="C5039" s="8" t="s">
        <v>17274</v>
      </c>
      <c r="D5039" s="29" t="s">
        <v>17275</v>
      </c>
      <c r="E5039" s="11">
        <f t="shared" si="78"/>
        <v>1</v>
      </c>
      <c r="F5039" s="15" t="s">
        <v>55936</v>
      </c>
      <c r="G5039" s="15" t="s">
        <v>23</v>
      </c>
      <c r="H5039" s="15" t="s">
        <v>55937</v>
      </c>
      <c r="I5039" s="8"/>
      <c r="J5039" s="8"/>
    </row>
    <row r="5040" spans="1:10" ht="24">
      <c r="A5040" s="16" t="s">
        <v>17276</v>
      </c>
      <c r="B5040" s="8" t="s">
        <v>47202</v>
      </c>
      <c r="C5040" s="8" t="s">
        <v>17277</v>
      </c>
      <c r="D5040" s="17" t="s">
        <v>17278</v>
      </c>
      <c r="E5040" s="11">
        <f t="shared" si="78"/>
        <v>1</v>
      </c>
      <c r="F5040" s="18" t="s">
        <v>55936</v>
      </c>
      <c r="G5040" s="18" t="s">
        <v>23</v>
      </c>
      <c r="H5040" s="18" t="s">
        <v>55937</v>
      </c>
      <c r="I5040" s="8"/>
      <c r="J5040" s="8"/>
    </row>
    <row r="5041" spans="1:10">
      <c r="A5041" s="16" t="s">
        <v>1218</v>
      </c>
      <c r="B5041" s="8" t="s">
        <v>1219</v>
      </c>
      <c r="C5041" s="8" t="s">
        <v>1219</v>
      </c>
      <c r="D5041" s="17" t="s">
        <v>17279</v>
      </c>
      <c r="E5041" s="11">
        <f t="shared" si="78"/>
        <v>3</v>
      </c>
      <c r="F5041" s="18" t="s">
        <v>55936</v>
      </c>
      <c r="G5041" s="18" t="s">
        <v>23</v>
      </c>
      <c r="H5041" s="18" t="s">
        <v>55937</v>
      </c>
      <c r="I5041" s="8"/>
      <c r="J5041" s="8"/>
    </row>
    <row r="5042" spans="1:10" ht="24">
      <c r="A5042" s="16" t="s">
        <v>38035</v>
      </c>
      <c r="B5042" s="8" t="s">
        <v>47203</v>
      </c>
      <c r="C5042" s="8" t="s">
        <v>40654</v>
      </c>
      <c r="D5042" s="17" t="s">
        <v>55253</v>
      </c>
      <c r="E5042" s="11">
        <f t="shared" si="78"/>
        <v>1</v>
      </c>
      <c r="F5042" s="18" t="s">
        <v>38138</v>
      </c>
      <c r="G5042" s="18" t="s">
        <v>55946</v>
      </c>
      <c r="H5042" s="18" t="s">
        <v>55938</v>
      </c>
      <c r="I5042" s="8"/>
      <c r="J5042" s="8"/>
    </row>
    <row r="5043" spans="1:10">
      <c r="A5043" s="59" t="s">
        <v>1220</v>
      </c>
      <c r="B5043" s="8" t="s">
        <v>47204</v>
      </c>
      <c r="C5043" s="8" t="s">
        <v>4232</v>
      </c>
      <c r="D5043" s="54" t="s">
        <v>17280</v>
      </c>
      <c r="E5043" s="11">
        <f t="shared" si="78"/>
        <v>1</v>
      </c>
      <c r="F5043" s="12" t="s">
        <v>55936</v>
      </c>
      <c r="G5043" s="12" t="s">
        <v>23</v>
      </c>
      <c r="H5043" s="12" t="s">
        <v>55937</v>
      </c>
      <c r="I5043" s="8"/>
      <c r="J5043" s="8"/>
    </row>
    <row r="5044" spans="1:10">
      <c r="A5044" s="19" t="s">
        <v>17281</v>
      </c>
      <c r="B5044" s="8" t="s">
        <v>47205</v>
      </c>
      <c r="C5044" s="8" t="s">
        <v>17252</v>
      </c>
      <c r="D5044" s="29" t="s">
        <v>17282</v>
      </c>
      <c r="E5044" s="11">
        <f t="shared" si="78"/>
        <v>1</v>
      </c>
      <c r="F5044" s="15" t="s">
        <v>55936</v>
      </c>
      <c r="G5044" s="15" t="s">
        <v>23</v>
      </c>
      <c r="H5044" s="15" t="s">
        <v>55937</v>
      </c>
      <c r="I5044" s="8"/>
      <c r="J5044" s="8"/>
    </row>
    <row r="5045" spans="1:10">
      <c r="A5045" s="33" t="s">
        <v>17283</v>
      </c>
      <c r="B5045" s="8" t="s">
        <v>47206</v>
      </c>
      <c r="C5045" s="8" t="s">
        <v>17284</v>
      </c>
      <c r="D5045" s="8" t="s">
        <v>17285</v>
      </c>
      <c r="E5045" s="11">
        <f t="shared" si="78"/>
        <v>1</v>
      </c>
      <c r="F5045" s="12" t="s">
        <v>55936</v>
      </c>
      <c r="G5045" s="12" t="s">
        <v>23</v>
      </c>
      <c r="H5045" s="12" t="s">
        <v>55937</v>
      </c>
      <c r="I5045" s="8"/>
      <c r="J5045" s="8"/>
    </row>
    <row r="5046" spans="1:10">
      <c r="A5046" s="33" t="s">
        <v>17286</v>
      </c>
      <c r="B5046" s="8" t="s">
        <v>47207</v>
      </c>
      <c r="C5046" s="8" t="s">
        <v>17287</v>
      </c>
      <c r="D5046" s="22" t="s">
        <v>17288</v>
      </c>
      <c r="E5046" s="11">
        <f t="shared" si="78"/>
        <v>1</v>
      </c>
      <c r="F5046" s="15" t="s">
        <v>55936</v>
      </c>
      <c r="G5046" s="15" t="s">
        <v>55948</v>
      </c>
      <c r="H5046" s="15" t="s">
        <v>55937</v>
      </c>
      <c r="I5046" s="8"/>
      <c r="J5046" s="8"/>
    </row>
    <row r="5047" spans="1:10">
      <c r="A5047" s="19" t="s">
        <v>17289</v>
      </c>
      <c r="B5047" s="8" t="s">
        <v>47208</v>
      </c>
      <c r="C5047" s="8" t="s">
        <v>17290</v>
      </c>
      <c r="D5047" s="29" t="s">
        <v>17291</v>
      </c>
      <c r="E5047" s="11">
        <f t="shared" si="78"/>
        <v>1</v>
      </c>
      <c r="F5047" s="15" t="s">
        <v>55936</v>
      </c>
      <c r="G5047" s="15" t="s">
        <v>55948</v>
      </c>
      <c r="H5047" s="15" t="s">
        <v>55937</v>
      </c>
      <c r="I5047" s="8"/>
      <c r="J5047" s="8"/>
    </row>
    <row r="5048" spans="1:10">
      <c r="A5048" s="16" t="s">
        <v>17292</v>
      </c>
      <c r="B5048" s="8" t="s">
        <v>47209</v>
      </c>
      <c r="C5048" s="8" t="s">
        <v>17293</v>
      </c>
      <c r="D5048" s="17" t="s">
        <v>17294</v>
      </c>
      <c r="E5048" s="11">
        <f t="shared" si="78"/>
        <v>1</v>
      </c>
      <c r="F5048" s="18" t="s">
        <v>55936</v>
      </c>
      <c r="G5048" s="18" t="s">
        <v>23</v>
      </c>
      <c r="H5048" s="18" t="s">
        <v>55937</v>
      </c>
      <c r="I5048" s="8"/>
      <c r="J5048" s="8"/>
    </row>
    <row r="5049" spans="1:10" ht="24">
      <c r="A5049" s="16" t="s">
        <v>17295</v>
      </c>
      <c r="B5049" s="8" t="s">
        <v>47210</v>
      </c>
      <c r="C5049" s="8" t="s">
        <v>17296</v>
      </c>
      <c r="D5049" s="17" t="s">
        <v>17297</v>
      </c>
      <c r="E5049" s="11">
        <f t="shared" si="78"/>
        <v>1</v>
      </c>
      <c r="F5049" s="18" t="s">
        <v>55936</v>
      </c>
      <c r="G5049" s="18" t="s">
        <v>23</v>
      </c>
      <c r="H5049" s="18" t="s">
        <v>55937</v>
      </c>
      <c r="I5049" s="8"/>
      <c r="J5049" s="8"/>
    </row>
    <row r="5050" spans="1:10">
      <c r="A5050" s="33" t="s">
        <v>17298</v>
      </c>
      <c r="B5050" s="8" t="s">
        <v>17299</v>
      </c>
      <c r="C5050" s="8" t="s">
        <v>17299</v>
      </c>
      <c r="D5050" s="8" t="s">
        <v>17300</v>
      </c>
      <c r="E5050" s="11">
        <f t="shared" si="78"/>
        <v>1</v>
      </c>
      <c r="F5050" s="12" t="s">
        <v>55936</v>
      </c>
      <c r="G5050" s="12" t="s">
        <v>23</v>
      </c>
      <c r="H5050" s="12" t="s">
        <v>55937</v>
      </c>
      <c r="I5050" s="8"/>
      <c r="J5050" s="8"/>
    </row>
    <row r="5051" spans="1:10">
      <c r="A5051" s="16" t="s">
        <v>1221</v>
      </c>
      <c r="B5051" s="8" t="s">
        <v>47211</v>
      </c>
      <c r="C5051" s="8" t="s">
        <v>3810</v>
      </c>
      <c r="D5051" s="17" t="s">
        <v>17301</v>
      </c>
      <c r="E5051" s="11">
        <f t="shared" si="78"/>
        <v>1</v>
      </c>
      <c r="F5051" s="18" t="s">
        <v>55936</v>
      </c>
      <c r="G5051" s="18" t="s">
        <v>23</v>
      </c>
      <c r="H5051" s="18" t="s">
        <v>55937</v>
      </c>
      <c r="I5051" s="8"/>
      <c r="J5051" s="8"/>
    </row>
    <row r="5052" spans="1:10">
      <c r="A5052" s="16" t="s">
        <v>17302</v>
      </c>
      <c r="B5052" s="8" t="s">
        <v>47212</v>
      </c>
      <c r="C5052" s="8" t="s">
        <v>17303</v>
      </c>
      <c r="D5052" s="17" t="s">
        <v>17304</v>
      </c>
      <c r="E5052" s="11">
        <f t="shared" si="78"/>
        <v>1</v>
      </c>
      <c r="F5052" s="18" t="s">
        <v>55936</v>
      </c>
      <c r="G5052" s="18" t="s">
        <v>23</v>
      </c>
      <c r="H5052" s="18" t="s">
        <v>55937</v>
      </c>
      <c r="I5052" s="8"/>
      <c r="J5052" s="8"/>
    </row>
    <row r="5053" spans="1:10" ht="24">
      <c r="A5053" s="16" t="s">
        <v>17305</v>
      </c>
      <c r="B5053" s="8" t="s">
        <v>17306</v>
      </c>
      <c r="C5053" s="8" t="s">
        <v>17306</v>
      </c>
      <c r="D5053" s="17" t="s">
        <v>17307</v>
      </c>
      <c r="E5053" s="11">
        <f t="shared" si="78"/>
        <v>1</v>
      </c>
      <c r="F5053" s="18" t="s">
        <v>55936</v>
      </c>
      <c r="G5053" s="18" t="s">
        <v>23</v>
      </c>
      <c r="H5053" s="18" t="s">
        <v>55937</v>
      </c>
      <c r="I5053" s="8"/>
      <c r="J5053" s="8"/>
    </row>
    <row r="5054" spans="1:10">
      <c r="A5054" s="16" t="s">
        <v>1222</v>
      </c>
      <c r="B5054" s="8" t="s">
        <v>47213</v>
      </c>
      <c r="C5054" s="8" t="s">
        <v>1223</v>
      </c>
      <c r="D5054" s="17" t="s">
        <v>17308</v>
      </c>
      <c r="E5054" s="11">
        <f t="shared" si="78"/>
        <v>1</v>
      </c>
      <c r="F5054" s="18" t="s">
        <v>55936</v>
      </c>
      <c r="G5054" s="18" t="s">
        <v>55941</v>
      </c>
      <c r="H5054" s="18" t="s">
        <v>55937</v>
      </c>
      <c r="I5054" s="8"/>
      <c r="J5054" s="8"/>
    </row>
    <row r="5055" spans="1:10" ht="24">
      <c r="A5055" s="16" t="s">
        <v>17309</v>
      </c>
      <c r="B5055" s="8" t="s">
        <v>47214</v>
      </c>
      <c r="C5055" s="8" t="s">
        <v>3837</v>
      </c>
      <c r="D5055" s="17" t="s">
        <v>17310</v>
      </c>
      <c r="E5055" s="11">
        <f t="shared" si="78"/>
        <v>1</v>
      </c>
      <c r="F5055" s="18" t="s">
        <v>55936</v>
      </c>
      <c r="G5055" s="18" t="s">
        <v>23</v>
      </c>
      <c r="H5055" s="18" t="s">
        <v>55937</v>
      </c>
      <c r="I5055" s="8"/>
      <c r="J5055" s="8"/>
    </row>
    <row r="5056" spans="1:10" ht="24">
      <c r="A5056" s="16" t="s">
        <v>1224</v>
      </c>
      <c r="B5056" s="8" t="s">
        <v>40694</v>
      </c>
      <c r="C5056" s="8" t="s">
        <v>4223</v>
      </c>
      <c r="D5056" s="17" t="s">
        <v>17311</v>
      </c>
      <c r="E5056" s="11">
        <f t="shared" si="78"/>
        <v>1</v>
      </c>
      <c r="F5056" s="18" t="s">
        <v>55936</v>
      </c>
      <c r="G5056" s="18" t="s">
        <v>56002</v>
      </c>
      <c r="H5056" s="18" t="s">
        <v>55937</v>
      </c>
      <c r="I5056" s="8"/>
      <c r="J5056" s="8"/>
    </row>
    <row r="5057" spans="1:10" ht="24">
      <c r="A5057" s="26" t="s">
        <v>17312</v>
      </c>
      <c r="B5057" s="8" t="s">
        <v>47215</v>
      </c>
      <c r="C5057" s="8" t="s">
        <v>17313</v>
      </c>
      <c r="D5057" s="21" t="s">
        <v>17314</v>
      </c>
      <c r="E5057" s="11">
        <f t="shared" si="78"/>
        <v>1</v>
      </c>
      <c r="F5057" s="12" t="s">
        <v>55936</v>
      </c>
      <c r="G5057" s="12" t="s">
        <v>23</v>
      </c>
      <c r="H5057" s="12" t="s">
        <v>55937</v>
      </c>
      <c r="I5057" s="8"/>
      <c r="J5057" s="8"/>
    </row>
    <row r="5058" spans="1:10" ht="24">
      <c r="A5058" s="62" t="s">
        <v>17315</v>
      </c>
      <c r="B5058" s="8" t="s">
        <v>47216</v>
      </c>
      <c r="C5058" s="8" t="s">
        <v>12085</v>
      </c>
      <c r="D5058" s="61" t="s">
        <v>17316</v>
      </c>
      <c r="E5058" s="11">
        <f t="shared" ref="E5058:E5121" si="79">COUNTIF(B:B,B5058)</f>
        <v>1</v>
      </c>
      <c r="F5058" s="12" t="s">
        <v>55936</v>
      </c>
      <c r="G5058" s="12" t="s">
        <v>23</v>
      </c>
      <c r="H5058" s="12" t="s">
        <v>55937</v>
      </c>
      <c r="I5058" s="61"/>
      <c r="J5058" s="8"/>
    </row>
    <row r="5059" spans="1:10" ht="24">
      <c r="A5059" s="16" t="s">
        <v>1225</v>
      </c>
      <c r="B5059" s="8" t="s">
        <v>47217</v>
      </c>
      <c r="C5059" s="8" t="s">
        <v>4233</v>
      </c>
      <c r="D5059" s="17" t="s">
        <v>17317</v>
      </c>
      <c r="E5059" s="11">
        <f t="shared" si="79"/>
        <v>1</v>
      </c>
      <c r="F5059" s="18" t="s">
        <v>55936</v>
      </c>
      <c r="G5059" s="18" t="s">
        <v>23</v>
      </c>
      <c r="H5059" s="18" t="s">
        <v>55937</v>
      </c>
      <c r="I5059" s="8"/>
      <c r="J5059" s="8"/>
    </row>
    <row r="5060" spans="1:10">
      <c r="A5060" s="16" t="s">
        <v>1226</v>
      </c>
      <c r="B5060" s="8" t="s">
        <v>1227</v>
      </c>
      <c r="C5060" s="8" t="s">
        <v>1227</v>
      </c>
      <c r="D5060" s="17" t="s">
        <v>17318</v>
      </c>
      <c r="E5060" s="11">
        <f t="shared" si="79"/>
        <v>1</v>
      </c>
      <c r="F5060" s="18" t="s">
        <v>55936</v>
      </c>
      <c r="G5060" s="18" t="s">
        <v>23</v>
      </c>
      <c r="H5060" s="18" t="s">
        <v>55937</v>
      </c>
      <c r="I5060" s="8"/>
      <c r="J5060" s="8"/>
    </row>
    <row r="5061" spans="1:10" ht="24">
      <c r="A5061" s="16" t="s">
        <v>38036</v>
      </c>
      <c r="B5061" s="8" t="s">
        <v>47218</v>
      </c>
      <c r="C5061" s="8" t="s">
        <v>40655</v>
      </c>
      <c r="D5061" s="17" t="s">
        <v>55254</v>
      </c>
      <c r="E5061" s="11">
        <f t="shared" si="79"/>
        <v>1</v>
      </c>
      <c r="F5061" s="18" t="s">
        <v>38138</v>
      </c>
      <c r="G5061" s="18" t="s">
        <v>55946</v>
      </c>
      <c r="H5061" s="18" t="s">
        <v>55938</v>
      </c>
      <c r="I5061" s="8"/>
      <c r="J5061" s="8"/>
    </row>
    <row r="5062" spans="1:10" ht="84">
      <c r="A5062" s="16" t="s">
        <v>1228</v>
      </c>
      <c r="B5062" s="8" t="s">
        <v>17319</v>
      </c>
      <c r="C5062" s="8" t="s">
        <v>17319</v>
      </c>
      <c r="D5062" s="17" t="s">
        <v>17320</v>
      </c>
      <c r="E5062" s="11">
        <f t="shared" si="79"/>
        <v>1</v>
      </c>
      <c r="F5062" s="18" t="s">
        <v>55936</v>
      </c>
      <c r="G5062" s="18" t="s">
        <v>55998</v>
      </c>
      <c r="H5062" s="18" t="s">
        <v>55937</v>
      </c>
      <c r="I5062" s="8"/>
      <c r="J5062" s="8"/>
    </row>
    <row r="5063" spans="1:10">
      <c r="A5063" s="16" t="s">
        <v>38037</v>
      </c>
      <c r="B5063" s="8" t="s">
        <v>3276</v>
      </c>
      <c r="C5063" s="8" t="s">
        <v>17691</v>
      </c>
      <c r="D5063" s="17" t="s">
        <v>55255</v>
      </c>
      <c r="E5063" s="11">
        <f t="shared" si="79"/>
        <v>1</v>
      </c>
      <c r="F5063" s="18" t="s">
        <v>38138</v>
      </c>
      <c r="G5063" s="18" t="s">
        <v>55946</v>
      </c>
      <c r="H5063" s="18" t="s">
        <v>55938</v>
      </c>
      <c r="I5063" s="8"/>
      <c r="J5063" s="8"/>
    </row>
    <row r="5064" spans="1:10">
      <c r="A5064" s="16" t="s">
        <v>38038</v>
      </c>
      <c r="B5064" s="8" t="s">
        <v>47219</v>
      </c>
      <c r="C5064" s="8" t="s">
        <v>3513</v>
      </c>
      <c r="D5064" s="17" t="s">
        <v>55256</v>
      </c>
      <c r="E5064" s="11">
        <f t="shared" si="79"/>
        <v>1</v>
      </c>
      <c r="F5064" s="18" t="s">
        <v>55936</v>
      </c>
      <c r="G5064" s="18" t="s">
        <v>23</v>
      </c>
      <c r="H5064" s="18" t="s">
        <v>55937</v>
      </c>
      <c r="I5064" s="8"/>
      <c r="J5064" s="8"/>
    </row>
    <row r="5065" spans="1:10" ht="36">
      <c r="A5065" s="16" t="s">
        <v>1229</v>
      </c>
      <c r="B5065" s="8" t="s">
        <v>47220</v>
      </c>
      <c r="C5065" s="8" t="s">
        <v>4234</v>
      </c>
      <c r="D5065" s="17" t="s">
        <v>17321</v>
      </c>
      <c r="E5065" s="11">
        <f t="shared" si="79"/>
        <v>1</v>
      </c>
      <c r="F5065" s="18" t="s">
        <v>55936</v>
      </c>
      <c r="G5065" s="18" t="s">
        <v>55986</v>
      </c>
      <c r="H5065" s="18" t="s">
        <v>55937</v>
      </c>
      <c r="I5065" s="8"/>
      <c r="J5065" s="8"/>
    </row>
    <row r="5066" spans="1:10" ht="24">
      <c r="A5066" s="16" t="s">
        <v>17323</v>
      </c>
      <c r="B5066" s="8" t="s">
        <v>47221</v>
      </c>
      <c r="C5066" s="8" t="s">
        <v>17324</v>
      </c>
      <c r="D5066" s="17" t="s">
        <v>17325</v>
      </c>
      <c r="E5066" s="11">
        <f t="shared" si="79"/>
        <v>1</v>
      </c>
      <c r="F5066" s="18" t="s">
        <v>55936</v>
      </c>
      <c r="G5066" s="18" t="s">
        <v>56057</v>
      </c>
      <c r="H5066" s="18" t="s">
        <v>55937</v>
      </c>
      <c r="I5066" s="8"/>
      <c r="J5066" s="8"/>
    </row>
    <row r="5067" spans="1:10">
      <c r="A5067" s="16" t="s">
        <v>17326</v>
      </c>
      <c r="B5067" s="8" t="s">
        <v>47222</v>
      </c>
      <c r="C5067" s="8" t="s">
        <v>17327</v>
      </c>
      <c r="D5067" s="17" t="s">
        <v>17328</v>
      </c>
      <c r="E5067" s="11">
        <f t="shared" si="79"/>
        <v>1</v>
      </c>
      <c r="F5067" s="18" t="s">
        <v>55936</v>
      </c>
      <c r="G5067" s="18" t="s">
        <v>23</v>
      </c>
      <c r="H5067" s="18" t="s">
        <v>55937</v>
      </c>
      <c r="I5067" s="8"/>
      <c r="J5067" s="8"/>
    </row>
    <row r="5068" spans="1:10" ht="24">
      <c r="A5068" s="16" t="s">
        <v>17329</v>
      </c>
      <c r="B5068" s="8" t="s">
        <v>47223</v>
      </c>
      <c r="C5068" s="8" t="s">
        <v>17330</v>
      </c>
      <c r="D5068" s="17" t="s">
        <v>17331</v>
      </c>
      <c r="E5068" s="11">
        <f t="shared" si="79"/>
        <v>1</v>
      </c>
      <c r="F5068" s="18" t="s">
        <v>55936</v>
      </c>
      <c r="G5068" s="18" t="s">
        <v>23</v>
      </c>
      <c r="H5068" s="18" t="s">
        <v>55937</v>
      </c>
      <c r="I5068" s="8"/>
      <c r="J5068" s="8"/>
    </row>
    <row r="5069" spans="1:10">
      <c r="A5069" s="16" t="s">
        <v>1230</v>
      </c>
      <c r="B5069" s="8" t="s">
        <v>1231</v>
      </c>
      <c r="C5069" s="8" t="s">
        <v>1231</v>
      </c>
      <c r="D5069" s="17" t="s">
        <v>17332</v>
      </c>
      <c r="E5069" s="11">
        <f t="shared" si="79"/>
        <v>1</v>
      </c>
      <c r="F5069" s="18" t="s">
        <v>55936</v>
      </c>
      <c r="G5069" s="18" t="s">
        <v>56023</v>
      </c>
      <c r="H5069" s="18" t="s">
        <v>55937</v>
      </c>
      <c r="I5069" s="8"/>
      <c r="J5069" s="8"/>
    </row>
    <row r="5070" spans="1:10">
      <c r="A5070" s="16" t="s">
        <v>17333</v>
      </c>
      <c r="B5070" s="8" t="s">
        <v>47224</v>
      </c>
      <c r="C5070" s="8" t="s">
        <v>17334</v>
      </c>
      <c r="D5070" s="17" t="s">
        <v>17335</v>
      </c>
      <c r="E5070" s="11">
        <f t="shared" si="79"/>
        <v>1</v>
      </c>
      <c r="F5070" s="18" t="s">
        <v>55936</v>
      </c>
      <c r="G5070" s="18" t="s">
        <v>55986</v>
      </c>
      <c r="H5070" s="18" t="s">
        <v>55937</v>
      </c>
      <c r="I5070" s="8"/>
      <c r="J5070" s="8"/>
    </row>
    <row r="5071" spans="1:10" ht="48">
      <c r="A5071" s="55" t="s">
        <v>17336</v>
      </c>
      <c r="B5071" s="8" t="s">
        <v>47225</v>
      </c>
      <c r="C5071" s="8" t="s">
        <v>17337</v>
      </c>
      <c r="D5071" s="20" t="s">
        <v>17338</v>
      </c>
      <c r="E5071" s="11">
        <f t="shared" si="79"/>
        <v>1</v>
      </c>
      <c r="F5071" s="8" t="s">
        <v>55936</v>
      </c>
      <c r="G5071" s="8" t="s">
        <v>23</v>
      </c>
      <c r="H5071" s="8" t="s">
        <v>55937</v>
      </c>
      <c r="I5071" s="8"/>
      <c r="J5071" s="8"/>
    </row>
    <row r="5072" spans="1:10">
      <c r="A5072" s="33" t="s">
        <v>17339</v>
      </c>
      <c r="B5072" s="8" t="s">
        <v>47226</v>
      </c>
      <c r="C5072" s="8" t="s">
        <v>17340</v>
      </c>
      <c r="D5072" s="8" t="s">
        <v>17341</v>
      </c>
      <c r="E5072" s="11">
        <f t="shared" si="79"/>
        <v>1</v>
      </c>
      <c r="F5072" s="12" t="s">
        <v>55936</v>
      </c>
      <c r="G5072" s="12" t="s">
        <v>23</v>
      </c>
      <c r="H5072" s="12" t="s">
        <v>55937</v>
      </c>
      <c r="I5072" s="8"/>
      <c r="J5072" s="8"/>
    </row>
    <row r="5073" spans="1:10" ht="24">
      <c r="A5073" s="16" t="s">
        <v>17342</v>
      </c>
      <c r="B5073" s="8" t="s">
        <v>47227</v>
      </c>
      <c r="C5073" s="8" t="s">
        <v>17343</v>
      </c>
      <c r="D5073" s="17" t="s">
        <v>17344</v>
      </c>
      <c r="E5073" s="11">
        <f t="shared" si="79"/>
        <v>1</v>
      </c>
      <c r="F5073" s="18" t="s">
        <v>55936</v>
      </c>
      <c r="G5073" s="18" t="s">
        <v>56213</v>
      </c>
      <c r="H5073" s="18" t="s">
        <v>55937</v>
      </c>
      <c r="I5073" s="8"/>
      <c r="J5073" s="8"/>
    </row>
    <row r="5074" spans="1:10" ht="24">
      <c r="A5074" s="16" t="s">
        <v>17345</v>
      </c>
      <c r="B5074" s="8" t="s">
        <v>47228</v>
      </c>
      <c r="C5074" s="8" t="s">
        <v>17346</v>
      </c>
      <c r="D5074" s="17" t="s">
        <v>17347</v>
      </c>
      <c r="E5074" s="11">
        <f t="shared" si="79"/>
        <v>1</v>
      </c>
      <c r="F5074" s="18" t="s">
        <v>55936</v>
      </c>
      <c r="G5074" s="18" t="s">
        <v>23</v>
      </c>
      <c r="H5074" s="18" t="s">
        <v>55937</v>
      </c>
      <c r="I5074" s="8"/>
      <c r="J5074" s="8">
        <v>1</v>
      </c>
    </row>
    <row r="5075" spans="1:10">
      <c r="A5075" s="33" t="s">
        <v>17348</v>
      </c>
      <c r="B5075" s="8" t="s">
        <v>47229</v>
      </c>
      <c r="C5075" s="8" t="s">
        <v>17349</v>
      </c>
      <c r="D5075" s="8" t="s">
        <v>17350</v>
      </c>
      <c r="E5075" s="11">
        <f t="shared" si="79"/>
        <v>1</v>
      </c>
      <c r="F5075" s="12" t="s">
        <v>55936</v>
      </c>
      <c r="G5075" s="12" t="s">
        <v>23</v>
      </c>
      <c r="H5075" s="12" t="s">
        <v>55937</v>
      </c>
      <c r="I5075" s="8"/>
      <c r="J5075" s="8">
        <v>2</v>
      </c>
    </row>
    <row r="5076" spans="1:10" ht="24">
      <c r="A5076" s="16" t="s">
        <v>17351</v>
      </c>
      <c r="B5076" s="8" t="s">
        <v>47230</v>
      </c>
      <c r="C5076" s="8" t="s">
        <v>17352</v>
      </c>
      <c r="D5076" s="17" t="s">
        <v>17353</v>
      </c>
      <c r="E5076" s="11">
        <f t="shared" si="79"/>
        <v>1</v>
      </c>
      <c r="F5076" s="18" t="s">
        <v>55936</v>
      </c>
      <c r="G5076" s="18" t="s">
        <v>56037</v>
      </c>
      <c r="H5076" s="18" t="s">
        <v>55937</v>
      </c>
      <c r="I5076" s="8"/>
      <c r="J5076" s="8"/>
    </row>
    <row r="5077" spans="1:10">
      <c r="A5077" s="13" t="s">
        <v>17354</v>
      </c>
      <c r="B5077" s="8" t="s">
        <v>17355</v>
      </c>
      <c r="C5077" s="8" t="s">
        <v>17355</v>
      </c>
      <c r="D5077" s="8" t="s">
        <v>17356</v>
      </c>
      <c r="E5077" s="11">
        <f t="shared" si="79"/>
        <v>1</v>
      </c>
      <c r="F5077" s="12" t="s">
        <v>55936</v>
      </c>
      <c r="G5077" s="12" t="s">
        <v>23</v>
      </c>
      <c r="H5077" s="12" t="s">
        <v>55937</v>
      </c>
      <c r="I5077" s="8"/>
      <c r="J5077" s="8"/>
    </row>
    <row r="5078" spans="1:10" ht="24">
      <c r="A5078" s="19" t="s">
        <v>1232</v>
      </c>
      <c r="B5078" s="8" t="s">
        <v>47231</v>
      </c>
      <c r="C5078" s="8" t="s">
        <v>4235</v>
      </c>
      <c r="D5078" s="29" t="s">
        <v>17357</v>
      </c>
      <c r="E5078" s="11">
        <f t="shared" si="79"/>
        <v>1</v>
      </c>
      <c r="F5078" s="15" t="s">
        <v>55936</v>
      </c>
      <c r="G5078" s="15" t="s">
        <v>55996</v>
      </c>
      <c r="H5078" s="15" t="s">
        <v>55937</v>
      </c>
      <c r="I5078" s="8"/>
      <c r="J5078" s="8"/>
    </row>
    <row r="5079" spans="1:10" ht="204">
      <c r="A5079" s="19" t="s">
        <v>1233</v>
      </c>
      <c r="B5079" s="8" t="s">
        <v>47232</v>
      </c>
      <c r="C5079" s="8" t="s">
        <v>4236</v>
      </c>
      <c r="D5079" s="29" t="s">
        <v>17359</v>
      </c>
      <c r="E5079" s="11">
        <f t="shared" si="79"/>
        <v>1</v>
      </c>
      <c r="F5079" s="15" t="s">
        <v>55936</v>
      </c>
      <c r="G5079" s="15" t="s">
        <v>56023</v>
      </c>
      <c r="H5079" s="15" t="s">
        <v>55937</v>
      </c>
      <c r="I5079" s="8"/>
      <c r="J5079" s="8"/>
    </row>
    <row r="5080" spans="1:10" ht="24">
      <c r="A5080" s="16" t="s">
        <v>17360</v>
      </c>
      <c r="B5080" s="8" t="s">
        <v>47233</v>
      </c>
      <c r="C5080" s="8" t="s">
        <v>17361</v>
      </c>
      <c r="D5080" s="17" t="s">
        <v>17362</v>
      </c>
      <c r="E5080" s="11">
        <f t="shared" si="79"/>
        <v>1</v>
      </c>
      <c r="F5080" s="18" t="s">
        <v>55936</v>
      </c>
      <c r="G5080" s="18" t="s">
        <v>23</v>
      </c>
      <c r="H5080" s="18" t="s">
        <v>55937</v>
      </c>
      <c r="I5080" s="8"/>
      <c r="J5080" s="8"/>
    </row>
    <row r="5081" spans="1:10" ht="24">
      <c r="A5081" s="16" t="s">
        <v>17363</v>
      </c>
      <c r="B5081" s="8" t="s">
        <v>47234</v>
      </c>
      <c r="C5081" s="8" t="s">
        <v>17364</v>
      </c>
      <c r="D5081" s="17" t="s">
        <v>17365</v>
      </c>
      <c r="E5081" s="11">
        <f t="shared" si="79"/>
        <v>1</v>
      </c>
      <c r="F5081" s="18" t="s">
        <v>55936</v>
      </c>
      <c r="G5081" s="18" t="s">
        <v>23</v>
      </c>
      <c r="H5081" s="18" t="s">
        <v>55937</v>
      </c>
      <c r="I5081" s="8"/>
      <c r="J5081" s="8"/>
    </row>
    <row r="5082" spans="1:10" ht="24">
      <c r="A5082" s="19" t="s">
        <v>17366</v>
      </c>
      <c r="B5082" s="8" t="s">
        <v>47235</v>
      </c>
      <c r="C5082" s="8" t="s">
        <v>4252</v>
      </c>
      <c r="D5082" s="29" t="s">
        <v>17367</v>
      </c>
      <c r="E5082" s="11">
        <f t="shared" si="79"/>
        <v>1</v>
      </c>
      <c r="F5082" s="15" t="s">
        <v>55936</v>
      </c>
      <c r="G5082" s="15" t="s">
        <v>56169</v>
      </c>
      <c r="H5082" s="15" t="s">
        <v>55937</v>
      </c>
      <c r="I5082" s="8"/>
      <c r="J5082" s="8"/>
    </row>
    <row r="5083" spans="1:10" ht="24">
      <c r="A5083" s="19" t="s">
        <v>17368</v>
      </c>
      <c r="B5083" s="8" t="s">
        <v>47236</v>
      </c>
      <c r="C5083" s="8" t="s">
        <v>17369</v>
      </c>
      <c r="D5083" s="29" t="s">
        <v>17370</v>
      </c>
      <c r="E5083" s="11">
        <f t="shared" si="79"/>
        <v>1</v>
      </c>
      <c r="F5083" s="15" t="s">
        <v>55936</v>
      </c>
      <c r="G5083" s="15" t="s">
        <v>56169</v>
      </c>
      <c r="H5083" s="15" t="s">
        <v>55937</v>
      </c>
      <c r="I5083" s="8"/>
      <c r="J5083" s="8"/>
    </row>
    <row r="5084" spans="1:10" ht="24">
      <c r="A5084" s="16" t="s">
        <v>17371</v>
      </c>
      <c r="B5084" s="8" t="s">
        <v>47237</v>
      </c>
      <c r="C5084" s="8" t="s">
        <v>17372</v>
      </c>
      <c r="D5084" s="17" t="s">
        <v>17373</v>
      </c>
      <c r="E5084" s="11">
        <f t="shared" si="79"/>
        <v>1</v>
      </c>
      <c r="F5084" s="18" t="s">
        <v>55936</v>
      </c>
      <c r="G5084" s="18" t="s">
        <v>23</v>
      </c>
      <c r="H5084" s="18" t="s">
        <v>55937</v>
      </c>
      <c r="I5084" s="8"/>
      <c r="J5084" s="8"/>
    </row>
    <row r="5085" spans="1:10" ht="24">
      <c r="A5085" s="16" t="s">
        <v>17374</v>
      </c>
      <c r="B5085" s="8" t="s">
        <v>47238</v>
      </c>
      <c r="C5085" s="8" t="s">
        <v>17375</v>
      </c>
      <c r="D5085" s="17" t="s">
        <v>17376</v>
      </c>
      <c r="E5085" s="11">
        <f t="shared" si="79"/>
        <v>1</v>
      </c>
      <c r="F5085" s="18" t="s">
        <v>55936</v>
      </c>
      <c r="G5085" s="18" t="s">
        <v>55986</v>
      </c>
      <c r="H5085" s="18" t="s">
        <v>55937</v>
      </c>
      <c r="I5085" s="8"/>
      <c r="J5085" s="8"/>
    </row>
    <row r="5086" spans="1:10" ht="48">
      <c r="A5086" s="16" t="s">
        <v>1234</v>
      </c>
      <c r="B5086" s="8" t="s">
        <v>47239</v>
      </c>
      <c r="C5086" s="8" t="s">
        <v>4237</v>
      </c>
      <c r="D5086" s="17" t="s">
        <v>17377</v>
      </c>
      <c r="E5086" s="11">
        <f t="shared" si="79"/>
        <v>1</v>
      </c>
      <c r="F5086" s="18" t="s">
        <v>55936</v>
      </c>
      <c r="G5086" s="18" t="s">
        <v>56037</v>
      </c>
      <c r="H5086" s="18" t="s">
        <v>55937</v>
      </c>
      <c r="I5086" s="8"/>
      <c r="J5086" s="8"/>
    </row>
    <row r="5087" spans="1:10" ht="48">
      <c r="A5087" s="16" t="s">
        <v>17378</v>
      </c>
      <c r="B5087" s="8" t="s">
        <v>47240</v>
      </c>
      <c r="C5087" s="8" t="s">
        <v>17379</v>
      </c>
      <c r="D5087" s="17" t="s">
        <v>17380</v>
      </c>
      <c r="E5087" s="11">
        <f t="shared" si="79"/>
        <v>1</v>
      </c>
      <c r="F5087" s="18" t="s">
        <v>55936</v>
      </c>
      <c r="G5087" s="18" t="s">
        <v>56187</v>
      </c>
      <c r="H5087" s="18" t="s">
        <v>55937</v>
      </c>
      <c r="I5087" s="8"/>
      <c r="J5087" s="8"/>
    </row>
    <row r="5088" spans="1:10" ht="60">
      <c r="A5088" s="16" t="s">
        <v>1235</v>
      </c>
      <c r="B5088" s="8" t="s">
        <v>47241</v>
      </c>
      <c r="C5088" s="8" t="s">
        <v>4238</v>
      </c>
      <c r="D5088" s="17" t="s">
        <v>17381</v>
      </c>
      <c r="E5088" s="11">
        <f t="shared" si="79"/>
        <v>1</v>
      </c>
      <c r="F5088" s="18" t="s">
        <v>55936</v>
      </c>
      <c r="G5088" s="18" t="s">
        <v>55971</v>
      </c>
      <c r="H5088" s="18" t="s">
        <v>55937</v>
      </c>
      <c r="I5088" s="8"/>
      <c r="J5088" s="8"/>
    </row>
    <row r="5089" spans="1:10" ht="24">
      <c r="A5089" s="24" t="s">
        <v>17382</v>
      </c>
      <c r="B5089" s="8" t="s">
        <v>47242</v>
      </c>
      <c r="C5089" s="8" t="s">
        <v>17383</v>
      </c>
      <c r="D5089" s="20" t="s">
        <v>17384</v>
      </c>
      <c r="E5089" s="11">
        <f t="shared" si="79"/>
        <v>1</v>
      </c>
      <c r="F5089" s="8" t="s">
        <v>55936</v>
      </c>
      <c r="G5089" s="8" t="s">
        <v>23</v>
      </c>
      <c r="H5089" s="8" t="s">
        <v>55937</v>
      </c>
      <c r="I5089" s="8"/>
      <c r="J5089" s="8"/>
    </row>
    <row r="5090" spans="1:10" ht="36">
      <c r="A5090" s="19" t="s">
        <v>17385</v>
      </c>
      <c r="B5090" s="8" t="s">
        <v>35500</v>
      </c>
      <c r="C5090" s="8" t="s">
        <v>17386</v>
      </c>
      <c r="D5090" s="29" t="s">
        <v>17387</v>
      </c>
      <c r="E5090" s="11">
        <f t="shared" si="79"/>
        <v>1</v>
      </c>
      <c r="F5090" s="15" t="s">
        <v>55936</v>
      </c>
      <c r="G5090" s="15" t="s">
        <v>23</v>
      </c>
      <c r="H5090" s="15" t="s">
        <v>55937</v>
      </c>
      <c r="I5090" s="8"/>
      <c r="J5090" s="8"/>
    </row>
    <row r="5091" spans="1:10" ht="72">
      <c r="A5091" s="16" t="s">
        <v>1236</v>
      </c>
      <c r="B5091" s="8" t="s">
        <v>4239</v>
      </c>
      <c r="C5091" s="8" t="s">
        <v>4239</v>
      </c>
      <c r="D5091" s="17" t="s">
        <v>17388</v>
      </c>
      <c r="E5091" s="11">
        <f t="shared" si="79"/>
        <v>1</v>
      </c>
      <c r="F5091" s="18" t="s">
        <v>55936</v>
      </c>
      <c r="G5091" s="18" t="s">
        <v>55973</v>
      </c>
      <c r="H5091" s="18" t="s">
        <v>55937</v>
      </c>
      <c r="I5091" s="8"/>
      <c r="J5091" s="8"/>
    </row>
    <row r="5092" spans="1:10" ht="36">
      <c r="A5092" s="16" t="s">
        <v>17389</v>
      </c>
      <c r="B5092" s="8" t="s">
        <v>47243</v>
      </c>
      <c r="C5092" s="8" t="s">
        <v>17390</v>
      </c>
      <c r="D5092" s="17" t="s">
        <v>17391</v>
      </c>
      <c r="E5092" s="11">
        <f t="shared" si="79"/>
        <v>1</v>
      </c>
      <c r="F5092" s="18" t="s">
        <v>55936</v>
      </c>
      <c r="G5092" s="18" t="s">
        <v>55973</v>
      </c>
      <c r="H5092" s="18" t="s">
        <v>55937</v>
      </c>
      <c r="I5092" s="8"/>
      <c r="J5092" s="8"/>
    </row>
    <row r="5093" spans="1:10" ht="48">
      <c r="A5093" s="33" t="s">
        <v>17392</v>
      </c>
      <c r="B5093" s="8" t="s">
        <v>47244</v>
      </c>
      <c r="C5093" s="8" t="s">
        <v>17393</v>
      </c>
      <c r="D5093" s="22" t="s">
        <v>17394</v>
      </c>
      <c r="E5093" s="11">
        <f t="shared" si="79"/>
        <v>1</v>
      </c>
      <c r="F5093" s="15" t="s">
        <v>55936</v>
      </c>
      <c r="G5093" s="15" t="s">
        <v>23</v>
      </c>
      <c r="H5093" s="15" t="s">
        <v>55937</v>
      </c>
      <c r="I5093" s="8"/>
      <c r="J5093" s="8"/>
    </row>
    <row r="5094" spans="1:10" ht="36">
      <c r="A5094" s="33" t="s">
        <v>17395</v>
      </c>
      <c r="B5094" s="8" t="s">
        <v>47245</v>
      </c>
      <c r="C5094" s="8" t="s">
        <v>17396</v>
      </c>
      <c r="D5094" s="22" t="s">
        <v>17397</v>
      </c>
      <c r="E5094" s="11">
        <f t="shared" si="79"/>
        <v>1</v>
      </c>
      <c r="F5094" s="15" t="s">
        <v>55936</v>
      </c>
      <c r="G5094" s="15" t="s">
        <v>23</v>
      </c>
      <c r="H5094" s="15" t="s">
        <v>55937</v>
      </c>
      <c r="I5094" s="8"/>
      <c r="J5094" s="8"/>
    </row>
    <row r="5095" spans="1:10">
      <c r="A5095" s="16" t="s">
        <v>17398</v>
      </c>
      <c r="B5095" s="8" t="s">
        <v>47246</v>
      </c>
      <c r="C5095" s="8" t="s">
        <v>17399</v>
      </c>
      <c r="D5095" s="17" t="s">
        <v>17400</v>
      </c>
      <c r="E5095" s="11">
        <f t="shared" si="79"/>
        <v>1</v>
      </c>
      <c r="F5095" s="18" t="s">
        <v>55936</v>
      </c>
      <c r="G5095" s="18" t="s">
        <v>23</v>
      </c>
      <c r="H5095" s="18" t="s">
        <v>55937</v>
      </c>
      <c r="I5095" s="8"/>
      <c r="J5095" s="8"/>
    </row>
    <row r="5096" spans="1:10" ht="24">
      <c r="A5096" s="55" t="s">
        <v>17401</v>
      </c>
      <c r="B5096" s="8" t="s">
        <v>17402</v>
      </c>
      <c r="C5096" s="8" t="s">
        <v>17402</v>
      </c>
      <c r="D5096" s="20" t="s">
        <v>17403</v>
      </c>
      <c r="E5096" s="11">
        <f t="shared" si="79"/>
        <v>1</v>
      </c>
      <c r="F5096" s="8" t="s">
        <v>55936</v>
      </c>
      <c r="G5096" s="8" t="s">
        <v>23</v>
      </c>
      <c r="H5096" s="8" t="s">
        <v>55937</v>
      </c>
      <c r="I5096" s="8"/>
      <c r="J5096" s="8"/>
    </row>
    <row r="5097" spans="1:10" ht="24">
      <c r="A5097" s="19" t="s">
        <v>17404</v>
      </c>
      <c r="B5097" s="8" t="s">
        <v>47247</v>
      </c>
      <c r="C5097" s="8" t="s">
        <v>17405</v>
      </c>
      <c r="D5097" s="29" t="s">
        <v>17406</v>
      </c>
      <c r="E5097" s="11">
        <f t="shared" si="79"/>
        <v>1</v>
      </c>
      <c r="F5097" s="15" t="s">
        <v>55936</v>
      </c>
      <c r="G5097" s="15" t="s">
        <v>55944</v>
      </c>
      <c r="H5097" s="15" t="s">
        <v>55937</v>
      </c>
      <c r="I5097" s="8"/>
      <c r="J5097" s="8"/>
    </row>
    <row r="5098" spans="1:10" ht="24">
      <c r="A5098" s="55" t="s">
        <v>17407</v>
      </c>
      <c r="B5098" s="8" t="s">
        <v>47248</v>
      </c>
      <c r="C5098" s="8" t="s">
        <v>17408</v>
      </c>
      <c r="D5098" s="20" t="s">
        <v>17409</v>
      </c>
      <c r="E5098" s="11">
        <f t="shared" si="79"/>
        <v>1</v>
      </c>
      <c r="F5098" s="8" t="s">
        <v>55936</v>
      </c>
      <c r="G5098" s="8" t="s">
        <v>55944</v>
      </c>
      <c r="H5098" s="8" t="s">
        <v>55937</v>
      </c>
      <c r="I5098" s="8"/>
      <c r="J5098" s="8"/>
    </row>
    <row r="5099" spans="1:10">
      <c r="A5099" s="33" t="s">
        <v>17410</v>
      </c>
      <c r="B5099" s="8" t="s">
        <v>47249</v>
      </c>
      <c r="C5099" s="8" t="s">
        <v>17411</v>
      </c>
      <c r="D5099" s="8" t="s">
        <v>17412</v>
      </c>
      <c r="E5099" s="11">
        <f t="shared" si="79"/>
        <v>1</v>
      </c>
      <c r="F5099" s="12" t="s">
        <v>55936</v>
      </c>
      <c r="G5099" s="12" t="s">
        <v>55948</v>
      </c>
      <c r="H5099" s="12" t="s">
        <v>55937</v>
      </c>
      <c r="I5099" s="8"/>
      <c r="J5099" s="8"/>
    </row>
    <row r="5100" spans="1:10" ht="60">
      <c r="A5100" s="33" t="s">
        <v>17413</v>
      </c>
      <c r="B5100" s="8" t="s">
        <v>47250</v>
      </c>
      <c r="C5100" s="8" t="s">
        <v>17414</v>
      </c>
      <c r="D5100" s="22" t="s">
        <v>17415</v>
      </c>
      <c r="E5100" s="11">
        <f t="shared" si="79"/>
        <v>1</v>
      </c>
      <c r="F5100" s="15" t="s">
        <v>55936</v>
      </c>
      <c r="G5100" s="15" t="s">
        <v>55944</v>
      </c>
      <c r="H5100" s="15" t="s">
        <v>55937</v>
      </c>
      <c r="I5100" s="8"/>
      <c r="J5100" s="8"/>
    </row>
    <row r="5101" spans="1:10">
      <c r="A5101" s="33" t="s">
        <v>17416</v>
      </c>
      <c r="B5101" s="8" t="s">
        <v>47251</v>
      </c>
      <c r="C5101" s="8" t="s">
        <v>17417</v>
      </c>
      <c r="D5101" s="22" t="s">
        <v>17416</v>
      </c>
      <c r="E5101" s="11">
        <f t="shared" si="79"/>
        <v>1</v>
      </c>
      <c r="F5101" s="15" t="s">
        <v>55936</v>
      </c>
      <c r="G5101" s="15" t="s">
        <v>23</v>
      </c>
      <c r="H5101" s="15" t="s">
        <v>55937</v>
      </c>
      <c r="I5101" s="8"/>
      <c r="J5101" s="8"/>
    </row>
    <row r="5102" spans="1:10" ht="60">
      <c r="A5102" s="16" t="s">
        <v>17418</v>
      </c>
      <c r="B5102" s="8" t="s">
        <v>47252</v>
      </c>
      <c r="C5102" s="8" t="s">
        <v>17419</v>
      </c>
      <c r="D5102" s="17" t="s">
        <v>17420</v>
      </c>
      <c r="E5102" s="11">
        <f t="shared" si="79"/>
        <v>1</v>
      </c>
      <c r="F5102" s="18" t="s">
        <v>55936</v>
      </c>
      <c r="G5102" s="18" t="s">
        <v>55948</v>
      </c>
      <c r="H5102" s="18" t="s">
        <v>55937</v>
      </c>
      <c r="I5102" s="8"/>
      <c r="J5102" s="8"/>
    </row>
    <row r="5103" spans="1:10">
      <c r="A5103" s="55" t="s">
        <v>17421</v>
      </c>
      <c r="B5103" s="8" t="s">
        <v>47253</v>
      </c>
      <c r="C5103" s="8" t="s">
        <v>17422</v>
      </c>
      <c r="D5103" s="20" t="s">
        <v>17423</v>
      </c>
      <c r="E5103" s="11">
        <f t="shared" si="79"/>
        <v>1</v>
      </c>
      <c r="F5103" s="8" t="s">
        <v>55936</v>
      </c>
      <c r="G5103" s="8" t="s">
        <v>55948</v>
      </c>
      <c r="H5103" s="8" t="s">
        <v>55937</v>
      </c>
      <c r="I5103" s="8"/>
      <c r="J5103" s="8"/>
    </row>
    <row r="5104" spans="1:10">
      <c r="A5104" s="33" t="s">
        <v>17424</v>
      </c>
      <c r="B5104" s="8" t="s">
        <v>47254</v>
      </c>
      <c r="C5104" s="8" t="s">
        <v>17425</v>
      </c>
      <c r="D5104" s="8" t="s">
        <v>17426</v>
      </c>
      <c r="E5104" s="11">
        <f t="shared" si="79"/>
        <v>1</v>
      </c>
      <c r="F5104" s="12" t="s">
        <v>55936</v>
      </c>
      <c r="G5104" s="12" t="s">
        <v>55948</v>
      </c>
      <c r="H5104" s="12" t="s">
        <v>55937</v>
      </c>
      <c r="I5104" s="8"/>
      <c r="J5104" s="8"/>
    </row>
    <row r="5105" spans="1:10">
      <c r="A5105" s="16" t="s">
        <v>17427</v>
      </c>
      <c r="B5105" s="8" t="s">
        <v>47255</v>
      </c>
      <c r="C5105" s="8" t="s">
        <v>17428</v>
      </c>
      <c r="D5105" s="17" t="s">
        <v>17429</v>
      </c>
      <c r="E5105" s="11">
        <f t="shared" si="79"/>
        <v>1</v>
      </c>
      <c r="F5105" s="18" t="s">
        <v>55936</v>
      </c>
      <c r="G5105" s="18" t="s">
        <v>55948</v>
      </c>
      <c r="H5105" s="18" t="s">
        <v>55937</v>
      </c>
      <c r="I5105" s="8"/>
      <c r="J5105" s="8">
        <v>1</v>
      </c>
    </row>
    <row r="5106" spans="1:10" ht="24">
      <c r="A5106" s="19" t="s">
        <v>17430</v>
      </c>
      <c r="B5106" s="8" t="s">
        <v>47256</v>
      </c>
      <c r="C5106" s="8" t="s">
        <v>17431</v>
      </c>
      <c r="D5106" s="29" t="s">
        <v>17432</v>
      </c>
      <c r="E5106" s="11">
        <f t="shared" si="79"/>
        <v>1</v>
      </c>
      <c r="F5106" s="15" t="s">
        <v>55936</v>
      </c>
      <c r="G5106" s="15" t="s">
        <v>23</v>
      </c>
      <c r="H5106" s="15" t="s">
        <v>55937</v>
      </c>
      <c r="I5106" s="8"/>
      <c r="J5106" s="8">
        <v>2</v>
      </c>
    </row>
    <row r="5107" spans="1:10" ht="60">
      <c r="A5107" s="39" t="s">
        <v>1237</v>
      </c>
      <c r="B5107" s="8" t="s">
        <v>47257</v>
      </c>
      <c r="C5107" s="8" t="s">
        <v>4240</v>
      </c>
      <c r="D5107" s="45" t="s">
        <v>17433</v>
      </c>
      <c r="E5107" s="11">
        <f t="shared" si="79"/>
        <v>1</v>
      </c>
      <c r="F5107" s="12" t="s">
        <v>55936</v>
      </c>
      <c r="G5107" s="12" t="s">
        <v>55950</v>
      </c>
      <c r="H5107" s="12" t="s">
        <v>55937</v>
      </c>
      <c r="I5107" s="8"/>
      <c r="J5107" s="8"/>
    </row>
    <row r="5108" spans="1:10" ht="72">
      <c r="A5108" s="39" t="s">
        <v>17434</v>
      </c>
      <c r="B5108" s="8" t="s">
        <v>47258</v>
      </c>
      <c r="C5108" s="8" t="s">
        <v>17435</v>
      </c>
      <c r="D5108" s="45" t="s">
        <v>17436</v>
      </c>
      <c r="E5108" s="11">
        <f t="shared" si="79"/>
        <v>1</v>
      </c>
      <c r="F5108" s="12" t="s">
        <v>55936</v>
      </c>
      <c r="G5108" s="12" t="s">
        <v>55950</v>
      </c>
      <c r="H5108" s="12" t="s">
        <v>55937</v>
      </c>
      <c r="I5108" s="8"/>
      <c r="J5108" s="8"/>
    </row>
    <row r="5109" spans="1:10" ht="24">
      <c r="A5109" s="39" t="s">
        <v>1238</v>
      </c>
      <c r="B5109" s="8" t="s">
        <v>47259</v>
      </c>
      <c r="C5109" s="8" t="s">
        <v>4241</v>
      </c>
      <c r="D5109" s="54" t="s">
        <v>17437</v>
      </c>
      <c r="E5109" s="11">
        <f t="shared" si="79"/>
        <v>2</v>
      </c>
      <c r="F5109" s="12" t="s">
        <v>55936</v>
      </c>
      <c r="G5109" s="12" t="s">
        <v>23</v>
      </c>
      <c r="H5109" s="12" t="s">
        <v>55937</v>
      </c>
      <c r="I5109" s="8"/>
      <c r="J5109" s="8"/>
    </row>
    <row r="5110" spans="1:10" ht="24">
      <c r="A5110" s="16" t="s">
        <v>1239</v>
      </c>
      <c r="B5110" s="8" t="s">
        <v>47260</v>
      </c>
      <c r="C5110" s="8" t="s">
        <v>4242</v>
      </c>
      <c r="D5110" s="17" t="s">
        <v>17438</v>
      </c>
      <c r="E5110" s="11">
        <f t="shared" si="79"/>
        <v>1</v>
      </c>
      <c r="F5110" s="18" t="s">
        <v>55936</v>
      </c>
      <c r="G5110" s="18" t="s">
        <v>23</v>
      </c>
      <c r="H5110" s="18" t="s">
        <v>55937</v>
      </c>
      <c r="I5110" s="8"/>
      <c r="J5110" s="8"/>
    </row>
    <row r="5111" spans="1:10">
      <c r="A5111" s="16" t="s">
        <v>1240</v>
      </c>
      <c r="B5111" s="8" t="s">
        <v>40656</v>
      </c>
      <c r="C5111" s="8" t="s">
        <v>40656</v>
      </c>
      <c r="D5111" s="17" t="s">
        <v>55257</v>
      </c>
      <c r="E5111" s="11">
        <f t="shared" si="79"/>
        <v>1</v>
      </c>
      <c r="F5111" s="18" t="s">
        <v>38138</v>
      </c>
      <c r="G5111" s="18" t="s">
        <v>55946</v>
      </c>
      <c r="H5111" s="18" t="s">
        <v>55938</v>
      </c>
      <c r="I5111" s="8"/>
      <c r="J5111" s="8"/>
    </row>
    <row r="5112" spans="1:10" ht="24">
      <c r="A5112" s="19" t="s">
        <v>1241</v>
      </c>
      <c r="B5112" s="8" t="s">
        <v>47261</v>
      </c>
      <c r="C5112" s="8" t="s">
        <v>3762</v>
      </c>
      <c r="D5112" s="29" t="s">
        <v>17439</v>
      </c>
      <c r="E5112" s="11">
        <f t="shared" si="79"/>
        <v>1</v>
      </c>
      <c r="F5112" s="15" t="s">
        <v>55936</v>
      </c>
      <c r="G5112" s="15" t="s">
        <v>23</v>
      </c>
      <c r="H5112" s="15" t="s">
        <v>55937</v>
      </c>
      <c r="I5112" s="8"/>
      <c r="J5112" s="8"/>
    </row>
    <row r="5113" spans="1:10">
      <c r="A5113" s="33" t="s">
        <v>17440</v>
      </c>
      <c r="B5113" s="8" t="s">
        <v>47262</v>
      </c>
      <c r="C5113" s="8" t="s">
        <v>17441</v>
      </c>
      <c r="D5113" s="8" t="s">
        <v>17442</v>
      </c>
      <c r="E5113" s="11">
        <f t="shared" si="79"/>
        <v>1</v>
      </c>
      <c r="F5113" s="12" t="s">
        <v>55936</v>
      </c>
      <c r="G5113" s="12" t="s">
        <v>55948</v>
      </c>
      <c r="H5113" s="12" t="s">
        <v>55937</v>
      </c>
      <c r="I5113" s="8"/>
      <c r="J5113" s="8"/>
    </row>
    <row r="5114" spans="1:10" ht="24">
      <c r="A5114" s="33" t="s">
        <v>17443</v>
      </c>
      <c r="B5114" s="8" t="s">
        <v>47263</v>
      </c>
      <c r="C5114" s="8" t="s">
        <v>17444</v>
      </c>
      <c r="D5114" s="22" t="s">
        <v>17445</v>
      </c>
      <c r="E5114" s="11">
        <f t="shared" si="79"/>
        <v>1</v>
      </c>
      <c r="F5114" s="15" t="s">
        <v>55936</v>
      </c>
      <c r="G5114" s="15" t="s">
        <v>55948</v>
      </c>
      <c r="H5114" s="15" t="s">
        <v>55937</v>
      </c>
      <c r="I5114" s="8"/>
      <c r="J5114" s="8"/>
    </row>
    <row r="5115" spans="1:10">
      <c r="A5115" s="33" t="s">
        <v>17446</v>
      </c>
      <c r="B5115" s="8" t="s">
        <v>47264</v>
      </c>
      <c r="C5115" s="8" t="s">
        <v>17447</v>
      </c>
      <c r="D5115" s="22" t="s">
        <v>17448</v>
      </c>
      <c r="E5115" s="11">
        <f t="shared" si="79"/>
        <v>1</v>
      </c>
      <c r="F5115" s="15" t="s">
        <v>55936</v>
      </c>
      <c r="G5115" s="15" t="s">
        <v>55987</v>
      </c>
      <c r="H5115" s="15" t="s">
        <v>55937</v>
      </c>
      <c r="I5115" s="8"/>
      <c r="J5115" s="8"/>
    </row>
    <row r="5116" spans="1:10" ht="36">
      <c r="A5116" s="16" t="s">
        <v>17449</v>
      </c>
      <c r="B5116" s="8" t="s">
        <v>47265</v>
      </c>
      <c r="C5116" s="8" t="s">
        <v>17450</v>
      </c>
      <c r="D5116" s="17" t="s">
        <v>17451</v>
      </c>
      <c r="E5116" s="11">
        <f t="shared" si="79"/>
        <v>1</v>
      </c>
      <c r="F5116" s="18" t="s">
        <v>55936</v>
      </c>
      <c r="G5116" s="18" t="s">
        <v>23</v>
      </c>
      <c r="H5116" s="18" t="s">
        <v>55937</v>
      </c>
      <c r="I5116" s="8"/>
      <c r="J5116" s="8"/>
    </row>
    <row r="5117" spans="1:10">
      <c r="A5117" s="33" t="s">
        <v>17452</v>
      </c>
      <c r="B5117" s="8" t="s">
        <v>47266</v>
      </c>
      <c r="C5117" s="8" t="s">
        <v>17453</v>
      </c>
      <c r="D5117" s="22" t="s">
        <v>17454</v>
      </c>
      <c r="E5117" s="11">
        <f t="shared" si="79"/>
        <v>1</v>
      </c>
      <c r="F5117" s="15" t="s">
        <v>55936</v>
      </c>
      <c r="G5117" s="15" t="s">
        <v>23</v>
      </c>
      <c r="H5117" s="15" t="s">
        <v>55937</v>
      </c>
      <c r="I5117" s="8"/>
      <c r="J5117" s="8"/>
    </row>
    <row r="5118" spans="1:10">
      <c r="A5118" s="16" t="s">
        <v>1242</v>
      </c>
      <c r="B5118" s="8" t="s">
        <v>1243</v>
      </c>
      <c r="C5118" s="8" t="s">
        <v>1243</v>
      </c>
      <c r="D5118" s="17" t="s">
        <v>17455</v>
      </c>
      <c r="E5118" s="11">
        <f t="shared" si="79"/>
        <v>2</v>
      </c>
      <c r="F5118" s="18" t="s">
        <v>55936</v>
      </c>
      <c r="G5118" s="18" t="s">
        <v>23</v>
      </c>
      <c r="H5118" s="18" t="s">
        <v>55937</v>
      </c>
      <c r="I5118" s="8"/>
      <c r="J5118" s="8"/>
    </row>
    <row r="5119" spans="1:10" ht="24">
      <c r="A5119" s="55" t="s">
        <v>17456</v>
      </c>
      <c r="B5119" s="8" t="s">
        <v>47267</v>
      </c>
      <c r="C5119" s="8" t="s">
        <v>17457</v>
      </c>
      <c r="D5119" s="20" t="s">
        <v>17458</v>
      </c>
      <c r="E5119" s="11">
        <f t="shared" si="79"/>
        <v>1</v>
      </c>
      <c r="F5119" s="8" t="s">
        <v>55936</v>
      </c>
      <c r="G5119" s="8" t="s">
        <v>23</v>
      </c>
      <c r="H5119" s="8" t="s">
        <v>55937</v>
      </c>
      <c r="I5119" s="8"/>
      <c r="J5119" s="8"/>
    </row>
    <row r="5120" spans="1:10" ht="60">
      <c r="A5120" s="16" t="s">
        <v>17459</v>
      </c>
      <c r="B5120" s="8" t="s">
        <v>47268</v>
      </c>
      <c r="C5120" s="8" t="s">
        <v>17460</v>
      </c>
      <c r="D5120" s="17" t="s">
        <v>17461</v>
      </c>
      <c r="E5120" s="11">
        <f t="shared" si="79"/>
        <v>1</v>
      </c>
      <c r="F5120" s="18" t="s">
        <v>55936</v>
      </c>
      <c r="G5120" s="18" t="s">
        <v>56154</v>
      </c>
      <c r="H5120" s="18" t="s">
        <v>55937</v>
      </c>
      <c r="I5120" s="8"/>
      <c r="J5120" s="8"/>
    </row>
    <row r="5121" spans="1:10" ht="72">
      <c r="A5121" s="55" t="s">
        <v>1244</v>
      </c>
      <c r="B5121" s="8" t="s">
        <v>47269</v>
      </c>
      <c r="C5121" s="8" t="s">
        <v>17462</v>
      </c>
      <c r="D5121" s="20" t="s">
        <v>17463</v>
      </c>
      <c r="E5121" s="11">
        <f t="shared" si="79"/>
        <v>1</v>
      </c>
      <c r="F5121" s="8" t="s">
        <v>55936</v>
      </c>
      <c r="G5121" s="8" t="s">
        <v>23</v>
      </c>
      <c r="H5121" s="8" t="s">
        <v>55937</v>
      </c>
      <c r="I5121" s="8"/>
      <c r="J5121" s="8"/>
    </row>
    <row r="5122" spans="1:10">
      <c r="A5122" s="19" t="s">
        <v>17464</v>
      </c>
      <c r="B5122" s="8" t="s">
        <v>47270</v>
      </c>
      <c r="C5122" s="8" t="s">
        <v>17465</v>
      </c>
      <c r="D5122" s="29" t="s">
        <v>17466</v>
      </c>
      <c r="E5122" s="11">
        <f t="shared" ref="E5122:E5185" si="80">COUNTIF(B:B,B5122)</f>
        <v>1</v>
      </c>
      <c r="F5122" s="15" t="s">
        <v>55936</v>
      </c>
      <c r="G5122" s="15" t="s">
        <v>55948</v>
      </c>
      <c r="H5122" s="15" t="s">
        <v>55937</v>
      </c>
      <c r="I5122" s="8"/>
      <c r="J5122" s="8"/>
    </row>
    <row r="5123" spans="1:10">
      <c r="A5123" s="16" t="s">
        <v>17467</v>
      </c>
      <c r="B5123" s="8" t="s">
        <v>47271</v>
      </c>
      <c r="C5123" s="8" t="s">
        <v>17468</v>
      </c>
      <c r="D5123" s="17" t="s">
        <v>17469</v>
      </c>
      <c r="E5123" s="11">
        <f t="shared" si="80"/>
        <v>1</v>
      </c>
      <c r="F5123" s="18" t="s">
        <v>55936</v>
      </c>
      <c r="G5123" s="18" t="s">
        <v>56040</v>
      </c>
      <c r="H5123" s="18" t="s">
        <v>55937</v>
      </c>
      <c r="I5123" s="8"/>
      <c r="J5123" s="8"/>
    </row>
    <row r="5124" spans="1:10">
      <c r="A5124" s="33" t="s">
        <v>17470</v>
      </c>
      <c r="B5124" s="8" t="s">
        <v>17471</v>
      </c>
      <c r="C5124" s="8" t="s">
        <v>17471</v>
      </c>
      <c r="D5124" s="22" t="s">
        <v>17472</v>
      </c>
      <c r="E5124" s="11">
        <f t="shared" si="80"/>
        <v>1</v>
      </c>
      <c r="F5124" s="15" t="s">
        <v>55936</v>
      </c>
      <c r="G5124" s="15" t="s">
        <v>56040</v>
      </c>
      <c r="H5124" s="15" t="s">
        <v>55937</v>
      </c>
      <c r="I5124" s="8"/>
      <c r="J5124" s="8"/>
    </row>
    <row r="5125" spans="1:10">
      <c r="A5125" s="44" t="s">
        <v>17473</v>
      </c>
      <c r="B5125" s="8" t="s">
        <v>17474</v>
      </c>
      <c r="C5125" s="8" t="s">
        <v>17474</v>
      </c>
      <c r="D5125" s="20" t="s">
        <v>17475</v>
      </c>
      <c r="E5125" s="11">
        <f t="shared" si="80"/>
        <v>1</v>
      </c>
      <c r="F5125" s="8" t="s">
        <v>55936</v>
      </c>
      <c r="G5125" s="8" t="s">
        <v>56040</v>
      </c>
      <c r="H5125" s="8" t="s">
        <v>55937</v>
      </c>
      <c r="I5125" s="8"/>
      <c r="J5125" s="8"/>
    </row>
    <row r="5126" spans="1:10">
      <c r="A5126" s="16" t="s">
        <v>17476</v>
      </c>
      <c r="B5126" s="8" t="s">
        <v>17477</v>
      </c>
      <c r="C5126" s="8" t="s">
        <v>17477</v>
      </c>
      <c r="D5126" s="17" t="s">
        <v>17478</v>
      </c>
      <c r="E5126" s="11">
        <f t="shared" si="80"/>
        <v>1</v>
      </c>
      <c r="F5126" s="18" t="s">
        <v>55936</v>
      </c>
      <c r="G5126" s="18" t="s">
        <v>56040</v>
      </c>
      <c r="H5126" s="18" t="s">
        <v>55937</v>
      </c>
      <c r="I5126" s="8"/>
      <c r="J5126" s="8"/>
    </row>
    <row r="5127" spans="1:10">
      <c r="A5127" s="24" t="s">
        <v>17479</v>
      </c>
      <c r="B5127" s="8" t="s">
        <v>17480</v>
      </c>
      <c r="C5127" s="8" t="s">
        <v>17480</v>
      </c>
      <c r="D5127" s="20" t="s">
        <v>17481</v>
      </c>
      <c r="E5127" s="11">
        <f t="shared" si="80"/>
        <v>1</v>
      </c>
      <c r="F5127" s="8" t="s">
        <v>55936</v>
      </c>
      <c r="G5127" s="8" t="s">
        <v>56040</v>
      </c>
      <c r="H5127" s="8" t="s">
        <v>55937</v>
      </c>
      <c r="I5127" s="8"/>
      <c r="J5127" s="8"/>
    </row>
    <row r="5128" spans="1:10">
      <c r="A5128" s="16" t="s">
        <v>17482</v>
      </c>
      <c r="B5128" s="8" t="s">
        <v>17483</v>
      </c>
      <c r="C5128" s="8" t="s">
        <v>17483</v>
      </c>
      <c r="D5128" s="17" t="s">
        <v>17484</v>
      </c>
      <c r="E5128" s="11">
        <f t="shared" si="80"/>
        <v>1</v>
      </c>
      <c r="F5128" s="18" t="s">
        <v>55936</v>
      </c>
      <c r="G5128" s="18" t="s">
        <v>56040</v>
      </c>
      <c r="H5128" s="18" t="s">
        <v>55937</v>
      </c>
      <c r="I5128" s="8"/>
      <c r="J5128" s="8"/>
    </row>
    <row r="5129" spans="1:10">
      <c r="A5129" s="24" t="s">
        <v>17485</v>
      </c>
      <c r="B5129" s="8" t="s">
        <v>17486</v>
      </c>
      <c r="C5129" s="8" t="s">
        <v>17486</v>
      </c>
      <c r="D5129" s="20" t="s">
        <v>17487</v>
      </c>
      <c r="E5129" s="11">
        <f t="shared" si="80"/>
        <v>1</v>
      </c>
      <c r="F5129" s="8" t="s">
        <v>55936</v>
      </c>
      <c r="G5129" s="8" t="s">
        <v>56040</v>
      </c>
      <c r="H5129" s="8" t="s">
        <v>55937</v>
      </c>
      <c r="I5129" s="8"/>
      <c r="J5129" s="8"/>
    </row>
    <row r="5130" spans="1:10">
      <c r="A5130" s="33" t="s">
        <v>17488</v>
      </c>
      <c r="B5130" s="8" t="s">
        <v>17489</v>
      </c>
      <c r="C5130" s="8" t="s">
        <v>17489</v>
      </c>
      <c r="D5130" s="22" t="s">
        <v>17490</v>
      </c>
      <c r="E5130" s="11">
        <f t="shared" si="80"/>
        <v>1</v>
      </c>
      <c r="F5130" s="15" t="s">
        <v>55936</v>
      </c>
      <c r="G5130" s="15" t="s">
        <v>56040</v>
      </c>
      <c r="H5130" s="15" t="s">
        <v>55937</v>
      </c>
      <c r="I5130" s="8"/>
      <c r="J5130" s="8"/>
    </row>
    <row r="5131" spans="1:10">
      <c r="A5131" s="33" t="s">
        <v>17491</v>
      </c>
      <c r="B5131" s="8" t="s">
        <v>17492</v>
      </c>
      <c r="C5131" s="8" t="s">
        <v>17492</v>
      </c>
      <c r="D5131" s="22" t="s">
        <v>17493</v>
      </c>
      <c r="E5131" s="11">
        <f t="shared" si="80"/>
        <v>1</v>
      </c>
      <c r="F5131" s="15" t="s">
        <v>55936</v>
      </c>
      <c r="G5131" s="15" t="s">
        <v>56040</v>
      </c>
      <c r="H5131" s="15" t="s">
        <v>55937</v>
      </c>
      <c r="I5131" s="8"/>
      <c r="J5131" s="8"/>
    </row>
    <row r="5132" spans="1:10">
      <c r="A5132" s="16" t="s">
        <v>17494</v>
      </c>
      <c r="B5132" s="8" t="s">
        <v>17495</v>
      </c>
      <c r="C5132" s="8" t="s">
        <v>17495</v>
      </c>
      <c r="D5132" s="17" t="s">
        <v>17496</v>
      </c>
      <c r="E5132" s="11">
        <f t="shared" si="80"/>
        <v>1</v>
      </c>
      <c r="F5132" s="18" t="s">
        <v>55936</v>
      </c>
      <c r="G5132" s="18" t="s">
        <v>56040</v>
      </c>
      <c r="H5132" s="18" t="s">
        <v>55937</v>
      </c>
      <c r="I5132" s="8"/>
      <c r="J5132" s="8"/>
    </row>
    <row r="5133" spans="1:10">
      <c r="A5133" s="16" t="s">
        <v>17497</v>
      </c>
      <c r="B5133" s="8" t="s">
        <v>17498</v>
      </c>
      <c r="C5133" s="8" t="s">
        <v>17498</v>
      </c>
      <c r="D5133" s="17" t="s">
        <v>17499</v>
      </c>
      <c r="E5133" s="11">
        <f t="shared" si="80"/>
        <v>1</v>
      </c>
      <c r="F5133" s="18" t="s">
        <v>55936</v>
      </c>
      <c r="G5133" s="18" t="s">
        <v>56040</v>
      </c>
      <c r="H5133" s="18" t="s">
        <v>55937</v>
      </c>
      <c r="I5133" s="8"/>
      <c r="J5133" s="8"/>
    </row>
    <row r="5134" spans="1:10">
      <c r="A5134" s="24" t="s">
        <v>17500</v>
      </c>
      <c r="B5134" s="8" t="s">
        <v>17501</v>
      </c>
      <c r="C5134" s="8" t="s">
        <v>17501</v>
      </c>
      <c r="D5134" s="20" t="s">
        <v>17502</v>
      </c>
      <c r="E5134" s="11">
        <f t="shared" si="80"/>
        <v>1</v>
      </c>
      <c r="F5134" s="8" t="s">
        <v>55936</v>
      </c>
      <c r="G5134" s="8" t="s">
        <v>56040</v>
      </c>
      <c r="H5134" s="8" t="s">
        <v>55937</v>
      </c>
      <c r="I5134" s="8"/>
      <c r="J5134" s="8"/>
    </row>
    <row r="5135" spans="1:10">
      <c r="A5135" s="55" t="s">
        <v>17503</v>
      </c>
      <c r="B5135" s="8" t="s">
        <v>17504</v>
      </c>
      <c r="C5135" s="8" t="s">
        <v>17504</v>
      </c>
      <c r="D5135" s="20" t="s">
        <v>17505</v>
      </c>
      <c r="E5135" s="11">
        <f t="shared" si="80"/>
        <v>1</v>
      </c>
      <c r="F5135" s="8" t="s">
        <v>55936</v>
      </c>
      <c r="G5135" s="8" t="s">
        <v>56040</v>
      </c>
      <c r="H5135" s="8" t="s">
        <v>55937</v>
      </c>
      <c r="I5135" s="8"/>
      <c r="J5135" s="8"/>
    </row>
    <row r="5136" spans="1:10">
      <c r="A5136" s="16" t="s">
        <v>17506</v>
      </c>
      <c r="B5136" s="8" t="s">
        <v>17507</v>
      </c>
      <c r="C5136" s="8" t="s">
        <v>17507</v>
      </c>
      <c r="D5136" s="17" t="s">
        <v>17508</v>
      </c>
      <c r="E5136" s="11">
        <f t="shared" si="80"/>
        <v>1</v>
      </c>
      <c r="F5136" s="18" t="s">
        <v>55936</v>
      </c>
      <c r="G5136" s="18" t="s">
        <v>56040</v>
      </c>
      <c r="H5136" s="18" t="s">
        <v>55937</v>
      </c>
      <c r="I5136" s="8"/>
      <c r="J5136" s="8"/>
    </row>
    <row r="5137" spans="1:10" ht="24">
      <c r="A5137" s="16" t="s">
        <v>17509</v>
      </c>
      <c r="B5137" s="8" t="s">
        <v>17510</v>
      </c>
      <c r="C5137" s="8" t="s">
        <v>17510</v>
      </c>
      <c r="D5137" s="17" t="s">
        <v>17511</v>
      </c>
      <c r="E5137" s="11">
        <f t="shared" si="80"/>
        <v>1</v>
      </c>
      <c r="F5137" s="18" t="s">
        <v>55936</v>
      </c>
      <c r="G5137" s="18" t="s">
        <v>56040</v>
      </c>
      <c r="H5137" s="18" t="s">
        <v>55937</v>
      </c>
      <c r="I5137" s="8"/>
      <c r="J5137" s="8"/>
    </row>
    <row r="5138" spans="1:10">
      <c r="A5138" s="23" t="s">
        <v>17512</v>
      </c>
      <c r="B5138" s="8" t="s">
        <v>17513</v>
      </c>
      <c r="C5138" s="8" t="s">
        <v>17513</v>
      </c>
      <c r="D5138" s="22" t="s">
        <v>17514</v>
      </c>
      <c r="E5138" s="11">
        <f t="shared" si="80"/>
        <v>1</v>
      </c>
      <c r="F5138" s="8" t="s">
        <v>55936</v>
      </c>
      <c r="G5138" s="8" t="s">
        <v>56040</v>
      </c>
      <c r="H5138" s="8" t="s">
        <v>55937</v>
      </c>
      <c r="I5138" s="8"/>
      <c r="J5138" s="8"/>
    </row>
    <row r="5139" spans="1:10">
      <c r="A5139" s="24" t="s">
        <v>17515</v>
      </c>
      <c r="B5139" s="8" t="s">
        <v>17516</v>
      </c>
      <c r="C5139" s="8" t="s">
        <v>17516</v>
      </c>
      <c r="D5139" s="45" t="s">
        <v>17517</v>
      </c>
      <c r="E5139" s="11">
        <f t="shared" si="80"/>
        <v>1</v>
      </c>
      <c r="F5139" s="12" t="s">
        <v>55936</v>
      </c>
      <c r="G5139" s="12" t="s">
        <v>56040</v>
      </c>
      <c r="H5139" s="12" t="s">
        <v>55937</v>
      </c>
      <c r="I5139" s="8"/>
      <c r="J5139" s="8"/>
    </row>
    <row r="5140" spans="1:10">
      <c r="A5140" s="16" t="s">
        <v>1245</v>
      </c>
      <c r="B5140" s="8" t="s">
        <v>47272</v>
      </c>
      <c r="C5140" s="8" t="s">
        <v>4243</v>
      </c>
      <c r="D5140" s="17" t="s">
        <v>17518</v>
      </c>
      <c r="E5140" s="11">
        <f t="shared" si="80"/>
        <v>1</v>
      </c>
      <c r="F5140" s="18" t="s">
        <v>55936</v>
      </c>
      <c r="G5140" s="18" t="s">
        <v>23</v>
      </c>
      <c r="H5140" s="18" t="s">
        <v>55937</v>
      </c>
      <c r="I5140" s="8"/>
      <c r="J5140" s="8"/>
    </row>
    <row r="5141" spans="1:10">
      <c r="A5141" s="33" t="s">
        <v>17519</v>
      </c>
      <c r="B5141" s="8" t="s">
        <v>47273</v>
      </c>
      <c r="C5141" s="8" t="s">
        <v>17520</v>
      </c>
      <c r="D5141" s="8" t="s">
        <v>17521</v>
      </c>
      <c r="E5141" s="11">
        <f t="shared" si="80"/>
        <v>1</v>
      </c>
      <c r="F5141" s="12" t="s">
        <v>55936</v>
      </c>
      <c r="G5141" s="12" t="s">
        <v>55948</v>
      </c>
      <c r="H5141" s="12" t="s">
        <v>55937</v>
      </c>
      <c r="I5141" s="8"/>
      <c r="J5141" s="8"/>
    </row>
    <row r="5142" spans="1:10" ht="60">
      <c r="A5142" s="16" t="s">
        <v>17522</v>
      </c>
      <c r="B5142" s="8" t="s">
        <v>47274</v>
      </c>
      <c r="C5142" s="8" t="s">
        <v>17523</v>
      </c>
      <c r="D5142" s="17" t="s">
        <v>17524</v>
      </c>
      <c r="E5142" s="11">
        <f t="shared" si="80"/>
        <v>1</v>
      </c>
      <c r="F5142" s="18" t="s">
        <v>55936</v>
      </c>
      <c r="G5142" s="18" t="s">
        <v>56105</v>
      </c>
      <c r="H5142" s="18" t="s">
        <v>55937</v>
      </c>
      <c r="I5142" s="8"/>
      <c r="J5142" s="8"/>
    </row>
    <row r="5143" spans="1:10" ht="36">
      <c r="A5143" s="16" t="s">
        <v>17525</v>
      </c>
      <c r="B5143" s="8" t="s">
        <v>47275</v>
      </c>
      <c r="C5143" s="8" t="s">
        <v>17526</v>
      </c>
      <c r="D5143" s="17" t="s">
        <v>17527</v>
      </c>
      <c r="E5143" s="11">
        <f t="shared" si="80"/>
        <v>1</v>
      </c>
      <c r="F5143" s="18" t="s">
        <v>55936</v>
      </c>
      <c r="G5143" s="18" t="s">
        <v>55968</v>
      </c>
      <c r="H5143" s="18" t="s">
        <v>55937</v>
      </c>
      <c r="I5143" s="8"/>
      <c r="J5143" s="8"/>
    </row>
    <row r="5144" spans="1:10" ht="36">
      <c r="A5144" s="16" t="s">
        <v>17528</v>
      </c>
      <c r="B5144" s="8" t="s">
        <v>47276</v>
      </c>
      <c r="C5144" s="8" t="s">
        <v>17529</v>
      </c>
      <c r="D5144" s="17" t="s">
        <v>17530</v>
      </c>
      <c r="E5144" s="11">
        <f t="shared" si="80"/>
        <v>1</v>
      </c>
      <c r="F5144" s="18" t="s">
        <v>55936</v>
      </c>
      <c r="G5144" s="18" t="s">
        <v>55944</v>
      </c>
      <c r="H5144" s="18" t="s">
        <v>55937</v>
      </c>
      <c r="I5144" s="8"/>
      <c r="J5144" s="8"/>
    </row>
    <row r="5145" spans="1:10" ht="24">
      <c r="A5145" s="35" t="s">
        <v>17531</v>
      </c>
      <c r="B5145" s="8" t="s">
        <v>47277</v>
      </c>
      <c r="C5145" s="8" t="s">
        <v>17532</v>
      </c>
      <c r="D5145" s="20" t="s">
        <v>17533</v>
      </c>
      <c r="E5145" s="11">
        <f t="shared" si="80"/>
        <v>1</v>
      </c>
      <c r="F5145" s="8" t="s">
        <v>55936</v>
      </c>
      <c r="G5145" s="8" t="s">
        <v>56040</v>
      </c>
      <c r="H5145" s="8" t="s">
        <v>55937</v>
      </c>
      <c r="I5145" s="8"/>
      <c r="J5145" s="8"/>
    </row>
    <row r="5146" spans="1:10">
      <c r="A5146" s="16" t="s">
        <v>1246</v>
      </c>
      <c r="B5146" s="8" t="s">
        <v>47278</v>
      </c>
      <c r="C5146" s="8" t="s">
        <v>4244</v>
      </c>
      <c r="D5146" s="17" t="s">
        <v>17534</v>
      </c>
      <c r="E5146" s="11">
        <f t="shared" si="80"/>
        <v>1</v>
      </c>
      <c r="F5146" s="18" t="s">
        <v>55936</v>
      </c>
      <c r="G5146" s="18" t="s">
        <v>23</v>
      </c>
      <c r="H5146" s="18" t="s">
        <v>55937</v>
      </c>
      <c r="I5146" s="8"/>
      <c r="J5146" s="8"/>
    </row>
    <row r="5147" spans="1:10">
      <c r="A5147" s="19" t="s">
        <v>17535</v>
      </c>
      <c r="B5147" s="8" t="s">
        <v>47279</v>
      </c>
      <c r="C5147" s="8" t="s">
        <v>17536</v>
      </c>
      <c r="D5147" s="29" t="s">
        <v>17537</v>
      </c>
      <c r="E5147" s="11">
        <f t="shared" si="80"/>
        <v>1</v>
      </c>
      <c r="F5147" s="15" t="s">
        <v>55936</v>
      </c>
      <c r="G5147" s="15" t="s">
        <v>23</v>
      </c>
      <c r="H5147" s="15" t="s">
        <v>55937</v>
      </c>
      <c r="I5147" s="8"/>
      <c r="J5147" s="8"/>
    </row>
    <row r="5148" spans="1:10" ht="24">
      <c r="A5148" s="16" t="s">
        <v>1247</v>
      </c>
      <c r="B5148" s="8" t="s">
        <v>47280</v>
      </c>
      <c r="C5148" s="8" t="s">
        <v>4245</v>
      </c>
      <c r="D5148" s="17" t="s">
        <v>17538</v>
      </c>
      <c r="E5148" s="11">
        <f t="shared" si="80"/>
        <v>1</v>
      </c>
      <c r="F5148" s="18" t="s">
        <v>55936</v>
      </c>
      <c r="G5148" s="18" t="s">
        <v>23</v>
      </c>
      <c r="H5148" s="18" t="s">
        <v>55937</v>
      </c>
      <c r="I5148" s="8"/>
      <c r="J5148" s="8"/>
    </row>
    <row r="5149" spans="1:10" ht="24">
      <c r="A5149" s="16" t="s">
        <v>17539</v>
      </c>
      <c r="B5149" s="8" t="s">
        <v>47281</v>
      </c>
      <c r="C5149" s="8" t="s">
        <v>17540</v>
      </c>
      <c r="D5149" s="17" t="s">
        <v>17541</v>
      </c>
      <c r="E5149" s="11">
        <f t="shared" si="80"/>
        <v>1</v>
      </c>
      <c r="F5149" s="18" t="s">
        <v>55936</v>
      </c>
      <c r="G5149" s="18" t="s">
        <v>23</v>
      </c>
      <c r="H5149" s="18" t="s">
        <v>55937</v>
      </c>
      <c r="I5149" s="8"/>
      <c r="J5149" s="8"/>
    </row>
    <row r="5150" spans="1:10" ht="36">
      <c r="A5150" s="16" t="s">
        <v>17542</v>
      </c>
      <c r="B5150" s="8" t="s">
        <v>17543</v>
      </c>
      <c r="C5150" s="8" t="s">
        <v>17543</v>
      </c>
      <c r="D5150" s="17" t="s">
        <v>17544</v>
      </c>
      <c r="E5150" s="11">
        <f t="shared" si="80"/>
        <v>1</v>
      </c>
      <c r="F5150" s="18" t="s">
        <v>55936</v>
      </c>
      <c r="G5150" s="18" t="s">
        <v>55944</v>
      </c>
      <c r="H5150" s="18" t="s">
        <v>55937</v>
      </c>
      <c r="I5150" s="8"/>
      <c r="J5150" s="8"/>
    </row>
    <row r="5151" spans="1:10" ht="24">
      <c r="A5151" s="16" t="s">
        <v>17545</v>
      </c>
      <c r="B5151" s="8" t="s">
        <v>40913</v>
      </c>
      <c r="C5151" s="8" t="s">
        <v>4246</v>
      </c>
      <c r="D5151" s="17" t="s">
        <v>17546</v>
      </c>
      <c r="E5151" s="11">
        <f t="shared" si="80"/>
        <v>2</v>
      </c>
      <c r="F5151" s="18" t="s">
        <v>55936</v>
      </c>
      <c r="G5151" s="18" t="s">
        <v>23</v>
      </c>
      <c r="H5151" s="18" t="s">
        <v>55937</v>
      </c>
      <c r="I5151" s="8"/>
      <c r="J5151" s="8"/>
    </row>
    <row r="5152" spans="1:10" ht="24">
      <c r="A5152" s="16" t="s">
        <v>1248</v>
      </c>
      <c r="B5152" s="8" t="s">
        <v>47282</v>
      </c>
      <c r="C5152" s="8" t="s">
        <v>4246</v>
      </c>
      <c r="D5152" s="17" t="s">
        <v>17547</v>
      </c>
      <c r="E5152" s="11">
        <f t="shared" si="80"/>
        <v>1</v>
      </c>
      <c r="F5152" s="18" t="s">
        <v>55936</v>
      </c>
      <c r="G5152" s="18" t="s">
        <v>23</v>
      </c>
      <c r="H5152" s="18" t="s">
        <v>55937</v>
      </c>
      <c r="I5152" s="8"/>
      <c r="J5152" s="8"/>
    </row>
    <row r="5153" spans="1:10" ht="36">
      <c r="A5153" s="16" t="s">
        <v>17548</v>
      </c>
      <c r="B5153" s="8" t="s">
        <v>47283</v>
      </c>
      <c r="C5153" s="8" t="s">
        <v>17549</v>
      </c>
      <c r="D5153" s="17" t="s">
        <v>17550</v>
      </c>
      <c r="E5153" s="11">
        <f t="shared" si="80"/>
        <v>1</v>
      </c>
      <c r="F5153" s="18" t="s">
        <v>55936</v>
      </c>
      <c r="G5153" s="18" t="s">
        <v>56064</v>
      </c>
      <c r="H5153" s="18" t="s">
        <v>55937</v>
      </c>
      <c r="I5153" s="8"/>
      <c r="J5153" s="8"/>
    </row>
    <row r="5154" spans="1:10" ht="36">
      <c r="A5154" s="16" t="s">
        <v>17551</v>
      </c>
      <c r="B5154" s="8" t="s">
        <v>47284</v>
      </c>
      <c r="C5154" s="8" t="s">
        <v>17324</v>
      </c>
      <c r="D5154" s="17" t="s">
        <v>17552</v>
      </c>
      <c r="E5154" s="11">
        <f t="shared" si="80"/>
        <v>1</v>
      </c>
      <c r="F5154" s="18" t="s">
        <v>55936</v>
      </c>
      <c r="G5154" s="18" t="s">
        <v>56065</v>
      </c>
      <c r="H5154" s="18" t="s">
        <v>55937</v>
      </c>
      <c r="I5154" s="8"/>
      <c r="J5154" s="8"/>
    </row>
    <row r="5155" spans="1:10" ht="24">
      <c r="A5155" s="16" t="s">
        <v>17553</v>
      </c>
      <c r="B5155" s="8" t="s">
        <v>47285</v>
      </c>
      <c r="C5155" s="8" t="s">
        <v>17554</v>
      </c>
      <c r="D5155" s="17" t="s">
        <v>17555</v>
      </c>
      <c r="E5155" s="11">
        <f t="shared" si="80"/>
        <v>1</v>
      </c>
      <c r="F5155" s="18" t="s">
        <v>55936</v>
      </c>
      <c r="G5155" s="18" t="s">
        <v>23</v>
      </c>
      <c r="H5155" s="18" t="s">
        <v>55937</v>
      </c>
      <c r="I5155" s="8"/>
      <c r="J5155" s="8"/>
    </row>
    <row r="5156" spans="1:10">
      <c r="A5156" s="16" t="s">
        <v>17556</v>
      </c>
      <c r="B5156" s="8" t="s">
        <v>47259</v>
      </c>
      <c r="C5156" s="8" t="s">
        <v>4241</v>
      </c>
      <c r="D5156" s="17" t="s">
        <v>17557</v>
      </c>
      <c r="E5156" s="11">
        <f t="shared" si="80"/>
        <v>2</v>
      </c>
      <c r="F5156" s="18" t="s">
        <v>55936</v>
      </c>
      <c r="G5156" s="18" t="s">
        <v>55944</v>
      </c>
      <c r="H5156" s="18" t="s">
        <v>55937</v>
      </c>
      <c r="I5156" s="8"/>
      <c r="J5156" s="8"/>
    </row>
    <row r="5157" spans="1:10" ht="36">
      <c r="A5157" s="16" t="s">
        <v>17558</v>
      </c>
      <c r="B5157" s="8" t="s">
        <v>47286</v>
      </c>
      <c r="C5157" s="8" t="s">
        <v>17559</v>
      </c>
      <c r="D5157" s="17" t="s">
        <v>17560</v>
      </c>
      <c r="E5157" s="11">
        <f t="shared" si="80"/>
        <v>1</v>
      </c>
      <c r="F5157" s="18" t="s">
        <v>55936</v>
      </c>
      <c r="G5157" s="18" t="s">
        <v>56039</v>
      </c>
      <c r="H5157" s="18" t="s">
        <v>55937</v>
      </c>
      <c r="I5157" s="8"/>
      <c r="J5157" s="8"/>
    </row>
    <row r="5158" spans="1:10" ht="108">
      <c r="A5158" s="33" t="s">
        <v>17561</v>
      </c>
      <c r="B5158" s="8" t="s">
        <v>47287</v>
      </c>
      <c r="C5158" s="8" t="s">
        <v>4246</v>
      </c>
      <c r="D5158" s="45" t="s">
        <v>17562</v>
      </c>
      <c r="E5158" s="11">
        <f t="shared" si="80"/>
        <v>1</v>
      </c>
      <c r="F5158" s="15" t="s">
        <v>55936</v>
      </c>
      <c r="G5158" s="15" t="s">
        <v>56064</v>
      </c>
      <c r="H5158" s="15" t="s">
        <v>55937</v>
      </c>
      <c r="I5158" s="8"/>
      <c r="J5158" s="8"/>
    </row>
    <row r="5159" spans="1:10" ht="24">
      <c r="A5159" s="24" t="s">
        <v>17563</v>
      </c>
      <c r="B5159" s="8" t="s">
        <v>47288</v>
      </c>
      <c r="C5159" s="8" t="s">
        <v>17564</v>
      </c>
      <c r="D5159" s="20" t="s">
        <v>17565</v>
      </c>
      <c r="E5159" s="11">
        <f t="shared" si="80"/>
        <v>1</v>
      </c>
      <c r="F5159" s="8" t="s">
        <v>55936</v>
      </c>
      <c r="G5159" s="8" t="s">
        <v>56064</v>
      </c>
      <c r="H5159" s="8" t="s">
        <v>55937</v>
      </c>
      <c r="I5159" s="8"/>
      <c r="J5159" s="8"/>
    </row>
    <row r="5160" spans="1:10" ht="24">
      <c r="A5160" s="16" t="s">
        <v>17566</v>
      </c>
      <c r="B5160" s="8" t="s">
        <v>47289</v>
      </c>
      <c r="C5160" s="8" t="s">
        <v>17567</v>
      </c>
      <c r="D5160" s="17" t="s">
        <v>17568</v>
      </c>
      <c r="E5160" s="11">
        <f t="shared" si="80"/>
        <v>1</v>
      </c>
      <c r="F5160" s="18" t="s">
        <v>55936</v>
      </c>
      <c r="G5160" s="18" t="s">
        <v>23</v>
      </c>
      <c r="H5160" s="18" t="s">
        <v>55937</v>
      </c>
      <c r="I5160" s="8"/>
      <c r="J5160" s="8"/>
    </row>
    <row r="5161" spans="1:10">
      <c r="A5161" s="33" t="s">
        <v>1249</v>
      </c>
      <c r="B5161" s="8" t="s">
        <v>47290</v>
      </c>
      <c r="C5161" s="8" t="s">
        <v>4247</v>
      </c>
      <c r="D5161" s="8" t="s">
        <v>17569</v>
      </c>
      <c r="E5161" s="11">
        <f t="shared" si="80"/>
        <v>1</v>
      </c>
      <c r="F5161" s="12" t="s">
        <v>55936</v>
      </c>
      <c r="G5161" s="12" t="s">
        <v>23</v>
      </c>
      <c r="H5161" s="12" t="s">
        <v>55937</v>
      </c>
      <c r="I5161" s="8"/>
      <c r="J5161" s="8"/>
    </row>
    <row r="5162" spans="1:10">
      <c r="A5162" s="33" t="s">
        <v>17570</v>
      </c>
      <c r="B5162" s="8" t="s">
        <v>47291</v>
      </c>
      <c r="C5162" s="8" t="s">
        <v>17571</v>
      </c>
      <c r="D5162" s="8" t="s">
        <v>17572</v>
      </c>
      <c r="E5162" s="11">
        <f t="shared" si="80"/>
        <v>1</v>
      </c>
      <c r="F5162" s="12" t="s">
        <v>55936</v>
      </c>
      <c r="G5162" s="12" t="s">
        <v>23</v>
      </c>
      <c r="H5162" s="12" t="s">
        <v>55937</v>
      </c>
      <c r="I5162" s="8"/>
      <c r="J5162" s="8"/>
    </row>
    <row r="5163" spans="1:10" ht="24">
      <c r="A5163" s="44" t="s">
        <v>1250</v>
      </c>
      <c r="B5163" s="8" t="s">
        <v>47292</v>
      </c>
      <c r="C5163" s="8" t="s">
        <v>17573</v>
      </c>
      <c r="D5163" s="20" t="s">
        <v>17574</v>
      </c>
      <c r="E5163" s="11">
        <f t="shared" si="80"/>
        <v>1</v>
      </c>
      <c r="F5163" s="8" t="s">
        <v>55936</v>
      </c>
      <c r="G5163" s="8" t="s">
        <v>23</v>
      </c>
      <c r="H5163" s="8" t="s">
        <v>55937</v>
      </c>
      <c r="I5163" s="8"/>
      <c r="J5163" s="8"/>
    </row>
    <row r="5164" spans="1:10" ht="24">
      <c r="A5164" s="16" t="s">
        <v>17575</v>
      </c>
      <c r="B5164" s="8" t="s">
        <v>47293</v>
      </c>
      <c r="C5164" s="8" t="s">
        <v>17576</v>
      </c>
      <c r="D5164" s="17" t="s">
        <v>17577</v>
      </c>
      <c r="E5164" s="11">
        <f t="shared" si="80"/>
        <v>1</v>
      </c>
      <c r="F5164" s="18" t="s">
        <v>55936</v>
      </c>
      <c r="G5164" s="18" t="s">
        <v>23</v>
      </c>
      <c r="H5164" s="18" t="s">
        <v>55937</v>
      </c>
      <c r="I5164" s="8"/>
      <c r="J5164" s="8"/>
    </row>
    <row r="5165" spans="1:10">
      <c r="A5165" s="16" t="s">
        <v>17578</v>
      </c>
      <c r="B5165" s="8" t="s">
        <v>47294</v>
      </c>
      <c r="C5165" s="8" t="s">
        <v>17579</v>
      </c>
      <c r="D5165" s="17" t="s">
        <v>17580</v>
      </c>
      <c r="E5165" s="11">
        <f t="shared" si="80"/>
        <v>1</v>
      </c>
      <c r="F5165" s="18" t="s">
        <v>55936</v>
      </c>
      <c r="G5165" s="18" t="s">
        <v>55942</v>
      </c>
      <c r="H5165" s="18" t="s">
        <v>55937</v>
      </c>
      <c r="I5165" s="8"/>
      <c r="J5165" s="8"/>
    </row>
    <row r="5166" spans="1:10" ht="204">
      <c r="A5166" s="16" t="s">
        <v>17581</v>
      </c>
      <c r="B5166" s="8" t="s">
        <v>47295</v>
      </c>
      <c r="C5166" s="8" t="s">
        <v>17582</v>
      </c>
      <c r="D5166" s="17" t="s">
        <v>17583</v>
      </c>
      <c r="E5166" s="11">
        <f t="shared" si="80"/>
        <v>1</v>
      </c>
      <c r="F5166" s="18" t="s">
        <v>55936</v>
      </c>
      <c r="G5166" s="18" t="s">
        <v>56140</v>
      </c>
      <c r="H5166" s="18" t="s">
        <v>55937</v>
      </c>
      <c r="I5166" s="8"/>
      <c r="J5166" s="8"/>
    </row>
    <row r="5167" spans="1:10" ht="48">
      <c r="A5167" s="55" t="s">
        <v>17584</v>
      </c>
      <c r="B5167" s="8" t="s">
        <v>47296</v>
      </c>
      <c r="C5167" s="8" t="s">
        <v>17585</v>
      </c>
      <c r="D5167" s="20" t="s">
        <v>17586</v>
      </c>
      <c r="E5167" s="11">
        <f t="shared" si="80"/>
        <v>1</v>
      </c>
      <c r="F5167" s="8" t="s">
        <v>55936</v>
      </c>
      <c r="G5167" s="8" t="s">
        <v>55987</v>
      </c>
      <c r="H5167" s="8" t="s">
        <v>55937</v>
      </c>
      <c r="I5167" s="8"/>
      <c r="J5167" s="8"/>
    </row>
    <row r="5168" spans="1:10" ht="84">
      <c r="A5168" s="16" t="s">
        <v>17587</v>
      </c>
      <c r="B5168" s="8" t="s">
        <v>47297</v>
      </c>
      <c r="C5168" s="8" t="s">
        <v>17588</v>
      </c>
      <c r="D5168" s="17" t="s">
        <v>17589</v>
      </c>
      <c r="E5168" s="11">
        <f t="shared" si="80"/>
        <v>1</v>
      </c>
      <c r="F5168" s="18" t="s">
        <v>55936</v>
      </c>
      <c r="G5168" s="18" t="s">
        <v>56140</v>
      </c>
      <c r="H5168" s="18" t="s">
        <v>55937</v>
      </c>
      <c r="I5168" s="8"/>
      <c r="J5168" s="8"/>
    </row>
    <row r="5169" spans="1:10">
      <c r="A5169" s="33" t="s">
        <v>17590</v>
      </c>
      <c r="B5169" s="8" t="s">
        <v>47298</v>
      </c>
      <c r="C5169" s="8" t="s">
        <v>17591</v>
      </c>
      <c r="D5169" s="22" t="s">
        <v>17592</v>
      </c>
      <c r="E5169" s="11">
        <f t="shared" si="80"/>
        <v>1</v>
      </c>
      <c r="F5169" s="15" t="s">
        <v>55936</v>
      </c>
      <c r="G5169" s="15" t="s">
        <v>56140</v>
      </c>
      <c r="H5169" s="15" t="s">
        <v>55937</v>
      </c>
      <c r="I5169" s="8"/>
      <c r="J5169" s="8"/>
    </row>
    <row r="5170" spans="1:10">
      <c r="A5170" s="33" t="s">
        <v>17593</v>
      </c>
      <c r="B5170" s="8" t="s">
        <v>47299</v>
      </c>
      <c r="C5170" s="8" t="s">
        <v>17594</v>
      </c>
      <c r="D5170" s="22" t="s">
        <v>17595</v>
      </c>
      <c r="E5170" s="11">
        <f t="shared" si="80"/>
        <v>1</v>
      </c>
      <c r="F5170" s="15" t="s">
        <v>55936</v>
      </c>
      <c r="G5170" s="15" t="s">
        <v>55987</v>
      </c>
      <c r="H5170" s="15" t="s">
        <v>55937</v>
      </c>
      <c r="I5170" s="8"/>
      <c r="J5170" s="8"/>
    </row>
    <row r="5171" spans="1:10" ht="132">
      <c r="A5171" s="35" t="s">
        <v>17596</v>
      </c>
      <c r="B5171" s="8" t="s">
        <v>47300</v>
      </c>
      <c r="C5171" s="8" t="s">
        <v>17597</v>
      </c>
      <c r="D5171" s="20" t="s">
        <v>17598</v>
      </c>
      <c r="E5171" s="11">
        <f t="shared" si="80"/>
        <v>1</v>
      </c>
      <c r="F5171" s="8" t="s">
        <v>55936</v>
      </c>
      <c r="G5171" s="8" t="s">
        <v>55987</v>
      </c>
      <c r="H5171" s="8" t="s">
        <v>55937</v>
      </c>
      <c r="I5171" s="8"/>
      <c r="J5171" s="8"/>
    </row>
    <row r="5172" spans="1:10">
      <c r="A5172" s="55" t="s">
        <v>1251</v>
      </c>
      <c r="B5172" s="8" t="s">
        <v>47301</v>
      </c>
      <c r="C5172" s="8" t="s">
        <v>4248</v>
      </c>
      <c r="D5172" s="20" t="s">
        <v>17599</v>
      </c>
      <c r="E5172" s="11">
        <f t="shared" si="80"/>
        <v>1</v>
      </c>
      <c r="F5172" s="8" t="s">
        <v>55936</v>
      </c>
      <c r="G5172" s="8" t="s">
        <v>55950</v>
      </c>
      <c r="H5172" s="8" t="s">
        <v>55937</v>
      </c>
      <c r="I5172" s="8"/>
      <c r="J5172" s="8"/>
    </row>
    <row r="5173" spans="1:10" ht="24">
      <c r="A5173" s="35" t="s">
        <v>17600</v>
      </c>
      <c r="B5173" s="8" t="s">
        <v>47302</v>
      </c>
      <c r="C5173" s="8" t="s">
        <v>17601</v>
      </c>
      <c r="D5173" s="20" t="s">
        <v>17602</v>
      </c>
      <c r="E5173" s="11">
        <f t="shared" si="80"/>
        <v>1</v>
      </c>
      <c r="F5173" s="8" t="s">
        <v>55936</v>
      </c>
      <c r="G5173" s="8" t="s">
        <v>55950</v>
      </c>
      <c r="H5173" s="8" t="s">
        <v>55937</v>
      </c>
      <c r="I5173" s="8"/>
      <c r="J5173" s="8"/>
    </row>
    <row r="5174" spans="1:10">
      <c r="A5174" s="33" t="s">
        <v>17603</v>
      </c>
      <c r="B5174" s="8" t="s">
        <v>47303</v>
      </c>
      <c r="C5174" s="8" t="s">
        <v>17604</v>
      </c>
      <c r="D5174" s="22" t="s">
        <v>17605</v>
      </c>
      <c r="E5174" s="11">
        <f t="shared" si="80"/>
        <v>1</v>
      </c>
      <c r="F5174" s="15" t="s">
        <v>55936</v>
      </c>
      <c r="G5174" s="15" t="s">
        <v>55950</v>
      </c>
      <c r="H5174" s="15" t="s">
        <v>55937</v>
      </c>
      <c r="I5174" s="8"/>
      <c r="J5174" s="8"/>
    </row>
    <row r="5175" spans="1:10">
      <c r="A5175" s="55" t="s">
        <v>17606</v>
      </c>
      <c r="B5175" s="8" t="s">
        <v>47304</v>
      </c>
      <c r="C5175" s="8" t="s">
        <v>17607</v>
      </c>
      <c r="D5175" s="20" t="s">
        <v>17608</v>
      </c>
      <c r="E5175" s="11">
        <f t="shared" si="80"/>
        <v>1</v>
      </c>
      <c r="F5175" s="8" t="s">
        <v>55936</v>
      </c>
      <c r="G5175" s="8" t="s">
        <v>55950</v>
      </c>
      <c r="H5175" s="8" t="s">
        <v>55937</v>
      </c>
      <c r="I5175" s="8"/>
      <c r="J5175" s="8"/>
    </row>
    <row r="5176" spans="1:10" ht="24">
      <c r="A5176" s="16" t="s">
        <v>17609</v>
      </c>
      <c r="B5176" s="8" t="s">
        <v>47305</v>
      </c>
      <c r="C5176" s="8" t="s">
        <v>3618</v>
      </c>
      <c r="D5176" s="17" t="s">
        <v>17610</v>
      </c>
      <c r="E5176" s="11">
        <f t="shared" si="80"/>
        <v>1</v>
      </c>
      <c r="F5176" s="18" t="s">
        <v>55936</v>
      </c>
      <c r="G5176" s="18" t="s">
        <v>23</v>
      </c>
      <c r="H5176" s="18" t="s">
        <v>55937</v>
      </c>
      <c r="I5176" s="8"/>
      <c r="J5176" s="8"/>
    </row>
    <row r="5177" spans="1:10" ht="24">
      <c r="A5177" s="55" t="s">
        <v>1252</v>
      </c>
      <c r="B5177" s="8" t="s">
        <v>47306</v>
      </c>
      <c r="C5177" s="8" t="s">
        <v>4249</v>
      </c>
      <c r="D5177" s="20" t="s">
        <v>17611</v>
      </c>
      <c r="E5177" s="11">
        <f t="shared" si="80"/>
        <v>1</v>
      </c>
      <c r="F5177" s="8" t="s">
        <v>55936</v>
      </c>
      <c r="G5177" s="8" t="s">
        <v>23</v>
      </c>
      <c r="H5177" s="8" t="s">
        <v>55937</v>
      </c>
      <c r="I5177" s="8"/>
      <c r="J5177" s="8"/>
    </row>
    <row r="5178" spans="1:10">
      <c r="A5178" s="19" t="s">
        <v>17612</v>
      </c>
      <c r="B5178" s="8" t="s">
        <v>47307</v>
      </c>
      <c r="C5178" s="8" t="s">
        <v>17613</v>
      </c>
      <c r="D5178" s="29" t="s">
        <v>17614</v>
      </c>
      <c r="E5178" s="11">
        <f t="shared" si="80"/>
        <v>1</v>
      </c>
      <c r="F5178" s="15" t="s">
        <v>55936</v>
      </c>
      <c r="G5178" s="15" t="s">
        <v>23</v>
      </c>
      <c r="H5178" s="15" t="s">
        <v>55937</v>
      </c>
      <c r="I5178" s="8"/>
      <c r="J5178" s="8"/>
    </row>
    <row r="5179" spans="1:10" ht="24">
      <c r="A5179" s="24" t="s">
        <v>17615</v>
      </c>
      <c r="B5179" s="8" t="s">
        <v>47308</v>
      </c>
      <c r="C5179" s="8" t="s">
        <v>17616</v>
      </c>
      <c r="D5179" s="20" t="s">
        <v>17617</v>
      </c>
      <c r="E5179" s="11">
        <f t="shared" si="80"/>
        <v>1</v>
      </c>
      <c r="F5179" s="8" t="s">
        <v>55936</v>
      </c>
      <c r="G5179" s="8" t="s">
        <v>23</v>
      </c>
      <c r="H5179" s="8" t="s">
        <v>55937</v>
      </c>
      <c r="I5179" s="8"/>
      <c r="J5179" s="8"/>
    </row>
    <row r="5180" spans="1:10" ht="24">
      <c r="A5180" s="16" t="s">
        <v>38039</v>
      </c>
      <c r="B5180" s="8" t="s">
        <v>47309</v>
      </c>
      <c r="C5180" s="8" t="s">
        <v>40657</v>
      </c>
      <c r="D5180" s="17" t="s">
        <v>55258</v>
      </c>
      <c r="E5180" s="11">
        <f t="shared" si="80"/>
        <v>1</v>
      </c>
      <c r="F5180" s="18" t="s">
        <v>55936</v>
      </c>
      <c r="G5180" s="18" t="s">
        <v>23</v>
      </c>
      <c r="H5180" s="18" t="s">
        <v>55937</v>
      </c>
      <c r="I5180" s="8"/>
      <c r="J5180" s="8"/>
    </row>
    <row r="5181" spans="1:10">
      <c r="A5181" s="16" t="s">
        <v>17619</v>
      </c>
      <c r="B5181" s="8" t="s">
        <v>47310</v>
      </c>
      <c r="C5181" s="8" t="s">
        <v>17620</v>
      </c>
      <c r="D5181" s="17" t="s">
        <v>17621</v>
      </c>
      <c r="E5181" s="11">
        <f t="shared" si="80"/>
        <v>1</v>
      </c>
      <c r="F5181" s="18" t="s">
        <v>55936</v>
      </c>
      <c r="G5181" s="18" t="s">
        <v>23</v>
      </c>
      <c r="H5181" s="18" t="s">
        <v>55937</v>
      </c>
      <c r="I5181" s="8"/>
      <c r="J5181" s="8"/>
    </row>
    <row r="5182" spans="1:10">
      <c r="A5182" s="16" t="s">
        <v>17622</v>
      </c>
      <c r="B5182" s="8" t="s">
        <v>47311</v>
      </c>
      <c r="C5182" s="8" t="s">
        <v>17623</v>
      </c>
      <c r="D5182" s="17" t="s">
        <v>17624</v>
      </c>
      <c r="E5182" s="11">
        <f t="shared" si="80"/>
        <v>1</v>
      </c>
      <c r="F5182" s="18" t="s">
        <v>55936</v>
      </c>
      <c r="G5182" s="18" t="s">
        <v>23</v>
      </c>
      <c r="H5182" s="18" t="s">
        <v>55937</v>
      </c>
      <c r="I5182" s="8"/>
      <c r="J5182" s="8"/>
    </row>
    <row r="5183" spans="1:10" ht="24">
      <c r="A5183" s="16" t="s">
        <v>1253</v>
      </c>
      <c r="B5183" s="8" t="s">
        <v>1254</v>
      </c>
      <c r="C5183" s="8" t="s">
        <v>1254</v>
      </c>
      <c r="D5183" s="17" t="s">
        <v>17625</v>
      </c>
      <c r="E5183" s="11">
        <f t="shared" si="80"/>
        <v>1</v>
      </c>
      <c r="F5183" s="18" t="s">
        <v>55936</v>
      </c>
      <c r="G5183" s="18" t="s">
        <v>23</v>
      </c>
      <c r="H5183" s="18" t="s">
        <v>55937</v>
      </c>
      <c r="I5183" s="8"/>
      <c r="J5183" s="8"/>
    </row>
    <row r="5184" spans="1:10" ht="24">
      <c r="A5184" s="16" t="s">
        <v>17626</v>
      </c>
      <c r="B5184" s="8" t="s">
        <v>47312</v>
      </c>
      <c r="C5184" s="8" t="s">
        <v>17627</v>
      </c>
      <c r="D5184" s="17" t="s">
        <v>17628</v>
      </c>
      <c r="E5184" s="11">
        <f t="shared" si="80"/>
        <v>1</v>
      </c>
      <c r="F5184" s="18" t="s">
        <v>55936</v>
      </c>
      <c r="G5184" s="18" t="s">
        <v>56085</v>
      </c>
      <c r="H5184" s="18" t="s">
        <v>55937</v>
      </c>
      <c r="I5184" s="8"/>
      <c r="J5184" s="8"/>
    </row>
    <row r="5185" spans="1:10">
      <c r="A5185" s="55" t="s">
        <v>17629</v>
      </c>
      <c r="B5185" s="8" t="s">
        <v>47313</v>
      </c>
      <c r="C5185" s="8" t="s">
        <v>17630</v>
      </c>
      <c r="D5185" s="20" t="s">
        <v>17631</v>
      </c>
      <c r="E5185" s="11">
        <f t="shared" si="80"/>
        <v>1</v>
      </c>
      <c r="F5185" s="8" t="s">
        <v>55936</v>
      </c>
      <c r="G5185" s="8" t="s">
        <v>23</v>
      </c>
      <c r="H5185" s="8" t="s">
        <v>55937</v>
      </c>
      <c r="I5185" s="8"/>
      <c r="J5185" s="8"/>
    </row>
    <row r="5186" spans="1:10">
      <c r="A5186" s="33" t="s">
        <v>17632</v>
      </c>
      <c r="B5186" s="8" t="s">
        <v>47314</v>
      </c>
      <c r="C5186" s="8" t="s">
        <v>17633</v>
      </c>
      <c r="D5186" s="8" t="s">
        <v>17634</v>
      </c>
      <c r="E5186" s="11">
        <f t="shared" ref="E5186:E5249" si="81">COUNTIF(B:B,B5186)</f>
        <v>1</v>
      </c>
      <c r="F5186" s="12" t="s">
        <v>55936</v>
      </c>
      <c r="G5186" s="12" t="s">
        <v>23</v>
      </c>
      <c r="H5186" s="12" t="s">
        <v>55937</v>
      </c>
      <c r="I5186" s="8"/>
      <c r="J5186" s="8"/>
    </row>
    <row r="5187" spans="1:10" ht="24">
      <c r="A5187" s="16" t="s">
        <v>17635</v>
      </c>
      <c r="B5187" s="8" t="s">
        <v>47315</v>
      </c>
      <c r="C5187" s="8" t="s">
        <v>17636</v>
      </c>
      <c r="D5187" s="17" t="s">
        <v>17637</v>
      </c>
      <c r="E5187" s="11">
        <f t="shared" si="81"/>
        <v>1</v>
      </c>
      <c r="F5187" s="18" t="s">
        <v>38138</v>
      </c>
      <c r="G5187" s="18" t="s">
        <v>55946</v>
      </c>
      <c r="H5187" s="18" t="s">
        <v>55938</v>
      </c>
      <c r="I5187" s="8"/>
      <c r="J5187" s="8"/>
    </row>
    <row r="5188" spans="1:10" ht="48">
      <c r="A5188" s="16" t="s">
        <v>17638</v>
      </c>
      <c r="B5188" s="8" t="s">
        <v>47316</v>
      </c>
      <c r="C5188" s="8" t="s">
        <v>17639</v>
      </c>
      <c r="D5188" s="17" t="s">
        <v>17640</v>
      </c>
      <c r="E5188" s="11">
        <f t="shared" si="81"/>
        <v>1</v>
      </c>
      <c r="F5188" s="18" t="s">
        <v>55936</v>
      </c>
      <c r="G5188" s="18" t="s">
        <v>23</v>
      </c>
      <c r="H5188" s="18" t="s">
        <v>55937</v>
      </c>
      <c r="I5188" s="8"/>
      <c r="J5188" s="8"/>
    </row>
    <row r="5189" spans="1:10">
      <c r="A5189" s="16" t="s">
        <v>1255</v>
      </c>
      <c r="B5189" s="8" t="s">
        <v>4250</v>
      </c>
      <c r="C5189" s="8" t="s">
        <v>4250</v>
      </c>
      <c r="D5189" s="17" t="s">
        <v>55259</v>
      </c>
      <c r="E5189" s="11">
        <f t="shared" si="81"/>
        <v>1</v>
      </c>
      <c r="F5189" s="18" t="s">
        <v>38138</v>
      </c>
      <c r="G5189" s="18" t="s">
        <v>55946</v>
      </c>
      <c r="H5189" s="18" t="s">
        <v>55938</v>
      </c>
      <c r="I5189" s="8"/>
      <c r="J5189" s="8"/>
    </row>
    <row r="5190" spans="1:10" ht="48">
      <c r="A5190" s="16" t="s">
        <v>17641</v>
      </c>
      <c r="B5190" s="8" t="s">
        <v>47317</v>
      </c>
      <c r="C5190" s="8" t="s">
        <v>17642</v>
      </c>
      <c r="D5190" s="17" t="s">
        <v>17643</v>
      </c>
      <c r="E5190" s="11">
        <f t="shared" si="81"/>
        <v>1</v>
      </c>
      <c r="F5190" s="18" t="s">
        <v>55936</v>
      </c>
      <c r="G5190" s="18" t="s">
        <v>56185</v>
      </c>
      <c r="H5190" s="18" t="s">
        <v>55937</v>
      </c>
      <c r="I5190" s="8"/>
      <c r="J5190" s="8"/>
    </row>
    <row r="5191" spans="1:10">
      <c r="A5191" s="19" t="s">
        <v>17644</v>
      </c>
      <c r="B5191" s="8" t="s">
        <v>47318</v>
      </c>
      <c r="C5191" s="8" t="s">
        <v>17645</v>
      </c>
      <c r="D5191" s="29" t="s">
        <v>17646</v>
      </c>
      <c r="E5191" s="11">
        <f t="shared" si="81"/>
        <v>1</v>
      </c>
      <c r="F5191" s="15" t="s">
        <v>55936</v>
      </c>
      <c r="G5191" s="15" t="s">
        <v>23</v>
      </c>
      <c r="H5191" s="15" t="s">
        <v>55937</v>
      </c>
      <c r="I5191" s="8"/>
      <c r="J5191" s="8"/>
    </row>
    <row r="5192" spans="1:10">
      <c r="A5192" s="19" t="s">
        <v>17647</v>
      </c>
      <c r="B5192" s="8" t="s">
        <v>47319</v>
      </c>
      <c r="C5192" s="8" t="s">
        <v>17648</v>
      </c>
      <c r="D5192" s="29" t="s">
        <v>17649</v>
      </c>
      <c r="E5192" s="11">
        <f t="shared" si="81"/>
        <v>1</v>
      </c>
      <c r="F5192" s="15" t="s">
        <v>55936</v>
      </c>
      <c r="G5192" s="15" t="s">
        <v>23</v>
      </c>
      <c r="H5192" s="15" t="s">
        <v>55937</v>
      </c>
      <c r="I5192" s="8"/>
      <c r="J5192" s="8"/>
    </row>
    <row r="5193" spans="1:10" ht="48">
      <c r="A5193" s="19" t="s">
        <v>17650</v>
      </c>
      <c r="B5193" s="8" t="s">
        <v>47320</v>
      </c>
      <c r="C5193" s="8" t="s">
        <v>17651</v>
      </c>
      <c r="D5193" s="29" t="s">
        <v>17652</v>
      </c>
      <c r="E5193" s="11">
        <f t="shared" si="81"/>
        <v>1</v>
      </c>
      <c r="F5193" s="15" t="s">
        <v>55936</v>
      </c>
      <c r="G5193" s="15" t="s">
        <v>55991</v>
      </c>
      <c r="H5193" s="15" t="s">
        <v>55937</v>
      </c>
      <c r="I5193" s="8"/>
      <c r="J5193" s="8"/>
    </row>
    <row r="5194" spans="1:10" ht="36">
      <c r="A5194" s="16" t="s">
        <v>17653</v>
      </c>
      <c r="B5194" s="8" t="s">
        <v>47321</v>
      </c>
      <c r="C5194" s="8" t="s">
        <v>17654</v>
      </c>
      <c r="D5194" s="17" t="s">
        <v>17655</v>
      </c>
      <c r="E5194" s="11">
        <f t="shared" si="81"/>
        <v>1</v>
      </c>
      <c r="F5194" s="18" t="s">
        <v>55936</v>
      </c>
      <c r="G5194" s="18" t="s">
        <v>55948</v>
      </c>
      <c r="H5194" s="18" t="s">
        <v>55937</v>
      </c>
      <c r="I5194" s="8"/>
      <c r="J5194" s="8"/>
    </row>
    <row r="5195" spans="1:10">
      <c r="A5195" s="55" t="s">
        <v>1256</v>
      </c>
      <c r="B5195" s="8" t="s">
        <v>47322</v>
      </c>
      <c r="C5195" s="8" t="s">
        <v>4251</v>
      </c>
      <c r="D5195" s="20" t="s">
        <v>17656</v>
      </c>
      <c r="E5195" s="11">
        <f t="shared" si="81"/>
        <v>1</v>
      </c>
      <c r="F5195" s="8" t="s">
        <v>55936</v>
      </c>
      <c r="G5195" s="8" t="s">
        <v>23</v>
      </c>
      <c r="H5195" s="8" t="s">
        <v>55937</v>
      </c>
      <c r="I5195" s="8"/>
      <c r="J5195" s="8"/>
    </row>
    <row r="5196" spans="1:10">
      <c r="A5196" s="44" t="s">
        <v>17657</v>
      </c>
      <c r="B5196" s="8" t="s">
        <v>47323</v>
      </c>
      <c r="C5196" s="8" t="s">
        <v>17165</v>
      </c>
      <c r="D5196" s="20" t="s">
        <v>17658</v>
      </c>
      <c r="E5196" s="11">
        <f t="shared" si="81"/>
        <v>1</v>
      </c>
      <c r="F5196" s="8" t="s">
        <v>55936</v>
      </c>
      <c r="G5196" s="8" t="s">
        <v>55944</v>
      </c>
      <c r="H5196" s="8" t="s">
        <v>55937</v>
      </c>
      <c r="I5196" s="8"/>
      <c r="J5196" s="8"/>
    </row>
    <row r="5197" spans="1:10">
      <c r="A5197" s="16" t="s">
        <v>1257</v>
      </c>
      <c r="B5197" s="8" t="s">
        <v>17930</v>
      </c>
      <c r="C5197" s="8" t="s">
        <v>17930</v>
      </c>
      <c r="D5197" s="17" t="s">
        <v>17659</v>
      </c>
      <c r="E5197" s="11">
        <f t="shared" si="81"/>
        <v>1</v>
      </c>
      <c r="F5197" s="18" t="s">
        <v>55936</v>
      </c>
      <c r="G5197" s="18" t="s">
        <v>23</v>
      </c>
      <c r="H5197" s="18" t="s">
        <v>55937</v>
      </c>
      <c r="I5197" s="8"/>
      <c r="J5197" s="8"/>
    </row>
    <row r="5198" spans="1:10">
      <c r="A5198" s="33" t="s">
        <v>17660</v>
      </c>
      <c r="B5198" s="8" t="s">
        <v>47324</v>
      </c>
      <c r="C5198" s="8" t="s">
        <v>17661</v>
      </c>
      <c r="D5198" s="22" t="s">
        <v>17662</v>
      </c>
      <c r="E5198" s="11">
        <f t="shared" si="81"/>
        <v>1</v>
      </c>
      <c r="F5198" s="15" t="s">
        <v>55936</v>
      </c>
      <c r="G5198" s="15" t="s">
        <v>56050</v>
      </c>
      <c r="H5198" s="15" t="s">
        <v>55937</v>
      </c>
      <c r="I5198" s="8"/>
      <c r="J5198" s="8"/>
    </row>
    <row r="5199" spans="1:10">
      <c r="A5199" s="33" t="s">
        <v>17663</v>
      </c>
      <c r="B5199" s="8" t="s">
        <v>17664</v>
      </c>
      <c r="C5199" s="8" t="s">
        <v>17664</v>
      </c>
      <c r="D5199" s="8" t="s">
        <v>17665</v>
      </c>
      <c r="E5199" s="11">
        <f t="shared" si="81"/>
        <v>1</v>
      </c>
      <c r="F5199" s="12" t="s">
        <v>55936</v>
      </c>
      <c r="G5199" s="12" t="s">
        <v>23</v>
      </c>
      <c r="H5199" s="12" t="s">
        <v>55937</v>
      </c>
      <c r="I5199" s="8"/>
      <c r="J5199" s="8"/>
    </row>
    <row r="5200" spans="1:10" ht="24">
      <c r="A5200" s="19" t="s">
        <v>17666</v>
      </c>
      <c r="B5200" s="8" t="s">
        <v>47325</v>
      </c>
      <c r="C5200" s="8" t="s">
        <v>17667</v>
      </c>
      <c r="D5200" s="29" t="s">
        <v>17668</v>
      </c>
      <c r="E5200" s="11">
        <f t="shared" si="81"/>
        <v>1</v>
      </c>
      <c r="F5200" s="15" t="s">
        <v>55936</v>
      </c>
      <c r="G5200" s="15" t="s">
        <v>23</v>
      </c>
      <c r="H5200" s="15" t="s">
        <v>55937</v>
      </c>
      <c r="I5200" s="8"/>
      <c r="J5200" s="8"/>
    </row>
    <row r="5201" spans="1:10">
      <c r="A5201" s="19" t="s">
        <v>17669</v>
      </c>
      <c r="B5201" s="8" t="s">
        <v>47326</v>
      </c>
      <c r="C5201" s="8" t="s">
        <v>17670</v>
      </c>
      <c r="D5201" s="29" t="s">
        <v>17671</v>
      </c>
      <c r="E5201" s="11">
        <f t="shared" si="81"/>
        <v>1</v>
      </c>
      <c r="F5201" s="15" t="s">
        <v>55936</v>
      </c>
      <c r="G5201" s="15" t="s">
        <v>56038</v>
      </c>
      <c r="H5201" s="15" t="s">
        <v>55937</v>
      </c>
      <c r="I5201" s="8"/>
      <c r="J5201" s="8"/>
    </row>
    <row r="5202" spans="1:10">
      <c r="A5202" s="33" t="s">
        <v>17672</v>
      </c>
      <c r="B5202" s="8" t="s">
        <v>47327</v>
      </c>
      <c r="C5202" s="8" t="s">
        <v>17673</v>
      </c>
      <c r="D5202" s="8" t="s">
        <v>17674</v>
      </c>
      <c r="E5202" s="11">
        <f t="shared" si="81"/>
        <v>1</v>
      </c>
      <c r="F5202" s="12" t="s">
        <v>55936</v>
      </c>
      <c r="G5202" s="12" t="s">
        <v>23</v>
      </c>
      <c r="H5202" s="12" t="s">
        <v>55937</v>
      </c>
      <c r="I5202" s="8"/>
      <c r="J5202" s="8"/>
    </row>
    <row r="5203" spans="1:10" ht="24">
      <c r="A5203" s="16" t="s">
        <v>1258</v>
      </c>
      <c r="B5203" s="8" t="s">
        <v>47328</v>
      </c>
      <c r="C5203" s="8" t="s">
        <v>4253</v>
      </c>
      <c r="D5203" s="17" t="s">
        <v>17675</v>
      </c>
      <c r="E5203" s="11">
        <f t="shared" si="81"/>
        <v>1</v>
      </c>
      <c r="F5203" s="18" t="s">
        <v>55936</v>
      </c>
      <c r="G5203" s="18" t="s">
        <v>23</v>
      </c>
      <c r="H5203" s="18" t="s">
        <v>55937</v>
      </c>
      <c r="I5203" s="8"/>
      <c r="J5203" s="8"/>
    </row>
    <row r="5204" spans="1:10">
      <c r="A5204" s="33" t="s">
        <v>17676</v>
      </c>
      <c r="B5204" s="8" t="s">
        <v>47329</v>
      </c>
      <c r="C5204" s="8" t="s">
        <v>17677</v>
      </c>
      <c r="D5204" s="8" t="s">
        <v>17678</v>
      </c>
      <c r="E5204" s="11">
        <f t="shared" si="81"/>
        <v>1</v>
      </c>
      <c r="F5204" s="12" t="s">
        <v>55936</v>
      </c>
      <c r="G5204" s="12" t="s">
        <v>23</v>
      </c>
      <c r="H5204" s="12" t="s">
        <v>55937</v>
      </c>
      <c r="I5204" s="8"/>
      <c r="J5204" s="8"/>
    </row>
    <row r="5205" spans="1:10">
      <c r="A5205" s="44" t="s">
        <v>17679</v>
      </c>
      <c r="B5205" s="8" t="s">
        <v>7283</v>
      </c>
      <c r="C5205" s="8" t="s">
        <v>7283</v>
      </c>
      <c r="D5205" s="20" t="s">
        <v>17680</v>
      </c>
      <c r="E5205" s="11">
        <f t="shared" si="81"/>
        <v>1</v>
      </c>
      <c r="F5205" s="8" t="s">
        <v>55936</v>
      </c>
      <c r="G5205" s="8" t="s">
        <v>23</v>
      </c>
      <c r="H5205" s="8" t="s">
        <v>55937</v>
      </c>
      <c r="I5205" s="8"/>
      <c r="J5205" s="8"/>
    </row>
    <row r="5206" spans="1:10">
      <c r="A5206" s="55" t="s">
        <v>17681</v>
      </c>
      <c r="B5206" s="8" t="s">
        <v>47330</v>
      </c>
      <c r="C5206" s="8" t="s">
        <v>17682</v>
      </c>
      <c r="D5206" s="20" t="s">
        <v>17683</v>
      </c>
      <c r="E5206" s="11">
        <f t="shared" si="81"/>
        <v>1</v>
      </c>
      <c r="F5206" s="8" t="s">
        <v>55936</v>
      </c>
      <c r="G5206" s="8" t="s">
        <v>23</v>
      </c>
      <c r="H5206" s="8" t="s">
        <v>55937</v>
      </c>
      <c r="I5206" s="8"/>
      <c r="J5206" s="8"/>
    </row>
    <row r="5207" spans="1:10">
      <c r="A5207" s="24" t="s">
        <v>17684</v>
      </c>
      <c r="B5207" s="8" t="s">
        <v>47331</v>
      </c>
      <c r="C5207" s="8" t="s">
        <v>17685</v>
      </c>
      <c r="D5207" s="20" t="s">
        <v>17686</v>
      </c>
      <c r="E5207" s="11">
        <f t="shared" si="81"/>
        <v>1</v>
      </c>
      <c r="F5207" s="8" t="s">
        <v>55936</v>
      </c>
      <c r="G5207" s="8" t="s">
        <v>23</v>
      </c>
      <c r="H5207" s="8" t="s">
        <v>55937</v>
      </c>
      <c r="I5207" s="8"/>
      <c r="J5207" s="8"/>
    </row>
    <row r="5208" spans="1:10" ht="24">
      <c r="A5208" s="16" t="s">
        <v>17687</v>
      </c>
      <c r="B5208" s="8" t="s">
        <v>47332</v>
      </c>
      <c r="C5208" s="8" t="s">
        <v>17688</v>
      </c>
      <c r="D5208" s="17" t="s">
        <v>17689</v>
      </c>
      <c r="E5208" s="11">
        <f t="shared" si="81"/>
        <v>1</v>
      </c>
      <c r="F5208" s="18" t="s">
        <v>55936</v>
      </c>
      <c r="G5208" s="18" t="s">
        <v>23</v>
      </c>
      <c r="H5208" s="18" t="s">
        <v>55937</v>
      </c>
      <c r="I5208" s="8"/>
      <c r="J5208" s="8"/>
    </row>
    <row r="5209" spans="1:10" ht="24">
      <c r="A5209" s="16" t="s">
        <v>17690</v>
      </c>
      <c r="B5209" s="8" t="s">
        <v>47333</v>
      </c>
      <c r="C5209" s="8" t="s">
        <v>17691</v>
      </c>
      <c r="D5209" s="17" t="s">
        <v>17692</v>
      </c>
      <c r="E5209" s="11">
        <f t="shared" si="81"/>
        <v>1</v>
      </c>
      <c r="F5209" s="18" t="s">
        <v>55936</v>
      </c>
      <c r="G5209" s="18" t="s">
        <v>23</v>
      </c>
      <c r="H5209" s="18" t="s">
        <v>55937</v>
      </c>
      <c r="I5209" s="8"/>
      <c r="J5209" s="8"/>
    </row>
    <row r="5210" spans="1:10" ht="24">
      <c r="A5210" s="33" t="s">
        <v>1259</v>
      </c>
      <c r="B5210" s="8" t="s">
        <v>47334</v>
      </c>
      <c r="C5210" s="8" t="s">
        <v>17693</v>
      </c>
      <c r="D5210" s="22" t="s">
        <v>17694</v>
      </c>
      <c r="E5210" s="11">
        <f t="shared" si="81"/>
        <v>1</v>
      </c>
      <c r="F5210" s="12" t="s">
        <v>55936</v>
      </c>
      <c r="G5210" s="12" t="s">
        <v>23</v>
      </c>
      <c r="H5210" s="12" t="s">
        <v>55937</v>
      </c>
      <c r="I5210" s="8"/>
      <c r="J5210" s="8"/>
    </row>
    <row r="5211" spans="1:10">
      <c r="A5211" s="33" t="s">
        <v>17695</v>
      </c>
      <c r="B5211" s="8" t="s">
        <v>47335</v>
      </c>
      <c r="C5211" s="8" t="s">
        <v>17696</v>
      </c>
      <c r="D5211" s="8" t="s">
        <v>17697</v>
      </c>
      <c r="E5211" s="11">
        <f t="shared" si="81"/>
        <v>1</v>
      </c>
      <c r="F5211" s="12" t="s">
        <v>55936</v>
      </c>
      <c r="G5211" s="12" t="s">
        <v>23</v>
      </c>
      <c r="H5211" s="12" t="s">
        <v>55937</v>
      </c>
      <c r="I5211" s="8"/>
      <c r="J5211" s="8"/>
    </row>
    <row r="5212" spans="1:10">
      <c r="A5212" s="33" t="s">
        <v>17698</v>
      </c>
      <c r="B5212" s="8" t="s">
        <v>47336</v>
      </c>
      <c r="C5212" s="8" t="s">
        <v>17699</v>
      </c>
      <c r="D5212" s="22" t="s">
        <v>17700</v>
      </c>
      <c r="E5212" s="11">
        <f t="shared" si="81"/>
        <v>1</v>
      </c>
      <c r="F5212" s="15" t="s">
        <v>55936</v>
      </c>
      <c r="G5212" s="15" t="s">
        <v>23</v>
      </c>
      <c r="H5212" s="15" t="s">
        <v>55937</v>
      </c>
      <c r="I5212" s="8"/>
      <c r="J5212" s="8"/>
    </row>
    <row r="5213" spans="1:10" ht="120">
      <c r="A5213" s="24" t="s">
        <v>1260</v>
      </c>
      <c r="B5213" s="8" t="s">
        <v>1261</v>
      </c>
      <c r="C5213" s="8" t="s">
        <v>1261</v>
      </c>
      <c r="D5213" s="45" t="s">
        <v>17701</v>
      </c>
      <c r="E5213" s="11">
        <f t="shared" si="81"/>
        <v>1</v>
      </c>
      <c r="F5213" s="12" t="s">
        <v>55936</v>
      </c>
      <c r="G5213" s="12" t="s">
        <v>56083</v>
      </c>
      <c r="H5213" s="12" t="s">
        <v>55937</v>
      </c>
      <c r="I5213" s="8"/>
      <c r="J5213" s="8"/>
    </row>
    <row r="5214" spans="1:10">
      <c r="A5214" s="16" t="s">
        <v>17702</v>
      </c>
      <c r="B5214" s="8" t="s">
        <v>47337</v>
      </c>
      <c r="C5214" s="8" t="s">
        <v>17703</v>
      </c>
      <c r="D5214" s="17" t="s">
        <v>17704</v>
      </c>
      <c r="E5214" s="11">
        <f t="shared" si="81"/>
        <v>1</v>
      </c>
      <c r="F5214" s="18" t="s">
        <v>55936</v>
      </c>
      <c r="G5214" s="18" t="s">
        <v>23</v>
      </c>
      <c r="H5214" s="18" t="s">
        <v>55937</v>
      </c>
      <c r="I5214" s="8"/>
      <c r="J5214" s="8"/>
    </row>
    <row r="5215" spans="1:10">
      <c r="A5215" s="24" t="s">
        <v>1262</v>
      </c>
      <c r="B5215" s="8" t="s">
        <v>47338</v>
      </c>
      <c r="C5215" s="8" t="s">
        <v>4254</v>
      </c>
      <c r="D5215" s="45" t="s">
        <v>17705</v>
      </c>
      <c r="E5215" s="11">
        <f t="shared" si="81"/>
        <v>1</v>
      </c>
      <c r="F5215" s="12" t="s">
        <v>55936</v>
      </c>
      <c r="G5215" s="12" t="s">
        <v>23</v>
      </c>
      <c r="H5215" s="12" t="s">
        <v>55937</v>
      </c>
      <c r="I5215" s="8"/>
      <c r="J5215" s="8"/>
    </row>
    <row r="5216" spans="1:10" ht="24">
      <c r="A5216" s="16" t="s">
        <v>17706</v>
      </c>
      <c r="B5216" s="8" t="s">
        <v>47339</v>
      </c>
      <c r="C5216" s="8" t="s">
        <v>17707</v>
      </c>
      <c r="D5216" s="17" t="s">
        <v>17708</v>
      </c>
      <c r="E5216" s="11">
        <f t="shared" si="81"/>
        <v>1</v>
      </c>
      <c r="F5216" s="18" t="s">
        <v>55936</v>
      </c>
      <c r="G5216" s="18" t="s">
        <v>23</v>
      </c>
      <c r="H5216" s="18" t="s">
        <v>55937</v>
      </c>
      <c r="I5216" s="8"/>
      <c r="J5216" s="8"/>
    </row>
    <row r="5217" spans="1:10" ht="24">
      <c r="A5217" s="55" t="s">
        <v>17709</v>
      </c>
      <c r="B5217" s="8" t="s">
        <v>47340</v>
      </c>
      <c r="C5217" s="8" t="s">
        <v>17710</v>
      </c>
      <c r="D5217" s="20" t="s">
        <v>17711</v>
      </c>
      <c r="E5217" s="11">
        <f t="shared" si="81"/>
        <v>1</v>
      </c>
      <c r="F5217" s="8" t="s">
        <v>55936</v>
      </c>
      <c r="G5217" s="8" t="s">
        <v>23</v>
      </c>
      <c r="H5217" s="8" t="s">
        <v>55937</v>
      </c>
      <c r="I5217" s="8"/>
      <c r="J5217" s="8"/>
    </row>
    <row r="5218" spans="1:10" ht="24">
      <c r="A5218" s="16" t="s">
        <v>17712</v>
      </c>
      <c r="B5218" s="8" t="s">
        <v>17713</v>
      </c>
      <c r="C5218" s="8" t="s">
        <v>17713</v>
      </c>
      <c r="D5218" s="17" t="s">
        <v>17714</v>
      </c>
      <c r="E5218" s="11">
        <f t="shared" si="81"/>
        <v>1</v>
      </c>
      <c r="F5218" s="18" t="s">
        <v>55936</v>
      </c>
      <c r="G5218" s="18" t="s">
        <v>23</v>
      </c>
      <c r="H5218" s="18" t="s">
        <v>55937</v>
      </c>
      <c r="I5218" s="8"/>
      <c r="J5218" s="8"/>
    </row>
    <row r="5219" spans="1:10" ht="24">
      <c r="A5219" s="16" t="s">
        <v>17715</v>
      </c>
      <c r="B5219" s="8" t="s">
        <v>47341</v>
      </c>
      <c r="C5219" s="8" t="s">
        <v>17716</v>
      </c>
      <c r="D5219" s="17" t="s">
        <v>17717</v>
      </c>
      <c r="E5219" s="11">
        <f t="shared" si="81"/>
        <v>1</v>
      </c>
      <c r="F5219" s="18" t="s">
        <v>55936</v>
      </c>
      <c r="G5219" s="18" t="s">
        <v>23</v>
      </c>
      <c r="H5219" s="18" t="s">
        <v>55937</v>
      </c>
      <c r="I5219" s="8"/>
      <c r="J5219" s="8"/>
    </row>
    <row r="5220" spans="1:10" ht="24">
      <c r="A5220" s="55" t="s">
        <v>38040</v>
      </c>
      <c r="B5220" s="8" t="s">
        <v>40658</v>
      </c>
      <c r="C5220" s="8" t="s">
        <v>40658</v>
      </c>
      <c r="D5220" s="20" t="s">
        <v>55260</v>
      </c>
      <c r="E5220" s="11">
        <f t="shared" si="81"/>
        <v>1</v>
      </c>
      <c r="F5220" s="8" t="s">
        <v>55936</v>
      </c>
      <c r="G5220" s="8" t="s">
        <v>56038</v>
      </c>
      <c r="H5220" s="8" t="s">
        <v>55937</v>
      </c>
      <c r="I5220" s="8"/>
      <c r="J5220" s="8"/>
    </row>
    <row r="5221" spans="1:10" ht="108">
      <c r="A5221" s="35" t="s">
        <v>17718</v>
      </c>
      <c r="B5221" s="8" t="s">
        <v>47342</v>
      </c>
      <c r="C5221" s="8" t="s">
        <v>17719</v>
      </c>
      <c r="D5221" s="20" t="s">
        <v>17720</v>
      </c>
      <c r="E5221" s="11">
        <f t="shared" si="81"/>
        <v>1</v>
      </c>
      <c r="F5221" s="8" t="s">
        <v>55936</v>
      </c>
      <c r="G5221" s="8" t="s">
        <v>56038</v>
      </c>
      <c r="H5221" s="8" t="s">
        <v>55937</v>
      </c>
      <c r="I5221" s="8"/>
      <c r="J5221" s="8"/>
    </row>
    <row r="5222" spans="1:10" ht="36">
      <c r="A5222" s="16" t="s">
        <v>1263</v>
      </c>
      <c r="B5222" s="8" t="s">
        <v>47343</v>
      </c>
      <c r="C5222" s="8" t="s">
        <v>4255</v>
      </c>
      <c r="D5222" s="17" t="s">
        <v>17721</v>
      </c>
      <c r="E5222" s="11">
        <f t="shared" si="81"/>
        <v>1</v>
      </c>
      <c r="F5222" s="18" t="s">
        <v>55936</v>
      </c>
      <c r="G5222" s="18" t="s">
        <v>55995</v>
      </c>
      <c r="H5222" s="18" t="s">
        <v>55937</v>
      </c>
      <c r="I5222" s="8"/>
      <c r="J5222" s="8"/>
    </row>
    <row r="5223" spans="1:10">
      <c r="A5223" s="16" t="s">
        <v>17722</v>
      </c>
      <c r="B5223" s="8" t="s">
        <v>47344</v>
      </c>
      <c r="C5223" s="8" t="s">
        <v>17723</v>
      </c>
      <c r="D5223" s="17" t="s">
        <v>17724</v>
      </c>
      <c r="E5223" s="11">
        <f t="shared" si="81"/>
        <v>1</v>
      </c>
      <c r="F5223" s="18" t="s">
        <v>55936</v>
      </c>
      <c r="G5223" s="18" t="s">
        <v>55948</v>
      </c>
      <c r="H5223" s="18" t="s">
        <v>55937</v>
      </c>
      <c r="I5223" s="8"/>
      <c r="J5223" s="8"/>
    </row>
    <row r="5224" spans="1:10" ht="36">
      <c r="A5224" s="55" t="s">
        <v>17725</v>
      </c>
      <c r="B5224" s="8" t="s">
        <v>47345</v>
      </c>
      <c r="C5224" s="8" t="s">
        <v>17726</v>
      </c>
      <c r="D5224" s="20" t="s">
        <v>17727</v>
      </c>
      <c r="E5224" s="11">
        <f t="shared" si="81"/>
        <v>1</v>
      </c>
      <c r="F5224" s="8" t="s">
        <v>55936</v>
      </c>
      <c r="G5224" s="8" t="s">
        <v>55966</v>
      </c>
      <c r="H5224" s="8" t="s">
        <v>55937</v>
      </c>
      <c r="I5224" s="8"/>
      <c r="J5224" s="8"/>
    </row>
    <row r="5225" spans="1:10" ht="108">
      <c r="A5225" s="19" t="s">
        <v>17728</v>
      </c>
      <c r="B5225" s="8" t="s">
        <v>47346</v>
      </c>
      <c r="C5225" s="8" t="s">
        <v>17729</v>
      </c>
      <c r="D5225" s="29" t="s">
        <v>17730</v>
      </c>
      <c r="E5225" s="11">
        <f t="shared" si="81"/>
        <v>1</v>
      </c>
      <c r="F5225" s="15" t="s">
        <v>55936</v>
      </c>
      <c r="G5225" s="15" t="s">
        <v>55966</v>
      </c>
      <c r="H5225" s="15" t="s">
        <v>55937</v>
      </c>
      <c r="I5225" s="8"/>
      <c r="J5225" s="8"/>
    </row>
    <row r="5226" spans="1:10" ht="24">
      <c r="A5226" s="16" t="s">
        <v>1265</v>
      </c>
      <c r="B5226" s="8" t="s">
        <v>1264</v>
      </c>
      <c r="C5226" s="8" t="s">
        <v>1264</v>
      </c>
      <c r="D5226" s="17" t="s">
        <v>17731</v>
      </c>
      <c r="E5226" s="11">
        <f t="shared" si="81"/>
        <v>1</v>
      </c>
      <c r="F5226" s="18" t="s">
        <v>55936</v>
      </c>
      <c r="G5226" s="18" t="s">
        <v>23</v>
      </c>
      <c r="H5226" s="18" t="s">
        <v>55937</v>
      </c>
      <c r="I5226" s="8"/>
      <c r="J5226" s="8"/>
    </row>
    <row r="5227" spans="1:10" ht="24">
      <c r="A5227" s="50" t="s">
        <v>38041</v>
      </c>
      <c r="B5227" s="8" t="s">
        <v>40659</v>
      </c>
      <c r="C5227" s="8" t="s">
        <v>40659</v>
      </c>
      <c r="D5227" s="22" t="s">
        <v>55261</v>
      </c>
      <c r="E5227" s="11">
        <f t="shared" si="81"/>
        <v>1</v>
      </c>
      <c r="F5227" s="12" t="s">
        <v>38138</v>
      </c>
      <c r="G5227" s="12" t="s">
        <v>55946</v>
      </c>
      <c r="H5227" s="12" t="s">
        <v>55938</v>
      </c>
      <c r="I5227" s="8"/>
      <c r="J5227" s="8"/>
    </row>
    <row r="5228" spans="1:10" ht="24">
      <c r="A5228" s="16" t="s">
        <v>1266</v>
      </c>
      <c r="B5228" s="8" t="s">
        <v>1479</v>
      </c>
      <c r="C5228" s="8" t="s">
        <v>3875</v>
      </c>
      <c r="D5228" s="17" t="s">
        <v>55262</v>
      </c>
      <c r="E5228" s="11">
        <f t="shared" si="81"/>
        <v>2</v>
      </c>
      <c r="F5228" s="18" t="s">
        <v>55936</v>
      </c>
      <c r="G5228" s="18" t="s">
        <v>23</v>
      </c>
      <c r="H5228" s="18" t="s">
        <v>55937</v>
      </c>
      <c r="I5228" s="8"/>
      <c r="J5228" s="8"/>
    </row>
    <row r="5229" spans="1:10" ht="36">
      <c r="A5229" s="33" t="s">
        <v>1267</v>
      </c>
      <c r="B5229" s="8" t="s">
        <v>47347</v>
      </c>
      <c r="C5229" s="8" t="s">
        <v>4257</v>
      </c>
      <c r="D5229" s="22" t="s">
        <v>17732</v>
      </c>
      <c r="E5229" s="11">
        <f t="shared" si="81"/>
        <v>1</v>
      </c>
      <c r="F5229" s="12" t="s">
        <v>55936</v>
      </c>
      <c r="G5229" s="12" t="s">
        <v>55976</v>
      </c>
      <c r="H5229" s="12" t="s">
        <v>55937</v>
      </c>
      <c r="I5229" s="8"/>
      <c r="J5229" s="8"/>
    </row>
    <row r="5230" spans="1:10">
      <c r="A5230" s="16" t="s">
        <v>17733</v>
      </c>
      <c r="B5230" s="8" t="s">
        <v>47348</v>
      </c>
      <c r="C5230" s="8" t="s">
        <v>17734</v>
      </c>
      <c r="D5230" s="17" t="s">
        <v>17735</v>
      </c>
      <c r="E5230" s="11">
        <f t="shared" si="81"/>
        <v>1</v>
      </c>
      <c r="F5230" s="18" t="s">
        <v>55936</v>
      </c>
      <c r="G5230" s="18" t="s">
        <v>23</v>
      </c>
      <c r="H5230" s="18" t="s">
        <v>55937</v>
      </c>
      <c r="I5230" s="8"/>
      <c r="J5230" s="8"/>
    </row>
    <row r="5231" spans="1:10">
      <c r="A5231" s="16" t="s">
        <v>17736</v>
      </c>
      <c r="B5231" s="8" t="s">
        <v>47349</v>
      </c>
      <c r="C5231" s="8" t="s">
        <v>17618</v>
      </c>
      <c r="D5231" s="17" t="s">
        <v>17737</v>
      </c>
      <c r="E5231" s="11">
        <f t="shared" si="81"/>
        <v>1</v>
      </c>
      <c r="F5231" s="18" t="s">
        <v>55936</v>
      </c>
      <c r="G5231" s="18" t="s">
        <v>23</v>
      </c>
      <c r="H5231" s="18" t="s">
        <v>55937</v>
      </c>
      <c r="I5231" s="8"/>
      <c r="J5231" s="8"/>
    </row>
    <row r="5232" spans="1:10">
      <c r="A5232" s="19" t="s">
        <v>1268</v>
      </c>
      <c r="B5232" s="8" t="s">
        <v>1269</v>
      </c>
      <c r="C5232" s="8" t="s">
        <v>1269</v>
      </c>
      <c r="D5232" s="29" t="s">
        <v>17738</v>
      </c>
      <c r="E5232" s="11">
        <f t="shared" si="81"/>
        <v>1</v>
      </c>
      <c r="F5232" s="15" t="s">
        <v>55936</v>
      </c>
      <c r="G5232" s="15" t="s">
        <v>23</v>
      </c>
      <c r="H5232" s="15" t="s">
        <v>55937</v>
      </c>
      <c r="I5232" s="8"/>
      <c r="J5232" s="8"/>
    </row>
    <row r="5233" spans="1:10" ht="36">
      <c r="A5233" s="24" t="s">
        <v>17739</v>
      </c>
      <c r="B5233" s="8" t="s">
        <v>47350</v>
      </c>
      <c r="C5233" s="8" t="s">
        <v>17740</v>
      </c>
      <c r="D5233" s="20" t="s">
        <v>17741</v>
      </c>
      <c r="E5233" s="11">
        <f t="shared" si="81"/>
        <v>1</v>
      </c>
      <c r="F5233" s="8" t="s">
        <v>55936</v>
      </c>
      <c r="G5233" s="8" t="s">
        <v>56228</v>
      </c>
      <c r="H5233" s="8" t="s">
        <v>55937</v>
      </c>
      <c r="I5233" s="8"/>
      <c r="J5233" s="8"/>
    </row>
    <row r="5234" spans="1:10" ht="60">
      <c r="A5234" s="35" t="s">
        <v>17742</v>
      </c>
      <c r="B5234" s="8" t="s">
        <v>47351</v>
      </c>
      <c r="C5234" s="8" t="s">
        <v>17743</v>
      </c>
      <c r="D5234" s="20" t="s">
        <v>17744</v>
      </c>
      <c r="E5234" s="11">
        <f t="shared" si="81"/>
        <v>1</v>
      </c>
      <c r="F5234" s="8" t="s">
        <v>55936</v>
      </c>
      <c r="G5234" s="8" t="s">
        <v>23</v>
      </c>
      <c r="H5234" s="8" t="s">
        <v>55937</v>
      </c>
      <c r="I5234" s="8"/>
      <c r="J5234" s="8"/>
    </row>
    <row r="5235" spans="1:10">
      <c r="A5235" s="16" t="s">
        <v>17745</v>
      </c>
      <c r="B5235" s="8" t="s">
        <v>47352</v>
      </c>
      <c r="C5235" s="8" t="s">
        <v>17746</v>
      </c>
      <c r="D5235" s="17" t="s">
        <v>17747</v>
      </c>
      <c r="E5235" s="11">
        <f t="shared" si="81"/>
        <v>1</v>
      </c>
      <c r="F5235" s="18" t="s">
        <v>55936</v>
      </c>
      <c r="G5235" s="18" t="s">
        <v>23</v>
      </c>
      <c r="H5235" s="18" t="s">
        <v>55937</v>
      </c>
      <c r="I5235" s="8"/>
      <c r="J5235" s="8"/>
    </row>
    <row r="5236" spans="1:10" ht="24">
      <c r="A5236" s="19" t="s">
        <v>1270</v>
      </c>
      <c r="B5236" s="8" t="s">
        <v>47353</v>
      </c>
      <c r="C5236" s="8" t="s">
        <v>4258</v>
      </c>
      <c r="D5236" s="29" t="s">
        <v>17748</v>
      </c>
      <c r="E5236" s="11">
        <f t="shared" si="81"/>
        <v>1</v>
      </c>
      <c r="F5236" s="15" t="s">
        <v>55936</v>
      </c>
      <c r="G5236" s="15" t="s">
        <v>23</v>
      </c>
      <c r="H5236" s="15" t="s">
        <v>55937</v>
      </c>
      <c r="I5236" s="8"/>
      <c r="J5236" s="8"/>
    </row>
    <row r="5237" spans="1:10">
      <c r="A5237" s="16" t="s">
        <v>1271</v>
      </c>
      <c r="B5237" s="8" t="s">
        <v>47354</v>
      </c>
      <c r="C5237" s="8" t="s">
        <v>1269</v>
      </c>
      <c r="D5237" s="17" t="s">
        <v>17749</v>
      </c>
      <c r="E5237" s="11">
        <f t="shared" si="81"/>
        <v>1</v>
      </c>
      <c r="F5237" s="18" t="s">
        <v>55936</v>
      </c>
      <c r="G5237" s="18" t="s">
        <v>23</v>
      </c>
      <c r="H5237" s="18" t="s">
        <v>55937</v>
      </c>
      <c r="I5237" s="8"/>
      <c r="J5237" s="8"/>
    </row>
    <row r="5238" spans="1:10">
      <c r="A5238" s="24" t="s">
        <v>17750</v>
      </c>
      <c r="B5238" s="8" t="s">
        <v>47355</v>
      </c>
      <c r="C5238" s="8" t="s">
        <v>17751</v>
      </c>
      <c r="D5238" s="45" t="s">
        <v>17752</v>
      </c>
      <c r="E5238" s="11">
        <f t="shared" si="81"/>
        <v>1</v>
      </c>
      <c r="F5238" s="12" t="s">
        <v>55936</v>
      </c>
      <c r="G5238" s="12" t="s">
        <v>23</v>
      </c>
      <c r="H5238" s="12" t="s">
        <v>55937</v>
      </c>
      <c r="I5238" s="8"/>
      <c r="J5238" s="8"/>
    </row>
    <row r="5239" spans="1:10">
      <c r="A5239" s="19" t="s">
        <v>17753</v>
      </c>
      <c r="B5239" s="8" t="s">
        <v>47356</v>
      </c>
      <c r="C5239" s="8" t="s">
        <v>17754</v>
      </c>
      <c r="D5239" s="29" t="s">
        <v>17755</v>
      </c>
      <c r="E5239" s="11">
        <f t="shared" si="81"/>
        <v>1</v>
      </c>
      <c r="F5239" s="15" t="s">
        <v>55936</v>
      </c>
      <c r="G5239" s="15" t="s">
        <v>23</v>
      </c>
      <c r="H5239" s="15" t="s">
        <v>55937</v>
      </c>
      <c r="I5239" s="8"/>
      <c r="J5239" s="8"/>
    </row>
    <row r="5240" spans="1:10">
      <c r="A5240" s="19" t="s">
        <v>17756</v>
      </c>
      <c r="B5240" s="8" t="s">
        <v>47357</v>
      </c>
      <c r="C5240" s="8" t="s">
        <v>17757</v>
      </c>
      <c r="D5240" s="29" t="s">
        <v>17758</v>
      </c>
      <c r="E5240" s="11">
        <f t="shared" si="81"/>
        <v>1</v>
      </c>
      <c r="F5240" s="15" t="s">
        <v>55936</v>
      </c>
      <c r="G5240" s="15" t="s">
        <v>23</v>
      </c>
      <c r="H5240" s="15" t="s">
        <v>55937</v>
      </c>
      <c r="I5240" s="8"/>
      <c r="J5240" s="8"/>
    </row>
    <row r="5241" spans="1:10">
      <c r="A5241" s="16" t="s">
        <v>1272</v>
      </c>
      <c r="B5241" s="8" t="s">
        <v>47358</v>
      </c>
      <c r="C5241" s="8" t="s">
        <v>4259</v>
      </c>
      <c r="D5241" s="17" t="s">
        <v>3358</v>
      </c>
      <c r="E5241" s="11">
        <f t="shared" si="81"/>
        <v>1</v>
      </c>
      <c r="F5241" s="18" t="s">
        <v>55936</v>
      </c>
      <c r="G5241" s="18" t="s">
        <v>23</v>
      </c>
      <c r="H5241" s="18" t="s">
        <v>55937</v>
      </c>
      <c r="I5241" s="8"/>
      <c r="J5241" s="8"/>
    </row>
    <row r="5242" spans="1:10" ht="48">
      <c r="A5242" s="33" t="s">
        <v>17759</v>
      </c>
      <c r="B5242" s="8" t="s">
        <v>47359</v>
      </c>
      <c r="C5242" s="8" t="s">
        <v>17760</v>
      </c>
      <c r="D5242" s="22" t="s">
        <v>17761</v>
      </c>
      <c r="E5242" s="11">
        <f t="shared" si="81"/>
        <v>1</v>
      </c>
      <c r="F5242" s="15" t="s">
        <v>55936</v>
      </c>
      <c r="G5242" s="15" t="s">
        <v>56241</v>
      </c>
      <c r="H5242" s="15" t="s">
        <v>55937</v>
      </c>
      <c r="I5242" s="8"/>
      <c r="J5242" s="8"/>
    </row>
    <row r="5243" spans="1:10" ht="48">
      <c r="A5243" s="33" t="s">
        <v>17762</v>
      </c>
      <c r="B5243" s="8" t="s">
        <v>47360</v>
      </c>
      <c r="C5243" s="8" t="s">
        <v>17763</v>
      </c>
      <c r="D5243" s="22" t="s">
        <v>17764</v>
      </c>
      <c r="E5243" s="11">
        <f t="shared" si="81"/>
        <v>1</v>
      </c>
      <c r="F5243" s="15" t="s">
        <v>55936</v>
      </c>
      <c r="G5243" s="15" t="s">
        <v>55951</v>
      </c>
      <c r="H5243" s="15" t="s">
        <v>55937</v>
      </c>
      <c r="I5243" s="8"/>
      <c r="J5243" s="8"/>
    </row>
    <row r="5244" spans="1:10">
      <c r="A5244" s="55" t="s">
        <v>1273</v>
      </c>
      <c r="B5244" s="8" t="s">
        <v>47361</v>
      </c>
      <c r="C5244" s="8" t="s">
        <v>4260</v>
      </c>
      <c r="D5244" s="20" t="s">
        <v>55263</v>
      </c>
      <c r="E5244" s="11">
        <f t="shared" si="81"/>
        <v>1</v>
      </c>
      <c r="F5244" s="8" t="s">
        <v>55936</v>
      </c>
      <c r="G5244" s="8" t="s">
        <v>23</v>
      </c>
      <c r="H5244" s="8" t="s">
        <v>55937</v>
      </c>
      <c r="I5244" s="8"/>
      <c r="J5244" s="8"/>
    </row>
    <row r="5245" spans="1:10" ht="36">
      <c r="A5245" s="55" t="s">
        <v>17765</v>
      </c>
      <c r="B5245" s="8" t="s">
        <v>47362</v>
      </c>
      <c r="C5245" s="8" t="s">
        <v>17766</v>
      </c>
      <c r="D5245" s="20" t="s">
        <v>17767</v>
      </c>
      <c r="E5245" s="11">
        <f t="shared" si="81"/>
        <v>1</v>
      </c>
      <c r="F5245" s="8" t="s">
        <v>55936</v>
      </c>
      <c r="G5245" s="8" t="s">
        <v>23</v>
      </c>
      <c r="H5245" s="8" t="s">
        <v>55937</v>
      </c>
      <c r="I5245" s="8"/>
      <c r="J5245" s="8"/>
    </row>
    <row r="5246" spans="1:10">
      <c r="A5246" s="16" t="s">
        <v>17768</v>
      </c>
      <c r="B5246" s="8" t="s">
        <v>47363</v>
      </c>
      <c r="C5246" s="8" t="s">
        <v>17769</v>
      </c>
      <c r="D5246" s="17" t="s">
        <v>17770</v>
      </c>
      <c r="E5246" s="11">
        <f t="shared" si="81"/>
        <v>1</v>
      </c>
      <c r="F5246" s="18" t="s">
        <v>55936</v>
      </c>
      <c r="G5246" s="18" t="s">
        <v>23</v>
      </c>
      <c r="H5246" s="18" t="s">
        <v>55937</v>
      </c>
      <c r="I5246" s="8"/>
      <c r="J5246" s="8"/>
    </row>
    <row r="5247" spans="1:10" ht="24">
      <c r="A5247" s="33" t="s">
        <v>17771</v>
      </c>
      <c r="B5247" s="8" t="s">
        <v>47364</v>
      </c>
      <c r="C5247" s="8" t="s">
        <v>17772</v>
      </c>
      <c r="D5247" s="22" t="s">
        <v>17773</v>
      </c>
      <c r="E5247" s="11">
        <f t="shared" si="81"/>
        <v>1</v>
      </c>
      <c r="F5247" s="15" t="s">
        <v>55936</v>
      </c>
      <c r="G5247" s="15" t="s">
        <v>23</v>
      </c>
      <c r="H5247" s="15" t="s">
        <v>55937</v>
      </c>
      <c r="I5247" s="8"/>
      <c r="J5247" s="8"/>
    </row>
    <row r="5248" spans="1:10" ht="36">
      <c r="A5248" s="16" t="s">
        <v>17774</v>
      </c>
      <c r="B5248" s="8" t="s">
        <v>47365</v>
      </c>
      <c r="C5248" s="8" t="s">
        <v>17775</v>
      </c>
      <c r="D5248" s="17" t="s">
        <v>17776</v>
      </c>
      <c r="E5248" s="11">
        <f t="shared" si="81"/>
        <v>1</v>
      </c>
      <c r="F5248" s="18" t="s">
        <v>55936</v>
      </c>
      <c r="G5248" s="18" t="s">
        <v>23</v>
      </c>
      <c r="H5248" s="18" t="s">
        <v>55937</v>
      </c>
      <c r="I5248" s="8"/>
      <c r="J5248" s="8"/>
    </row>
    <row r="5249" spans="1:10" ht="36">
      <c r="A5249" s="16" t="s">
        <v>17777</v>
      </c>
      <c r="B5249" s="8" t="s">
        <v>47366</v>
      </c>
      <c r="C5249" s="8" t="s">
        <v>17778</v>
      </c>
      <c r="D5249" s="17" t="s">
        <v>17779</v>
      </c>
      <c r="E5249" s="11">
        <f t="shared" si="81"/>
        <v>1</v>
      </c>
      <c r="F5249" s="18" t="s">
        <v>55936</v>
      </c>
      <c r="G5249" s="18" t="s">
        <v>23</v>
      </c>
      <c r="H5249" s="18" t="s">
        <v>55937</v>
      </c>
      <c r="I5249" s="8"/>
      <c r="J5249" s="8"/>
    </row>
    <row r="5250" spans="1:10">
      <c r="A5250" s="16" t="s">
        <v>17780</v>
      </c>
      <c r="B5250" s="8" t="s">
        <v>47367</v>
      </c>
      <c r="C5250" s="8" t="s">
        <v>17781</v>
      </c>
      <c r="D5250" s="17" t="s">
        <v>17782</v>
      </c>
      <c r="E5250" s="11">
        <f t="shared" ref="E5250:E5313" si="82">COUNTIF(B:B,B5250)</f>
        <v>1</v>
      </c>
      <c r="F5250" s="18" t="s">
        <v>55936</v>
      </c>
      <c r="G5250" s="18" t="s">
        <v>23</v>
      </c>
      <c r="H5250" s="18" t="s">
        <v>55937</v>
      </c>
      <c r="I5250" s="8"/>
      <c r="J5250" s="8"/>
    </row>
    <row r="5251" spans="1:10">
      <c r="A5251" s="16" t="s">
        <v>17783</v>
      </c>
      <c r="B5251" s="8" t="s">
        <v>47368</v>
      </c>
      <c r="C5251" s="8" t="s">
        <v>17784</v>
      </c>
      <c r="D5251" s="17" t="s">
        <v>17785</v>
      </c>
      <c r="E5251" s="11">
        <f t="shared" si="82"/>
        <v>1</v>
      </c>
      <c r="F5251" s="18" t="s">
        <v>55936</v>
      </c>
      <c r="G5251" s="18" t="s">
        <v>23</v>
      </c>
      <c r="H5251" s="18" t="s">
        <v>55937</v>
      </c>
      <c r="I5251" s="8"/>
      <c r="J5251" s="8"/>
    </row>
    <row r="5252" spans="1:10">
      <c r="A5252" s="16" t="s">
        <v>17786</v>
      </c>
      <c r="B5252" s="8" t="s">
        <v>47369</v>
      </c>
      <c r="C5252" s="8" t="s">
        <v>17787</v>
      </c>
      <c r="D5252" s="17" t="s">
        <v>17788</v>
      </c>
      <c r="E5252" s="11">
        <f t="shared" si="82"/>
        <v>1</v>
      </c>
      <c r="F5252" s="18" t="s">
        <v>55936</v>
      </c>
      <c r="G5252" s="18" t="s">
        <v>23</v>
      </c>
      <c r="H5252" s="18" t="s">
        <v>55937</v>
      </c>
      <c r="I5252" s="8"/>
      <c r="J5252" s="8"/>
    </row>
    <row r="5253" spans="1:10">
      <c r="A5253" s="16" t="s">
        <v>1274</v>
      </c>
      <c r="B5253" s="8" t="s">
        <v>47370</v>
      </c>
      <c r="C5253" s="8" t="s">
        <v>4261</v>
      </c>
      <c r="D5253" s="17" t="s">
        <v>17789</v>
      </c>
      <c r="E5253" s="11">
        <f t="shared" si="82"/>
        <v>1</v>
      </c>
      <c r="F5253" s="18" t="s">
        <v>55936</v>
      </c>
      <c r="G5253" s="18" t="s">
        <v>23</v>
      </c>
      <c r="H5253" s="18" t="s">
        <v>55937</v>
      </c>
      <c r="I5253" s="8"/>
      <c r="J5253" s="8"/>
    </row>
    <row r="5254" spans="1:10" ht="36">
      <c r="A5254" s="16" t="s">
        <v>17790</v>
      </c>
      <c r="B5254" s="8" t="s">
        <v>47371</v>
      </c>
      <c r="C5254" s="8" t="s">
        <v>17791</v>
      </c>
      <c r="D5254" s="17" t="s">
        <v>17792</v>
      </c>
      <c r="E5254" s="11">
        <f t="shared" si="82"/>
        <v>1</v>
      </c>
      <c r="F5254" s="18" t="s">
        <v>55936</v>
      </c>
      <c r="G5254" s="18" t="s">
        <v>55972</v>
      </c>
      <c r="H5254" s="18" t="s">
        <v>55937</v>
      </c>
      <c r="I5254" s="8"/>
      <c r="J5254" s="8"/>
    </row>
    <row r="5255" spans="1:10">
      <c r="A5255" s="16" t="s">
        <v>17793</v>
      </c>
      <c r="B5255" s="8" t="s">
        <v>47372</v>
      </c>
      <c r="C5255" s="8" t="s">
        <v>17794</v>
      </c>
      <c r="D5255" s="17" t="s">
        <v>17795</v>
      </c>
      <c r="E5255" s="11">
        <f t="shared" si="82"/>
        <v>1</v>
      </c>
      <c r="F5255" s="18" t="s">
        <v>55936</v>
      </c>
      <c r="G5255" s="18" t="s">
        <v>55947</v>
      </c>
      <c r="H5255" s="18" t="s">
        <v>55937</v>
      </c>
      <c r="I5255" s="8"/>
      <c r="J5255" s="8"/>
    </row>
    <row r="5256" spans="1:10" ht="60">
      <c r="A5256" s="16" t="s">
        <v>1275</v>
      </c>
      <c r="B5256" s="8" t="s">
        <v>47373</v>
      </c>
      <c r="C5256" s="8" t="s">
        <v>4262</v>
      </c>
      <c r="D5256" s="17" t="s">
        <v>17796</v>
      </c>
      <c r="E5256" s="11">
        <f t="shared" si="82"/>
        <v>1</v>
      </c>
      <c r="F5256" s="18" t="s">
        <v>55936</v>
      </c>
      <c r="G5256" s="18" t="s">
        <v>56015</v>
      </c>
      <c r="H5256" s="18" t="s">
        <v>55937</v>
      </c>
      <c r="I5256" s="8"/>
      <c r="J5256" s="8"/>
    </row>
    <row r="5257" spans="1:10" ht="36">
      <c r="A5257" s="16" t="s">
        <v>17797</v>
      </c>
      <c r="B5257" s="8" t="s">
        <v>47374</v>
      </c>
      <c r="C5257" s="8" t="s">
        <v>17798</v>
      </c>
      <c r="D5257" s="17" t="s">
        <v>17799</v>
      </c>
      <c r="E5257" s="11">
        <f t="shared" si="82"/>
        <v>1</v>
      </c>
      <c r="F5257" s="18" t="s">
        <v>55936</v>
      </c>
      <c r="G5257" s="18" t="s">
        <v>56023</v>
      </c>
      <c r="H5257" s="18" t="s">
        <v>55937</v>
      </c>
      <c r="I5257" s="8"/>
      <c r="J5257" s="8"/>
    </row>
    <row r="5258" spans="1:10">
      <c r="A5258" s="16" t="s">
        <v>17800</v>
      </c>
      <c r="B5258" s="8" t="s">
        <v>17801</v>
      </c>
      <c r="C5258" s="8" t="s">
        <v>17801</v>
      </c>
      <c r="D5258" s="17" t="s">
        <v>17802</v>
      </c>
      <c r="E5258" s="11">
        <f t="shared" si="82"/>
        <v>1</v>
      </c>
      <c r="F5258" s="18" t="s">
        <v>55936</v>
      </c>
      <c r="G5258" s="18" t="s">
        <v>56111</v>
      </c>
      <c r="H5258" s="18" t="s">
        <v>55937</v>
      </c>
      <c r="I5258" s="8"/>
      <c r="J5258" s="8"/>
    </row>
    <row r="5259" spans="1:10" ht="48">
      <c r="A5259" s="16" t="s">
        <v>17803</v>
      </c>
      <c r="B5259" s="8" t="s">
        <v>47375</v>
      </c>
      <c r="C5259" s="8" t="s">
        <v>17804</v>
      </c>
      <c r="D5259" s="17" t="s">
        <v>17805</v>
      </c>
      <c r="E5259" s="11">
        <f t="shared" si="82"/>
        <v>1</v>
      </c>
      <c r="F5259" s="18" t="s">
        <v>55936</v>
      </c>
      <c r="G5259" s="18" t="s">
        <v>55995</v>
      </c>
      <c r="H5259" s="18" t="s">
        <v>55937</v>
      </c>
      <c r="I5259" s="8"/>
      <c r="J5259" s="8"/>
    </row>
    <row r="5260" spans="1:10">
      <c r="A5260" s="16" t="s">
        <v>17806</v>
      </c>
      <c r="B5260" s="8" t="s">
        <v>47376</v>
      </c>
      <c r="C5260" s="8" t="s">
        <v>17807</v>
      </c>
      <c r="D5260" s="17" t="s">
        <v>17808</v>
      </c>
      <c r="E5260" s="11">
        <f t="shared" si="82"/>
        <v>1</v>
      </c>
      <c r="F5260" s="18" t="s">
        <v>55936</v>
      </c>
      <c r="G5260" s="18" t="s">
        <v>23</v>
      </c>
      <c r="H5260" s="18" t="s">
        <v>55937</v>
      </c>
      <c r="I5260" s="8"/>
      <c r="J5260" s="8"/>
    </row>
    <row r="5261" spans="1:10" ht="24">
      <c r="A5261" s="16" t="s">
        <v>17809</v>
      </c>
      <c r="B5261" s="8" t="s">
        <v>47377</v>
      </c>
      <c r="C5261" s="8" t="s">
        <v>4019</v>
      </c>
      <c r="D5261" s="17" t="s">
        <v>17810</v>
      </c>
      <c r="E5261" s="11">
        <f t="shared" si="82"/>
        <v>1</v>
      </c>
      <c r="F5261" s="18" t="s">
        <v>55936</v>
      </c>
      <c r="G5261" s="18" t="s">
        <v>23</v>
      </c>
      <c r="H5261" s="18" t="s">
        <v>55937</v>
      </c>
      <c r="I5261" s="8"/>
      <c r="J5261" s="8"/>
    </row>
    <row r="5262" spans="1:10">
      <c r="A5262" s="16" t="s">
        <v>1276</v>
      </c>
      <c r="B5262" s="8" t="s">
        <v>262</v>
      </c>
      <c r="C5262" s="8" t="s">
        <v>262</v>
      </c>
      <c r="D5262" s="17" t="s">
        <v>55264</v>
      </c>
      <c r="E5262" s="11">
        <f t="shared" si="82"/>
        <v>2</v>
      </c>
      <c r="F5262" s="18" t="s">
        <v>38138</v>
      </c>
      <c r="G5262" s="18" t="s">
        <v>55946</v>
      </c>
      <c r="H5262" s="18" t="s">
        <v>55938</v>
      </c>
      <c r="I5262" s="8"/>
      <c r="J5262" s="8"/>
    </row>
    <row r="5263" spans="1:10" ht="36">
      <c r="A5263" s="24" t="s">
        <v>1277</v>
      </c>
      <c r="B5263" s="8" t="s">
        <v>47378</v>
      </c>
      <c r="C5263" s="8" t="s">
        <v>3774</v>
      </c>
      <c r="D5263" s="45" t="s">
        <v>17812</v>
      </c>
      <c r="E5263" s="11">
        <f t="shared" si="82"/>
        <v>1</v>
      </c>
      <c r="F5263" s="12" t="s">
        <v>55936</v>
      </c>
      <c r="G5263" s="12" t="s">
        <v>56084</v>
      </c>
      <c r="H5263" s="12" t="s">
        <v>55937</v>
      </c>
      <c r="I5263" s="8"/>
      <c r="J5263" s="8"/>
    </row>
    <row r="5264" spans="1:10" ht="24">
      <c r="A5264" s="19" t="s">
        <v>17813</v>
      </c>
      <c r="B5264" s="8" t="s">
        <v>47379</v>
      </c>
      <c r="C5264" s="8" t="s">
        <v>17814</v>
      </c>
      <c r="D5264" s="29" t="s">
        <v>17815</v>
      </c>
      <c r="E5264" s="11">
        <f t="shared" si="82"/>
        <v>1</v>
      </c>
      <c r="F5264" s="15" t="s">
        <v>55936</v>
      </c>
      <c r="G5264" s="15" t="s">
        <v>55986</v>
      </c>
      <c r="H5264" s="15" t="s">
        <v>55937</v>
      </c>
      <c r="I5264" s="8"/>
      <c r="J5264" s="8"/>
    </row>
    <row r="5265" spans="1:10" ht="96">
      <c r="A5265" s="16" t="s">
        <v>17816</v>
      </c>
      <c r="B5265" s="8" t="s">
        <v>47380</v>
      </c>
      <c r="C5265" s="8" t="s">
        <v>17817</v>
      </c>
      <c r="D5265" s="17" t="s">
        <v>17818</v>
      </c>
      <c r="E5265" s="11">
        <f t="shared" si="82"/>
        <v>1</v>
      </c>
      <c r="F5265" s="18" t="s">
        <v>55936</v>
      </c>
      <c r="G5265" s="18" t="s">
        <v>56096</v>
      </c>
      <c r="H5265" s="18" t="s">
        <v>55937</v>
      </c>
      <c r="I5265" s="8"/>
      <c r="J5265" s="8"/>
    </row>
    <row r="5266" spans="1:10">
      <c r="A5266" s="33" t="s">
        <v>17819</v>
      </c>
      <c r="B5266" s="8" t="s">
        <v>47381</v>
      </c>
      <c r="C5266" s="8" t="s">
        <v>17820</v>
      </c>
      <c r="D5266" s="8" t="s">
        <v>17821</v>
      </c>
      <c r="E5266" s="11">
        <f t="shared" si="82"/>
        <v>1</v>
      </c>
      <c r="F5266" s="12" t="s">
        <v>55936</v>
      </c>
      <c r="G5266" s="12" t="s">
        <v>56026</v>
      </c>
      <c r="H5266" s="12" t="s">
        <v>55937</v>
      </c>
      <c r="I5266" s="8"/>
      <c r="J5266" s="8"/>
    </row>
    <row r="5267" spans="1:10">
      <c r="A5267" s="33" t="s">
        <v>17822</v>
      </c>
      <c r="B5267" s="8" t="s">
        <v>47382</v>
      </c>
      <c r="C5267" s="8" t="s">
        <v>17823</v>
      </c>
      <c r="D5267" s="8" t="s">
        <v>17824</v>
      </c>
      <c r="E5267" s="11">
        <f t="shared" si="82"/>
        <v>1</v>
      </c>
      <c r="F5267" s="12" t="s">
        <v>55936</v>
      </c>
      <c r="G5267" s="12" t="s">
        <v>56082</v>
      </c>
      <c r="H5267" s="12" t="s">
        <v>55937</v>
      </c>
      <c r="I5267" s="8"/>
      <c r="J5267" s="8"/>
    </row>
    <row r="5268" spans="1:10">
      <c r="A5268" s="55" t="s">
        <v>17825</v>
      </c>
      <c r="B5268" s="8" t="s">
        <v>47383</v>
      </c>
      <c r="C5268" s="8" t="s">
        <v>17826</v>
      </c>
      <c r="D5268" s="20" t="s">
        <v>17827</v>
      </c>
      <c r="E5268" s="11">
        <f t="shared" si="82"/>
        <v>1</v>
      </c>
      <c r="F5268" s="8" t="s">
        <v>55936</v>
      </c>
      <c r="G5268" s="8" t="s">
        <v>23</v>
      </c>
      <c r="H5268" s="8" t="s">
        <v>55937</v>
      </c>
      <c r="I5268" s="8"/>
      <c r="J5268" s="8"/>
    </row>
    <row r="5269" spans="1:10" ht="24">
      <c r="A5269" s="33" t="s">
        <v>17828</v>
      </c>
      <c r="B5269" s="8" t="s">
        <v>47384</v>
      </c>
      <c r="C5269" s="8" t="s">
        <v>17829</v>
      </c>
      <c r="D5269" s="22" t="s">
        <v>17830</v>
      </c>
      <c r="E5269" s="11">
        <f t="shared" si="82"/>
        <v>1</v>
      </c>
      <c r="F5269" s="15" t="s">
        <v>55936</v>
      </c>
      <c r="G5269" s="15" t="s">
        <v>23</v>
      </c>
      <c r="H5269" s="15" t="s">
        <v>55937</v>
      </c>
      <c r="I5269" s="8"/>
      <c r="J5269" s="8"/>
    </row>
    <row r="5270" spans="1:10" ht="24">
      <c r="A5270" s="55" t="s">
        <v>17831</v>
      </c>
      <c r="B5270" s="8" t="s">
        <v>47385</v>
      </c>
      <c r="C5270" s="8" t="s">
        <v>17832</v>
      </c>
      <c r="D5270" s="20" t="s">
        <v>17833</v>
      </c>
      <c r="E5270" s="11">
        <f t="shared" si="82"/>
        <v>1</v>
      </c>
      <c r="F5270" s="8" t="s">
        <v>55936</v>
      </c>
      <c r="G5270" s="8" t="s">
        <v>23</v>
      </c>
      <c r="H5270" s="8" t="s">
        <v>55937</v>
      </c>
      <c r="I5270" s="8"/>
      <c r="J5270" s="8"/>
    </row>
    <row r="5271" spans="1:10">
      <c r="A5271" s="33" t="s">
        <v>1278</v>
      </c>
      <c r="B5271" s="8" t="s">
        <v>1279</v>
      </c>
      <c r="C5271" s="8" t="s">
        <v>1279</v>
      </c>
      <c r="D5271" s="8" t="s">
        <v>17834</v>
      </c>
      <c r="E5271" s="11">
        <f t="shared" si="82"/>
        <v>1</v>
      </c>
      <c r="F5271" s="12" t="s">
        <v>55936</v>
      </c>
      <c r="G5271" s="12" t="s">
        <v>56201</v>
      </c>
      <c r="H5271" s="12" t="s">
        <v>55937</v>
      </c>
      <c r="I5271" s="8"/>
      <c r="J5271" s="8"/>
    </row>
    <row r="5272" spans="1:10">
      <c r="A5272" s="16" t="s">
        <v>17835</v>
      </c>
      <c r="B5272" s="8" t="s">
        <v>47386</v>
      </c>
      <c r="C5272" s="8" t="s">
        <v>4265</v>
      </c>
      <c r="D5272" s="17" t="s">
        <v>17836</v>
      </c>
      <c r="E5272" s="11">
        <f t="shared" si="82"/>
        <v>1</v>
      </c>
      <c r="F5272" s="18" t="s">
        <v>55936</v>
      </c>
      <c r="G5272" s="18" t="s">
        <v>23</v>
      </c>
      <c r="H5272" s="18" t="s">
        <v>55937</v>
      </c>
      <c r="I5272" s="8"/>
      <c r="J5272" s="8"/>
    </row>
    <row r="5273" spans="1:10" ht="36">
      <c r="A5273" s="62" t="s">
        <v>17837</v>
      </c>
      <c r="B5273" s="8" t="s">
        <v>47387</v>
      </c>
      <c r="C5273" s="8" t="s">
        <v>17838</v>
      </c>
      <c r="D5273" s="61" t="s">
        <v>17839</v>
      </c>
      <c r="E5273" s="11">
        <f t="shared" si="82"/>
        <v>1</v>
      </c>
      <c r="F5273" s="12" t="s">
        <v>55936</v>
      </c>
      <c r="G5273" s="12" t="s">
        <v>55972</v>
      </c>
      <c r="H5273" s="12" t="s">
        <v>55937</v>
      </c>
      <c r="I5273" s="61"/>
      <c r="J5273" s="8"/>
    </row>
    <row r="5274" spans="1:10" ht="60">
      <c r="A5274" s="35" t="s">
        <v>17840</v>
      </c>
      <c r="B5274" s="8" t="s">
        <v>47388</v>
      </c>
      <c r="C5274" s="8" t="s">
        <v>17841</v>
      </c>
      <c r="D5274" s="20" t="s">
        <v>17842</v>
      </c>
      <c r="E5274" s="11">
        <f t="shared" si="82"/>
        <v>1</v>
      </c>
      <c r="F5274" s="8" t="s">
        <v>55936</v>
      </c>
      <c r="G5274" s="8" t="s">
        <v>55958</v>
      </c>
      <c r="H5274" s="8" t="s">
        <v>55937</v>
      </c>
      <c r="I5274" s="8"/>
      <c r="J5274" s="8"/>
    </row>
    <row r="5275" spans="1:10" ht="48">
      <c r="A5275" s="16" t="s">
        <v>17843</v>
      </c>
      <c r="B5275" s="8" t="s">
        <v>47389</v>
      </c>
      <c r="C5275" s="8" t="s">
        <v>17844</v>
      </c>
      <c r="D5275" s="17" t="s">
        <v>17845</v>
      </c>
      <c r="E5275" s="11">
        <f t="shared" si="82"/>
        <v>1</v>
      </c>
      <c r="F5275" s="18" t="s">
        <v>55936</v>
      </c>
      <c r="G5275" s="18" t="s">
        <v>23</v>
      </c>
      <c r="H5275" s="18" t="s">
        <v>55937</v>
      </c>
      <c r="I5275" s="8"/>
      <c r="J5275" s="8"/>
    </row>
    <row r="5276" spans="1:10" ht="24">
      <c r="A5276" s="33" t="s">
        <v>38042</v>
      </c>
      <c r="B5276" s="8" t="s">
        <v>47390</v>
      </c>
      <c r="C5276" s="8" t="s">
        <v>40660</v>
      </c>
      <c r="D5276" s="22" t="s">
        <v>55265</v>
      </c>
      <c r="E5276" s="11">
        <f t="shared" si="82"/>
        <v>1</v>
      </c>
      <c r="F5276" s="15" t="s">
        <v>38138</v>
      </c>
      <c r="G5276" s="15" t="s">
        <v>55946</v>
      </c>
      <c r="H5276" s="15" t="s">
        <v>55938</v>
      </c>
      <c r="I5276" s="8"/>
      <c r="J5276" s="8"/>
    </row>
    <row r="5277" spans="1:10" ht="84">
      <c r="A5277" s="16" t="s">
        <v>1280</v>
      </c>
      <c r="B5277" s="8" t="s">
        <v>47391</v>
      </c>
      <c r="C5277" s="8" t="s">
        <v>4263</v>
      </c>
      <c r="D5277" s="17" t="s">
        <v>17846</v>
      </c>
      <c r="E5277" s="11">
        <f t="shared" si="82"/>
        <v>1</v>
      </c>
      <c r="F5277" s="18" t="s">
        <v>55936</v>
      </c>
      <c r="G5277" s="18" t="s">
        <v>23</v>
      </c>
      <c r="H5277" s="18" t="s">
        <v>55937</v>
      </c>
      <c r="I5277" s="8"/>
      <c r="J5277" s="8"/>
    </row>
    <row r="5278" spans="1:10" ht="36">
      <c r="A5278" s="16" t="s">
        <v>17847</v>
      </c>
      <c r="B5278" s="8" t="s">
        <v>47392</v>
      </c>
      <c r="C5278" s="8" t="s">
        <v>17848</v>
      </c>
      <c r="D5278" s="17" t="s">
        <v>17849</v>
      </c>
      <c r="E5278" s="11">
        <f t="shared" si="82"/>
        <v>1</v>
      </c>
      <c r="F5278" s="18" t="s">
        <v>55936</v>
      </c>
      <c r="G5278" s="18" t="s">
        <v>55944</v>
      </c>
      <c r="H5278" s="18" t="s">
        <v>55937</v>
      </c>
      <c r="I5278" s="8"/>
      <c r="J5278" s="8"/>
    </row>
    <row r="5279" spans="1:10" ht="24">
      <c r="A5279" s="33" t="s">
        <v>17850</v>
      </c>
      <c r="B5279" s="8" t="s">
        <v>47393</v>
      </c>
      <c r="C5279" s="8" t="s">
        <v>17851</v>
      </c>
      <c r="D5279" s="22" t="s">
        <v>17852</v>
      </c>
      <c r="E5279" s="11">
        <f t="shared" si="82"/>
        <v>1</v>
      </c>
      <c r="F5279" s="15" t="s">
        <v>55936</v>
      </c>
      <c r="G5279" s="15" t="s">
        <v>55948</v>
      </c>
      <c r="H5279" s="15" t="s">
        <v>55937</v>
      </c>
      <c r="I5279" s="8"/>
      <c r="J5279" s="8"/>
    </row>
    <row r="5280" spans="1:10" ht="24">
      <c r="A5280" s="16" t="s">
        <v>17853</v>
      </c>
      <c r="B5280" s="8" t="s">
        <v>47394</v>
      </c>
      <c r="C5280" s="8" t="s">
        <v>17854</v>
      </c>
      <c r="D5280" s="17" t="s">
        <v>17855</v>
      </c>
      <c r="E5280" s="11">
        <f t="shared" si="82"/>
        <v>1</v>
      </c>
      <c r="F5280" s="18" t="s">
        <v>55936</v>
      </c>
      <c r="G5280" s="18" t="s">
        <v>55967</v>
      </c>
      <c r="H5280" s="18" t="s">
        <v>55937</v>
      </c>
      <c r="I5280" s="8"/>
      <c r="J5280" s="8"/>
    </row>
    <row r="5281" spans="1:10">
      <c r="A5281" s="16" t="s">
        <v>17856</v>
      </c>
      <c r="B5281" s="8" t="s">
        <v>47395</v>
      </c>
      <c r="C5281" s="8" t="s">
        <v>17857</v>
      </c>
      <c r="D5281" s="17" t="s">
        <v>17858</v>
      </c>
      <c r="E5281" s="11">
        <f t="shared" si="82"/>
        <v>1</v>
      </c>
      <c r="F5281" s="18" t="s">
        <v>55936</v>
      </c>
      <c r="G5281" s="18" t="s">
        <v>55944</v>
      </c>
      <c r="H5281" s="18" t="s">
        <v>55937</v>
      </c>
      <c r="I5281" s="8"/>
      <c r="J5281" s="8"/>
    </row>
    <row r="5282" spans="1:10" ht="36">
      <c r="A5282" s="24" t="s">
        <v>17859</v>
      </c>
      <c r="B5282" s="8" t="s">
        <v>47396</v>
      </c>
      <c r="C5282" s="8" t="s">
        <v>17860</v>
      </c>
      <c r="D5282" s="20" t="s">
        <v>17861</v>
      </c>
      <c r="E5282" s="11">
        <f t="shared" si="82"/>
        <v>1</v>
      </c>
      <c r="F5282" s="8" t="s">
        <v>55936</v>
      </c>
      <c r="G5282" s="8" t="s">
        <v>55944</v>
      </c>
      <c r="H5282" s="8" t="s">
        <v>55937</v>
      </c>
      <c r="I5282" s="8"/>
      <c r="J5282" s="8"/>
    </row>
    <row r="5283" spans="1:10" ht="36">
      <c r="A5283" s="19" t="s">
        <v>17862</v>
      </c>
      <c r="B5283" s="8" t="s">
        <v>47397</v>
      </c>
      <c r="C5283" s="8" t="s">
        <v>17863</v>
      </c>
      <c r="D5283" s="29" t="s">
        <v>17864</v>
      </c>
      <c r="E5283" s="11">
        <f t="shared" si="82"/>
        <v>1</v>
      </c>
      <c r="F5283" s="15" t="s">
        <v>55936</v>
      </c>
      <c r="G5283" s="15" t="s">
        <v>55967</v>
      </c>
      <c r="H5283" s="15" t="s">
        <v>55937</v>
      </c>
      <c r="I5283" s="8"/>
      <c r="J5283" s="8"/>
    </row>
    <row r="5284" spans="1:10">
      <c r="A5284" s="33" t="s">
        <v>17865</v>
      </c>
      <c r="B5284" s="8" t="s">
        <v>47398</v>
      </c>
      <c r="C5284" s="8" t="s">
        <v>17866</v>
      </c>
      <c r="D5284" s="8" t="s">
        <v>17867</v>
      </c>
      <c r="E5284" s="11">
        <f t="shared" si="82"/>
        <v>1</v>
      </c>
      <c r="F5284" s="12" t="s">
        <v>55936</v>
      </c>
      <c r="G5284" s="12" t="s">
        <v>23</v>
      </c>
      <c r="H5284" s="12" t="s">
        <v>55937</v>
      </c>
      <c r="I5284" s="8"/>
      <c r="J5284" s="8"/>
    </row>
    <row r="5285" spans="1:10">
      <c r="A5285" s="16" t="s">
        <v>17868</v>
      </c>
      <c r="B5285" s="8" t="s">
        <v>47399</v>
      </c>
      <c r="C5285" s="8" t="s">
        <v>17869</v>
      </c>
      <c r="D5285" s="17" t="s">
        <v>17870</v>
      </c>
      <c r="E5285" s="11">
        <f t="shared" si="82"/>
        <v>1</v>
      </c>
      <c r="F5285" s="18" t="s">
        <v>55936</v>
      </c>
      <c r="G5285" s="18" t="s">
        <v>23</v>
      </c>
      <c r="H5285" s="18" t="s">
        <v>55937</v>
      </c>
      <c r="I5285" s="8"/>
      <c r="J5285" s="8"/>
    </row>
    <row r="5286" spans="1:10">
      <c r="A5286" s="33" t="s">
        <v>1281</v>
      </c>
      <c r="B5286" s="8" t="s">
        <v>47400</v>
      </c>
      <c r="C5286" s="8" t="s">
        <v>1282</v>
      </c>
      <c r="D5286" s="8" t="s">
        <v>17871</v>
      </c>
      <c r="E5286" s="11">
        <f t="shared" si="82"/>
        <v>1</v>
      </c>
      <c r="F5286" s="12" t="s">
        <v>55936</v>
      </c>
      <c r="G5286" s="12" t="s">
        <v>23</v>
      </c>
      <c r="H5286" s="12" t="s">
        <v>55937</v>
      </c>
      <c r="I5286" s="8"/>
      <c r="J5286" s="8"/>
    </row>
    <row r="5287" spans="1:10" ht="24">
      <c r="A5287" s="19" t="s">
        <v>1283</v>
      </c>
      <c r="B5287" s="8" t="s">
        <v>1089</v>
      </c>
      <c r="C5287" s="8" t="s">
        <v>1089</v>
      </c>
      <c r="D5287" s="29" t="s">
        <v>55266</v>
      </c>
      <c r="E5287" s="11">
        <f t="shared" si="82"/>
        <v>2</v>
      </c>
      <c r="F5287" s="15" t="s">
        <v>38138</v>
      </c>
      <c r="G5287" s="15" t="s">
        <v>55946</v>
      </c>
      <c r="H5287" s="15" t="s">
        <v>55938</v>
      </c>
      <c r="I5287" s="8"/>
      <c r="J5287" s="8"/>
    </row>
    <row r="5288" spans="1:10" ht="24">
      <c r="A5288" s="19" t="s">
        <v>1284</v>
      </c>
      <c r="B5288" s="8" t="s">
        <v>12008</v>
      </c>
      <c r="C5288" s="8" t="s">
        <v>12008</v>
      </c>
      <c r="D5288" s="29" t="s">
        <v>55267</v>
      </c>
      <c r="E5288" s="11">
        <f t="shared" si="82"/>
        <v>1</v>
      </c>
      <c r="F5288" s="15" t="s">
        <v>38138</v>
      </c>
      <c r="G5288" s="15" t="s">
        <v>55946</v>
      </c>
      <c r="H5288" s="15" t="s">
        <v>55938</v>
      </c>
      <c r="I5288" s="8"/>
      <c r="J5288" s="8"/>
    </row>
    <row r="5289" spans="1:10" ht="36">
      <c r="A5289" s="55" t="s">
        <v>17872</v>
      </c>
      <c r="B5289" s="8" t="s">
        <v>47401</v>
      </c>
      <c r="C5289" s="8" t="s">
        <v>17873</v>
      </c>
      <c r="D5289" s="20" t="s">
        <v>17874</v>
      </c>
      <c r="E5289" s="11">
        <f t="shared" si="82"/>
        <v>1</v>
      </c>
      <c r="F5289" s="8" t="s">
        <v>55936</v>
      </c>
      <c r="G5289" s="8" t="s">
        <v>55994</v>
      </c>
      <c r="H5289" s="8" t="s">
        <v>55937</v>
      </c>
      <c r="I5289" s="8"/>
      <c r="J5289" s="8"/>
    </row>
    <row r="5290" spans="1:10" ht="24">
      <c r="A5290" s="24" t="s">
        <v>17875</v>
      </c>
      <c r="B5290" s="8" t="s">
        <v>47402</v>
      </c>
      <c r="C5290" s="8" t="s">
        <v>17876</v>
      </c>
      <c r="D5290" s="45" t="s">
        <v>17877</v>
      </c>
      <c r="E5290" s="11">
        <f t="shared" si="82"/>
        <v>1</v>
      </c>
      <c r="F5290" s="12" t="s">
        <v>55936</v>
      </c>
      <c r="G5290" s="12" t="s">
        <v>56070</v>
      </c>
      <c r="H5290" s="12" t="s">
        <v>55937</v>
      </c>
      <c r="I5290" s="8"/>
      <c r="J5290" s="8"/>
    </row>
    <row r="5291" spans="1:10" ht="72">
      <c r="A5291" s="16" t="s">
        <v>17878</v>
      </c>
      <c r="B5291" s="8" t="s">
        <v>47403</v>
      </c>
      <c r="C5291" s="8" t="s">
        <v>17879</v>
      </c>
      <c r="D5291" s="17" t="s">
        <v>17880</v>
      </c>
      <c r="E5291" s="11">
        <f t="shared" si="82"/>
        <v>1</v>
      </c>
      <c r="F5291" s="18" t="s">
        <v>55936</v>
      </c>
      <c r="G5291" s="18" t="s">
        <v>23</v>
      </c>
      <c r="H5291" s="18" t="s">
        <v>55937</v>
      </c>
      <c r="I5291" s="8"/>
      <c r="J5291" s="8"/>
    </row>
    <row r="5292" spans="1:10" ht="36">
      <c r="A5292" s="19" t="s">
        <v>17881</v>
      </c>
      <c r="B5292" s="8" t="s">
        <v>47404</v>
      </c>
      <c r="C5292" s="8" t="s">
        <v>17882</v>
      </c>
      <c r="D5292" s="29" t="s">
        <v>17883</v>
      </c>
      <c r="E5292" s="11">
        <f t="shared" si="82"/>
        <v>1</v>
      </c>
      <c r="F5292" s="15" t="s">
        <v>55936</v>
      </c>
      <c r="G5292" s="15" t="s">
        <v>23</v>
      </c>
      <c r="H5292" s="15" t="s">
        <v>55937</v>
      </c>
      <c r="I5292" s="8"/>
      <c r="J5292" s="8"/>
    </row>
    <row r="5293" spans="1:10">
      <c r="A5293" s="39" t="s">
        <v>17884</v>
      </c>
      <c r="B5293" s="8" t="s">
        <v>47405</v>
      </c>
      <c r="C5293" s="8" t="s">
        <v>17885</v>
      </c>
      <c r="D5293" s="54" t="s">
        <v>17886</v>
      </c>
      <c r="E5293" s="11">
        <f t="shared" si="82"/>
        <v>1</v>
      </c>
      <c r="F5293" s="12" t="s">
        <v>55936</v>
      </c>
      <c r="G5293" s="12" t="s">
        <v>23</v>
      </c>
      <c r="H5293" s="12" t="s">
        <v>55937</v>
      </c>
      <c r="I5293" s="8"/>
      <c r="J5293" s="8">
        <v>1</v>
      </c>
    </row>
    <row r="5294" spans="1:10">
      <c r="A5294" s="24" t="s">
        <v>17887</v>
      </c>
      <c r="B5294" s="8" t="s">
        <v>47406</v>
      </c>
      <c r="C5294" s="8" t="s">
        <v>17888</v>
      </c>
      <c r="D5294" s="45" t="s">
        <v>17889</v>
      </c>
      <c r="E5294" s="11">
        <f t="shared" si="82"/>
        <v>1</v>
      </c>
      <c r="F5294" s="12" t="s">
        <v>55936</v>
      </c>
      <c r="G5294" s="12" t="s">
        <v>23</v>
      </c>
      <c r="H5294" s="12" t="s">
        <v>55937</v>
      </c>
      <c r="I5294" s="8"/>
      <c r="J5294" s="8">
        <v>2</v>
      </c>
    </row>
    <row r="5295" spans="1:10">
      <c r="A5295" s="19" t="s">
        <v>17890</v>
      </c>
      <c r="B5295" s="8" t="s">
        <v>47407</v>
      </c>
      <c r="C5295" s="8" t="s">
        <v>4884</v>
      </c>
      <c r="D5295" s="29" t="s">
        <v>17891</v>
      </c>
      <c r="E5295" s="11">
        <f t="shared" si="82"/>
        <v>1</v>
      </c>
      <c r="F5295" s="15" t="s">
        <v>55936</v>
      </c>
      <c r="G5295" s="15" t="s">
        <v>55981</v>
      </c>
      <c r="H5295" s="15" t="s">
        <v>55937</v>
      </c>
      <c r="I5295" s="8"/>
      <c r="J5295" s="8"/>
    </row>
    <row r="5296" spans="1:10" ht="36">
      <c r="A5296" s="19" t="s">
        <v>17892</v>
      </c>
      <c r="B5296" s="8" t="s">
        <v>47408</v>
      </c>
      <c r="C5296" s="8" t="s">
        <v>17893</v>
      </c>
      <c r="D5296" s="29" t="s">
        <v>17894</v>
      </c>
      <c r="E5296" s="11">
        <f t="shared" si="82"/>
        <v>1</v>
      </c>
      <c r="F5296" s="15" t="s">
        <v>55936</v>
      </c>
      <c r="G5296" s="15" t="s">
        <v>23</v>
      </c>
      <c r="H5296" s="15" t="s">
        <v>55937</v>
      </c>
      <c r="I5296" s="8"/>
      <c r="J5296" s="8"/>
    </row>
    <row r="5297" spans="1:10" ht="36">
      <c r="A5297" s="16" t="s">
        <v>17895</v>
      </c>
      <c r="B5297" s="8" t="s">
        <v>47409</v>
      </c>
      <c r="C5297" s="8" t="s">
        <v>14708</v>
      </c>
      <c r="D5297" s="17" t="s">
        <v>17896</v>
      </c>
      <c r="E5297" s="11">
        <f t="shared" si="82"/>
        <v>1</v>
      </c>
      <c r="F5297" s="18" t="s">
        <v>55936</v>
      </c>
      <c r="G5297" s="18" t="s">
        <v>55993</v>
      </c>
      <c r="H5297" s="18" t="s">
        <v>55937</v>
      </c>
      <c r="I5297" s="8"/>
      <c r="J5297" s="8"/>
    </row>
    <row r="5298" spans="1:10" ht="48">
      <c r="A5298" s="16" t="s">
        <v>17897</v>
      </c>
      <c r="B5298" s="8" t="s">
        <v>47410</v>
      </c>
      <c r="C5298" s="8" t="s">
        <v>17898</v>
      </c>
      <c r="D5298" s="17" t="s">
        <v>17899</v>
      </c>
      <c r="E5298" s="11">
        <f t="shared" si="82"/>
        <v>1</v>
      </c>
      <c r="F5298" s="18" t="s">
        <v>55936</v>
      </c>
      <c r="G5298" s="18" t="s">
        <v>55993</v>
      </c>
      <c r="H5298" s="18" t="s">
        <v>55937</v>
      </c>
      <c r="I5298" s="8"/>
      <c r="J5298" s="8"/>
    </row>
    <row r="5299" spans="1:10">
      <c r="A5299" s="16" t="s">
        <v>17900</v>
      </c>
      <c r="B5299" s="8" t="s">
        <v>47411</v>
      </c>
      <c r="C5299" s="8" t="s">
        <v>17901</v>
      </c>
      <c r="D5299" s="17" t="s">
        <v>17902</v>
      </c>
      <c r="E5299" s="11">
        <f t="shared" si="82"/>
        <v>1</v>
      </c>
      <c r="F5299" s="18" t="s">
        <v>55936</v>
      </c>
      <c r="G5299" s="18" t="s">
        <v>23</v>
      </c>
      <c r="H5299" s="18" t="s">
        <v>55937</v>
      </c>
      <c r="I5299" s="8"/>
      <c r="J5299" s="8"/>
    </row>
    <row r="5300" spans="1:10">
      <c r="A5300" s="16" t="s">
        <v>1285</v>
      </c>
      <c r="B5300" s="8" t="s">
        <v>47412</v>
      </c>
      <c r="C5300" s="8" t="s">
        <v>4265</v>
      </c>
      <c r="D5300" s="17" t="s">
        <v>17903</v>
      </c>
      <c r="E5300" s="11">
        <f t="shared" si="82"/>
        <v>1</v>
      </c>
      <c r="F5300" s="18" t="s">
        <v>55936</v>
      </c>
      <c r="G5300" s="18" t="s">
        <v>23</v>
      </c>
      <c r="H5300" s="18" t="s">
        <v>55937</v>
      </c>
      <c r="I5300" s="8"/>
      <c r="J5300" s="8"/>
    </row>
    <row r="5301" spans="1:10" ht="24">
      <c r="A5301" s="37" t="s">
        <v>17904</v>
      </c>
      <c r="B5301" s="8" t="s">
        <v>47413</v>
      </c>
      <c r="C5301" s="8" t="s">
        <v>17905</v>
      </c>
      <c r="D5301" s="22" t="s">
        <v>17906</v>
      </c>
      <c r="E5301" s="11">
        <f t="shared" si="82"/>
        <v>1</v>
      </c>
      <c r="F5301" s="12" t="s">
        <v>55936</v>
      </c>
      <c r="G5301" s="12" t="s">
        <v>23</v>
      </c>
      <c r="H5301" s="12" t="s">
        <v>55937</v>
      </c>
      <c r="I5301" s="8"/>
      <c r="J5301" s="8"/>
    </row>
    <row r="5302" spans="1:10" ht="60">
      <c r="A5302" s="16" t="s">
        <v>1286</v>
      </c>
      <c r="B5302" s="8" t="s">
        <v>47414</v>
      </c>
      <c r="C5302" s="8" t="s">
        <v>4266</v>
      </c>
      <c r="D5302" s="17" t="s">
        <v>55268</v>
      </c>
      <c r="E5302" s="11">
        <f t="shared" si="82"/>
        <v>1</v>
      </c>
      <c r="F5302" s="18" t="s">
        <v>55936</v>
      </c>
      <c r="G5302" s="18" t="s">
        <v>23</v>
      </c>
      <c r="H5302" s="18" t="s">
        <v>55937</v>
      </c>
      <c r="I5302" s="8"/>
      <c r="J5302" s="8"/>
    </row>
    <row r="5303" spans="1:10" ht="48">
      <c r="A5303" s="24" t="s">
        <v>17907</v>
      </c>
      <c r="B5303" s="8" t="s">
        <v>47415</v>
      </c>
      <c r="C5303" s="8" t="s">
        <v>17908</v>
      </c>
      <c r="D5303" s="20" t="s">
        <v>17909</v>
      </c>
      <c r="E5303" s="11">
        <f t="shared" si="82"/>
        <v>1</v>
      </c>
      <c r="F5303" s="8" t="s">
        <v>55936</v>
      </c>
      <c r="G5303" s="8" t="s">
        <v>55947</v>
      </c>
      <c r="H5303" s="8" t="s">
        <v>55937</v>
      </c>
      <c r="I5303" s="8"/>
      <c r="J5303" s="8"/>
    </row>
    <row r="5304" spans="1:10" ht="60">
      <c r="A5304" s="33" t="s">
        <v>17910</v>
      </c>
      <c r="B5304" s="8" t="s">
        <v>47416</v>
      </c>
      <c r="C5304" s="8" t="s">
        <v>17911</v>
      </c>
      <c r="D5304" s="22" t="s">
        <v>17912</v>
      </c>
      <c r="E5304" s="11">
        <f t="shared" si="82"/>
        <v>1</v>
      </c>
      <c r="F5304" s="15" t="s">
        <v>55936</v>
      </c>
      <c r="G5304" s="15" t="s">
        <v>55948</v>
      </c>
      <c r="H5304" s="15" t="s">
        <v>55937</v>
      </c>
      <c r="I5304" s="8"/>
      <c r="J5304" s="8"/>
    </row>
    <row r="5305" spans="1:10" ht="60">
      <c r="A5305" s="24" t="s">
        <v>17913</v>
      </c>
      <c r="B5305" s="8" t="s">
        <v>47417</v>
      </c>
      <c r="C5305" s="8" t="s">
        <v>10321</v>
      </c>
      <c r="D5305" s="45" t="s">
        <v>17914</v>
      </c>
      <c r="E5305" s="11">
        <f t="shared" si="82"/>
        <v>1</v>
      </c>
      <c r="F5305" s="12" t="s">
        <v>55936</v>
      </c>
      <c r="G5305" s="12" t="s">
        <v>23</v>
      </c>
      <c r="H5305" s="12" t="s">
        <v>55937</v>
      </c>
      <c r="I5305" s="8"/>
      <c r="J5305" s="8"/>
    </row>
    <row r="5306" spans="1:10" ht="36">
      <c r="A5306" s="16" t="s">
        <v>17915</v>
      </c>
      <c r="B5306" s="8" t="s">
        <v>47418</v>
      </c>
      <c r="C5306" s="8" t="s">
        <v>17916</v>
      </c>
      <c r="D5306" s="17" t="s">
        <v>17917</v>
      </c>
      <c r="E5306" s="11">
        <f t="shared" si="82"/>
        <v>1</v>
      </c>
      <c r="F5306" s="18" t="s">
        <v>55936</v>
      </c>
      <c r="G5306" s="18" t="s">
        <v>55944</v>
      </c>
      <c r="H5306" s="18" t="s">
        <v>55937</v>
      </c>
      <c r="I5306" s="8"/>
      <c r="J5306" s="8"/>
    </row>
    <row r="5307" spans="1:10" ht="36">
      <c r="A5307" s="16" t="s">
        <v>17918</v>
      </c>
      <c r="B5307" s="8" t="s">
        <v>47419</v>
      </c>
      <c r="C5307" s="8" t="s">
        <v>17919</v>
      </c>
      <c r="D5307" s="17" t="s">
        <v>17920</v>
      </c>
      <c r="E5307" s="11">
        <f t="shared" si="82"/>
        <v>1</v>
      </c>
      <c r="F5307" s="18" t="s">
        <v>55936</v>
      </c>
      <c r="G5307" s="18" t="s">
        <v>55944</v>
      </c>
      <c r="H5307" s="18" t="s">
        <v>55937</v>
      </c>
      <c r="I5307" s="8"/>
      <c r="J5307" s="8"/>
    </row>
    <row r="5308" spans="1:10" ht="48">
      <c r="A5308" s="16" t="s">
        <v>17921</v>
      </c>
      <c r="B5308" s="8" t="s">
        <v>47420</v>
      </c>
      <c r="C5308" s="8" t="s">
        <v>17922</v>
      </c>
      <c r="D5308" s="17" t="s">
        <v>17923</v>
      </c>
      <c r="E5308" s="11">
        <f t="shared" si="82"/>
        <v>1</v>
      </c>
      <c r="F5308" s="18" t="s">
        <v>55936</v>
      </c>
      <c r="G5308" s="18" t="s">
        <v>23</v>
      </c>
      <c r="H5308" s="18" t="s">
        <v>55937</v>
      </c>
      <c r="I5308" s="8"/>
      <c r="J5308" s="8"/>
    </row>
    <row r="5309" spans="1:10" ht="24">
      <c r="A5309" s="16" t="s">
        <v>17924</v>
      </c>
      <c r="B5309" s="8" t="s">
        <v>47421</v>
      </c>
      <c r="C5309" s="8" t="s">
        <v>17925</v>
      </c>
      <c r="D5309" s="17" t="s">
        <v>17926</v>
      </c>
      <c r="E5309" s="11">
        <f t="shared" si="82"/>
        <v>1</v>
      </c>
      <c r="F5309" s="18" t="s">
        <v>55936</v>
      </c>
      <c r="G5309" s="18" t="s">
        <v>56062</v>
      </c>
      <c r="H5309" s="18" t="s">
        <v>55937</v>
      </c>
      <c r="I5309" s="8"/>
      <c r="J5309" s="8"/>
    </row>
    <row r="5310" spans="1:10" ht="60">
      <c r="A5310" s="16" t="s">
        <v>1287</v>
      </c>
      <c r="B5310" s="8" t="s">
        <v>47422</v>
      </c>
      <c r="C5310" s="8" t="s">
        <v>17927</v>
      </c>
      <c r="D5310" s="17" t="s">
        <v>17928</v>
      </c>
      <c r="E5310" s="11">
        <f t="shared" si="82"/>
        <v>1</v>
      </c>
      <c r="F5310" s="18" t="s">
        <v>55936</v>
      </c>
      <c r="G5310" s="18" t="s">
        <v>23</v>
      </c>
      <c r="H5310" s="18" t="s">
        <v>55937</v>
      </c>
      <c r="I5310" s="8"/>
      <c r="J5310" s="8"/>
    </row>
    <row r="5311" spans="1:10">
      <c r="A5311" s="16" t="s">
        <v>1288</v>
      </c>
      <c r="B5311" s="8" t="s">
        <v>47423</v>
      </c>
      <c r="C5311" s="8" t="s">
        <v>4251</v>
      </c>
      <c r="D5311" s="17" t="s">
        <v>17931</v>
      </c>
      <c r="E5311" s="11">
        <f t="shared" si="82"/>
        <v>1</v>
      </c>
      <c r="F5311" s="18" t="s">
        <v>55936</v>
      </c>
      <c r="G5311" s="18" t="s">
        <v>23</v>
      </c>
      <c r="H5311" s="18" t="s">
        <v>55937</v>
      </c>
      <c r="I5311" s="8"/>
      <c r="J5311" s="8"/>
    </row>
    <row r="5312" spans="1:10" ht="36">
      <c r="A5312" s="16" t="s">
        <v>17932</v>
      </c>
      <c r="B5312" s="8" t="s">
        <v>47424</v>
      </c>
      <c r="C5312" s="8" t="s">
        <v>17933</v>
      </c>
      <c r="D5312" s="17" t="s">
        <v>17934</v>
      </c>
      <c r="E5312" s="11">
        <f t="shared" si="82"/>
        <v>1</v>
      </c>
      <c r="F5312" s="18" t="s">
        <v>55936</v>
      </c>
      <c r="G5312" s="18" t="s">
        <v>23</v>
      </c>
      <c r="H5312" s="18" t="s">
        <v>55937</v>
      </c>
      <c r="I5312" s="8"/>
      <c r="J5312" s="8"/>
    </row>
    <row r="5313" spans="1:10">
      <c r="A5313" s="16" t="s">
        <v>17935</v>
      </c>
      <c r="B5313" s="8" t="s">
        <v>47425</v>
      </c>
      <c r="C5313" s="8" t="s">
        <v>17936</v>
      </c>
      <c r="D5313" s="17" t="s">
        <v>17937</v>
      </c>
      <c r="E5313" s="11">
        <f t="shared" si="82"/>
        <v>1</v>
      </c>
      <c r="F5313" s="18" t="s">
        <v>55936</v>
      </c>
      <c r="G5313" s="18" t="s">
        <v>23</v>
      </c>
      <c r="H5313" s="18" t="s">
        <v>55937</v>
      </c>
      <c r="I5313" s="8"/>
      <c r="J5313" s="8"/>
    </row>
    <row r="5314" spans="1:10" ht="36">
      <c r="A5314" s="16" t="s">
        <v>17938</v>
      </c>
      <c r="B5314" s="8" t="s">
        <v>47426</v>
      </c>
      <c r="C5314" s="8" t="s">
        <v>17939</v>
      </c>
      <c r="D5314" s="17" t="s">
        <v>17940</v>
      </c>
      <c r="E5314" s="11">
        <f t="shared" ref="E5314:E5377" si="83">COUNTIF(B:B,B5314)</f>
        <v>1</v>
      </c>
      <c r="F5314" s="18" t="s">
        <v>55936</v>
      </c>
      <c r="G5314" s="18" t="s">
        <v>55948</v>
      </c>
      <c r="H5314" s="18" t="s">
        <v>55937</v>
      </c>
      <c r="I5314" s="8"/>
      <c r="J5314" s="8"/>
    </row>
    <row r="5315" spans="1:10" ht="36">
      <c r="A5315" s="16" t="s">
        <v>17941</v>
      </c>
      <c r="B5315" s="8" t="s">
        <v>47427</v>
      </c>
      <c r="C5315" s="8" t="s">
        <v>17942</v>
      </c>
      <c r="D5315" s="17" t="s">
        <v>17943</v>
      </c>
      <c r="E5315" s="11">
        <f t="shared" si="83"/>
        <v>1</v>
      </c>
      <c r="F5315" s="18" t="s">
        <v>55936</v>
      </c>
      <c r="G5315" s="18" t="s">
        <v>55948</v>
      </c>
      <c r="H5315" s="18" t="s">
        <v>55937</v>
      </c>
      <c r="I5315" s="8"/>
      <c r="J5315" s="8"/>
    </row>
    <row r="5316" spans="1:10" ht="24">
      <c r="A5316" s="16" t="s">
        <v>17944</v>
      </c>
      <c r="B5316" s="8" t="s">
        <v>47428</v>
      </c>
      <c r="C5316" s="8" t="s">
        <v>17945</v>
      </c>
      <c r="D5316" s="17" t="s">
        <v>17946</v>
      </c>
      <c r="E5316" s="11">
        <f t="shared" si="83"/>
        <v>1</v>
      </c>
      <c r="F5316" s="18" t="s">
        <v>55936</v>
      </c>
      <c r="G5316" s="18" t="s">
        <v>55948</v>
      </c>
      <c r="H5316" s="18" t="s">
        <v>55937</v>
      </c>
      <c r="I5316" s="8"/>
      <c r="J5316" s="8"/>
    </row>
    <row r="5317" spans="1:10">
      <c r="A5317" s="19" t="s">
        <v>17947</v>
      </c>
      <c r="B5317" s="8" t="s">
        <v>47429</v>
      </c>
      <c r="C5317" s="8" t="s">
        <v>17948</v>
      </c>
      <c r="D5317" s="20" t="s">
        <v>17949</v>
      </c>
      <c r="E5317" s="11">
        <f t="shared" si="83"/>
        <v>1</v>
      </c>
      <c r="F5317" s="15" t="s">
        <v>55936</v>
      </c>
      <c r="G5317" s="15" t="s">
        <v>56051</v>
      </c>
      <c r="H5317" s="15" t="s">
        <v>55937</v>
      </c>
      <c r="I5317" s="8"/>
      <c r="J5317" s="8"/>
    </row>
    <row r="5318" spans="1:10">
      <c r="A5318" s="39" t="s">
        <v>17950</v>
      </c>
      <c r="B5318" s="8" t="s">
        <v>47430</v>
      </c>
      <c r="C5318" s="8" t="s">
        <v>4252</v>
      </c>
      <c r="D5318" s="54" t="s">
        <v>17951</v>
      </c>
      <c r="E5318" s="11">
        <f t="shared" si="83"/>
        <v>1</v>
      </c>
      <c r="F5318" s="12" t="s">
        <v>55936</v>
      </c>
      <c r="G5318" s="12" t="s">
        <v>56099</v>
      </c>
      <c r="H5318" s="12" t="s">
        <v>55937</v>
      </c>
      <c r="I5318" s="8"/>
      <c r="J5318" s="8">
        <v>1</v>
      </c>
    </row>
    <row r="5319" spans="1:10" ht="48">
      <c r="A5319" s="19" t="s">
        <v>17952</v>
      </c>
      <c r="B5319" s="8" t="s">
        <v>47431</v>
      </c>
      <c r="C5319" s="8" t="s">
        <v>17953</v>
      </c>
      <c r="D5319" s="29" t="s">
        <v>17954</v>
      </c>
      <c r="E5319" s="11">
        <f t="shared" si="83"/>
        <v>1</v>
      </c>
      <c r="F5319" s="15" t="s">
        <v>55936</v>
      </c>
      <c r="G5319" s="15" t="s">
        <v>55981</v>
      </c>
      <c r="H5319" s="15" t="s">
        <v>55937</v>
      </c>
      <c r="I5319" s="8"/>
      <c r="J5319" s="8">
        <v>2</v>
      </c>
    </row>
    <row r="5320" spans="1:10">
      <c r="A5320" s="39" t="s">
        <v>17955</v>
      </c>
      <c r="B5320" s="8" t="s">
        <v>47432</v>
      </c>
      <c r="C5320" s="8" t="s">
        <v>17956</v>
      </c>
      <c r="D5320" s="54" t="s">
        <v>17957</v>
      </c>
      <c r="E5320" s="11">
        <f t="shared" si="83"/>
        <v>1</v>
      </c>
      <c r="F5320" s="12" t="s">
        <v>55936</v>
      </c>
      <c r="G5320" s="12" t="s">
        <v>23</v>
      </c>
      <c r="H5320" s="12" t="s">
        <v>55937</v>
      </c>
      <c r="I5320" s="8"/>
      <c r="J5320" s="8"/>
    </row>
    <row r="5321" spans="1:10" ht="36">
      <c r="A5321" s="23" t="s">
        <v>17958</v>
      </c>
      <c r="B5321" s="8" t="s">
        <v>47433</v>
      </c>
      <c r="C5321" s="8" t="s">
        <v>17959</v>
      </c>
      <c r="D5321" s="22" t="s">
        <v>17960</v>
      </c>
      <c r="E5321" s="11">
        <f t="shared" si="83"/>
        <v>1</v>
      </c>
      <c r="F5321" s="8" t="s">
        <v>55936</v>
      </c>
      <c r="G5321" s="8" t="s">
        <v>23</v>
      </c>
      <c r="H5321" s="8" t="s">
        <v>55937</v>
      </c>
      <c r="I5321" s="8"/>
      <c r="J5321" s="8"/>
    </row>
    <row r="5322" spans="1:10" ht="36">
      <c r="A5322" s="16" t="s">
        <v>17961</v>
      </c>
      <c r="B5322" s="8" t="s">
        <v>47434</v>
      </c>
      <c r="C5322" s="8" t="s">
        <v>17962</v>
      </c>
      <c r="D5322" s="17" t="s">
        <v>17963</v>
      </c>
      <c r="E5322" s="11">
        <f t="shared" si="83"/>
        <v>1</v>
      </c>
      <c r="F5322" s="18" t="s">
        <v>55936</v>
      </c>
      <c r="G5322" s="18" t="s">
        <v>23</v>
      </c>
      <c r="H5322" s="18" t="s">
        <v>55937</v>
      </c>
      <c r="I5322" s="8"/>
      <c r="J5322" s="8"/>
    </row>
    <row r="5323" spans="1:10" ht="36">
      <c r="A5323" s="24" t="s">
        <v>17964</v>
      </c>
      <c r="B5323" s="8" t="s">
        <v>47435</v>
      </c>
      <c r="C5323" s="8" t="s">
        <v>17965</v>
      </c>
      <c r="D5323" s="20" t="s">
        <v>17966</v>
      </c>
      <c r="E5323" s="11">
        <f t="shared" si="83"/>
        <v>1</v>
      </c>
      <c r="F5323" s="8" t="s">
        <v>55936</v>
      </c>
      <c r="G5323" s="8" t="s">
        <v>23</v>
      </c>
      <c r="H5323" s="8" t="s">
        <v>55937</v>
      </c>
      <c r="I5323" s="8"/>
      <c r="J5323" s="8"/>
    </row>
    <row r="5324" spans="1:10">
      <c r="A5324" s="55" t="s">
        <v>17967</v>
      </c>
      <c r="B5324" s="8" t="s">
        <v>47436</v>
      </c>
      <c r="C5324" s="8" t="s">
        <v>4088</v>
      </c>
      <c r="D5324" s="20" t="s">
        <v>17968</v>
      </c>
      <c r="E5324" s="11">
        <f t="shared" si="83"/>
        <v>1</v>
      </c>
      <c r="F5324" s="8" t="s">
        <v>55936</v>
      </c>
      <c r="G5324" s="8" t="s">
        <v>23</v>
      </c>
      <c r="H5324" s="8" t="s">
        <v>55937</v>
      </c>
      <c r="I5324" s="8"/>
      <c r="J5324" s="8"/>
    </row>
    <row r="5325" spans="1:10">
      <c r="A5325" s="35" t="s">
        <v>17969</v>
      </c>
      <c r="B5325" s="8" t="s">
        <v>47437</v>
      </c>
      <c r="C5325" s="8" t="s">
        <v>17970</v>
      </c>
      <c r="D5325" s="20" t="s">
        <v>17971</v>
      </c>
      <c r="E5325" s="11">
        <f t="shared" si="83"/>
        <v>1</v>
      </c>
      <c r="F5325" s="8" t="s">
        <v>55936</v>
      </c>
      <c r="G5325" s="8" t="s">
        <v>23</v>
      </c>
      <c r="H5325" s="8" t="s">
        <v>55937</v>
      </c>
      <c r="I5325" s="8"/>
      <c r="J5325" s="8"/>
    </row>
    <row r="5326" spans="1:10">
      <c r="A5326" s="16" t="s">
        <v>1289</v>
      </c>
      <c r="B5326" s="8" t="s">
        <v>47438</v>
      </c>
      <c r="C5326" s="8" t="s">
        <v>4267</v>
      </c>
      <c r="D5326" s="17" t="s">
        <v>55269</v>
      </c>
      <c r="E5326" s="11">
        <f t="shared" si="83"/>
        <v>1</v>
      </c>
      <c r="F5326" s="18" t="s">
        <v>55936</v>
      </c>
      <c r="G5326" s="18" t="s">
        <v>23</v>
      </c>
      <c r="H5326" s="18" t="s">
        <v>55937</v>
      </c>
      <c r="I5326" s="8"/>
      <c r="J5326" s="8"/>
    </row>
    <row r="5327" spans="1:10" ht="24">
      <c r="A5327" s="16" t="s">
        <v>17972</v>
      </c>
      <c r="B5327" s="8" t="s">
        <v>47439</v>
      </c>
      <c r="C5327" s="8" t="s">
        <v>17973</v>
      </c>
      <c r="D5327" s="17" t="s">
        <v>17974</v>
      </c>
      <c r="E5327" s="11">
        <f t="shared" si="83"/>
        <v>1</v>
      </c>
      <c r="F5327" s="18" t="s">
        <v>55936</v>
      </c>
      <c r="G5327" s="18" t="s">
        <v>23</v>
      </c>
      <c r="H5327" s="18" t="s">
        <v>55937</v>
      </c>
      <c r="I5327" s="8"/>
      <c r="J5327" s="8"/>
    </row>
    <row r="5328" spans="1:10">
      <c r="A5328" s="16" t="s">
        <v>1290</v>
      </c>
      <c r="B5328" s="8" t="s">
        <v>47440</v>
      </c>
      <c r="C5328" s="8" t="s">
        <v>4268</v>
      </c>
      <c r="D5328" s="17" t="s">
        <v>17975</v>
      </c>
      <c r="E5328" s="11">
        <f t="shared" si="83"/>
        <v>1</v>
      </c>
      <c r="F5328" s="18" t="s">
        <v>55936</v>
      </c>
      <c r="G5328" s="18" t="s">
        <v>23</v>
      </c>
      <c r="H5328" s="18" t="s">
        <v>55937</v>
      </c>
      <c r="I5328" s="8"/>
      <c r="J5328" s="8"/>
    </row>
    <row r="5329" spans="1:10">
      <c r="A5329" s="16" t="s">
        <v>17976</v>
      </c>
      <c r="B5329" s="8" t="s">
        <v>47441</v>
      </c>
      <c r="C5329" s="8" t="s">
        <v>17977</v>
      </c>
      <c r="D5329" s="17" t="s">
        <v>17978</v>
      </c>
      <c r="E5329" s="11">
        <f t="shared" si="83"/>
        <v>1</v>
      </c>
      <c r="F5329" s="18" t="s">
        <v>55936</v>
      </c>
      <c r="G5329" s="18" t="s">
        <v>23</v>
      </c>
      <c r="H5329" s="18" t="s">
        <v>55937</v>
      </c>
      <c r="I5329" s="8"/>
      <c r="J5329" s="8"/>
    </row>
    <row r="5330" spans="1:10">
      <c r="A5330" s="33" t="s">
        <v>17979</v>
      </c>
      <c r="B5330" s="8" t="s">
        <v>47442</v>
      </c>
      <c r="C5330" s="8" t="s">
        <v>17980</v>
      </c>
      <c r="D5330" s="22" t="s">
        <v>17981</v>
      </c>
      <c r="E5330" s="11">
        <f t="shared" si="83"/>
        <v>1</v>
      </c>
      <c r="F5330" s="15" t="s">
        <v>55936</v>
      </c>
      <c r="G5330" s="15" t="s">
        <v>23</v>
      </c>
      <c r="H5330" s="15" t="s">
        <v>55937</v>
      </c>
      <c r="I5330" s="8"/>
      <c r="J5330" s="8"/>
    </row>
    <row r="5331" spans="1:10">
      <c r="A5331" s="19" t="s">
        <v>17982</v>
      </c>
      <c r="B5331" s="8" t="s">
        <v>47443</v>
      </c>
      <c r="C5331" s="8" t="s">
        <v>17983</v>
      </c>
      <c r="D5331" s="29" t="s">
        <v>17984</v>
      </c>
      <c r="E5331" s="11">
        <f t="shared" si="83"/>
        <v>1</v>
      </c>
      <c r="F5331" s="15" t="s">
        <v>55936</v>
      </c>
      <c r="G5331" s="15" t="s">
        <v>23</v>
      </c>
      <c r="H5331" s="15" t="s">
        <v>55937</v>
      </c>
      <c r="I5331" s="8"/>
      <c r="J5331" s="8"/>
    </row>
    <row r="5332" spans="1:10">
      <c r="A5332" s="24" t="s">
        <v>17985</v>
      </c>
      <c r="B5332" s="8" t="s">
        <v>47444</v>
      </c>
      <c r="C5332" s="8" t="s">
        <v>17986</v>
      </c>
      <c r="D5332" s="45" t="s">
        <v>17987</v>
      </c>
      <c r="E5332" s="11">
        <f t="shared" si="83"/>
        <v>1</v>
      </c>
      <c r="F5332" s="12" t="s">
        <v>55936</v>
      </c>
      <c r="G5332" s="12" t="s">
        <v>23</v>
      </c>
      <c r="H5332" s="12" t="s">
        <v>55937</v>
      </c>
      <c r="I5332" s="8"/>
      <c r="J5332" s="8"/>
    </row>
    <row r="5333" spans="1:10" ht="24">
      <c r="A5333" s="16" t="s">
        <v>17988</v>
      </c>
      <c r="B5333" s="8" t="s">
        <v>47445</v>
      </c>
      <c r="C5333" s="8" t="s">
        <v>4252</v>
      </c>
      <c r="D5333" s="17" t="s">
        <v>17989</v>
      </c>
      <c r="E5333" s="11">
        <f t="shared" si="83"/>
        <v>1</v>
      </c>
      <c r="F5333" s="18" t="s">
        <v>55936</v>
      </c>
      <c r="G5333" s="18" t="s">
        <v>23</v>
      </c>
      <c r="H5333" s="18" t="s">
        <v>55937</v>
      </c>
      <c r="I5333" s="8"/>
      <c r="J5333" s="8"/>
    </row>
    <row r="5334" spans="1:10">
      <c r="A5334" s="16" t="s">
        <v>1291</v>
      </c>
      <c r="B5334" s="8" t="s">
        <v>16611</v>
      </c>
      <c r="C5334" s="8" t="s">
        <v>4269</v>
      </c>
      <c r="D5334" s="17" t="s">
        <v>17990</v>
      </c>
      <c r="E5334" s="11">
        <f t="shared" si="83"/>
        <v>1</v>
      </c>
      <c r="F5334" s="18" t="s">
        <v>55936</v>
      </c>
      <c r="G5334" s="18" t="s">
        <v>23</v>
      </c>
      <c r="H5334" s="18" t="s">
        <v>55937</v>
      </c>
      <c r="I5334" s="8"/>
      <c r="J5334" s="8"/>
    </row>
    <row r="5335" spans="1:10" ht="84">
      <c r="A5335" s="16" t="s">
        <v>17991</v>
      </c>
      <c r="B5335" s="8" t="s">
        <v>47446</v>
      </c>
      <c r="C5335" s="8" t="s">
        <v>17992</v>
      </c>
      <c r="D5335" s="17" t="s">
        <v>17993</v>
      </c>
      <c r="E5335" s="11">
        <f t="shared" si="83"/>
        <v>1</v>
      </c>
      <c r="F5335" s="18" t="s">
        <v>55936</v>
      </c>
      <c r="G5335" s="18" t="s">
        <v>56084</v>
      </c>
      <c r="H5335" s="18" t="s">
        <v>55937</v>
      </c>
      <c r="I5335" s="8"/>
      <c r="J5335" s="8"/>
    </row>
    <row r="5336" spans="1:10" ht="336">
      <c r="A5336" s="16" t="s">
        <v>17994</v>
      </c>
      <c r="B5336" s="8" t="s">
        <v>47447</v>
      </c>
      <c r="C5336" s="8" t="s">
        <v>17995</v>
      </c>
      <c r="D5336" s="17" t="s">
        <v>17996</v>
      </c>
      <c r="E5336" s="11">
        <f t="shared" si="83"/>
        <v>1</v>
      </c>
      <c r="F5336" s="18" t="s">
        <v>55936</v>
      </c>
      <c r="G5336" s="18" t="s">
        <v>56237</v>
      </c>
      <c r="H5336" s="18" t="s">
        <v>55937</v>
      </c>
      <c r="I5336" s="8"/>
      <c r="J5336" s="8"/>
    </row>
    <row r="5337" spans="1:10" ht="228">
      <c r="A5337" s="16" t="s">
        <v>17997</v>
      </c>
      <c r="B5337" s="8" t="s">
        <v>47448</v>
      </c>
      <c r="C5337" s="8" t="s">
        <v>17998</v>
      </c>
      <c r="D5337" s="17" t="s">
        <v>17999</v>
      </c>
      <c r="E5337" s="11">
        <f t="shared" si="83"/>
        <v>1</v>
      </c>
      <c r="F5337" s="18" t="s">
        <v>55936</v>
      </c>
      <c r="G5337" s="18" t="s">
        <v>56237</v>
      </c>
      <c r="H5337" s="18" t="s">
        <v>55937</v>
      </c>
      <c r="I5337" s="8"/>
      <c r="J5337" s="8"/>
    </row>
    <row r="5338" spans="1:10" ht="204">
      <c r="A5338" s="24" t="s">
        <v>18000</v>
      </c>
      <c r="B5338" s="8" t="s">
        <v>47449</v>
      </c>
      <c r="C5338" s="8" t="s">
        <v>18001</v>
      </c>
      <c r="D5338" s="45" t="s">
        <v>18002</v>
      </c>
      <c r="E5338" s="11">
        <f t="shared" si="83"/>
        <v>1</v>
      </c>
      <c r="F5338" s="12" t="s">
        <v>55936</v>
      </c>
      <c r="G5338" s="12" t="s">
        <v>55975</v>
      </c>
      <c r="H5338" s="12" t="s">
        <v>55937</v>
      </c>
      <c r="I5338" s="8"/>
      <c r="J5338" s="8"/>
    </row>
    <row r="5339" spans="1:10" ht="72">
      <c r="A5339" s="16" t="s">
        <v>18003</v>
      </c>
      <c r="B5339" s="8" t="s">
        <v>47450</v>
      </c>
      <c r="C5339" s="8" t="s">
        <v>18004</v>
      </c>
      <c r="D5339" s="17" t="s">
        <v>18005</v>
      </c>
      <c r="E5339" s="11">
        <f t="shared" si="83"/>
        <v>1</v>
      </c>
      <c r="F5339" s="18" t="s">
        <v>55936</v>
      </c>
      <c r="G5339" s="18" t="s">
        <v>55958</v>
      </c>
      <c r="H5339" s="18" t="s">
        <v>55937</v>
      </c>
      <c r="I5339" s="8"/>
      <c r="J5339" s="8"/>
    </row>
    <row r="5340" spans="1:10" ht="120">
      <c r="A5340" s="19" t="s">
        <v>18006</v>
      </c>
      <c r="B5340" s="8" t="s">
        <v>47451</v>
      </c>
      <c r="C5340" s="8" t="s">
        <v>18007</v>
      </c>
      <c r="D5340" s="29" t="s">
        <v>18008</v>
      </c>
      <c r="E5340" s="11">
        <f t="shared" si="83"/>
        <v>1</v>
      </c>
      <c r="F5340" s="15" t="s">
        <v>55936</v>
      </c>
      <c r="G5340" s="15" t="s">
        <v>55958</v>
      </c>
      <c r="H5340" s="15" t="s">
        <v>55937</v>
      </c>
      <c r="I5340" s="8"/>
      <c r="J5340" s="8"/>
    </row>
    <row r="5341" spans="1:10" ht="24">
      <c r="A5341" s="16" t="s">
        <v>18009</v>
      </c>
      <c r="B5341" s="8" t="s">
        <v>47452</v>
      </c>
      <c r="C5341" s="8" t="s">
        <v>18010</v>
      </c>
      <c r="D5341" s="17" t="s">
        <v>18011</v>
      </c>
      <c r="E5341" s="11">
        <f t="shared" si="83"/>
        <v>1</v>
      </c>
      <c r="F5341" s="18" t="s">
        <v>55936</v>
      </c>
      <c r="G5341" s="18" t="s">
        <v>55967</v>
      </c>
      <c r="H5341" s="18" t="s">
        <v>55937</v>
      </c>
      <c r="I5341" s="8"/>
      <c r="J5341" s="8"/>
    </row>
    <row r="5342" spans="1:10" ht="36">
      <c r="A5342" s="24" t="s">
        <v>18012</v>
      </c>
      <c r="B5342" s="8" t="s">
        <v>47453</v>
      </c>
      <c r="C5342" s="8" t="s">
        <v>18013</v>
      </c>
      <c r="D5342" s="45" t="s">
        <v>18014</v>
      </c>
      <c r="E5342" s="11">
        <f t="shared" si="83"/>
        <v>1</v>
      </c>
      <c r="F5342" s="12" t="s">
        <v>55936</v>
      </c>
      <c r="G5342" s="12" t="s">
        <v>23</v>
      </c>
      <c r="H5342" s="12" t="s">
        <v>55937</v>
      </c>
      <c r="I5342" s="8"/>
      <c r="J5342" s="8"/>
    </row>
    <row r="5343" spans="1:10" ht="108">
      <c r="A5343" s="16" t="s">
        <v>18015</v>
      </c>
      <c r="B5343" s="8" t="s">
        <v>47454</v>
      </c>
      <c r="C5343" s="8" t="s">
        <v>18016</v>
      </c>
      <c r="D5343" s="17" t="s">
        <v>18017</v>
      </c>
      <c r="E5343" s="11">
        <f t="shared" si="83"/>
        <v>1</v>
      </c>
      <c r="F5343" s="18" t="s">
        <v>55936</v>
      </c>
      <c r="G5343" s="18" t="s">
        <v>23</v>
      </c>
      <c r="H5343" s="18" t="s">
        <v>55937</v>
      </c>
      <c r="I5343" s="8"/>
      <c r="J5343" s="8"/>
    </row>
    <row r="5344" spans="1:10">
      <c r="A5344" s="33" t="s">
        <v>18018</v>
      </c>
      <c r="B5344" s="8" t="s">
        <v>47455</v>
      </c>
      <c r="C5344" s="8" t="s">
        <v>18019</v>
      </c>
      <c r="D5344" s="8" t="s">
        <v>18020</v>
      </c>
      <c r="E5344" s="11">
        <f t="shared" si="83"/>
        <v>1</v>
      </c>
      <c r="F5344" s="12" t="s">
        <v>55936</v>
      </c>
      <c r="G5344" s="12" t="s">
        <v>55948</v>
      </c>
      <c r="H5344" s="12" t="s">
        <v>55937</v>
      </c>
      <c r="I5344" s="8"/>
      <c r="J5344" s="8"/>
    </row>
    <row r="5345" spans="1:10" ht="24">
      <c r="A5345" s="33" t="s">
        <v>18021</v>
      </c>
      <c r="B5345" s="8" t="s">
        <v>47456</v>
      </c>
      <c r="C5345" s="8" t="s">
        <v>18022</v>
      </c>
      <c r="D5345" s="22" t="s">
        <v>18023</v>
      </c>
      <c r="E5345" s="11">
        <f t="shared" si="83"/>
        <v>1</v>
      </c>
      <c r="F5345" s="15" t="s">
        <v>55936</v>
      </c>
      <c r="G5345" s="15" t="s">
        <v>23</v>
      </c>
      <c r="H5345" s="15" t="s">
        <v>55937</v>
      </c>
      <c r="I5345" s="8"/>
      <c r="J5345" s="8"/>
    </row>
    <row r="5346" spans="1:10" ht="24">
      <c r="A5346" s="37" t="s">
        <v>18024</v>
      </c>
      <c r="B5346" s="8" t="s">
        <v>47457</v>
      </c>
      <c r="C5346" s="8" t="s">
        <v>18025</v>
      </c>
      <c r="D5346" s="22" t="s">
        <v>18026</v>
      </c>
      <c r="E5346" s="11">
        <f t="shared" si="83"/>
        <v>1</v>
      </c>
      <c r="F5346" s="12" t="s">
        <v>55936</v>
      </c>
      <c r="G5346" s="12" t="s">
        <v>23</v>
      </c>
      <c r="H5346" s="12" t="s">
        <v>55937</v>
      </c>
      <c r="I5346" s="8"/>
      <c r="J5346" s="8"/>
    </row>
    <row r="5347" spans="1:10" ht="60">
      <c r="A5347" s="33" t="s">
        <v>18027</v>
      </c>
      <c r="B5347" s="8" t="s">
        <v>47458</v>
      </c>
      <c r="C5347" s="8" t="s">
        <v>18028</v>
      </c>
      <c r="D5347" s="22" t="s">
        <v>18029</v>
      </c>
      <c r="E5347" s="11">
        <f t="shared" si="83"/>
        <v>1</v>
      </c>
      <c r="F5347" s="15" t="s">
        <v>55936</v>
      </c>
      <c r="G5347" s="15" t="s">
        <v>23</v>
      </c>
      <c r="H5347" s="15" t="s">
        <v>55937</v>
      </c>
      <c r="I5347" s="8"/>
      <c r="J5347" s="8"/>
    </row>
    <row r="5348" spans="1:10" ht="24">
      <c r="A5348" s="19" t="s">
        <v>18030</v>
      </c>
      <c r="B5348" s="8" t="s">
        <v>47459</v>
      </c>
      <c r="C5348" s="8" t="s">
        <v>18031</v>
      </c>
      <c r="D5348" s="20" t="s">
        <v>18032</v>
      </c>
      <c r="E5348" s="11">
        <f t="shared" si="83"/>
        <v>1</v>
      </c>
      <c r="F5348" s="15" t="s">
        <v>55936</v>
      </c>
      <c r="G5348" s="15" t="s">
        <v>23</v>
      </c>
      <c r="H5348" s="15" t="s">
        <v>55937</v>
      </c>
      <c r="I5348" s="8"/>
      <c r="J5348" s="8"/>
    </row>
    <row r="5349" spans="1:10">
      <c r="A5349" s="16" t="s">
        <v>18033</v>
      </c>
      <c r="B5349" s="8" t="s">
        <v>47460</v>
      </c>
      <c r="C5349" s="8" t="s">
        <v>18034</v>
      </c>
      <c r="D5349" s="17" t="s">
        <v>18035</v>
      </c>
      <c r="E5349" s="11">
        <f t="shared" si="83"/>
        <v>1</v>
      </c>
      <c r="F5349" s="18" t="s">
        <v>55936</v>
      </c>
      <c r="G5349" s="18" t="s">
        <v>23</v>
      </c>
      <c r="H5349" s="18" t="s">
        <v>55937</v>
      </c>
      <c r="I5349" s="8"/>
      <c r="J5349" s="8"/>
    </row>
    <row r="5350" spans="1:10">
      <c r="A5350" s="24" t="s">
        <v>18036</v>
      </c>
      <c r="B5350" s="8" t="s">
        <v>47461</v>
      </c>
      <c r="C5350" s="8" t="s">
        <v>18037</v>
      </c>
      <c r="D5350" s="45" t="s">
        <v>18038</v>
      </c>
      <c r="E5350" s="11">
        <f t="shared" si="83"/>
        <v>1</v>
      </c>
      <c r="F5350" s="12" t="s">
        <v>55936</v>
      </c>
      <c r="G5350" s="12" t="s">
        <v>23</v>
      </c>
      <c r="H5350" s="12" t="s">
        <v>55937</v>
      </c>
      <c r="I5350" s="8"/>
      <c r="J5350" s="8"/>
    </row>
    <row r="5351" spans="1:10" ht="36">
      <c r="A5351" s="24" t="s">
        <v>18039</v>
      </c>
      <c r="B5351" s="8" t="s">
        <v>47462</v>
      </c>
      <c r="C5351" s="8" t="s">
        <v>18040</v>
      </c>
      <c r="D5351" s="22" t="s">
        <v>18041</v>
      </c>
      <c r="E5351" s="11">
        <f t="shared" si="83"/>
        <v>1</v>
      </c>
      <c r="F5351" s="12" t="s">
        <v>55936</v>
      </c>
      <c r="G5351" s="12" t="s">
        <v>55948</v>
      </c>
      <c r="H5351" s="12" t="s">
        <v>55937</v>
      </c>
      <c r="I5351" s="8"/>
      <c r="J5351" s="8"/>
    </row>
    <row r="5352" spans="1:10">
      <c r="A5352" s="16" t="s">
        <v>18042</v>
      </c>
      <c r="B5352" s="8" t="s">
        <v>47463</v>
      </c>
      <c r="C5352" s="8" t="s">
        <v>18043</v>
      </c>
      <c r="D5352" s="17" t="s">
        <v>18044</v>
      </c>
      <c r="E5352" s="11">
        <f t="shared" si="83"/>
        <v>1</v>
      </c>
      <c r="F5352" s="18" t="s">
        <v>55936</v>
      </c>
      <c r="G5352" s="18" t="s">
        <v>23</v>
      </c>
      <c r="H5352" s="18" t="s">
        <v>55937</v>
      </c>
      <c r="I5352" s="8"/>
      <c r="J5352" s="8"/>
    </row>
    <row r="5353" spans="1:10" ht="84">
      <c r="A5353" s="16" t="s">
        <v>18045</v>
      </c>
      <c r="B5353" s="8" t="s">
        <v>47464</v>
      </c>
      <c r="C5353" s="8" t="s">
        <v>12070</v>
      </c>
      <c r="D5353" s="17" t="s">
        <v>18046</v>
      </c>
      <c r="E5353" s="11">
        <f t="shared" si="83"/>
        <v>1</v>
      </c>
      <c r="F5353" s="18" t="s">
        <v>55936</v>
      </c>
      <c r="G5353" s="18" t="s">
        <v>55941</v>
      </c>
      <c r="H5353" s="18" t="s">
        <v>55937</v>
      </c>
      <c r="I5353" s="8"/>
      <c r="J5353" s="8"/>
    </row>
    <row r="5354" spans="1:10" ht="24">
      <c r="A5354" s="16" t="s">
        <v>18047</v>
      </c>
      <c r="B5354" s="8" t="s">
        <v>47465</v>
      </c>
      <c r="C5354" s="8" t="s">
        <v>18048</v>
      </c>
      <c r="D5354" s="17" t="s">
        <v>18049</v>
      </c>
      <c r="E5354" s="11">
        <f t="shared" si="83"/>
        <v>1</v>
      </c>
      <c r="F5354" s="18" t="s">
        <v>55936</v>
      </c>
      <c r="G5354" s="18" t="s">
        <v>23</v>
      </c>
      <c r="H5354" s="18" t="s">
        <v>55937</v>
      </c>
      <c r="I5354" s="8"/>
      <c r="J5354" s="8"/>
    </row>
    <row r="5355" spans="1:10" ht="24">
      <c r="A5355" s="16" t="s">
        <v>18050</v>
      </c>
      <c r="B5355" s="8" t="s">
        <v>47466</v>
      </c>
      <c r="C5355" s="8" t="s">
        <v>18051</v>
      </c>
      <c r="D5355" s="17" t="s">
        <v>18052</v>
      </c>
      <c r="E5355" s="11">
        <f t="shared" si="83"/>
        <v>1</v>
      </c>
      <c r="F5355" s="18" t="s">
        <v>55936</v>
      </c>
      <c r="G5355" s="18" t="s">
        <v>23</v>
      </c>
      <c r="H5355" s="18" t="s">
        <v>55937</v>
      </c>
      <c r="I5355" s="8"/>
      <c r="J5355" s="8"/>
    </row>
    <row r="5356" spans="1:10">
      <c r="A5356" s="16" t="s">
        <v>1293</v>
      </c>
      <c r="B5356" s="8" t="s">
        <v>4270</v>
      </c>
      <c r="C5356" s="8" t="s">
        <v>4270</v>
      </c>
      <c r="D5356" s="17" t="s">
        <v>18053</v>
      </c>
      <c r="E5356" s="11">
        <f t="shared" si="83"/>
        <v>2</v>
      </c>
      <c r="F5356" s="18" t="s">
        <v>55936</v>
      </c>
      <c r="G5356" s="18" t="s">
        <v>23</v>
      </c>
      <c r="H5356" s="18" t="s">
        <v>55937</v>
      </c>
      <c r="I5356" s="8"/>
      <c r="J5356" s="8"/>
    </row>
    <row r="5357" spans="1:10">
      <c r="A5357" s="33" t="s">
        <v>18056</v>
      </c>
      <c r="B5357" s="8" t="s">
        <v>47467</v>
      </c>
      <c r="C5357" s="8" t="s">
        <v>18057</v>
      </c>
      <c r="D5357" s="22" t="s">
        <v>18058</v>
      </c>
      <c r="E5357" s="11">
        <f t="shared" si="83"/>
        <v>1</v>
      </c>
      <c r="F5357" s="15" t="s">
        <v>55936</v>
      </c>
      <c r="G5357" s="15" t="s">
        <v>23</v>
      </c>
      <c r="H5357" s="15" t="s">
        <v>55937</v>
      </c>
      <c r="I5357" s="8"/>
      <c r="J5357" s="8"/>
    </row>
    <row r="5358" spans="1:10">
      <c r="A5358" s="16" t="s">
        <v>18059</v>
      </c>
      <c r="B5358" s="8" t="s">
        <v>47468</v>
      </c>
      <c r="C5358" s="8" t="s">
        <v>17977</v>
      </c>
      <c r="D5358" s="17" t="s">
        <v>18060</v>
      </c>
      <c r="E5358" s="11">
        <f t="shared" si="83"/>
        <v>1</v>
      </c>
      <c r="F5358" s="18" t="s">
        <v>55936</v>
      </c>
      <c r="G5358" s="18" t="s">
        <v>23</v>
      </c>
      <c r="H5358" s="18" t="s">
        <v>55937</v>
      </c>
      <c r="I5358" s="8"/>
      <c r="J5358" s="8"/>
    </row>
    <row r="5359" spans="1:10">
      <c r="A5359" s="16" t="s">
        <v>1294</v>
      </c>
      <c r="B5359" s="8" t="s">
        <v>47469</v>
      </c>
      <c r="C5359" s="8" t="s">
        <v>4271</v>
      </c>
      <c r="D5359" s="17" t="s">
        <v>18061</v>
      </c>
      <c r="E5359" s="11">
        <f t="shared" si="83"/>
        <v>1</v>
      </c>
      <c r="F5359" s="18" t="s">
        <v>55936</v>
      </c>
      <c r="G5359" s="18" t="s">
        <v>23</v>
      </c>
      <c r="H5359" s="18" t="s">
        <v>55937</v>
      </c>
      <c r="I5359" s="8"/>
      <c r="J5359" s="8"/>
    </row>
    <row r="5360" spans="1:10" ht="24">
      <c r="A5360" s="16" t="s">
        <v>18062</v>
      </c>
      <c r="B5360" s="8" t="s">
        <v>47470</v>
      </c>
      <c r="C5360" s="8" t="s">
        <v>18063</v>
      </c>
      <c r="D5360" s="17" t="s">
        <v>18064</v>
      </c>
      <c r="E5360" s="11">
        <f t="shared" si="83"/>
        <v>1</v>
      </c>
      <c r="F5360" s="18" t="s">
        <v>55936</v>
      </c>
      <c r="G5360" s="18" t="s">
        <v>23</v>
      </c>
      <c r="H5360" s="18" t="s">
        <v>55937</v>
      </c>
      <c r="I5360" s="8"/>
      <c r="J5360" s="8"/>
    </row>
    <row r="5361" spans="1:10" ht="36">
      <c r="A5361" s="16" t="s">
        <v>18065</v>
      </c>
      <c r="B5361" s="8" t="s">
        <v>47471</v>
      </c>
      <c r="C5361" s="8" t="s">
        <v>18066</v>
      </c>
      <c r="D5361" s="17" t="s">
        <v>18067</v>
      </c>
      <c r="E5361" s="11">
        <f t="shared" si="83"/>
        <v>1</v>
      </c>
      <c r="F5361" s="18" t="s">
        <v>55936</v>
      </c>
      <c r="G5361" s="18" t="s">
        <v>56000</v>
      </c>
      <c r="H5361" s="18" t="s">
        <v>55937</v>
      </c>
      <c r="I5361" s="8"/>
      <c r="J5361" s="8"/>
    </row>
    <row r="5362" spans="1:10">
      <c r="A5362" s="16" t="s">
        <v>38043</v>
      </c>
      <c r="B5362" s="8" t="s">
        <v>47472</v>
      </c>
      <c r="C5362" s="8" t="s">
        <v>3887</v>
      </c>
      <c r="D5362" s="17" t="s">
        <v>55270</v>
      </c>
      <c r="E5362" s="11">
        <f t="shared" si="83"/>
        <v>1</v>
      </c>
      <c r="F5362" s="18" t="s">
        <v>55936</v>
      </c>
      <c r="G5362" s="18" t="s">
        <v>23</v>
      </c>
      <c r="H5362" s="18" t="s">
        <v>55937</v>
      </c>
      <c r="I5362" s="8"/>
      <c r="J5362" s="8"/>
    </row>
    <row r="5363" spans="1:10">
      <c r="A5363" s="24" t="s">
        <v>18068</v>
      </c>
      <c r="B5363" s="8" t="s">
        <v>47473</v>
      </c>
      <c r="C5363" s="8" t="s">
        <v>18069</v>
      </c>
      <c r="D5363" s="45" t="s">
        <v>18070</v>
      </c>
      <c r="E5363" s="11">
        <f t="shared" si="83"/>
        <v>1</v>
      </c>
      <c r="F5363" s="12" t="s">
        <v>55936</v>
      </c>
      <c r="G5363" s="12" t="s">
        <v>23</v>
      </c>
      <c r="H5363" s="12" t="s">
        <v>55937</v>
      </c>
      <c r="I5363" s="8"/>
      <c r="J5363" s="8"/>
    </row>
    <row r="5364" spans="1:10">
      <c r="A5364" s="16" t="s">
        <v>38044</v>
      </c>
      <c r="B5364" s="8" t="s">
        <v>40661</v>
      </c>
      <c r="C5364" s="8" t="s">
        <v>40661</v>
      </c>
      <c r="D5364" s="17" t="s">
        <v>55271</v>
      </c>
      <c r="E5364" s="11">
        <f t="shared" si="83"/>
        <v>1</v>
      </c>
      <c r="F5364" s="18" t="s">
        <v>38138</v>
      </c>
      <c r="G5364" s="18" t="s">
        <v>55946</v>
      </c>
      <c r="H5364" s="18" t="s">
        <v>55938</v>
      </c>
      <c r="I5364" s="8"/>
      <c r="J5364" s="8"/>
    </row>
    <row r="5365" spans="1:10">
      <c r="A5365" s="19" t="s">
        <v>1295</v>
      </c>
      <c r="B5365" s="8" t="s">
        <v>47474</v>
      </c>
      <c r="C5365" s="8" t="s">
        <v>4250</v>
      </c>
      <c r="D5365" s="29" t="s">
        <v>18071</v>
      </c>
      <c r="E5365" s="11">
        <f t="shared" si="83"/>
        <v>1</v>
      </c>
      <c r="F5365" s="15" t="s">
        <v>55936</v>
      </c>
      <c r="G5365" s="15" t="s">
        <v>23</v>
      </c>
      <c r="H5365" s="15" t="s">
        <v>55937</v>
      </c>
      <c r="I5365" s="8"/>
      <c r="J5365" s="8"/>
    </row>
    <row r="5366" spans="1:10" ht="36">
      <c r="A5366" s="16" t="s">
        <v>18072</v>
      </c>
      <c r="B5366" s="8" t="s">
        <v>47475</v>
      </c>
      <c r="C5366" s="8" t="s">
        <v>18073</v>
      </c>
      <c r="D5366" s="17" t="s">
        <v>18074</v>
      </c>
      <c r="E5366" s="11">
        <f t="shared" si="83"/>
        <v>1</v>
      </c>
      <c r="F5366" s="18" t="s">
        <v>55936</v>
      </c>
      <c r="G5366" s="18" t="s">
        <v>23</v>
      </c>
      <c r="H5366" s="18" t="s">
        <v>55937</v>
      </c>
      <c r="I5366" s="8"/>
      <c r="J5366" s="8"/>
    </row>
    <row r="5367" spans="1:10" ht="24">
      <c r="A5367" s="16" t="s">
        <v>38045</v>
      </c>
      <c r="B5367" s="8" t="s">
        <v>47476</v>
      </c>
      <c r="C5367" s="8" t="s">
        <v>4109</v>
      </c>
      <c r="D5367" s="17" t="s">
        <v>55272</v>
      </c>
      <c r="E5367" s="11">
        <f t="shared" si="83"/>
        <v>1</v>
      </c>
      <c r="F5367" s="18" t="s">
        <v>55936</v>
      </c>
      <c r="G5367" s="18" t="s">
        <v>55948</v>
      </c>
      <c r="H5367" s="18" t="s">
        <v>55937</v>
      </c>
      <c r="I5367" s="8"/>
      <c r="J5367" s="8"/>
    </row>
    <row r="5368" spans="1:10" ht="24">
      <c r="A5368" s="16" t="s">
        <v>18075</v>
      </c>
      <c r="B5368" s="8" t="s">
        <v>47477</v>
      </c>
      <c r="C5368" s="8" t="s">
        <v>18076</v>
      </c>
      <c r="D5368" s="17" t="s">
        <v>18077</v>
      </c>
      <c r="E5368" s="11">
        <f t="shared" si="83"/>
        <v>1</v>
      </c>
      <c r="F5368" s="18" t="s">
        <v>55936</v>
      </c>
      <c r="G5368" s="18" t="s">
        <v>23</v>
      </c>
      <c r="H5368" s="18" t="s">
        <v>55937</v>
      </c>
      <c r="I5368" s="8"/>
      <c r="J5368" s="8"/>
    </row>
    <row r="5369" spans="1:10">
      <c r="A5369" s="16" t="s">
        <v>18078</v>
      </c>
      <c r="B5369" s="8" t="s">
        <v>47478</v>
      </c>
      <c r="C5369" s="8" t="s">
        <v>18079</v>
      </c>
      <c r="D5369" s="17" t="s">
        <v>18080</v>
      </c>
      <c r="E5369" s="11">
        <f t="shared" si="83"/>
        <v>1</v>
      </c>
      <c r="F5369" s="18" t="s">
        <v>55936</v>
      </c>
      <c r="G5369" s="18" t="s">
        <v>23</v>
      </c>
      <c r="H5369" s="18" t="s">
        <v>55937</v>
      </c>
      <c r="I5369" s="8"/>
      <c r="J5369" s="8">
        <v>1</v>
      </c>
    </row>
    <row r="5370" spans="1:10" ht="48">
      <c r="A5370" s="16" t="s">
        <v>18081</v>
      </c>
      <c r="B5370" s="8" t="s">
        <v>47479</v>
      </c>
      <c r="C5370" s="8" t="s">
        <v>18082</v>
      </c>
      <c r="D5370" s="17" t="s">
        <v>18083</v>
      </c>
      <c r="E5370" s="11">
        <f t="shared" si="83"/>
        <v>1</v>
      </c>
      <c r="F5370" s="18" t="s">
        <v>55936</v>
      </c>
      <c r="G5370" s="18" t="s">
        <v>55949</v>
      </c>
      <c r="H5370" s="18" t="s">
        <v>55937</v>
      </c>
      <c r="I5370" s="8"/>
      <c r="J5370" s="8">
        <v>2</v>
      </c>
    </row>
    <row r="5371" spans="1:10" ht="144">
      <c r="A5371" s="16" t="s">
        <v>18084</v>
      </c>
      <c r="B5371" s="8" t="s">
        <v>18085</v>
      </c>
      <c r="C5371" s="8" t="s">
        <v>18085</v>
      </c>
      <c r="D5371" s="17" t="s">
        <v>18086</v>
      </c>
      <c r="E5371" s="11">
        <f t="shared" si="83"/>
        <v>1</v>
      </c>
      <c r="F5371" s="18" t="s">
        <v>55936</v>
      </c>
      <c r="G5371" s="18" t="s">
        <v>23</v>
      </c>
      <c r="H5371" s="18" t="s">
        <v>55937</v>
      </c>
      <c r="I5371" s="8"/>
      <c r="J5371" s="8"/>
    </row>
    <row r="5372" spans="1:10" ht="24">
      <c r="A5372" s="16" t="s">
        <v>18087</v>
      </c>
      <c r="B5372" s="8" t="s">
        <v>47480</v>
      </c>
      <c r="C5372" s="8" t="s">
        <v>18088</v>
      </c>
      <c r="D5372" s="17" t="s">
        <v>18089</v>
      </c>
      <c r="E5372" s="11">
        <f t="shared" si="83"/>
        <v>1</v>
      </c>
      <c r="F5372" s="18" t="s">
        <v>55936</v>
      </c>
      <c r="G5372" s="18" t="s">
        <v>23</v>
      </c>
      <c r="H5372" s="18" t="s">
        <v>55937</v>
      </c>
      <c r="I5372" s="8"/>
      <c r="J5372" s="8"/>
    </row>
    <row r="5373" spans="1:10">
      <c r="A5373" s="16" t="s">
        <v>18090</v>
      </c>
      <c r="B5373" s="8" t="s">
        <v>47481</v>
      </c>
      <c r="C5373" s="8" t="s">
        <v>18091</v>
      </c>
      <c r="D5373" s="17" t="s">
        <v>18092</v>
      </c>
      <c r="E5373" s="11">
        <f t="shared" si="83"/>
        <v>1</v>
      </c>
      <c r="F5373" s="18" t="s">
        <v>55936</v>
      </c>
      <c r="G5373" s="18" t="s">
        <v>23</v>
      </c>
      <c r="H5373" s="18" t="s">
        <v>55937</v>
      </c>
      <c r="I5373" s="8"/>
      <c r="J5373" s="8"/>
    </row>
    <row r="5374" spans="1:10">
      <c r="A5374" s="19" t="s">
        <v>18093</v>
      </c>
      <c r="B5374" s="8" t="s">
        <v>47482</v>
      </c>
      <c r="C5374" s="8" t="s">
        <v>18094</v>
      </c>
      <c r="D5374" s="29" t="s">
        <v>18095</v>
      </c>
      <c r="E5374" s="11">
        <f t="shared" si="83"/>
        <v>1</v>
      </c>
      <c r="F5374" s="15" t="s">
        <v>55936</v>
      </c>
      <c r="G5374" s="15" t="s">
        <v>55948</v>
      </c>
      <c r="H5374" s="15" t="s">
        <v>55937</v>
      </c>
      <c r="I5374" s="8"/>
      <c r="J5374" s="8"/>
    </row>
    <row r="5375" spans="1:10">
      <c r="A5375" s="16" t="s">
        <v>18096</v>
      </c>
      <c r="B5375" s="8" t="s">
        <v>47483</v>
      </c>
      <c r="C5375" s="8" t="s">
        <v>18097</v>
      </c>
      <c r="D5375" s="17" t="s">
        <v>18098</v>
      </c>
      <c r="E5375" s="11">
        <f t="shared" si="83"/>
        <v>1</v>
      </c>
      <c r="F5375" s="18" t="s">
        <v>55936</v>
      </c>
      <c r="G5375" s="18" t="s">
        <v>23</v>
      </c>
      <c r="H5375" s="18" t="s">
        <v>55937</v>
      </c>
      <c r="I5375" s="8"/>
      <c r="J5375" s="8"/>
    </row>
    <row r="5376" spans="1:10">
      <c r="A5376" s="16" t="s">
        <v>18099</v>
      </c>
      <c r="B5376" s="8" t="s">
        <v>47484</v>
      </c>
      <c r="C5376" s="8" t="s">
        <v>18100</v>
      </c>
      <c r="D5376" s="17" t="s">
        <v>18101</v>
      </c>
      <c r="E5376" s="11">
        <f t="shared" si="83"/>
        <v>1</v>
      </c>
      <c r="F5376" s="18" t="s">
        <v>55936</v>
      </c>
      <c r="G5376" s="18" t="s">
        <v>23</v>
      </c>
      <c r="H5376" s="18" t="s">
        <v>55937</v>
      </c>
      <c r="I5376" s="8"/>
      <c r="J5376" s="8"/>
    </row>
    <row r="5377" spans="1:10" ht="24">
      <c r="A5377" s="19" t="s">
        <v>18102</v>
      </c>
      <c r="B5377" s="8" t="s">
        <v>47485</v>
      </c>
      <c r="C5377" s="8" t="s">
        <v>18103</v>
      </c>
      <c r="D5377" s="20" t="s">
        <v>18104</v>
      </c>
      <c r="E5377" s="11">
        <f t="shared" si="83"/>
        <v>1</v>
      </c>
      <c r="F5377" s="15" t="s">
        <v>55936</v>
      </c>
      <c r="G5377" s="15" t="s">
        <v>55948</v>
      </c>
      <c r="H5377" s="15" t="s">
        <v>55937</v>
      </c>
      <c r="I5377" s="8"/>
      <c r="J5377" s="8"/>
    </row>
    <row r="5378" spans="1:10" ht="48">
      <c r="A5378" s="33" t="s">
        <v>1296</v>
      </c>
      <c r="B5378" s="8" t="s">
        <v>47486</v>
      </c>
      <c r="C5378" s="8" t="s">
        <v>18105</v>
      </c>
      <c r="D5378" s="22" t="s">
        <v>18106</v>
      </c>
      <c r="E5378" s="11">
        <f t="shared" ref="E5378:E5441" si="84">COUNTIF(B:B,B5378)</f>
        <v>1</v>
      </c>
      <c r="F5378" s="15" t="s">
        <v>55936</v>
      </c>
      <c r="G5378" s="15" t="s">
        <v>23</v>
      </c>
      <c r="H5378" s="15" t="s">
        <v>55937</v>
      </c>
      <c r="I5378" s="8"/>
      <c r="J5378" s="8"/>
    </row>
    <row r="5379" spans="1:10">
      <c r="A5379" s="16" t="s">
        <v>1297</v>
      </c>
      <c r="B5379" s="8" t="s">
        <v>1298</v>
      </c>
      <c r="C5379" s="8" t="s">
        <v>1298</v>
      </c>
      <c r="D5379" s="17" t="s">
        <v>3359</v>
      </c>
      <c r="E5379" s="11">
        <f t="shared" si="84"/>
        <v>1</v>
      </c>
      <c r="F5379" s="18" t="s">
        <v>55936</v>
      </c>
      <c r="G5379" s="18" t="s">
        <v>23</v>
      </c>
      <c r="H5379" s="18" t="s">
        <v>55937</v>
      </c>
      <c r="I5379" s="8"/>
      <c r="J5379" s="8"/>
    </row>
    <row r="5380" spans="1:10" ht="24">
      <c r="A5380" s="16" t="s">
        <v>18107</v>
      </c>
      <c r="B5380" s="8" t="s">
        <v>47487</v>
      </c>
      <c r="C5380" s="8" t="s">
        <v>18108</v>
      </c>
      <c r="D5380" s="17" t="s">
        <v>18109</v>
      </c>
      <c r="E5380" s="11">
        <f t="shared" si="84"/>
        <v>1</v>
      </c>
      <c r="F5380" s="18" t="s">
        <v>55936</v>
      </c>
      <c r="G5380" s="18" t="s">
        <v>23</v>
      </c>
      <c r="H5380" s="18" t="s">
        <v>55937</v>
      </c>
      <c r="I5380" s="8"/>
      <c r="J5380" s="8"/>
    </row>
    <row r="5381" spans="1:10" ht="24">
      <c r="A5381" s="16" t="s">
        <v>1299</v>
      </c>
      <c r="B5381" s="8" t="s">
        <v>47488</v>
      </c>
      <c r="C5381" s="8" t="s">
        <v>1300</v>
      </c>
      <c r="D5381" s="17" t="s">
        <v>3360</v>
      </c>
      <c r="E5381" s="11">
        <f t="shared" si="84"/>
        <v>1</v>
      </c>
      <c r="F5381" s="18" t="s">
        <v>55936</v>
      </c>
      <c r="G5381" s="18" t="s">
        <v>23</v>
      </c>
      <c r="H5381" s="18" t="s">
        <v>55937</v>
      </c>
      <c r="I5381" s="8"/>
      <c r="J5381" s="8"/>
    </row>
    <row r="5382" spans="1:10" ht="72">
      <c r="A5382" s="44" t="s">
        <v>18110</v>
      </c>
      <c r="B5382" s="8" t="s">
        <v>47489</v>
      </c>
      <c r="C5382" s="8" t="s">
        <v>18111</v>
      </c>
      <c r="D5382" s="20" t="s">
        <v>18112</v>
      </c>
      <c r="E5382" s="11">
        <f t="shared" si="84"/>
        <v>1</v>
      </c>
      <c r="F5382" s="8" t="s">
        <v>55936</v>
      </c>
      <c r="G5382" s="8" t="s">
        <v>55948</v>
      </c>
      <c r="H5382" s="8" t="s">
        <v>55937</v>
      </c>
      <c r="I5382" s="8"/>
      <c r="J5382" s="8"/>
    </row>
    <row r="5383" spans="1:10">
      <c r="A5383" s="33" t="s">
        <v>18113</v>
      </c>
      <c r="B5383" s="8" t="s">
        <v>47490</v>
      </c>
      <c r="C5383" s="8" t="s">
        <v>18114</v>
      </c>
      <c r="D5383" s="22" t="s">
        <v>18115</v>
      </c>
      <c r="E5383" s="11">
        <f t="shared" si="84"/>
        <v>1</v>
      </c>
      <c r="F5383" s="15" t="s">
        <v>55936</v>
      </c>
      <c r="G5383" s="15" t="s">
        <v>55948</v>
      </c>
      <c r="H5383" s="15" t="s">
        <v>55937</v>
      </c>
      <c r="I5383" s="8"/>
      <c r="J5383" s="8"/>
    </row>
    <row r="5384" spans="1:10" ht="24">
      <c r="A5384" s="33" t="s">
        <v>18116</v>
      </c>
      <c r="B5384" s="8" t="s">
        <v>47491</v>
      </c>
      <c r="C5384" s="8" t="s">
        <v>4131</v>
      </c>
      <c r="D5384" s="22" t="s">
        <v>18117</v>
      </c>
      <c r="E5384" s="11">
        <f t="shared" si="84"/>
        <v>1</v>
      </c>
      <c r="F5384" s="15" t="s">
        <v>55936</v>
      </c>
      <c r="G5384" s="15" t="s">
        <v>23</v>
      </c>
      <c r="H5384" s="15" t="s">
        <v>55937</v>
      </c>
      <c r="I5384" s="8"/>
      <c r="J5384" s="8"/>
    </row>
    <row r="5385" spans="1:10" ht="36">
      <c r="A5385" s="16" t="s">
        <v>18118</v>
      </c>
      <c r="B5385" s="8" t="s">
        <v>47492</v>
      </c>
      <c r="C5385" s="8" t="s">
        <v>18119</v>
      </c>
      <c r="D5385" s="17" t="s">
        <v>18120</v>
      </c>
      <c r="E5385" s="11">
        <f t="shared" si="84"/>
        <v>1</v>
      </c>
      <c r="F5385" s="18" t="s">
        <v>55936</v>
      </c>
      <c r="G5385" s="18" t="s">
        <v>56155</v>
      </c>
      <c r="H5385" s="18" t="s">
        <v>55937</v>
      </c>
      <c r="I5385" s="8"/>
      <c r="J5385" s="8"/>
    </row>
    <row r="5386" spans="1:10" ht="24">
      <c r="A5386" s="37" t="s">
        <v>18121</v>
      </c>
      <c r="B5386" s="8" t="s">
        <v>47493</v>
      </c>
      <c r="C5386" s="8" t="s">
        <v>18122</v>
      </c>
      <c r="D5386" s="22" t="s">
        <v>18123</v>
      </c>
      <c r="E5386" s="11">
        <f t="shared" si="84"/>
        <v>1</v>
      </c>
      <c r="F5386" s="12" t="s">
        <v>55936</v>
      </c>
      <c r="G5386" s="12" t="s">
        <v>23</v>
      </c>
      <c r="H5386" s="12" t="s">
        <v>55937</v>
      </c>
      <c r="I5386" s="8"/>
      <c r="J5386" s="8"/>
    </row>
    <row r="5387" spans="1:10">
      <c r="A5387" s="16" t="s">
        <v>18124</v>
      </c>
      <c r="B5387" s="8" t="s">
        <v>47494</v>
      </c>
      <c r="C5387" s="8" t="s">
        <v>18125</v>
      </c>
      <c r="D5387" s="17" t="s">
        <v>18126</v>
      </c>
      <c r="E5387" s="11">
        <f t="shared" si="84"/>
        <v>1</v>
      </c>
      <c r="F5387" s="18" t="s">
        <v>55936</v>
      </c>
      <c r="G5387" s="18" t="s">
        <v>23</v>
      </c>
      <c r="H5387" s="18" t="s">
        <v>55937</v>
      </c>
      <c r="I5387" s="8"/>
      <c r="J5387" s="8"/>
    </row>
    <row r="5388" spans="1:10" ht="48">
      <c r="A5388" s="33" t="s">
        <v>18127</v>
      </c>
      <c r="B5388" s="8" t="s">
        <v>47495</v>
      </c>
      <c r="C5388" s="8" t="s">
        <v>18128</v>
      </c>
      <c r="D5388" s="22" t="s">
        <v>18129</v>
      </c>
      <c r="E5388" s="11">
        <f t="shared" si="84"/>
        <v>1</v>
      </c>
      <c r="F5388" s="12" t="s">
        <v>55936</v>
      </c>
      <c r="G5388" s="12" t="s">
        <v>56033</v>
      </c>
      <c r="H5388" s="12" t="s">
        <v>55937</v>
      </c>
      <c r="I5388" s="8"/>
      <c r="J5388" s="8"/>
    </row>
    <row r="5389" spans="1:10" ht="24">
      <c r="A5389" s="44" t="s">
        <v>1301</v>
      </c>
      <c r="B5389" s="8" t="s">
        <v>1302</v>
      </c>
      <c r="C5389" s="8" t="s">
        <v>1302</v>
      </c>
      <c r="D5389" s="20" t="s">
        <v>18130</v>
      </c>
      <c r="E5389" s="11">
        <f t="shared" si="84"/>
        <v>1</v>
      </c>
      <c r="F5389" s="8" t="s">
        <v>55936</v>
      </c>
      <c r="G5389" s="8" t="s">
        <v>23</v>
      </c>
      <c r="H5389" s="8" t="s">
        <v>55937</v>
      </c>
      <c r="I5389" s="8"/>
      <c r="J5389" s="8"/>
    </row>
    <row r="5390" spans="1:10" ht="24">
      <c r="A5390" s="16" t="s">
        <v>1303</v>
      </c>
      <c r="B5390" s="8" t="s">
        <v>47496</v>
      </c>
      <c r="C5390" s="8" t="s">
        <v>1304</v>
      </c>
      <c r="D5390" s="17" t="s">
        <v>3361</v>
      </c>
      <c r="E5390" s="11">
        <f t="shared" si="84"/>
        <v>1</v>
      </c>
      <c r="F5390" s="18" t="s">
        <v>55936</v>
      </c>
      <c r="G5390" s="18" t="s">
        <v>23</v>
      </c>
      <c r="H5390" s="18" t="s">
        <v>55937</v>
      </c>
      <c r="I5390" s="8"/>
      <c r="J5390" s="8"/>
    </row>
    <row r="5391" spans="1:10" ht="132">
      <c r="A5391" s="16" t="s">
        <v>18131</v>
      </c>
      <c r="B5391" s="8" t="s">
        <v>47497</v>
      </c>
      <c r="C5391" s="8" t="s">
        <v>18132</v>
      </c>
      <c r="D5391" s="17" t="s">
        <v>18133</v>
      </c>
      <c r="E5391" s="11">
        <f t="shared" si="84"/>
        <v>1</v>
      </c>
      <c r="F5391" s="18" t="s">
        <v>55936</v>
      </c>
      <c r="G5391" s="18" t="s">
        <v>55948</v>
      </c>
      <c r="H5391" s="18" t="s">
        <v>55937</v>
      </c>
      <c r="I5391" s="8"/>
      <c r="J5391" s="8">
        <v>1</v>
      </c>
    </row>
    <row r="5392" spans="1:10" ht="36">
      <c r="A5392" s="16" t="s">
        <v>18134</v>
      </c>
      <c r="B5392" s="8" t="s">
        <v>47498</v>
      </c>
      <c r="C5392" s="8" t="s">
        <v>18135</v>
      </c>
      <c r="D5392" s="17" t="s">
        <v>18136</v>
      </c>
      <c r="E5392" s="11">
        <f t="shared" si="84"/>
        <v>1</v>
      </c>
      <c r="F5392" s="18" t="s">
        <v>55936</v>
      </c>
      <c r="G5392" s="18" t="s">
        <v>55966</v>
      </c>
      <c r="H5392" s="18" t="s">
        <v>55937</v>
      </c>
      <c r="I5392" s="8"/>
      <c r="J5392" s="8">
        <v>2</v>
      </c>
    </row>
    <row r="5393" spans="1:10" ht="36">
      <c r="A5393" s="55" t="s">
        <v>1305</v>
      </c>
      <c r="B5393" s="8" t="s">
        <v>5533</v>
      </c>
      <c r="C5393" s="8" t="s">
        <v>1306</v>
      </c>
      <c r="D5393" s="20" t="s">
        <v>55273</v>
      </c>
      <c r="E5393" s="11">
        <f t="shared" si="84"/>
        <v>1</v>
      </c>
      <c r="F5393" s="8" t="s">
        <v>55936</v>
      </c>
      <c r="G5393" s="8" t="s">
        <v>23</v>
      </c>
      <c r="H5393" s="8" t="s">
        <v>55937</v>
      </c>
      <c r="I5393" s="8"/>
      <c r="J5393" s="8"/>
    </row>
    <row r="5394" spans="1:10" ht="24">
      <c r="A5394" s="16" t="s">
        <v>18137</v>
      </c>
      <c r="B5394" s="8" t="s">
        <v>47499</v>
      </c>
      <c r="C5394" s="8" t="s">
        <v>18138</v>
      </c>
      <c r="D5394" s="17" t="s">
        <v>18139</v>
      </c>
      <c r="E5394" s="11">
        <f t="shared" si="84"/>
        <v>1</v>
      </c>
      <c r="F5394" s="18" t="s">
        <v>55936</v>
      </c>
      <c r="G5394" s="18" t="s">
        <v>23</v>
      </c>
      <c r="H5394" s="18" t="s">
        <v>55937</v>
      </c>
      <c r="I5394" s="8"/>
      <c r="J5394" s="8"/>
    </row>
    <row r="5395" spans="1:10">
      <c r="A5395" s="50" t="s">
        <v>18140</v>
      </c>
      <c r="B5395" s="8" t="s">
        <v>47500</v>
      </c>
      <c r="C5395" s="8" t="s">
        <v>18141</v>
      </c>
      <c r="D5395" s="45" t="s">
        <v>18142</v>
      </c>
      <c r="E5395" s="11">
        <f t="shared" si="84"/>
        <v>1</v>
      </c>
      <c r="F5395" s="12" t="s">
        <v>55936</v>
      </c>
      <c r="G5395" s="12" t="s">
        <v>23</v>
      </c>
      <c r="H5395" s="12" t="s">
        <v>55937</v>
      </c>
      <c r="I5395" s="8"/>
      <c r="J5395" s="8"/>
    </row>
    <row r="5396" spans="1:10">
      <c r="A5396" s="33" t="s">
        <v>18143</v>
      </c>
      <c r="B5396" s="8" t="s">
        <v>47501</v>
      </c>
      <c r="C5396" s="8" t="s">
        <v>18144</v>
      </c>
      <c r="D5396" s="8" t="s">
        <v>18145</v>
      </c>
      <c r="E5396" s="11">
        <f t="shared" si="84"/>
        <v>1</v>
      </c>
      <c r="F5396" s="12" t="s">
        <v>55936</v>
      </c>
      <c r="G5396" s="12" t="s">
        <v>55986</v>
      </c>
      <c r="H5396" s="12" t="s">
        <v>55937</v>
      </c>
      <c r="I5396" s="8"/>
      <c r="J5396" s="8"/>
    </row>
    <row r="5397" spans="1:10" ht="36">
      <c r="A5397" s="24" t="s">
        <v>18146</v>
      </c>
      <c r="B5397" s="8" t="s">
        <v>47502</v>
      </c>
      <c r="C5397" s="8" t="s">
        <v>18147</v>
      </c>
      <c r="D5397" s="45" t="s">
        <v>18148</v>
      </c>
      <c r="E5397" s="11">
        <f t="shared" si="84"/>
        <v>1</v>
      </c>
      <c r="F5397" s="12" t="s">
        <v>55936</v>
      </c>
      <c r="G5397" s="12" t="s">
        <v>23</v>
      </c>
      <c r="H5397" s="12" t="s">
        <v>55937</v>
      </c>
      <c r="I5397" s="8"/>
      <c r="J5397" s="8"/>
    </row>
    <row r="5398" spans="1:10">
      <c r="A5398" s="16" t="s">
        <v>18149</v>
      </c>
      <c r="B5398" s="8" t="s">
        <v>47503</v>
      </c>
      <c r="C5398" s="8" t="s">
        <v>18150</v>
      </c>
      <c r="D5398" s="17" t="s">
        <v>18151</v>
      </c>
      <c r="E5398" s="11">
        <f t="shared" si="84"/>
        <v>1</v>
      </c>
      <c r="F5398" s="18" t="s">
        <v>55936</v>
      </c>
      <c r="G5398" s="18" t="s">
        <v>23</v>
      </c>
      <c r="H5398" s="18" t="s">
        <v>55937</v>
      </c>
      <c r="I5398" s="8"/>
      <c r="J5398" s="8"/>
    </row>
    <row r="5399" spans="1:10" ht="24">
      <c r="A5399" s="37" t="s">
        <v>1307</v>
      </c>
      <c r="B5399" s="8" t="s">
        <v>4272</v>
      </c>
      <c r="C5399" s="8" t="s">
        <v>4272</v>
      </c>
      <c r="D5399" s="22" t="s">
        <v>55274</v>
      </c>
      <c r="E5399" s="11">
        <f t="shared" si="84"/>
        <v>1</v>
      </c>
      <c r="F5399" s="12" t="s">
        <v>38138</v>
      </c>
      <c r="G5399" s="12" t="s">
        <v>55946</v>
      </c>
      <c r="H5399" s="12" t="s">
        <v>55938</v>
      </c>
      <c r="I5399" s="8"/>
      <c r="J5399" s="8"/>
    </row>
    <row r="5400" spans="1:10" ht="24">
      <c r="A5400" s="16" t="s">
        <v>18152</v>
      </c>
      <c r="B5400" s="8" t="s">
        <v>47504</v>
      </c>
      <c r="C5400" s="8" t="s">
        <v>18153</v>
      </c>
      <c r="D5400" s="17" t="s">
        <v>18154</v>
      </c>
      <c r="E5400" s="11">
        <f t="shared" si="84"/>
        <v>1</v>
      </c>
      <c r="F5400" s="18" t="s">
        <v>55936</v>
      </c>
      <c r="G5400" s="18" t="s">
        <v>23</v>
      </c>
      <c r="H5400" s="18" t="s">
        <v>55937</v>
      </c>
      <c r="I5400" s="8"/>
      <c r="J5400" s="8"/>
    </row>
    <row r="5401" spans="1:10">
      <c r="A5401" s="16" t="s">
        <v>18155</v>
      </c>
      <c r="B5401" s="8" t="s">
        <v>47505</v>
      </c>
      <c r="C5401" s="8" t="s">
        <v>18156</v>
      </c>
      <c r="D5401" s="17" t="s">
        <v>18157</v>
      </c>
      <c r="E5401" s="11">
        <f t="shared" si="84"/>
        <v>1</v>
      </c>
      <c r="F5401" s="18" t="s">
        <v>55936</v>
      </c>
      <c r="G5401" s="18" t="s">
        <v>23</v>
      </c>
      <c r="H5401" s="18" t="s">
        <v>55937</v>
      </c>
      <c r="I5401" s="8"/>
      <c r="J5401" s="8"/>
    </row>
    <row r="5402" spans="1:10">
      <c r="A5402" s="16" t="s">
        <v>18158</v>
      </c>
      <c r="B5402" s="8" t="s">
        <v>47506</v>
      </c>
      <c r="C5402" s="8" t="s">
        <v>18159</v>
      </c>
      <c r="D5402" s="17" t="s">
        <v>18160</v>
      </c>
      <c r="E5402" s="11">
        <f t="shared" si="84"/>
        <v>1</v>
      </c>
      <c r="F5402" s="18" t="s">
        <v>55936</v>
      </c>
      <c r="G5402" s="18" t="s">
        <v>56013</v>
      </c>
      <c r="H5402" s="18" t="s">
        <v>55937</v>
      </c>
      <c r="I5402" s="8"/>
      <c r="J5402" s="8"/>
    </row>
    <row r="5403" spans="1:10" ht="24">
      <c r="A5403" s="46" t="s">
        <v>18161</v>
      </c>
      <c r="B5403" s="8" t="s">
        <v>47507</v>
      </c>
      <c r="C5403" s="8" t="s">
        <v>18162</v>
      </c>
      <c r="D5403" s="45" t="s">
        <v>18163</v>
      </c>
      <c r="E5403" s="11">
        <f t="shared" si="84"/>
        <v>1</v>
      </c>
      <c r="F5403" s="12" t="s">
        <v>55936</v>
      </c>
      <c r="G5403" s="12" t="s">
        <v>56013</v>
      </c>
      <c r="H5403" s="12" t="s">
        <v>55937</v>
      </c>
      <c r="I5403" s="8"/>
      <c r="J5403" s="8"/>
    </row>
    <row r="5404" spans="1:10">
      <c r="A5404" s="24" t="s">
        <v>18164</v>
      </c>
      <c r="B5404" s="8" t="s">
        <v>47508</v>
      </c>
      <c r="C5404" s="8" t="s">
        <v>18165</v>
      </c>
      <c r="D5404" s="45" t="s">
        <v>18166</v>
      </c>
      <c r="E5404" s="11">
        <f t="shared" si="84"/>
        <v>1</v>
      </c>
      <c r="F5404" s="12" t="s">
        <v>55936</v>
      </c>
      <c r="G5404" s="12" t="s">
        <v>56013</v>
      </c>
      <c r="H5404" s="12" t="s">
        <v>55937</v>
      </c>
      <c r="I5404" s="8"/>
      <c r="J5404" s="8"/>
    </row>
    <row r="5405" spans="1:10" ht="24">
      <c r="A5405" s="33" t="s">
        <v>38046</v>
      </c>
      <c r="B5405" s="8" t="s">
        <v>47509</v>
      </c>
      <c r="C5405" s="8" t="s">
        <v>40662</v>
      </c>
      <c r="D5405" s="8" t="s">
        <v>55275</v>
      </c>
      <c r="E5405" s="11">
        <f t="shared" si="84"/>
        <v>1</v>
      </c>
      <c r="F5405" s="12" t="s">
        <v>38138</v>
      </c>
      <c r="G5405" s="12" t="s">
        <v>55946</v>
      </c>
      <c r="H5405" s="12" t="s">
        <v>55938</v>
      </c>
      <c r="I5405" s="8"/>
      <c r="J5405" s="8"/>
    </row>
    <row r="5406" spans="1:10" ht="48">
      <c r="A5406" s="44" t="s">
        <v>18167</v>
      </c>
      <c r="B5406" s="8" t="s">
        <v>47510</v>
      </c>
      <c r="C5406" s="8" t="s">
        <v>18168</v>
      </c>
      <c r="D5406" s="20" t="s">
        <v>18169</v>
      </c>
      <c r="E5406" s="11">
        <f t="shared" si="84"/>
        <v>1</v>
      </c>
      <c r="F5406" s="8" t="s">
        <v>55936</v>
      </c>
      <c r="G5406" s="8" t="s">
        <v>55944</v>
      </c>
      <c r="H5406" s="8" t="s">
        <v>55937</v>
      </c>
      <c r="I5406" s="8"/>
      <c r="J5406" s="8"/>
    </row>
    <row r="5407" spans="1:10" ht="24">
      <c r="A5407" s="16" t="s">
        <v>1308</v>
      </c>
      <c r="B5407" s="8" t="s">
        <v>47511</v>
      </c>
      <c r="C5407" s="8" t="s">
        <v>4273</v>
      </c>
      <c r="D5407" s="17" t="s">
        <v>18170</v>
      </c>
      <c r="E5407" s="11">
        <f t="shared" si="84"/>
        <v>1</v>
      </c>
      <c r="F5407" s="18" t="s">
        <v>55936</v>
      </c>
      <c r="G5407" s="18" t="s">
        <v>23</v>
      </c>
      <c r="H5407" s="18" t="s">
        <v>55937</v>
      </c>
      <c r="I5407" s="8"/>
      <c r="J5407" s="8"/>
    </row>
    <row r="5408" spans="1:10" ht="24">
      <c r="A5408" s="16" t="s">
        <v>38047</v>
      </c>
      <c r="B5408" s="8" t="s">
        <v>40663</v>
      </c>
      <c r="C5408" s="8" t="s">
        <v>40663</v>
      </c>
      <c r="D5408" s="17" t="s">
        <v>55276</v>
      </c>
      <c r="E5408" s="11">
        <f t="shared" si="84"/>
        <v>1</v>
      </c>
      <c r="F5408" s="18" t="s">
        <v>38138</v>
      </c>
      <c r="G5408" s="18" t="s">
        <v>55946</v>
      </c>
      <c r="H5408" s="18" t="s">
        <v>55938</v>
      </c>
      <c r="I5408" s="8"/>
      <c r="J5408" s="8"/>
    </row>
    <row r="5409" spans="1:10" ht="48">
      <c r="A5409" s="19" t="s">
        <v>18171</v>
      </c>
      <c r="B5409" s="8" t="s">
        <v>47512</v>
      </c>
      <c r="C5409" s="8" t="s">
        <v>18172</v>
      </c>
      <c r="D5409" s="29" t="s">
        <v>18173</v>
      </c>
      <c r="E5409" s="11">
        <f t="shared" si="84"/>
        <v>1</v>
      </c>
      <c r="F5409" s="15" t="s">
        <v>55936</v>
      </c>
      <c r="G5409" s="15" t="s">
        <v>55996</v>
      </c>
      <c r="H5409" s="15" t="s">
        <v>55937</v>
      </c>
      <c r="I5409" s="8"/>
      <c r="J5409" s="8"/>
    </row>
    <row r="5410" spans="1:10">
      <c r="A5410" s="16" t="s">
        <v>18174</v>
      </c>
      <c r="B5410" s="8" t="s">
        <v>47513</v>
      </c>
      <c r="C5410" s="8" t="s">
        <v>18175</v>
      </c>
      <c r="D5410" s="17" t="s">
        <v>18176</v>
      </c>
      <c r="E5410" s="11">
        <f t="shared" si="84"/>
        <v>1</v>
      </c>
      <c r="F5410" s="18" t="s">
        <v>55936</v>
      </c>
      <c r="G5410" s="18" t="s">
        <v>23</v>
      </c>
      <c r="H5410" s="18" t="s">
        <v>55937</v>
      </c>
      <c r="I5410" s="8"/>
      <c r="J5410" s="8"/>
    </row>
    <row r="5411" spans="1:10" ht="24">
      <c r="A5411" s="16" t="s">
        <v>18177</v>
      </c>
      <c r="B5411" s="8" t="s">
        <v>47514</v>
      </c>
      <c r="C5411" s="8" t="s">
        <v>18178</v>
      </c>
      <c r="D5411" s="17" t="s">
        <v>18179</v>
      </c>
      <c r="E5411" s="11">
        <f t="shared" si="84"/>
        <v>1</v>
      </c>
      <c r="F5411" s="18" t="s">
        <v>55936</v>
      </c>
      <c r="G5411" s="18" t="s">
        <v>23</v>
      </c>
      <c r="H5411" s="18" t="s">
        <v>55937</v>
      </c>
      <c r="I5411" s="8"/>
      <c r="J5411" s="8"/>
    </row>
    <row r="5412" spans="1:10" ht="36">
      <c r="A5412" s="16" t="s">
        <v>18180</v>
      </c>
      <c r="B5412" s="8" t="s">
        <v>47515</v>
      </c>
      <c r="C5412" s="8" t="s">
        <v>18181</v>
      </c>
      <c r="D5412" s="17" t="s">
        <v>18182</v>
      </c>
      <c r="E5412" s="11">
        <f t="shared" si="84"/>
        <v>1</v>
      </c>
      <c r="F5412" s="18" t="s">
        <v>55936</v>
      </c>
      <c r="G5412" s="18" t="s">
        <v>23</v>
      </c>
      <c r="H5412" s="18" t="s">
        <v>55937</v>
      </c>
      <c r="I5412" s="8"/>
      <c r="J5412" s="8"/>
    </row>
    <row r="5413" spans="1:10" ht="72">
      <c r="A5413" s="19" t="s">
        <v>18183</v>
      </c>
      <c r="B5413" s="8" t="s">
        <v>47516</v>
      </c>
      <c r="C5413" s="8" t="s">
        <v>18184</v>
      </c>
      <c r="D5413" s="29" t="s">
        <v>18185</v>
      </c>
      <c r="E5413" s="11">
        <f t="shared" si="84"/>
        <v>1</v>
      </c>
      <c r="F5413" s="15" t="s">
        <v>55936</v>
      </c>
      <c r="G5413" s="15" t="s">
        <v>23</v>
      </c>
      <c r="H5413" s="15" t="s">
        <v>55937</v>
      </c>
      <c r="I5413" s="8"/>
      <c r="J5413" s="8"/>
    </row>
    <row r="5414" spans="1:10">
      <c r="A5414" s="16" t="s">
        <v>18186</v>
      </c>
      <c r="B5414" s="8" t="s">
        <v>1309</v>
      </c>
      <c r="C5414" s="8" t="s">
        <v>1309</v>
      </c>
      <c r="D5414" s="17" t="s">
        <v>18187</v>
      </c>
      <c r="E5414" s="11">
        <f t="shared" si="84"/>
        <v>1</v>
      </c>
      <c r="F5414" s="18" t="s">
        <v>55936</v>
      </c>
      <c r="G5414" s="18" t="s">
        <v>56052</v>
      </c>
      <c r="H5414" s="18" t="s">
        <v>55937</v>
      </c>
      <c r="I5414" s="8"/>
      <c r="J5414" s="8"/>
    </row>
    <row r="5415" spans="1:10" ht="72">
      <c r="A5415" s="16" t="s">
        <v>18188</v>
      </c>
      <c r="B5415" s="8" t="s">
        <v>47517</v>
      </c>
      <c r="C5415" s="8" t="s">
        <v>18189</v>
      </c>
      <c r="D5415" s="17" t="s">
        <v>18190</v>
      </c>
      <c r="E5415" s="11">
        <f t="shared" si="84"/>
        <v>1</v>
      </c>
      <c r="F5415" s="18" t="s">
        <v>55936</v>
      </c>
      <c r="G5415" s="18" t="s">
        <v>56052</v>
      </c>
      <c r="H5415" s="18" t="s">
        <v>55937</v>
      </c>
      <c r="I5415" s="8"/>
      <c r="J5415" s="8"/>
    </row>
    <row r="5416" spans="1:10" ht="24">
      <c r="A5416" s="19" t="s">
        <v>18191</v>
      </c>
      <c r="B5416" s="8" t="s">
        <v>47518</v>
      </c>
      <c r="C5416" s="8" t="s">
        <v>18192</v>
      </c>
      <c r="D5416" s="29" t="s">
        <v>18193</v>
      </c>
      <c r="E5416" s="11">
        <f t="shared" si="84"/>
        <v>1</v>
      </c>
      <c r="F5416" s="15" t="s">
        <v>55936</v>
      </c>
      <c r="G5416" s="15" t="s">
        <v>56052</v>
      </c>
      <c r="H5416" s="15" t="s">
        <v>55937</v>
      </c>
      <c r="I5416" s="8"/>
      <c r="J5416" s="8"/>
    </row>
    <row r="5417" spans="1:10" ht="132">
      <c r="A5417" s="19" t="s">
        <v>18194</v>
      </c>
      <c r="B5417" s="8" t="s">
        <v>47519</v>
      </c>
      <c r="C5417" s="8" t="s">
        <v>18195</v>
      </c>
      <c r="D5417" s="29" t="s">
        <v>18196</v>
      </c>
      <c r="E5417" s="11">
        <f t="shared" si="84"/>
        <v>1</v>
      </c>
      <c r="F5417" s="15" t="s">
        <v>55936</v>
      </c>
      <c r="G5417" s="15" t="s">
        <v>56052</v>
      </c>
      <c r="H5417" s="15" t="s">
        <v>55937</v>
      </c>
      <c r="I5417" s="8"/>
      <c r="J5417" s="8"/>
    </row>
    <row r="5418" spans="1:10" ht="24">
      <c r="A5418" s="19" t="s">
        <v>18197</v>
      </c>
      <c r="B5418" s="8" t="s">
        <v>47520</v>
      </c>
      <c r="C5418" s="8" t="s">
        <v>18198</v>
      </c>
      <c r="D5418" s="29" t="s">
        <v>18199</v>
      </c>
      <c r="E5418" s="11">
        <f t="shared" si="84"/>
        <v>1</v>
      </c>
      <c r="F5418" s="15" t="s">
        <v>55936</v>
      </c>
      <c r="G5418" s="15" t="s">
        <v>23</v>
      </c>
      <c r="H5418" s="15" t="s">
        <v>55937</v>
      </c>
      <c r="I5418" s="8"/>
      <c r="J5418" s="8"/>
    </row>
    <row r="5419" spans="1:10" ht="36">
      <c r="A5419" s="19" t="s">
        <v>18200</v>
      </c>
      <c r="B5419" s="8" t="s">
        <v>47521</v>
      </c>
      <c r="C5419" s="8" t="s">
        <v>18201</v>
      </c>
      <c r="D5419" s="20" t="s">
        <v>18202</v>
      </c>
      <c r="E5419" s="11">
        <f t="shared" si="84"/>
        <v>1</v>
      </c>
      <c r="F5419" s="15" t="s">
        <v>55936</v>
      </c>
      <c r="G5419" s="15" t="s">
        <v>23</v>
      </c>
      <c r="H5419" s="15" t="s">
        <v>55937</v>
      </c>
      <c r="I5419" s="8"/>
      <c r="J5419" s="8"/>
    </row>
    <row r="5420" spans="1:10" ht="48">
      <c r="A5420" s="19" t="s">
        <v>1310</v>
      </c>
      <c r="B5420" s="8" t="s">
        <v>47522</v>
      </c>
      <c r="C5420" s="8" t="s">
        <v>4274</v>
      </c>
      <c r="D5420" s="29" t="s">
        <v>18203</v>
      </c>
      <c r="E5420" s="11">
        <f t="shared" si="84"/>
        <v>1</v>
      </c>
      <c r="F5420" s="15" t="s">
        <v>55936</v>
      </c>
      <c r="G5420" s="15" t="s">
        <v>56105</v>
      </c>
      <c r="H5420" s="15" t="s">
        <v>55937</v>
      </c>
      <c r="I5420" s="8"/>
      <c r="J5420" s="8"/>
    </row>
    <row r="5421" spans="1:10" ht="96">
      <c r="A5421" s="16" t="s">
        <v>18204</v>
      </c>
      <c r="B5421" s="8" t="s">
        <v>47523</v>
      </c>
      <c r="C5421" s="8" t="s">
        <v>18205</v>
      </c>
      <c r="D5421" s="17" t="s">
        <v>18206</v>
      </c>
      <c r="E5421" s="11">
        <f t="shared" si="84"/>
        <v>1</v>
      </c>
      <c r="F5421" s="18" t="s">
        <v>55936</v>
      </c>
      <c r="G5421" s="18" t="s">
        <v>56105</v>
      </c>
      <c r="H5421" s="18" t="s">
        <v>55937</v>
      </c>
      <c r="I5421" s="8"/>
      <c r="J5421" s="8"/>
    </row>
    <row r="5422" spans="1:10" ht="24">
      <c r="A5422" s="19" t="s">
        <v>18207</v>
      </c>
      <c r="B5422" s="8" t="s">
        <v>47524</v>
      </c>
      <c r="C5422" s="8" t="s">
        <v>18208</v>
      </c>
      <c r="D5422" s="29" t="s">
        <v>18209</v>
      </c>
      <c r="E5422" s="11">
        <f t="shared" si="84"/>
        <v>1</v>
      </c>
      <c r="F5422" s="15" t="s">
        <v>55936</v>
      </c>
      <c r="G5422" s="15" t="s">
        <v>23</v>
      </c>
      <c r="H5422" s="15" t="s">
        <v>55937</v>
      </c>
      <c r="I5422" s="8"/>
      <c r="J5422" s="8"/>
    </row>
    <row r="5423" spans="1:10" ht="36">
      <c r="A5423" s="16" t="s">
        <v>18210</v>
      </c>
      <c r="B5423" s="8" t="s">
        <v>47525</v>
      </c>
      <c r="C5423" s="8" t="s">
        <v>18211</v>
      </c>
      <c r="D5423" s="17" t="s">
        <v>18212</v>
      </c>
      <c r="E5423" s="11">
        <f t="shared" si="84"/>
        <v>1</v>
      </c>
      <c r="F5423" s="18" t="s">
        <v>55936</v>
      </c>
      <c r="G5423" s="18" t="s">
        <v>23</v>
      </c>
      <c r="H5423" s="18" t="s">
        <v>55937</v>
      </c>
      <c r="I5423" s="8"/>
      <c r="J5423" s="8"/>
    </row>
    <row r="5424" spans="1:10" ht="60">
      <c r="A5424" s="23" t="s">
        <v>18213</v>
      </c>
      <c r="B5424" s="8" t="s">
        <v>47526</v>
      </c>
      <c r="C5424" s="8" t="s">
        <v>18214</v>
      </c>
      <c r="D5424" s="76" t="s">
        <v>18215</v>
      </c>
      <c r="E5424" s="11">
        <f t="shared" si="84"/>
        <v>1</v>
      </c>
      <c r="F5424" s="12" t="s">
        <v>55936</v>
      </c>
      <c r="G5424" s="12" t="s">
        <v>56111</v>
      </c>
      <c r="H5424" s="12" t="s">
        <v>55937</v>
      </c>
      <c r="I5424" s="8"/>
      <c r="J5424" s="8"/>
    </row>
    <row r="5425" spans="1:10" ht="24">
      <c r="A5425" s="16" t="s">
        <v>1311</v>
      </c>
      <c r="B5425" s="8" t="s">
        <v>47527</v>
      </c>
      <c r="C5425" s="8" t="s">
        <v>4275</v>
      </c>
      <c r="D5425" s="17" t="s">
        <v>18216</v>
      </c>
      <c r="E5425" s="11">
        <f t="shared" si="84"/>
        <v>1</v>
      </c>
      <c r="F5425" s="18" t="s">
        <v>55936</v>
      </c>
      <c r="G5425" s="18" t="s">
        <v>23</v>
      </c>
      <c r="H5425" s="18" t="s">
        <v>55937</v>
      </c>
      <c r="I5425" s="8"/>
      <c r="J5425" s="8"/>
    </row>
    <row r="5426" spans="1:10">
      <c r="A5426" s="44" t="s">
        <v>38048</v>
      </c>
      <c r="B5426" s="8" t="s">
        <v>47528</v>
      </c>
      <c r="C5426" s="8" t="s">
        <v>40664</v>
      </c>
      <c r="D5426" s="20" t="s">
        <v>55277</v>
      </c>
      <c r="E5426" s="11">
        <f t="shared" si="84"/>
        <v>1</v>
      </c>
      <c r="F5426" s="8" t="s">
        <v>38138</v>
      </c>
      <c r="G5426" s="8" t="s">
        <v>55946</v>
      </c>
      <c r="H5426" s="8" t="s">
        <v>55938</v>
      </c>
      <c r="I5426" s="8"/>
      <c r="J5426" s="8"/>
    </row>
    <row r="5427" spans="1:10" ht="48">
      <c r="A5427" s="33" t="s">
        <v>1312</v>
      </c>
      <c r="B5427" s="8" t="s">
        <v>4276</v>
      </c>
      <c r="C5427" s="8" t="s">
        <v>4276</v>
      </c>
      <c r="D5427" s="22" t="s">
        <v>18217</v>
      </c>
      <c r="E5427" s="11">
        <f t="shared" si="84"/>
        <v>2</v>
      </c>
      <c r="F5427" s="15" t="s">
        <v>55936</v>
      </c>
      <c r="G5427" s="15" t="s">
        <v>56032</v>
      </c>
      <c r="H5427" s="15" t="s">
        <v>55937</v>
      </c>
      <c r="I5427" s="8"/>
      <c r="J5427" s="8"/>
    </row>
    <row r="5428" spans="1:10" ht="36">
      <c r="A5428" s="16" t="s">
        <v>1313</v>
      </c>
      <c r="B5428" s="8" t="s">
        <v>4277</v>
      </c>
      <c r="C5428" s="8" t="s">
        <v>4277</v>
      </c>
      <c r="D5428" s="17" t="s">
        <v>3362</v>
      </c>
      <c r="E5428" s="11">
        <f t="shared" si="84"/>
        <v>1</v>
      </c>
      <c r="F5428" s="18" t="s">
        <v>55936</v>
      </c>
      <c r="G5428" s="18" t="s">
        <v>23</v>
      </c>
      <c r="H5428" s="18" t="s">
        <v>55937</v>
      </c>
      <c r="I5428" s="8"/>
      <c r="J5428" s="8"/>
    </row>
    <row r="5429" spans="1:10" ht="36">
      <c r="A5429" s="16" t="s">
        <v>18219</v>
      </c>
      <c r="B5429" s="8" t="s">
        <v>47529</v>
      </c>
      <c r="C5429" s="8" t="s">
        <v>18218</v>
      </c>
      <c r="D5429" s="17" t="s">
        <v>18220</v>
      </c>
      <c r="E5429" s="11">
        <f t="shared" si="84"/>
        <v>1</v>
      </c>
      <c r="F5429" s="18" t="s">
        <v>55936</v>
      </c>
      <c r="G5429" s="18" t="s">
        <v>56216</v>
      </c>
      <c r="H5429" s="18" t="s">
        <v>55937</v>
      </c>
      <c r="I5429" s="8"/>
      <c r="J5429" s="8"/>
    </row>
    <row r="5430" spans="1:10" ht="36">
      <c r="A5430" s="16" t="s">
        <v>18221</v>
      </c>
      <c r="B5430" s="8" t="s">
        <v>47530</v>
      </c>
      <c r="C5430" s="8" t="s">
        <v>18222</v>
      </c>
      <c r="D5430" s="17" t="s">
        <v>18223</v>
      </c>
      <c r="E5430" s="11">
        <f t="shared" si="84"/>
        <v>1</v>
      </c>
      <c r="F5430" s="18" t="s">
        <v>55936</v>
      </c>
      <c r="G5430" s="18" t="s">
        <v>23</v>
      </c>
      <c r="H5430" s="18" t="s">
        <v>55937</v>
      </c>
      <c r="I5430" s="8"/>
      <c r="J5430" s="8"/>
    </row>
    <row r="5431" spans="1:10" ht="36">
      <c r="A5431" s="16" t="s">
        <v>18224</v>
      </c>
      <c r="B5431" s="8" t="s">
        <v>47531</v>
      </c>
      <c r="C5431" s="8" t="s">
        <v>18225</v>
      </c>
      <c r="D5431" s="17" t="s">
        <v>18226</v>
      </c>
      <c r="E5431" s="11">
        <f t="shared" si="84"/>
        <v>1</v>
      </c>
      <c r="F5431" s="18" t="s">
        <v>55936</v>
      </c>
      <c r="G5431" s="18" t="s">
        <v>56216</v>
      </c>
      <c r="H5431" s="18" t="s">
        <v>55937</v>
      </c>
      <c r="I5431" s="8"/>
      <c r="J5431" s="8"/>
    </row>
    <row r="5432" spans="1:10" ht="24">
      <c r="A5432" s="16" t="s">
        <v>18227</v>
      </c>
      <c r="B5432" s="8" t="s">
        <v>47532</v>
      </c>
      <c r="C5432" s="8" t="s">
        <v>18228</v>
      </c>
      <c r="D5432" s="17" t="s">
        <v>18229</v>
      </c>
      <c r="E5432" s="11">
        <f t="shared" si="84"/>
        <v>1</v>
      </c>
      <c r="F5432" s="18" t="s">
        <v>55936</v>
      </c>
      <c r="G5432" s="18" t="s">
        <v>23</v>
      </c>
      <c r="H5432" s="18" t="s">
        <v>55937</v>
      </c>
      <c r="I5432" s="8"/>
      <c r="J5432" s="8"/>
    </row>
    <row r="5433" spans="1:10" ht="24">
      <c r="A5433" s="24" t="s">
        <v>1314</v>
      </c>
      <c r="B5433" s="8" t="s">
        <v>47533</v>
      </c>
      <c r="C5433" s="8" t="s">
        <v>3878</v>
      </c>
      <c r="D5433" s="20" t="s">
        <v>18230</v>
      </c>
      <c r="E5433" s="11">
        <f t="shared" si="84"/>
        <v>1</v>
      </c>
      <c r="F5433" s="8" t="s">
        <v>55936</v>
      </c>
      <c r="G5433" s="8" t="s">
        <v>56210</v>
      </c>
      <c r="H5433" s="8" t="s">
        <v>55937</v>
      </c>
      <c r="I5433" s="8"/>
      <c r="J5433" s="8"/>
    </row>
    <row r="5434" spans="1:10" ht="60">
      <c r="A5434" s="16" t="s">
        <v>18231</v>
      </c>
      <c r="B5434" s="8" t="s">
        <v>47534</v>
      </c>
      <c r="C5434" s="8" t="s">
        <v>18232</v>
      </c>
      <c r="D5434" s="17" t="s">
        <v>18233</v>
      </c>
      <c r="E5434" s="11">
        <f t="shared" si="84"/>
        <v>1</v>
      </c>
      <c r="F5434" s="18" t="s">
        <v>55936</v>
      </c>
      <c r="G5434" s="18" t="s">
        <v>55941</v>
      </c>
      <c r="H5434" s="18" t="s">
        <v>55937</v>
      </c>
      <c r="I5434" s="8"/>
      <c r="J5434" s="8"/>
    </row>
    <row r="5435" spans="1:10" ht="24">
      <c r="A5435" s="16" t="s">
        <v>18234</v>
      </c>
      <c r="B5435" s="8" t="s">
        <v>47535</v>
      </c>
      <c r="C5435" s="8" t="s">
        <v>18235</v>
      </c>
      <c r="D5435" s="17" t="s">
        <v>18236</v>
      </c>
      <c r="E5435" s="11">
        <f t="shared" si="84"/>
        <v>1</v>
      </c>
      <c r="F5435" s="18" t="s">
        <v>55936</v>
      </c>
      <c r="G5435" s="18" t="s">
        <v>23</v>
      </c>
      <c r="H5435" s="18" t="s">
        <v>55937</v>
      </c>
      <c r="I5435" s="8"/>
      <c r="J5435" s="8"/>
    </row>
    <row r="5436" spans="1:10" ht="48">
      <c r="A5436" s="16" t="s">
        <v>18237</v>
      </c>
      <c r="B5436" s="8" t="s">
        <v>47536</v>
      </c>
      <c r="C5436" s="8" t="s">
        <v>18238</v>
      </c>
      <c r="D5436" s="17" t="s">
        <v>18239</v>
      </c>
      <c r="E5436" s="11">
        <f t="shared" si="84"/>
        <v>1</v>
      </c>
      <c r="F5436" s="18" t="s">
        <v>55936</v>
      </c>
      <c r="G5436" s="18" t="s">
        <v>56210</v>
      </c>
      <c r="H5436" s="18" t="s">
        <v>55937</v>
      </c>
      <c r="I5436" s="8"/>
      <c r="J5436" s="8"/>
    </row>
    <row r="5437" spans="1:10" ht="72">
      <c r="A5437" s="16" t="s">
        <v>18240</v>
      </c>
      <c r="B5437" s="8" t="s">
        <v>47537</v>
      </c>
      <c r="C5437" s="8" t="s">
        <v>18241</v>
      </c>
      <c r="D5437" s="17" t="s">
        <v>18242</v>
      </c>
      <c r="E5437" s="11">
        <f t="shared" si="84"/>
        <v>1</v>
      </c>
      <c r="F5437" s="18" t="s">
        <v>55936</v>
      </c>
      <c r="G5437" s="18" t="s">
        <v>56153</v>
      </c>
      <c r="H5437" s="18" t="s">
        <v>55937</v>
      </c>
      <c r="I5437" s="8"/>
      <c r="J5437" s="8"/>
    </row>
    <row r="5438" spans="1:10" ht="48">
      <c r="A5438" s="24" t="s">
        <v>18243</v>
      </c>
      <c r="B5438" s="8" t="s">
        <v>47538</v>
      </c>
      <c r="C5438" s="8" t="s">
        <v>18244</v>
      </c>
      <c r="D5438" s="45" t="s">
        <v>18245</v>
      </c>
      <c r="E5438" s="11">
        <f t="shared" si="84"/>
        <v>1</v>
      </c>
      <c r="F5438" s="12" t="s">
        <v>55936</v>
      </c>
      <c r="G5438" s="12" t="s">
        <v>23</v>
      </c>
      <c r="H5438" s="12" t="s">
        <v>55937</v>
      </c>
      <c r="I5438" s="8"/>
      <c r="J5438" s="8"/>
    </row>
    <row r="5439" spans="1:10">
      <c r="A5439" s="16" t="s">
        <v>18246</v>
      </c>
      <c r="B5439" s="8" t="s">
        <v>18247</v>
      </c>
      <c r="C5439" s="8" t="s">
        <v>18247</v>
      </c>
      <c r="D5439" s="17" t="s">
        <v>18248</v>
      </c>
      <c r="E5439" s="11">
        <f t="shared" si="84"/>
        <v>1</v>
      </c>
      <c r="F5439" s="18" t="s">
        <v>55936</v>
      </c>
      <c r="G5439" s="18" t="s">
        <v>23</v>
      </c>
      <c r="H5439" s="18" t="s">
        <v>55937</v>
      </c>
      <c r="I5439" s="8"/>
      <c r="J5439" s="8"/>
    </row>
    <row r="5440" spans="1:10" ht="36">
      <c r="A5440" s="16" t="s">
        <v>18249</v>
      </c>
      <c r="B5440" s="8" t="s">
        <v>47539</v>
      </c>
      <c r="C5440" s="8" t="s">
        <v>18250</v>
      </c>
      <c r="D5440" s="17" t="s">
        <v>18251</v>
      </c>
      <c r="E5440" s="11">
        <f t="shared" si="84"/>
        <v>1</v>
      </c>
      <c r="F5440" s="18" t="s">
        <v>55936</v>
      </c>
      <c r="G5440" s="18" t="s">
        <v>23</v>
      </c>
      <c r="H5440" s="18" t="s">
        <v>55937</v>
      </c>
      <c r="I5440" s="8"/>
      <c r="J5440" s="8"/>
    </row>
    <row r="5441" spans="1:10" ht="24">
      <c r="A5441" s="33" t="s">
        <v>38049</v>
      </c>
      <c r="B5441" s="8" t="s">
        <v>47540</v>
      </c>
      <c r="C5441" s="8" t="s">
        <v>40665</v>
      </c>
      <c r="D5441" s="22" t="s">
        <v>55278</v>
      </c>
      <c r="E5441" s="11">
        <f t="shared" si="84"/>
        <v>1</v>
      </c>
      <c r="F5441" s="15" t="s">
        <v>38138</v>
      </c>
      <c r="G5441" s="15" t="s">
        <v>55946</v>
      </c>
      <c r="H5441" s="15" t="s">
        <v>55938</v>
      </c>
      <c r="I5441" s="8"/>
      <c r="J5441" s="8"/>
    </row>
    <row r="5442" spans="1:10" ht="48">
      <c r="A5442" s="37" t="s">
        <v>18252</v>
      </c>
      <c r="B5442" s="8" t="s">
        <v>47541</v>
      </c>
      <c r="C5442" s="8" t="s">
        <v>18253</v>
      </c>
      <c r="D5442" s="22" t="s">
        <v>18254</v>
      </c>
      <c r="E5442" s="11">
        <f t="shared" ref="E5442:E5505" si="85">COUNTIF(B:B,B5442)</f>
        <v>2</v>
      </c>
      <c r="F5442" s="12" t="s">
        <v>55936</v>
      </c>
      <c r="G5442" s="12" t="s">
        <v>23</v>
      </c>
      <c r="H5442" s="12" t="s">
        <v>55937</v>
      </c>
      <c r="I5442" s="8"/>
      <c r="J5442" s="8"/>
    </row>
    <row r="5443" spans="1:10">
      <c r="A5443" s="19" t="s">
        <v>18256</v>
      </c>
      <c r="B5443" s="8" t="s">
        <v>47542</v>
      </c>
      <c r="C5443" s="8" t="s">
        <v>18257</v>
      </c>
      <c r="D5443" s="29" t="s">
        <v>18258</v>
      </c>
      <c r="E5443" s="11">
        <f t="shared" si="85"/>
        <v>1</v>
      </c>
      <c r="F5443" s="15" t="s">
        <v>55936</v>
      </c>
      <c r="G5443" s="15" t="s">
        <v>23</v>
      </c>
      <c r="H5443" s="15" t="s">
        <v>55937</v>
      </c>
      <c r="I5443" s="8"/>
      <c r="J5443" s="8"/>
    </row>
    <row r="5444" spans="1:10" ht="60">
      <c r="A5444" s="16" t="s">
        <v>18259</v>
      </c>
      <c r="B5444" s="8" t="s">
        <v>47543</v>
      </c>
      <c r="C5444" s="8" t="s">
        <v>18260</v>
      </c>
      <c r="D5444" s="17" t="s">
        <v>18261</v>
      </c>
      <c r="E5444" s="11">
        <f t="shared" si="85"/>
        <v>1</v>
      </c>
      <c r="F5444" s="18" t="s">
        <v>55936</v>
      </c>
      <c r="G5444" s="18" t="s">
        <v>23</v>
      </c>
      <c r="H5444" s="18" t="s">
        <v>55937</v>
      </c>
      <c r="I5444" s="8"/>
      <c r="J5444" s="8"/>
    </row>
    <row r="5445" spans="1:10">
      <c r="A5445" s="16" t="s">
        <v>18262</v>
      </c>
      <c r="B5445" s="8" t="s">
        <v>47544</v>
      </c>
      <c r="C5445" s="8" t="s">
        <v>18263</v>
      </c>
      <c r="D5445" s="17" t="s">
        <v>18264</v>
      </c>
      <c r="E5445" s="11">
        <f t="shared" si="85"/>
        <v>1</v>
      </c>
      <c r="F5445" s="18" t="s">
        <v>55936</v>
      </c>
      <c r="G5445" s="18" t="s">
        <v>23</v>
      </c>
      <c r="H5445" s="18" t="s">
        <v>55937</v>
      </c>
      <c r="I5445" s="8"/>
      <c r="J5445" s="8"/>
    </row>
    <row r="5446" spans="1:10">
      <c r="A5446" s="19" t="s">
        <v>18265</v>
      </c>
      <c r="B5446" s="8" t="s">
        <v>47545</v>
      </c>
      <c r="C5446" s="8" t="s">
        <v>18266</v>
      </c>
      <c r="D5446" s="29" t="s">
        <v>18267</v>
      </c>
      <c r="E5446" s="11">
        <f t="shared" si="85"/>
        <v>1</v>
      </c>
      <c r="F5446" s="15" t="s">
        <v>55936</v>
      </c>
      <c r="G5446" s="15" t="s">
        <v>55944</v>
      </c>
      <c r="H5446" s="15" t="s">
        <v>55937</v>
      </c>
      <c r="I5446" s="8"/>
      <c r="J5446" s="8"/>
    </row>
    <row r="5447" spans="1:10" ht="84">
      <c r="A5447" s="16" t="s">
        <v>18268</v>
      </c>
      <c r="B5447" s="8" t="s">
        <v>47546</v>
      </c>
      <c r="C5447" s="8" t="s">
        <v>18269</v>
      </c>
      <c r="D5447" s="17" t="s">
        <v>18270</v>
      </c>
      <c r="E5447" s="11">
        <f t="shared" si="85"/>
        <v>1</v>
      </c>
      <c r="F5447" s="18" t="s">
        <v>55936</v>
      </c>
      <c r="G5447" s="18" t="s">
        <v>55987</v>
      </c>
      <c r="H5447" s="18" t="s">
        <v>55937</v>
      </c>
      <c r="I5447" s="8"/>
      <c r="J5447" s="8"/>
    </row>
    <row r="5448" spans="1:10" ht="108">
      <c r="A5448" s="16" t="s">
        <v>18271</v>
      </c>
      <c r="B5448" s="8" t="s">
        <v>47547</v>
      </c>
      <c r="C5448" s="8" t="s">
        <v>18272</v>
      </c>
      <c r="D5448" s="17" t="s">
        <v>18273</v>
      </c>
      <c r="E5448" s="11">
        <f t="shared" si="85"/>
        <v>1</v>
      </c>
      <c r="F5448" s="18" t="s">
        <v>55936</v>
      </c>
      <c r="G5448" s="18" t="s">
        <v>55986</v>
      </c>
      <c r="H5448" s="18" t="s">
        <v>55937</v>
      </c>
      <c r="I5448" s="8"/>
      <c r="J5448" s="8"/>
    </row>
    <row r="5449" spans="1:10" ht="120">
      <c r="A5449" s="16" t="s">
        <v>18274</v>
      </c>
      <c r="B5449" s="8" t="s">
        <v>47548</v>
      </c>
      <c r="C5449" s="8" t="s">
        <v>18275</v>
      </c>
      <c r="D5449" s="17" t="s">
        <v>18276</v>
      </c>
      <c r="E5449" s="11">
        <f t="shared" si="85"/>
        <v>1</v>
      </c>
      <c r="F5449" s="18" t="s">
        <v>55936</v>
      </c>
      <c r="G5449" s="18" t="s">
        <v>56038</v>
      </c>
      <c r="H5449" s="18" t="s">
        <v>55937</v>
      </c>
      <c r="I5449" s="8"/>
      <c r="J5449" s="8"/>
    </row>
    <row r="5450" spans="1:10" ht="24">
      <c r="A5450" s="16" t="s">
        <v>18277</v>
      </c>
      <c r="B5450" s="8" t="s">
        <v>47549</v>
      </c>
      <c r="C5450" s="8" t="s">
        <v>18272</v>
      </c>
      <c r="D5450" s="17" t="s">
        <v>18278</v>
      </c>
      <c r="E5450" s="11">
        <f t="shared" si="85"/>
        <v>1</v>
      </c>
      <c r="F5450" s="18" t="s">
        <v>55936</v>
      </c>
      <c r="G5450" s="18" t="s">
        <v>23</v>
      </c>
      <c r="H5450" s="18" t="s">
        <v>55937</v>
      </c>
      <c r="I5450" s="8"/>
      <c r="J5450" s="8"/>
    </row>
    <row r="5451" spans="1:10" ht="36">
      <c r="A5451" s="16" t="s">
        <v>18279</v>
      </c>
      <c r="B5451" s="8" t="s">
        <v>47550</v>
      </c>
      <c r="C5451" s="8" t="s">
        <v>18280</v>
      </c>
      <c r="D5451" s="17" t="s">
        <v>18281</v>
      </c>
      <c r="E5451" s="11">
        <f t="shared" si="85"/>
        <v>1</v>
      </c>
      <c r="F5451" s="18" t="s">
        <v>55936</v>
      </c>
      <c r="G5451" s="18" t="s">
        <v>55986</v>
      </c>
      <c r="H5451" s="18" t="s">
        <v>55937</v>
      </c>
      <c r="I5451" s="8"/>
      <c r="J5451" s="8"/>
    </row>
    <row r="5452" spans="1:10">
      <c r="A5452" s="16" t="s">
        <v>18282</v>
      </c>
      <c r="B5452" s="8" t="s">
        <v>47551</v>
      </c>
      <c r="C5452" s="8" t="s">
        <v>18283</v>
      </c>
      <c r="D5452" s="17" t="s">
        <v>18284</v>
      </c>
      <c r="E5452" s="11">
        <f t="shared" si="85"/>
        <v>1</v>
      </c>
      <c r="F5452" s="18" t="s">
        <v>55936</v>
      </c>
      <c r="G5452" s="18" t="s">
        <v>23</v>
      </c>
      <c r="H5452" s="18" t="s">
        <v>55937</v>
      </c>
      <c r="I5452" s="8"/>
      <c r="J5452" s="8"/>
    </row>
    <row r="5453" spans="1:10">
      <c r="A5453" s="19" t="s">
        <v>1315</v>
      </c>
      <c r="B5453" s="8" t="s">
        <v>47552</v>
      </c>
      <c r="C5453" s="8" t="s">
        <v>4278</v>
      </c>
      <c r="D5453" s="29" t="s">
        <v>18285</v>
      </c>
      <c r="E5453" s="11">
        <f t="shared" si="85"/>
        <v>1</v>
      </c>
      <c r="F5453" s="15" t="s">
        <v>55936</v>
      </c>
      <c r="G5453" s="15" t="s">
        <v>23</v>
      </c>
      <c r="H5453" s="15" t="s">
        <v>55937</v>
      </c>
      <c r="I5453" s="8"/>
      <c r="J5453" s="8"/>
    </row>
    <row r="5454" spans="1:10" ht="36">
      <c r="A5454" s="19" t="s">
        <v>1316</v>
      </c>
      <c r="B5454" s="8" t="s">
        <v>1306</v>
      </c>
      <c r="C5454" s="8" t="s">
        <v>1306</v>
      </c>
      <c r="D5454" s="29" t="s">
        <v>18286</v>
      </c>
      <c r="E5454" s="11">
        <f t="shared" si="85"/>
        <v>1</v>
      </c>
      <c r="F5454" s="15" t="s">
        <v>55936</v>
      </c>
      <c r="G5454" s="15" t="s">
        <v>23</v>
      </c>
      <c r="H5454" s="15" t="s">
        <v>55937</v>
      </c>
      <c r="I5454" s="8"/>
      <c r="J5454" s="8"/>
    </row>
    <row r="5455" spans="1:10">
      <c r="A5455" s="19" t="s">
        <v>18287</v>
      </c>
      <c r="B5455" s="8" t="s">
        <v>47553</v>
      </c>
      <c r="C5455" s="8" t="s">
        <v>4736</v>
      </c>
      <c r="D5455" s="29" t="s">
        <v>18288</v>
      </c>
      <c r="E5455" s="11">
        <f t="shared" si="85"/>
        <v>1</v>
      </c>
      <c r="F5455" s="15" t="s">
        <v>55936</v>
      </c>
      <c r="G5455" s="15" t="s">
        <v>56038</v>
      </c>
      <c r="H5455" s="15" t="s">
        <v>55937</v>
      </c>
      <c r="I5455" s="8"/>
      <c r="J5455" s="8"/>
    </row>
    <row r="5456" spans="1:10">
      <c r="A5456" s="33" t="s">
        <v>2109</v>
      </c>
      <c r="B5456" s="8" t="s">
        <v>876</v>
      </c>
      <c r="C5456" s="8" t="s">
        <v>876</v>
      </c>
      <c r="D5456" s="8" t="s">
        <v>18289</v>
      </c>
      <c r="E5456" s="11">
        <f t="shared" si="85"/>
        <v>1</v>
      </c>
      <c r="F5456" s="12" t="s">
        <v>55936</v>
      </c>
      <c r="G5456" s="12" t="s">
        <v>23</v>
      </c>
      <c r="H5456" s="12" t="s">
        <v>55937</v>
      </c>
      <c r="I5456" s="8"/>
      <c r="J5456" s="8"/>
    </row>
    <row r="5457" spans="1:10" ht="60">
      <c r="A5457" s="16" t="s">
        <v>18290</v>
      </c>
      <c r="B5457" s="8" t="s">
        <v>47554</v>
      </c>
      <c r="C5457" s="8" t="s">
        <v>18291</v>
      </c>
      <c r="D5457" s="17" t="s">
        <v>18292</v>
      </c>
      <c r="E5457" s="11">
        <f t="shared" si="85"/>
        <v>1</v>
      </c>
      <c r="F5457" s="18" t="s">
        <v>55936</v>
      </c>
      <c r="G5457" s="18" t="s">
        <v>56057</v>
      </c>
      <c r="H5457" s="18" t="s">
        <v>55937</v>
      </c>
      <c r="I5457" s="8"/>
      <c r="J5457" s="8"/>
    </row>
    <row r="5458" spans="1:10" ht="48">
      <c r="A5458" s="16" t="s">
        <v>18293</v>
      </c>
      <c r="B5458" s="8" t="s">
        <v>47555</v>
      </c>
      <c r="C5458" s="8" t="s">
        <v>18294</v>
      </c>
      <c r="D5458" s="17" t="s">
        <v>18295</v>
      </c>
      <c r="E5458" s="11">
        <f t="shared" si="85"/>
        <v>1</v>
      </c>
      <c r="F5458" s="18" t="s">
        <v>55936</v>
      </c>
      <c r="G5458" s="18" t="s">
        <v>55975</v>
      </c>
      <c r="H5458" s="18" t="s">
        <v>55937</v>
      </c>
      <c r="I5458" s="8"/>
      <c r="J5458" s="8"/>
    </row>
    <row r="5459" spans="1:10">
      <c r="A5459" s="16" t="s">
        <v>38050</v>
      </c>
      <c r="B5459" s="8" t="s">
        <v>47556</v>
      </c>
      <c r="C5459" s="8" t="s">
        <v>40666</v>
      </c>
      <c r="D5459" s="17" t="s">
        <v>55279</v>
      </c>
      <c r="E5459" s="11">
        <f t="shared" si="85"/>
        <v>1</v>
      </c>
      <c r="F5459" s="18" t="s">
        <v>38138</v>
      </c>
      <c r="G5459" s="18" t="s">
        <v>55946</v>
      </c>
      <c r="H5459" s="18" t="s">
        <v>55938</v>
      </c>
      <c r="I5459" s="8"/>
      <c r="J5459" s="8"/>
    </row>
    <row r="5460" spans="1:10" ht="36">
      <c r="A5460" s="19" t="s">
        <v>38051</v>
      </c>
      <c r="B5460" s="8" t="s">
        <v>47557</v>
      </c>
      <c r="C5460" s="8" t="s">
        <v>40667</v>
      </c>
      <c r="D5460" s="20" t="s">
        <v>55280</v>
      </c>
      <c r="E5460" s="11">
        <f t="shared" si="85"/>
        <v>1</v>
      </c>
      <c r="F5460" s="15" t="s">
        <v>38138</v>
      </c>
      <c r="G5460" s="15" t="s">
        <v>55946</v>
      </c>
      <c r="H5460" s="15" t="s">
        <v>55938</v>
      </c>
      <c r="I5460" s="8"/>
      <c r="J5460" s="8"/>
    </row>
    <row r="5461" spans="1:10" ht="60">
      <c r="A5461" s="16" t="s">
        <v>38052</v>
      </c>
      <c r="B5461" s="8" t="s">
        <v>47558</v>
      </c>
      <c r="C5461" s="8" t="s">
        <v>40668</v>
      </c>
      <c r="D5461" s="17" t="s">
        <v>55281</v>
      </c>
      <c r="E5461" s="11">
        <f t="shared" si="85"/>
        <v>1</v>
      </c>
      <c r="F5461" s="18" t="s">
        <v>38138</v>
      </c>
      <c r="G5461" s="18" t="s">
        <v>55946</v>
      </c>
      <c r="H5461" s="18" t="s">
        <v>55938</v>
      </c>
      <c r="I5461" s="8"/>
      <c r="J5461" s="8"/>
    </row>
    <row r="5462" spans="1:10">
      <c r="A5462" s="16" t="s">
        <v>18296</v>
      </c>
      <c r="B5462" s="8" t="s">
        <v>47559</v>
      </c>
      <c r="C5462" s="8" t="s">
        <v>18297</v>
      </c>
      <c r="D5462" s="17" t="s">
        <v>18298</v>
      </c>
      <c r="E5462" s="11">
        <f t="shared" si="85"/>
        <v>1</v>
      </c>
      <c r="F5462" s="18" t="s">
        <v>55936</v>
      </c>
      <c r="G5462" s="18" t="s">
        <v>55948</v>
      </c>
      <c r="H5462" s="18" t="s">
        <v>55937</v>
      </c>
      <c r="I5462" s="8"/>
      <c r="J5462" s="8"/>
    </row>
    <row r="5463" spans="1:10">
      <c r="A5463" s="16" t="s">
        <v>18299</v>
      </c>
      <c r="B5463" s="8" t="s">
        <v>47560</v>
      </c>
      <c r="C5463" s="8" t="s">
        <v>18300</v>
      </c>
      <c r="D5463" s="17" t="s">
        <v>18301</v>
      </c>
      <c r="E5463" s="11">
        <f t="shared" si="85"/>
        <v>1</v>
      </c>
      <c r="F5463" s="18" t="s">
        <v>55936</v>
      </c>
      <c r="G5463" s="18" t="s">
        <v>55940</v>
      </c>
      <c r="H5463" s="18" t="s">
        <v>55937</v>
      </c>
      <c r="I5463" s="8"/>
      <c r="J5463" s="8"/>
    </row>
    <row r="5464" spans="1:10">
      <c r="A5464" s="19" t="s">
        <v>18302</v>
      </c>
      <c r="B5464" s="8" t="s">
        <v>47561</v>
      </c>
      <c r="C5464" s="8" t="s">
        <v>18303</v>
      </c>
      <c r="D5464" s="29" t="s">
        <v>18304</v>
      </c>
      <c r="E5464" s="11">
        <f t="shared" si="85"/>
        <v>1</v>
      </c>
      <c r="F5464" s="15" t="s">
        <v>55936</v>
      </c>
      <c r="G5464" s="15" t="s">
        <v>55940</v>
      </c>
      <c r="H5464" s="15" t="s">
        <v>55937</v>
      </c>
      <c r="I5464" s="8"/>
      <c r="J5464" s="8"/>
    </row>
    <row r="5465" spans="1:10" ht="36">
      <c r="A5465" s="24" t="s">
        <v>18305</v>
      </c>
      <c r="B5465" s="8" t="s">
        <v>47562</v>
      </c>
      <c r="C5465" s="8" t="s">
        <v>18306</v>
      </c>
      <c r="D5465" s="20" t="s">
        <v>18307</v>
      </c>
      <c r="E5465" s="11">
        <f t="shared" si="85"/>
        <v>1</v>
      </c>
      <c r="F5465" s="8" t="s">
        <v>55936</v>
      </c>
      <c r="G5465" s="8" t="s">
        <v>55949</v>
      </c>
      <c r="H5465" s="8" t="s">
        <v>55937</v>
      </c>
      <c r="I5465" s="8"/>
      <c r="J5465" s="8"/>
    </row>
    <row r="5466" spans="1:10">
      <c r="A5466" s="33" t="s">
        <v>18308</v>
      </c>
      <c r="B5466" s="8" t="s">
        <v>47563</v>
      </c>
      <c r="C5466" s="8" t="s">
        <v>18309</v>
      </c>
      <c r="D5466" s="22" t="s">
        <v>18310</v>
      </c>
      <c r="E5466" s="11">
        <f t="shared" si="85"/>
        <v>1</v>
      </c>
      <c r="F5466" s="15" t="s">
        <v>55936</v>
      </c>
      <c r="G5466" s="15" t="s">
        <v>23</v>
      </c>
      <c r="H5466" s="15" t="s">
        <v>55937</v>
      </c>
      <c r="I5466" s="8"/>
      <c r="J5466" s="8"/>
    </row>
    <row r="5467" spans="1:10" ht="24">
      <c r="A5467" s="16" t="s">
        <v>18311</v>
      </c>
      <c r="B5467" s="8" t="s">
        <v>47564</v>
      </c>
      <c r="C5467" s="8" t="s">
        <v>18312</v>
      </c>
      <c r="D5467" s="17" t="s">
        <v>18313</v>
      </c>
      <c r="E5467" s="11">
        <f t="shared" si="85"/>
        <v>1</v>
      </c>
      <c r="F5467" s="18" t="s">
        <v>55936</v>
      </c>
      <c r="G5467" s="18" t="s">
        <v>56113</v>
      </c>
      <c r="H5467" s="18" t="s">
        <v>55937</v>
      </c>
      <c r="I5467" s="8"/>
      <c r="J5467" s="8"/>
    </row>
    <row r="5468" spans="1:10">
      <c r="A5468" s="33" t="s">
        <v>18314</v>
      </c>
      <c r="B5468" s="8" t="s">
        <v>47565</v>
      </c>
      <c r="C5468" s="8" t="s">
        <v>18315</v>
      </c>
      <c r="D5468" s="22" t="s">
        <v>18316</v>
      </c>
      <c r="E5468" s="11">
        <f t="shared" si="85"/>
        <v>1</v>
      </c>
      <c r="F5468" s="15" t="s">
        <v>55936</v>
      </c>
      <c r="G5468" s="15" t="s">
        <v>23</v>
      </c>
      <c r="H5468" s="15" t="s">
        <v>55937</v>
      </c>
      <c r="I5468" s="8"/>
      <c r="J5468" s="8"/>
    </row>
    <row r="5469" spans="1:10">
      <c r="A5469" s="16" t="s">
        <v>18317</v>
      </c>
      <c r="B5469" s="8" t="s">
        <v>47566</v>
      </c>
      <c r="C5469" s="8" t="s">
        <v>18318</v>
      </c>
      <c r="D5469" s="17" t="s">
        <v>18319</v>
      </c>
      <c r="E5469" s="11">
        <f t="shared" si="85"/>
        <v>1</v>
      </c>
      <c r="F5469" s="18" t="s">
        <v>55936</v>
      </c>
      <c r="G5469" s="18" t="s">
        <v>23</v>
      </c>
      <c r="H5469" s="18" t="s">
        <v>55937</v>
      </c>
      <c r="I5469" s="8"/>
      <c r="J5469" s="8"/>
    </row>
    <row r="5470" spans="1:10">
      <c r="A5470" s="16" t="s">
        <v>18320</v>
      </c>
      <c r="B5470" s="8" t="s">
        <v>18321</v>
      </c>
      <c r="C5470" s="8" t="s">
        <v>18321</v>
      </c>
      <c r="D5470" s="17" t="s">
        <v>18322</v>
      </c>
      <c r="E5470" s="11">
        <f t="shared" si="85"/>
        <v>1</v>
      </c>
      <c r="F5470" s="18" t="s">
        <v>55936</v>
      </c>
      <c r="G5470" s="18" t="s">
        <v>23</v>
      </c>
      <c r="H5470" s="18" t="s">
        <v>55937</v>
      </c>
      <c r="I5470" s="8"/>
      <c r="J5470" s="8"/>
    </row>
    <row r="5471" spans="1:10">
      <c r="A5471" s="16" t="s">
        <v>1318</v>
      </c>
      <c r="B5471" s="8" t="s">
        <v>47567</v>
      </c>
      <c r="C5471" s="8" t="s">
        <v>4279</v>
      </c>
      <c r="D5471" s="17" t="s">
        <v>18323</v>
      </c>
      <c r="E5471" s="11">
        <f t="shared" si="85"/>
        <v>1</v>
      </c>
      <c r="F5471" s="18" t="s">
        <v>55936</v>
      </c>
      <c r="G5471" s="18" t="s">
        <v>23</v>
      </c>
      <c r="H5471" s="18" t="s">
        <v>55937</v>
      </c>
      <c r="I5471" s="8"/>
      <c r="J5471" s="8">
        <v>1</v>
      </c>
    </row>
    <row r="5472" spans="1:10" ht="24">
      <c r="A5472" s="19" t="s">
        <v>18324</v>
      </c>
      <c r="B5472" s="8" t="s">
        <v>47568</v>
      </c>
      <c r="C5472" s="8" t="s">
        <v>18325</v>
      </c>
      <c r="D5472" s="29" t="s">
        <v>18326</v>
      </c>
      <c r="E5472" s="11">
        <f t="shared" si="85"/>
        <v>1</v>
      </c>
      <c r="F5472" s="15" t="s">
        <v>55936</v>
      </c>
      <c r="G5472" s="15" t="s">
        <v>55948</v>
      </c>
      <c r="H5472" s="15" t="s">
        <v>55937</v>
      </c>
      <c r="I5472" s="8"/>
      <c r="J5472" s="8">
        <v>2</v>
      </c>
    </row>
    <row r="5473" spans="1:10" ht="24">
      <c r="A5473" s="23" t="s">
        <v>18327</v>
      </c>
      <c r="B5473" s="8" t="s">
        <v>47569</v>
      </c>
      <c r="C5473" s="8" t="s">
        <v>18328</v>
      </c>
      <c r="D5473" s="22" t="s">
        <v>18329</v>
      </c>
      <c r="E5473" s="11">
        <f t="shared" si="85"/>
        <v>1</v>
      </c>
      <c r="F5473" s="8" t="s">
        <v>55936</v>
      </c>
      <c r="G5473" s="8" t="s">
        <v>55960</v>
      </c>
      <c r="H5473" s="8" t="s">
        <v>55937</v>
      </c>
      <c r="I5473" s="8"/>
      <c r="J5473" s="8">
        <v>3</v>
      </c>
    </row>
    <row r="5474" spans="1:10" ht="48">
      <c r="A5474" s="16" t="s">
        <v>18330</v>
      </c>
      <c r="B5474" s="8" t="s">
        <v>47570</v>
      </c>
      <c r="C5474" s="8" t="s">
        <v>18331</v>
      </c>
      <c r="D5474" s="17" t="s">
        <v>18332</v>
      </c>
      <c r="E5474" s="11">
        <f t="shared" si="85"/>
        <v>1</v>
      </c>
      <c r="F5474" s="18" t="s">
        <v>55936</v>
      </c>
      <c r="G5474" s="18" t="s">
        <v>55960</v>
      </c>
      <c r="H5474" s="18" t="s">
        <v>55937</v>
      </c>
      <c r="I5474" s="8"/>
      <c r="J5474" s="8"/>
    </row>
    <row r="5475" spans="1:10">
      <c r="A5475" s="13" t="s">
        <v>18333</v>
      </c>
      <c r="B5475" s="8" t="s">
        <v>47571</v>
      </c>
      <c r="C5475" s="8" t="s">
        <v>18334</v>
      </c>
      <c r="D5475" s="8" t="s">
        <v>18335</v>
      </c>
      <c r="E5475" s="11">
        <f t="shared" si="85"/>
        <v>1</v>
      </c>
      <c r="F5475" s="12" t="s">
        <v>55936</v>
      </c>
      <c r="G5475" s="12" t="s">
        <v>23</v>
      </c>
      <c r="H5475" s="12" t="s">
        <v>55937</v>
      </c>
      <c r="I5475" s="8"/>
      <c r="J5475" s="8"/>
    </row>
    <row r="5476" spans="1:10" ht="204">
      <c r="A5476" s="19" t="s">
        <v>18336</v>
      </c>
      <c r="B5476" s="8" t="s">
        <v>47572</v>
      </c>
      <c r="C5476" s="8" t="s">
        <v>18337</v>
      </c>
      <c r="D5476" s="29" t="s">
        <v>18338</v>
      </c>
      <c r="E5476" s="11">
        <f t="shared" si="85"/>
        <v>1</v>
      </c>
      <c r="F5476" s="15" t="s">
        <v>55936</v>
      </c>
      <c r="G5476" s="15" t="s">
        <v>23</v>
      </c>
      <c r="H5476" s="15" t="s">
        <v>55937</v>
      </c>
      <c r="I5476" s="8"/>
      <c r="J5476" s="8"/>
    </row>
    <row r="5477" spans="1:10" ht="24">
      <c r="A5477" s="16" t="s">
        <v>1319</v>
      </c>
      <c r="B5477" s="8" t="s">
        <v>1320</v>
      </c>
      <c r="C5477" s="8" t="s">
        <v>1320</v>
      </c>
      <c r="D5477" s="17" t="s">
        <v>18339</v>
      </c>
      <c r="E5477" s="11">
        <f t="shared" si="85"/>
        <v>1</v>
      </c>
      <c r="F5477" s="18" t="s">
        <v>55936</v>
      </c>
      <c r="G5477" s="18" t="s">
        <v>23</v>
      </c>
      <c r="H5477" s="18" t="s">
        <v>55937</v>
      </c>
      <c r="I5477" s="8"/>
      <c r="J5477" s="8"/>
    </row>
    <row r="5478" spans="1:10" ht="24">
      <c r="A5478" s="16" t="s">
        <v>18340</v>
      </c>
      <c r="B5478" s="8" t="s">
        <v>18341</v>
      </c>
      <c r="C5478" s="8" t="s">
        <v>18341</v>
      </c>
      <c r="D5478" s="17" t="s">
        <v>18342</v>
      </c>
      <c r="E5478" s="11">
        <f t="shared" si="85"/>
        <v>2</v>
      </c>
      <c r="F5478" s="18" t="s">
        <v>55936</v>
      </c>
      <c r="G5478" s="18" t="s">
        <v>23</v>
      </c>
      <c r="H5478" s="18" t="s">
        <v>55937</v>
      </c>
      <c r="I5478" s="8"/>
      <c r="J5478" s="8"/>
    </row>
    <row r="5479" spans="1:10">
      <c r="A5479" s="16" t="s">
        <v>18343</v>
      </c>
      <c r="B5479" s="8" t="s">
        <v>47573</v>
      </c>
      <c r="C5479" s="8" t="s">
        <v>18344</v>
      </c>
      <c r="D5479" s="17" t="s">
        <v>18345</v>
      </c>
      <c r="E5479" s="11">
        <f t="shared" si="85"/>
        <v>1</v>
      </c>
      <c r="F5479" s="18" t="s">
        <v>55936</v>
      </c>
      <c r="G5479" s="18" t="s">
        <v>55948</v>
      </c>
      <c r="H5479" s="18" t="s">
        <v>55937</v>
      </c>
      <c r="I5479" s="8"/>
      <c r="J5479" s="8"/>
    </row>
    <row r="5480" spans="1:10" ht="72">
      <c r="A5480" s="16" t="s">
        <v>18346</v>
      </c>
      <c r="B5480" s="8" t="s">
        <v>47574</v>
      </c>
      <c r="C5480" s="8" t="s">
        <v>18347</v>
      </c>
      <c r="D5480" s="17" t="s">
        <v>18348</v>
      </c>
      <c r="E5480" s="11">
        <f t="shared" si="85"/>
        <v>1</v>
      </c>
      <c r="F5480" s="18" t="s">
        <v>55936</v>
      </c>
      <c r="G5480" s="18" t="s">
        <v>55943</v>
      </c>
      <c r="H5480" s="18" t="s">
        <v>55937</v>
      </c>
      <c r="I5480" s="8"/>
      <c r="J5480" s="8"/>
    </row>
    <row r="5481" spans="1:10">
      <c r="A5481" s="16" t="s">
        <v>18349</v>
      </c>
      <c r="B5481" s="8" t="s">
        <v>47575</v>
      </c>
      <c r="C5481" s="8" t="s">
        <v>12529</v>
      </c>
      <c r="D5481" s="17" t="s">
        <v>18350</v>
      </c>
      <c r="E5481" s="11">
        <f t="shared" si="85"/>
        <v>1</v>
      </c>
      <c r="F5481" s="18" t="s">
        <v>55936</v>
      </c>
      <c r="G5481" s="18" t="s">
        <v>56022</v>
      </c>
      <c r="H5481" s="18" t="s">
        <v>55937</v>
      </c>
      <c r="I5481" s="8"/>
      <c r="J5481" s="8"/>
    </row>
    <row r="5482" spans="1:10" ht="24">
      <c r="A5482" s="33" t="s">
        <v>18351</v>
      </c>
      <c r="B5482" s="8" t="s">
        <v>47576</v>
      </c>
      <c r="C5482" s="8" t="s">
        <v>18352</v>
      </c>
      <c r="D5482" s="22" t="s">
        <v>18353</v>
      </c>
      <c r="E5482" s="11">
        <f t="shared" si="85"/>
        <v>1</v>
      </c>
      <c r="F5482" s="15" t="s">
        <v>55936</v>
      </c>
      <c r="G5482" s="15" t="s">
        <v>23</v>
      </c>
      <c r="H5482" s="15" t="s">
        <v>55937</v>
      </c>
      <c r="I5482" s="8"/>
      <c r="J5482" s="8"/>
    </row>
    <row r="5483" spans="1:10" ht="24">
      <c r="A5483" s="16" t="s">
        <v>1321</v>
      </c>
      <c r="B5483" s="8" t="s">
        <v>47577</v>
      </c>
      <c r="C5483" s="8" t="s">
        <v>4280</v>
      </c>
      <c r="D5483" s="17" t="s">
        <v>18354</v>
      </c>
      <c r="E5483" s="11">
        <f t="shared" si="85"/>
        <v>1</v>
      </c>
      <c r="F5483" s="18" t="s">
        <v>55936</v>
      </c>
      <c r="G5483" s="18" t="s">
        <v>23</v>
      </c>
      <c r="H5483" s="18" t="s">
        <v>55937</v>
      </c>
      <c r="I5483" s="8"/>
      <c r="J5483" s="8"/>
    </row>
    <row r="5484" spans="1:10">
      <c r="A5484" s="16" t="s">
        <v>1322</v>
      </c>
      <c r="B5484" s="8" t="s">
        <v>4281</v>
      </c>
      <c r="C5484" s="8" t="s">
        <v>4281</v>
      </c>
      <c r="D5484" s="17" t="s">
        <v>18355</v>
      </c>
      <c r="E5484" s="11">
        <f t="shared" si="85"/>
        <v>1</v>
      </c>
      <c r="F5484" s="18" t="s">
        <v>55936</v>
      </c>
      <c r="G5484" s="18" t="s">
        <v>56084</v>
      </c>
      <c r="H5484" s="18" t="s">
        <v>55937</v>
      </c>
      <c r="I5484" s="8"/>
      <c r="J5484" s="8"/>
    </row>
    <row r="5485" spans="1:10" ht="36">
      <c r="A5485" s="16" t="s">
        <v>18356</v>
      </c>
      <c r="B5485" s="8" t="s">
        <v>47578</v>
      </c>
      <c r="C5485" s="8" t="s">
        <v>18357</v>
      </c>
      <c r="D5485" s="17" t="s">
        <v>18358</v>
      </c>
      <c r="E5485" s="11">
        <f t="shared" si="85"/>
        <v>1</v>
      </c>
      <c r="F5485" s="18" t="s">
        <v>55936</v>
      </c>
      <c r="G5485" s="18" t="s">
        <v>56131</v>
      </c>
      <c r="H5485" s="18" t="s">
        <v>55937</v>
      </c>
      <c r="I5485" s="8"/>
      <c r="J5485" s="8"/>
    </row>
    <row r="5486" spans="1:10" ht="48">
      <c r="A5486" s="16" t="s">
        <v>18359</v>
      </c>
      <c r="B5486" s="8" t="s">
        <v>47579</v>
      </c>
      <c r="C5486" s="8" t="s">
        <v>4795</v>
      </c>
      <c r="D5486" s="17" t="s">
        <v>18360</v>
      </c>
      <c r="E5486" s="11">
        <f t="shared" si="85"/>
        <v>1</v>
      </c>
      <c r="F5486" s="18" t="s">
        <v>55936</v>
      </c>
      <c r="G5486" s="18" t="s">
        <v>56035</v>
      </c>
      <c r="H5486" s="18" t="s">
        <v>55937</v>
      </c>
      <c r="I5486" s="8"/>
      <c r="J5486" s="8"/>
    </row>
    <row r="5487" spans="1:10" ht="24">
      <c r="A5487" s="16" t="s">
        <v>18361</v>
      </c>
      <c r="B5487" s="8" t="s">
        <v>47580</v>
      </c>
      <c r="C5487" s="8" t="s">
        <v>18362</v>
      </c>
      <c r="D5487" s="17" t="s">
        <v>18363</v>
      </c>
      <c r="E5487" s="11">
        <f t="shared" si="85"/>
        <v>1</v>
      </c>
      <c r="F5487" s="18" t="s">
        <v>55936</v>
      </c>
      <c r="G5487" s="18" t="s">
        <v>55947</v>
      </c>
      <c r="H5487" s="18" t="s">
        <v>55937</v>
      </c>
      <c r="I5487" s="8"/>
      <c r="J5487" s="8"/>
    </row>
    <row r="5488" spans="1:10" ht="24">
      <c r="A5488" s="16" t="s">
        <v>38053</v>
      </c>
      <c r="B5488" s="8" t="s">
        <v>40669</v>
      </c>
      <c r="C5488" s="8" t="s">
        <v>40669</v>
      </c>
      <c r="D5488" s="17" t="s">
        <v>55282</v>
      </c>
      <c r="E5488" s="11">
        <f t="shared" si="85"/>
        <v>1</v>
      </c>
      <c r="F5488" s="18" t="s">
        <v>38138</v>
      </c>
      <c r="G5488" s="18" t="s">
        <v>55946</v>
      </c>
      <c r="H5488" s="18" t="s">
        <v>55938</v>
      </c>
      <c r="I5488" s="8"/>
      <c r="J5488" s="8"/>
    </row>
    <row r="5489" spans="1:10">
      <c r="A5489" s="16" t="s">
        <v>18364</v>
      </c>
      <c r="B5489" s="8" t="s">
        <v>47581</v>
      </c>
      <c r="C5489" s="8" t="s">
        <v>18365</v>
      </c>
      <c r="D5489" s="17" t="s">
        <v>18366</v>
      </c>
      <c r="E5489" s="11">
        <f t="shared" si="85"/>
        <v>1</v>
      </c>
      <c r="F5489" s="18" t="s">
        <v>55936</v>
      </c>
      <c r="G5489" s="18" t="s">
        <v>23</v>
      </c>
      <c r="H5489" s="18" t="s">
        <v>55937</v>
      </c>
      <c r="I5489" s="8"/>
      <c r="J5489" s="8"/>
    </row>
    <row r="5490" spans="1:10">
      <c r="A5490" s="16" t="s">
        <v>18367</v>
      </c>
      <c r="B5490" s="8" t="s">
        <v>47582</v>
      </c>
      <c r="C5490" s="8" t="s">
        <v>18368</v>
      </c>
      <c r="D5490" s="17" t="s">
        <v>18369</v>
      </c>
      <c r="E5490" s="11">
        <f t="shared" si="85"/>
        <v>1</v>
      </c>
      <c r="F5490" s="18" t="s">
        <v>55936</v>
      </c>
      <c r="G5490" s="18" t="s">
        <v>23</v>
      </c>
      <c r="H5490" s="18" t="s">
        <v>55937</v>
      </c>
      <c r="I5490" s="8"/>
      <c r="J5490" s="8"/>
    </row>
    <row r="5491" spans="1:10">
      <c r="A5491" s="16" t="s">
        <v>1323</v>
      </c>
      <c r="B5491" s="8" t="s">
        <v>47583</v>
      </c>
      <c r="C5491" s="8" t="s">
        <v>4282</v>
      </c>
      <c r="D5491" s="17" t="s">
        <v>18370</v>
      </c>
      <c r="E5491" s="11">
        <f t="shared" si="85"/>
        <v>1</v>
      </c>
      <c r="F5491" s="18" t="s">
        <v>55936</v>
      </c>
      <c r="G5491" s="18" t="s">
        <v>23</v>
      </c>
      <c r="H5491" s="18" t="s">
        <v>55937</v>
      </c>
      <c r="I5491" s="8"/>
      <c r="J5491" s="8"/>
    </row>
    <row r="5492" spans="1:10">
      <c r="A5492" s="50" t="s">
        <v>18371</v>
      </c>
      <c r="B5492" s="8" t="s">
        <v>47584</v>
      </c>
      <c r="C5492" s="8" t="s">
        <v>18372</v>
      </c>
      <c r="D5492" s="22" t="s">
        <v>18373</v>
      </c>
      <c r="E5492" s="11">
        <f t="shared" si="85"/>
        <v>1</v>
      </c>
      <c r="F5492" s="12" t="s">
        <v>55936</v>
      </c>
      <c r="G5492" s="12" t="s">
        <v>23</v>
      </c>
      <c r="H5492" s="12" t="s">
        <v>55937</v>
      </c>
      <c r="I5492" s="8"/>
      <c r="J5492" s="8"/>
    </row>
    <row r="5493" spans="1:10" ht="60">
      <c r="A5493" s="16" t="s">
        <v>18375</v>
      </c>
      <c r="B5493" s="8" t="s">
        <v>47585</v>
      </c>
      <c r="C5493" s="8" t="s">
        <v>18376</v>
      </c>
      <c r="D5493" s="17" t="s">
        <v>18377</v>
      </c>
      <c r="E5493" s="11">
        <f t="shared" si="85"/>
        <v>1</v>
      </c>
      <c r="F5493" s="18" t="s">
        <v>55936</v>
      </c>
      <c r="G5493" s="18" t="s">
        <v>56200</v>
      </c>
      <c r="H5493" s="18" t="s">
        <v>55937</v>
      </c>
      <c r="I5493" s="8"/>
      <c r="J5493" s="8"/>
    </row>
    <row r="5494" spans="1:10">
      <c r="A5494" s="16" t="s">
        <v>18378</v>
      </c>
      <c r="B5494" s="8" t="s">
        <v>18379</v>
      </c>
      <c r="C5494" s="8" t="s">
        <v>18379</v>
      </c>
      <c r="D5494" s="17" t="s">
        <v>18380</v>
      </c>
      <c r="E5494" s="11">
        <f t="shared" si="85"/>
        <v>1</v>
      </c>
      <c r="F5494" s="18" t="s">
        <v>55936</v>
      </c>
      <c r="G5494" s="18" t="s">
        <v>23</v>
      </c>
      <c r="H5494" s="18" t="s">
        <v>55937</v>
      </c>
      <c r="I5494" s="8"/>
      <c r="J5494" s="8"/>
    </row>
    <row r="5495" spans="1:10" ht="24">
      <c r="A5495" s="16" t="s">
        <v>18381</v>
      </c>
      <c r="B5495" s="8" t="s">
        <v>47586</v>
      </c>
      <c r="C5495" s="8" t="s">
        <v>3583</v>
      </c>
      <c r="D5495" s="17" t="s">
        <v>18382</v>
      </c>
      <c r="E5495" s="11">
        <f t="shared" si="85"/>
        <v>1</v>
      </c>
      <c r="F5495" s="18" t="s">
        <v>55936</v>
      </c>
      <c r="G5495" s="18" t="s">
        <v>23</v>
      </c>
      <c r="H5495" s="18" t="s">
        <v>55937</v>
      </c>
      <c r="I5495" s="8"/>
      <c r="J5495" s="8"/>
    </row>
    <row r="5496" spans="1:10" ht="24">
      <c r="A5496" s="24" t="s">
        <v>18383</v>
      </c>
      <c r="B5496" s="8" t="s">
        <v>47587</v>
      </c>
      <c r="C5496" s="8" t="s">
        <v>18384</v>
      </c>
      <c r="D5496" s="45" t="s">
        <v>18385</v>
      </c>
      <c r="E5496" s="11">
        <f t="shared" si="85"/>
        <v>1</v>
      </c>
      <c r="F5496" s="12" t="s">
        <v>55936</v>
      </c>
      <c r="G5496" s="12" t="s">
        <v>55948</v>
      </c>
      <c r="H5496" s="12" t="s">
        <v>55937</v>
      </c>
      <c r="I5496" s="8"/>
      <c r="J5496" s="8"/>
    </row>
    <row r="5497" spans="1:10">
      <c r="A5497" s="16" t="s">
        <v>18386</v>
      </c>
      <c r="B5497" s="8" t="s">
        <v>47588</v>
      </c>
      <c r="C5497" s="8" t="s">
        <v>18387</v>
      </c>
      <c r="D5497" s="17" t="s">
        <v>18388</v>
      </c>
      <c r="E5497" s="11">
        <f t="shared" si="85"/>
        <v>1</v>
      </c>
      <c r="F5497" s="18" t="s">
        <v>55936</v>
      </c>
      <c r="G5497" s="18" t="s">
        <v>23</v>
      </c>
      <c r="H5497" s="18" t="s">
        <v>55937</v>
      </c>
      <c r="I5497" s="8"/>
      <c r="J5497" s="8"/>
    </row>
    <row r="5498" spans="1:10" ht="24">
      <c r="A5498" s="16" t="s">
        <v>18389</v>
      </c>
      <c r="B5498" s="8" t="s">
        <v>47589</v>
      </c>
      <c r="C5498" s="8" t="s">
        <v>18390</v>
      </c>
      <c r="D5498" s="17" t="s">
        <v>18391</v>
      </c>
      <c r="E5498" s="11">
        <f t="shared" si="85"/>
        <v>1</v>
      </c>
      <c r="F5498" s="18" t="s">
        <v>55936</v>
      </c>
      <c r="G5498" s="18" t="s">
        <v>23</v>
      </c>
      <c r="H5498" s="18" t="s">
        <v>55937</v>
      </c>
      <c r="I5498" s="8"/>
      <c r="J5498" s="8"/>
    </row>
    <row r="5499" spans="1:10" ht="24">
      <c r="A5499" s="16" t="s">
        <v>18392</v>
      </c>
      <c r="B5499" s="8" t="s">
        <v>47590</v>
      </c>
      <c r="C5499" s="8" t="s">
        <v>18393</v>
      </c>
      <c r="D5499" s="17" t="s">
        <v>18394</v>
      </c>
      <c r="E5499" s="11">
        <f t="shared" si="85"/>
        <v>1</v>
      </c>
      <c r="F5499" s="18" t="s">
        <v>55936</v>
      </c>
      <c r="G5499" s="18" t="s">
        <v>55968</v>
      </c>
      <c r="H5499" s="18" t="s">
        <v>55937</v>
      </c>
      <c r="I5499" s="8"/>
      <c r="J5499" s="8"/>
    </row>
    <row r="5500" spans="1:10" ht="24">
      <c r="A5500" s="16" t="s">
        <v>38054</v>
      </c>
      <c r="B5500" s="8" t="s">
        <v>47591</v>
      </c>
      <c r="C5500" s="8" t="s">
        <v>1261</v>
      </c>
      <c r="D5500" s="17" t="s">
        <v>55283</v>
      </c>
      <c r="E5500" s="11">
        <f t="shared" si="85"/>
        <v>1</v>
      </c>
      <c r="F5500" s="18" t="s">
        <v>55936</v>
      </c>
      <c r="G5500" s="18" t="s">
        <v>23</v>
      </c>
      <c r="H5500" s="18" t="s">
        <v>55937</v>
      </c>
      <c r="I5500" s="8"/>
      <c r="J5500" s="8"/>
    </row>
    <row r="5501" spans="1:10">
      <c r="A5501" s="16" t="s">
        <v>1324</v>
      </c>
      <c r="B5501" s="8" t="s">
        <v>1325</v>
      </c>
      <c r="C5501" s="8" t="s">
        <v>1325</v>
      </c>
      <c r="D5501" s="17" t="s">
        <v>3363</v>
      </c>
      <c r="E5501" s="11">
        <f t="shared" si="85"/>
        <v>1</v>
      </c>
      <c r="F5501" s="18" t="s">
        <v>55936</v>
      </c>
      <c r="G5501" s="18" t="s">
        <v>23</v>
      </c>
      <c r="H5501" s="18" t="s">
        <v>55937</v>
      </c>
      <c r="I5501" s="8"/>
      <c r="J5501" s="8"/>
    </row>
    <row r="5502" spans="1:10">
      <c r="A5502" s="16" t="s">
        <v>18395</v>
      </c>
      <c r="B5502" s="8" t="s">
        <v>18396</v>
      </c>
      <c r="C5502" s="8" t="s">
        <v>18396</v>
      </c>
      <c r="D5502" s="17" t="s">
        <v>18397</v>
      </c>
      <c r="E5502" s="11">
        <f t="shared" si="85"/>
        <v>1</v>
      </c>
      <c r="F5502" s="18" t="s">
        <v>55936</v>
      </c>
      <c r="G5502" s="18" t="s">
        <v>23</v>
      </c>
      <c r="H5502" s="18" t="s">
        <v>55937</v>
      </c>
      <c r="I5502" s="8"/>
      <c r="J5502" s="8"/>
    </row>
    <row r="5503" spans="1:10" ht="24">
      <c r="A5503" s="16" t="s">
        <v>18399</v>
      </c>
      <c r="B5503" s="8" t="s">
        <v>47592</v>
      </c>
      <c r="C5503" s="8" t="s">
        <v>18400</v>
      </c>
      <c r="D5503" s="17" t="s">
        <v>18401</v>
      </c>
      <c r="E5503" s="11">
        <f t="shared" si="85"/>
        <v>1</v>
      </c>
      <c r="F5503" s="18" t="s">
        <v>55936</v>
      </c>
      <c r="G5503" s="18" t="s">
        <v>55944</v>
      </c>
      <c r="H5503" s="18" t="s">
        <v>55937</v>
      </c>
      <c r="I5503" s="8"/>
      <c r="J5503" s="8"/>
    </row>
    <row r="5504" spans="1:10" ht="24">
      <c r="A5504" s="16" t="s">
        <v>18402</v>
      </c>
      <c r="B5504" s="8" t="s">
        <v>47593</v>
      </c>
      <c r="C5504" s="8" t="s">
        <v>18403</v>
      </c>
      <c r="D5504" s="17" t="s">
        <v>18404</v>
      </c>
      <c r="E5504" s="11">
        <f t="shared" si="85"/>
        <v>1</v>
      </c>
      <c r="F5504" s="18" t="s">
        <v>55936</v>
      </c>
      <c r="G5504" s="18" t="s">
        <v>23</v>
      </c>
      <c r="H5504" s="18" t="s">
        <v>55937</v>
      </c>
      <c r="I5504" s="8"/>
      <c r="J5504" s="8"/>
    </row>
    <row r="5505" spans="1:10" ht="24">
      <c r="A5505" s="16" t="s">
        <v>1326</v>
      </c>
      <c r="B5505" s="8" t="s">
        <v>47594</v>
      </c>
      <c r="C5505" s="8" t="s">
        <v>4283</v>
      </c>
      <c r="D5505" s="17" t="s">
        <v>18405</v>
      </c>
      <c r="E5505" s="11">
        <f t="shared" si="85"/>
        <v>1</v>
      </c>
      <c r="F5505" s="18" t="s">
        <v>55936</v>
      </c>
      <c r="G5505" s="18" t="s">
        <v>23</v>
      </c>
      <c r="H5505" s="18" t="s">
        <v>55937</v>
      </c>
      <c r="I5505" s="8"/>
      <c r="J5505" s="8"/>
    </row>
    <row r="5506" spans="1:10" ht="48">
      <c r="A5506" s="16" t="s">
        <v>18406</v>
      </c>
      <c r="B5506" s="8" t="s">
        <v>47595</v>
      </c>
      <c r="C5506" s="8" t="s">
        <v>18407</v>
      </c>
      <c r="D5506" s="17" t="s">
        <v>18408</v>
      </c>
      <c r="E5506" s="11">
        <f t="shared" ref="E5506:E5569" si="86">COUNTIF(B:B,B5506)</f>
        <v>1</v>
      </c>
      <c r="F5506" s="18" t="s">
        <v>55936</v>
      </c>
      <c r="G5506" s="18" t="s">
        <v>55970</v>
      </c>
      <c r="H5506" s="18" t="s">
        <v>55937</v>
      </c>
      <c r="I5506" s="8"/>
      <c r="J5506" s="8"/>
    </row>
    <row r="5507" spans="1:10" ht="36">
      <c r="A5507" s="19" t="s">
        <v>18409</v>
      </c>
      <c r="B5507" s="8" t="s">
        <v>47596</v>
      </c>
      <c r="C5507" s="8" t="s">
        <v>18410</v>
      </c>
      <c r="D5507" s="20" t="s">
        <v>18411</v>
      </c>
      <c r="E5507" s="11">
        <f t="shared" si="86"/>
        <v>1</v>
      </c>
      <c r="F5507" s="15" t="s">
        <v>55936</v>
      </c>
      <c r="G5507" s="15" t="s">
        <v>55958</v>
      </c>
      <c r="H5507" s="15" t="s">
        <v>55937</v>
      </c>
      <c r="I5507" s="8"/>
      <c r="J5507" s="8"/>
    </row>
    <row r="5508" spans="1:10">
      <c r="A5508" s="33" t="s">
        <v>18412</v>
      </c>
      <c r="B5508" s="8" t="s">
        <v>47597</v>
      </c>
      <c r="C5508" s="8" t="s">
        <v>18413</v>
      </c>
      <c r="D5508" s="8" t="s">
        <v>18414</v>
      </c>
      <c r="E5508" s="11">
        <f t="shared" si="86"/>
        <v>1</v>
      </c>
      <c r="F5508" s="12" t="s">
        <v>55936</v>
      </c>
      <c r="G5508" s="12" t="s">
        <v>56009</v>
      </c>
      <c r="H5508" s="12" t="s">
        <v>55937</v>
      </c>
      <c r="I5508" s="8"/>
      <c r="J5508" s="8"/>
    </row>
    <row r="5509" spans="1:10" ht="24">
      <c r="A5509" s="16" t="s">
        <v>18415</v>
      </c>
      <c r="B5509" s="8" t="s">
        <v>47598</v>
      </c>
      <c r="C5509" s="8" t="s">
        <v>18416</v>
      </c>
      <c r="D5509" s="17" t="s">
        <v>18417</v>
      </c>
      <c r="E5509" s="11">
        <f t="shared" si="86"/>
        <v>1</v>
      </c>
      <c r="F5509" s="18" t="s">
        <v>55936</v>
      </c>
      <c r="G5509" s="18" t="s">
        <v>23</v>
      </c>
      <c r="H5509" s="18" t="s">
        <v>55937</v>
      </c>
      <c r="I5509" s="8"/>
      <c r="J5509" s="8"/>
    </row>
    <row r="5510" spans="1:10">
      <c r="A5510" s="16" t="s">
        <v>1327</v>
      </c>
      <c r="B5510" s="8" t="s">
        <v>4284</v>
      </c>
      <c r="C5510" s="8" t="s">
        <v>4284</v>
      </c>
      <c r="D5510" s="17" t="s">
        <v>55284</v>
      </c>
      <c r="E5510" s="11">
        <f t="shared" si="86"/>
        <v>1</v>
      </c>
      <c r="F5510" s="18" t="s">
        <v>38138</v>
      </c>
      <c r="G5510" s="18" t="s">
        <v>55946</v>
      </c>
      <c r="H5510" s="18" t="s">
        <v>55938</v>
      </c>
      <c r="I5510" s="8"/>
      <c r="J5510" s="8"/>
    </row>
    <row r="5511" spans="1:10" ht="24">
      <c r="A5511" s="16" t="s">
        <v>18418</v>
      </c>
      <c r="B5511" s="8" t="s">
        <v>47599</v>
      </c>
      <c r="C5511" s="8" t="s">
        <v>18419</v>
      </c>
      <c r="D5511" s="17" t="s">
        <v>18420</v>
      </c>
      <c r="E5511" s="11">
        <f t="shared" si="86"/>
        <v>1</v>
      </c>
      <c r="F5511" s="18" t="s">
        <v>55936</v>
      </c>
      <c r="G5511" s="18" t="s">
        <v>55944</v>
      </c>
      <c r="H5511" s="18" t="s">
        <v>55937</v>
      </c>
      <c r="I5511" s="8"/>
      <c r="J5511" s="8"/>
    </row>
    <row r="5512" spans="1:10" ht="84">
      <c r="A5512" s="19" t="s">
        <v>18421</v>
      </c>
      <c r="B5512" s="8" t="s">
        <v>47600</v>
      </c>
      <c r="C5512" s="8" t="s">
        <v>18422</v>
      </c>
      <c r="D5512" s="29" t="s">
        <v>18423</v>
      </c>
      <c r="E5512" s="11">
        <f t="shared" si="86"/>
        <v>1</v>
      </c>
      <c r="F5512" s="15" t="s">
        <v>55936</v>
      </c>
      <c r="G5512" s="15" t="s">
        <v>56035</v>
      </c>
      <c r="H5512" s="15" t="s">
        <v>55937</v>
      </c>
      <c r="I5512" s="8"/>
      <c r="J5512" s="8"/>
    </row>
    <row r="5513" spans="1:10" ht="24">
      <c r="A5513" s="16" t="s">
        <v>18424</v>
      </c>
      <c r="B5513" s="8" t="s">
        <v>47601</v>
      </c>
      <c r="C5513" s="8" t="s">
        <v>18425</v>
      </c>
      <c r="D5513" s="17" t="s">
        <v>18426</v>
      </c>
      <c r="E5513" s="11">
        <f t="shared" si="86"/>
        <v>1</v>
      </c>
      <c r="F5513" s="18" t="s">
        <v>55936</v>
      </c>
      <c r="G5513" s="18" t="s">
        <v>56185</v>
      </c>
      <c r="H5513" s="18" t="s">
        <v>55937</v>
      </c>
      <c r="I5513" s="8"/>
      <c r="J5513" s="8"/>
    </row>
    <row r="5514" spans="1:10">
      <c r="A5514" s="16" t="s">
        <v>18427</v>
      </c>
      <c r="B5514" s="8" t="s">
        <v>47602</v>
      </c>
      <c r="C5514" s="8" t="s">
        <v>18428</v>
      </c>
      <c r="D5514" s="17" t="s">
        <v>18429</v>
      </c>
      <c r="E5514" s="11">
        <f t="shared" si="86"/>
        <v>1</v>
      </c>
      <c r="F5514" s="18" t="s">
        <v>55936</v>
      </c>
      <c r="G5514" s="18" t="s">
        <v>23</v>
      </c>
      <c r="H5514" s="18" t="s">
        <v>55937</v>
      </c>
      <c r="I5514" s="8"/>
      <c r="J5514" s="8"/>
    </row>
    <row r="5515" spans="1:10" ht="24">
      <c r="A5515" s="16" t="s">
        <v>18430</v>
      </c>
      <c r="B5515" s="8" t="s">
        <v>18431</v>
      </c>
      <c r="C5515" s="8" t="s">
        <v>18431</v>
      </c>
      <c r="D5515" s="17" t="s">
        <v>18432</v>
      </c>
      <c r="E5515" s="11">
        <f t="shared" si="86"/>
        <v>1</v>
      </c>
      <c r="F5515" s="18" t="s">
        <v>55936</v>
      </c>
      <c r="G5515" s="18" t="s">
        <v>23</v>
      </c>
      <c r="H5515" s="18" t="s">
        <v>55937</v>
      </c>
      <c r="I5515" s="8"/>
      <c r="J5515" s="8"/>
    </row>
    <row r="5516" spans="1:10">
      <c r="A5516" s="16" t="s">
        <v>18433</v>
      </c>
      <c r="B5516" s="8" t="s">
        <v>47603</v>
      </c>
      <c r="C5516" s="8" t="s">
        <v>13372</v>
      </c>
      <c r="D5516" s="17" t="s">
        <v>18434</v>
      </c>
      <c r="E5516" s="11">
        <f t="shared" si="86"/>
        <v>1</v>
      </c>
      <c r="F5516" s="18" t="s">
        <v>55936</v>
      </c>
      <c r="G5516" s="18" t="s">
        <v>23</v>
      </c>
      <c r="H5516" s="18" t="s">
        <v>55937</v>
      </c>
      <c r="I5516" s="8"/>
      <c r="J5516" s="8"/>
    </row>
    <row r="5517" spans="1:10">
      <c r="A5517" s="33" t="s">
        <v>18435</v>
      </c>
      <c r="B5517" s="8" t="s">
        <v>47604</v>
      </c>
      <c r="C5517" s="8" t="s">
        <v>18436</v>
      </c>
      <c r="D5517" s="8" t="s">
        <v>18437</v>
      </c>
      <c r="E5517" s="11">
        <f t="shared" si="86"/>
        <v>1</v>
      </c>
      <c r="F5517" s="12" t="s">
        <v>55936</v>
      </c>
      <c r="G5517" s="12" t="s">
        <v>23</v>
      </c>
      <c r="H5517" s="12" t="s">
        <v>55937</v>
      </c>
      <c r="I5517" s="8"/>
      <c r="J5517" s="8"/>
    </row>
    <row r="5518" spans="1:10" ht="24">
      <c r="A5518" s="16" t="s">
        <v>18438</v>
      </c>
      <c r="B5518" s="8" t="s">
        <v>47605</v>
      </c>
      <c r="C5518" s="8" t="s">
        <v>18439</v>
      </c>
      <c r="D5518" s="17" t="s">
        <v>18440</v>
      </c>
      <c r="E5518" s="11">
        <f t="shared" si="86"/>
        <v>1</v>
      </c>
      <c r="F5518" s="18" t="s">
        <v>55936</v>
      </c>
      <c r="G5518" s="18" t="s">
        <v>56242</v>
      </c>
      <c r="H5518" s="18" t="s">
        <v>55937</v>
      </c>
      <c r="I5518" s="8"/>
      <c r="J5518" s="8"/>
    </row>
    <row r="5519" spans="1:10" ht="24">
      <c r="A5519" s="16" t="s">
        <v>18441</v>
      </c>
      <c r="B5519" s="8" t="s">
        <v>47606</v>
      </c>
      <c r="C5519" s="8" t="s">
        <v>18442</v>
      </c>
      <c r="D5519" s="17" t="s">
        <v>18443</v>
      </c>
      <c r="E5519" s="11">
        <f t="shared" si="86"/>
        <v>1</v>
      </c>
      <c r="F5519" s="18" t="s">
        <v>55936</v>
      </c>
      <c r="G5519" s="18" t="s">
        <v>23</v>
      </c>
      <c r="H5519" s="18" t="s">
        <v>55937</v>
      </c>
      <c r="I5519" s="8"/>
      <c r="J5519" s="8"/>
    </row>
    <row r="5520" spans="1:10" ht="48">
      <c r="A5520" s="16" t="s">
        <v>18444</v>
      </c>
      <c r="B5520" s="8" t="s">
        <v>47607</v>
      </c>
      <c r="C5520" s="8" t="s">
        <v>18445</v>
      </c>
      <c r="D5520" s="17" t="s">
        <v>18446</v>
      </c>
      <c r="E5520" s="11">
        <f t="shared" si="86"/>
        <v>1</v>
      </c>
      <c r="F5520" s="18" t="s">
        <v>55936</v>
      </c>
      <c r="G5520" s="18" t="s">
        <v>23</v>
      </c>
      <c r="H5520" s="18" t="s">
        <v>55937</v>
      </c>
      <c r="I5520" s="8"/>
      <c r="J5520" s="8"/>
    </row>
    <row r="5521" spans="1:10" ht="24">
      <c r="A5521" s="55" t="s">
        <v>18447</v>
      </c>
      <c r="B5521" s="8" t="s">
        <v>47608</v>
      </c>
      <c r="C5521" s="8" t="s">
        <v>18448</v>
      </c>
      <c r="D5521" s="20" t="s">
        <v>18449</v>
      </c>
      <c r="E5521" s="11">
        <f t="shared" si="86"/>
        <v>1</v>
      </c>
      <c r="F5521" s="8" t="s">
        <v>55936</v>
      </c>
      <c r="G5521" s="8" t="s">
        <v>23</v>
      </c>
      <c r="H5521" s="8" t="s">
        <v>55937</v>
      </c>
      <c r="I5521" s="8"/>
      <c r="J5521" s="8"/>
    </row>
    <row r="5522" spans="1:10" ht="24">
      <c r="A5522" s="16" t="s">
        <v>5406</v>
      </c>
      <c r="B5522" s="8" t="s">
        <v>4804</v>
      </c>
      <c r="C5522" s="8" t="s">
        <v>4804</v>
      </c>
      <c r="D5522" s="17" t="s">
        <v>18450</v>
      </c>
      <c r="E5522" s="11">
        <f t="shared" si="86"/>
        <v>2</v>
      </c>
      <c r="F5522" s="18" t="s">
        <v>55936</v>
      </c>
      <c r="G5522" s="18" t="s">
        <v>23</v>
      </c>
      <c r="H5522" s="18" t="s">
        <v>55937</v>
      </c>
      <c r="I5522" s="8"/>
      <c r="J5522" s="8"/>
    </row>
    <row r="5523" spans="1:10" ht="120">
      <c r="A5523" s="16" t="s">
        <v>18451</v>
      </c>
      <c r="B5523" s="8" t="s">
        <v>23973</v>
      </c>
      <c r="C5523" s="8" t="s">
        <v>18452</v>
      </c>
      <c r="D5523" s="17" t="s">
        <v>18453</v>
      </c>
      <c r="E5523" s="11">
        <f t="shared" si="86"/>
        <v>1</v>
      </c>
      <c r="F5523" s="18" t="s">
        <v>55936</v>
      </c>
      <c r="G5523" s="18" t="s">
        <v>23</v>
      </c>
      <c r="H5523" s="18" t="s">
        <v>55937</v>
      </c>
      <c r="I5523" s="8"/>
      <c r="J5523" s="8"/>
    </row>
    <row r="5524" spans="1:10" ht="48">
      <c r="A5524" s="16" t="s">
        <v>18454</v>
      </c>
      <c r="B5524" s="8" t="s">
        <v>47609</v>
      </c>
      <c r="C5524" s="8" t="s">
        <v>18455</v>
      </c>
      <c r="D5524" s="17" t="s">
        <v>18456</v>
      </c>
      <c r="E5524" s="11">
        <f t="shared" si="86"/>
        <v>1</v>
      </c>
      <c r="F5524" s="18" t="s">
        <v>55936</v>
      </c>
      <c r="G5524" s="18" t="s">
        <v>23</v>
      </c>
      <c r="H5524" s="18" t="s">
        <v>55937</v>
      </c>
      <c r="I5524" s="8"/>
      <c r="J5524" s="8"/>
    </row>
    <row r="5525" spans="1:10" ht="24">
      <c r="A5525" s="16" t="s">
        <v>18457</v>
      </c>
      <c r="B5525" s="8" t="s">
        <v>47610</v>
      </c>
      <c r="C5525" s="8" t="s">
        <v>18458</v>
      </c>
      <c r="D5525" s="17" t="s">
        <v>18459</v>
      </c>
      <c r="E5525" s="11">
        <f t="shared" si="86"/>
        <v>1</v>
      </c>
      <c r="F5525" s="18" t="s">
        <v>55936</v>
      </c>
      <c r="G5525" s="18" t="s">
        <v>56037</v>
      </c>
      <c r="H5525" s="18" t="s">
        <v>55937</v>
      </c>
      <c r="I5525" s="8"/>
      <c r="J5525" s="8"/>
    </row>
    <row r="5526" spans="1:10" ht="58.5" customHeight="1">
      <c r="A5526" s="16" t="s">
        <v>1328</v>
      </c>
      <c r="B5526" s="8" t="s">
        <v>1329</v>
      </c>
      <c r="C5526" s="8" t="s">
        <v>1329</v>
      </c>
      <c r="D5526" s="17" t="s">
        <v>18460</v>
      </c>
      <c r="E5526" s="11">
        <f t="shared" si="86"/>
        <v>2</v>
      </c>
      <c r="F5526" s="18" t="s">
        <v>55936</v>
      </c>
      <c r="G5526" s="18" t="s">
        <v>23</v>
      </c>
      <c r="H5526" s="18" t="s">
        <v>55937</v>
      </c>
      <c r="I5526" s="8"/>
      <c r="J5526" s="8"/>
    </row>
    <row r="5527" spans="1:10" ht="84">
      <c r="A5527" s="16" t="s">
        <v>1330</v>
      </c>
      <c r="B5527" s="8" t="s">
        <v>1331</v>
      </c>
      <c r="C5527" s="8" t="s">
        <v>1331</v>
      </c>
      <c r="D5527" s="17" t="s">
        <v>18461</v>
      </c>
      <c r="E5527" s="11">
        <f t="shared" si="86"/>
        <v>1</v>
      </c>
      <c r="F5527" s="18" t="s">
        <v>55936</v>
      </c>
      <c r="G5527" s="18" t="s">
        <v>56120</v>
      </c>
      <c r="H5527" s="18" t="s">
        <v>55937</v>
      </c>
      <c r="I5527" s="8"/>
      <c r="J5527" s="8"/>
    </row>
    <row r="5528" spans="1:10" ht="36">
      <c r="A5528" s="16" t="s">
        <v>18462</v>
      </c>
      <c r="B5528" s="8" t="s">
        <v>47611</v>
      </c>
      <c r="C5528" s="8" t="s">
        <v>18463</v>
      </c>
      <c r="D5528" s="17" t="s">
        <v>18464</v>
      </c>
      <c r="E5528" s="11">
        <f t="shared" si="86"/>
        <v>1</v>
      </c>
      <c r="F5528" s="18" t="s">
        <v>55936</v>
      </c>
      <c r="G5528" s="18" t="s">
        <v>55948</v>
      </c>
      <c r="H5528" s="18" t="s">
        <v>55937</v>
      </c>
      <c r="I5528" s="8"/>
      <c r="J5528" s="8"/>
    </row>
    <row r="5529" spans="1:10" ht="48">
      <c r="A5529" s="16" t="s">
        <v>18465</v>
      </c>
      <c r="B5529" s="8" t="s">
        <v>18466</v>
      </c>
      <c r="C5529" s="8" t="s">
        <v>18466</v>
      </c>
      <c r="D5529" s="17" t="s">
        <v>18467</v>
      </c>
      <c r="E5529" s="11">
        <f t="shared" si="86"/>
        <v>1</v>
      </c>
      <c r="F5529" s="18" t="s">
        <v>55936</v>
      </c>
      <c r="G5529" s="18" t="s">
        <v>23</v>
      </c>
      <c r="H5529" s="18" t="s">
        <v>55937</v>
      </c>
      <c r="I5529" s="8"/>
      <c r="J5529" s="8"/>
    </row>
    <row r="5530" spans="1:10" ht="24">
      <c r="A5530" s="16" t="s">
        <v>1332</v>
      </c>
      <c r="B5530" s="8" t="s">
        <v>47612</v>
      </c>
      <c r="C5530" s="8" t="s">
        <v>4285</v>
      </c>
      <c r="D5530" s="17" t="s">
        <v>18468</v>
      </c>
      <c r="E5530" s="11">
        <f t="shared" si="86"/>
        <v>1</v>
      </c>
      <c r="F5530" s="18" t="s">
        <v>55936</v>
      </c>
      <c r="G5530" s="18" t="s">
        <v>55963</v>
      </c>
      <c r="H5530" s="18" t="s">
        <v>55937</v>
      </c>
      <c r="I5530" s="8"/>
      <c r="J5530" s="8"/>
    </row>
    <row r="5531" spans="1:10">
      <c r="A5531" s="16" t="s">
        <v>18469</v>
      </c>
      <c r="B5531" s="8" t="s">
        <v>47613</v>
      </c>
      <c r="C5531" s="8" t="s">
        <v>18470</v>
      </c>
      <c r="D5531" s="17" t="s">
        <v>18471</v>
      </c>
      <c r="E5531" s="11">
        <f t="shared" si="86"/>
        <v>1</v>
      </c>
      <c r="F5531" s="18" t="s">
        <v>55936</v>
      </c>
      <c r="G5531" s="18" t="s">
        <v>55963</v>
      </c>
      <c r="H5531" s="18" t="s">
        <v>55937</v>
      </c>
      <c r="I5531" s="8"/>
      <c r="J5531" s="8"/>
    </row>
    <row r="5532" spans="1:10" ht="60">
      <c r="A5532" s="19" t="s">
        <v>18472</v>
      </c>
      <c r="B5532" s="8" t="s">
        <v>47614</v>
      </c>
      <c r="C5532" s="8" t="s">
        <v>18473</v>
      </c>
      <c r="D5532" s="29" t="s">
        <v>18474</v>
      </c>
      <c r="E5532" s="11">
        <f t="shared" si="86"/>
        <v>1</v>
      </c>
      <c r="F5532" s="15" t="s">
        <v>55936</v>
      </c>
      <c r="G5532" s="15" t="s">
        <v>55963</v>
      </c>
      <c r="H5532" s="15" t="s">
        <v>55937</v>
      </c>
      <c r="I5532" s="8"/>
      <c r="J5532" s="8"/>
    </row>
    <row r="5533" spans="1:10" ht="48">
      <c r="A5533" s="16" t="s">
        <v>18475</v>
      </c>
      <c r="B5533" s="8" t="s">
        <v>47615</v>
      </c>
      <c r="C5533" s="8" t="s">
        <v>18476</v>
      </c>
      <c r="D5533" s="17" t="s">
        <v>18477</v>
      </c>
      <c r="E5533" s="11">
        <f t="shared" si="86"/>
        <v>1</v>
      </c>
      <c r="F5533" s="18" t="s">
        <v>55936</v>
      </c>
      <c r="G5533" s="18" t="s">
        <v>55963</v>
      </c>
      <c r="H5533" s="18" t="s">
        <v>55937</v>
      </c>
      <c r="I5533" s="8"/>
      <c r="J5533" s="8"/>
    </row>
    <row r="5534" spans="1:10" ht="36">
      <c r="A5534" s="16" t="s">
        <v>1333</v>
      </c>
      <c r="B5534" s="8" t="s">
        <v>1334</v>
      </c>
      <c r="C5534" s="8" t="s">
        <v>1334</v>
      </c>
      <c r="D5534" s="17" t="s">
        <v>18478</v>
      </c>
      <c r="E5534" s="11">
        <f t="shared" si="86"/>
        <v>1</v>
      </c>
      <c r="F5534" s="18" t="s">
        <v>55936</v>
      </c>
      <c r="G5534" s="18" t="s">
        <v>23</v>
      </c>
      <c r="H5534" s="18" t="s">
        <v>55937</v>
      </c>
      <c r="I5534" s="8"/>
      <c r="J5534" s="8"/>
    </row>
    <row r="5535" spans="1:10">
      <c r="A5535" s="16" t="s">
        <v>18479</v>
      </c>
      <c r="B5535" s="8" t="s">
        <v>47616</v>
      </c>
      <c r="C5535" s="8" t="s">
        <v>18480</v>
      </c>
      <c r="D5535" s="17" t="s">
        <v>18481</v>
      </c>
      <c r="E5535" s="11">
        <f t="shared" si="86"/>
        <v>1</v>
      </c>
      <c r="F5535" s="18" t="s">
        <v>55936</v>
      </c>
      <c r="G5535" s="18" t="s">
        <v>56138</v>
      </c>
      <c r="H5535" s="18" t="s">
        <v>55937</v>
      </c>
      <c r="I5535" s="8"/>
      <c r="J5535" s="8"/>
    </row>
    <row r="5536" spans="1:10">
      <c r="A5536" s="16" t="s">
        <v>1335</v>
      </c>
      <c r="B5536" s="8" t="s">
        <v>47617</v>
      </c>
      <c r="C5536" s="8" t="s">
        <v>18482</v>
      </c>
      <c r="D5536" s="17" t="s">
        <v>18483</v>
      </c>
      <c r="E5536" s="11">
        <f t="shared" si="86"/>
        <v>1</v>
      </c>
      <c r="F5536" s="18" t="s">
        <v>55936</v>
      </c>
      <c r="G5536" s="18" t="s">
        <v>56221</v>
      </c>
      <c r="H5536" s="18" t="s">
        <v>55937</v>
      </c>
      <c r="I5536" s="8"/>
      <c r="J5536" s="8"/>
    </row>
    <row r="5537" spans="1:10">
      <c r="A5537" s="16" t="s">
        <v>1336</v>
      </c>
      <c r="B5537" s="8" t="s">
        <v>4286</v>
      </c>
      <c r="C5537" s="8" t="s">
        <v>4286</v>
      </c>
      <c r="D5537" s="17" t="s">
        <v>18484</v>
      </c>
      <c r="E5537" s="11">
        <f t="shared" si="86"/>
        <v>1</v>
      </c>
      <c r="F5537" s="18" t="s">
        <v>55936</v>
      </c>
      <c r="G5537" s="18" t="s">
        <v>56092</v>
      </c>
      <c r="H5537" s="18" t="s">
        <v>55937</v>
      </c>
      <c r="I5537" s="8"/>
      <c r="J5537" s="8"/>
    </row>
    <row r="5538" spans="1:10" ht="24">
      <c r="A5538" s="16" t="s">
        <v>1337</v>
      </c>
      <c r="B5538" s="8" t="s">
        <v>47618</v>
      </c>
      <c r="C5538" s="8" t="s">
        <v>4287</v>
      </c>
      <c r="D5538" s="17" t="s">
        <v>18485</v>
      </c>
      <c r="E5538" s="11">
        <f t="shared" si="86"/>
        <v>1</v>
      </c>
      <c r="F5538" s="18" t="s">
        <v>55936</v>
      </c>
      <c r="G5538" s="18" t="s">
        <v>23</v>
      </c>
      <c r="H5538" s="18" t="s">
        <v>55937</v>
      </c>
      <c r="I5538" s="8"/>
      <c r="J5538" s="8"/>
    </row>
    <row r="5539" spans="1:10">
      <c r="A5539" s="33" t="s">
        <v>1338</v>
      </c>
      <c r="B5539" s="8" t="s">
        <v>4288</v>
      </c>
      <c r="C5539" s="8" t="s">
        <v>4288</v>
      </c>
      <c r="D5539" s="22" t="s">
        <v>18486</v>
      </c>
      <c r="E5539" s="11">
        <f t="shared" si="86"/>
        <v>2</v>
      </c>
      <c r="F5539" s="15" t="s">
        <v>55936</v>
      </c>
      <c r="G5539" s="15" t="s">
        <v>23</v>
      </c>
      <c r="H5539" s="15" t="s">
        <v>55937</v>
      </c>
      <c r="I5539" s="8"/>
      <c r="J5539" s="8"/>
    </row>
    <row r="5540" spans="1:10" ht="24">
      <c r="A5540" s="16" t="s">
        <v>18487</v>
      </c>
      <c r="B5540" s="8" t="s">
        <v>47619</v>
      </c>
      <c r="C5540" s="8" t="s">
        <v>4288</v>
      </c>
      <c r="D5540" s="17" t="s">
        <v>18488</v>
      </c>
      <c r="E5540" s="11">
        <f t="shared" si="86"/>
        <v>1</v>
      </c>
      <c r="F5540" s="18" t="s">
        <v>55936</v>
      </c>
      <c r="G5540" s="18" t="s">
        <v>56207</v>
      </c>
      <c r="H5540" s="18" t="s">
        <v>55937</v>
      </c>
      <c r="I5540" s="8"/>
      <c r="J5540" s="8"/>
    </row>
    <row r="5541" spans="1:10" ht="60">
      <c r="A5541" s="16" t="s">
        <v>1339</v>
      </c>
      <c r="B5541" s="8" t="s">
        <v>47620</v>
      </c>
      <c r="C5541" s="8" t="s">
        <v>4289</v>
      </c>
      <c r="D5541" s="17" t="s">
        <v>18489</v>
      </c>
      <c r="E5541" s="11">
        <f t="shared" si="86"/>
        <v>1</v>
      </c>
      <c r="F5541" s="18" t="s">
        <v>55936</v>
      </c>
      <c r="G5541" s="18" t="s">
        <v>55993</v>
      </c>
      <c r="H5541" s="18" t="s">
        <v>55937</v>
      </c>
      <c r="I5541" s="8"/>
      <c r="J5541" s="8">
        <v>1</v>
      </c>
    </row>
    <row r="5542" spans="1:10">
      <c r="A5542" s="19" t="s">
        <v>18490</v>
      </c>
      <c r="B5542" s="8" t="s">
        <v>47621</v>
      </c>
      <c r="C5542" s="8" t="s">
        <v>18491</v>
      </c>
      <c r="D5542" s="29" t="s">
        <v>18492</v>
      </c>
      <c r="E5542" s="11">
        <f t="shared" si="86"/>
        <v>1</v>
      </c>
      <c r="F5542" s="15" t="s">
        <v>55936</v>
      </c>
      <c r="G5542" s="15" t="s">
        <v>55948</v>
      </c>
      <c r="H5542" s="15" t="s">
        <v>55937</v>
      </c>
      <c r="I5542" s="8"/>
      <c r="J5542" s="8">
        <v>2</v>
      </c>
    </row>
    <row r="5543" spans="1:10">
      <c r="A5543" s="23" t="s">
        <v>18493</v>
      </c>
      <c r="B5543" s="8" t="s">
        <v>47622</v>
      </c>
      <c r="C5543" s="8" t="s">
        <v>18494</v>
      </c>
      <c r="D5543" s="22" t="s">
        <v>18495</v>
      </c>
      <c r="E5543" s="11">
        <f t="shared" si="86"/>
        <v>1</v>
      </c>
      <c r="F5543" s="8" t="s">
        <v>55936</v>
      </c>
      <c r="G5543" s="8" t="s">
        <v>23</v>
      </c>
      <c r="H5543" s="8" t="s">
        <v>55937</v>
      </c>
      <c r="I5543" s="8"/>
      <c r="J5543" s="8"/>
    </row>
    <row r="5544" spans="1:10" ht="60">
      <c r="A5544" s="19" t="s">
        <v>1340</v>
      </c>
      <c r="B5544" s="8" t="s">
        <v>47623</v>
      </c>
      <c r="C5544" s="8" t="s">
        <v>4290</v>
      </c>
      <c r="D5544" s="29" t="s">
        <v>18496</v>
      </c>
      <c r="E5544" s="11">
        <f t="shared" si="86"/>
        <v>1</v>
      </c>
      <c r="F5544" s="15" t="s">
        <v>55936</v>
      </c>
      <c r="G5544" s="15" t="s">
        <v>56152</v>
      </c>
      <c r="H5544" s="15" t="s">
        <v>55937</v>
      </c>
      <c r="I5544" s="8"/>
      <c r="J5544" s="8"/>
    </row>
    <row r="5545" spans="1:10" ht="60">
      <c r="A5545" s="24" t="s">
        <v>1341</v>
      </c>
      <c r="B5545" s="8" t="s">
        <v>47624</v>
      </c>
      <c r="C5545" s="8" t="s">
        <v>4291</v>
      </c>
      <c r="D5545" s="45" t="s">
        <v>18497</v>
      </c>
      <c r="E5545" s="11">
        <f t="shared" si="86"/>
        <v>1</v>
      </c>
      <c r="F5545" s="12" t="s">
        <v>55936</v>
      </c>
      <c r="G5545" s="12" t="s">
        <v>56152</v>
      </c>
      <c r="H5545" s="12" t="s">
        <v>55937</v>
      </c>
      <c r="I5545" s="8"/>
      <c r="J5545" s="8"/>
    </row>
    <row r="5546" spans="1:10" ht="48">
      <c r="A5546" s="24" t="s">
        <v>1342</v>
      </c>
      <c r="B5546" s="8" t="s">
        <v>47625</v>
      </c>
      <c r="C5546" s="8" t="s">
        <v>4292</v>
      </c>
      <c r="D5546" s="45" t="s">
        <v>18498</v>
      </c>
      <c r="E5546" s="11">
        <f t="shared" si="86"/>
        <v>1</v>
      </c>
      <c r="F5546" s="12" t="s">
        <v>55936</v>
      </c>
      <c r="G5546" s="12" t="s">
        <v>56152</v>
      </c>
      <c r="H5546" s="12" t="s">
        <v>55937</v>
      </c>
      <c r="I5546" s="8"/>
      <c r="J5546" s="8"/>
    </row>
    <row r="5547" spans="1:10">
      <c r="A5547" s="16" t="s">
        <v>38055</v>
      </c>
      <c r="B5547" s="8" t="s">
        <v>47626</v>
      </c>
      <c r="C5547" s="8" t="s">
        <v>40670</v>
      </c>
      <c r="D5547" s="17" t="s">
        <v>55285</v>
      </c>
      <c r="E5547" s="11">
        <f t="shared" si="86"/>
        <v>1</v>
      </c>
      <c r="F5547" s="18" t="s">
        <v>55936</v>
      </c>
      <c r="G5547" s="18" t="s">
        <v>23</v>
      </c>
      <c r="H5547" s="18" t="s">
        <v>55937</v>
      </c>
      <c r="I5547" s="8"/>
      <c r="J5547" s="8"/>
    </row>
    <row r="5548" spans="1:10">
      <c r="A5548" s="16" t="s">
        <v>18499</v>
      </c>
      <c r="B5548" s="8" t="s">
        <v>16528</v>
      </c>
      <c r="C5548" s="8" t="s">
        <v>16528</v>
      </c>
      <c r="D5548" s="17" t="s">
        <v>18500</v>
      </c>
      <c r="E5548" s="11">
        <f t="shared" si="86"/>
        <v>1</v>
      </c>
      <c r="F5548" s="18" t="s">
        <v>55936</v>
      </c>
      <c r="G5548" s="18" t="s">
        <v>55958</v>
      </c>
      <c r="H5548" s="18" t="s">
        <v>55937</v>
      </c>
      <c r="I5548" s="8"/>
      <c r="J5548" s="8"/>
    </row>
    <row r="5549" spans="1:10" ht="36">
      <c r="A5549" s="16" t="s">
        <v>18501</v>
      </c>
      <c r="B5549" s="8" t="s">
        <v>47627</v>
      </c>
      <c r="C5549" s="8" t="s">
        <v>18502</v>
      </c>
      <c r="D5549" s="17" t="s">
        <v>18503</v>
      </c>
      <c r="E5549" s="11">
        <f t="shared" si="86"/>
        <v>1</v>
      </c>
      <c r="F5549" s="18" t="s">
        <v>55936</v>
      </c>
      <c r="G5549" s="18" t="s">
        <v>23</v>
      </c>
      <c r="H5549" s="18" t="s">
        <v>55937</v>
      </c>
      <c r="I5549" s="8"/>
      <c r="J5549" s="8"/>
    </row>
    <row r="5550" spans="1:10">
      <c r="A5550" s="24" t="s">
        <v>18504</v>
      </c>
      <c r="B5550" s="8" t="s">
        <v>47628</v>
      </c>
      <c r="C5550" s="8" t="s">
        <v>18505</v>
      </c>
      <c r="D5550" s="45" t="s">
        <v>18506</v>
      </c>
      <c r="E5550" s="11">
        <f t="shared" si="86"/>
        <v>1</v>
      </c>
      <c r="F5550" s="12" t="s">
        <v>55936</v>
      </c>
      <c r="G5550" s="12" t="s">
        <v>55948</v>
      </c>
      <c r="H5550" s="12" t="s">
        <v>55937</v>
      </c>
      <c r="I5550" s="8"/>
      <c r="J5550" s="8"/>
    </row>
    <row r="5551" spans="1:10">
      <c r="A5551" s="33" t="s">
        <v>18507</v>
      </c>
      <c r="B5551" s="8" t="s">
        <v>47629</v>
      </c>
      <c r="C5551" s="8" t="s">
        <v>18508</v>
      </c>
      <c r="D5551" s="8" t="s">
        <v>18509</v>
      </c>
      <c r="E5551" s="11">
        <f t="shared" si="86"/>
        <v>1</v>
      </c>
      <c r="F5551" s="12" t="s">
        <v>55936</v>
      </c>
      <c r="G5551" s="12" t="s">
        <v>55948</v>
      </c>
      <c r="H5551" s="12" t="s">
        <v>55937</v>
      </c>
      <c r="I5551" s="8"/>
      <c r="J5551" s="8"/>
    </row>
    <row r="5552" spans="1:10">
      <c r="A5552" s="33" t="s">
        <v>18510</v>
      </c>
      <c r="B5552" s="8" t="s">
        <v>47630</v>
      </c>
      <c r="C5552" s="8" t="s">
        <v>18511</v>
      </c>
      <c r="D5552" s="8" t="s">
        <v>18512</v>
      </c>
      <c r="E5552" s="11">
        <f t="shared" si="86"/>
        <v>1</v>
      </c>
      <c r="F5552" s="12" t="s">
        <v>55936</v>
      </c>
      <c r="G5552" s="12" t="s">
        <v>55948</v>
      </c>
      <c r="H5552" s="12" t="s">
        <v>55937</v>
      </c>
      <c r="I5552" s="8"/>
      <c r="J5552" s="8"/>
    </row>
    <row r="5553" spans="1:10" ht="60">
      <c r="A5553" s="19" t="s">
        <v>18513</v>
      </c>
      <c r="B5553" s="8" t="s">
        <v>47631</v>
      </c>
      <c r="C5553" s="8" t="s">
        <v>18514</v>
      </c>
      <c r="D5553" s="29" t="s">
        <v>18515</v>
      </c>
      <c r="E5553" s="11">
        <f t="shared" si="86"/>
        <v>1</v>
      </c>
      <c r="F5553" s="15" t="s">
        <v>55936</v>
      </c>
      <c r="G5553" s="15" t="s">
        <v>56180</v>
      </c>
      <c r="H5553" s="15" t="s">
        <v>55937</v>
      </c>
      <c r="I5553" s="8"/>
      <c r="J5553" s="8"/>
    </row>
    <row r="5554" spans="1:10" ht="48">
      <c r="A5554" s="24" t="s">
        <v>18516</v>
      </c>
      <c r="B5554" s="8" t="s">
        <v>47632</v>
      </c>
      <c r="C5554" s="8" t="s">
        <v>4912</v>
      </c>
      <c r="D5554" s="20" t="s">
        <v>18517</v>
      </c>
      <c r="E5554" s="11">
        <f t="shared" si="86"/>
        <v>1</v>
      </c>
      <c r="F5554" s="8" t="s">
        <v>55936</v>
      </c>
      <c r="G5554" s="8" t="s">
        <v>23</v>
      </c>
      <c r="H5554" s="8" t="s">
        <v>55937</v>
      </c>
      <c r="I5554" s="8"/>
      <c r="J5554" s="8"/>
    </row>
    <row r="5555" spans="1:10" ht="24">
      <c r="A5555" s="55" t="s">
        <v>18518</v>
      </c>
      <c r="B5555" s="8" t="s">
        <v>47633</v>
      </c>
      <c r="C5555" s="8" t="s">
        <v>18519</v>
      </c>
      <c r="D5555" s="20" t="s">
        <v>18520</v>
      </c>
      <c r="E5555" s="11">
        <f t="shared" si="86"/>
        <v>1</v>
      </c>
      <c r="F5555" s="8" t="s">
        <v>55936</v>
      </c>
      <c r="G5555" s="8" t="s">
        <v>23</v>
      </c>
      <c r="H5555" s="8" t="s">
        <v>55937</v>
      </c>
      <c r="I5555" s="8"/>
      <c r="J5555" s="8"/>
    </row>
    <row r="5556" spans="1:10" ht="24">
      <c r="A5556" s="33" t="s">
        <v>18521</v>
      </c>
      <c r="B5556" s="8" t="s">
        <v>47634</v>
      </c>
      <c r="C5556" s="8" t="s">
        <v>3807</v>
      </c>
      <c r="D5556" s="22" t="s">
        <v>18522</v>
      </c>
      <c r="E5556" s="11">
        <f t="shared" si="86"/>
        <v>1</v>
      </c>
      <c r="F5556" s="15" t="s">
        <v>55936</v>
      </c>
      <c r="G5556" s="15" t="s">
        <v>56168</v>
      </c>
      <c r="H5556" s="15" t="s">
        <v>55937</v>
      </c>
      <c r="I5556" s="8"/>
      <c r="J5556" s="8"/>
    </row>
    <row r="5557" spans="1:10" ht="24">
      <c r="A5557" s="16" t="s">
        <v>18523</v>
      </c>
      <c r="B5557" s="8" t="s">
        <v>47635</v>
      </c>
      <c r="C5557" s="8" t="s">
        <v>18524</v>
      </c>
      <c r="D5557" s="17" t="s">
        <v>18525</v>
      </c>
      <c r="E5557" s="11">
        <f t="shared" si="86"/>
        <v>1</v>
      </c>
      <c r="F5557" s="18" t="s">
        <v>55936</v>
      </c>
      <c r="G5557" s="18" t="s">
        <v>23</v>
      </c>
      <c r="H5557" s="18" t="s">
        <v>55937</v>
      </c>
      <c r="I5557" s="8"/>
      <c r="J5557" s="8">
        <v>1</v>
      </c>
    </row>
    <row r="5558" spans="1:10" ht="48">
      <c r="A5558" s="16" t="s">
        <v>18526</v>
      </c>
      <c r="B5558" s="8" t="s">
        <v>47636</v>
      </c>
      <c r="C5558" s="8" t="s">
        <v>18527</v>
      </c>
      <c r="D5558" s="17" t="s">
        <v>18528</v>
      </c>
      <c r="E5558" s="11">
        <f t="shared" si="86"/>
        <v>1</v>
      </c>
      <c r="F5558" s="18" t="s">
        <v>55936</v>
      </c>
      <c r="G5558" s="18" t="s">
        <v>55988</v>
      </c>
      <c r="H5558" s="18" t="s">
        <v>55937</v>
      </c>
      <c r="I5558" s="8"/>
      <c r="J5558" s="8">
        <v>2</v>
      </c>
    </row>
    <row r="5559" spans="1:10">
      <c r="A5559" s="16" t="s">
        <v>1343</v>
      </c>
      <c r="B5559" s="8" t="s">
        <v>47637</v>
      </c>
      <c r="C5559" s="8" t="s">
        <v>4293</v>
      </c>
      <c r="D5559" s="17" t="s">
        <v>18529</v>
      </c>
      <c r="E5559" s="11">
        <f t="shared" si="86"/>
        <v>1</v>
      </c>
      <c r="F5559" s="18" t="s">
        <v>55936</v>
      </c>
      <c r="G5559" s="18" t="s">
        <v>23</v>
      </c>
      <c r="H5559" s="18" t="s">
        <v>55937</v>
      </c>
      <c r="I5559" s="8"/>
      <c r="J5559" s="8"/>
    </row>
    <row r="5560" spans="1:10" ht="24">
      <c r="A5560" s="19" t="s">
        <v>18530</v>
      </c>
      <c r="B5560" s="8" t="s">
        <v>47638</v>
      </c>
      <c r="C5560" s="8" t="s">
        <v>18531</v>
      </c>
      <c r="D5560" s="29" t="s">
        <v>18532</v>
      </c>
      <c r="E5560" s="11">
        <f t="shared" si="86"/>
        <v>1</v>
      </c>
      <c r="F5560" s="15" t="s">
        <v>55936</v>
      </c>
      <c r="G5560" s="15" t="s">
        <v>23</v>
      </c>
      <c r="H5560" s="15" t="s">
        <v>55937</v>
      </c>
      <c r="I5560" s="8"/>
      <c r="J5560" s="8"/>
    </row>
    <row r="5561" spans="1:10">
      <c r="A5561" s="16" t="s">
        <v>1344</v>
      </c>
      <c r="B5561" s="8" t="s">
        <v>47639</v>
      </c>
      <c r="C5561" s="8" t="s">
        <v>4294</v>
      </c>
      <c r="D5561" s="17" t="s">
        <v>18533</v>
      </c>
      <c r="E5561" s="11">
        <f t="shared" si="86"/>
        <v>1</v>
      </c>
      <c r="F5561" s="18" t="s">
        <v>55936</v>
      </c>
      <c r="G5561" s="18" t="s">
        <v>23</v>
      </c>
      <c r="H5561" s="18" t="s">
        <v>55937</v>
      </c>
      <c r="I5561" s="8"/>
      <c r="J5561" s="8">
        <v>1</v>
      </c>
    </row>
    <row r="5562" spans="1:10" ht="24">
      <c r="A5562" s="16" t="s">
        <v>18534</v>
      </c>
      <c r="B5562" s="8" t="s">
        <v>47640</v>
      </c>
      <c r="C5562" s="8" t="s">
        <v>18535</v>
      </c>
      <c r="D5562" s="17" t="s">
        <v>18536</v>
      </c>
      <c r="E5562" s="11">
        <f t="shared" si="86"/>
        <v>1</v>
      </c>
      <c r="F5562" s="18" t="s">
        <v>55936</v>
      </c>
      <c r="G5562" s="18" t="s">
        <v>23</v>
      </c>
      <c r="H5562" s="18" t="s">
        <v>55937</v>
      </c>
      <c r="I5562" s="8"/>
      <c r="J5562" s="8">
        <v>2</v>
      </c>
    </row>
    <row r="5563" spans="1:10" ht="36">
      <c r="A5563" s="57" t="s">
        <v>18537</v>
      </c>
      <c r="B5563" s="8" t="s">
        <v>47641</v>
      </c>
      <c r="C5563" s="8" t="s">
        <v>18538</v>
      </c>
      <c r="D5563" s="80" t="s">
        <v>18539</v>
      </c>
      <c r="E5563" s="11">
        <f t="shared" si="86"/>
        <v>1</v>
      </c>
      <c r="F5563" s="12" t="s">
        <v>55936</v>
      </c>
      <c r="G5563" s="12" t="s">
        <v>55948</v>
      </c>
      <c r="H5563" s="12" t="s">
        <v>55937</v>
      </c>
      <c r="I5563" s="8"/>
      <c r="J5563" s="8"/>
    </row>
    <row r="5564" spans="1:10">
      <c r="A5564" s="62" t="s">
        <v>1345</v>
      </c>
      <c r="B5564" s="8" t="s">
        <v>47642</v>
      </c>
      <c r="C5564" s="8" t="s">
        <v>18540</v>
      </c>
      <c r="D5564" s="61" t="s">
        <v>18541</v>
      </c>
      <c r="E5564" s="11">
        <f t="shared" si="86"/>
        <v>1</v>
      </c>
      <c r="F5564" s="12" t="s">
        <v>55936</v>
      </c>
      <c r="G5564" s="12" t="s">
        <v>23</v>
      </c>
      <c r="H5564" s="12" t="s">
        <v>55937</v>
      </c>
      <c r="I5564" s="61"/>
      <c r="J5564" s="8"/>
    </row>
    <row r="5565" spans="1:10">
      <c r="A5565" s="16" t="s">
        <v>18542</v>
      </c>
      <c r="B5565" s="8" t="s">
        <v>47643</v>
      </c>
      <c r="C5565" s="8" t="s">
        <v>18543</v>
      </c>
      <c r="D5565" s="17" t="s">
        <v>18544</v>
      </c>
      <c r="E5565" s="11">
        <f t="shared" si="86"/>
        <v>1</v>
      </c>
      <c r="F5565" s="18" t="s">
        <v>55936</v>
      </c>
      <c r="G5565" s="18" t="s">
        <v>56125</v>
      </c>
      <c r="H5565" s="18" t="s">
        <v>55937</v>
      </c>
      <c r="I5565" s="8"/>
      <c r="J5565" s="8"/>
    </row>
    <row r="5566" spans="1:10" ht="24">
      <c r="A5566" s="19" t="s">
        <v>1346</v>
      </c>
      <c r="B5566" s="8" t="s">
        <v>47644</v>
      </c>
      <c r="C5566" s="8" t="s">
        <v>18545</v>
      </c>
      <c r="D5566" s="29" t="s">
        <v>18546</v>
      </c>
      <c r="E5566" s="11">
        <f t="shared" si="86"/>
        <v>1</v>
      </c>
      <c r="F5566" s="15" t="s">
        <v>55936</v>
      </c>
      <c r="G5566" s="15" t="s">
        <v>23</v>
      </c>
      <c r="H5566" s="15" t="s">
        <v>55937</v>
      </c>
      <c r="I5566" s="8"/>
      <c r="J5566" s="8"/>
    </row>
    <row r="5567" spans="1:10">
      <c r="A5567" s="16" t="s">
        <v>1347</v>
      </c>
      <c r="B5567" s="8" t="s">
        <v>47645</v>
      </c>
      <c r="C5567" s="8" t="s">
        <v>4285</v>
      </c>
      <c r="D5567" s="17" t="s">
        <v>18547</v>
      </c>
      <c r="E5567" s="11">
        <f t="shared" si="86"/>
        <v>1</v>
      </c>
      <c r="F5567" s="18" t="s">
        <v>55936</v>
      </c>
      <c r="G5567" s="18" t="s">
        <v>23</v>
      </c>
      <c r="H5567" s="18" t="s">
        <v>55937</v>
      </c>
      <c r="I5567" s="8"/>
      <c r="J5567" s="8"/>
    </row>
    <row r="5568" spans="1:10">
      <c r="A5568" s="16" t="s">
        <v>18548</v>
      </c>
      <c r="B5568" s="8" t="s">
        <v>14495</v>
      </c>
      <c r="C5568" s="8" t="s">
        <v>14495</v>
      </c>
      <c r="D5568" s="17" t="s">
        <v>18549</v>
      </c>
      <c r="E5568" s="11">
        <f t="shared" si="86"/>
        <v>1</v>
      </c>
      <c r="F5568" s="18" t="s">
        <v>55936</v>
      </c>
      <c r="G5568" s="18" t="s">
        <v>23</v>
      </c>
      <c r="H5568" s="18" t="s">
        <v>55937</v>
      </c>
      <c r="I5568" s="8"/>
      <c r="J5568" s="8"/>
    </row>
    <row r="5569" spans="1:10">
      <c r="A5569" s="16" t="s">
        <v>1348</v>
      </c>
      <c r="B5569" s="8" t="s">
        <v>1349</v>
      </c>
      <c r="C5569" s="8" t="s">
        <v>1349</v>
      </c>
      <c r="D5569" s="17" t="s">
        <v>18550</v>
      </c>
      <c r="E5569" s="11">
        <f t="shared" si="86"/>
        <v>1</v>
      </c>
      <c r="F5569" s="18" t="s">
        <v>55936</v>
      </c>
      <c r="G5569" s="18" t="s">
        <v>23</v>
      </c>
      <c r="H5569" s="18" t="s">
        <v>55937</v>
      </c>
      <c r="I5569" s="8"/>
      <c r="J5569" s="8"/>
    </row>
    <row r="5570" spans="1:10" ht="24">
      <c r="A5570" s="19" t="s">
        <v>18551</v>
      </c>
      <c r="B5570" s="8" t="s">
        <v>47646</v>
      </c>
      <c r="C5570" s="8" t="s">
        <v>18552</v>
      </c>
      <c r="D5570" s="29" t="s">
        <v>18553</v>
      </c>
      <c r="E5570" s="11">
        <f t="shared" ref="E5570:E5633" si="87">COUNTIF(B:B,B5570)</f>
        <v>1</v>
      </c>
      <c r="F5570" s="15" t="s">
        <v>55936</v>
      </c>
      <c r="G5570" s="15" t="s">
        <v>23</v>
      </c>
      <c r="H5570" s="15" t="s">
        <v>55937</v>
      </c>
      <c r="I5570" s="8"/>
      <c r="J5570" s="8"/>
    </row>
    <row r="5571" spans="1:10" ht="36">
      <c r="A5571" s="24" t="s">
        <v>18554</v>
      </c>
      <c r="B5571" s="8" t="s">
        <v>47647</v>
      </c>
      <c r="C5571" s="8" t="s">
        <v>18555</v>
      </c>
      <c r="D5571" s="20" t="s">
        <v>18556</v>
      </c>
      <c r="E5571" s="11">
        <f t="shared" si="87"/>
        <v>1</v>
      </c>
      <c r="F5571" s="8" t="s">
        <v>55936</v>
      </c>
      <c r="G5571" s="8" t="s">
        <v>23</v>
      </c>
      <c r="H5571" s="8" t="s">
        <v>55937</v>
      </c>
      <c r="I5571" s="8"/>
      <c r="J5571" s="8"/>
    </row>
    <row r="5572" spans="1:10" ht="60">
      <c r="A5572" s="55" t="s">
        <v>18557</v>
      </c>
      <c r="B5572" s="8" t="s">
        <v>47648</v>
      </c>
      <c r="C5572" s="8" t="s">
        <v>1329</v>
      </c>
      <c r="D5572" s="20" t="s">
        <v>18558</v>
      </c>
      <c r="E5572" s="11">
        <f t="shared" si="87"/>
        <v>1</v>
      </c>
      <c r="F5572" s="8" t="s">
        <v>55936</v>
      </c>
      <c r="G5572" s="8" t="s">
        <v>23</v>
      </c>
      <c r="H5572" s="8" t="s">
        <v>55937</v>
      </c>
      <c r="I5572" s="8"/>
      <c r="J5572" s="8"/>
    </row>
    <row r="5573" spans="1:10">
      <c r="A5573" s="55" t="s">
        <v>18559</v>
      </c>
      <c r="B5573" s="8" t="s">
        <v>47649</v>
      </c>
      <c r="C5573" s="8" t="s">
        <v>4538</v>
      </c>
      <c r="D5573" s="20" t="s">
        <v>18560</v>
      </c>
      <c r="E5573" s="11">
        <f t="shared" si="87"/>
        <v>1</v>
      </c>
      <c r="F5573" s="8" t="s">
        <v>55936</v>
      </c>
      <c r="G5573" s="8" t="s">
        <v>23</v>
      </c>
      <c r="H5573" s="8" t="s">
        <v>55937</v>
      </c>
      <c r="I5573" s="8"/>
      <c r="J5573" s="8"/>
    </row>
    <row r="5574" spans="1:10" ht="120">
      <c r="A5574" s="16" t="s">
        <v>1350</v>
      </c>
      <c r="B5574" s="8" t="s">
        <v>47650</v>
      </c>
      <c r="C5574" s="8" t="s">
        <v>3622</v>
      </c>
      <c r="D5574" s="17" t="s">
        <v>18561</v>
      </c>
      <c r="E5574" s="11">
        <f t="shared" si="87"/>
        <v>1</v>
      </c>
      <c r="F5574" s="18" t="s">
        <v>55936</v>
      </c>
      <c r="G5574" s="18" t="s">
        <v>23</v>
      </c>
      <c r="H5574" s="18" t="s">
        <v>55937</v>
      </c>
      <c r="I5574" s="8"/>
      <c r="J5574" s="8"/>
    </row>
    <row r="5575" spans="1:10" ht="36">
      <c r="A5575" s="16" t="s">
        <v>18562</v>
      </c>
      <c r="B5575" s="8" t="s">
        <v>47651</v>
      </c>
      <c r="C5575" s="8" t="s">
        <v>18563</v>
      </c>
      <c r="D5575" s="17" t="s">
        <v>18564</v>
      </c>
      <c r="E5575" s="11">
        <f t="shared" si="87"/>
        <v>1</v>
      </c>
      <c r="F5575" s="18" t="s">
        <v>55936</v>
      </c>
      <c r="G5575" s="18" t="s">
        <v>56099</v>
      </c>
      <c r="H5575" s="18" t="s">
        <v>55937</v>
      </c>
      <c r="I5575" s="8"/>
      <c r="J5575" s="8"/>
    </row>
    <row r="5576" spans="1:10">
      <c r="A5576" s="16" t="s">
        <v>18565</v>
      </c>
      <c r="B5576" s="8" t="s">
        <v>47652</v>
      </c>
      <c r="C5576" s="8" t="s">
        <v>4301</v>
      </c>
      <c r="D5576" s="17" t="s">
        <v>18566</v>
      </c>
      <c r="E5576" s="11">
        <f t="shared" si="87"/>
        <v>1</v>
      </c>
      <c r="F5576" s="18" t="s">
        <v>55936</v>
      </c>
      <c r="G5576" s="18" t="s">
        <v>23</v>
      </c>
      <c r="H5576" s="18" t="s">
        <v>55937</v>
      </c>
      <c r="I5576" s="8"/>
      <c r="J5576" s="8"/>
    </row>
    <row r="5577" spans="1:10" ht="60">
      <c r="A5577" s="23" t="s">
        <v>1351</v>
      </c>
      <c r="B5577" s="8" t="s">
        <v>47653</v>
      </c>
      <c r="C5577" s="8" t="s">
        <v>4296</v>
      </c>
      <c r="D5577" s="22" t="s">
        <v>18567</v>
      </c>
      <c r="E5577" s="11">
        <f t="shared" si="87"/>
        <v>1</v>
      </c>
      <c r="F5577" s="8" t="s">
        <v>55936</v>
      </c>
      <c r="G5577" s="8" t="s">
        <v>56150</v>
      </c>
      <c r="H5577" s="8" t="s">
        <v>55937</v>
      </c>
      <c r="I5577" s="8"/>
      <c r="J5577" s="8"/>
    </row>
    <row r="5578" spans="1:10" ht="72">
      <c r="A5578" s="16" t="s">
        <v>38056</v>
      </c>
      <c r="B5578" s="8" t="s">
        <v>47654</v>
      </c>
      <c r="C5578" s="8" t="s">
        <v>4662</v>
      </c>
      <c r="D5578" s="17" t="s">
        <v>55286</v>
      </c>
      <c r="E5578" s="11">
        <f t="shared" si="87"/>
        <v>1</v>
      </c>
      <c r="F5578" s="18" t="s">
        <v>55936</v>
      </c>
      <c r="G5578" s="18" t="s">
        <v>55955</v>
      </c>
      <c r="H5578" s="18" t="s">
        <v>55937</v>
      </c>
      <c r="I5578" s="8"/>
      <c r="J5578" s="8"/>
    </row>
    <row r="5579" spans="1:10" ht="60">
      <c r="A5579" s="16" t="s">
        <v>18568</v>
      </c>
      <c r="B5579" s="8" t="s">
        <v>47655</v>
      </c>
      <c r="C5579" s="8" t="s">
        <v>18569</v>
      </c>
      <c r="D5579" s="17" t="s">
        <v>18570</v>
      </c>
      <c r="E5579" s="11">
        <f t="shared" si="87"/>
        <v>1</v>
      </c>
      <c r="F5579" s="18" t="s">
        <v>55936</v>
      </c>
      <c r="G5579" s="18" t="s">
        <v>56207</v>
      </c>
      <c r="H5579" s="18" t="s">
        <v>55937</v>
      </c>
      <c r="I5579" s="8"/>
      <c r="J5579" s="8"/>
    </row>
    <row r="5580" spans="1:10" ht="24">
      <c r="A5580" s="19" t="s">
        <v>18571</v>
      </c>
      <c r="B5580" s="8" t="s">
        <v>47656</v>
      </c>
      <c r="C5580" s="8" t="s">
        <v>18572</v>
      </c>
      <c r="D5580" s="29" t="s">
        <v>18573</v>
      </c>
      <c r="E5580" s="11">
        <f t="shared" si="87"/>
        <v>1</v>
      </c>
      <c r="F5580" s="15" t="s">
        <v>55936</v>
      </c>
      <c r="G5580" s="15" t="s">
        <v>55945</v>
      </c>
      <c r="H5580" s="15" t="s">
        <v>55937</v>
      </c>
      <c r="I5580" s="8"/>
      <c r="J5580" s="8"/>
    </row>
    <row r="5581" spans="1:10">
      <c r="A5581" s="16" t="s">
        <v>38057</v>
      </c>
      <c r="B5581" s="8" t="s">
        <v>47657</v>
      </c>
      <c r="C5581" s="8" t="s">
        <v>24153</v>
      </c>
      <c r="D5581" s="17" t="s">
        <v>55287</v>
      </c>
      <c r="E5581" s="11">
        <f t="shared" si="87"/>
        <v>1</v>
      </c>
      <c r="F5581" s="18" t="s">
        <v>55936</v>
      </c>
      <c r="G5581" s="18" t="s">
        <v>23</v>
      </c>
      <c r="H5581" s="18" t="s">
        <v>55937</v>
      </c>
      <c r="I5581" s="8"/>
      <c r="J5581" s="8"/>
    </row>
    <row r="5582" spans="1:10" ht="108">
      <c r="A5582" s="16" t="s">
        <v>18574</v>
      </c>
      <c r="B5582" s="8" t="s">
        <v>47658</v>
      </c>
      <c r="C5582" s="8" t="s">
        <v>18575</v>
      </c>
      <c r="D5582" s="17" t="s">
        <v>18576</v>
      </c>
      <c r="E5582" s="11">
        <f t="shared" si="87"/>
        <v>1</v>
      </c>
      <c r="F5582" s="18" t="s">
        <v>55936</v>
      </c>
      <c r="G5582" s="18" t="s">
        <v>56032</v>
      </c>
      <c r="H5582" s="18" t="s">
        <v>55937</v>
      </c>
      <c r="I5582" s="8"/>
      <c r="J5582" s="8"/>
    </row>
    <row r="5583" spans="1:10" ht="24">
      <c r="A5583" s="16" t="s">
        <v>18577</v>
      </c>
      <c r="B5583" s="8" t="s">
        <v>47659</v>
      </c>
      <c r="C5583" s="8" t="s">
        <v>18578</v>
      </c>
      <c r="D5583" s="17" t="s">
        <v>18579</v>
      </c>
      <c r="E5583" s="11">
        <f t="shared" si="87"/>
        <v>1</v>
      </c>
      <c r="F5583" s="18" t="s">
        <v>55936</v>
      </c>
      <c r="G5583" s="18" t="s">
        <v>56060</v>
      </c>
      <c r="H5583" s="18" t="s">
        <v>55937</v>
      </c>
      <c r="I5583" s="8"/>
      <c r="J5583" s="8"/>
    </row>
    <row r="5584" spans="1:10" ht="24">
      <c r="A5584" s="16" t="s">
        <v>18580</v>
      </c>
      <c r="B5584" s="8" t="s">
        <v>47660</v>
      </c>
      <c r="C5584" s="8" t="s">
        <v>18581</v>
      </c>
      <c r="D5584" s="17" t="s">
        <v>18582</v>
      </c>
      <c r="E5584" s="11">
        <f t="shared" si="87"/>
        <v>1</v>
      </c>
      <c r="F5584" s="18" t="s">
        <v>55936</v>
      </c>
      <c r="G5584" s="18" t="s">
        <v>23</v>
      </c>
      <c r="H5584" s="18" t="s">
        <v>55937</v>
      </c>
      <c r="I5584" s="8"/>
      <c r="J5584" s="8"/>
    </row>
    <row r="5585" spans="1:10" ht="36">
      <c r="A5585" s="16" t="s">
        <v>18583</v>
      </c>
      <c r="B5585" s="8" t="s">
        <v>47661</v>
      </c>
      <c r="C5585" s="8" t="s">
        <v>18584</v>
      </c>
      <c r="D5585" s="17" t="s">
        <v>18585</v>
      </c>
      <c r="E5585" s="11">
        <f t="shared" si="87"/>
        <v>1</v>
      </c>
      <c r="F5585" s="18" t="s">
        <v>55936</v>
      </c>
      <c r="G5585" s="18" t="s">
        <v>55973</v>
      </c>
      <c r="H5585" s="18" t="s">
        <v>55937</v>
      </c>
      <c r="I5585" s="8"/>
      <c r="J5585" s="8"/>
    </row>
    <row r="5586" spans="1:10" ht="228">
      <c r="A5586" s="16" t="s">
        <v>1352</v>
      </c>
      <c r="B5586" s="8" t="s">
        <v>47662</v>
      </c>
      <c r="C5586" s="8" t="s">
        <v>4297</v>
      </c>
      <c r="D5586" s="17" t="s">
        <v>18586</v>
      </c>
      <c r="E5586" s="11">
        <f t="shared" si="87"/>
        <v>1</v>
      </c>
      <c r="F5586" s="18" t="s">
        <v>55936</v>
      </c>
      <c r="G5586" s="18" t="s">
        <v>55981</v>
      </c>
      <c r="H5586" s="18" t="s">
        <v>55937</v>
      </c>
      <c r="I5586" s="8"/>
      <c r="J5586" s="8"/>
    </row>
    <row r="5587" spans="1:10" ht="48">
      <c r="A5587" s="16" t="s">
        <v>18587</v>
      </c>
      <c r="B5587" s="8" t="s">
        <v>47663</v>
      </c>
      <c r="C5587" s="8" t="s">
        <v>18588</v>
      </c>
      <c r="D5587" s="17" t="s">
        <v>18589</v>
      </c>
      <c r="E5587" s="11">
        <f t="shared" si="87"/>
        <v>1</v>
      </c>
      <c r="F5587" s="18" t="s">
        <v>55936</v>
      </c>
      <c r="G5587" s="18" t="s">
        <v>56092</v>
      </c>
      <c r="H5587" s="18" t="s">
        <v>55937</v>
      </c>
      <c r="I5587" s="8"/>
      <c r="J5587" s="8"/>
    </row>
    <row r="5588" spans="1:10" ht="48">
      <c r="A5588" s="16" t="s">
        <v>18590</v>
      </c>
      <c r="B5588" s="8" t="s">
        <v>47664</v>
      </c>
      <c r="C5588" s="8" t="s">
        <v>18591</v>
      </c>
      <c r="D5588" s="17" t="s">
        <v>18592</v>
      </c>
      <c r="E5588" s="11">
        <f t="shared" si="87"/>
        <v>1</v>
      </c>
      <c r="F5588" s="18" t="s">
        <v>55936</v>
      </c>
      <c r="G5588" s="18" t="s">
        <v>55981</v>
      </c>
      <c r="H5588" s="18" t="s">
        <v>55937</v>
      </c>
      <c r="I5588" s="8"/>
      <c r="J5588" s="8"/>
    </row>
    <row r="5589" spans="1:10" ht="24">
      <c r="A5589" s="16" t="s">
        <v>1353</v>
      </c>
      <c r="B5589" s="8" t="s">
        <v>47665</v>
      </c>
      <c r="C5589" s="8" t="s">
        <v>4298</v>
      </c>
      <c r="D5589" s="17" t="s">
        <v>18593</v>
      </c>
      <c r="E5589" s="11">
        <f t="shared" si="87"/>
        <v>1</v>
      </c>
      <c r="F5589" s="18" t="s">
        <v>55936</v>
      </c>
      <c r="G5589" s="18" t="s">
        <v>23</v>
      </c>
      <c r="H5589" s="18" t="s">
        <v>55937</v>
      </c>
      <c r="I5589" s="8"/>
      <c r="J5589" s="8"/>
    </row>
    <row r="5590" spans="1:10" ht="96">
      <c r="A5590" s="19" t="s">
        <v>1354</v>
      </c>
      <c r="B5590" s="8" t="s">
        <v>47666</v>
      </c>
      <c r="C5590" s="8" t="s">
        <v>4299</v>
      </c>
      <c r="D5590" s="29" t="s">
        <v>18594</v>
      </c>
      <c r="E5590" s="11">
        <f t="shared" si="87"/>
        <v>1</v>
      </c>
      <c r="F5590" s="15" t="s">
        <v>55936</v>
      </c>
      <c r="G5590" s="15" t="s">
        <v>55993</v>
      </c>
      <c r="H5590" s="15" t="s">
        <v>55937</v>
      </c>
      <c r="I5590" s="8"/>
      <c r="J5590" s="8"/>
    </row>
    <row r="5591" spans="1:10" ht="24">
      <c r="A5591" s="19" t="s">
        <v>18595</v>
      </c>
      <c r="B5591" s="8" t="s">
        <v>47667</v>
      </c>
      <c r="C5591" s="8" t="s">
        <v>18596</v>
      </c>
      <c r="D5591" s="29" t="s">
        <v>18597</v>
      </c>
      <c r="E5591" s="11">
        <f t="shared" si="87"/>
        <v>1</v>
      </c>
      <c r="F5591" s="15" t="s">
        <v>55936</v>
      </c>
      <c r="G5591" s="15" t="s">
        <v>23</v>
      </c>
      <c r="H5591" s="15" t="s">
        <v>55937</v>
      </c>
      <c r="I5591" s="8"/>
      <c r="J5591" s="8"/>
    </row>
    <row r="5592" spans="1:10" ht="48">
      <c r="A5592" s="16" t="s">
        <v>18598</v>
      </c>
      <c r="B5592" s="8" t="s">
        <v>47668</v>
      </c>
      <c r="C5592" s="8" t="s">
        <v>18599</v>
      </c>
      <c r="D5592" s="17" t="s">
        <v>18600</v>
      </c>
      <c r="E5592" s="11">
        <f t="shared" si="87"/>
        <v>1</v>
      </c>
      <c r="F5592" s="18" t="s">
        <v>55936</v>
      </c>
      <c r="G5592" s="18" t="s">
        <v>56026</v>
      </c>
      <c r="H5592" s="18" t="s">
        <v>55937</v>
      </c>
      <c r="I5592" s="8"/>
      <c r="J5592" s="8"/>
    </row>
    <row r="5593" spans="1:10" ht="84">
      <c r="A5593" s="16" t="s">
        <v>18601</v>
      </c>
      <c r="B5593" s="8" t="s">
        <v>47669</v>
      </c>
      <c r="C5593" s="8" t="s">
        <v>18602</v>
      </c>
      <c r="D5593" s="17" t="s">
        <v>18603</v>
      </c>
      <c r="E5593" s="11">
        <f t="shared" si="87"/>
        <v>1</v>
      </c>
      <c r="F5593" s="18" t="s">
        <v>55936</v>
      </c>
      <c r="G5593" s="18" t="s">
        <v>56136</v>
      </c>
      <c r="H5593" s="18" t="s">
        <v>55937</v>
      </c>
      <c r="I5593" s="8"/>
      <c r="J5593" s="8"/>
    </row>
    <row r="5594" spans="1:10" ht="156">
      <c r="A5594" s="62" t="s">
        <v>1355</v>
      </c>
      <c r="B5594" s="8" t="s">
        <v>47670</v>
      </c>
      <c r="C5594" s="8" t="s">
        <v>4300</v>
      </c>
      <c r="D5594" s="61" t="s">
        <v>18604</v>
      </c>
      <c r="E5594" s="11">
        <f t="shared" si="87"/>
        <v>1</v>
      </c>
      <c r="F5594" s="12" t="s">
        <v>55936</v>
      </c>
      <c r="G5594" s="12" t="s">
        <v>56110</v>
      </c>
      <c r="H5594" s="12" t="s">
        <v>55937</v>
      </c>
      <c r="I5594" s="61"/>
      <c r="J5594" s="8"/>
    </row>
    <row r="5595" spans="1:10" ht="72">
      <c r="A5595" s="16" t="s">
        <v>18605</v>
      </c>
      <c r="B5595" s="8" t="s">
        <v>47671</v>
      </c>
      <c r="C5595" s="8" t="s">
        <v>3622</v>
      </c>
      <c r="D5595" s="17" t="s">
        <v>18606</v>
      </c>
      <c r="E5595" s="11">
        <f t="shared" si="87"/>
        <v>1</v>
      </c>
      <c r="F5595" s="18" t="s">
        <v>55936</v>
      </c>
      <c r="G5595" s="18" t="s">
        <v>56003</v>
      </c>
      <c r="H5595" s="18" t="s">
        <v>55937</v>
      </c>
      <c r="I5595" s="8"/>
      <c r="J5595" s="8"/>
    </row>
    <row r="5596" spans="1:10" ht="48">
      <c r="A5596" s="16" t="s">
        <v>1356</v>
      </c>
      <c r="B5596" s="8" t="s">
        <v>47672</v>
      </c>
      <c r="C5596" s="8" t="s">
        <v>4302</v>
      </c>
      <c r="D5596" s="17" t="s">
        <v>18607</v>
      </c>
      <c r="E5596" s="11">
        <f t="shared" si="87"/>
        <v>1</v>
      </c>
      <c r="F5596" s="18" t="s">
        <v>55936</v>
      </c>
      <c r="G5596" s="18" t="s">
        <v>56243</v>
      </c>
      <c r="H5596" s="18" t="s">
        <v>55937</v>
      </c>
      <c r="I5596" s="8"/>
      <c r="J5596" s="8"/>
    </row>
    <row r="5597" spans="1:10">
      <c r="A5597" s="16" t="s">
        <v>18608</v>
      </c>
      <c r="B5597" s="8" t="s">
        <v>47673</v>
      </c>
      <c r="C5597" s="8" t="s">
        <v>18609</v>
      </c>
      <c r="D5597" s="17" t="s">
        <v>18610</v>
      </c>
      <c r="E5597" s="11">
        <f t="shared" si="87"/>
        <v>1</v>
      </c>
      <c r="F5597" s="18" t="s">
        <v>55936</v>
      </c>
      <c r="G5597" s="18" t="s">
        <v>23</v>
      </c>
      <c r="H5597" s="18" t="s">
        <v>55937</v>
      </c>
      <c r="I5597" s="8"/>
      <c r="J5597" s="8"/>
    </row>
    <row r="5598" spans="1:10" ht="24">
      <c r="A5598" s="16" t="s">
        <v>18611</v>
      </c>
      <c r="B5598" s="8" t="s">
        <v>47674</v>
      </c>
      <c r="C5598" s="8" t="s">
        <v>18612</v>
      </c>
      <c r="D5598" s="17" t="s">
        <v>18613</v>
      </c>
      <c r="E5598" s="11">
        <f t="shared" si="87"/>
        <v>1</v>
      </c>
      <c r="F5598" s="18" t="s">
        <v>55936</v>
      </c>
      <c r="G5598" s="18" t="s">
        <v>23</v>
      </c>
      <c r="H5598" s="18" t="s">
        <v>55937</v>
      </c>
      <c r="I5598" s="8"/>
      <c r="J5598" s="8"/>
    </row>
    <row r="5599" spans="1:10" ht="36">
      <c r="A5599" s="16" t="s">
        <v>1357</v>
      </c>
      <c r="B5599" s="8" t="s">
        <v>1358</v>
      </c>
      <c r="C5599" s="8" t="s">
        <v>1358</v>
      </c>
      <c r="D5599" s="17" t="s">
        <v>18614</v>
      </c>
      <c r="E5599" s="11">
        <f t="shared" si="87"/>
        <v>2</v>
      </c>
      <c r="F5599" s="18" t="s">
        <v>55936</v>
      </c>
      <c r="G5599" s="18" t="s">
        <v>56023</v>
      </c>
      <c r="H5599" s="18" t="s">
        <v>55937</v>
      </c>
      <c r="I5599" s="8"/>
      <c r="J5599" s="8"/>
    </row>
    <row r="5600" spans="1:10" ht="24">
      <c r="A5600" s="46" t="s">
        <v>18615</v>
      </c>
      <c r="B5600" s="8" t="s">
        <v>47675</v>
      </c>
      <c r="C5600" s="8" t="s">
        <v>18616</v>
      </c>
      <c r="D5600" s="22" t="s">
        <v>18617</v>
      </c>
      <c r="E5600" s="11">
        <f t="shared" si="87"/>
        <v>1</v>
      </c>
      <c r="F5600" s="12" t="s">
        <v>55936</v>
      </c>
      <c r="G5600" s="12" t="s">
        <v>23</v>
      </c>
      <c r="H5600" s="12" t="s">
        <v>55937</v>
      </c>
      <c r="I5600" s="8"/>
      <c r="J5600" s="8"/>
    </row>
    <row r="5601" spans="1:10" ht="48">
      <c r="A5601" s="46" t="s">
        <v>18618</v>
      </c>
      <c r="B5601" s="8" t="s">
        <v>47676</v>
      </c>
      <c r="C5601" s="8" t="s">
        <v>18619</v>
      </c>
      <c r="D5601" s="22" t="s">
        <v>18620</v>
      </c>
      <c r="E5601" s="11">
        <f t="shared" si="87"/>
        <v>1</v>
      </c>
      <c r="F5601" s="12" t="s">
        <v>55936</v>
      </c>
      <c r="G5601" s="12" t="s">
        <v>55968</v>
      </c>
      <c r="H5601" s="12" t="s">
        <v>55937</v>
      </c>
      <c r="I5601" s="8"/>
      <c r="J5601" s="8"/>
    </row>
    <row r="5602" spans="1:10" ht="24">
      <c r="A5602" s="55" t="s">
        <v>18621</v>
      </c>
      <c r="B5602" s="8" t="s">
        <v>47677</v>
      </c>
      <c r="C5602" s="8" t="s">
        <v>18622</v>
      </c>
      <c r="D5602" s="20" t="s">
        <v>18623</v>
      </c>
      <c r="E5602" s="11">
        <f t="shared" si="87"/>
        <v>1</v>
      </c>
      <c r="F5602" s="8" t="s">
        <v>55936</v>
      </c>
      <c r="G5602" s="8" t="s">
        <v>55948</v>
      </c>
      <c r="H5602" s="8" t="s">
        <v>55937</v>
      </c>
      <c r="I5602" s="8"/>
      <c r="J5602" s="8"/>
    </row>
    <row r="5603" spans="1:10">
      <c r="A5603" s="19" t="s">
        <v>18624</v>
      </c>
      <c r="B5603" s="8" t="s">
        <v>47678</v>
      </c>
      <c r="C5603" s="8" t="s">
        <v>18625</v>
      </c>
      <c r="D5603" s="29" t="s">
        <v>18626</v>
      </c>
      <c r="E5603" s="11">
        <f t="shared" si="87"/>
        <v>1</v>
      </c>
      <c r="F5603" s="15" t="s">
        <v>55936</v>
      </c>
      <c r="G5603" s="15" t="s">
        <v>23</v>
      </c>
      <c r="H5603" s="15" t="s">
        <v>55937</v>
      </c>
      <c r="I5603" s="8"/>
      <c r="J5603" s="8"/>
    </row>
    <row r="5604" spans="1:10" ht="36">
      <c r="A5604" s="19" t="s">
        <v>38058</v>
      </c>
      <c r="B5604" s="8" t="s">
        <v>47679</v>
      </c>
      <c r="C5604" s="8" t="s">
        <v>40671</v>
      </c>
      <c r="D5604" s="20" t="s">
        <v>55288</v>
      </c>
      <c r="E5604" s="11">
        <f t="shared" si="87"/>
        <v>1</v>
      </c>
      <c r="F5604" s="15" t="s">
        <v>38138</v>
      </c>
      <c r="G5604" s="15" t="s">
        <v>55946</v>
      </c>
      <c r="H5604" s="15" t="s">
        <v>55938</v>
      </c>
      <c r="I5604" s="8"/>
      <c r="J5604" s="8"/>
    </row>
    <row r="5605" spans="1:10">
      <c r="A5605" s="33" t="s">
        <v>18627</v>
      </c>
      <c r="B5605" s="8" t="s">
        <v>47680</v>
      </c>
      <c r="C5605" s="8" t="s">
        <v>18628</v>
      </c>
      <c r="D5605" s="8" t="s">
        <v>18629</v>
      </c>
      <c r="E5605" s="11">
        <f t="shared" si="87"/>
        <v>1</v>
      </c>
      <c r="F5605" s="12" t="s">
        <v>55936</v>
      </c>
      <c r="G5605" s="12" t="s">
        <v>23</v>
      </c>
      <c r="H5605" s="12" t="s">
        <v>55937</v>
      </c>
      <c r="I5605" s="8"/>
      <c r="J5605" s="8"/>
    </row>
    <row r="5606" spans="1:10">
      <c r="A5606" s="16" t="s">
        <v>1359</v>
      </c>
      <c r="B5606" s="8" t="s">
        <v>47681</v>
      </c>
      <c r="C5606" s="8" t="s">
        <v>4303</v>
      </c>
      <c r="D5606" s="17" t="s">
        <v>18630</v>
      </c>
      <c r="E5606" s="11">
        <f t="shared" si="87"/>
        <v>1</v>
      </c>
      <c r="F5606" s="18" t="s">
        <v>55936</v>
      </c>
      <c r="G5606" s="18" t="s">
        <v>23</v>
      </c>
      <c r="H5606" s="18" t="s">
        <v>55937</v>
      </c>
      <c r="I5606" s="8"/>
      <c r="J5606" s="8"/>
    </row>
    <row r="5607" spans="1:10" ht="60">
      <c r="A5607" s="16" t="s">
        <v>1360</v>
      </c>
      <c r="B5607" s="8" t="s">
        <v>47682</v>
      </c>
      <c r="C5607" s="8" t="s">
        <v>4304</v>
      </c>
      <c r="D5607" s="17" t="s">
        <v>18631</v>
      </c>
      <c r="E5607" s="11">
        <f t="shared" si="87"/>
        <v>1</v>
      </c>
      <c r="F5607" s="18" t="s">
        <v>55936</v>
      </c>
      <c r="G5607" s="18" t="s">
        <v>56054</v>
      </c>
      <c r="H5607" s="18" t="s">
        <v>55937</v>
      </c>
      <c r="I5607" s="8"/>
      <c r="J5607" s="8"/>
    </row>
    <row r="5608" spans="1:10" ht="36">
      <c r="A5608" s="16" t="s">
        <v>18632</v>
      </c>
      <c r="B5608" s="8" t="s">
        <v>47683</v>
      </c>
      <c r="C5608" s="8" t="s">
        <v>18633</v>
      </c>
      <c r="D5608" s="17" t="s">
        <v>18634</v>
      </c>
      <c r="E5608" s="11">
        <f t="shared" si="87"/>
        <v>1</v>
      </c>
      <c r="F5608" s="18" t="s">
        <v>55936</v>
      </c>
      <c r="G5608" s="18" t="s">
        <v>56011</v>
      </c>
      <c r="H5608" s="18" t="s">
        <v>55937</v>
      </c>
      <c r="I5608" s="8"/>
      <c r="J5608" s="8"/>
    </row>
    <row r="5609" spans="1:10" ht="24">
      <c r="A5609" s="24" t="s">
        <v>18635</v>
      </c>
      <c r="B5609" s="8" t="s">
        <v>47684</v>
      </c>
      <c r="C5609" s="8" t="s">
        <v>18636</v>
      </c>
      <c r="D5609" s="45" t="s">
        <v>18637</v>
      </c>
      <c r="E5609" s="11">
        <f t="shared" si="87"/>
        <v>1</v>
      </c>
      <c r="F5609" s="12" t="s">
        <v>55936</v>
      </c>
      <c r="G5609" s="12" t="s">
        <v>56113</v>
      </c>
      <c r="H5609" s="12" t="s">
        <v>55937</v>
      </c>
      <c r="I5609" s="8"/>
      <c r="J5609" s="8"/>
    </row>
    <row r="5610" spans="1:10">
      <c r="A5610" s="16" t="s">
        <v>38059</v>
      </c>
      <c r="B5610" s="8" t="s">
        <v>40672</v>
      </c>
      <c r="C5610" s="8" t="s">
        <v>40672</v>
      </c>
      <c r="D5610" s="17" t="s">
        <v>38059</v>
      </c>
      <c r="E5610" s="11">
        <f t="shared" si="87"/>
        <v>1</v>
      </c>
      <c r="F5610" s="18" t="s">
        <v>38138</v>
      </c>
      <c r="G5610" s="18" t="s">
        <v>55946</v>
      </c>
      <c r="H5610" s="18" t="s">
        <v>55938</v>
      </c>
      <c r="I5610" s="8"/>
      <c r="J5610" s="8"/>
    </row>
    <row r="5611" spans="1:10" ht="24">
      <c r="A5611" s="33" t="s">
        <v>18638</v>
      </c>
      <c r="B5611" s="8" t="s">
        <v>47685</v>
      </c>
      <c r="C5611" s="8" t="s">
        <v>18639</v>
      </c>
      <c r="D5611" s="54" t="s">
        <v>18640</v>
      </c>
      <c r="E5611" s="11">
        <f t="shared" si="87"/>
        <v>1</v>
      </c>
      <c r="F5611" s="15" t="s">
        <v>55936</v>
      </c>
      <c r="G5611" s="15" t="s">
        <v>23</v>
      </c>
      <c r="H5611" s="15" t="s">
        <v>55937</v>
      </c>
      <c r="I5611" s="8"/>
      <c r="J5611" s="8"/>
    </row>
    <row r="5612" spans="1:10">
      <c r="A5612" s="16" t="s">
        <v>18641</v>
      </c>
      <c r="B5612" s="8" t="s">
        <v>47686</v>
      </c>
      <c r="C5612" s="8" t="s">
        <v>18642</v>
      </c>
      <c r="D5612" s="17" t="s">
        <v>18643</v>
      </c>
      <c r="E5612" s="11">
        <f t="shared" si="87"/>
        <v>1</v>
      </c>
      <c r="F5612" s="18" t="s">
        <v>55936</v>
      </c>
      <c r="G5612" s="18" t="s">
        <v>23</v>
      </c>
      <c r="H5612" s="18" t="s">
        <v>55937</v>
      </c>
      <c r="I5612" s="8"/>
      <c r="J5612" s="8"/>
    </row>
    <row r="5613" spans="1:10" ht="24">
      <c r="A5613" s="16" t="s">
        <v>18644</v>
      </c>
      <c r="B5613" s="8" t="s">
        <v>47687</v>
      </c>
      <c r="C5613" s="8" t="s">
        <v>18645</v>
      </c>
      <c r="D5613" s="17" t="s">
        <v>18646</v>
      </c>
      <c r="E5613" s="11">
        <f t="shared" si="87"/>
        <v>1</v>
      </c>
      <c r="F5613" s="18" t="s">
        <v>55936</v>
      </c>
      <c r="G5613" s="18" t="s">
        <v>55990</v>
      </c>
      <c r="H5613" s="18" t="s">
        <v>55937</v>
      </c>
      <c r="I5613" s="8"/>
      <c r="J5613" s="8"/>
    </row>
    <row r="5614" spans="1:10" ht="24">
      <c r="A5614" s="33" t="s">
        <v>18647</v>
      </c>
      <c r="B5614" s="8" t="s">
        <v>47688</v>
      </c>
      <c r="C5614" s="8" t="s">
        <v>18648</v>
      </c>
      <c r="D5614" s="22" t="s">
        <v>18649</v>
      </c>
      <c r="E5614" s="11">
        <f t="shared" si="87"/>
        <v>1</v>
      </c>
      <c r="F5614" s="15" t="s">
        <v>55936</v>
      </c>
      <c r="G5614" s="15" t="s">
        <v>55944</v>
      </c>
      <c r="H5614" s="15" t="s">
        <v>55937</v>
      </c>
      <c r="I5614" s="8"/>
      <c r="J5614" s="8"/>
    </row>
    <row r="5615" spans="1:10">
      <c r="A5615" s="19" t="s">
        <v>18650</v>
      </c>
      <c r="B5615" s="8" t="s">
        <v>47689</v>
      </c>
      <c r="C5615" s="8" t="s">
        <v>18651</v>
      </c>
      <c r="D5615" s="29" t="s">
        <v>18652</v>
      </c>
      <c r="E5615" s="11">
        <f t="shared" si="87"/>
        <v>1</v>
      </c>
      <c r="F5615" s="15" t="s">
        <v>55936</v>
      </c>
      <c r="G5615" s="15" t="s">
        <v>55947</v>
      </c>
      <c r="H5615" s="15" t="s">
        <v>55937</v>
      </c>
      <c r="I5615" s="8"/>
      <c r="J5615" s="8"/>
    </row>
    <row r="5616" spans="1:10">
      <c r="A5616" s="19" t="s">
        <v>18653</v>
      </c>
      <c r="B5616" s="8" t="s">
        <v>47690</v>
      </c>
      <c r="C5616" s="8" t="s">
        <v>18654</v>
      </c>
      <c r="D5616" s="29" t="s">
        <v>18655</v>
      </c>
      <c r="E5616" s="11">
        <f t="shared" si="87"/>
        <v>1</v>
      </c>
      <c r="F5616" s="15" t="s">
        <v>55936</v>
      </c>
      <c r="G5616" s="15" t="s">
        <v>23</v>
      </c>
      <c r="H5616" s="15" t="s">
        <v>55937</v>
      </c>
      <c r="I5616" s="8"/>
      <c r="J5616" s="8"/>
    </row>
    <row r="5617" spans="1:10" ht="36">
      <c r="A5617" s="23" t="s">
        <v>1361</v>
      </c>
      <c r="B5617" s="8" t="s">
        <v>1362</v>
      </c>
      <c r="C5617" s="8" t="s">
        <v>1362</v>
      </c>
      <c r="D5617" s="22" t="s">
        <v>55289</v>
      </c>
      <c r="E5617" s="11">
        <f t="shared" si="87"/>
        <v>2</v>
      </c>
      <c r="F5617" s="8" t="s">
        <v>55936</v>
      </c>
      <c r="G5617" s="8" t="s">
        <v>56032</v>
      </c>
      <c r="H5617" s="8" t="s">
        <v>55937</v>
      </c>
      <c r="I5617" s="8"/>
      <c r="J5617" s="8"/>
    </row>
    <row r="5618" spans="1:10" ht="72">
      <c r="A5618" s="23" t="s">
        <v>38060</v>
      </c>
      <c r="B5618" s="8" t="s">
        <v>47691</v>
      </c>
      <c r="C5618" s="8" t="s">
        <v>18656</v>
      </c>
      <c r="D5618" s="22" t="s">
        <v>18657</v>
      </c>
      <c r="E5618" s="11">
        <f t="shared" si="87"/>
        <v>1</v>
      </c>
      <c r="F5618" s="8" t="s">
        <v>55936</v>
      </c>
      <c r="G5618" s="8" t="s">
        <v>55968</v>
      </c>
      <c r="H5618" s="8" t="s">
        <v>55937</v>
      </c>
      <c r="I5618" s="8"/>
      <c r="J5618" s="8"/>
    </row>
    <row r="5619" spans="1:10" ht="36">
      <c r="A5619" s="19" t="s">
        <v>18658</v>
      </c>
      <c r="B5619" s="8" t="s">
        <v>47692</v>
      </c>
      <c r="C5619" s="8" t="s">
        <v>18659</v>
      </c>
      <c r="D5619" s="29" t="s">
        <v>18660</v>
      </c>
      <c r="E5619" s="11">
        <f t="shared" si="87"/>
        <v>1</v>
      </c>
      <c r="F5619" s="15" t="s">
        <v>55936</v>
      </c>
      <c r="G5619" s="15" t="s">
        <v>56110</v>
      </c>
      <c r="H5619" s="15" t="s">
        <v>55937</v>
      </c>
      <c r="I5619" s="8"/>
      <c r="J5619" s="8"/>
    </row>
    <row r="5620" spans="1:10">
      <c r="A5620" s="16" t="s">
        <v>18661</v>
      </c>
      <c r="B5620" s="8" t="s">
        <v>47693</v>
      </c>
      <c r="C5620" s="8" t="s">
        <v>18662</v>
      </c>
      <c r="D5620" s="17" t="s">
        <v>18663</v>
      </c>
      <c r="E5620" s="11">
        <f t="shared" si="87"/>
        <v>1</v>
      </c>
      <c r="F5620" s="18" t="s">
        <v>55936</v>
      </c>
      <c r="G5620" s="18" t="s">
        <v>55973</v>
      </c>
      <c r="H5620" s="18" t="s">
        <v>55937</v>
      </c>
      <c r="I5620" s="8"/>
      <c r="J5620" s="8"/>
    </row>
    <row r="5621" spans="1:10" ht="48">
      <c r="A5621" s="16" t="s">
        <v>18664</v>
      </c>
      <c r="B5621" s="8" t="s">
        <v>47694</v>
      </c>
      <c r="C5621" s="8" t="s">
        <v>18665</v>
      </c>
      <c r="D5621" s="17" t="s">
        <v>18666</v>
      </c>
      <c r="E5621" s="11">
        <f t="shared" si="87"/>
        <v>1</v>
      </c>
      <c r="F5621" s="18" t="s">
        <v>55936</v>
      </c>
      <c r="G5621" s="18" t="s">
        <v>55944</v>
      </c>
      <c r="H5621" s="18" t="s">
        <v>55937</v>
      </c>
      <c r="I5621" s="8"/>
      <c r="J5621" s="8"/>
    </row>
    <row r="5622" spans="1:10">
      <c r="A5622" s="16" t="s">
        <v>18667</v>
      </c>
      <c r="B5622" s="8" t="s">
        <v>47695</v>
      </c>
      <c r="C5622" s="8" t="s">
        <v>18668</v>
      </c>
      <c r="D5622" s="17" t="s">
        <v>18669</v>
      </c>
      <c r="E5622" s="11">
        <f t="shared" si="87"/>
        <v>1</v>
      </c>
      <c r="F5622" s="18" t="s">
        <v>55936</v>
      </c>
      <c r="G5622" s="18" t="s">
        <v>23</v>
      </c>
      <c r="H5622" s="18" t="s">
        <v>55937</v>
      </c>
      <c r="I5622" s="8"/>
      <c r="J5622" s="8"/>
    </row>
    <row r="5623" spans="1:10" ht="60">
      <c r="A5623" s="16" t="s">
        <v>18670</v>
      </c>
      <c r="B5623" s="8" t="s">
        <v>47696</v>
      </c>
      <c r="C5623" s="8" t="s">
        <v>18671</v>
      </c>
      <c r="D5623" s="17" t="s">
        <v>18672</v>
      </c>
      <c r="E5623" s="11">
        <f t="shared" si="87"/>
        <v>1</v>
      </c>
      <c r="F5623" s="18" t="s">
        <v>55936</v>
      </c>
      <c r="G5623" s="18" t="s">
        <v>56056</v>
      </c>
      <c r="H5623" s="18" t="s">
        <v>55937</v>
      </c>
      <c r="I5623" s="8"/>
      <c r="J5623" s="8">
        <v>1</v>
      </c>
    </row>
    <row r="5624" spans="1:10">
      <c r="A5624" s="19" t="s">
        <v>38061</v>
      </c>
      <c r="B5624" s="8" t="s">
        <v>47697</v>
      </c>
      <c r="C5624" s="8" t="s">
        <v>4305</v>
      </c>
      <c r="D5624" s="29" t="s">
        <v>55290</v>
      </c>
      <c r="E5624" s="11">
        <f t="shared" si="87"/>
        <v>1</v>
      </c>
      <c r="F5624" s="15" t="s">
        <v>55936</v>
      </c>
      <c r="G5624" s="15" t="s">
        <v>23</v>
      </c>
      <c r="H5624" s="15" t="s">
        <v>55937</v>
      </c>
      <c r="I5624" s="8"/>
      <c r="J5624" s="8">
        <v>2</v>
      </c>
    </row>
    <row r="5625" spans="1:10">
      <c r="A5625" s="16" t="s">
        <v>18673</v>
      </c>
      <c r="B5625" s="8" t="s">
        <v>18674</v>
      </c>
      <c r="C5625" s="8" t="s">
        <v>18674</v>
      </c>
      <c r="D5625" s="17" t="s">
        <v>18675</v>
      </c>
      <c r="E5625" s="11">
        <f t="shared" si="87"/>
        <v>1</v>
      </c>
      <c r="F5625" s="18" t="s">
        <v>55936</v>
      </c>
      <c r="G5625" s="18" t="s">
        <v>23</v>
      </c>
      <c r="H5625" s="18" t="s">
        <v>55937</v>
      </c>
      <c r="I5625" s="8"/>
      <c r="J5625" s="8"/>
    </row>
    <row r="5626" spans="1:10" ht="24">
      <c r="A5626" s="50" t="s">
        <v>1363</v>
      </c>
      <c r="B5626" s="8" t="s">
        <v>4306</v>
      </c>
      <c r="C5626" s="8" t="s">
        <v>40673</v>
      </c>
      <c r="D5626" s="45" t="s">
        <v>55291</v>
      </c>
      <c r="E5626" s="11">
        <f t="shared" si="87"/>
        <v>2</v>
      </c>
      <c r="F5626" s="12" t="s">
        <v>38138</v>
      </c>
      <c r="G5626" s="12" t="s">
        <v>55946</v>
      </c>
      <c r="H5626" s="12" t="s">
        <v>55938</v>
      </c>
      <c r="I5626" s="8"/>
      <c r="J5626" s="8"/>
    </row>
    <row r="5627" spans="1:10" ht="24">
      <c r="A5627" s="16" t="s">
        <v>18676</v>
      </c>
      <c r="B5627" s="8" t="s">
        <v>47698</v>
      </c>
      <c r="C5627" s="8" t="s">
        <v>18677</v>
      </c>
      <c r="D5627" s="17" t="s">
        <v>18678</v>
      </c>
      <c r="E5627" s="11">
        <f t="shared" si="87"/>
        <v>1</v>
      </c>
      <c r="F5627" s="18" t="s">
        <v>55936</v>
      </c>
      <c r="G5627" s="18" t="s">
        <v>56040</v>
      </c>
      <c r="H5627" s="18" t="s">
        <v>55937</v>
      </c>
      <c r="I5627" s="8"/>
      <c r="J5627" s="8"/>
    </row>
    <row r="5628" spans="1:10">
      <c r="A5628" s="16" t="s">
        <v>18679</v>
      </c>
      <c r="B5628" s="8" t="s">
        <v>47699</v>
      </c>
      <c r="C5628" s="8" t="s">
        <v>18680</v>
      </c>
      <c r="D5628" s="17" t="s">
        <v>18681</v>
      </c>
      <c r="E5628" s="11">
        <f t="shared" si="87"/>
        <v>1</v>
      </c>
      <c r="F5628" s="18" t="s">
        <v>55936</v>
      </c>
      <c r="G5628" s="18" t="s">
        <v>23</v>
      </c>
      <c r="H5628" s="18" t="s">
        <v>55937</v>
      </c>
      <c r="I5628" s="8"/>
      <c r="J5628" s="8"/>
    </row>
    <row r="5629" spans="1:10">
      <c r="A5629" s="19" t="s">
        <v>1364</v>
      </c>
      <c r="B5629" s="8" t="s">
        <v>47700</v>
      </c>
      <c r="C5629" s="8" t="s">
        <v>4767</v>
      </c>
      <c r="D5629" s="29" t="s">
        <v>18682</v>
      </c>
      <c r="E5629" s="11">
        <f t="shared" si="87"/>
        <v>1</v>
      </c>
      <c r="F5629" s="15" t="s">
        <v>55936</v>
      </c>
      <c r="G5629" s="15" t="s">
        <v>55979</v>
      </c>
      <c r="H5629" s="15" t="s">
        <v>55937</v>
      </c>
      <c r="I5629" s="8"/>
      <c r="J5629" s="8"/>
    </row>
    <row r="5630" spans="1:10" ht="24">
      <c r="A5630" s="33" t="s">
        <v>38062</v>
      </c>
      <c r="B5630" s="8" t="s">
        <v>47701</v>
      </c>
      <c r="C5630" s="8" t="s">
        <v>40674</v>
      </c>
      <c r="D5630" s="8" t="s">
        <v>55292</v>
      </c>
      <c r="E5630" s="11">
        <f t="shared" si="87"/>
        <v>1</v>
      </c>
      <c r="F5630" s="12" t="s">
        <v>38138</v>
      </c>
      <c r="G5630" s="12" t="s">
        <v>55946</v>
      </c>
      <c r="H5630" s="12" t="s">
        <v>55938</v>
      </c>
      <c r="I5630" s="8"/>
      <c r="J5630" s="8"/>
    </row>
    <row r="5631" spans="1:10">
      <c r="A5631" s="24" t="s">
        <v>18683</v>
      </c>
      <c r="B5631" s="8" t="s">
        <v>47702</v>
      </c>
      <c r="C5631" s="8" t="s">
        <v>18684</v>
      </c>
      <c r="D5631" s="20" t="s">
        <v>18685</v>
      </c>
      <c r="E5631" s="11">
        <f t="shared" si="87"/>
        <v>1</v>
      </c>
      <c r="F5631" s="8" t="s">
        <v>55936</v>
      </c>
      <c r="G5631" s="8" t="s">
        <v>23</v>
      </c>
      <c r="H5631" s="8" t="s">
        <v>55937</v>
      </c>
      <c r="I5631" s="8"/>
      <c r="J5631" s="8"/>
    </row>
    <row r="5632" spans="1:10">
      <c r="A5632" s="16" t="s">
        <v>18686</v>
      </c>
      <c r="B5632" s="8" t="s">
        <v>47703</v>
      </c>
      <c r="C5632" s="8" t="s">
        <v>18687</v>
      </c>
      <c r="D5632" s="17" t="s">
        <v>18688</v>
      </c>
      <c r="E5632" s="11">
        <f t="shared" si="87"/>
        <v>1</v>
      </c>
      <c r="F5632" s="18" t="s">
        <v>55936</v>
      </c>
      <c r="G5632" s="18" t="s">
        <v>23</v>
      </c>
      <c r="H5632" s="18" t="s">
        <v>55937</v>
      </c>
      <c r="I5632" s="8"/>
      <c r="J5632" s="8"/>
    </row>
    <row r="5633" spans="1:10">
      <c r="A5633" s="16" t="s">
        <v>1365</v>
      </c>
      <c r="B5633" s="8" t="s">
        <v>47704</v>
      </c>
      <c r="C5633" s="8" t="s">
        <v>4307</v>
      </c>
      <c r="D5633" s="17" t="s">
        <v>3364</v>
      </c>
      <c r="E5633" s="11">
        <f t="shared" si="87"/>
        <v>1</v>
      </c>
      <c r="F5633" s="18" t="s">
        <v>55936</v>
      </c>
      <c r="G5633" s="18" t="s">
        <v>23</v>
      </c>
      <c r="H5633" s="18" t="s">
        <v>55937</v>
      </c>
      <c r="I5633" s="8"/>
      <c r="J5633" s="8"/>
    </row>
    <row r="5634" spans="1:10">
      <c r="A5634" s="24" t="s">
        <v>18689</v>
      </c>
      <c r="B5634" s="8" t="s">
        <v>18690</v>
      </c>
      <c r="C5634" s="8" t="s">
        <v>18690</v>
      </c>
      <c r="D5634" s="20" t="s">
        <v>18691</v>
      </c>
      <c r="E5634" s="11">
        <f t="shared" ref="E5634:E5697" si="88">COUNTIF(B:B,B5634)</f>
        <v>1</v>
      </c>
      <c r="F5634" s="8" t="s">
        <v>55936</v>
      </c>
      <c r="G5634" s="8" t="s">
        <v>23</v>
      </c>
      <c r="H5634" s="8" t="s">
        <v>55937</v>
      </c>
      <c r="I5634" s="8"/>
      <c r="J5634" s="8"/>
    </row>
    <row r="5635" spans="1:10" ht="60">
      <c r="A5635" s="16" t="s">
        <v>18692</v>
      </c>
      <c r="B5635" s="8" t="s">
        <v>47705</v>
      </c>
      <c r="C5635" s="8" t="s">
        <v>18693</v>
      </c>
      <c r="D5635" s="17" t="s">
        <v>18694</v>
      </c>
      <c r="E5635" s="11">
        <f t="shared" si="88"/>
        <v>1</v>
      </c>
      <c r="F5635" s="18" t="s">
        <v>55936</v>
      </c>
      <c r="G5635" s="18" t="s">
        <v>56051</v>
      </c>
      <c r="H5635" s="18" t="s">
        <v>55937</v>
      </c>
      <c r="I5635" s="8"/>
      <c r="J5635" s="8"/>
    </row>
    <row r="5636" spans="1:10" ht="36">
      <c r="A5636" s="23" t="s">
        <v>18695</v>
      </c>
      <c r="B5636" s="8" t="s">
        <v>47706</v>
      </c>
      <c r="C5636" s="8" t="s">
        <v>18696</v>
      </c>
      <c r="D5636" s="22" t="s">
        <v>18697</v>
      </c>
      <c r="E5636" s="11">
        <f t="shared" si="88"/>
        <v>1</v>
      </c>
      <c r="F5636" s="8" t="s">
        <v>55936</v>
      </c>
      <c r="G5636" s="8" t="s">
        <v>23</v>
      </c>
      <c r="H5636" s="8" t="s">
        <v>55937</v>
      </c>
      <c r="I5636" s="8"/>
      <c r="J5636" s="8"/>
    </row>
    <row r="5637" spans="1:10" ht="48">
      <c r="A5637" s="19" t="s">
        <v>18698</v>
      </c>
      <c r="B5637" s="8" t="s">
        <v>47707</v>
      </c>
      <c r="C5637" s="8" t="s">
        <v>18699</v>
      </c>
      <c r="D5637" s="20" t="s">
        <v>18700</v>
      </c>
      <c r="E5637" s="11">
        <f t="shared" si="88"/>
        <v>1</v>
      </c>
      <c r="F5637" s="15" t="s">
        <v>55936</v>
      </c>
      <c r="G5637" s="15" t="s">
        <v>55955</v>
      </c>
      <c r="H5637" s="15" t="s">
        <v>55937</v>
      </c>
      <c r="I5637" s="8"/>
      <c r="J5637" s="8"/>
    </row>
    <row r="5638" spans="1:10">
      <c r="A5638" s="19" t="s">
        <v>38063</v>
      </c>
      <c r="B5638" s="8" t="s">
        <v>40675</v>
      </c>
      <c r="C5638" s="8" t="s">
        <v>40675</v>
      </c>
      <c r="D5638" s="20" t="s">
        <v>55293</v>
      </c>
      <c r="E5638" s="11">
        <f t="shared" si="88"/>
        <v>1</v>
      </c>
      <c r="F5638" s="15" t="s">
        <v>55936</v>
      </c>
      <c r="G5638" s="15" t="s">
        <v>23</v>
      </c>
      <c r="H5638" s="15" t="s">
        <v>55937</v>
      </c>
      <c r="I5638" s="8"/>
      <c r="J5638" s="8"/>
    </row>
    <row r="5639" spans="1:10" ht="24">
      <c r="A5639" s="16" t="s">
        <v>1367</v>
      </c>
      <c r="B5639" s="8" t="s">
        <v>1368</v>
      </c>
      <c r="C5639" s="8" t="s">
        <v>1368</v>
      </c>
      <c r="D5639" s="17" t="s">
        <v>18701</v>
      </c>
      <c r="E5639" s="11">
        <f t="shared" si="88"/>
        <v>1</v>
      </c>
      <c r="F5639" s="18" t="s">
        <v>55936</v>
      </c>
      <c r="G5639" s="18" t="s">
        <v>23</v>
      </c>
      <c r="H5639" s="18" t="s">
        <v>55937</v>
      </c>
      <c r="I5639" s="8"/>
      <c r="J5639" s="8"/>
    </row>
    <row r="5640" spans="1:10">
      <c r="A5640" s="16" t="s">
        <v>18702</v>
      </c>
      <c r="B5640" s="8" t="s">
        <v>47708</v>
      </c>
      <c r="C5640" s="8" t="s">
        <v>18703</v>
      </c>
      <c r="D5640" s="17" t="s">
        <v>18704</v>
      </c>
      <c r="E5640" s="11">
        <f t="shared" si="88"/>
        <v>1</v>
      </c>
      <c r="F5640" s="18" t="s">
        <v>55936</v>
      </c>
      <c r="G5640" s="18" t="s">
        <v>23</v>
      </c>
      <c r="H5640" s="18" t="s">
        <v>55937</v>
      </c>
      <c r="I5640" s="8"/>
      <c r="J5640" s="8"/>
    </row>
    <row r="5641" spans="1:10">
      <c r="A5641" s="16" t="s">
        <v>18705</v>
      </c>
      <c r="B5641" s="8" t="s">
        <v>47709</v>
      </c>
      <c r="C5641" s="8" t="s">
        <v>18706</v>
      </c>
      <c r="D5641" s="17" t="s">
        <v>18707</v>
      </c>
      <c r="E5641" s="11">
        <f t="shared" si="88"/>
        <v>1</v>
      </c>
      <c r="F5641" s="18" t="s">
        <v>55936</v>
      </c>
      <c r="G5641" s="18" t="s">
        <v>23</v>
      </c>
      <c r="H5641" s="18" t="s">
        <v>55937</v>
      </c>
      <c r="I5641" s="8"/>
      <c r="J5641" s="8"/>
    </row>
    <row r="5642" spans="1:10">
      <c r="A5642" s="16" t="s">
        <v>18708</v>
      </c>
      <c r="B5642" s="8" t="s">
        <v>47710</v>
      </c>
      <c r="C5642" s="8" t="s">
        <v>18709</v>
      </c>
      <c r="D5642" s="17" t="s">
        <v>18710</v>
      </c>
      <c r="E5642" s="11">
        <f t="shared" si="88"/>
        <v>1</v>
      </c>
      <c r="F5642" s="18" t="s">
        <v>55936</v>
      </c>
      <c r="G5642" s="18" t="s">
        <v>23</v>
      </c>
      <c r="H5642" s="18" t="s">
        <v>55937</v>
      </c>
      <c r="I5642" s="8"/>
      <c r="J5642" s="8"/>
    </row>
    <row r="5643" spans="1:10">
      <c r="A5643" s="16" t="s">
        <v>18711</v>
      </c>
      <c r="B5643" s="8" t="s">
        <v>47711</v>
      </c>
      <c r="C5643" s="8" t="s">
        <v>5520</v>
      </c>
      <c r="D5643" s="17" t="s">
        <v>18712</v>
      </c>
      <c r="E5643" s="11">
        <f t="shared" si="88"/>
        <v>1</v>
      </c>
      <c r="F5643" s="18" t="s">
        <v>55936</v>
      </c>
      <c r="G5643" s="18" t="s">
        <v>23</v>
      </c>
      <c r="H5643" s="18" t="s">
        <v>55937</v>
      </c>
      <c r="I5643" s="8"/>
      <c r="J5643" s="8"/>
    </row>
    <row r="5644" spans="1:10" ht="48">
      <c r="A5644" s="16" t="s">
        <v>18713</v>
      </c>
      <c r="B5644" s="8" t="s">
        <v>47712</v>
      </c>
      <c r="C5644" s="8" t="s">
        <v>18714</v>
      </c>
      <c r="D5644" s="17" t="s">
        <v>18715</v>
      </c>
      <c r="E5644" s="11">
        <f t="shared" si="88"/>
        <v>1</v>
      </c>
      <c r="F5644" s="18" t="s">
        <v>55936</v>
      </c>
      <c r="G5644" s="18" t="s">
        <v>55995</v>
      </c>
      <c r="H5644" s="18" t="s">
        <v>55937</v>
      </c>
      <c r="I5644" s="8"/>
      <c r="J5644" s="8"/>
    </row>
    <row r="5645" spans="1:10">
      <c r="A5645" s="16" t="s">
        <v>18716</v>
      </c>
      <c r="B5645" s="8" t="s">
        <v>47713</v>
      </c>
      <c r="C5645" s="8" t="s">
        <v>18717</v>
      </c>
      <c r="D5645" s="17" t="s">
        <v>18718</v>
      </c>
      <c r="E5645" s="11">
        <f t="shared" si="88"/>
        <v>1</v>
      </c>
      <c r="F5645" s="18" t="s">
        <v>55936</v>
      </c>
      <c r="G5645" s="18" t="s">
        <v>56218</v>
      </c>
      <c r="H5645" s="18" t="s">
        <v>55937</v>
      </c>
      <c r="I5645" s="8"/>
      <c r="J5645" s="8"/>
    </row>
    <row r="5646" spans="1:10" ht="24">
      <c r="A5646" s="16" t="s">
        <v>18719</v>
      </c>
      <c r="B5646" s="8" t="s">
        <v>47714</v>
      </c>
      <c r="C5646" s="8" t="s">
        <v>18720</v>
      </c>
      <c r="D5646" s="17" t="s">
        <v>18721</v>
      </c>
      <c r="E5646" s="11">
        <f t="shared" si="88"/>
        <v>1</v>
      </c>
      <c r="F5646" s="18" t="s">
        <v>55936</v>
      </c>
      <c r="G5646" s="18" t="s">
        <v>23</v>
      </c>
      <c r="H5646" s="18" t="s">
        <v>55937</v>
      </c>
      <c r="I5646" s="8"/>
      <c r="J5646" s="8"/>
    </row>
    <row r="5647" spans="1:10">
      <c r="A5647" s="33" t="s">
        <v>1369</v>
      </c>
      <c r="B5647" s="8" t="s">
        <v>47715</v>
      </c>
      <c r="C5647" s="8" t="s">
        <v>4308</v>
      </c>
      <c r="D5647" s="8" t="s">
        <v>18722</v>
      </c>
      <c r="E5647" s="11">
        <f t="shared" si="88"/>
        <v>1</v>
      </c>
      <c r="F5647" s="12" t="s">
        <v>55936</v>
      </c>
      <c r="G5647" s="12" t="s">
        <v>23</v>
      </c>
      <c r="H5647" s="12" t="s">
        <v>55937</v>
      </c>
      <c r="I5647" s="8"/>
      <c r="J5647" s="8"/>
    </row>
    <row r="5648" spans="1:10" ht="72">
      <c r="A5648" s="16" t="s">
        <v>38064</v>
      </c>
      <c r="B5648" s="8" t="s">
        <v>4089</v>
      </c>
      <c r="C5648" s="8" t="s">
        <v>40676</v>
      </c>
      <c r="D5648" s="17" t="s">
        <v>55294</v>
      </c>
      <c r="E5648" s="11">
        <f t="shared" si="88"/>
        <v>2</v>
      </c>
      <c r="F5648" s="18" t="s">
        <v>38138</v>
      </c>
      <c r="G5648" s="18" t="s">
        <v>55946</v>
      </c>
      <c r="H5648" s="18" t="s">
        <v>55938</v>
      </c>
      <c r="I5648" s="8"/>
      <c r="J5648" s="8"/>
    </row>
    <row r="5649" spans="1:10">
      <c r="A5649" s="16" t="s">
        <v>18723</v>
      </c>
      <c r="B5649" s="8" t="s">
        <v>47716</v>
      </c>
      <c r="C5649" s="8" t="s">
        <v>18724</v>
      </c>
      <c r="D5649" s="17" t="s">
        <v>18725</v>
      </c>
      <c r="E5649" s="11">
        <f t="shared" si="88"/>
        <v>1</v>
      </c>
      <c r="F5649" s="18" t="s">
        <v>55936</v>
      </c>
      <c r="G5649" s="18" t="s">
        <v>55948</v>
      </c>
      <c r="H5649" s="18" t="s">
        <v>55937</v>
      </c>
      <c r="I5649" s="8"/>
      <c r="J5649" s="8"/>
    </row>
    <row r="5650" spans="1:10" ht="24">
      <c r="A5650" s="16" t="s">
        <v>18726</v>
      </c>
      <c r="B5650" s="8" t="s">
        <v>47717</v>
      </c>
      <c r="C5650" s="8" t="s">
        <v>18727</v>
      </c>
      <c r="D5650" s="17" t="s">
        <v>18728</v>
      </c>
      <c r="E5650" s="11">
        <f t="shared" si="88"/>
        <v>1</v>
      </c>
      <c r="F5650" s="18" t="s">
        <v>55936</v>
      </c>
      <c r="G5650" s="18" t="s">
        <v>55948</v>
      </c>
      <c r="H5650" s="18" t="s">
        <v>55937</v>
      </c>
      <c r="I5650" s="8"/>
      <c r="J5650" s="8"/>
    </row>
    <row r="5651" spans="1:10">
      <c r="A5651" s="16" t="s">
        <v>18729</v>
      </c>
      <c r="B5651" s="8" t="s">
        <v>47718</v>
      </c>
      <c r="C5651" s="8" t="s">
        <v>18730</v>
      </c>
      <c r="D5651" s="17" t="s">
        <v>18731</v>
      </c>
      <c r="E5651" s="11">
        <f t="shared" si="88"/>
        <v>1</v>
      </c>
      <c r="F5651" s="18" t="s">
        <v>55936</v>
      </c>
      <c r="G5651" s="18" t="s">
        <v>56032</v>
      </c>
      <c r="H5651" s="18" t="s">
        <v>55937</v>
      </c>
      <c r="I5651" s="8"/>
      <c r="J5651" s="8"/>
    </row>
    <row r="5652" spans="1:10" ht="24">
      <c r="A5652" s="16" t="s">
        <v>18732</v>
      </c>
      <c r="B5652" s="8" t="s">
        <v>47719</v>
      </c>
      <c r="C5652" s="8" t="s">
        <v>18733</v>
      </c>
      <c r="D5652" s="17" t="s">
        <v>18734</v>
      </c>
      <c r="E5652" s="11">
        <f t="shared" si="88"/>
        <v>1</v>
      </c>
      <c r="F5652" s="18" t="s">
        <v>55936</v>
      </c>
      <c r="G5652" s="18" t="s">
        <v>55947</v>
      </c>
      <c r="H5652" s="18" t="s">
        <v>55937</v>
      </c>
      <c r="I5652" s="8"/>
      <c r="J5652" s="8"/>
    </row>
    <row r="5653" spans="1:10">
      <c r="A5653" s="24" t="s">
        <v>18735</v>
      </c>
      <c r="B5653" s="8" t="s">
        <v>47720</v>
      </c>
      <c r="C5653" s="8" t="s">
        <v>18736</v>
      </c>
      <c r="D5653" s="45" t="s">
        <v>18737</v>
      </c>
      <c r="E5653" s="11">
        <f t="shared" si="88"/>
        <v>1</v>
      </c>
      <c r="F5653" s="12" t="s">
        <v>55936</v>
      </c>
      <c r="G5653" s="12" t="s">
        <v>55947</v>
      </c>
      <c r="H5653" s="12" t="s">
        <v>55937</v>
      </c>
      <c r="I5653" s="8"/>
      <c r="J5653" s="8"/>
    </row>
    <row r="5654" spans="1:10">
      <c r="A5654" s="16" t="s">
        <v>18738</v>
      </c>
      <c r="B5654" s="8" t="s">
        <v>47721</v>
      </c>
      <c r="C5654" s="8" t="s">
        <v>18739</v>
      </c>
      <c r="D5654" s="17" t="s">
        <v>18740</v>
      </c>
      <c r="E5654" s="11">
        <f t="shared" si="88"/>
        <v>1</v>
      </c>
      <c r="F5654" s="18" t="s">
        <v>55936</v>
      </c>
      <c r="G5654" s="18" t="s">
        <v>55948</v>
      </c>
      <c r="H5654" s="18" t="s">
        <v>55937</v>
      </c>
      <c r="I5654" s="8"/>
      <c r="J5654" s="8"/>
    </row>
    <row r="5655" spans="1:10" ht="72">
      <c r="A5655" s="16" t="s">
        <v>18741</v>
      </c>
      <c r="B5655" s="8" t="s">
        <v>47722</v>
      </c>
      <c r="C5655" s="8" t="s">
        <v>18742</v>
      </c>
      <c r="D5655" s="17" t="s">
        <v>18743</v>
      </c>
      <c r="E5655" s="11">
        <f t="shared" si="88"/>
        <v>1</v>
      </c>
      <c r="F5655" s="18" t="s">
        <v>55936</v>
      </c>
      <c r="G5655" s="18" t="s">
        <v>55941</v>
      </c>
      <c r="H5655" s="18" t="s">
        <v>55937</v>
      </c>
      <c r="I5655" s="8"/>
      <c r="J5655" s="8"/>
    </row>
    <row r="5656" spans="1:10" ht="24">
      <c r="A5656" s="16" t="s">
        <v>18744</v>
      </c>
      <c r="B5656" s="8" t="s">
        <v>47723</v>
      </c>
      <c r="C5656" s="8" t="s">
        <v>18745</v>
      </c>
      <c r="D5656" s="17" t="s">
        <v>18746</v>
      </c>
      <c r="E5656" s="11">
        <f t="shared" si="88"/>
        <v>1</v>
      </c>
      <c r="F5656" s="18" t="s">
        <v>55936</v>
      </c>
      <c r="G5656" s="18" t="s">
        <v>55948</v>
      </c>
      <c r="H5656" s="18" t="s">
        <v>55937</v>
      </c>
      <c r="I5656" s="8"/>
      <c r="J5656" s="8"/>
    </row>
    <row r="5657" spans="1:10" ht="36">
      <c r="A5657" s="16" t="s">
        <v>18747</v>
      </c>
      <c r="B5657" s="8" t="s">
        <v>47724</v>
      </c>
      <c r="C5657" s="8" t="s">
        <v>18748</v>
      </c>
      <c r="D5657" s="17" t="s">
        <v>18749</v>
      </c>
      <c r="E5657" s="11">
        <f t="shared" si="88"/>
        <v>1</v>
      </c>
      <c r="F5657" s="18" t="s">
        <v>55936</v>
      </c>
      <c r="G5657" s="18" t="s">
        <v>23</v>
      </c>
      <c r="H5657" s="18" t="s">
        <v>55937</v>
      </c>
      <c r="I5657" s="8"/>
      <c r="J5657" s="8"/>
    </row>
    <row r="5658" spans="1:10">
      <c r="A5658" s="16" t="s">
        <v>1370</v>
      </c>
      <c r="B5658" s="8" t="s">
        <v>47725</v>
      </c>
      <c r="C5658" s="8" t="s">
        <v>17334</v>
      </c>
      <c r="D5658" s="17" t="s">
        <v>18750</v>
      </c>
      <c r="E5658" s="11">
        <f t="shared" si="88"/>
        <v>1</v>
      </c>
      <c r="F5658" s="18" t="s">
        <v>55936</v>
      </c>
      <c r="G5658" s="18" t="s">
        <v>23</v>
      </c>
      <c r="H5658" s="18" t="s">
        <v>55937</v>
      </c>
      <c r="I5658" s="8"/>
      <c r="J5658" s="8"/>
    </row>
    <row r="5659" spans="1:10" ht="48">
      <c r="A5659" s="19" t="s">
        <v>18751</v>
      </c>
      <c r="B5659" s="8" t="s">
        <v>18752</v>
      </c>
      <c r="C5659" s="8" t="s">
        <v>18752</v>
      </c>
      <c r="D5659" s="29" t="s">
        <v>18753</v>
      </c>
      <c r="E5659" s="11">
        <f t="shared" si="88"/>
        <v>1</v>
      </c>
      <c r="F5659" s="15" t="s">
        <v>55936</v>
      </c>
      <c r="G5659" s="15" t="s">
        <v>55952</v>
      </c>
      <c r="H5659" s="15" t="s">
        <v>55937</v>
      </c>
      <c r="I5659" s="8"/>
      <c r="J5659" s="8"/>
    </row>
    <row r="5660" spans="1:10" ht="24">
      <c r="A5660" s="16" t="s">
        <v>1371</v>
      </c>
      <c r="B5660" s="8" t="s">
        <v>35247</v>
      </c>
      <c r="C5660" s="8" t="s">
        <v>4310</v>
      </c>
      <c r="D5660" s="17" t="s">
        <v>18754</v>
      </c>
      <c r="E5660" s="11">
        <f t="shared" si="88"/>
        <v>1</v>
      </c>
      <c r="F5660" s="18" t="s">
        <v>55936</v>
      </c>
      <c r="G5660" s="18" t="s">
        <v>23</v>
      </c>
      <c r="H5660" s="18" t="s">
        <v>55937</v>
      </c>
      <c r="I5660" s="8"/>
      <c r="J5660" s="8"/>
    </row>
    <row r="5661" spans="1:10">
      <c r="A5661" s="16" t="s">
        <v>1372</v>
      </c>
      <c r="B5661" s="8" t="s">
        <v>4311</v>
      </c>
      <c r="C5661" s="8" t="s">
        <v>4311</v>
      </c>
      <c r="D5661" s="17" t="s">
        <v>18755</v>
      </c>
      <c r="E5661" s="11">
        <f t="shared" si="88"/>
        <v>1</v>
      </c>
      <c r="F5661" s="18" t="s">
        <v>55936</v>
      </c>
      <c r="G5661" s="18" t="s">
        <v>23</v>
      </c>
      <c r="H5661" s="18" t="s">
        <v>55937</v>
      </c>
      <c r="I5661" s="8"/>
      <c r="J5661" s="8"/>
    </row>
    <row r="5662" spans="1:10">
      <c r="A5662" s="16" t="s">
        <v>1373</v>
      </c>
      <c r="B5662" s="8" t="s">
        <v>47726</v>
      </c>
      <c r="C5662" s="8" t="s">
        <v>4312</v>
      </c>
      <c r="D5662" s="17" t="s">
        <v>18757</v>
      </c>
      <c r="E5662" s="11">
        <f t="shared" si="88"/>
        <v>1</v>
      </c>
      <c r="F5662" s="18" t="s">
        <v>55936</v>
      </c>
      <c r="G5662" s="18" t="s">
        <v>23</v>
      </c>
      <c r="H5662" s="18" t="s">
        <v>55937</v>
      </c>
      <c r="I5662" s="8"/>
      <c r="J5662" s="8"/>
    </row>
    <row r="5663" spans="1:10">
      <c r="A5663" s="16" t="s">
        <v>38065</v>
      </c>
      <c r="B5663" s="8" t="s">
        <v>47727</v>
      </c>
      <c r="C5663" s="8" t="s">
        <v>40677</v>
      </c>
      <c r="D5663" s="17" t="s">
        <v>55295</v>
      </c>
      <c r="E5663" s="11">
        <f t="shared" si="88"/>
        <v>1</v>
      </c>
      <c r="F5663" s="18" t="s">
        <v>55936</v>
      </c>
      <c r="G5663" s="18" t="s">
        <v>23</v>
      </c>
      <c r="H5663" s="18" t="s">
        <v>55937</v>
      </c>
      <c r="I5663" s="8"/>
      <c r="J5663" s="8"/>
    </row>
    <row r="5664" spans="1:10" ht="24">
      <c r="A5664" s="16" t="s">
        <v>18758</v>
      </c>
      <c r="B5664" s="8" t="s">
        <v>47728</v>
      </c>
      <c r="C5664" s="8" t="s">
        <v>18759</v>
      </c>
      <c r="D5664" s="17" t="s">
        <v>18760</v>
      </c>
      <c r="E5664" s="11">
        <f t="shared" si="88"/>
        <v>1</v>
      </c>
      <c r="F5664" s="18" t="s">
        <v>55936</v>
      </c>
      <c r="G5664" s="18" t="s">
        <v>23</v>
      </c>
      <c r="H5664" s="18" t="s">
        <v>55937</v>
      </c>
      <c r="I5664" s="8"/>
      <c r="J5664" s="8"/>
    </row>
    <row r="5665" spans="1:10">
      <c r="A5665" s="16" t="s">
        <v>18761</v>
      </c>
      <c r="B5665" s="8" t="s">
        <v>47729</v>
      </c>
      <c r="C5665" s="8" t="s">
        <v>18762</v>
      </c>
      <c r="D5665" s="17" t="s">
        <v>18763</v>
      </c>
      <c r="E5665" s="11">
        <f t="shared" si="88"/>
        <v>1</v>
      </c>
      <c r="F5665" s="18" t="s">
        <v>55936</v>
      </c>
      <c r="G5665" s="18" t="s">
        <v>23</v>
      </c>
      <c r="H5665" s="18" t="s">
        <v>55937</v>
      </c>
      <c r="I5665" s="8"/>
      <c r="J5665" s="8"/>
    </row>
    <row r="5666" spans="1:10" ht="24">
      <c r="A5666" s="33" t="s">
        <v>18764</v>
      </c>
      <c r="B5666" s="8" t="s">
        <v>47730</v>
      </c>
      <c r="C5666" s="8" t="s">
        <v>18765</v>
      </c>
      <c r="D5666" s="22" t="s">
        <v>18766</v>
      </c>
      <c r="E5666" s="11">
        <f t="shared" si="88"/>
        <v>1</v>
      </c>
      <c r="F5666" s="15" t="s">
        <v>55936</v>
      </c>
      <c r="G5666" s="15" t="s">
        <v>23</v>
      </c>
      <c r="H5666" s="15" t="s">
        <v>55937</v>
      </c>
      <c r="I5666" s="8"/>
      <c r="J5666" s="8"/>
    </row>
    <row r="5667" spans="1:10" ht="36">
      <c r="A5667" s="55" t="s">
        <v>18767</v>
      </c>
      <c r="B5667" s="8" t="s">
        <v>47731</v>
      </c>
      <c r="C5667" s="8" t="s">
        <v>18768</v>
      </c>
      <c r="D5667" s="20" t="s">
        <v>18769</v>
      </c>
      <c r="E5667" s="11">
        <f t="shared" si="88"/>
        <v>1</v>
      </c>
      <c r="F5667" s="8" t="s">
        <v>55936</v>
      </c>
      <c r="G5667" s="8" t="s">
        <v>56106</v>
      </c>
      <c r="H5667" s="8" t="s">
        <v>55937</v>
      </c>
      <c r="I5667" s="8"/>
      <c r="J5667" s="8"/>
    </row>
    <row r="5668" spans="1:10">
      <c r="A5668" s="33" t="s">
        <v>18770</v>
      </c>
      <c r="B5668" s="8" t="s">
        <v>47732</v>
      </c>
      <c r="C5668" s="8" t="s">
        <v>18771</v>
      </c>
      <c r="D5668" s="8" t="s">
        <v>18772</v>
      </c>
      <c r="E5668" s="11">
        <f t="shared" si="88"/>
        <v>1</v>
      </c>
      <c r="F5668" s="12" t="s">
        <v>55936</v>
      </c>
      <c r="G5668" s="12" t="s">
        <v>23</v>
      </c>
      <c r="H5668" s="12" t="s">
        <v>55937</v>
      </c>
      <c r="I5668" s="8"/>
      <c r="J5668" s="8"/>
    </row>
    <row r="5669" spans="1:10" ht="24">
      <c r="A5669" s="24" t="s">
        <v>18773</v>
      </c>
      <c r="B5669" s="8" t="s">
        <v>47733</v>
      </c>
      <c r="C5669" s="8" t="s">
        <v>4365</v>
      </c>
      <c r="D5669" s="20" t="s">
        <v>18774</v>
      </c>
      <c r="E5669" s="11">
        <f t="shared" si="88"/>
        <v>1</v>
      </c>
      <c r="F5669" s="8" t="s">
        <v>55936</v>
      </c>
      <c r="G5669" s="8" t="s">
        <v>23</v>
      </c>
      <c r="H5669" s="8" t="s">
        <v>55937</v>
      </c>
      <c r="I5669" s="8"/>
      <c r="J5669" s="8"/>
    </row>
    <row r="5670" spans="1:10" ht="24">
      <c r="A5670" s="24" t="s">
        <v>18775</v>
      </c>
      <c r="B5670" s="8" t="s">
        <v>47734</v>
      </c>
      <c r="C5670" s="8" t="s">
        <v>18776</v>
      </c>
      <c r="D5670" s="20" t="s">
        <v>18777</v>
      </c>
      <c r="E5670" s="11">
        <f t="shared" si="88"/>
        <v>1</v>
      </c>
      <c r="F5670" s="8" t="s">
        <v>55936</v>
      </c>
      <c r="G5670" s="8" t="s">
        <v>23</v>
      </c>
      <c r="H5670" s="8" t="s">
        <v>55937</v>
      </c>
      <c r="I5670" s="8"/>
      <c r="J5670" s="8"/>
    </row>
    <row r="5671" spans="1:10">
      <c r="A5671" s="19" t="s">
        <v>18778</v>
      </c>
      <c r="B5671" s="8" t="s">
        <v>47735</v>
      </c>
      <c r="C5671" s="8" t="s">
        <v>18756</v>
      </c>
      <c r="D5671" s="29" t="s">
        <v>18779</v>
      </c>
      <c r="E5671" s="11">
        <f t="shared" si="88"/>
        <v>1</v>
      </c>
      <c r="F5671" s="15" t="s">
        <v>55936</v>
      </c>
      <c r="G5671" s="15" t="s">
        <v>23</v>
      </c>
      <c r="H5671" s="15" t="s">
        <v>55937</v>
      </c>
      <c r="I5671" s="8"/>
      <c r="J5671" s="8"/>
    </row>
    <row r="5672" spans="1:10">
      <c r="A5672" s="13" t="s">
        <v>1374</v>
      </c>
      <c r="B5672" s="8" t="s">
        <v>4087</v>
      </c>
      <c r="C5672" s="8" t="s">
        <v>4087</v>
      </c>
      <c r="D5672" s="29" t="s">
        <v>18780</v>
      </c>
      <c r="E5672" s="11">
        <f t="shared" si="88"/>
        <v>1</v>
      </c>
      <c r="F5672" s="15" t="s">
        <v>55936</v>
      </c>
      <c r="G5672" s="15" t="s">
        <v>23</v>
      </c>
      <c r="H5672" s="15" t="s">
        <v>55937</v>
      </c>
      <c r="I5672" s="8"/>
      <c r="J5672" s="8"/>
    </row>
    <row r="5673" spans="1:10" ht="24">
      <c r="A5673" s="16" t="s">
        <v>18781</v>
      </c>
      <c r="B5673" s="8" t="s">
        <v>47736</v>
      </c>
      <c r="C5673" s="8" t="s">
        <v>18782</v>
      </c>
      <c r="D5673" s="17" t="s">
        <v>18783</v>
      </c>
      <c r="E5673" s="11">
        <f t="shared" si="88"/>
        <v>1</v>
      </c>
      <c r="F5673" s="18" t="s">
        <v>55936</v>
      </c>
      <c r="G5673" s="18" t="s">
        <v>23</v>
      </c>
      <c r="H5673" s="18" t="s">
        <v>55937</v>
      </c>
      <c r="I5673" s="8"/>
      <c r="J5673" s="8"/>
    </row>
    <row r="5674" spans="1:10">
      <c r="A5674" s="16" t="s">
        <v>18784</v>
      </c>
      <c r="B5674" s="8" t="s">
        <v>47737</v>
      </c>
      <c r="C5674" s="8" t="s">
        <v>18785</v>
      </c>
      <c r="D5674" s="17" t="s">
        <v>18786</v>
      </c>
      <c r="E5674" s="11">
        <f t="shared" si="88"/>
        <v>1</v>
      </c>
      <c r="F5674" s="18" t="s">
        <v>55936</v>
      </c>
      <c r="G5674" s="18" t="s">
        <v>23</v>
      </c>
      <c r="H5674" s="18" t="s">
        <v>55937</v>
      </c>
      <c r="I5674" s="8"/>
      <c r="J5674" s="8"/>
    </row>
    <row r="5675" spans="1:10" ht="36">
      <c r="A5675" s="35" t="s">
        <v>18787</v>
      </c>
      <c r="B5675" s="8" t="s">
        <v>47738</v>
      </c>
      <c r="C5675" s="8" t="s">
        <v>18788</v>
      </c>
      <c r="D5675" s="20" t="s">
        <v>18789</v>
      </c>
      <c r="E5675" s="11">
        <f t="shared" si="88"/>
        <v>1</v>
      </c>
      <c r="F5675" s="8" t="s">
        <v>55936</v>
      </c>
      <c r="G5675" s="8" t="s">
        <v>55958</v>
      </c>
      <c r="H5675" s="8" t="s">
        <v>55937</v>
      </c>
      <c r="I5675" s="8"/>
      <c r="J5675" s="8"/>
    </row>
    <row r="5676" spans="1:10" ht="24">
      <c r="A5676" s="16" t="s">
        <v>18790</v>
      </c>
      <c r="B5676" s="8" t="s">
        <v>47739</v>
      </c>
      <c r="C5676" s="8" t="s">
        <v>18791</v>
      </c>
      <c r="D5676" s="17" t="s">
        <v>18792</v>
      </c>
      <c r="E5676" s="11">
        <f t="shared" si="88"/>
        <v>1</v>
      </c>
      <c r="F5676" s="18" t="s">
        <v>55936</v>
      </c>
      <c r="G5676" s="18" t="s">
        <v>55958</v>
      </c>
      <c r="H5676" s="18" t="s">
        <v>55937</v>
      </c>
      <c r="I5676" s="8"/>
      <c r="J5676" s="8"/>
    </row>
    <row r="5677" spans="1:10" ht="24">
      <c r="A5677" s="16" t="s">
        <v>18793</v>
      </c>
      <c r="B5677" s="8" t="s">
        <v>47740</v>
      </c>
      <c r="C5677" s="8" t="s">
        <v>18785</v>
      </c>
      <c r="D5677" s="17" t="s">
        <v>18794</v>
      </c>
      <c r="E5677" s="11">
        <f t="shared" si="88"/>
        <v>1</v>
      </c>
      <c r="F5677" s="18" t="s">
        <v>55936</v>
      </c>
      <c r="G5677" s="18" t="s">
        <v>23</v>
      </c>
      <c r="H5677" s="18" t="s">
        <v>55937</v>
      </c>
      <c r="I5677" s="8"/>
      <c r="J5677" s="8"/>
    </row>
    <row r="5678" spans="1:10">
      <c r="A5678" s="23" t="s">
        <v>18795</v>
      </c>
      <c r="B5678" s="8" t="s">
        <v>47741</v>
      </c>
      <c r="C5678" s="8" t="s">
        <v>18796</v>
      </c>
      <c r="D5678" s="22" t="s">
        <v>18797</v>
      </c>
      <c r="E5678" s="11">
        <f t="shared" si="88"/>
        <v>1</v>
      </c>
      <c r="F5678" s="8" t="s">
        <v>55936</v>
      </c>
      <c r="G5678" s="8" t="s">
        <v>23</v>
      </c>
      <c r="H5678" s="8" t="s">
        <v>55937</v>
      </c>
      <c r="I5678" s="8"/>
      <c r="J5678" s="8"/>
    </row>
    <row r="5679" spans="1:10" ht="48">
      <c r="A5679" s="35" t="s">
        <v>18798</v>
      </c>
      <c r="B5679" s="8" t="s">
        <v>47742</v>
      </c>
      <c r="C5679" s="8" t="s">
        <v>18799</v>
      </c>
      <c r="D5679" s="20" t="s">
        <v>18800</v>
      </c>
      <c r="E5679" s="11">
        <f t="shared" si="88"/>
        <v>1</v>
      </c>
      <c r="F5679" s="8" t="s">
        <v>55936</v>
      </c>
      <c r="G5679" s="8" t="s">
        <v>55958</v>
      </c>
      <c r="H5679" s="8" t="s">
        <v>55937</v>
      </c>
      <c r="I5679" s="8"/>
      <c r="J5679" s="8"/>
    </row>
    <row r="5680" spans="1:10" ht="168">
      <c r="A5680" s="24" t="s">
        <v>18801</v>
      </c>
      <c r="B5680" s="8" t="s">
        <v>47743</v>
      </c>
      <c r="C5680" s="8" t="s">
        <v>18802</v>
      </c>
      <c r="D5680" s="45" t="s">
        <v>18803</v>
      </c>
      <c r="E5680" s="11">
        <f t="shared" si="88"/>
        <v>1</v>
      </c>
      <c r="F5680" s="12" t="s">
        <v>55936</v>
      </c>
      <c r="G5680" s="12" t="s">
        <v>55958</v>
      </c>
      <c r="H5680" s="12" t="s">
        <v>55937</v>
      </c>
      <c r="I5680" s="8"/>
      <c r="J5680" s="8"/>
    </row>
    <row r="5681" spans="1:10">
      <c r="A5681" s="16" t="s">
        <v>38066</v>
      </c>
      <c r="B5681" s="8" t="s">
        <v>40678</v>
      </c>
      <c r="C5681" s="8" t="s">
        <v>40678</v>
      </c>
      <c r="D5681" s="17" t="s">
        <v>55296</v>
      </c>
      <c r="E5681" s="11">
        <f t="shared" si="88"/>
        <v>1</v>
      </c>
      <c r="F5681" s="18" t="s">
        <v>38138</v>
      </c>
      <c r="G5681" s="18" t="s">
        <v>55946</v>
      </c>
      <c r="H5681" s="18" t="s">
        <v>55938</v>
      </c>
      <c r="I5681" s="8"/>
      <c r="J5681" s="8"/>
    </row>
    <row r="5682" spans="1:10">
      <c r="A5682" s="16" t="s">
        <v>18804</v>
      </c>
      <c r="B5682" s="8" t="s">
        <v>47744</v>
      </c>
      <c r="C5682" s="8" t="s">
        <v>18805</v>
      </c>
      <c r="D5682" s="17" t="s">
        <v>18806</v>
      </c>
      <c r="E5682" s="11">
        <f t="shared" si="88"/>
        <v>1</v>
      </c>
      <c r="F5682" s="18" t="s">
        <v>55936</v>
      </c>
      <c r="G5682" s="18" t="s">
        <v>23</v>
      </c>
      <c r="H5682" s="18" t="s">
        <v>55937</v>
      </c>
      <c r="I5682" s="8"/>
      <c r="J5682" s="8"/>
    </row>
    <row r="5683" spans="1:10">
      <c r="A5683" s="16" t="s">
        <v>1375</v>
      </c>
      <c r="B5683" s="8" t="s">
        <v>47745</v>
      </c>
      <c r="C5683" s="8" t="s">
        <v>4313</v>
      </c>
      <c r="D5683" s="17" t="s">
        <v>18807</v>
      </c>
      <c r="E5683" s="11">
        <f t="shared" si="88"/>
        <v>1</v>
      </c>
      <c r="F5683" s="18" t="s">
        <v>55936</v>
      </c>
      <c r="G5683" s="18" t="s">
        <v>23</v>
      </c>
      <c r="H5683" s="18" t="s">
        <v>55937</v>
      </c>
      <c r="I5683" s="8"/>
      <c r="J5683" s="8"/>
    </row>
    <row r="5684" spans="1:10" ht="24">
      <c r="A5684" s="16" t="s">
        <v>18808</v>
      </c>
      <c r="B5684" s="8" t="s">
        <v>37864</v>
      </c>
      <c r="C5684" s="8" t="s">
        <v>18809</v>
      </c>
      <c r="D5684" s="17" t="s">
        <v>18810</v>
      </c>
      <c r="E5684" s="11">
        <f t="shared" si="88"/>
        <v>2</v>
      </c>
      <c r="F5684" s="18" t="s">
        <v>55936</v>
      </c>
      <c r="G5684" s="18" t="s">
        <v>56008</v>
      </c>
      <c r="H5684" s="18" t="s">
        <v>55937</v>
      </c>
      <c r="I5684" s="8"/>
      <c r="J5684" s="8"/>
    </row>
    <row r="5685" spans="1:10" ht="409.5">
      <c r="A5685" s="16" t="s">
        <v>18811</v>
      </c>
      <c r="B5685" s="8" t="s">
        <v>47746</v>
      </c>
      <c r="C5685" s="8" t="s">
        <v>3850</v>
      </c>
      <c r="D5685" s="17" t="s">
        <v>18812</v>
      </c>
      <c r="E5685" s="11">
        <f t="shared" si="88"/>
        <v>1</v>
      </c>
      <c r="F5685" s="18" t="s">
        <v>55936</v>
      </c>
      <c r="G5685" s="18" t="s">
        <v>56187</v>
      </c>
      <c r="H5685" s="18" t="s">
        <v>55937</v>
      </c>
      <c r="I5685" s="8"/>
      <c r="J5685" s="8"/>
    </row>
    <row r="5686" spans="1:10" ht="36">
      <c r="A5686" s="16" t="s">
        <v>18813</v>
      </c>
      <c r="B5686" s="8" t="s">
        <v>47747</v>
      </c>
      <c r="C5686" s="8" t="s">
        <v>18814</v>
      </c>
      <c r="D5686" s="17" t="s">
        <v>18815</v>
      </c>
      <c r="E5686" s="11">
        <f t="shared" si="88"/>
        <v>1</v>
      </c>
      <c r="F5686" s="18" t="s">
        <v>55936</v>
      </c>
      <c r="G5686" s="18" t="s">
        <v>56187</v>
      </c>
      <c r="H5686" s="18" t="s">
        <v>55937</v>
      </c>
      <c r="I5686" s="8"/>
      <c r="J5686" s="8"/>
    </row>
    <row r="5687" spans="1:10" ht="60">
      <c r="A5687" s="16" t="s">
        <v>18816</v>
      </c>
      <c r="B5687" s="8" t="s">
        <v>47748</v>
      </c>
      <c r="C5687" s="8" t="s">
        <v>18817</v>
      </c>
      <c r="D5687" s="17" t="s">
        <v>18818</v>
      </c>
      <c r="E5687" s="11">
        <f t="shared" si="88"/>
        <v>1</v>
      </c>
      <c r="F5687" s="18" t="s">
        <v>55936</v>
      </c>
      <c r="G5687" s="18" t="s">
        <v>55950</v>
      </c>
      <c r="H5687" s="18" t="s">
        <v>55937</v>
      </c>
      <c r="I5687" s="8"/>
      <c r="J5687" s="8">
        <v>1</v>
      </c>
    </row>
    <row r="5688" spans="1:10" ht="36">
      <c r="A5688" s="19" t="s">
        <v>18819</v>
      </c>
      <c r="B5688" s="8" t="s">
        <v>47749</v>
      </c>
      <c r="C5688" s="8" t="s">
        <v>18820</v>
      </c>
      <c r="D5688" s="29" t="s">
        <v>18821</v>
      </c>
      <c r="E5688" s="11">
        <f t="shared" si="88"/>
        <v>1</v>
      </c>
      <c r="F5688" s="15" t="s">
        <v>55936</v>
      </c>
      <c r="G5688" s="15" t="s">
        <v>55950</v>
      </c>
      <c r="H5688" s="15" t="s">
        <v>55937</v>
      </c>
      <c r="I5688" s="8"/>
      <c r="J5688" s="8">
        <v>2</v>
      </c>
    </row>
    <row r="5689" spans="1:10" ht="48">
      <c r="A5689" s="16" t="s">
        <v>18822</v>
      </c>
      <c r="B5689" s="8" t="s">
        <v>47750</v>
      </c>
      <c r="C5689" s="8" t="s">
        <v>18823</v>
      </c>
      <c r="D5689" s="17" t="s">
        <v>18824</v>
      </c>
      <c r="E5689" s="11">
        <f t="shared" si="88"/>
        <v>1</v>
      </c>
      <c r="F5689" s="18" t="s">
        <v>55936</v>
      </c>
      <c r="G5689" s="18" t="s">
        <v>55950</v>
      </c>
      <c r="H5689" s="18" t="s">
        <v>55937</v>
      </c>
      <c r="I5689" s="8"/>
      <c r="J5689" s="8"/>
    </row>
    <row r="5690" spans="1:10" ht="24">
      <c r="A5690" s="16" t="s">
        <v>18825</v>
      </c>
      <c r="B5690" s="8" t="s">
        <v>47751</v>
      </c>
      <c r="C5690" s="8" t="s">
        <v>18826</v>
      </c>
      <c r="D5690" s="17" t="s">
        <v>18827</v>
      </c>
      <c r="E5690" s="11">
        <f t="shared" si="88"/>
        <v>1</v>
      </c>
      <c r="F5690" s="18" t="s">
        <v>55936</v>
      </c>
      <c r="G5690" s="18" t="s">
        <v>55950</v>
      </c>
      <c r="H5690" s="18" t="s">
        <v>55937</v>
      </c>
      <c r="I5690" s="8"/>
      <c r="J5690" s="8"/>
    </row>
    <row r="5691" spans="1:10" ht="204">
      <c r="A5691" s="16" t="s">
        <v>18828</v>
      </c>
      <c r="B5691" s="8" t="s">
        <v>47752</v>
      </c>
      <c r="C5691" s="8" t="s">
        <v>18829</v>
      </c>
      <c r="D5691" s="17" t="s">
        <v>18830</v>
      </c>
      <c r="E5691" s="11">
        <f t="shared" si="88"/>
        <v>1</v>
      </c>
      <c r="F5691" s="18" t="s">
        <v>55936</v>
      </c>
      <c r="G5691" s="18" t="s">
        <v>55950</v>
      </c>
      <c r="H5691" s="18" t="s">
        <v>55937</v>
      </c>
      <c r="I5691" s="8"/>
      <c r="J5691" s="8"/>
    </row>
    <row r="5692" spans="1:10" ht="60">
      <c r="A5692" s="16" t="s">
        <v>18831</v>
      </c>
      <c r="B5692" s="8" t="s">
        <v>47753</v>
      </c>
      <c r="C5692" s="8" t="s">
        <v>18829</v>
      </c>
      <c r="D5692" s="17" t="s">
        <v>18832</v>
      </c>
      <c r="E5692" s="11">
        <f t="shared" si="88"/>
        <v>1</v>
      </c>
      <c r="F5692" s="18" t="s">
        <v>55936</v>
      </c>
      <c r="G5692" s="18" t="s">
        <v>55950</v>
      </c>
      <c r="H5692" s="18" t="s">
        <v>55937</v>
      </c>
      <c r="I5692" s="8"/>
      <c r="J5692" s="8"/>
    </row>
    <row r="5693" spans="1:10" ht="24">
      <c r="A5693" s="16" t="s">
        <v>18833</v>
      </c>
      <c r="B5693" s="8" t="s">
        <v>47754</v>
      </c>
      <c r="C5693" s="8" t="s">
        <v>18834</v>
      </c>
      <c r="D5693" s="17" t="s">
        <v>18835</v>
      </c>
      <c r="E5693" s="11">
        <f t="shared" si="88"/>
        <v>1</v>
      </c>
      <c r="F5693" s="18" t="s">
        <v>55936</v>
      </c>
      <c r="G5693" s="18" t="s">
        <v>55950</v>
      </c>
      <c r="H5693" s="18" t="s">
        <v>55937</v>
      </c>
      <c r="I5693" s="8"/>
      <c r="J5693" s="8"/>
    </row>
    <row r="5694" spans="1:10">
      <c r="A5694" s="16" t="s">
        <v>18836</v>
      </c>
      <c r="B5694" s="8" t="s">
        <v>47755</v>
      </c>
      <c r="C5694" s="8" t="s">
        <v>18837</v>
      </c>
      <c r="D5694" s="17" t="s">
        <v>18838</v>
      </c>
      <c r="E5694" s="11">
        <f t="shared" si="88"/>
        <v>1</v>
      </c>
      <c r="F5694" s="18" t="s">
        <v>55936</v>
      </c>
      <c r="G5694" s="18" t="s">
        <v>55948</v>
      </c>
      <c r="H5694" s="18" t="s">
        <v>55937</v>
      </c>
      <c r="I5694" s="8"/>
      <c r="J5694" s="8"/>
    </row>
    <row r="5695" spans="1:10">
      <c r="A5695" s="16" t="s">
        <v>18839</v>
      </c>
      <c r="B5695" s="8" t="s">
        <v>18840</v>
      </c>
      <c r="C5695" s="8" t="s">
        <v>18840</v>
      </c>
      <c r="D5695" s="17" t="s">
        <v>18841</v>
      </c>
      <c r="E5695" s="11">
        <f t="shared" si="88"/>
        <v>1</v>
      </c>
      <c r="F5695" s="18" t="s">
        <v>55936</v>
      </c>
      <c r="G5695" s="18" t="s">
        <v>23</v>
      </c>
      <c r="H5695" s="18" t="s">
        <v>55937</v>
      </c>
      <c r="I5695" s="8"/>
      <c r="J5695" s="8"/>
    </row>
    <row r="5696" spans="1:10">
      <c r="A5696" s="24" t="s">
        <v>1376</v>
      </c>
      <c r="B5696" s="8" t="s">
        <v>47756</v>
      </c>
      <c r="C5696" s="8" t="s">
        <v>4314</v>
      </c>
      <c r="D5696" s="45" t="s">
        <v>18842</v>
      </c>
      <c r="E5696" s="11">
        <f t="shared" si="88"/>
        <v>1</v>
      </c>
      <c r="F5696" s="12" t="s">
        <v>55936</v>
      </c>
      <c r="G5696" s="12" t="s">
        <v>23</v>
      </c>
      <c r="H5696" s="12" t="s">
        <v>55937</v>
      </c>
      <c r="I5696" s="8"/>
      <c r="J5696" s="8"/>
    </row>
    <row r="5697" spans="1:10" ht="48">
      <c r="A5697" s="16" t="s">
        <v>1377</v>
      </c>
      <c r="B5697" s="8" t="s">
        <v>47757</v>
      </c>
      <c r="C5697" s="8" t="s">
        <v>18843</v>
      </c>
      <c r="D5697" s="17" t="s">
        <v>18844</v>
      </c>
      <c r="E5697" s="11">
        <f t="shared" si="88"/>
        <v>1</v>
      </c>
      <c r="F5697" s="18" t="s">
        <v>55936</v>
      </c>
      <c r="G5697" s="18" t="s">
        <v>56023</v>
      </c>
      <c r="H5697" s="18" t="s">
        <v>55937</v>
      </c>
      <c r="I5697" s="8"/>
      <c r="J5697" s="8"/>
    </row>
    <row r="5698" spans="1:10">
      <c r="A5698" s="16" t="s">
        <v>18845</v>
      </c>
      <c r="B5698" s="8" t="s">
        <v>47758</v>
      </c>
      <c r="C5698" s="8" t="s">
        <v>18846</v>
      </c>
      <c r="D5698" s="17" t="s">
        <v>18847</v>
      </c>
      <c r="E5698" s="11">
        <f t="shared" ref="E5698:E5761" si="89">COUNTIF(B:B,B5698)</f>
        <v>1</v>
      </c>
      <c r="F5698" s="18" t="s">
        <v>55936</v>
      </c>
      <c r="G5698" s="18" t="s">
        <v>55944</v>
      </c>
      <c r="H5698" s="18" t="s">
        <v>55937</v>
      </c>
      <c r="I5698" s="8"/>
      <c r="J5698" s="8"/>
    </row>
    <row r="5699" spans="1:10" ht="24">
      <c r="A5699" s="35" t="s">
        <v>18848</v>
      </c>
      <c r="B5699" s="8" t="s">
        <v>47759</v>
      </c>
      <c r="C5699" s="8" t="s">
        <v>18849</v>
      </c>
      <c r="D5699" s="20" t="s">
        <v>18850</v>
      </c>
      <c r="E5699" s="11">
        <f t="shared" si="89"/>
        <v>1</v>
      </c>
      <c r="F5699" s="8" t="s">
        <v>55936</v>
      </c>
      <c r="G5699" s="8" t="s">
        <v>55948</v>
      </c>
      <c r="H5699" s="8" t="s">
        <v>55937</v>
      </c>
      <c r="I5699" s="8"/>
      <c r="J5699" s="8"/>
    </row>
    <row r="5700" spans="1:10">
      <c r="A5700" s="16" t="s">
        <v>18851</v>
      </c>
      <c r="B5700" s="8" t="s">
        <v>47760</v>
      </c>
      <c r="C5700" s="8" t="s">
        <v>18852</v>
      </c>
      <c r="D5700" s="17" t="s">
        <v>18853</v>
      </c>
      <c r="E5700" s="11">
        <f t="shared" si="89"/>
        <v>1</v>
      </c>
      <c r="F5700" s="18" t="s">
        <v>55936</v>
      </c>
      <c r="G5700" s="18" t="s">
        <v>55944</v>
      </c>
      <c r="H5700" s="18" t="s">
        <v>55937</v>
      </c>
      <c r="I5700" s="8"/>
      <c r="J5700" s="8"/>
    </row>
    <row r="5701" spans="1:10">
      <c r="A5701" s="16" t="s">
        <v>18854</v>
      </c>
      <c r="B5701" s="8" t="s">
        <v>47761</v>
      </c>
      <c r="C5701" s="8" t="s">
        <v>18855</v>
      </c>
      <c r="D5701" s="17" t="s">
        <v>18856</v>
      </c>
      <c r="E5701" s="11">
        <f t="shared" si="89"/>
        <v>1</v>
      </c>
      <c r="F5701" s="18" t="s">
        <v>55936</v>
      </c>
      <c r="G5701" s="18" t="s">
        <v>55948</v>
      </c>
      <c r="H5701" s="18" t="s">
        <v>55937</v>
      </c>
      <c r="I5701" s="8"/>
      <c r="J5701" s="8"/>
    </row>
    <row r="5702" spans="1:10">
      <c r="A5702" s="16" t="s">
        <v>18857</v>
      </c>
      <c r="B5702" s="8" t="s">
        <v>47762</v>
      </c>
      <c r="C5702" s="8" t="s">
        <v>18858</v>
      </c>
      <c r="D5702" s="17" t="s">
        <v>18859</v>
      </c>
      <c r="E5702" s="11">
        <f t="shared" si="89"/>
        <v>1</v>
      </c>
      <c r="F5702" s="18" t="s">
        <v>55936</v>
      </c>
      <c r="G5702" s="18" t="s">
        <v>55947</v>
      </c>
      <c r="H5702" s="18" t="s">
        <v>55937</v>
      </c>
      <c r="I5702" s="8"/>
      <c r="J5702" s="8"/>
    </row>
    <row r="5703" spans="1:10" ht="24">
      <c r="A5703" s="16" t="s">
        <v>18860</v>
      </c>
      <c r="B5703" s="8" t="s">
        <v>47763</v>
      </c>
      <c r="C5703" s="8" t="s">
        <v>18861</v>
      </c>
      <c r="D5703" s="17" t="s">
        <v>18862</v>
      </c>
      <c r="E5703" s="11">
        <f t="shared" si="89"/>
        <v>1</v>
      </c>
      <c r="F5703" s="18" t="s">
        <v>55936</v>
      </c>
      <c r="G5703" s="18" t="s">
        <v>55947</v>
      </c>
      <c r="H5703" s="18" t="s">
        <v>55937</v>
      </c>
      <c r="I5703" s="8"/>
      <c r="J5703" s="8"/>
    </row>
    <row r="5704" spans="1:10" ht="24">
      <c r="A5704" s="39" t="s">
        <v>18863</v>
      </c>
      <c r="B5704" s="8" t="s">
        <v>47764</v>
      </c>
      <c r="C5704" s="8" t="s">
        <v>18864</v>
      </c>
      <c r="D5704" s="54" t="s">
        <v>18865</v>
      </c>
      <c r="E5704" s="11">
        <f t="shared" si="89"/>
        <v>1</v>
      </c>
      <c r="F5704" s="12" t="s">
        <v>55936</v>
      </c>
      <c r="G5704" s="12" t="s">
        <v>55947</v>
      </c>
      <c r="H5704" s="12" t="s">
        <v>55937</v>
      </c>
      <c r="I5704" s="8"/>
      <c r="J5704" s="8"/>
    </row>
    <row r="5705" spans="1:10" ht="36">
      <c r="A5705" s="16" t="s">
        <v>18866</v>
      </c>
      <c r="B5705" s="8" t="s">
        <v>47765</v>
      </c>
      <c r="C5705" s="8" t="s">
        <v>18867</v>
      </c>
      <c r="D5705" s="17" t="s">
        <v>18868</v>
      </c>
      <c r="E5705" s="11">
        <f t="shared" si="89"/>
        <v>1</v>
      </c>
      <c r="F5705" s="18" t="s">
        <v>55936</v>
      </c>
      <c r="G5705" s="18" t="s">
        <v>23</v>
      </c>
      <c r="H5705" s="18" t="s">
        <v>55937</v>
      </c>
      <c r="I5705" s="8"/>
      <c r="J5705" s="8"/>
    </row>
    <row r="5706" spans="1:10">
      <c r="A5706" s="33" t="s">
        <v>18869</v>
      </c>
      <c r="B5706" s="8" t="s">
        <v>47766</v>
      </c>
      <c r="C5706" s="8" t="s">
        <v>3619</v>
      </c>
      <c r="D5706" s="8" t="s">
        <v>18870</v>
      </c>
      <c r="E5706" s="11">
        <f t="shared" si="89"/>
        <v>1</v>
      </c>
      <c r="F5706" s="12" t="s">
        <v>55936</v>
      </c>
      <c r="G5706" s="12" t="s">
        <v>23</v>
      </c>
      <c r="H5706" s="12" t="s">
        <v>55937</v>
      </c>
      <c r="I5706" s="8"/>
      <c r="J5706" s="8"/>
    </row>
    <row r="5707" spans="1:10" ht="36">
      <c r="A5707" s="16" t="s">
        <v>18871</v>
      </c>
      <c r="B5707" s="8" t="s">
        <v>47767</v>
      </c>
      <c r="C5707" s="8" t="s">
        <v>18872</v>
      </c>
      <c r="D5707" s="17" t="s">
        <v>18873</v>
      </c>
      <c r="E5707" s="11">
        <f t="shared" si="89"/>
        <v>1</v>
      </c>
      <c r="F5707" s="18" t="s">
        <v>55936</v>
      </c>
      <c r="G5707" s="18" t="s">
        <v>55941</v>
      </c>
      <c r="H5707" s="18" t="s">
        <v>55937</v>
      </c>
      <c r="I5707" s="8"/>
      <c r="J5707" s="8"/>
    </row>
    <row r="5708" spans="1:10" ht="36">
      <c r="A5708" s="16" t="s">
        <v>1378</v>
      </c>
      <c r="B5708" s="8" t="s">
        <v>4315</v>
      </c>
      <c r="C5708" s="8" t="s">
        <v>4315</v>
      </c>
      <c r="D5708" s="17" t="s">
        <v>18874</v>
      </c>
      <c r="E5708" s="11">
        <f t="shared" si="89"/>
        <v>1</v>
      </c>
      <c r="F5708" s="18" t="s">
        <v>55936</v>
      </c>
      <c r="G5708" s="18" t="s">
        <v>23</v>
      </c>
      <c r="H5708" s="18" t="s">
        <v>55937</v>
      </c>
      <c r="I5708" s="8"/>
      <c r="J5708" s="8"/>
    </row>
    <row r="5709" spans="1:10">
      <c r="A5709" s="16" t="s">
        <v>18875</v>
      </c>
      <c r="B5709" s="8" t="s">
        <v>47768</v>
      </c>
      <c r="C5709" s="8" t="s">
        <v>18876</v>
      </c>
      <c r="D5709" s="17" t="s">
        <v>18877</v>
      </c>
      <c r="E5709" s="11">
        <f t="shared" si="89"/>
        <v>1</v>
      </c>
      <c r="F5709" s="18" t="s">
        <v>55936</v>
      </c>
      <c r="G5709" s="18" t="s">
        <v>23</v>
      </c>
      <c r="H5709" s="18" t="s">
        <v>55937</v>
      </c>
      <c r="I5709" s="8"/>
      <c r="J5709" s="8"/>
    </row>
    <row r="5710" spans="1:10">
      <c r="A5710" s="16" t="s">
        <v>1379</v>
      </c>
      <c r="B5710" s="8" t="s">
        <v>47769</v>
      </c>
      <c r="C5710" s="8" t="s">
        <v>4316</v>
      </c>
      <c r="D5710" s="17" t="s">
        <v>18878</v>
      </c>
      <c r="E5710" s="11">
        <f t="shared" si="89"/>
        <v>1</v>
      </c>
      <c r="F5710" s="18" t="s">
        <v>55936</v>
      </c>
      <c r="G5710" s="18" t="s">
        <v>23</v>
      </c>
      <c r="H5710" s="18" t="s">
        <v>55937</v>
      </c>
      <c r="I5710" s="8"/>
      <c r="J5710" s="8"/>
    </row>
    <row r="5711" spans="1:10">
      <c r="A5711" s="16" t="s">
        <v>1380</v>
      </c>
      <c r="B5711" s="8" t="s">
        <v>40800</v>
      </c>
      <c r="C5711" s="8" t="s">
        <v>40679</v>
      </c>
      <c r="D5711" s="17" t="s">
        <v>55297</v>
      </c>
      <c r="E5711" s="11">
        <f t="shared" si="89"/>
        <v>2</v>
      </c>
      <c r="F5711" s="18" t="s">
        <v>38138</v>
      </c>
      <c r="G5711" s="18" t="s">
        <v>55946</v>
      </c>
      <c r="H5711" s="18" t="s">
        <v>55938</v>
      </c>
      <c r="I5711" s="8"/>
      <c r="J5711" s="8"/>
    </row>
    <row r="5712" spans="1:10" ht="204">
      <c r="A5712" s="16" t="s">
        <v>1381</v>
      </c>
      <c r="B5712" s="8" t="s">
        <v>47770</v>
      </c>
      <c r="C5712" s="8" t="s">
        <v>4317</v>
      </c>
      <c r="D5712" s="17" t="s">
        <v>18879</v>
      </c>
      <c r="E5712" s="11">
        <f t="shared" si="89"/>
        <v>1</v>
      </c>
      <c r="F5712" s="18" t="s">
        <v>55936</v>
      </c>
      <c r="G5712" s="18" t="s">
        <v>56152</v>
      </c>
      <c r="H5712" s="18" t="s">
        <v>55937</v>
      </c>
      <c r="I5712" s="8"/>
      <c r="J5712" s="8"/>
    </row>
    <row r="5713" spans="1:10" ht="24">
      <c r="A5713" s="19" t="s">
        <v>1382</v>
      </c>
      <c r="B5713" s="8" t="s">
        <v>47771</v>
      </c>
      <c r="C5713" s="8" t="s">
        <v>4318</v>
      </c>
      <c r="D5713" s="29" t="s">
        <v>18880</v>
      </c>
      <c r="E5713" s="11">
        <f t="shared" si="89"/>
        <v>1</v>
      </c>
      <c r="F5713" s="15" t="s">
        <v>55936</v>
      </c>
      <c r="G5713" s="15" t="s">
        <v>56066</v>
      </c>
      <c r="H5713" s="15" t="s">
        <v>55937</v>
      </c>
      <c r="I5713" s="8"/>
      <c r="J5713" s="8"/>
    </row>
    <row r="5714" spans="1:10" ht="36">
      <c r="A5714" s="16" t="s">
        <v>1383</v>
      </c>
      <c r="B5714" s="8" t="s">
        <v>47772</v>
      </c>
      <c r="C5714" s="8" t="s">
        <v>4319</v>
      </c>
      <c r="D5714" s="17" t="s">
        <v>18881</v>
      </c>
      <c r="E5714" s="11">
        <f t="shared" si="89"/>
        <v>1</v>
      </c>
      <c r="F5714" s="18" t="s">
        <v>55936</v>
      </c>
      <c r="G5714" s="18" t="s">
        <v>56152</v>
      </c>
      <c r="H5714" s="18" t="s">
        <v>55937</v>
      </c>
      <c r="I5714" s="8"/>
      <c r="J5714" s="8"/>
    </row>
    <row r="5715" spans="1:10" ht="84">
      <c r="A5715" s="16" t="s">
        <v>1384</v>
      </c>
      <c r="B5715" s="8" t="s">
        <v>47773</v>
      </c>
      <c r="C5715" s="8" t="s">
        <v>4320</v>
      </c>
      <c r="D5715" s="17" t="s">
        <v>18882</v>
      </c>
      <c r="E5715" s="11">
        <f t="shared" si="89"/>
        <v>1</v>
      </c>
      <c r="F5715" s="18" t="s">
        <v>55936</v>
      </c>
      <c r="G5715" s="18" t="s">
        <v>56152</v>
      </c>
      <c r="H5715" s="18" t="s">
        <v>55937</v>
      </c>
      <c r="I5715" s="8"/>
      <c r="J5715" s="8"/>
    </row>
    <row r="5716" spans="1:10" ht="24">
      <c r="A5716" s="16" t="s">
        <v>1385</v>
      </c>
      <c r="B5716" s="8" t="s">
        <v>47774</v>
      </c>
      <c r="C5716" s="8" t="s">
        <v>4321</v>
      </c>
      <c r="D5716" s="17" t="s">
        <v>18883</v>
      </c>
      <c r="E5716" s="11">
        <f t="shared" si="89"/>
        <v>1</v>
      </c>
      <c r="F5716" s="18" t="s">
        <v>55936</v>
      </c>
      <c r="G5716" s="18" t="s">
        <v>56152</v>
      </c>
      <c r="H5716" s="18" t="s">
        <v>55937</v>
      </c>
      <c r="I5716" s="8"/>
      <c r="J5716" s="8"/>
    </row>
    <row r="5717" spans="1:10" ht="72">
      <c r="A5717" s="16" t="s">
        <v>1386</v>
      </c>
      <c r="B5717" s="8" t="s">
        <v>47775</v>
      </c>
      <c r="C5717" s="8" t="s">
        <v>4322</v>
      </c>
      <c r="D5717" s="17" t="s">
        <v>18884</v>
      </c>
      <c r="E5717" s="11">
        <f t="shared" si="89"/>
        <v>1</v>
      </c>
      <c r="F5717" s="18" t="s">
        <v>55936</v>
      </c>
      <c r="G5717" s="18" t="s">
        <v>56152</v>
      </c>
      <c r="H5717" s="18" t="s">
        <v>55937</v>
      </c>
      <c r="I5717" s="8"/>
      <c r="J5717" s="8"/>
    </row>
    <row r="5718" spans="1:10" ht="36">
      <c r="A5718" s="16" t="s">
        <v>1387</v>
      </c>
      <c r="B5718" s="8" t="s">
        <v>47776</v>
      </c>
      <c r="C5718" s="8" t="s">
        <v>4323</v>
      </c>
      <c r="D5718" s="17" t="s">
        <v>18885</v>
      </c>
      <c r="E5718" s="11">
        <f t="shared" si="89"/>
        <v>1</v>
      </c>
      <c r="F5718" s="18" t="s">
        <v>55936</v>
      </c>
      <c r="G5718" s="18" t="s">
        <v>56152</v>
      </c>
      <c r="H5718" s="18" t="s">
        <v>55937</v>
      </c>
      <c r="I5718" s="8"/>
      <c r="J5718" s="8"/>
    </row>
    <row r="5719" spans="1:10" ht="24">
      <c r="A5719" s="16" t="s">
        <v>1388</v>
      </c>
      <c r="B5719" s="8" t="s">
        <v>47777</v>
      </c>
      <c r="C5719" s="8" t="s">
        <v>4324</v>
      </c>
      <c r="D5719" s="17" t="s">
        <v>18886</v>
      </c>
      <c r="E5719" s="11">
        <f t="shared" si="89"/>
        <v>1</v>
      </c>
      <c r="F5719" s="18" t="s">
        <v>55936</v>
      </c>
      <c r="G5719" s="18" t="s">
        <v>56244</v>
      </c>
      <c r="H5719" s="18" t="s">
        <v>55937</v>
      </c>
      <c r="I5719" s="8"/>
      <c r="J5719" s="8"/>
    </row>
    <row r="5720" spans="1:10" ht="36">
      <c r="A5720" s="16" t="s">
        <v>1389</v>
      </c>
      <c r="B5720" s="8" t="s">
        <v>47778</v>
      </c>
      <c r="C5720" s="8" t="s">
        <v>4325</v>
      </c>
      <c r="D5720" s="17" t="s">
        <v>18887</v>
      </c>
      <c r="E5720" s="11">
        <f t="shared" si="89"/>
        <v>1</v>
      </c>
      <c r="F5720" s="18" t="s">
        <v>55936</v>
      </c>
      <c r="G5720" s="18" t="s">
        <v>56152</v>
      </c>
      <c r="H5720" s="18" t="s">
        <v>55937</v>
      </c>
      <c r="I5720" s="8"/>
      <c r="J5720" s="8"/>
    </row>
    <row r="5721" spans="1:10" ht="24">
      <c r="A5721" s="16" t="s">
        <v>18888</v>
      </c>
      <c r="B5721" s="8" t="s">
        <v>47779</v>
      </c>
      <c r="C5721" s="8" t="s">
        <v>18889</v>
      </c>
      <c r="D5721" s="17" t="s">
        <v>18890</v>
      </c>
      <c r="E5721" s="11">
        <f t="shared" si="89"/>
        <v>1</v>
      </c>
      <c r="F5721" s="18" t="s">
        <v>55936</v>
      </c>
      <c r="G5721" s="18" t="s">
        <v>23</v>
      </c>
      <c r="H5721" s="18" t="s">
        <v>55937</v>
      </c>
      <c r="I5721" s="8"/>
      <c r="J5721" s="8"/>
    </row>
    <row r="5722" spans="1:10" ht="36">
      <c r="A5722" s="16" t="s">
        <v>1390</v>
      </c>
      <c r="B5722" s="8" t="s">
        <v>1126</v>
      </c>
      <c r="C5722" s="8" t="s">
        <v>18891</v>
      </c>
      <c r="D5722" s="17" t="s">
        <v>18892</v>
      </c>
      <c r="E5722" s="11">
        <f t="shared" si="89"/>
        <v>1</v>
      </c>
      <c r="F5722" s="18" t="s">
        <v>55936</v>
      </c>
      <c r="G5722" s="18" t="s">
        <v>55948</v>
      </c>
      <c r="H5722" s="18" t="s">
        <v>55937</v>
      </c>
      <c r="I5722" s="8"/>
      <c r="J5722" s="8"/>
    </row>
    <row r="5723" spans="1:10">
      <c r="A5723" s="33" t="s">
        <v>1391</v>
      </c>
      <c r="B5723" s="8" t="s">
        <v>47780</v>
      </c>
      <c r="C5723" s="8" t="s">
        <v>4326</v>
      </c>
      <c r="D5723" s="8" t="s">
        <v>18893</v>
      </c>
      <c r="E5723" s="11">
        <f t="shared" si="89"/>
        <v>1</v>
      </c>
      <c r="F5723" s="12" t="s">
        <v>55936</v>
      </c>
      <c r="G5723" s="12" t="s">
        <v>23</v>
      </c>
      <c r="H5723" s="12" t="s">
        <v>55937</v>
      </c>
      <c r="I5723" s="8"/>
      <c r="J5723" s="8"/>
    </row>
    <row r="5724" spans="1:10" ht="24">
      <c r="A5724" s="16" t="s">
        <v>18894</v>
      </c>
      <c r="B5724" s="8" t="s">
        <v>47781</v>
      </c>
      <c r="C5724" s="8" t="s">
        <v>18895</v>
      </c>
      <c r="D5724" s="17" t="s">
        <v>18896</v>
      </c>
      <c r="E5724" s="11">
        <f t="shared" si="89"/>
        <v>1</v>
      </c>
      <c r="F5724" s="18" t="s">
        <v>55936</v>
      </c>
      <c r="G5724" s="18" t="s">
        <v>23</v>
      </c>
      <c r="H5724" s="18" t="s">
        <v>55937</v>
      </c>
      <c r="I5724" s="8"/>
      <c r="J5724" s="8"/>
    </row>
    <row r="5725" spans="1:10">
      <c r="A5725" s="16" t="s">
        <v>1392</v>
      </c>
      <c r="B5725" s="8" t="s">
        <v>47782</v>
      </c>
      <c r="C5725" s="8" t="s">
        <v>4327</v>
      </c>
      <c r="D5725" s="17" t="s">
        <v>3365</v>
      </c>
      <c r="E5725" s="11">
        <f t="shared" si="89"/>
        <v>1</v>
      </c>
      <c r="F5725" s="18" t="s">
        <v>55936</v>
      </c>
      <c r="G5725" s="18" t="s">
        <v>56152</v>
      </c>
      <c r="H5725" s="18" t="s">
        <v>55937</v>
      </c>
      <c r="I5725" s="8"/>
      <c r="J5725" s="8"/>
    </row>
    <row r="5726" spans="1:10" ht="24">
      <c r="A5726" s="16" t="s">
        <v>1393</v>
      </c>
      <c r="B5726" s="8" t="s">
        <v>47783</v>
      </c>
      <c r="C5726" s="8" t="s">
        <v>4328</v>
      </c>
      <c r="D5726" s="17" t="s">
        <v>18897</v>
      </c>
      <c r="E5726" s="11">
        <f t="shared" si="89"/>
        <v>1</v>
      </c>
      <c r="F5726" s="18" t="s">
        <v>55936</v>
      </c>
      <c r="G5726" s="18" t="s">
        <v>23</v>
      </c>
      <c r="H5726" s="18" t="s">
        <v>55937</v>
      </c>
      <c r="I5726" s="8"/>
      <c r="J5726" s="8"/>
    </row>
    <row r="5727" spans="1:10" ht="24">
      <c r="A5727" s="24" t="s">
        <v>18898</v>
      </c>
      <c r="B5727" s="8" t="s">
        <v>47784</v>
      </c>
      <c r="C5727" s="8" t="s">
        <v>18899</v>
      </c>
      <c r="D5727" s="45" t="s">
        <v>18900</v>
      </c>
      <c r="E5727" s="11">
        <f t="shared" si="89"/>
        <v>1</v>
      </c>
      <c r="F5727" s="12" t="s">
        <v>55936</v>
      </c>
      <c r="G5727" s="12" t="s">
        <v>23</v>
      </c>
      <c r="H5727" s="12" t="s">
        <v>55937</v>
      </c>
      <c r="I5727" s="8"/>
      <c r="J5727" s="8"/>
    </row>
    <row r="5728" spans="1:10" ht="48">
      <c r="A5728" s="16" t="s">
        <v>18901</v>
      </c>
      <c r="B5728" s="8" t="s">
        <v>47785</v>
      </c>
      <c r="C5728" s="8" t="s">
        <v>18902</v>
      </c>
      <c r="D5728" s="17" t="s">
        <v>18903</v>
      </c>
      <c r="E5728" s="11">
        <f t="shared" si="89"/>
        <v>1</v>
      </c>
      <c r="F5728" s="18" t="s">
        <v>55936</v>
      </c>
      <c r="G5728" s="18" t="s">
        <v>23</v>
      </c>
      <c r="H5728" s="18" t="s">
        <v>55937</v>
      </c>
      <c r="I5728" s="8"/>
      <c r="J5728" s="8"/>
    </row>
    <row r="5729" spans="1:10" ht="24">
      <c r="A5729" s="16" t="s">
        <v>18904</v>
      </c>
      <c r="B5729" s="8" t="s">
        <v>47786</v>
      </c>
      <c r="C5729" s="8" t="s">
        <v>18905</v>
      </c>
      <c r="D5729" s="17" t="s">
        <v>18906</v>
      </c>
      <c r="E5729" s="11">
        <f t="shared" si="89"/>
        <v>1</v>
      </c>
      <c r="F5729" s="18" t="s">
        <v>55936</v>
      </c>
      <c r="G5729" s="18" t="s">
        <v>55993</v>
      </c>
      <c r="H5729" s="18" t="s">
        <v>55937</v>
      </c>
      <c r="I5729" s="8"/>
      <c r="J5729" s="8"/>
    </row>
    <row r="5730" spans="1:10" ht="24">
      <c r="A5730" s="24" t="s">
        <v>1394</v>
      </c>
      <c r="B5730" s="8" t="s">
        <v>47787</v>
      </c>
      <c r="C5730" s="8" t="s">
        <v>4329</v>
      </c>
      <c r="D5730" s="45" t="s">
        <v>18907</v>
      </c>
      <c r="E5730" s="11">
        <f t="shared" si="89"/>
        <v>1</v>
      </c>
      <c r="F5730" s="12" t="s">
        <v>55936</v>
      </c>
      <c r="G5730" s="12" t="s">
        <v>23</v>
      </c>
      <c r="H5730" s="12" t="s">
        <v>55937</v>
      </c>
      <c r="I5730" s="8"/>
      <c r="J5730" s="8"/>
    </row>
    <row r="5731" spans="1:10" ht="24">
      <c r="A5731" s="16" t="s">
        <v>18908</v>
      </c>
      <c r="B5731" s="8" t="s">
        <v>47788</v>
      </c>
      <c r="C5731" s="8" t="s">
        <v>18909</v>
      </c>
      <c r="D5731" s="17" t="s">
        <v>18910</v>
      </c>
      <c r="E5731" s="11">
        <f t="shared" si="89"/>
        <v>1</v>
      </c>
      <c r="F5731" s="18" t="s">
        <v>55936</v>
      </c>
      <c r="G5731" s="18" t="s">
        <v>23</v>
      </c>
      <c r="H5731" s="18" t="s">
        <v>55937</v>
      </c>
      <c r="I5731" s="8"/>
      <c r="J5731" s="8"/>
    </row>
    <row r="5732" spans="1:10" ht="84">
      <c r="A5732" s="24" t="s">
        <v>1395</v>
      </c>
      <c r="B5732" s="8" t="s">
        <v>47789</v>
      </c>
      <c r="C5732" s="8" t="s">
        <v>4330</v>
      </c>
      <c r="D5732" s="45" t="s">
        <v>18911</v>
      </c>
      <c r="E5732" s="11">
        <f t="shared" si="89"/>
        <v>1</v>
      </c>
      <c r="F5732" s="12" t="s">
        <v>55936</v>
      </c>
      <c r="G5732" s="12" t="s">
        <v>56106</v>
      </c>
      <c r="H5732" s="12" t="s">
        <v>55937</v>
      </c>
      <c r="I5732" s="8"/>
      <c r="J5732" s="8"/>
    </row>
    <row r="5733" spans="1:10" ht="48">
      <c r="A5733" s="59" t="s">
        <v>18912</v>
      </c>
      <c r="B5733" s="8" t="s">
        <v>47790</v>
      </c>
      <c r="C5733" s="8" t="s">
        <v>18913</v>
      </c>
      <c r="D5733" s="45" t="s">
        <v>18914</v>
      </c>
      <c r="E5733" s="11">
        <f t="shared" si="89"/>
        <v>1</v>
      </c>
      <c r="F5733" s="12" t="s">
        <v>55936</v>
      </c>
      <c r="G5733" s="12" t="s">
        <v>55963</v>
      </c>
      <c r="H5733" s="12" t="s">
        <v>55937</v>
      </c>
      <c r="I5733" s="8"/>
      <c r="J5733" s="8"/>
    </row>
    <row r="5734" spans="1:10" ht="84">
      <c r="A5734" s="33" t="s">
        <v>18915</v>
      </c>
      <c r="B5734" s="8" t="s">
        <v>47791</v>
      </c>
      <c r="C5734" s="8" t="s">
        <v>18916</v>
      </c>
      <c r="D5734" s="22" t="s">
        <v>18917</v>
      </c>
      <c r="E5734" s="11">
        <f t="shared" si="89"/>
        <v>1</v>
      </c>
      <c r="F5734" s="15" t="s">
        <v>55936</v>
      </c>
      <c r="G5734" s="15" t="s">
        <v>55963</v>
      </c>
      <c r="H5734" s="15" t="s">
        <v>55937</v>
      </c>
      <c r="I5734" s="8"/>
      <c r="J5734" s="8"/>
    </row>
    <row r="5735" spans="1:10" ht="24">
      <c r="A5735" s="19" t="s">
        <v>18918</v>
      </c>
      <c r="B5735" s="8" t="s">
        <v>47792</v>
      </c>
      <c r="C5735" s="8" t="s">
        <v>18919</v>
      </c>
      <c r="D5735" s="29" t="s">
        <v>18920</v>
      </c>
      <c r="E5735" s="11">
        <f t="shared" si="89"/>
        <v>1</v>
      </c>
      <c r="F5735" s="15" t="s">
        <v>55936</v>
      </c>
      <c r="G5735" s="15" t="s">
        <v>55963</v>
      </c>
      <c r="H5735" s="15" t="s">
        <v>55937</v>
      </c>
      <c r="I5735" s="8"/>
      <c r="J5735" s="8"/>
    </row>
    <row r="5736" spans="1:10" ht="24">
      <c r="A5736" s="16" t="s">
        <v>18921</v>
      </c>
      <c r="B5736" s="8" t="s">
        <v>47793</v>
      </c>
      <c r="C5736" s="8" t="s">
        <v>18922</v>
      </c>
      <c r="D5736" s="17" t="s">
        <v>18923</v>
      </c>
      <c r="E5736" s="11">
        <f t="shared" si="89"/>
        <v>1</v>
      </c>
      <c r="F5736" s="18" t="s">
        <v>55936</v>
      </c>
      <c r="G5736" s="18" t="s">
        <v>23</v>
      </c>
      <c r="H5736" s="18" t="s">
        <v>55937</v>
      </c>
      <c r="I5736" s="8"/>
      <c r="J5736" s="8"/>
    </row>
    <row r="5737" spans="1:10" ht="36">
      <c r="A5737" s="24" t="s">
        <v>18924</v>
      </c>
      <c r="B5737" s="8" t="s">
        <v>47794</v>
      </c>
      <c r="C5737" s="8" t="s">
        <v>18925</v>
      </c>
      <c r="D5737" s="45" t="s">
        <v>18926</v>
      </c>
      <c r="E5737" s="11">
        <f t="shared" si="89"/>
        <v>1</v>
      </c>
      <c r="F5737" s="12" t="s">
        <v>55936</v>
      </c>
      <c r="G5737" s="12" t="s">
        <v>56138</v>
      </c>
      <c r="H5737" s="12" t="s">
        <v>55937</v>
      </c>
      <c r="I5737" s="8"/>
      <c r="J5737" s="8"/>
    </row>
    <row r="5738" spans="1:10" ht="36">
      <c r="A5738" s="16" t="s">
        <v>18927</v>
      </c>
      <c r="B5738" s="8" t="s">
        <v>47795</v>
      </c>
      <c r="C5738" s="8" t="s">
        <v>18928</v>
      </c>
      <c r="D5738" s="17" t="s">
        <v>18929</v>
      </c>
      <c r="E5738" s="11">
        <f t="shared" si="89"/>
        <v>1</v>
      </c>
      <c r="F5738" s="18" t="s">
        <v>55936</v>
      </c>
      <c r="G5738" s="18" t="s">
        <v>56139</v>
      </c>
      <c r="H5738" s="18" t="s">
        <v>55937</v>
      </c>
      <c r="I5738" s="8"/>
      <c r="J5738" s="8"/>
    </row>
    <row r="5739" spans="1:10" ht="84">
      <c r="A5739" s="16" t="s">
        <v>18930</v>
      </c>
      <c r="B5739" s="8" t="s">
        <v>47796</v>
      </c>
      <c r="C5739" s="8" t="s">
        <v>18931</v>
      </c>
      <c r="D5739" s="17" t="s">
        <v>18932</v>
      </c>
      <c r="E5739" s="11">
        <f t="shared" si="89"/>
        <v>1</v>
      </c>
      <c r="F5739" s="18" t="s">
        <v>55936</v>
      </c>
      <c r="G5739" s="18" t="s">
        <v>56139</v>
      </c>
      <c r="H5739" s="18" t="s">
        <v>55937</v>
      </c>
      <c r="I5739" s="8"/>
      <c r="J5739" s="8"/>
    </row>
    <row r="5740" spans="1:10" ht="312">
      <c r="A5740" s="16" t="s">
        <v>18933</v>
      </c>
      <c r="B5740" s="8" t="s">
        <v>47797</v>
      </c>
      <c r="C5740" s="8" t="s">
        <v>18934</v>
      </c>
      <c r="D5740" s="17" t="s">
        <v>18935</v>
      </c>
      <c r="E5740" s="11">
        <f t="shared" si="89"/>
        <v>1</v>
      </c>
      <c r="F5740" s="18" t="s">
        <v>55936</v>
      </c>
      <c r="G5740" s="18" t="s">
        <v>56010</v>
      </c>
      <c r="H5740" s="18" t="s">
        <v>55937</v>
      </c>
      <c r="I5740" s="8"/>
      <c r="J5740" s="8"/>
    </row>
    <row r="5741" spans="1:10" ht="180">
      <c r="A5741" s="16" t="s">
        <v>18936</v>
      </c>
      <c r="B5741" s="8" t="s">
        <v>47798</v>
      </c>
      <c r="C5741" s="8" t="s">
        <v>18937</v>
      </c>
      <c r="D5741" s="17" t="s">
        <v>18938</v>
      </c>
      <c r="E5741" s="11">
        <f t="shared" si="89"/>
        <v>1</v>
      </c>
      <c r="F5741" s="18" t="s">
        <v>55936</v>
      </c>
      <c r="G5741" s="18" t="s">
        <v>56010</v>
      </c>
      <c r="H5741" s="18" t="s">
        <v>55937</v>
      </c>
      <c r="I5741" s="8"/>
      <c r="J5741" s="8"/>
    </row>
    <row r="5742" spans="1:10" ht="72">
      <c r="A5742" s="16" t="s">
        <v>18939</v>
      </c>
      <c r="B5742" s="8" t="s">
        <v>47799</v>
      </c>
      <c r="C5742" s="8" t="s">
        <v>18940</v>
      </c>
      <c r="D5742" s="17" t="s">
        <v>18941</v>
      </c>
      <c r="E5742" s="11">
        <f t="shared" si="89"/>
        <v>1</v>
      </c>
      <c r="F5742" s="18" t="s">
        <v>55936</v>
      </c>
      <c r="G5742" s="18" t="s">
        <v>56139</v>
      </c>
      <c r="H5742" s="18" t="s">
        <v>55937</v>
      </c>
      <c r="I5742" s="8"/>
      <c r="J5742" s="8"/>
    </row>
    <row r="5743" spans="1:10" ht="60">
      <c r="A5743" s="16" t="s">
        <v>18942</v>
      </c>
      <c r="B5743" s="8" t="s">
        <v>47800</v>
      </c>
      <c r="C5743" s="8" t="s">
        <v>18943</v>
      </c>
      <c r="D5743" s="17" t="s">
        <v>18944</v>
      </c>
      <c r="E5743" s="11">
        <f t="shared" si="89"/>
        <v>1</v>
      </c>
      <c r="F5743" s="18" t="s">
        <v>55936</v>
      </c>
      <c r="G5743" s="18" t="s">
        <v>56132</v>
      </c>
      <c r="H5743" s="18" t="s">
        <v>55937</v>
      </c>
      <c r="I5743" s="8"/>
      <c r="J5743" s="8"/>
    </row>
    <row r="5744" spans="1:10" ht="36">
      <c r="A5744" s="16" t="s">
        <v>18945</v>
      </c>
      <c r="B5744" s="8" t="s">
        <v>47801</v>
      </c>
      <c r="C5744" s="8" t="s">
        <v>18946</v>
      </c>
      <c r="D5744" s="17" t="s">
        <v>18947</v>
      </c>
      <c r="E5744" s="11">
        <f t="shared" si="89"/>
        <v>1</v>
      </c>
      <c r="F5744" s="18" t="s">
        <v>55936</v>
      </c>
      <c r="G5744" s="18" t="s">
        <v>56110</v>
      </c>
      <c r="H5744" s="18" t="s">
        <v>55937</v>
      </c>
      <c r="I5744" s="8"/>
      <c r="J5744" s="8"/>
    </row>
    <row r="5745" spans="1:10" ht="72">
      <c r="A5745" s="16" t="s">
        <v>18948</v>
      </c>
      <c r="B5745" s="8" t="s">
        <v>47802</v>
      </c>
      <c r="C5745" s="8" t="s">
        <v>18949</v>
      </c>
      <c r="D5745" s="17" t="s">
        <v>18950</v>
      </c>
      <c r="E5745" s="11">
        <f t="shared" si="89"/>
        <v>1</v>
      </c>
      <c r="F5745" s="18" t="s">
        <v>55936</v>
      </c>
      <c r="G5745" s="18" t="s">
        <v>56003</v>
      </c>
      <c r="H5745" s="18" t="s">
        <v>55937</v>
      </c>
      <c r="I5745" s="8"/>
      <c r="J5745" s="8"/>
    </row>
    <row r="5746" spans="1:10" ht="48">
      <c r="A5746" s="16" t="s">
        <v>18951</v>
      </c>
      <c r="B5746" s="8" t="s">
        <v>47803</v>
      </c>
      <c r="C5746" s="8" t="s">
        <v>18952</v>
      </c>
      <c r="D5746" s="17" t="s">
        <v>18953</v>
      </c>
      <c r="E5746" s="11">
        <f t="shared" si="89"/>
        <v>1</v>
      </c>
      <c r="F5746" s="18" t="s">
        <v>55936</v>
      </c>
      <c r="G5746" s="18" t="s">
        <v>56243</v>
      </c>
      <c r="H5746" s="18" t="s">
        <v>55937</v>
      </c>
      <c r="I5746" s="8"/>
      <c r="J5746" s="8"/>
    </row>
    <row r="5747" spans="1:10" ht="24">
      <c r="A5747" s="16" t="s">
        <v>18954</v>
      </c>
      <c r="B5747" s="8" t="s">
        <v>47804</v>
      </c>
      <c r="C5747" s="8" t="s">
        <v>18955</v>
      </c>
      <c r="D5747" s="17" t="s">
        <v>18956</v>
      </c>
      <c r="E5747" s="11">
        <f t="shared" si="89"/>
        <v>1</v>
      </c>
      <c r="F5747" s="18" t="s">
        <v>55936</v>
      </c>
      <c r="G5747" s="18" t="s">
        <v>56245</v>
      </c>
      <c r="H5747" s="18" t="s">
        <v>55937</v>
      </c>
      <c r="I5747" s="8"/>
      <c r="J5747" s="8"/>
    </row>
    <row r="5748" spans="1:10" ht="48">
      <c r="A5748" s="16" t="s">
        <v>1396</v>
      </c>
      <c r="B5748" s="8" t="s">
        <v>47805</v>
      </c>
      <c r="C5748" s="8" t="s">
        <v>4331</v>
      </c>
      <c r="D5748" s="17" t="s">
        <v>18957</v>
      </c>
      <c r="E5748" s="11">
        <f t="shared" si="89"/>
        <v>1</v>
      </c>
      <c r="F5748" s="18" t="s">
        <v>55936</v>
      </c>
      <c r="G5748" s="18" t="s">
        <v>56050</v>
      </c>
      <c r="H5748" s="18" t="s">
        <v>55937</v>
      </c>
      <c r="I5748" s="8"/>
      <c r="J5748" s="8"/>
    </row>
    <row r="5749" spans="1:10" ht="48">
      <c r="A5749" s="16" t="s">
        <v>18958</v>
      </c>
      <c r="B5749" s="8" t="s">
        <v>47806</v>
      </c>
      <c r="C5749" s="8" t="s">
        <v>18959</v>
      </c>
      <c r="D5749" s="17" t="s">
        <v>18960</v>
      </c>
      <c r="E5749" s="11">
        <f t="shared" si="89"/>
        <v>1</v>
      </c>
      <c r="F5749" s="18" t="s">
        <v>55936</v>
      </c>
      <c r="G5749" s="18" t="s">
        <v>56050</v>
      </c>
      <c r="H5749" s="18" t="s">
        <v>55937</v>
      </c>
      <c r="I5749" s="8"/>
      <c r="J5749" s="8"/>
    </row>
    <row r="5750" spans="1:10" ht="48">
      <c r="A5750" s="16" t="s">
        <v>18961</v>
      </c>
      <c r="B5750" s="8" t="s">
        <v>47807</v>
      </c>
      <c r="C5750" s="8" t="s">
        <v>18962</v>
      </c>
      <c r="D5750" s="17" t="s">
        <v>18963</v>
      </c>
      <c r="E5750" s="11">
        <f t="shared" si="89"/>
        <v>1</v>
      </c>
      <c r="F5750" s="18" t="s">
        <v>55936</v>
      </c>
      <c r="G5750" s="18" t="s">
        <v>55993</v>
      </c>
      <c r="H5750" s="18" t="s">
        <v>55937</v>
      </c>
      <c r="I5750" s="8"/>
      <c r="J5750" s="8"/>
    </row>
    <row r="5751" spans="1:10" ht="36">
      <c r="A5751" s="16" t="s">
        <v>18964</v>
      </c>
      <c r="B5751" s="8" t="s">
        <v>47808</v>
      </c>
      <c r="C5751" s="8" t="s">
        <v>4332</v>
      </c>
      <c r="D5751" s="17" t="s">
        <v>18965</v>
      </c>
      <c r="E5751" s="11">
        <f t="shared" si="89"/>
        <v>1</v>
      </c>
      <c r="F5751" s="18" t="s">
        <v>55936</v>
      </c>
      <c r="G5751" s="18" t="s">
        <v>56027</v>
      </c>
      <c r="H5751" s="18" t="s">
        <v>55937</v>
      </c>
      <c r="I5751" s="8"/>
      <c r="J5751" s="8"/>
    </row>
    <row r="5752" spans="1:10" ht="48">
      <c r="A5752" s="24" t="s">
        <v>18966</v>
      </c>
      <c r="B5752" s="8" t="s">
        <v>47809</v>
      </c>
      <c r="C5752" s="8" t="s">
        <v>18967</v>
      </c>
      <c r="D5752" s="45" t="s">
        <v>18968</v>
      </c>
      <c r="E5752" s="11">
        <f t="shared" si="89"/>
        <v>1</v>
      </c>
      <c r="F5752" s="12" t="s">
        <v>55936</v>
      </c>
      <c r="G5752" s="12" t="s">
        <v>56139</v>
      </c>
      <c r="H5752" s="12" t="s">
        <v>55937</v>
      </c>
      <c r="I5752" s="8"/>
      <c r="J5752" s="8"/>
    </row>
    <row r="5753" spans="1:10" ht="48">
      <c r="A5753" s="16" t="s">
        <v>18969</v>
      </c>
      <c r="B5753" s="8" t="s">
        <v>47810</v>
      </c>
      <c r="C5753" s="8" t="s">
        <v>18970</v>
      </c>
      <c r="D5753" s="17" t="s">
        <v>18971</v>
      </c>
      <c r="E5753" s="11">
        <f t="shared" si="89"/>
        <v>1</v>
      </c>
      <c r="F5753" s="18" t="s">
        <v>55936</v>
      </c>
      <c r="G5753" s="18" t="s">
        <v>55977</v>
      </c>
      <c r="H5753" s="18" t="s">
        <v>55937</v>
      </c>
      <c r="I5753" s="8"/>
      <c r="J5753" s="8"/>
    </row>
    <row r="5754" spans="1:10">
      <c r="A5754" s="33" t="s">
        <v>18972</v>
      </c>
      <c r="B5754" s="8" t="s">
        <v>47811</v>
      </c>
      <c r="C5754" s="8" t="s">
        <v>18973</v>
      </c>
      <c r="D5754" s="8" t="s">
        <v>18974</v>
      </c>
      <c r="E5754" s="11">
        <f t="shared" si="89"/>
        <v>1</v>
      </c>
      <c r="F5754" s="12" t="s">
        <v>55936</v>
      </c>
      <c r="G5754" s="12" t="s">
        <v>23</v>
      </c>
      <c r="H5754" s="12" t="s">
        <v>55937</v>
      </c>
      <c r="I5754" s="8"/>
      <c r="J5754" s="8"/>
    </row>
    <row r="5755" spans="1:10" ht="36">
      <c r="A5755" s="24" t="s">
        <v>18975</v>
      </c>
      <c r="B5755" s="8" t="s">
        <v>47812</v>
      </c>
      <c r="C5755" s="8" t="s">
        <v>18976</v>
      </c>
      <c r="D5755" s="45" t="s">
        <v>18977</v>
      </c>
      <c r="E5755" s="11">
        <f t="shared" si="89"/>
        <v>1</v>
      </c>
      <c r="F5755" s="12" t="s">
        <v>55936</v>
      </c>
      <c r="G5755" s="12" t="s">
        <v>23</v>
      </c>
      <c r="H5755" s="12" t="s">
        <v>55937</v>
      </c>
      <c r="I5755" s="8"/>
      <c r="J5755" s="8"/>
    </row>
    <row r="5756" spans="1:10">
      <c r="A5756" s="13" t="s">
        <v>38067</v>
      </c>
      <c r="B5756" s="8" t="s">
        <v>43762</v>
      </c>
      <c r="C5756" s="8" t="s">
        <v>4333</v>
      </c>
      <c r="D5756" s="8" t="s">
        <v>55298</v>
      </c>
      <c r="E5756" s="11">
        <f t="shared" si="89"/>
        <v>2</v>
      </c>
      <c r="F5756" s="12" t="s">
        <v>55936</v>
      </c>
      <c r="G5756" s="12" t="s">
        <v>56098</v>
      </c>
      <c r="H5756" s="12" t="s">
        <v>55937</v>
      </c>
      <c r="I5756" s="8"/>
      <c r="J5756" s="8"/>
    </row>
    <row r="5757" spans="1:10" ht="24">
      <c r="A5757" s="62" t="s">
        <v>18978</v>
      </c>
      <c r="B5757" s="8" t="s">
        <v>47813</v>
      </c>
      <c r="C5757" s="8" t="s">
        <v>18979</v>
      </c>
      <c r="D5757" s="61" t="s">
        <v>18980</v>
      </c>
      <c r="E5757" s="11">
        <f t="shared" si="89"/>
        <v>1</v>
      </c>
      <c r="F5757" s="12" t="s">
        <v>55936</v>
      </c>
      <c r="G5757" s="12" t="s">
        <v>55944</v>
      </c>
      <c r="H5757" s="12" t="s">
        <v>55937</v>
      </c>
      <c r="I5757" s="61"/>
      <c r="J5757" s="8"/>
    </row>
    <row r="5758" spans="1:10" ht="96">
      <c r="A5758" s="16" t="s">
        <v>1397</v>
      </c>
      <c r="B5758" s="8" t="s">
        <v>47814</v>
      </c>
      <c r="C5758" s="8" t="s">
        <v>4334</v>
      </c>
      <c r="D5758" s="17" t="s">
        <v>18981</v>
      </c>
      <c r="E5758" s="11">
        <f t="shared" si="89"/>
        <v>1</v>
      </c>
      <c r="F5758" s="18" t="s">
        <v>55936</v>
      </c>
      <c r="G5758" s="18" t="s">
        <v>56151</v>
      </c>
      <c r="H5758" s="18" t="s">
        <v>55937</v>
      </c>
      <c r="I5758" s="8"/>
      <c r="J5758" s="8"/>
    </row>
    <row r="5759" spans="1:10" ht="48">
      <c r="A5759" s="16" t="s">
        <v>1398</v>
      </c>
      <c r="B5759" s="8" t="s">
        <v>47815</v>
      </c>
      <c r="C5759" s="8" t="s">
        <v>4335</v>
      </c>
      <c r="D5759" s="17" t="s">
        <v>18982</v>
      </c>
      <c r="E5759" s="11">
        <f t="shared" si="89"/>
        <v>1</v>
      </c>
      <c r="F5759" s="18" t="s">
        <v>55936</v>
      </c>
      <c r="G5759" s="18" t="s">
        <v>56151</v>
      </c>
      <c r="H5759" s="18" t="s">
        <v>55937</v>
      </c>
      <c r="I5759" s="8"/>
      <c r="J5759" s="8"/>
    </row>
    <row r="5760" spans="1:10">
      <c r="A5760" s="16" t="s">
        <v>1399</v>
      </c>
      <c r="B5760" s="8" t="s">
        <v>47816</v>
      </c>
      <c r="C5760" s="8" t="s">
        <v>4336</v>
      </c>
      <c r="D5760" s="17" t="s">
        <v>18983</v>
      </c>
      <c r="E5760" s="11">
        <f t="shared" si="89"/>
        <v>1</v>
      </c>
      <c r="F5760" s="18" t="s">
        <v>55936</v>
      </c>
      <c r="G5760" s="18" t="s">
        <v>23</v>
      </c>
      <c r="H5760" s="18" t="s">
        <v>55937</v>
      </c>
      <c r="I5760" s="8"/>
      <c r="J5760" s="8"/>
    </row>
    <row r="5761" spans="1:10" ht="36">
      <c r="A5761" s="16" t="s">
        <v>1400</v>
      </c>
      <c r="B5761" s="8" t="s">
        <v>47817</v>
      </c>
      <c r="C5761" s="8" t="s">
        <v>4337</v>
      </c>
      <c r="D5761" s="17" t="s">
        <v>18984</v>
      </c>
      <c r="E5761" s="11">
        <f t="shared" si="89"/>
        <v>1</v>
      </c>
      <c r="F5761" s="18" t="s">
        <v>55936</v>
      </c>
      <c r="G5761" s="18" t="s">
        <v>56152</v>
      </c>
      <c r="H5761" s="18" t="s">
        <v>55937</v>
      </c>
      <c r="I5761" s="8"/>
      <c r="J5761" s="8"/>
    </row>
    <row r="5762" spans="1:10" ht="36">
      <c r="A5762" s="16" t="s">
        <v>1401</v>
      </c>
      <c r="B5762" s="8" t="s">
        <v>47818</v>
      </c>
      <c r="C5762" s="8" t="s">
        <v>4338</v>
      </c>
      <c r="D5762" s="17" t="s">
        <v>18985</v>
      </c>
      <c r="E5762" s="11">
        <f t="shared" ref="E5762:E5825" si="90">COUNTIF(B:B,B5762)</f>
        <v>1</v>
      </c>
      <c r="F5762" s="18" t="s">
        <v>55936</v>
      </c>
      <c r="G5762" s="18" t="s">
        <v>56152</v>
      </c>
      <c r="H5762" s="18" t="s">
        <v>55937</v>
      </c>
      <c r="I5762" s="8"/>
      <c r="J5762" s="8"/>
    </row>
    <row r="5763" spans="1:10">
      <c r="A5763" s="16" t="s">
        <v>1402</v>
      </c>
      <c r="B5763" s="8" t="s">
        <v>47819</v>
      </c>
      <c r="C5763" s="8" t="s">
        <v>4339</v>
      </c>
      <c r="D5763" s="17" t="s">
        <v>55299</v>
      </c>
      <c r="E5763" s="11">
        <f t="shared" si="90"/>
        <v>1</v>
      </c>
      <c r="F5763" s="18" t="s">
        <v>55936</v>
      </c>
      <c r="G5763" s="18" t="s">
        <v>23</v>
      </c>
      <c r="H5763" s="18" t="s">
        <v>55937</v>
      </c>
      <c r="I5763" s="8"/>
      <c r="J5763" s="8"/>
    </row>
    <row r="5764" spans="1:10">
      <c r="A5764" s="33" t="s">
        <v>1403</v>
      </c>
      <c r="B5764" s="8" t="s">
        <v>1404</v>
      </c>
      <c r="C5764" s="8" t="s">
        <v>1404</v>
      </c>
      <c r="D5764" s="8" t="s">
        <v>18986</v>
      </c>
      <c r="E5764" s="11">
        <f t="shared" si="90"/>
        <v>3</v>
      </c>
      <c r="F5764" s="12" t="s">
        <v>55936</v>
      </c>
      <c r="G5764" s="12" t="s">
        <v>23</v>
      </c>
      <c r="H5764" s="12" t="s">
        <v>55937</v>
      </c>
      <c r="I5764" s="8"/>
      <c r="J5764" s="8"/>
    </row>
    <row r="5765" spans="1:10">
      <c r="A5765" s="33" t="s">
        <v>1405</v>
      </c>
      <c r="B5765" s="8" t="s">
        <v>47820</v>
      </c>
      <c r="C5765" s="8" t="s">
        <v>4340</v>
      </c>
      <c r="D5765" s="8" t="s">
        <v>18987</v>
      </c>
      <c r="E5765" s="11">
        <f t="shared" si="90"/>
        <v>1</v>
      </c>
      <c r="F5765" s="12" t="s">
        <v>55936</v>
      </c>
      <c r="G5765" s="12" t="s">
        <v>56090</v>
      </c>
      <c r="H5765" s="12" t="s">
        <v>55937</v>
      </c>
      <c r="I5765" s="8"/>
      <c r="J5765" s="8"/>
    </row>
    <row r="5766" spans="1:10" ht="108">
      <c r="A5766" s="16" t="s">
        <v>18988</v>
      </c>
      <c r="B5766" s="8" t="s">
        <v>47821</v>
      </c>
      <c r="C5766" s="8" t="s">
        <v>18989</v>
      </c>
      <c r="D5766" s="17" t="s">
        <v>18990</v>
      </c>
      <c r="E5766" s="11">
        <f t="shared" si="90"/>
        <v>1</v>
      </c>
      <c r="F5766" s="18" t="s">
        <v>55936</v>
      </c>
      <c r="G5766" s="18" t="s">
        <v>55963</v>
      </c>
      <c r="H5766" s="18" t="s">
        <v>55937</v>
      </c>
      <c r="I5766" s="8"/>
      <c r="J5766" s="8"/>
    </row>
    <row r="5767" spans="1:10">
      <c r="A5767" s="33" t="s">
        <v>18991</v>
      </c>
      <c r="B5767" s="8" t="s">
        <v>47822</v>
      </c>
      <c r="C5767" s="8" t="s">
        <v>18992</v>
      </c>
      <c r="D5767" s="8" t="s">
        <v>18993</v>
      </c>
      <c r="E5767" s="11">
        <f t="shared" si="90"/>
        <v>1</v>
      </c>
      <c r="F5767" s="12" t="s">
        <v>55936</v>
      </c>
      <c r="G5767" s="12" t="s">
        <v>23</v>
      </c>
      <c r="H5767" s="12" t="s">
        <v>55937</v>
      </c>
      <c r="I5767" s="8"/>
      <c r="J5767" s="8"/>
    </row>
    <row r="5768" spans="1:10">
      <c r="A5768" s="33" t="s">
        <v>18994</v>
      </c>
      <c r="B5768" s="8" t="s">
        <v>47823</v>
      </c>
      <c r="C5768" s="8" t="s">
        <v>18995</v>
      </c>
      <c r="D5768" s="8" t="s">
        <v>18996</v>
      </c>
      <c r="E5768" s="11">
        <f t="shared" si="90"/>
        <v>1</v>
      </c>
      <c r="F5768" s="12" t="s">
        <v>55936</v>
      </c>
      <c r="G5768" s="12" t="s">
        <v>23</v>
      </c>
      <c r="H5768" s="12" t="s">
        <v>55937</v>
      </c>
      <c r="I5768" s="8"/>
      <c r="J5768" s="8"/>
    </row>
    <row r="5769" spans="1:10" ht="192">
      <c r="A5769" s="16" t="s">
        <v>18997</v>
      </c>
      <c r="B5769" s="8" t="s">
        <v>9343</v>
      </c>
      <c r="C5769" s="8" t="s">
        <v>9343</v>
      </c>
      <c r="D5769" s="17" t="s">
        <v>18998</v>
      </c>
      <c r="E5769" s="11">
        <f t="shared" si="90"/>
        <v>1</v>
      </c>
      <c r="F5769" s="18" t="s">
        <v>55936</v>
      </c>
      <c r="G5769" s="18" t="s">
        <v>23</v>
      </c>
      <c r="H5769" s="18" t="s">
        <v>55937</v>
      </c>
      <c r="I5769" s="8"/>
      <c r="J5769" s="8"/>
    </row>
    <row r="5770" spans="1:10" ht="48">
      <c r="A5770" s="16" t="s">
        <v>18999</v>
      </c>
      <c r="B5770" s="8" t="s">
        <v>47824</v>
      </c>
      <c r="C5770" s="8" t="s">
        <v>19000</v>
      </c>
      <c r="D5770" s="17" t="s">
        <v>19001</v>
      </c>
      <c r="E5770" s="11">
        <f t="shared" si="90"/>
        <v>1</v>
      </c>
      <c r="F5770" s="18" t="s">
        <v>55936</v>
      </c>
      <c r="G5770" s="18" t="s">
        <v>23</v>
      </c>
      <c r="H5770" s="18" t="s">
        <v>55937</v>
      </c>
      <c r="I5770" s="8"/>
      <c r="J5770" s="8"/>
    </row>
    <row r="5771" spans="1:10">
      <c r="A5771" s="16" t="s">
        <v>19002</v>
      </c>
      <c r="B5771" s="8" t="s">
        <v>47825</v>
      </c>
      <c r="C5771" s="8" t="s">
        <v>18066</v>
      </c>
      <c r="D5771" s="17" t="s">
        <v>19003</v>
      </c>
      <c r="E5771" s="11">
        <f t="shared" si="90"/>
        <v>1</v>
      </c>
      <c r="F5771" s="18" t="s">
        <v>55936</v>
      </c>
      <c r="G5771" s="18" t="s">
        <v>56024</v>
      </c>
      <c r="H5771" s="18" t="s">
        <v>55937</v>
      </c>
      <c r="I5771" s="8"/>
      <c r="J5771" s="8"/>
    </row>
    <row r="5772" spans="1:10" ht="24">
      <c r="A5772" s="16" t="s">
        <v>19004</v>
      </c>
      <c r="B5772" s="8" t="s">
        <v>47826</v>
      </c>
      <c r="C5772" s="8" t="s">
        <v>19005</v>
      </c>
      <c r="D5772" s="17" t="s">
        <v>19006</v>
      </c>
      <c r="E5772" s="11">
        <f t="shared" si="90"/>
        <v>1</v>
      </c>
      <c r="F5772" s="18" t="s">
        <v>55936</v>
      </c>
      <c r="G5772" s="18" t="s">
        <v>56024</v>
      </c>
      <c r="H5772" s="18" t="s">
        <v>55937</v>
      </c>
      <c r="I5772" s="8"/>
      <c r="J5772" s="8"/>
    </row>
    <row r="5773" spans="1:10" ht="24">
      <c r="A5773" s="16" t="s">
        <v>38068</v>
      </c>
      <c r="B5773" s="8" t="s">
        <v>47827</v>
      </c>
      <c r="C5773" s="8" t="s">
        <v>40680</v>
      </c>
      <c r="D5773" s="17" t="s">
        <v>55300</v>
      </c>
      <c r="E5773" s="11">
        <f t="shared" si="90"/>
        <v>1</v>
      </c>
      <c r="F5773" s="18" t="s">
        <v>38138</v>
      </c>
      <c r="G5773" s="18" t="s">
        <v>55946</v>
      </c>
      <c r="H5773" s="18" t="s">
        <v>55938</v>
      </c>
      <c r="I5773" s="8"/>
      <c r="J5773" s="8"/>
    </row>
    <row r="5774" spans="1:10">
      <c r="A5774" s="16" t="s">
        <v>19007</v>
      </c>
      <c r="B5774" s="8" t="s">
        <v>47828</v>
      </c>
      <c r="C5774" s="8" t="s">
        <v>19008</v>
      </c>
      <c r="D5774" s="17" t="s">
        <v>19009</v>
      </c>
      <c r="E5774" s="11">
        <f t="shared" si="90"/>
        <v>1</v>
      </c>
      <c r="F5774" s="18" t="s">
        <v>55936</v>
      </c>
      <c r="G5774" s="18" t="s">
        <v>23</v>
      </c>
      <c r="H5774" s="18" t="s">
        <v>55937</v>
      </c>
      <c r="I5774" s="8"/>
      <c r="J5774" s="8"/>
    </row>
    <row r="5775" spans="1:10">
      <c r="A5775" s="16" t="s">
        <v>19010</v>
      </c>
      <c r="B5775" s="8" t="s">
        <v>47829</v>
      </c>
      <c r="C5775" s="8" t="s">
        <v>19011</v>
      </c>
      <c r="D5775" s="17" t="s">
        <v>19012</v>
      </c>
      <c r="E5775" s="11">
        <f t="shared" si="90"/>
        <v>1</v>
      </c>
      <c r="F5775" s="18" t="s">
        <v>55936</v>
      </c>
      <c r="G5775" s="18" t="s">
        <v>23</v>
      </c>
      <c r="H5775" s="18" t="s">
        <v>55937</v>
      </c>
      <c r="I5775" s="8"/>
      <c r="J5775" s="8"/>
    </row>
    <row r="5776" spans="1:10">
      <c r="A5776" s="24" t="s">
        <v>19013</v>
      </c>
      <c r="B5776" s="8" t="s">
        <v>19014</v>
      </c>
      <c r="C5776" s="8" t="s">
        <v>19014</v>
      </c>
      <c r="D5776" s="45" t="s">
        <v>19015</v>
      </c>
      <c r="E5776" s="11">
        <f t="shared" si="90"/>
        <v>1</v>
      </c>
      <c r="F5776" s="12" t="s">
        <v>55936</v>
      </c>
      <c r="G5776" s="12" t="s">
        <v>55958</v>
      </c>
      <c r="H5776" s="12" t="s">
        <v>55937</v>
      </c>
      <c r="I5776" s="8"/>
      <c r="J5776" s="8"/>
    </row>
    <row r="5777" spans="1:10">
      <c r="A5777" s="16" t="s">
        <v>19016</v>
      </c>
      <c r="B5777" s="8" t="s">
        <v>47830</v>
      </c>
      <c r="C5777" s="8" t="s">
        <v>19017</v>
      </c>
      <c r="D5777" s="17" t="s">
        <v>19018</v>
      </c>
      <c r="E5777" s="11">
        <f t="shared" si="90"/>
        <v>1</v>
      </c>
      <c r="F5777" s="18" t="s">
        <v>55936</v>
      </c>
      <c r="G5777" s="18" t="s">
        <v>23</v>
      </c>
      <c r="H5777" s="18" t="s">
        <v>55937</v>
      </c>
      <c r="I5777" s="8"/>
      <c r="J5777" s="8"/>
    </row>
    <row r="5778" spans="1:10" ht="24">
      <c r="A5778" s="33" t="s">
        <v>1406</v>
      </c>
      <c r="B5778" s="8" t="s">
        <v>1407</v>
      </c>
      <c r="C5778" s="8" t="s">
        <v>19019</v>
      </c>
      <c r="D5778" s="22" t="s">
        <v>19020</v>
      </c>
      <c r="E5778" s="11">
        <f t="shared" si="90"/>
        <v>1</v>
      </c>
      <c r="F5778" s="15" t="s">
        <v>55936</v>
      </c>
      <c r="G5778" s="15" t="s">
        <v>23</v>
      </c>
      <c r="H5778" s="15" t="s">
        <v>55937</v>
      </c>
      <c r="I5778" s="8"/>
      <c r="J5778" s="8"/>
    </row>
    <row r="5779" spans="1:10">
      <c r="A5779" s="16" t="s">
        <v>19021</v>
      </c>
      <c r="B5779" s="8" t="s">
        <v>47831</v>
      </c>
      <c r="C5779" s="8" t="s">
        <v>1408</v>
      </c>
      <c r="D5779" s="17" t="s">
        <v>19022</v>
      </c>
      <c r="E5779" s="11">
        <f t="shared" si="90"/>
        <v>1</v>
      </c>
      <c r="F5779" s="18" t="s">
        <v>55936</v>
      </c>
      <c r="G5779" s="18" t="s">
        <v>23</v>
      </c>
      <c r="H5779" s="18" t="s">
        <v>55937</v>
      </c>
      <c r="I5779" s="8"/>
      <c r="J5779" s="8"/>
    </row>
    <row r="5780" spans="1:10" ht="24">
      <c r="A5780" s="16" t="s">
        <v>1409</v>
      </c>
      <c r="B5780" s="8" t="s">
        <v>16462</v>
      </c>
      <c r="C5780" s="8" t="s">
        <v>19023</v>
      </c>
      <c r="D5780" s="17" t="s">
        <v>19024</v>
      </c>
      <c r="E5780" s="11">
        <f t="shared" si="90"/>
        <v>1</v>
      </c>
      <c r="F5780" s="18" t="s">
        <v>55936</v>
      </c>
      <c r="G5780" s="18" t="s">
        <v>23</v>
      </c>
      <c r="H5780" s="18" t="s">
        <v>55937</v>
      </c>
      <c r="I5780" s="8"/>
      <c r="J5780" s="8"/>
    </row>
    <row r="5781" spans="1:10">
      <c r="A5781" s="16" t="s">
        <v>19025</v>
      </c>
      <c r="B5781" s="8" t="s">
        <v>47832</v>
      </c>
      <c r="C5781" s="8" t="s">
        <v>19026</v>
      </c>
      <c r="D5781" s="17" t="s">
        <v>19027</v>
      </c>
      <c r="E5781" s="11">
        <f t="shared" si="90"/>
        <v>1</v>
      </c>
      <c r="F5781" s="18" t="s">
        <v>55936</v>
      </c>
      <c r="G5781" s="18" t="s">
        <v>23</v>
      </c>
      <c r="H5781" s="18" t="s">
        <v>55937</v>
      </c>
      <c r="I5781" s="8"/>
      <c r="J5781" s="8"/>
    </row>
    <row r="5782" spans="1:10" ht="60">
      <c r="A5782" s="16" t="s">
        <v>19028</v>
      </c>
      <c r="B5782" s="8" t="s">
        <v>47833</v>
      </c>
      <c r="C5782" s="8" t="s">
        <v>19029</v>
      </c>
      <c r="D5782" s="17" t="s">
        <v>19030</v>
      </c>
      <c r="E5782" s="11">
        <f t="shared" si="90"/>
        <v>1</v>
      </c>
      <c r="F5782" s="18" t="s">
        <v>55936</v>
      </c>
      <c r="G5782" s="18" t="s">
        <v>23</v>
      </c>
      <c r="H5782" s="18" t="s">
        <v>55937</v>
      </c>
      <c r="I5782" s="8"/>
      <c r="J5782" s="8"/>
    </row>
    <row r="5783" spans="1:10" ht="72">
      <c r="A5783" s="23" t="s">
        <v>19031</v>
      </c>
      <c r="B5783" s="8" t="s">
        <v>47834</v>
      </c>
      <c r="C5783" s="8" t="s">
        <v>19032</v>
      </c>
      <c r="D5783" s="22" t="s">
        <v>19033</v>
      </c>
      <c r="E5783" s="11">
        <f t="shared" si="90"/>
        <v>1</v>
      </c>
      <c r="F5783" s="8" t="s">
        <v>55936</v>
      </c>
      <c r="G5783" s="8" t="s">
        <v>23</v>
      </c>
      <c r="H5783" s="8" t="s">
        <v>55937</v>
      </c>
      <c r="I5783" s="8"/>
      <c r="J5783" s="8"/>
    </row>
    <row r="5784" spans="1:10" ht="24">
      <c r="A5784" s="16" t="s">
        <v>19034</v>
      </c>
      <c r="B5784" s="8" t="s">
        <v>47835</v>
      </c>
      <c r="C5784" s="8" t="s">
        <v>19035</v>
      </c>
      <c r="D5784" s="17" t="s">
        <v>19036</v>
      </c>
      <c r="E5784" s="11">
        <f t="shared" si="90"/>
        <v>1</v>
      </c>
      <c r="F5784" s="18" t="s">
        <v>55936</v>
      </c>
      <c r="G5784" s="18" t="s">
        <v>23</v>
      </c>
      <c r="H5784" s="18" t="s">
        <v>55937</v>
      </c>
      <c r="I5784" s="8"/>
      <c r="J5784" s="8"/>
    </row>
    <row r="5785" spans="1:10">
      <c r="A5785" s="16" t="s">
        <v>1410</v>
      </c>
      <c r="B5785" s="8" t="s">
        <v>47836</v>
      </c>
      <c r="C5785" s="8" t="s">
        <v>4341</v>
      </c>
      <c r="D5785" s="17" t="s">
        <v>19037</v>
      </c>
      <c r="E5785" s="11">
        <f t="shared" si="90"/>
        <v>1</v>
      </c>
      <c r="F5785" s="18" t="s">
        <v>55936</v>
      </c>
      <c r="G5785" s="18" t="s">
        <v>23</v>
      </c>
      <c r="H5785" s="18" t="s">
        <v>55937</v>
      </c>
      <c r="I5785" s="8"/>
      <c r="J5785" s="8"/>
    </row>
    <row r="5786" spans="1:10">
      <c r="A5786" s="16" t="s">
        <v>19039</v>
      </c>
      <c r="B5786" s="8" t="s">
        <v>47837</v>
      </c>
      <c r="C5786" s="8" t="s">
        <v>19040</v>
      </c>
      <c r="D5786" s="17" t="s">
        <v>19041</v>
      </c>
      <c r="E5786" s="11">
        <f t="shared" si="90"/>
        <v>1</v>
      </c>
      <c r="F5786" s="18" t="s">
        <v>55936</v>
      </c>
      <c r="G5786" s="18" t="s">
        <v>23</v>
      </c>
      <c r="H5786" s="18" t="s">
        <v>55937</v>
      </c>
      <c r="I5786" s="8"/>
      <c r="J5786" s="8"/>
    </row>
    <row r="5787" spans="1:10" ht="36">
      <c r="A5787" s="33" t="s">
        <v>19042</v>
      </c>
      <c r="B5787" s="8" t="s">
        <v>47838</v>
      </c>
      <c r="C5787" s="8" t="s">
        <v>19043</v>
      </c>
      <c r="D5787" s="22" t="s">
        <v>19044</v>
      </c>
      <c r="E5787" s="11">
        <f t="shared" si="90"/>
        <v>1</v>
      </c>
      <c r="F5787" s="15" t="s">
        <v>55936</v>
      </c>
      <c r="G5787" s="15" t="s">
        <v>56136</v>
      </c>
      <c r="H5787" s="15" t="s">
        <v>55937</v>
      </c>
      <c r="I5787" s="8"/>
      <c r="J5787" s="8"/>
    </row>
    <row r="5788" spans="1:10" ht="36">
      <c r="A5788" s="16" t="s">
        <v>38069</v>
      </c>
      <c r="B5788" s="8" t="s">
        <v>47839</v>
      </c>
      <c r="C5788" s="8" t="s">
        <v>6222</v>
      </c>
      <c r="D5788" s="17" t="s">
        <v>55301</v>
      </c>
      <c r="E5788" s="11">
        <f t="shared" si="90"/>
        <v>1</v>
      </c>
      <c r="F5788" s="18" t="s">
        <v>55936</v>
      </c>
      <c r="G5788" s="18" t="s">
        <v>23</v>
      </c>
      <c r="H5788" s="18" t="s">
        <v>55937</v>
      </c>
      <c r="I5788" s="8"/>
      <c r="J5788" s="8"/>
    </row>
    <row r="5789" spans="1:10" ht="48">
      <c r="A5789" s="16" t="s">
        <v>19045</v>
      </c>
      <c r="B5789" s="8" t="s">
        <v>47840</v>
      </c>
      <c r="C5789" s="8" t="s">
        <v>19046</v>
      </c>
      <c r="D5789" s="17" t="s">
        <v>19047</v>
      </c>
      <c r="E5789" s="11">
        <f t="shared" si="90"/>
        <v>1</v>
      </c>
      <c r="F5789" s="18" t="s">
        <v>55936</v>
      </c>
      <c r="G5789" s="18" t="s">
        <v>23</v>
      </c>
      <c r="H5789" s="18" t="s">
        <v>55937</v>
      </c>
      <c r="I5789" s="8"/>
      <c r="J5789" s="8"/>
    </row>
    <row r="5790" spans="1:10">
      <c r="A5790" s="19" t="s">
        <v>19048</v>
      </c>
      <c r="B5790" s="8" t="s">
        <v>47841</v>
      </c>
      <c r="C5790" s="8" t="s">
        <v>19049</v>
      </c>
      <c r="D5790" s="29" t="s">
        <v>19050</v>
      </c>
      <c r="E5790" s="11">
        <f t="shared" si="90"/>
        <v>1</v>
      </c>
      <c r="F5790" s="15" t="s">
        <v>55936</v>
      </c>
      <c r="G5790" s="15" t="s">
        <v>23</v>
      </c>
      <c r="H5790" s="15" t="s">
        <v>55937</v>
      </c>
      <c r="I5790" s="8"/>
      <c r="J5790" s="8"/>
    </row>
    <row r="5791" spans="1:10" ht="24">
      <c r="A5791" s="16" t="s">
        <v>19051</v>
      </c>
      <c r="B5791" s="8" t="s">
        <v>19052</v>
      </c>
      <c r="C5791" s="8" t="s">
        <v>19052</v>
      </c>
      <c r="D5791" s="17" t="s">
        <v>19053</v>
      </c>
      <c r="E5791" s="11">
        <f t="shared" si="90"/>
        <v>1</v>
      </c>
      <c r="F5791" s="18" t="s">
        <v>55936</v>
      </c>
      <c r="G5791" s="18" t="s">
        <v>23</v>
      </c>
      <c r="H5791" s="18" t="s">
        <v>55937</v>
      </c>
      <c r="I5791" s="8"/>
      <c r="J5791" s="8"/>
    </row>
    <row r="5792" spans="1:10" ht="48">
      <c r="A5792" s="24" t="s">
        <v>19054</v>
      </c>
      <c r="B5792" s="8" t="s">
        <v>47842</v>
      </c>
      <c r="C5792" s="8" t="s">
        <v>19055</v>
      </c>
      <c r="D5792" s="45" t="s">
        <v>19056</v>
      </c>
      <c r="E5792" s="11">
        <f t="shared" si="90"/>
        <v>1</v>
      </c>
      <c r="F5792" s="12" t="s">
        <v>55936</v>
      </c>
      <c r="G5792" s="12" t="s">
        <v>55948</v>
      </c>
      <c r="H5792" s="12" t="s">
        <v>55937</v>
      </c>
      <c r="I5792" s="8"/>
      <c r="J5792" s="8"/>
    </row>
    <row r="5793" spans="1:10" ht="36">
      <c r="A5793" s="16" t="s">
        <v>19057</v>
      </c>
      <c r="B5793" s="8" t="s">
        <v>47843</v>
      </c>
      <c r="C5793" s="8" t="s">
        <v>5325</v>
      </c>
      <c r="D5793" s="17" t="s">
        <v>19058</v>
      </c>
      <c r="E5793" s="11">
        <f t="shared" si="90"/>
        <v>1</v>
      </c>
      <c r="F5793" s="18" t="s">
        <v>55936</v>
      </c>
      <c r="G5793" s="18" t="s">
        <v>23</v>
      </c>
      <c r="H5793" s="18" t="s">
        <v>55937</v>
      </c>
      <c r="I5793" s="8"/>
      <c r="J5793" s="8"/>
    </row>
    <row r="5794" spans="1:10">
      <c r="A5794" s="16" t="s">
        <v>19059</v>
      </c>
      <c r="B5794" s="8" t="s">
        <v>47844</v>
      </c>
      <c r="C5794" s="8" t="s">
        <v>19060</v>
      </c>
      <c r="D5794" s="17" t="s">
        <v>19061</v>
      </c>
      <c r="E5794" s="11">
        <f t="shared" si="90"/>
        <v>1</v>
      </c>
      <c r="F5794" s="18" t="s">
        <v>55936</v>
      </c>
      <c r="G5794" s="18" t="s">
        <v>23</v>
      </c>
      <c r="H5794" s="18" t="s">
        <v>55937</v>
      </c>
      <c r="I5794" s="8"/>
      <c r="J5794" s="8"/>
    </row>
    <row r="5795" spans="1:10" ht="72">
      <c r="A5795" s="16" t="s">
        <v>19062</v>
      </c>
      <c r="B5795" s="8" t="s">
        <v>47845</v>
      </c>
      <c r="C5795" s="8" t="s">
        <v>19063</v>
      </c>
      <c r="D5795" s="17" t="s">
        <v>19064</v>
      </c>
      <c r="E5795" s="11">
        <f t="shared" si="90"/>
        <v>1</v>
      </c>
      <c r="F5795" s="18" t="s">
        <v>55936</v>
      </c>
      <c r="G5795" s="18" t="s">
        <v>55948</v>
      </c>
      <c r="H5795" s="18" t="s">
        <v>55937</v>
      </c>
      <c r="I5795" s="8"/>
      <c r="J5795" s="8"/>
    </row>
    <row r="5796" spans="1:10" ht="60">
      <c r="A5796" s="24" t="s">
        <v>1411</v>
      </c>
      <c r="B5796" s="8" t="s">
        <v>47846</v>
      </c>
      <c r="C5796" s="8" t="s">
        <v>4342</v>
      </c>
      <c r="D5796" s="45" t="s">
        <v>19065</v>
      </c>
      <c r="E5796" s="11">
        <f t="shared" si="90"/>
        <v>1</v>
      </c>
      <c r="F5796" s="12" t="s">
        <v>55936</v>
      </c>
      <c r="G5796" s="12" t="s">
        <v>23</v>
      </c>
      <c r="H5796" s="12" t="s">
        <v>55937</v>
      </c>
      <c r="I5796" s="8"/>
      <c r="J5796" s="8"/>
    </row>
    <row r="5797" spans="1:10" ht="24">
      <c r="A5797" s="19" t="s">
        <v>19066</v>
      </c>
      <c r="B5797" s="8" t="s">
        <v>47847</v>
      </c>
      <c r="C5797" s="8" t="s">
        <v>19067</v>
      </c>
      <c r="D5797" s="29" t="s">
        <v>19068</v>
      </c>
      <c r="E5797" s="11">
        <f t="shared" si="90"/>
        <v>1</v>
      </c>
      <c r="F5797" s="15" t="s">
        <v>55936</v>
      </c>
      <c r="G5797" s="15" t="s">
        <v>55948</v>
      </c>
      <c r="H5797" s="15" t="s">
        <v>55937</v>
      </c>
      <c r="I5797" s="8"/>
      <c r="J5797" s="8"/>
    </row>
    <row r="5798" spans="1:10">
      <c r="A5798" s="35" t="s">
        <v>19069</v>
      </c>
      <c r="B5798" s="8" t="s">
        <v>47848</v>
      </c>
      <c r="C5798" s="8" t="s">
        <v>19070</v>
      </c>
      <c r="D5798" s="20" t="s">
        <v>19071</v>
      </c>
      <c r="E5798" s="11">
        <f t="shared" si="90"/>
        <v>1</v>
      </c>
      <c r="F5798" s="8" t="s">
        <v>55936</v>
      </c>
      <c r="G5798" s="8" t="s">
        <v>23</v>
      </c>
      <c r="H5798" s="8" t="s">
        <v>55937</v>
      </c>
      <c r="I5798" s="8"/>
      <c r="J5798" s="8"/>
    </row>
    <row r="5799" spans="1:10">
      <c r="A5799" s="33" t="s">
        <v>19072</v>
      </c>
      <c r="B5799" s="8" t="s">
        <v>47849</v>
      </c>
      <c r="C5799" s="8" t="s">
        <v>19073</v>
      </c>
      <c r="D5799" s="8" t="s">
        <v>19074</v>
      </c>
      <c r="E5799" s="11">
        <f t="shared" si="90"/>
        <v>1</v>
      </c>
      <c r="F5799" s="12" t="s">
        <v>55936</v>
      </c>
      <c r="G5799" s="12" t="s">
        <v>55977</v>
      </c>
      <c r="H5799" s="12" t="s">
        <v>55937</v>
      </c>
      <c r="I5799" s="8"/>
      <c r="J5799" s="8"/>
    </row>
    <row r="5800" spans="1:10">
      <c r="A5800" s="13" t="s">
        <v>19075</v>
      </c>
      <c r="B5800" s="8" t="s">
        <v>47850</v>
      </c>
      <c r="C5800" s="8" t="s">
        <v>19076</v>
      </c>
      <c r="D5800" s="8" t="s">
        <v>19077</v>
      </c>
      <c r="E5800" s="11">
        <f t="shared" si="90"/>
        <v>1</v>
      </c>
      <c r="F5800" s="12" t="s">
        <v>55936</v>
      </c>
      <c r="G5800" s="12" t="s">
        <v>56138</v>
      </c>
      <c r="H5800" s="12" t="s">
        <v>55937</v>
      </c>
      <c r="I5800" s="8"/>
      <c r="J5800" s="8"/>
    </row>
    <row r="5801" spans="1:10">
      <c r="A5801" s="16" t="s">
        <v>1412</v>
      </c>
      <c r="B5801" s="8" t="s">
        <v>1413</v>
      </c>
      <c r="C5801" s="8" t="s">
        <v>1413</v>
      </c>
      <c r="D5801" s="17" t="s">
        <v>19078</v>
      </c>
      <c r="E5801" s="11">
        <f t="shared" si="90"/>
        <v>1</v>
      </c>
      <c r="F5801" s="18" t="s">
        <v>55936</v>
      </c>
      <c r="G5801" s="18" t="s">
        <v>23</v>
      </c>
      <c r="H5801" s="18" t="s">
        <v>55937</v>
      </c>
      <c r="I5801" s="8"/>
      <c r="J5801" s="8"/>
    </row>
    <row r="5802" spans="1:10">
      <c r="A5802" s="24" t="s">
        <v>1414</v>
      </c>
      <c r="B5802" s="8" t="s">
        <v>47851</v>
      </c>
      <c r="C5802" s="8" t="s">
        <v>4343</v>
      </c>
      <c r="D5802" s="20" t="s">
        <v>19079</v>
      </c>
      <c r="E5802" s="11">
        <f t="shared" si="90"/>
        <v>1</v>
      </c>
      <c r="F5802" s="8" t="s">
        <v>55936</v>
      </c>
      <c r="G5802" s="8" t="s">
        <v>23</v>
      </c>
      <c r="H5802" s="8" t="s">
        <v>55937</v>
      </c>
      <c r="I5802" s="8"/>
      <c r="J5802" s="8"/>
    </row>
    <row r="5803" spans="1:10">
      <c r="A5803" s="16" t="s">
        <v>1415</v>
      </c>
      <c r="B5803" s="8" t="s">
        <v>47852</v>
      </c>
      <c r="C5803" s="8" t="s">
        <v>4344</v>
      </c>
      <c r="D5803" s="17" t="s">
        <v>19080</v>
      </c>
      <c r="E5803" s="11">
        <f t="shared" si="90"/>
        <v>1</v>
      </c>
      <c r="F5803" s="18" t="s">
        <v>55936</v>
      </c>
      <c r="G5803" s="18" t="s">
        <v>23</v>
      </c>
      <c r="H5803" s="18" t="s">
        <v>55937</v>
      </c>
      <c r="I5803" s="8"/>
      <c r="J5803" s="8"/>
    </row>
    <row r="5804" spans="1:10" ht="24">
      <c r="A5804" s="19" t="s">
        <v>1416</v>
      </c>
      <c r="B5804" s="8" t="s">
        <v>16744</v>
      </c>
      <c r="C5804" s="8" t="s">
        <v>16744</v>
      </c>
      <c r="D5804" s="29" t="s">
        <v>55302</v>
      </c>
      <c r="E5804" s="11">
        <f t="shared" si="90"/>
        <v>1</v>
      </c>
      <c r="F5804" s="15" t="s">
        <v>38138</v>
      </c>
      <c r="G5804" s="15" t="s">
        <v>55946</v>
      </c>
      <c r="H5804" s="15" t="s">
        <v>55938</v>
      </c>
      <c r="I5804" s="8"/>
      <c r="J5804" s="8"/>
    </row>
    <row r="5805" spans="1:10" ht="24">
      <c r="A5805" s="16" t="s">
        <v>19082</v>
      </c>
      <c r="B5805" s="8" t="s">
        <v>47853</v>
      </c>
      <c r="C5805" s="8" t="s">
        <v>19083</v>
      </c>
      <c r="D5805" s="17" t="s">
        <v>19084</v>
      </c>
      <c r="E5805" s="11">
        <f t="shared" si="90"/>
        <v>1</v>
      </c>
      <c r="F5805" s="18" t="s">
        <v>55936</v>
      </c>
      <c r="G5805" s="18" t="s">
        <v>55981</v>
      </c>
      <c r="H5805" s="18" t="s">
        <v>55937</v>
      </c>
      <c r="I5805" s="8"/>
      <c r="J5805" s="8"/>
    </row>
    <row r="5806" spans="1:10" ht="24">
      <c r="A5806" s="16" t="s">
        <v>19085</v>
      </c>
      <c r="B5806" s="8" t="s">
        <v>47854</v>
      </c>
      <c r="C5806" s="8" t="s">
        <v>19086</v>
      </c>
      <c r="D5806" s="17" t="s">
        <v>19087</v>
      </c>
      <c r="E5806" s="11">
        <f t="shared" si="90"/>
        <v>1</v>
      </c>
      <c r="F5806" s="18" t="s">
        <v>55936</v>
      </c>
      <c r="G5806" s="18" t="s">
        <v>55999</v>
      </c>
      <c r="H5806" s="18" t="s">
        <v>55937</v>
      </c>
      <c r="I5806" s="8"/>
      <c r="J5806" s="8"/>
    </row>
    <row r="5807" spans="1:10" ht="48">
      <c r="A5807" s="16" t="s">
        <v>19088</v>
      </c>
      <c r="B5807" s="8" t="s">
        <v>47855</v>
      </c>
      <c r="C5807" s="8" t="s">
        <v>19089</v>
      </c>
      <c r="D5807" s="17" t="s">
        <v>19090</v>
      </c>
      <c r="E5807" s="11">
        <f t="shared" si="90"/>
        <v>1</v>
      </c>
      <c r="F5807" s="18" t="s">
        <v>55936</v>
      </c>
      <c r="G5807" s="18" t="s">
        <v>23</v>
      </c>
      <c r="H5807" s="18" t="s">
        <v>55937</v>
      </c>
      <c r="I5807" s="8"/>
      <c r="J5807" s="8"/>
    </row>
    <row r="5808" spans="1:10">
      <c r="A5808" s="16" t="s">
        <v>19091</v>
      </c>
      <c r="B5808" s="8" t="s">
        <v>47856</v>
      </c>
      <c r="C5808" s="8" t="s">
        <v>19092</v>
      </c>
      <c r="D5808" s="17" t="s">
        <v>19093</v>
      </c>
      <c r="E5808" s="11">
        <f t="shared" si="90"/>
        <v>1</v>
      </c>
      <c r="F5808" s="18" t="s">
        <v>55936</v>
      </c>
      <c r="G5808" s="18" t="s">
        <v>23</v>
      </c>
      <c r="H5808" s="18" t="s">
        <v>55937</v>
      </c>
      <c r="I5808" s="8"/>
      <c r="J5808" s="8"/>
    </row>
    <row r="5809" spans="1:10">
      <c r="A5809" s="16" t="s">
        <v>19094</v>
      </c>
      <c r="B5809" s="8" t="s">
        <v>47857</v>
      </c>
      <c r="C5809" s="8" t="s">
        <v>19095</v>
      </c>
      <c r="D5809" s="17" t="s">
        <v>19096</v>
      </c>
      <c r="E5809" s="11">
        <f t="shared" si="90"/>
        <v>1</v>
      </c>
      <c r="F5809" s="18" t="s">
        <v>55936</v>
      </c>
      <c r="G5809" s="18" t="s">
        <v>23</v>
      </c>
      <c r="H5809" s="18" t="s">
        <v>55937</v>
      </c>
      <c r="I5809" s="8"/>
      <c r="J5809" s="8"/>
    </row>
    <row r="5810" spans="1:10">
      <c r="A5810" s="16" t="s">
        <v>1417</v>
      </c>
      <c r="B5810" s="8" t="s">
        <v>47858</v>
      </c>
      <c r="C5810" s="8" t="s">
        <v>4346</v>
      </c>
      <c r="D5810" s="17" t="s">
        <v>19097</v>
      </c>
      <c r="E5810" s="11">
        <f t="shared" si="90"/>
        <v>1</v>
      </c>
      <c r="F5810" s="18" t="s">
        <v>55936</v>
      </c>
      <c r="G5810" s="18" t="s">
        <v>23</v>
      </c>
      <c r="H5810" s="18" t="s">
        <v>55937</v>
      </c>
      <c r="I5810" s="8"/>
      <c r="J5810" s="8"/>
    </row>
    <row r="5811" spans="1:10">
      <c r="A5811" s="16" t="s">
        <v>19098</v>
      </c>
      <c r="B5811" s="8" t="s">
        <v>47859</v>
      </c>
      <c r="C5811" s="8" t="s">
        <v>19099</v>
      </c>
      <c r="D5811" s="17" t="s">
        <v>19100</v>
      </c>
      <c r="E5811" s="11">
        <f t="shared" si="90"/>
        <v>1</v>
      </c>
      <c r="F5811" s="18" t="s">
        <v>55936</v>
      </c>
      <c r="G5811" s="18" t="s">
        <v>55944</v>
      </c>
      <c r="H5811" s="18" t="s">
        <v>55937</v>
      </c>
      <c r="I5811" s="8"/>
      <c r="J5811" s="8"/>
    </row>
    <row r="5812" spans="1:10" ht="24">
      <c r="A5812" s="16" t="s">
        <v>19101</v>
      </c>
      <c r="B5812" s="8" t="s">
        <v>47860</v>
      </c>
      <c r="C5812" s="8" t="s">
        <v>19102</v>
      </c>
      <c r="D5812" s="17" t="s">
        <v>19103</v>
      </c>
      <c r="E5812" s="11">
        <f t="shared" si="90"/>
        <v>1</v>
      </c>
      <c r="F5812" s="18" t="s">
        <v>55936</v>
      </c>
      <c r="G5812" s="18" t="s">
        <v>55998</v>
      </c>
      <c r="H5812" s="18" t="s">
        <v>55937</v>
      </c>
      <c r="I5812" s="8"/>
      <c r="J5812" s="8"/>
    </row>
    <row r="5813" spans="1:10">
      <c r="A5813" s="26" t="s">
        <v>19104</v>
      </c>
      <c r="B5813" s="8" t="s">
        <v>47861</v>
      </c>
      <c r="C5813" s="8" t="s">
        <v>19105</v>
      </c>
      <c r="D5813" s="21" t="s">
        <v>19106</v>
      </c>
      <c r="E5813" s="11">
        <f t="shared" si="90"/>
        <v>1</v>
      </c>
      <c r="F5813" s="12" t="s">
        <v>55936</v>
      </c>
      <c r="G5813" s="12" t="s">
        <v>23</v>
      </c>
      <c r="H5813" s="12" t="s">
        <v>55937</v>
      </c>
      <c r="I5813" s="8"/>
      <c r="J5813" s="8"/>
    </row>
    <row r="5814" spans="1:10">
      <c r="A5814" s="16" t="s">
        <v>19107</v>
      </c>
      <c r="B5814" s="8" t="s">
        <v>47862</v>
      </c>
      <c r="C5814" s="8" t="s">
        <v>5110</v>
      </c>
      <c r="D5814" s="17" t="s">
        <v>19108</v>
      </c>
      <c r="E5814" s="11">
        <f t="shared" si="90"/>
        <v>1</v>
      </c>
      <c r="F5814" s="18" t="s">
        <v>55936</v>
      </c>
      <c r="G5814" s="18" t="s">
        <v>56131</v>
      </c>
      <c r="H5814" s="18" t="s">
        <v>55937</v>
      </c>
      <c r="I5814" s="8"/>
      <c r="J5814" s="8"/>
    </row>
    <row r="5815" spans="1:10" ht="24">
      <c r="A5815" s="24" t="s">
        <v>1418</v>
      </c>
      <c r="B5815" s="8" t="s">
        <v>47863</v>
      </c>
      <c r="C5815" s="8" t="s">
        <v>4348</v>
      </c>
      <c r="D5815" s="45" t="s">
        <v>19109</v>
      </c>
      <c r="E5815" s="11">
        <f t="shared" si="90"/>
        <v>1</v>
      </c>
      <c r="F5815" s="12" t="s">
        <v>55936</v>
      </c>
      <c r="G5815" s="12" t="s">
        <v>23</v>
      </c>
      <c r="H5815" s="12" t="s">
        <v>55937</v>
      </c>
      <c r="I5815" s="8"/>
      <c r="J5815" s="8">
        <v>1</v>
      </c>
    </row>
    <row r="5816" spans="1:10">
      <c r="A5816" s="16" t="s">
        <v>1419</v>
      </c>
      <c r="B5816" s="8" t="s">
        <v>47864</v>
      </c>
      <c r="C5816" s="8" t="s">
        <v>4349</v>
      </c>
      <c r="D5816" s="17" t="s">
        <v>19110</v>
      </c>
      <c r="E5816" s="11">
        <f t="shared" si="90"/>
        <v>1</v>
      </c>
      <c r="F5816" s="18" t="s">
        <v>55936</v>
      </c>
      <c r="G5816" s="18" t="s">
        <v>23</v>
      </c>
      <c r="H5816" s="18" t="s">
        <v>55937</v>
      </c>
      <c r="I5816" s="8"/>
      <c r="J5816" s="8">
        <v>2</v>
      </c>
    </row>
    <row r="5817" spans="1:10">
      <c r="A5817" s="16" t="s">
        <v>19111</v>
      </c>
      <c r="B5817" s="8" t="s">
        <v>47865</v>
      </c>
      <c r="C5817" s="8" t="s">
        <v>19112</v>
      </c>
      <c r="D5817" s="17" t="s">
        <v>19113</v>
      </c>
      <c r="E5817" s="11">
        <f t="shared" si="90"/>
        <v>1</v>
      </c>
      <c r="F5817" s="18" t="s">
        <v>55936</v>
      </c>
      <c r="G5817" s="18" t="s">
        <v>55948</v>
      </c>
      <c r="H5817" s="18" t="s">
        <v>55937</v>
      </c>
      <c r="I5817" s="8"/>
      <c r="J5817" s="8"/>
    </row>
    <row r="5818" spans="1:10">
      <c r="A5818" s="19" t="s">
        <v>19114</v>
      </c>
      <c r="B5818" s="8" t="s">
        <v>47866</v>
      </c>
      <c r="C5818" s="8" t="s">
        <v>19115</v>
      </c>
      <c r="D5818" s="29" t="s">
        <v>19116</v>
      </c>
      <c r="E5818" s="11">
        <f t="shared" si="90"/>
        <v>1</v>
      </c>
      <c r="F5818" s="15" t="s">
        <v>55936</v>
      </c>
      <c r="G5818" s="15" t="s">
        <v>23</v>
      </c>
      <c r="H5818" s="15" t="s">
        <v>55937</v>
      </c>
      <c r="I5818" s="8"/>
      <c r="J5818" s="8"/>
    </row>
    <row r="5819" spans="1:10">
      <c r="A5819" s="16" t="s">
        <v>19117</v>
      </c>
      <c r="B5819" s="8" t="s">
        <v>47867</v>
      </c>
      <c r="C5819" s="8" t="s">
        <v>19118</v>
      </c>
      <c r="D5819" s="17" t="s">
        <v>19119</v>
      </c>
      <c r="E5819" s="11">
        <f t="shared" si="90"/>
        <v>1</v>
      </c>
      <c r="F5819" s="18" t="s">
        <v>55936</v>
      </c>
      <c r="G5819" s="18" t="s">
        <v>56246</v>
      </c>
      <c r="H5819" s="18" t="s">
        <v>55937</v>
      </c>
      <c r="I5819" s="8"/>
      <c r="J5819" s="8">
        <v>1</v>
      </c>
    </row>
    <row r="5820" spans="1:10" ht="36">
      <c r="A5820" s="35" t="s">
        <v>19120</v>
      </c>
      <c r="B5820" s="8" t="s">
        <v>47868</v>
      </c>
      <c r="C5820" s="8" t="s">
        <v>19121</v>
      </c>
      <c r="D5820" s="20" t="s">
        <v>19122</v>
      </c>
      <c r="E5820" s="11">
        <f t="shared" si="90"/>
        <v>1</v>
      </c>
      <c r="F5820" s="8" t="s">
        <v>55936</v>
      </c>
      <c r="G5820" s="8" t="s">
        <v>56057</v>
      </c>
      <c r="H5820" s="8" t="s">
        <v>55937</v>
      </c>
      <c r="I5820" s="8"/>
      <c r="J5820" s="8">
        <v>2</v>
      </c>
    </row>
    <row r="5821" spans="1:10" ht="24">
      <c r="A5821" s="33" t="s">
        <v>38070</v>
      </c>
      <c r="B5821" s="8" t="s">
        <v>40695</v>
      </c>
      <c r="C5821" s="8" t="s">
        <v>40681</v>
      </c>
      <c r="D5821" s="8" t="s">
        <v>55303</v>
      </c>
      <c r="E5821" s="11">
        <f t="shared" si="90"/>
        <v>1</v>
      </c>
      <c r="F5821" s="12" t="s">
        <v>38138</v>
      </c>
      <c r="G5821" s="12" t="s">
        <v>55946</v>
      </c>
      <c r="H5821" s="12" t="s">
        <v>55938</v>
      </c>
      <c r="I5821" s="8"/>
      <c r="J5821" s="8"/>
    </row>
    <row r="5822" spans="1:10">
      <c r="A5822" s="33" t="s">
        <v>38071</v>
      </c>
      <c r="B5822" s="8" t="s">
        <v>47869</v>
      </c>
      <c r="C5822" s="8" t="s">
        <v>40682</v>
      </c>
      <c r="D5822" s="8" t="s">
        <v>55304</v>
      </c>
      <c r="E5822" s="11">
        <f t="shared" si="90"/>
        <v>1</v>
      </c>
      <c r="F5822" s="12" t="s">
        <v>55936</v>
      </c>
      <c r="G5822" s="12" t="s">
        <v>56092</v>
      </c>
      <c r="H5822" s="12" t="s">
        <v>55937</v>
      </c>
      <c r="I5822" s="8"/>
      <c r="J5822" s="8"/>
    </row>
    <row r="5823" spans="1:10" ht="24">
      <c r="A5823" s="16" t="s">
        <v>19123</v>
      </c>
      <c r="B5823" s="8" t="s">
        <v>47870</v>
      </c>
      <c r="C5823" s="8" t="s">
        <v>19124</v>
      </c>
      <c r="D5823" s="17" t="s">
        <v>19125</v>
      </c>
      <c r="E5823" s="11">
        <f t="shared" si="90"/>
        <v>1</v>
      </c>
      <c r="F5823" s="18" t="s">
        <v>55936</v>
      </c>
      <c r="G5823" s="18" t="s">
        <v>23</v>
      </c>
      <c r="H5823" s="18" t="s">
        <v>55937</v>
      </c>
      <c r="I5823" s="8"/>
      <c r="J5823" s="8"/>
    </row>
    <row r="5824" spans="1:10" ht="36">
      <c r="A5824" s="16" t="s">
        <v>19126</v>
      </c>
      <c r="B5824" s="8" t="s">
        <v>47871</v>
      </c>
      <c r="C5824" s="8" t="s">
        <v>15252</v>
      </c>
      <c r="D5824" s="17" t="s">
        <v>19127</v>
      </c>
      <c r="E5824" s="11">
        <f t="shared" si="90"/>
        <v>1</v>
      </c>
      <c r="F5824" s="18" t="s">
        <v>55936</v>
      </c>
      <c r="G5824" s="18" t="s">
        <v>55970</v>
      </c>
      <c r="H5824" s="18" t="s">
        <v>55937</v>
      </c>
      <c r="I5824" s="8"/>
      <c r="J5824" s="8"/>
    </row>
    <row r="5825" spans="1:10" ht="24">
      <c r="A5825" s="55" t="s">
        <v>19128</v>
      </c>
      <c r="B5825" s="8" t="s">
        <v>47872</v>
      </c>
      <c r="C5825" s="8" t="s">
        <v>19129</v>
      </c>
      <c r="D5825" s="20" t="s">
        <v>19130</v>
      </c>
      <c r="E5825" s="11">
        <f t="shared" si="90"/>
        <v>1</v>
      </c>
      <c r="F5825" s="8" t="s">
        <v>55936</v>
      </c>
      <c r="G5825" s="8" t="s">
        <v>23</v>
      </c>
      <c r="H5825" s="8" t="s">
        <v>55937</v>
      </c>
      <c r="I5825" s="8"/>
      <c r="J5825" s="8"/>
    </row>
    <row r="5826" spans="1:10">
      <c r="A5826" s="16" t="s">
        <v>1420</v>
      </c>
      <c r="B5826" s="8" t="s">
        <v>4350</v>
      </c>
      <c r="C5826" s="8" t="s">
        <v>4350</v>
      </c>
      <c r="D5826" s="17" t="s">
        <v>19131</v>
      </c>
      <c r="E5826" s="11">
        <f t="shared" ref="E5826:E5889" si="91">COUNTIF(B:B,B5826)</f>
        <v>1</v>
      </c>
      <c r="F5826" s="18" t="s">
        <v>55936</v>
      </c>
      <c r="G5826" s="18" t="s">
        <v>23</v>
      </c>
      <c r="H5826" s="18" t="s">
        <v>55937</v>
      </c>
      <c r="I5826" s="8"/>
      <c r="J5826" s="8"/>
    </row>
    <row r="5827" spans="1:10">
      <c r="A5827" s="16" t="s">
        <v>19132</v>
      </c>
      <c r="B5827" s="8" t="s">
        <v>47873</v>
      </c>
      <c r="C5827" s="8" t="s">
        <v>4422</v>
      </c>
      <c r="D5827" s="17" t="s">
        <v>19133</v>
      </c>
      <c r="E5827" s="11">
        <f t="shared" si="91"/>
        <v>1</v>
      </c>
      <c r="F5827" s="18" t="s">
        <v>55936</v>
      </c>
      <c r="G5827" s="18" t="s">
        <v>23</v>
      </c>
      <c r="H5827" s="18" t="s">
        <v>55937</v>
      </c>
      <c r="I5827" s="8"/>
      <c r="J5827" s="8"/>
    </row>
    <row r="5828" spans="1:10" ht="24">
      <c r="A5828" s="16" t="s">
        <v>38072</v>
      </c>
      <c r="B5828" s="8" t="s">
        <v>47874</v>
      </c>
      <c r="C5828" s="8" t="s">
        <v>18257</v>
      </c>
      <c r="D5828" s="17" t="s">
        <v>55305</v>
      </c>
      <c r="E5828" s="11">
        <f t="shared" si="91"/>
        <v>1</v>
      </c>
      <c r="F5828" s="18" t="s">
        <v>38138</v>
      </c>
      <c r="G5828" s="18" t="s">
        <v>55946</v>
      </c>
      <c r="H5828" s="18" t="s">
        <v>55938</v>
      </c>
      <c r="I5828" s="8"/>
      <c r="J5828" s="8"/>
    </row>
    <row r="5829" spans="1:10">
      <c r="A5829" s="16" t="s">
        <v>19134</v>
      </c>
      <c r="B5829" s="8" t="s">
        <v>47875</v>
      </c>
      <c r="C5829" s="8" t="s">
        <v>19135</v>
      </c>
      <c r="D5829" s="17" t="s">
        <v>19136</v>
      </c>
      <c r="E5829" s="11">
        <f t="shared" si="91"/>
        <v>1</v>
      </c>
      <c r="F5829" s="18" t="s">
        <v>55936</v>
      </c>
      <c r="G5829" s="18" t="s">
        <v>23</v>
      </c>
      <c r="H5829" s="18" t="s">
        <v>55937</v>
      </c>
      <c r="I5829" s="8"/>
      <c r="J5829" s="8"/>
    </row>
    <row r="5830" spans="1:10" ht="24">
      <c r="A5830" s="16" t="s">
        <v>19137</v>
      </c>
      <c r="B5830" s="8" t="s">
        <v>47876</v>
      </c>
      <c r="C5830" s="8" t="s">
        <v>5325</v>
      </c>
      <c r="D5830" s="17" t="s">
        <v>19138</v>
      </c>
      <c r="E5830" s="11">
        <f t="shared" si="91"/>
        <v>1</v>
      </c>
      <c r="F5830" s="18" t="s">
        <v>55936</v>
      </c>
      <c r="G5830" s="18" t="s">
        <v>23</v>
      </c>
      <c r="H5830" s="18" t="s">
        <v>55937</v>
      </c>
      <c r="I5830" s="8"/>
      <c r="J5830" s="8"/>
    </row>
    <row r="5831" spans="1:10" ht="36">
      <c r="A5831" s="62" t="s">
        <v>19139</v>
      </c>
      <c r="B5831" s="8" t="s">
        <v>47877</v>
      </c>
      <c r="C5831" s="8" t="s">
        <v>19140</v>
      </c>
      <c r="D5831" s="61" t="s">
        <v>19141</v>
      </c>
      <c r="E5831" s="11">
        <f t="shared" si="91"/>
        <v>1</v>
      </c>
      <c r="F5831" s="12" t="s">
        <v>55936</v>
      </c>
      <c r="G5831" s="12" t="s">
        <v>55986</v>
      </c>
      <c r="H5831" s="12" t="s">
        <v>55937</v>
      </c>
      <c r="I5831" s="61"/>
      <c r="J5831" s="8"/>
    </row>
    <row r="5832" spans="1:10">
      <c r="A5832" s="16" t="s">
        <v>19142</v>
      </c>
      <c r="B5832" s="8" t="s">
        <v>47878</v>
      </c>
      <c r="C5832" s="8" t="s">
        <v>19143</v>
      </c>
      <c r="D5832" s="17" t="s">
        <v>19144</v>
      </c>
      <c r="E5832" s="11">
        <f t="shared" si="91"/>
        <v>1</v>
      </c>
      <c r="F5832" s="18" t="s">
        <v>55936</v>
      </c>
      <c r="G5832" s="18" t="s">
        <v>23</v>
      </c>
      <c r="H5832" s="18" t="s">
        <v>55937</v>
      </c>
      <c r="I5832" s="8"/>
      <c r="J5832" s="8"/>
    </row>
    <row r="5833" spans="1:10">
      <c r="A5833" s="16" t="s">
        <v>19145</v>
      </c>
      <c r="B5833" s="8" t="s">
        <v>47879</v>
      </c>
      <c r="C5833" s="8" t="s">
        <v>19146</v>
      </c>
      <c r="D5833" s="17" t="s">
        <v>19147</v>
      </c>
      <c r="E5833" s="11">
        <f t="shared" si="91"/>
        <v>1</v>
      </c>
      <c r="F5833" s="18" t="s">
        <v>55936</v>
      </c>
      <c r="G5833" s="18" t="s">
        <v>23</v>
      </c>
      <c r="H5833" s="18" t="s">
        <v>55937</v>
      </c>
      <c r="I5833" s="8"/>
      <c r="J5833" s="8"/>
    </row>
    <row r="5834" spans="1:10">
      <c r="A5834" s="33" t="s">
        <v>19148</v>
      </c>
      <c r="B5834" s="8" t="s">
        <v>47880</v>
      </c>
      <c r="C5834" s="8" t="s">
        <v>19149</v>
      </c>
      <c r="D5834" s="8" t="s">
        <v>19150</v>
      </c>
      <c r="E5834" s="11">
        <f t="shared" si="91"/>
        <v>1</v>
      </c>
      <c r="F5834" s="12" t="s">
        <v>55936</v>
      </c>
      <c r="G5834" s="12" t="s">
        <v>23</v>
      </c>
      <c r="H5834" s="12" t="s">
        <v>55937</v>
      </c>
      <c r="I5834" s="8"/>
      <c r="J5834" s="8"/>
    </row>
    <row r="5835" spans="1:10" ht="24">
      <c r="A5835" s="55" t="s">
        <v>19151</v>
      </c>
      <c r="B5835" s="8" t="s">
        <v>47881</v>
      </c>
      <c r="C5835" s="8" t="s">
        <v>19152</v>
      </c>
      <c r="D5835" s="20" t="s">
        <v>19153</v>
      </c>
      <c r="E5835" s="11">
        <f t="shared" si="91"/>
        <v>1</v>
      </c>
      <c r="F5835" s="8" t="s">
        <v>55936</v>
      </c>
      <c r="G5835" s="8" t="s">
        <v>55986</v>
      </c>
      <c r="H5835" s="8" t="s">
        <v>55937</v>
      </c>
      <c r="I5835" s="8"/>
      <c r="J5835" s="8"/>
    </row>
    <row r="5836" spans="1:10" ht="24">
      <c r="A5836" s="16" t="s">
        <v>19155</v>
      </c>
      <c r="B5836" s="8" t="s">
        <v>47882</v>
      </c>
      <c r="C5836" s="8" t="s">
        <v>19156</v>
      </c>
      <c r="D5836" s="17" t="s">
        <v>19157</v>
      </c>
      <c r="E5836" s="11">
        <f t="shared" si="91"/>
        <v>1</v>
      </c>
      <c r="F5836" s="18" t="s">
        <v>55936</v>
      </c>
      <c r="G5836" s="18" t="s">
        <v>23</v>
      </c>
      <c r="H5836" s="18" t="s">
        <v>55937</v>
      </c>
      <c r="I5836" s="8"/>
      <c r="J5836" s="8"/>
    </row>
    <row r="5837" spans="1:10">
      <c r="A5837" s="16" t="s">
        <v>1421</v>
      </c>
      <c r="B5837" s="8" t="s">
        <v>47883</v>
      </c>
      <c r="C5837" s="8" t="s">
        <v>4351</v>
      </c>
      <c r="D5837" s="17" t="s">
        <v>19158</v>
      </c>
      <c r="E5837" s="11">
        <f t="shared" si="91"/>
        <v>1</v>
      </c>
      <c r="F5837" s="18" t="s">
        <v>55936</v>
      </c>
      <c r="G5837" s="18" t="s">
        <v>23</v>
      </c>
      <c r="H5837" s="18" t="s">
        <v>55937</v>
      </c>
      <c r="I5837" s="8"/>
      <c r="J5837" s="8"/>
    </row>
    <row r="5838" spans="1:10" ht="24">
      <c r="A5838" s="16" t="s">
        <v>1422</v>
      </c>
      <c r="B5838" s="8" t="s">
        <v>47884</v>
      </c>
      <c r="C5838" s="8" t="s">
        <v>3836</v>
      </c>
      <c r="D5838" s="17" t="s">
        <v>19159</v>
      </c>
      <c r="E5838" s="11">
        <f t="shared" si="91"/>
        <v>1</v>
      </c>
      <c r="F5838" s="18" t="s">
        <v>55936</v>
      </c>
      <c r="G5838" s="18" t="s">
        <v>56015</v>
      </c>
      <c r="H5838" s="18" t="s">
        <v>55937</v>
      </c>
      <c r="I5838" s="8"/>
      <c r="J5838" s="8"/>
    </row>
    <row r="5839" spans="1:10" ht="36">
      <c r="A5839" s="16" t="s">
        <v>1423</v>
      </c>
      <c r="B5839" s="8" t="s">
        <v>47885</v>
      </c>
      <c r="C5839" s="8" t="s">
        <v>4352</v>
      </c>
      <c r="D5839" s="17" t="s">
        <v>19160</v>
      </c>
      <c r="E5839" s="11">
        <f t="shared" si="91"/>
        <v>1</v>
      </c>
      <c r="F5839" s="18" t="s">
        <v>55936</v>
      </c>
      <c r="G5839" s="18" t="s">
        <v>56023</v>
      </c>
      <c r="H5839" s="18" t="s">
        <v>55937</v>
      </c>
      <c r="I5839" s="8"/>
      <c r="J5839" s="8"/>
    </row>
    <row r="5840" spans="1:10" ht="288">
      <c r="A5840" s="16" t="s">
        <v>19161</v>
      </c>
      <c r="B5840" s="8" t="s">
        <v>47886</v>
      </c>
      <c r="C5840" s="8" t="s">
        <v>19162</v>
      </c>
      <c r="D5840" s="17" t="s">
        <v>19163</v>
      </c>
      <c r="E5840" s="11">
        <f t="shared" si="91"/>
        <v>1</v>
      </c>
      <c r="F5840" s="18" t="s">
        <v>55936</v>
      </c>
      <c r="G5840" s="18" t="s">
        <v>55949</v>
      </c>
      <c r="H5840" s="18" t="s">
        <v>55937</v>
      </c>
      <c r="I5840" s="8"/>
      <c r="J5840" s="8"/>
    </row>
    <row r="5841" spans="1:10">
      <c r="A5841" s="16" t="s">
        <v>19164</v>
      </c>
      <c r="B5841" s="8" t="s">
        <v>47887</v>
      </c>
      <c r="C5841" s="8" t="s">
        <v>19165</v>
      </c>
      <c r="D5841" s="17" t="s">
        <v>19166</v>
      </c>
      <c r="E5841" s="11">
        <f t="shared" si="91"/>
        <v>1</v>
      </c>
      <c r="F5841" s="18" t="s">
        <v>55936</v>
      </c>
      <c r="G5841" s="18" t="s">
        <v>55982</v>
      </c>
      <c r="H5841" s="18" t="s">
        <v>55937</v>
      </c>
      <c r="I5841" s="8"/>
      <c r="J5841" s="8"/>
    </row>
    <row r="5842" spans="1:10" ht="36">
      <c r="A5842" s="19" t="s">
        <v>19167</v>
      </c>
      <c r="B5842" s="8" t="s">
        <v>47888</v>
      </c>
      <c r="C5842" s="8" t="s">
        <v>19168</v>
      </c>
      <c r="D5842" s="29" t="s">
        <v>19169</v>
      </c>
      <c r="E5842" s="11">
        <f t="shared" si="91"/>
        <v>1</v>
      </c>
      <c r="F5842" s="15" t="s">
        <v>55936</v>
      </c>
      <c r="G5842" s="15" t="s">
        <v>23</v>
      </c>
      <c r="H5842" s="15" t="s">
        <v>55937</v>
      </c>
      <c r="I5842" s="8"/>
      <c r="J5842" s="8"/>
    </row>
    <row r="5843" spans="1:10">
      <c r="A5843" s="16" t="s">
        <v>1424</v>
      </c>
      <c r="B5843" s="8" t="s">
        <v>19170</v>
      </c>
      <c r="C5843" s="8" t="s">
        <v>19170</v>
      </c>
      <c r="D5843" s="17" t="s">
        <v>19171</v>
      </c>
      <c r="E5843" s="11">
        <f t="shared" si="91"/>
        <v>1</v>
      </c>
      <c r="F5843" s="18" t="s">
        <v>55936</v>
      </c>
      <c r="G5843" s="18" t="s">
        <v>23</v>
      </c>
      <c r="H5843" s="18" t="s">
        <v>55937</v>
      </c>
      <c r="I5843" s="8"/>
      <c r="J5843" s="8"/>
    </row>
    <row r="5844" spans="1:10">
      <c r="A5844" s="16" t="s">
        <v>1425</v>
      </c>
      <c r="B5844" s="8" t="s">
        <v>47889</v>
      </c>
      <c r="C5844" s="8" t="s">
        <v>4353</v>
      </c>
      <c r="D5844" s="17" t="s">
        <v>19172</v>
      </c>
      <c r="E5844" s="11">
        <f t="shared" si="91"/>
        <v>1</v>
      </c>
      <c r="F5844" s="18" t="s">
        <v>55936</v>
      </c>
      <c r="G5844" s="18" t="s">
        <v>23</v>
      </c>
      <c r="H5844" s="18" t="s">
        <v>55937</v>
      </c>
      <c r="I5844" s="8"/>
      <c r="J5844" s="8"/>
    </row>
    <row r="5845" spans="1:10" ht="24">
      <c r="A5845" s="16" t="s">
        <v>19173</v>
      </c>
      <c r="B5845" s="8" t="s">
        <v>47890</v>
      </c>
      <c r="C5845" s="8" t="s">
        <v>19174</v>
      </c>
      <c r="D5845" s="17" t="s">
        <v>19175</v>
      </c>
      <c r="E5845" s="11">
        <f t="shared" si="91"/>
        <v>1</v>
      </c>
      <c r="F5845" s="18" t="s">
        <v>55936</v>
      </c>
      <c r="G5845" s="18" t="s">
        <v>55948</v>
      </c>
      <c r="H5845" s="18" t="s">
        <v>55937</v>
      </c>
      <c r="I5845" s="8"/>
      <c r="J5845" s="8"/>
    </row>
    <row r="5846" spans="1:10" ht="24">
      <c r="A5846" s="16" t="s">
        <v>19176</v>
      </c>
      <c r="B5846" s="8" t="s">
        <v>47891</v>
      </c>
      <c r="C5846" s="8" t="s">
        <v>19177</v>
      </c>
      <c r="D5846" s="17" t="s">
        <v>19178</v>
      </c>
      <c r="E5846" s="11">
        <f t="shared" si="91"/>
        <v>1</v>
      </c>
      <c r="F5846" s="18" t="s">
        <v>55936</v>
      </c>
      <c r="G5846" s="18" t="s">
        <v>23</v>
      </c>
      <c r="H5846" s="18" t="s">
        <v>55937</v>
      </c>
      <c r="I5846" s="8"/>
      <c r="J5846" s="8"/>
    </row>
    <row r="5847" spans="1:10">
      <c r="A5847" s="19" t="s">
        <v>19179</v>
      </c>
      <c r="B5847" s="8" t="s">
        <v>47892</v>
      </c>
      <c r="C5847" s="8" t="s">
        <v>19180</v>
      </c>
      <c r="D5847" s="29" t="s">
        <v>19181</v>
      </c>
      <c r="E5847" s="11">
        <f t="shared" si="91"/>
        <v>1</v>
      </c>
      <c r="F5847" s="15" t="s">
        <v>55936</v>
      </c>
      <c r="G5847" s="15" t="s">
        <v>23</v>
      </c>
      <c r="H5847" s="15" t="s">
        <v>55937</v>
      </c>
      <c r="I5847" s="8"/>
      <c r="J5847" s="8"/>
    </row>
    <row r="5848" spans="1:10">
      <c r="A5848" s="16" t="s">
        <v>38073</v>
      </c>
      <c r="B5848" s="8" t="s">
        <v>47893</v>
      </c>
      <c r="C5848" s="8" t="s">
        <v>40683</v>
      </c>
      <c r="D5848" s="17" t="s">
        <v>55306</v>
      </c>
      <c r="E5848" s="11">
        <f t="shared" si="91"/>
        <v>1</v>
      </c>
      <c r="F5848" s="18" t="s">
        <v>55936</v>
      </c>
      <c r="G5848" s="18" t="s">
        <v>23</v>
      </c>
      <c r="H5848" s="18" t="s">
        <v>55937</v>
      </c>
      <c r="I5848" s="8"/>
      <c r="J5848" s="8"/>
    </row>
    <row r="5849" spans="1:10" ht="24">
      <c r="A5849" s="24" t="s">
        <v>19182</v>
      </c>
      <c r="B5849" s="8" t="s">
        <v>47894</v>
      </c>
      <c r="C5849" s="8" t="s">
        <v>5224</v>
      </c>
      <c r="D5849" s="45" t="s">
        <v>19183</v>
      </c>
      <c r="E5849" s="11">
        <f t="shared" si="91"/>
        <v>1</v>
      </c>
      <c r="F5849" s="12" t="s">
        <v>55936</v>
      </c>
      <c r="G5849" s="12" t="s">
        <v>23</v>
      </c>
      <c r="H5849" s="12" t="s">
        <v>55937</v>
      </c>
      <c r="I5849" s="8"/>
      <c r="J5849" s="8"/>
    </row>
    <row r="5850" spans="1:10" ht="60">
      <c r="A5850" s="16" t="s">
        <v>19184</v>
      </c>
      <c r="B5850" s="8" t="s">
        <v>47895</v>
      </c>
      <c r="C5850" s="8" t="s">
        <v>19185</v>
      </c>
      <c r="D5850" s="17" t="s">
        <v>19186</v>
      </c>
      <c r="E5850" s="11">
        <f t="shared" si="91"/>
        <v>1</v>
      </c>
      <c r="F5850" s="18" t="s">
        <v>55936</v>
      </c>
      <c r="G5850" s="18" t="s">
        <v>55975</v>
      </c>
      <c r="H5850" s="18" t="s">
        <v>55937</v>
      </c>
      <c r="I5850" s="8"/>
      <c r="J5850" s="8"/>
    </row>
    <row r="5851" spans="1:10">
      <c r="A5851" s="16" t="s">
        <v>19187</v>
      </c>
      <c r="B5851" s="8" t="s">
        <v>47896</v>
      </c>
      <c r="C5851" s="8" t="s">
        <v>19188</v>
      </c>
      <c r="D5851" s="17" t="s">
        <v>19189</v>
      </c>
      <c r="E5851" s="11">
        <f t="shared" si="91"/>
        <v>1</v>
      </c>
      <c r="F5851" s="18" t="s">
        <v>55936</v>
      </c>
      <c r="G5851" s="18" t="s">
        <v>23</v>
      </c>
      <c r="H5851" s="18" t="s">
        <v>55937</v>
      </c>
      <c r="I5851" s="8"/>
      <c r="J5851" s="8"/>
    </row>
    <row r="5852" spans="1:10" ht="36">
      <c r="A5852" s="16" t="s">
        <v>19190</v>
      </c>
      <c r="B5852" s="8" t="s">
        <v>47897</v>
      </c>
      <c r="C5852" s="8" t="s">
        <v>19191</v>
      </c>
      <c r="D5852" s="17" t="s">
        <v>19192</v>
      </c>
      <c r="E5852" s="11">
        <f t="shared" si="91"/>
        <v>1</v>
      </c>
      <c r="F5852" s="18" t="s">
        <v>55936</v>
      </c>
      <c r="G5852" s="18" t="s">
        <v>23</v>
      </c>
      <c r="H5852" s="18" t="s">
        <v>55937</v>
      </c>
      <c r="I5852" s="8"/>
      <c r="J5852" s="8"/>
    </row>
    <row r="5853" spans="1:10" ht="60">
      <c r="A5853" s="16" t="s">
        <v>19193</v>
      </c>
      <c r="B5853" s="8" t="s">
        <v>47898</v>
      </c>
      <c r="C5853" s="8" t="s">
        <v>19194</v>
      </c>
      <c r="D5853" s="17" t="s">
        <v>19195</v>
      </c>
      <c r="E5853" s="11">
        <f t="shared" si="91"/>
        <v>1</v>
      </c>
      <c r="F5853" s="18" t="s">
        <v>55936</v>
      </c>
      <c r="G5853" s="18" t="s">
        <v>55948</v>
      </c>
      <c r="H5853" s="18" t="s">
        <v>55937</v>
      </c>
      <c r="I5853" s="8"/>
      <c r="J5853" s="8"/>
    </row>
    <row r="5854" spans="1:10" ht="36">
      <c r="A5854" s="16" t="s">
        <v>19196</v>
      </c>
      <c r="B5854" s="8" t="s">
        <v>47899</v>
      </c>
      <c r="C5854" s="8" t="s">
        <v>19197</v>
      </c>
      <c r="D5854" s="17" t="s">
        <v>19198</v>
      </c>
      <c r="E5854" s="11">
        <f t="shared" si="91"/>
        <v>1</v>
      </c>
      <c r="F5854" s="18" t="s">
        <v>55936</v>
      </c>
      <c r="G5854" s="18" t="s">
        <v>23</v>
      </c>
      <c r="H5854" s="18" t="s">
        <v>55937</v>
      </c>
      <c r="I5854" s="8"/>
      <c r="J5854" s="8"/>
    </row>
    <row r="5855" spans="1:10" ht="36">
      <c r="A5855" s="16" t="s">
        <v>19199</v>
      </c>
      <c r="B5855" s="8" t="s">
        <v>47900</v>
      </c>
      <c r="C5855" s="8" t="s">
        <v>19200</v>
      </c>
      <c r="D5855" s="17" t="s">
        <v>19201</v>
      </c>
      <c r="E5855" s="11">
        <f t="shared" si="91"/>
        <v>1</v>
      </c>
      <c r="F5855" s="18" t="s">
        <v>55936</v>
      </c>
      <c r="G5855" s="18" t="s">
        <v>56106</v>
      </c>
      <c r="H5855" s="18" t="s">
        <v>55937</v>
      </c>
      <c r="I5855" s="8"/>
      <c r="J5855" s="8"/>
    </row>
    <row r="5856" spans="1:10" ht="24">
      <c r="A5856" s="16" t="s">
        <v>19202</v>
      </c>
      <c r="B5856" s="8" t="s">
        <v>47901</v>
      </c>
      <c r="C5856" s="8" t="s">
        <v>19203</v>
      </c>
      <c r="D5856" s="17" t="s">
        <v>19204</v>
      </c>
      <c r="E5856" s="11">
        <f t="shared" si="91"/>
        <v>1</v>
      </c>
      <c r="F5856" s="18" t="s">
        <v>55936</v>
      </c>
      <c r="G5856" s="18" t="s">
        <v>56195</v>
      </c>
      <c r="H5856" s="18" t="s">
        <v>55937</v>
      </c>
      <c r="I5856" s="8"/>
      <c r="J5856" s="8"/>
    </row>
    <row r="5857" spans="1:10" ht="24">
      <c r="A5857" s="16" t="s">
        <v>19205</v>
      </c>
      <c r="B5857" s="8" t="s">
        <v>19203</v>
      </c>
      <c r="C5857" s="8" t="s">
        <v>19203</v>
      </c>
      <c r="D5857" s="17" t="s">
        <v>19206</v>
      </c>
      <c r="E5857" s="11">
        <f t="shared" si="91"/>
        <v>1</v>
      </c>
      <c r="F5857" s="18" t="s">
        <v>55936</v>
      </c>
      <c r="G5857" s="18" t="s">
        <v>56195</v>
      </c>
      <c r="H5857" s="18" t="s">
        <v>55937</v>
      </c>
      <c r="I5857" s="8"/>
      <c r="J5857" s="8"/>
    </row>
    <row r="5858" spans="1:10">
      <c r="A5858" s="16" t="s">
        <v>1426</v>
      </c>
      <c r="B5858" s="8" t="s">
        <v>47902</v>
      </c>
      <c r="C5858" s="8" t="s">
        <v>4354</v>
      </c>
      <c r="D5858" s="17" t="s">
        <v>19207</v>
      </c>
      <c r="E5858" s="11">
        <f t="shared" si="91"/>
        <v>1</v>
      </c>
      <c r="F5858" s="18" t="s">
        <v>55936</v>
      </c>
      <c r="G5858" s="18" t="s">
        <v>23</v>
      </c>
      <c r="H5858" s="18" t="s">
        <v>55937</v>
      </c>
      <c r="I5858" s="8"/>
      <c r="J5858" s="8"/>
    </row>
    <row r="5859" spans="1:10">
      <c r="A5859" s="16" t="s">
        <v>1427</v>
      </c>
      <c r="B5859" s="8" t="s">
        <v>47903</v>
      </c>
      <c r="C5859" s="8" t="s">
        <v>19208</v>
      </c>
      <c r="D5859" s="17" t="s">
        <v>19209</v>
      </c>
      <c r="E5859" s="11">
        <f t="shared" si="91"/>
        <v>1</v>
      </c>
      <c r="F5859" s="18" t="s">
        <v>55936</v>
      </c>
      <c r="G5859" s="18" t="s">
        <v>23</v>
      </c>
      <c r="H5859" s="18" t="s">
        <v>55937</v>
      </c>
      <c r="I5859" s="8"/>
      <c r="J5859" s="8"/>
    </row>
    <row r="5860" spans="1:10" ht="24">
      <c r="A5860" s="16" t="s">
        <v>19210</v>
      </c>
      <c r="B5860" s="8" t="s">
        <v>47904</v>
      </c>
      <c r="C5860" s="8" t="s">
        <v>19211</v>
      </c>
      <c r="D5860" s="17" t="s">
        <v>19212</v>
      </c>
      <c r="E5860" s="11">
        <f t="shared" si="91"/>
        <v>1</v>
      </c>
      <c r="F5860" s="18" t="s">
        <v>55936</v>
      </c>
      <c r="G5860" s="18" t="s">
        <v>55948</v>
      </c>
      <c r="H5860" s="18" t="s">
        <v>55937</v>
      </c>
      <c r="I5860" s="8"/>
      <c r="J5860" s="8"/>
    </row>
    <row r="5861" spans="1:10" ht="24">
      <c r="A5861" s="16" t="s">
        <v>19213</v>
      </c>
      <c r="B5861" s="8" t="s">
        <v>47905</v>
      </c>
      <c r="C5861" s="8" t="s">
        <v>19214</v>
      </c>
      <c r="D5861" s="17" t="s">
        <v>19215</v>
      </c>
      <c r="E5861" s="11">
        <f t="shared" si="91"/>
        <v>1</v>
      </c>
      <c r="F5861" s="18" t="s">
        <v>55936</v>
      </c>
      <c r="G5861" s="18" t="s">
        <v>55948</v>
      </c>
      <c r="H5861" s="18" t="s">
        <v>55937</v>
      </c>
      <c r="I5861" s="8"/>
      <c r="J5861" s="8"/>
    </row>
    <row r="5862" spans="1:10" ht="24">
      <c r="A5862" s="16" t="s">
        <v>19216</v>
      </c>
      <c r="B5862" s="8" t="s">
        <v>47906</v>
      </c>
      <c r="C5862" s="8" t="s">
        <v>19217</v>
      </c>
      <c r="D5862" s="17" t="s">
        <v>19218</v>
      </c>
      <c r="E5862" s="11">
        <f t="shared" si="91"/>
        <v>1</v>
      </c>
      <c r="F5862" s="18" t="s">
        <v>55936</v>
      </c>
      <c r="G5862" s="18" t="s">
        <v>55948</v>
      </c>
      <c r="H5862" s="18" t="s">
        <v>55937</v>
      </c>
      <c r="I5862" s="8"/>
      <c r="J5862" s="8"/>
    </row>
    <row r="5863" spans="1:10">
      <c r="A5863" s="16" t="s">
        <v>1428</v>
      </c>
      <c r="B5863" s="8" t="s">
        <v>40684</v>
      </c>
      <c r="C5863" s="8" t="s">
        <v>40684</v>
      </c>
      <c r="D5863" s="17" t="s">
        <v>55307</v>
      </c>
      <c r="E5863" s="11">
        <f t="shared" si="91"/>
        <v>1</v>
      </c>
      <c r="F5863" s="18" t="s">
        <v>38138</v>
      </c>
      <c r="G5863" s="18" t="s">
        <v>55946</v>
      </c>
      <c r="H5863" s="18" t="s">
        <v>55938</v>
      </c>
      <c r="I5863" s="8"/>
      <c r="J5863" s="8"/>
    </row>
    <row r="5864" spans="1:10">
      <c r="A5864" s="16" t="s">
        <v>19219</v>
      </c>
      <c r="B5864" s="8" t="s">
        <v>47907</v>
      </c>
      <c r="C5864" s="8" t="s">
        <v>19220</v>
      </c>
      <c r="D5864" s="17" t="s">
        <v>19221</v>
      </c>
      <c r="E5864" s="11">
        <f t="shared" si="91"/>
        <v>1</v>
      </c>
      <c r="F5864" s="18" t="s">
        <v>55936</v>
      </c>
      <c r="G5864" s="18" t="s">
        <v>23</v>
      </c>
      <c r="H5864" s="18" t="s">
        <v>55937</v>
      </c>
      <c r="I5864" s="8"/>
      <c r="J5864" s="8"/>
    </row>
    <row r="5865" spans="1:10">
      <c r="A5865" s="16" t="s">
        <v>19222</v>
      </c>
      <c r="B5865" s="8" t="s">
        <v>47908</v>
      </c>
      <c r="C5865" s="8" t="s">
        <v>19223</v>
      </c>
      <c r="D5865" s="17" t="s">
        <v>19224</v>
      </c>
      <c r="E5865" s="11">
        <f t="shared" si="91"/>
        <v>1</v>
      </c>
      <c r="F5865" s="18" t="s">
        <v>55936</v>
      </c>
      <c r="G5865" s="18" t="s">
        <v>23</v>
      </c>
      <c r="H5865" s="18" t="s">
        <v>55937</v>
      </c>
      <c r="I5865" s="8"/>
      <c r="J5865" s="8"/>
    </row>
    <row r="5866" spans="1:10">
      <c r="A5866" s="16" t="s">
        <v>19225</v>
      </c>
      <c r="B5866" s="8" t="s">
        <v>47909</v>
      </c>
      <c r="C5866" s="8" t="s">
        <v>4345</v>
      </c>
      <c r="D5866" s="17" t="s">
        <v>19226</v>
      </c>
      <c r="E5866" s="11">
        <f t="shared" si="91"/>
        <v>1</v>
      </c>
      <c r="F5866" s="18" t="s">
        <v>55936</v>
      </c>
      <c r="G5866" s="18" t="s">
        <v>23</v>
      </c>
      <c r="H5866" s="18" t="s">
        <v>55937</v>
      </c>
      <c r="I5866" s="8"/>
      <c r="J5866" s="8"/>
    </row>
    <row r="5867" spans="1:10">
      <c r="A5867" s="16" t="s">
        <v>19227</v>
      </c>
      <c r="B5867" s="8" t="s">
        <v>47910</v>
      </c>
      <c r="C5867" s="8" t="s">
        <v>19228</v>
      </c>
      <c r="D5867" s="17" t="s">
        <v>19229</v>
      </c>
      <c r="E5867" s="11">
        <f t="shared" si="91"/>
        <v>1</v>
      </c>
      <c r="F5867" s="18" t="s">
        <v>55936</v>
      </c>
      <c r="G5867" s="18" t="s">
        <v>23</v>
      </c>
      <c r="H5867" s="18" t="s">
        <v>55937</v>
      </c>
      <c r="I5867" s="8"/>
      <c r="J5867" s="8">
        <v>1</v>
      </c>
    </row>
    <row r="5868" spans="1:10" ht="24">
      <c r="A5868" s="23" t="s">
        <v>1429</v>
      </c>
      <c r="B5868" s="8" t="s">
        <v>1430</v>
      </c>
      <c r="C5868" s="8" t="s">
        <v>1430</v>
      </c>
      <c r="D5868" s="22" t="s">
        <v>19230</v>
      </c>
      <c r="E5868" s="11">
        <f t="shared" si="91"/>
        <v>1</v>
      </c>
      <c r="F5868" s="8" t="s">
        <v>55936</v>
      </c>
      <c r="G5868" s="8" t="s">
        <v>23</v>
      </c>
      <c r="H5868" s="8" t="s">
        <v>55937</v>
      </c>
      <c r="I5868" s="8"/>
      <c r="J5868" s="8">
        <v>2</v>
      </c>
    </row>
    <row r="5869" spans="1:10" ht="36">
      <c r="A5869" s="16" t="s">
        <v>1431</v>
      </c>
      <c r="B5869" s="8" t="s">
        <v>47911</v>
      </c>
      <c r="C5869" s="8" t="s">
        <v>4355</v>
      </c>
      <c r="D5869" s="17" t="s">
        <v>19231</v>
      </c>
      <c r="E5869" s="11">
        <f t="shared" si="91"/>
        <v>1</v>
      </c>
      <c r="F5869" s="18" t="s">
        <v>55936</v>
      </c>
      <c r="G5869" s="18" t="s">
        <v>23</v>
      </c>
      <c r="H5869" s="18" t="s">
        <v>55937</v>
      </c>
      <c r="I5869" s="8"/>
      <c r="J5869" s="8"/>
    </row>
    <row r="5870" spans="1:10" ht="36">
      <c r="A5870" s="16" t="s">
        <v>19232</v>
      </c>
      <c r="B5870" s="8" t="s">
        <v>47912</v>
      </c>
      <c r="C5870" s="8" t="s">
        <v>5047</v>
      </c>
      <c r="D5870" s="17" t="s">
        <v>19233</v>
      </c>
      <c r="E5870" s="11">
        <f t="shared" si="91"/>
        <v>1</v>
      </c>
      <c r="F5870" s="18" t="s">
        <v>55936</v>
      </c>
      <c r="G5870" s="18" t="s">
        <v>23</v>
      </c>
      <c r="H5870" s="18" t="s">
        <v>55937</v>
      </c>
      <c r="I5870" s="8"/>
      <c r="J5870" s="8"/>
    </row>
    <row r="5871" spans="1:10">
      <c r="A5871" s="23" t="s">
        <v>1432</v>
      </c>
      <c r="B5871" s="8" t="s">
        <v>907</v>
      </c>
      <c r="C5871" s="8" t="s">
        <v>907</v>
      </c>
      <c r="D5871" s="22" t="s">
        <v>19234</v>
      </c>
      <c r="E5871" s="11">
        <f t="shared" si="91"/>
        <v>1</v>
      </c>
      <c r="F5871" s="8" t="s">
        <v>55936</v>
      </c>
      <c r="G5871" s="8" t="s">
        <v>23</v>
      </c>
      <c r="H5871" s="8" t="s">
        <v>55937</v>
      </c>
      <c r="I5871" s="8"/>
      <c r="J5871" s="8"/>
    </row>
    <row r="5872" spans="1:10">
      <c r="A5872" s="16" t="s">
        <v>38074</v>
      </c>
      <c r="B5872" s="8" t="s">
        <v>47913</v>
      </c>
      <c r="C5872" s="8" t="s">
        <v>40685</v>
      </c>
      <c r="D5872" s="17" t="s">
        <v>55308</v>
      </c>
      <c r="E5872" s="11">
        <f t="shared" si="91"/>
        <v>1</v>
      </c>
      <c r="F5872" s="18" t="s">
        <v>38138</v>
      </c>
      <c r="G5872" s="18" t="s">
        <v>55946</v>
      </c>
      <c r="H5872" s="18" t="s">
        <v>55938</v>
      </c>
      <c r="I5872" s="8"/>
      <c r="J5872" s="8"/>
    </row>
    <row r="5873" spans="1:10" ht="36">
      <c r="A5873" s="16" t="s">
        <v>19235</v>
      </c>
      <c r="B5873" s="8" t="s">
        <v>47914</v>
      </c>
      <c r="C5873" s="8" t="s">
        <v>19040</v>
      </c>
      <c r="D5873" s="17" t="s">
        <v>19236</v>
      </c>
      <c r="E5873" s="11">
        <f t="shared" si="91"/>
        <v>1</v>
      </c>
      <c r="F5873" s="18" t="s">
        <v>55936</v>
      </c>
      <c r="G5873" s="18" t="s">
        <v>55954</v>
      </c>
      <c r="H5873" s="18" t="s">
        <v>55937</v>
      </c>
      <c r="I5873" s="8"/>
      <c r="J5873" s="8"/>
    </row>
    <row r="5874" spans="1:10">
      <c r="A5874" s="16" t="s">
        <v>1433</v>
      </c>
      <c r="B5874" s="8" t="s">
        <v>47915</v>
      </c>
      <c r="C5874" s="8" t="s">
        <v>4356</v>
      </c>
      <c r="D5874" s="17" t="s">
        <v>19237</v>
      </c>
      <c r="E5874" s="11">
        <f t="shared" si="91"/>
        <v>2</v>
      </c>
      <c r="F5874" s="18" t="s">
        <v>55936</v>
      </c>
      <c r="G5874" s="18" t="s">
        <v>23</v>
      </c>
      <c r="H5874" s="18" t="s">
        <v>55937</v>
      </c>
      <c r="I5874" s="8"/>
      <c r="J5874" s="8"/>
    </row>
    <row r="5875" spans="1:10">
      <c r="A5875" s="33" t="s">
        <v>1434</v>
      </c>
      <c r="B5875" s="8" t="s">
        <v>47916</v>
      </c>
      <c r="C5875" s="8" t="s">
        <v>4357</v>
      </c>
      <c r="D5875" s="8" t="s">
        <v>19238</v>
      </c>
      <c r="E5875" s="11">
        <f t="shared" si="91"/>
        <v>1</v>
      </c>
      <c r="F5875" s="12" t="s">
        <v>55936</v>
      </c>
      <c r="G5875" s="12" t="s">
        <v>56247</v>
      </c>
      <c r="H5875" s="12" t="s">
        <v>55937</v>
      </c>
      <c r="I5875" s="8"/>
      <c r="J5875" s="8"/>
    </row>
    <row r="5876" spans="1:10" ht="24">
      <c r="A5876" s="16" t="s">
        <v>19239</v>
      </c>
      <c r="B5876" s="8" t="s">
        <v>3875</v>
      </c>
      <c r="C5876" s="8" t="s">
        <v>3875</v>
      </c>
      <c r="D5876" s="17" t="s">
        <v>19240</v>
      </c>
      <c r="E5876" s="11">
        <f t="shared" si="91"/>
        <v>1</v>
      </c>
      <c r="F5876" s="18" t="s">
        <v>55936</v>
      </c>
      <c r="G5876" s="18" t="s">
        <v>23</v>
      </c>
      <c r="H5876" s="18" t="s">
        <v>55937</v>
      </c>
      <c r="I5876" s="8"/>
      <c r="J5876" s="8"/>
    </row>
    <row r="5877" spans="1:10">
      <c r="A5877" s="16" t="s">
        <v>19241</v>
      </c>
      <c r="B5877" s="8" t="s">
        <v>47917</v>
      </c>
      <c r="C5877" s="8" t="s">
        <v>8343</v>
      </c>
      <c r="D5877" s="17" t="s">
        <v>19242</v>
      </c>
      <c r="E5877" s="11">
        <f t="shared" si="91"/>
        <v>1</v>
      </c>
      <c r="F5877" s="18" t="s">
        <v>55936</v>
      </c>
      <c r="G5877" s="18" t="s">
        <v>23</v>
      </c>
      <c r="H5877" s="18" t="s">
        <v>55937</v>
      </c>
      <c r="I5877" s="8"/>
      <c r="J5877" s="8"/>
    </row>
    <row r="5878" spans="1:10" ht="36">
      <c r="A5878" s="16" t="s">
        <v>19243</v>
      </c>
      <c r="B5878" s="8" t="s">
        <v>47918</v>
      </c>
      <c r="C5878" s="8" t="s">
        <v>19244</v>
      </c>
      <c r="D5878" s="17" t="s">
        <v>19245</v>
      </c>
      <c r="E5878" s="11">
        <f t="shared" si="91"/>
        <v>1</v>
      </c>
      <c r="F5878" s="18" t="s">
        <v>55936</v>
      </c>
      <c r="G5878" s="18" t="s">
        <v>23</v>
      </c>
      <c r="H5878" s="18" t="s">
        <v>55937</v>
      </c>
      <c r="I5878" s="8"/>
      <c r="J5878" s="8"/>
    </row>
    <row r="5879" spans="1:10">
      <c r="A5879" s="16" t="s">
        <v>3</v>
      </c>
      <c r="B5879" s="8" t="s">
        <v>4358</v>
      </c>
      <c r="C5879" s="8" t="s">
        <v>4358</v>
      </c>
      <c r="D5879" s="17" t="s">
        <v>55309</v>
      </c>
      <c r="E5879" s="11">
        <f t="shared" si="91"/>
        <v>2</v>
      </c>
      <c r="F5879" s="18" t="s">
        <v>38138</v>
      </c>
      <c r="G5879" s="18" t="s">
        <v>55946</v>
      </c>
      <c r="H5879" s="18" t="s">
        <v>55938</v>
      </c>
      <c r="I5879" s="8"/>
      <c r="J5879" s="8"/>
    </row>
    <row r="5880" spans="1:10">
      <c r="A5880" s="16" t="s">
        <v>1435</v>
      </c>
      <c r="B5880" s="8" t="s">
        <v>47919</v>
      </c>
      <c r="C5880" s="8" t="s">
        <v>4359</v>
      </c>
      <c r="D5880" s="17" t="s">
        <v>19246</v>
      </c>
      <c r="E5880" s="11">
        <f t="shared" si="91"/>
        <v>1</v>
      </c>
      <c r="F5880" s="18" t="s">
        <v>55936</v>
      </c>
      <c r="G5880" s="18" t="s">
        <v>23</v>
      </c>
      <c r="H5880" s="18" t="s">
        <v>55937</v>
      </c>
      <c r="I5880" s="8"/>
      <c r="J5880" s="8"/>
    </row>
    <row r="5881" spans="1:10">
      <c r="A5881" s="16" t="s">
        <v>1436</v>
      </c>
      <c r="B5881" s="8" t="s">
        <v>47920</v>
      </c>
      <c r="C5881" s="8" t="s">
        <v>4360</v>
      </c>
      <c r="D5881" s="17" t="s">
        <v>19247</v>
      </c>
      <c r="E5881" s="11">
        <f t="shared" si="91"/>
        <v>1</v>
      </c>
      <c r="F5881" s="18" t="s">
        <v>55936</v>
      </c>
      <c r="G5881" s="18" t="s">
        <v>23</v>
      </c>
      <c r="H5881" s="18" t="s">
        <v>55937</v>
      </c>
      <c r="I5881" s="8"/>
      <c r="J5881" s="8"/>
    </row>
    <row r="5882" spans="1:10" ht="96">
      <c r="A5882" s="16" t="s">
        <v>1437</v>
      </c>
      <c r="B5882" s="8" t="s">
        <v>4361</v>
      </c>
      <c r="C5882" s="8" t="s">
        <v>4361</v>
      </c>
      <c r="D5882" s="17" t="s">
        <v>19248</v>
      </c>
      <c r="E5882" s="11">
        <f t="shared" si="91"/>
        <v>1</v>
      </c>
      <c r="F5882" s="18" t="s">
        <v>55936</v>
      </c>
      <c r="G5882" s="18" t="s">
        <v>56062</v>
      </c>
      <c r="H5882" s="18" t="s">
        <v>55937</v>
      </c>
      <c r="I5882" s="8"/>
      <c r="J5882" s="8"/>
    </row>
    <row r="5883" spans="1:10" ht="24">
      <c r="A5883" s="16" t="s">
        <v>19249</v>
      </c>
      <c r="B5883" s="8" t="s">
        <v>47921</v>
      </c>
      <c r="C5883" s="8" t="s">
        <v>19250</v>
      </c>
      <c r="D5883" s="17" t="s">
        <v>19251</v>
      </c>
      <c r="E5883" s="11">
        <f t="shared" si="91"/>
        <v>1</v>
      </c>
      <c r="F5883" s="18" t="s">
        <v>55936</v>
      </c>
      <c r="G5883" s="18" t="s">
        <v>56217</v>
      </c>
      <c r="H5883" s="18" t="s">
        <v>55937</v>
      </c>
      <c r="I5883" s="8"/>
      <c r="J5883" s="8"/>
    </row>
    <row r="5884" spans="1:10" ht="60">
      <c r="A5884" s="16" t="s">
        <v>19252</v>
      </c>
      <c r="B5884" s="8" t="s">
        <v>47922</v>
      </c>
      <c r="C5884" s="8" t="s">
        <v>19253</v>
      </c>
      <c r="D5884" s="17" t="s">
        <v>19254</v>
      </c>
      <c r="E5884" s="11">
        <f t="shared" si="91"/>
        <v>1</v>
      </c>
      <c r="F5884" s="18" t="s">
        <v>55936</v>
      </c>
      <c r="G5884" s="18" t="s">
        <v>55948</v>
      </c>
      <c r="H5884" s="18" t="s">
        <v>55937</v>
      </c>
      <c r="I5884" s="8"/>
      <c r="J5884" s="8"/>
    </row>
    <row r="5885" spans="1:10" ht="84">
      <c r="A5885" s="16" t="s">
        <v>19255</v>
      </c>
      <c r="B5885" s="8" t="s">
        <v>47923</v>
      </c>
      <c r="C5885" s="8" t="s">
        <v>19256</v>
      </c>
      <c r="D5885" s="17" t="s">
        <v>19257</v>
      </c>
      <c r="E5885" s="11">
        <f t="shared" si="91"/>
        <v>1</v>
      </c>
      <c r="F5885" s="18" t="s">
        <v>55936</v>
      </c>
      <c r="G5885" s="18" t="s">
        <v>56062</v>
      </c>
      <c r="H5885" s="18" t="s">
        <v>55937</v>
      </c>
      <c r="I5885" s="8"/>
      <c r="J5885" s="8"/>
    </row>
    <row r="5886" spans="1:10">
      <c r="A5886" s="16" t="s">
        <v>1438</v>
      </c>
      <c r="B5886" s="8" t="s">
        <v>998</v>
      </c>
      <c r="C5886" s="8" t="s">
        <v>998</v>
      </c>
      <c r="D5886" s="17" t="s">
        <v>19258</v>
      </c>
      <c r="E5886" s="11">
        <f t="shared" si="91"/>
        <v>1</v>
      </c>
      <c r="F5886" s="18" t="s">
        <v>55936</v>
      </c>
      <c r="G5886" s="18" t="s">
        <v>55954</v>
      </c>
      <c r="H5886" s="18" t="s">
        <v>55937</v>
      </c>
      <c r="I5886" s="8"/>
      <c r="J5886" s="8"/>
    </row>
    <row r="5887" spans="1:10" ht="24">
      <c r="A5887" s="16" t="s">
        <v>19259</v>
      </c>
      <c r="B5887" s="8" t="s">
        <v>47924</v>
      </c>
      <c r="C5887" s="8" t="s">
        <v>19260</v>
      </c>
      <c r="D5887" s="17" t="s">
        <v>19261</v>
      </c>
      <c r="E5887" s="11">
        <f t="shared" si="91"/>
        <v>1</v>
      </c>
      <c r="F5887" s="18" t="s">
        <v>55936</v>
      </c>
      <c r="G5887" s="18" t="s">
        <v>56052</v>
      </c>
      <c r="H5887" s="18" t="s">
        <v>55937</v>
      </c>
      <c r="I5887" s="8"/>
      <c r="J5887" s="8"/>
    </row>
    <row r="5888" spans="1:10">
      <c r="A5888" s="16" t="s">
        <v>19262</v>
      </c>
      <c r="B5888" s="8" t="s">
        <v>47925</v>
      </c>
      <c r="C5888" s="8" t="s">
        <v>19263</v>
      </c>
      <c r="D5888" s="17" t="s">
        <v>19264</v>
      </c>
      <c r="E5888" s="11">
        <f t="shared" si="91"/>
        <v>1</v>
      </c>
      <c r="F5888" s="18" t="s">
        <v>55936</v>
      </c>
      <c r="G5888" s="18" t="s">
        <v>23</v>
      </c>
      <c r="H5888" s="18" t="s">
        <v>55937</v>
      </c>
      <c r="I5888" s="8"/>
      <c r="J5888" s="8"/>
    </row>
    <row r="5889" spans="1:10" ht="24">
      <c r="A5889" s="16" t="s">
        <v>19265</v>
      </c>
      <c r="B5889" s="8" t="s">
        <v>47926</v>
      </c>
      <c r="C5889" s="8" t="s">
        <v>19266</v>
      </c>
      <c r="D5889" s="17" t="s">
        <v>19267</v>
      </c>
      <c r="E5889" s="11">
        <f t="shared" si="91"/>
        <v>1</v>
      </c>
      <c r="F5889" s="18" t="s">
        <v>55936</v>
      </c>
      <c r="G5889" s="18" t="s">
        <v>23</v>
      </c>
      <c r="H5889" s="18" t="s">
        <v>55937</v>
      </c>
      <c r="I5889" s="8"/>
      <c r="J5889" s="8"/>
    </row>
    <row r="5890" spans="1:10">
      <c r="A5890" s="16" t="s">
        <v>1439</v>
      </c>
      <c r="B5890" s="8" t="s">
        <v>47927</v>
      </c>
      <c r="C5890" s="8" t="s">
        <v>4362</v>
      </c>
      <c r="D5890" s="17" t="s">
        <v>19268</v>
      </c>
      <c r="E5890" s="11">
        <f t="shared" ref="E5890:E5953" si="92">COUNTIF(B:B,B5890)</f>
        <v>1</v>
      </c>
      <c r="F5890" s="18" t="s">
        <v>55936</v>
      </c>
      <c r="G5890" s="18" t="s">
        <v>23</v>
      </c>
      <c r="H5890" s="18" t="s">
        <v>55937</v>
      </c>
      <c r="I5890" s="8"/>
      <c r="J5890" s="8"/>
    </row>
    <row r="5891" spans="1:10">
      <c r="A5891" s="16" t="s">
        <v>19269</v>
      </c>
      <c r="B5891" s="8" t="s">
        <v>47928</v>
      </c>
      <c r="C5891" s="8" t="s">
        <v>19270</v>
      </c>
      <c r="D5891" s="17" t="s">
        <v>19271</v>
      </c>
      <c r="E5891" s="11">
        <f t="shared" si="92"/>
        <v>1</v>
      </c>
      <c r="F5891" s="18" t="s">
        <v>55936</v>
      </c>
      <c r="G5891" s="18" t="s">
        <v>23</v>
      </c>
      <c r="H5891" s="18" t="s">
        <v>55937</v>
      </c>
      <c r="I5891" s="8"/>
      <c r="J5891" s="8"/>
    </row>
    <row r="5892" spans="1:10" ht="24">
      <c r="A5892" s="16" t="s">
        <v>19272</v>
      </c>
      <c r="B5892" s="8" t="s">
        <v>47929</v>
      </c>
      <c r="C5892" s="8" t="s">
        <v>19273</v>
      </c>
      <c r="D5892" s="17" t="s">
        <v>19274</v>
      </c>
      <c r="E5892" s="11">
        <f t="shared" si="92"/>
        <v>1</v>
      </c>
      <c r="F5892" s="18" t="s">
        <v>55936</v>
      </c>
      <c r="G5892" s="18" t="s">
        <v>23</v>
      </c>
      <c r="H5892" s="18" t="s">
        <v>55937</v>
      </c>
      <c r="I5892" s="8"/>
      <c r="J5892" s="8"/>
    </row>
    <row r="5893" spans="1:10" ht="24">
      <c r="A5893" s="16" t="s">
        <v>19275</v>
      </c>
      <c r="B5893" s="8" t="s">
        <v>47930</v>
      </c>
      <c r="C5893" s="8" t="s">
        <v>19276</v>
      </c>
      <c r="D5893" s="17" t="s">
        <v>19277</v>
      </c>
      <c r="E5893" s="11">
        <f t="shared" si="92"/>
        <v>1</v>
      </c>
      <c r="F5893" s="18" t="s">
        <v>55936</v>
      </c>
      <c r="G5893" s="18" t="s">
        <v>23</v>
      </c>
      <c r="H5893" s="18" t="s">
        <v>55937</v>
      </c>
      <c r="I5893" s="8"/>
      <c r="J5893" s="8"/>
    </row>
    <row r="5894" spans="1:10">
      <c r="A5894" s="35" t="s">
        <v>38075</v>
      </c>
      <c r="B5894" s="8" t="s">
        <v>4244</v>
      </c>
      <c r="C5894" s="8" t="s">
        <v>4244</v>
      </c>
      <c r="D5894" s="20" t="s">
        <v>55310</v>
      </c>
      <c r="E5894" s="11">
        <f t="shared" si="92"/>
        <v>1</v>
      </c>
      <c r="F5894" s="8" t="s">
        <v>55936</v>
      </c>
      <c r="G5894" s="8" t="s">
        <v>23</v>
      </c>
      <c r="H5894" s="8" t="s">
        <v>55937</v>
      </c>
      <c r="I5894" s="8"/>
      <c r="J5894" s="8"/>
    </row>
    <row r="5895" spans="1:10" ht="36">
      <c r="A5895" s="16" t="s">
        <v>19278</v>
      </c>
      <c r="B5895" s="8" t="s">
        <v>47931</v>
      </c>
      <c r="C5895" s="8" t="s">
        <v>19279</v>
      </c>
      <c r="D5895" s="17" t="s">
        <v>19280</v>
      </c>
      <c r="E5895" s="11">
        <f t="shared" si="92"/>
        <v>1</v>
      </c>
      <c r="F5895" s="18" t="s">
        <v>55936</v>
      </c>
      <c r="G5895" s="18" t="s">
        <v>23</v>
      </c>
      <c r="H5895" s="18" t="s">
        <v>55937</v>
      </c>
      <c r="I5895" s="8"/>
      <c r="J5895" s="8"/>
    </row>
    <row r="5896" spans="1:10" ht="24">
      <c r="A5896" s="39" t="s">
        <v>19281</v>
      </c>
      <c r="B5896" s="8" t="s">
        <v>47932</v>
      </c>
      <c r="C5896" s="8" t="s">
        <v>19282</v>
      </c>
      <c r="D5896" s="45" t="s">
        <v>19283</v>
      </c>
      <c r="E5896" s="11">
        <f t="shared" si="92"/>
        <v>1</v>
      </c>
      <c r="F5896" s="12" t="s">
        <v>55936</v>
      </c>
      <c r="G5896" s="12" t="s">
        <v>23</v>
      </c>
      <c r="H5896" s="12" t="s">
        <v>55937</v>
      </c>
      <c r="I5896" s="8"/>
      <c r="J5896" s="8"/>
    </row>
    <row r="5897" spans="1:10" ht="24">
      <c r="A5897" s="16" t="s">
        <v>1440</v>
      </c>
      <c r="B5897" s="8" t="s">
        <v>47933</v>
      </c>
      <c r="C5897" s="8" t="s">
        <v>4363</v>
      </c>
      <c r="D5897" s="17" t="s">
        <v>19284</v>
      </c>
      <c r="E5897" s="11">
        <f t="shared" si="92"/>
        <v>1</v>
      </c>
      <c r="F5897" s="18" t="s">
        <v>55936</v>
      </c>
      <c r="G5897" s="18" t="s">
        <v>23</v>
      </c>
      <c r="H5897" s="18" t="s">
        <v>55937</v>
      </c>
      <c r="I5897" s="8"/>
      <c r="J5897" s="8"/>
    </row>
    <row r="5898" spans="1:10" ht="24">
      <c r="A5898" s="16" t="s">
        <v>19285</v>
      </c>
      <c r="B5898" s="8" t="s">
        <v>47934</v>
      </c>
      <c r="C5898" s="8" t="s">
        <v>19286</v>
      </c>
      <c r="D5898" s="17" t="s">
        <v>19287</v>
      </c>
      <c r="E5898" s="11">
        <f t="shared" si="92"/>
        <v>1</v>
      </c>
      <c r="F5898" s="18" t="s">
        <v>55936</v>
      </c>
      <c r="G5898" s="18" t="s">
        <v>23</v>
      </c>
      <c r="H5898" s="18" t="s">
        <v>55937</v>
      </c>
      <c r="I5898" s="8"/>
      <c r="J5898" s="8"/>
    </row>
    <row r="5899" spans="1:10" ht="24">
      <c r="A5899" s="33" t="s">
        <v>19288</v>
      </c>
      <c r="B5899" s="8" t="s">
        <v>19289</v>
      </c>
      <c r="C5899" s="8" t="s">
        <v>19289</v>
      </c>
      <c r="D5899" s="22" t="s">
        <v>19290</v>
      </c>
      <c r="E5899" s="11">
        <f t="shared" si="92"/>
        <v>1</v>
      </c>
      <c r="F5899" s="15" t="s">
        <v>55936</v>
      </c>
      <c r="G5899" s="15" t="s">
        <v>23</v>
      </c>
      <c r="H5899" s="15" t="s">
        <v>55937</v>
      </c>
      <c r="I5899" s="8"/>
      <c r="J5899" s="8"/>
    </row>
    <row r="5900" spans="1:10" ht="48">
      <c r="A5900" s="16" t="s">
        <v>1441</v>
      </c>
      <c r="B5900" s="8" t="s">
        <v>47935</v>
      </c>
      <c r="C5900" s="8" t="s">
        <v>19291</v>
      </c>
      <c r="D5900" s="17" t="s">
        <v>19292</v>
      </c>
      <c r="E5900" s="11">
        <f t="shared" si="92"/>
        <v>1</v>
      </c>
      <c r="F5900" s="18" t="s">
        <v>55936</v>
      </c>
      <c r="G5900" s="18" t="s">
        <v>55948</v>
      </c>
      <c r="H5900" s="18" t="s">
        <v>55937</v>
      </c>
      <c r="I5900" s="8"/>
      <c r="J5900" s="8"/>
    </row>
    <row r="5901" spans="1:10" ht="36">
      <c r="A5901" s="16" t="s">
        <v>19293</v>
      </c>
      <c r="B5901" s="8" t="s">
        <v>47936</v>
      </c>
      <c r="C5901" s="8" t="s">
        <v>19294</v>
      </c>
      <c r="D5901" s="17" t="s">
        <v>19295</v>
      </c>
      <c r="E5901" s="11">
        <f t="shared" si="92"/>
        <v>1</v>
      </c>
      <c r="F5901" s="18" t="s">
        <v>55936</v>
      </c>
      <c r="G5901" s="18" t="s">
        <v>56248</v>
      </c>
      <c r="H5901" s="18" t="s">
        <v>55937</v>
      </c>
      <c r="I5901" s="8"/>
      <c r="J5901" s="8"/>
    </row>
    <row r="5902" spans="1:10" ht="60">
      <c r="A5902" s="16" t="s">
        <v>19296</v>
      </c>
      <c r="B5902" s="8" t="s">
        <v>47937</v>
      </c>
      <c r="C5902" s="8" t="s">
        <v>19297</v>
      </c>
      <c r="D5902" s="17" t="s">
        <v>19298</v>
      </c>
      <c r="E5902" s="11">
        <f t="shared" si="92"/>
        <v>1</v>
      </c>
      <c r="F5902" s="18" t="s">
        <v>55936</v>
      </c>
      <c r="G5902" s="18" t="s">
        <v>23</v>
      </c>
      <c r="H5902" s="18" t="s">
        <v>55937</v>
      </c>
      <c r="I5902" s="8"/>
      <c r="J5902" s="8"/>
    </row>
    <row r="5903" spans="1:10" ht="24">
      <c r="A5903" s="16" t="s">
        <v>19299</v>
      </c>
      <c r="B5903" s="8" t="s">
        <v>47938</v>
      </c>
      <c r="C5903" s="8" t="s">
        <v>19300</v>
      </c>
      <c r="D5903" s="17" t="s">
        <v>19301</v>
      </c>
      <c r="E5903" s="11">
        <f t="shared" si="92"/>
        <v>1</v>
      </c>
      <c r="F5903" s="18" t="s">
        <v>55936</v>
      </c>
      <c r="G5903" s="18" t="s">
        <v>23</v>
      </c>
      <c r="H5903" s="18" t="s">
        <v>55937</v>
      </c>
      <c r="I5903" s="8"/>
      <c r="J5903" s="8"/>
    </row>
    <row r="5904" spans="1:10" ht="48">
      <c r="A5904" s="16" t="s">
        <v>19302</v>
      </c>
      <c r="B5904" s="8" t="s">
        <v>47939</v>
      </c>
      <c r="C5904" s="8" t="s">
        <v>19303</v>
      </c>
      <c r="D5904" s="17" t="s">
        <v>19304</v>
      </c>
      <c r="E5904" s="11">
        <f t="shared" si="92"/>
        <v>1</v>
      </c>
      <c r="F5904" s="18" t="s">
        <v>55936</v>
      </c>
      <c r="G5904" s="18" t="s">
        <v>56032</v>
      </c>
      <c r="H5904" s="18" t="s">
        <v>55937</v>
      </c>
      <c r="I5904" s="8"/>
      <c r="J5904" s="8"/>
    </row>
    <row r="5905" spans="1:10" ht="48">
      <c r="A5905" s="16" t="s">
        <v>19305</v>
      </c>
      <c r="B5905" s="8" t="s">
        <v>47940</v>
      </c>
      <c r="C5905" s="8" t="s">
        <v>19306</v>
      </c>
      <c r="D5905" s="17" t="s">
        <v>19307</v>
      </c>
      <c r="E5905" s="11">
        <f t="shared" si="92"/>
        <v>1</v>
      </c>
      <c r="F5905" s="18" t="s">
        <v>55936</v>
      </c>
      <c r="G5905" s="18" t="s">
        <v>56013</v>
      </c>
      <c r="H5905" s="18" t="s">
        <v>55937</v>
      </c>
      <c r="I5905" s="8"/>
      <c r="J5905" s="8"/>
    </row>
    <row r="5906" spans="1:10" ht="36">
      <c r="A5906" s="16" t="s">
        <v>19308</v>
      </c>
      <c r="B5906" s="8" t="s">
        <v>47941</v>
      </c>
      <c r="C5906" s="8" t="s">
        <v>19309</v>
      </c>
      <c r="D5906" s="17" t="s">
        <v>19310</v>
      </c>
      <c r="E5906" s="11">
        <f t="shared" si="92"/>
        <v>1</v>
      </c>
      <c r="F5906" s="18" t="s">
        <v>55936</v>
      </c>
      <c r="G5906" s="18" t="s">
        <v>55975</v>
      </c>
      <c r="H5906" s="18" t="s">
        <v>55937</v>
      </c>
      <c r="I5906" s="8"/>
      <c r="J5906" s="8"/>
    </row>
    <row r="5907" spans="1:10" ht="24">
      <c r="A5907" s="16" t="s">
        <v>1442</v>
      </c>
      <c r="B5907" s="8" t="s">
        <v>47942</v>
      </c>
      <c r="C5907" s="8" t="s">
        <v>4364</v>
      </c>
      <c r="D5907" s="17" t="s">
        <v>19311</v>
      </c>
      <c r="E5907" s="11">
        <f t="shared" si="92"/>
        <v>1</v>
      </c>
      <c r="F5907" s="18" t="s">
        <v>55936</v>
      </c>
      <c r="G5907" s="18" t="s">
        <v>23</v>
      </c>
      <c r="H5907" s="18" t="s">
        <v>55937</v>
      </c>
      <c r="I5907" s="8"/>
      <c r="J5907" s="8"/>
    </row>
    <row r="5908" spans="1:10" ht="36">
      <c r="A5908" s="16" t="s">
        <v>19312</v>
      </c>
      <c r="B5908" s="8" t="s">
        <v>47943</v>
      </c>
      <c r="C5908" s="8" t="s">
        <v>19313</v>
      </c>
      <c r="D5908" s="17" t="s">
        <v>19314</v>
      </c>
      <c r="E5908" s="11">
        <f t="shared" si="92"/>
        <v>1</v>
      </c>
      <c r="F5908" s="18" t="s">
        <v>55936</v>
      </c>
      <c r="G5908" s="18" t="s">
        <v>23</v>
      </c>
      <c r="H5908" s="18" t="s">
        <v>55937</v>
      </c>
      <c r="I5908" s="8"/>
      <c r="J5908" s="8"/>
    </row>
    <row r="5909" spans="1:10" ht="36">
      <c r="A5909" s="24" t="s">
        <v>19315</v>
      </c>
      <c r="B5909" s="8" t="s">
        <v>47944</v>
      </c>
      <c r="C5909" s="8" t="s">
        <v>19316</v>
      </c>
      <c r="D5909" s="20" t="s">
        <v>19317</v>
      </c>
      <c r="E5909" s="11">
        <f t="shared" si="92"/>
        <v>1</v>
      </c>
      <c r="F5909" s="8" t="s">
        <v>55936</v>
      </c>
      <c r="G5909" s="8" t="s">
        <v>23</v>
      </c>
      <c r="H5909" s="8" t="s">
        <v>55937</v>
      </c>
      <c r="I5909" s="8"/>
      <c r="J5909" s="8"/>
    </row>
    <row r="5910" spans="1:10" ht="48">
      <c r="A5910" s="16" t="s">
        <v>19318</v>
      </c>
      <c r="B5910" s="8" t="s">
        <v>47945</v>
      </c>
      <c r="C5910" s="8" t="s">
        <v>19319</v>
      </c>
      <c r="D5910" s="17" t="s">
        <v>19320</v>
      </c>
      <c r="E5910" s="11">
        <f t="shared" si="92"/>
        <v>1</v>
      </c>
      <c r="F5910" s="18" t="s">
        <v>55936</v>
      </c>
      <c r="G5910" s="18" t="s">
        <v>23</v>
      </c>
      <c r="H5910" s="18" t="s">
        <v>55937</v>
      </c>
      <c r="I5910" s="8"/>
      <c r="J5910" s="8"/>
    </row>
    <row r="5911" spans="1:10" ht="24">
      <c r="A5911" s="16" t="s">
        <v>19321</v>
      </c>
      <c r="B5911" s="8" t="s">
        <v>47946</v>
      </c>
      <c r="C5911" s="8" t="s">
        <v>19322</v>
      </c>
      <c r="D5911" s="17" t="s">
        <v>19323</v>
      </c>
      <c r="E5911" s="11">
        <f t="shared" si="92"/>
        <v>1</v>
      </c>
      <c r="F5911" s="18" t="s">
        <v>55936</v>
      </c>
      <c r="G5911" s="18" t="s">
        <v>23</v>
      </c>
      <c r="H5911" s="18" t="s">
        <v>55937</v>
      </c>
      <c r="I5911" s="8"/>
      <c r="J5911" s="8"/>
    </row>
    <row r="5912" spans="1:10">
      <c r="A5912" s="33" t="s">
        <v>38076</v>
      </c>
      <c r="B5912" s="8" t="s">
        <v>47947</v>
      </c>
      <c r="C5912" s="8" t="s">
        <v>4365</v>
      </c>
      <c r="D5912" s="22" t="s">
        <v>55311</v>
      </c>
      <c r="E5912" s="11">
        <f t="shared" si="92"/>
        <v>1</v>
      </c>
      <c r="F5912" s="15" t="s">
        <v>55936</v>
      </c>
      <c r="G5912" s="15" t="s">
        <v>56153</v>
      </c>
      <c r="H5912" s="15" t="s">
        <v>55937</v>
      </c>
      <c r="I5912" s="8"/>
      <c r="J5912" s="8"/>
    </row>
    <row r="5913" spans="1:10" ht="36">
      <c r="A5913" s="39" t="s">
        <v>19324</v>
      </c>
      <c r="B5913" s="8" t="s">
        <v>47948</v>
      </c>
      <c r="C5913" s="8" t="s">
        <v>19325</v>
      </c>
      <c r="D5913" s="45" t="s">
        <v>19326</v>
      </c>
      <c r="E5913" s="11">
        <f t="shared" si="92"/>
        <v>1</v>
      </c>
      <c r="F5913" s="12" t="s">
        <v>55936</v>
      </c>
      <c r="G5913" s="12" t="s">
        <v>56210</v>
      </c>
      <c r="H5913" s="12" t="s">
        <v>55937</v>
      </c>
      <c r="I5913" s="8"/>
      <c r="J5913" s="8"/>
    </row>
    <row r="5914" spans="1:10" ht="24">
      <c r="A5914" s="35" t="s">
        <v>19327</v>
      </c>
      <c r="B5914" s="8" t="s">
        <v>47949</v>
      </c>
      <c r="C5914" s="8" t="s">
        <v>19328</v>
      </c>
      <c r="D5914" s="20" t="s">
        <v>19329</v>
      </c>
      <c r="E5914" s="11">
        <f t="shared" si="92"/>
        <v>1</v>
      </c>
      <c r="F5914" s="8" t="s">
        <v>55936</v>
      </c>
      <c r="G5914" s="8" t="s">
        <v>23</v>
      </c>
      <c r="H5914" s="8" t="s">
        <v>55937</v>
      </c>
      <c r="I5914" s="8"/>
      <c r="J5914" s="8"/>
    </row>
    <row r="5915" spans="1:10">
      <c r="A5915" s="16" t="s">
        <v>1443</v>
      </c>
      <c r="B5915" s="8" t="s">
        <v>47950</v>
      </c>
      <c r="C5915" s="8" t="s">
        <v>4366</v>
      </c>
      <c r="D5915" s="17" t="s">
        <v>19330</v>
      </c>
      <c r="E5915" s="11">
        <f t="shared" si="92"/>
        <v>1</v>
      </c>
      <c r="F5915" s="18" t="s">
        <v>55936</v>
      </c>
      <c r="G5915" s="18" t="s">
        <v>23</v>
      </c>
      <c r="H5915" s="18" t="s">
        <v>55937</v>
      </c>
      <c r="I5915" s="8"/>
      <c r="J5915" s="8"/>
    </row>
    <row r="5916" spans="1:10" ht="24">
      <c r="A5916" s="16" t="s">
        <v>19331</v>
      </c>
      <c r="B5916" s="8" t="s">
        <v>47951</v>
      </c>
      <c r="C5916" s="8" t="s">
        <v>19332</v>
      </c>
      <c r="D5916" s="17" t="s">
        <v>19333</v>
      </c>
      <c r="E5916" s="11">
        <f t="shared" si="92"/>
        <v>1</v>
      </c>
      <c r="F5916" s="18" t="s">
        <v>55936</v>
      </c>
      <c r="G5916" s="18" t="s">
        <v>23</v>
      </c>
      <c r="H5916" s="18" t="s">
        <v>55937</v>
      </c>
      <c r="I5916" s="8"/>
      <c r="J5916" s="8"/>
    </row>
    <row r="5917" spans="1:10" ht="24">
      <c r="A5917" s="24" t="s">
        <v>19334</v>
      </c>
      <c r="B5917" s="8" t="s">
        <v>47952</v>
      </c>
      <c r="C5917" s="8" t="s">
        <v>19335</v>
      </c>
      <c r="D5917" s="45" t="s">
        <v>19336</v>
      </c>
      <c r="E5917" s="11">
        <f t="shared" si="92"/>
        <v>1</v>
      </c>
      <c r="F5917" s="12" t="s">
        <v>55936</v>
      </c>
      <c r="G5917" s="12" t="s">
        <v>23</v>
      </c>
      <c r="H5917" s="12" t="s">
        <v>55937</v>
      </c>
      <c r="I5917" s="8"/>
      <c r="J5917" s="8"/>
    </row>
    <row r="5918" spans="1:10">
      <c r="A5918" s="16" t="s">
        <v>19337</v>
      </c>
      <c r="B5918" s="8" t="s">
        <v>47953</v>
      </c>
      <c r="C5918" s="8" t="s">
        <v>19338</v>
      </c>
      <c r="D5918" s="17" t="s">
        <v>19339</v>
      </c>
      <c r="E5918" s="11">
        <f t="shared" si="92"/>
        <v>1</v>
      </c>
      <c r="F5918" s="18" t="s">
        <v>55936</v>
      </c>
      <c r="G5918" s="18" t="s">
        <v>23</v>
      </c>
      <c r="H5918" s="18" t="s">
        <v>55937</v>
      </c>
      <c r="I5918" s="8"/>
      <c r="J5918" s="8"/>
    </row>
    <row r="5919" spans="1:10" ht="36">
      <c r="A5919" s="16" t="s">
        <v>19340</v>
      </c>
      <c r="B5919" s="8" t="s">
        <v>47954</v>
      </c>
      <c r="C5919" s="8" t="s">
        <v>19341</v>
      </c>
      <c r="D5919" s="17" t="s">
        <v>19342</v>
      </c>
      <c r="E5919" s="11">
        <f t="shared" si="92"/>
        <v>1</v>
      </c>
      <c r="F5919" s="18" t="s">
        <v>55936</v>
      </c>
      <c r="G5919" s="18" t="s">
        <v>23</v>
      </c>
      <c r="H5919" s="18" t="s">
        <v>55937</v>
      </c>
      <c r="I5919" s="8"/>
      <c r="J5919" s="8"/>
    </row>
    <row r="5920" spans="1:10" ht="24">
      <c r="A5920" s="16" t="s">
        <v>1444</v>
      </c>
      <c r="B5920" s="8" t="s">
        <v>1445</v>
      </c>
      <c r="C5920" s="8" t="s">
        <v>1445</v>
      </c>
      <c r="D5920" s="17" t="s">
        <v>19343</v>
      </c>
      <c r="E5920" s="11">
        <f t="shared" si="92"/>
        <v>1</v>
      </c>
      <c r="F5920" s="18" t="s">
        <v>55936</v>
      </c>
      <c r="G5920" s="18" t="s">
        <v>23</v>
      </c>
      <c r="H5920" s="18" t="s">
        <v>55937</v>
      </c>
      <c r="I5920" s="8"/>
      <c r="J5920" s="8"/>
    </row>
    <row r="5921" spans="1:10">
      <c r="A5921" s="16" t="s">
        <v>19344</v>
      </c>
      <c r="B5921" s="8" t="s">
        <v>19345</v>
      </c>
      <c r="C5921" s="8" t="s">
        <v>19345</v>
      </c>
      <c r="D5921" s="17" t="s">
        <v>55312</v>
      </c>
      <c r="E5921" s="11">
        <f t="shared" si="92"/>
        <v>1</v>
      </c>
      <c r="F5921" s="18" t="s">
        <v>38138</v>
      </c>
      <c r="G5921" s="18" t="s">
        <v>55946</v>
      </c>
      <c r="H5921" s="18" t="s">
        <v>55938</v>
      </c>
      <c r="I5921" s="8"/>
      <c r="J5921" s="8"/>
    </row>
    <row r="5922" spans="1:10" ht="24">
      <c r="A5922" s="16" t="s">
        <v>19346</v>
      </c>
      <c r="B5922" s="8" t="s">
        <v>47955</v>
      </c>
      <c r="C5922" s="8" t="s">
        <v>19347</v>
      </c>
      <c r="D5922" s="17" t="s">
        <v>19348</v>
      </c>
      <c r="E5922" s="11">
        <f t="shared" si="92"/>
        <v>1</v>
      </c>
      <c r="F5922" s="18" t="s">
        <v>55936</v>
      </c>
      <c r="G5922" s="18" t="s">
        <v>23</v>
      </c>
      <c r="H5922" s="18" t="s">
        <v>55937</v>
      </c>
      <c r="I5922" s="8"/>
      <c r="J5922" s="8"/>
    </row>
    <row r="5923" spans="1:10" ht="24">
      <c r="A5923" s="16" t="s">
        <v>1446</v>
      </c>
      <c r="B5923" s="8" t="s">
        <v>1029</v>
      </c>
      <c r="C5923" s="8" t="s">
        <v>1029</v>
      </c>
      <c r="D5923" s="17" t="s">
        <v>19349</v>
      </c>
      <c r="E5923" s="11">
        <f t="shared" si="92"/>
        <v>1</v>
      </c>
      <c r="F5923" s="18" t="s">
        <v>55936</v>
      </c>
      <c r="G5923" s="18" t="s">
        <v>23</v>
      </c>
      <c r="H5923" s="18" t="s">
        <v>55937</v>
      </c>
      <c r="I5923" s="8"/>
      <c r="J5923" s="8"/>
    </row>
    <row r="5924" spans="1:10" ht="24">
      <c r="A5924" s="16" t="s">
        <v>19350</v>
      </c>
      <c r="B5924" s="8" t="s">
        <v>47956</v>
      </c>
      <c r="C5924" s="8" t="s">
        <v>1445</v>
      </c>
      <c r="D5924" s="17" t="s">
        <v>19351</v>
      </c>
      <c r="E5924" s="11">
        <f t="shared" si="92"/>
        <v>1</v>
      </c>
      <c r="F5924" s="18" t="s">
        <v>55936</v>
      </c>
      <c r="G5924" s="18" t="s">
        <v>23</v>
      </c>
      <c r="H5924" s="18" t="s">
        <v>55937</v>
      </c>
      <c r="I5924" s="8"/>
      <c r="J5924" s="8"/>
    </row>
    <row r="5925" spans="1:10">
      <c r="A5925" s="59" t="s">
        <v>19352</v>
      </c>
      <c r="B5925" s="8" t="s">
        <v>47957</v>
      </c>
      <c r="C5925" s="8" t="s">
        <v>19353</v>
      </c>
      <c r="D5925" s="45" t="s">
        <v>19354</v>
      </c>
      <c r="E5925" s="11">
        <f t="shared" si="92"/>
        <v>1</v>
      </c>
      <c r="F5925" s="12" t="s">
        <v>55936</v>
      </c>
      <c r="G5925" s="12" t="s">
        <v>23</v>
      </c>
      <c r="H5925" s="12" t="s">
        <v>55937</v>
      </c>
      <c r="I5925" s="8"/>
      <c r="J5925" s="8"/>
    </row>
    <row r="5926" spans="1:10">
      <c r="A5926" s="19" t="s">
        <v>19355</v>
      </c>
      <c r="B5926" s="8" t="s">
        <v>47958</v>
      </c>
      <c r="C5926" s="8" t="s">
        <v>1223</v>
      </c>
      <c r="D5926" s="29" t="s">
        <v>19356</v>
      </c>
      <c r="E5926" s="11">
        <f t="shared" si="92"/>
        <v>1</v>
      </c>
      <c r="F5926" s="15" t="s">
        <v>55936</v>
      </c>
      <c r="G5926" s="15" t="s">
        <v>23</v>
      </c>
      <c r="H5926" s="15" t="s">
        <v>55937</v>
      </c>
      <c r="I5926" s="8"/>
      <c r="J5926" s="8"/>
    </row>
    <row r="5927" spans="1:10" ht="36">
      <c r="A5927" s="50" t="s">
        <v>19357</v>
      </c>
      <c r="B5927" s="8" t="s">
        <v>47959</v>
      </c>
      <c r="C5927" s="8" t="s">
        <v>19358</v>
      </c>
      <c r="D5927" s="22" t="s">
        <v>19359</v>
      </c>
      <c r="E5927" s="11">
        <f t="shared" si="92"/>
        <v>1</v>
      </c>
      <c r="F5927" s="12" t="s">
        <v>55936</v>
      </c>
      <c r="G5927" s="12" t="s">
        <v>56023</v>
      </c>
      <c r="H5927" s="12" t="s">
        <v>55937</v>
      </c>
      <c r="I5927" s="8"/>
      <c r="J5927" s="8"/>
    </row>
    <row r="5928" spans="1:10" ht="24">
      <c r="A5928" s="19" t="s">
        <v>19360</v>
      </c>
      <c r="B5928" s="8" t="s">
        <v>5270</v>
      </c>
      <c r="C5928" s="8" t="s">
        <v>5270</v>
      </c>
      <c r="D5928" s="20" t="s">
        <v>19361</v>
      </c>
      <c r="E5928" s="11">
        <f t="shared" si="92"/>
        <v>3</v>
      </c>
      <c r="F5928" s="15" t="s">
        <v>55936</v>
      </c>
      <c r="G5928" s="15" t="s">
        <v>23</v>
      </c>
      <c r="H5928" s="15" t="s">
        <v>55937</v>
      </c>
      <c r="I5928" s="8"/>
      <c r="J5928" s="8"/>
    </row>
    <row r="5929" spans="1:10">
      <c r="A5929" s="33" t="s">
        <v>1447</v>
      </c>
      <c r="B5929" s="8" t="s">
        <v>47960</v>
      </c>
      <c r="C5929" s="8" t="s">
        <v>4367</v>
      </c>
      <c r="D5929" s="8" t="s">
        <v>19362</v>
      </c>
      <c r="E5929" s="11">
        <f t="shared" si="92"/>
        <v>1</v>
      </c>
      <c r="F5929" s="12" t="s">
        <v>55936</v>
      </c>
      <c r="G5929" s="12" t="s">
        <v>56113</v>
      </c>
      <c r="H5929" s="12" t="s">
        <v>55937</v>
      </c>
      <c r="I5929" s="8"/>
      <c r="J5929" s="8"/>
    </row>
    <row r="5930" spans="1:10" ht="60">
      <c r="A5930" s="16" t="s">
        <v>19363</v>
      </c>
      <c r="B5930" s="8" t="s">
        <v>47961</v>
      </c>
      <c r="C5930" s="8" t="s">
        <v>19364</v>
      </c>
      <c r="D5930" s="17" t="s">
        <v>19365</v>
      </c>
      <c r="E5930" s="11">
        <f t="shared" si="92"/>
        <v>1</v>
      </c>
      <c r="F5930" s="18" t="s">
        <v>55936</v>
      </c>
      <c r="G5930" s="18" t="s">
        <v>23</v>
      </c>
      <c r="H5930" s="18" t="s">
        <v>55937</v>
      </c>
      <c r="I5930" s="8"/>
      <c r="J5930" s="8"/>
    </row>
    <row r="5931" spans="1:10" ht="24">
      <c r="A5931" s="24" t="s">
        <v>38077</v>
      </c>
      <c r="B5931" s="8" t="s">
        <v>40686</v>
      </c>
      <c r="C5931" s="8" t="s">
        <v>40686</v>
      </c>
      <c r="D5931" s="45" t="s">
        <v>55313</v>
      </c>
      <c r="E5931" s="11">
        <f t="shared" si="92"/>
        <v>1</v>
      </c>
      <c r="F5931" s="12" t="s">
        <v>38138</v>
      </c>
      <c r="G5931" s="12" t="s">
        <v>55946</v>
      </c>
      <c r="H5931" s="12" t="s">
        <v>55938</v>
      </c>
      <c r="I5931" s="8"/>
      <c r="J5931" s="8"/>
    </row>
    <row r="5932" spans="1:10">
      <c r="A5932" s="16" t="s">
        <v>38078</v>
      </c>
      <c r="B5932" s="8" t="s">
        <v>47962</v>
      </c>
      <c r="C5932" s="8" t="s">
        <v>40687</v>
      </c>
      <c r="D5932" s="17" t="s">
        <v>55314</v>
      </c>
      <c r="E5932" s="11">
        <f t="shared" si="92"/>
        <v>1</v>
      </c>
      <c r="F5932" s="18" t="s">
        <v>55936</v>
      </c>
      <c r="G5932" s="18" t="s">
        <v>23</v>
      </c>
      <c r="H5932" s="18" t="s">
        <v>55937</v>
      </c>
      <c r="I5932" s="8"/>
      <c r="J5932" s="8"/>
    </row>
    <row r="5933" spans="1:10" ht="36">
      <c r="A5933" s="16" t="s">
        <v>38079</v>
      </c>
      <c r="B5933" s="8" t="s">
        <v>4368</v>
      </c>
      <c r="C5933" s="8" t="s">
        <v>40688</v>
      </c>
      <c r="D5933" s="17" t="s">
        <v>55315</v>
      </c>
      <c r="E5933" s="11">
        <f t="shared" si="92"/>
        <v>1</v>
      </c>
      <c r="F5933" s="18" t="s">
        <v>55936</v>
      </c>
      <c r="G5933" s="18" t="s">
        <v>23</v>
      </c>
      <c r="H5933" s="18" t="s">
        <v>55937</v>
      </c>
      <c r="I5933" s="8"/>
      <c r="J5933" s="8"/>
    </row>
    <row r="5934" spans="1:10">
      <c r="A5934" s="16" t="s">
        <v>38080</v>
      </c>
      <c r="B5934" s="8" t="s">
        <v>47963</v>
      </c>
      <c r="C5934" s="8" t="s">
        <v>40689</v>
      </c>
      <c r="D5934" s="17" t="s">
        <v>55316</v>
      </c>
      <c r="E5934" s="11">
        <f t="shared" si="92"/>
        <v>1</v>
      </c>
      <c r="F5934" s="18" t="s">
        <v>38138</v>
      </c>
      <c r="G5934" s="18" t="s">
        <v>55946</v>
      </c>
      <c r="H5934" s="18" t="s">
        <v>55938</v>
      </c>
      <c r="I5934" s="8"/>
      <c r="J5934" s="8"/>
    </row>
    <row r="5935" spans="1:10">
      <c r="A5935" s="16" t="s">
        <v>38081</v>
      </c>
      <c r="B5935" s="8" t="s">
        <v>47964</v>
      </c>
      <c r="C5935" s="8" t="s">
        <v>40690</v>
      </c>
      <c r="D5935" s="17" t="s">
        <v>55317</v>
      </c>
      <c r="E5935" s="11">
        <f t="shared" si="92"/>
        <v>1</v>
      </c>
      <c r="F5935" s="18" t="s">
        <v>38138</v>
      </c>
      <c r="G5935" s="18" t="s">
        <v>55946</v>
      </c>
      <c r="H5935" s="18" t="s">
        <v>55938</v>
      </c>
      <c r="I5935" s="8"/>
      <c r="J5935" s="8"/>
    </row>
    <row r="5936" spans="1:10">
      <c r="A5936" s="16" t="s">
        <v>19366</v>
      </c>
      <c r="B5936" s="8" t="s">
        <v>47965</v>
      </c>
      <c r="C5936" s="8" t="s">
        <v>19367</v>
      </c>
      <c r="D5936" s="17" t="s">
        <v>19368</v>
      </c>
      <c r="E5936" s="11">
        <f t="shared" si="92"/>
        <v>1</v>
      </c>
      <c r="F5936" s="18" t="s">
        <v>55936</v>
      </c>
      <c r="G5936" s="18" t="s">
        <v>23</v>
      </c>
      <c r="H5936" s="18" t="s">
        <v>55937</v>
      </c>
      <c r="I5936" s="8"/>
      <c r="J5936" s="8"/>
    </row>
    <row r="5937" spans="1:10" ht="24">
      <c r="A5937" s="23" t="s">
        <v>1448</v>
      </c>
      <c r="B5937" s="8" t="s">
        <v>47966</v>
      </c>
      <c r="C5937" s="8" t="s">
        <v>4369</v>
      </c>
      <c r="D5937" s="22" t="s">
        <v>19369</v>
      </c>
      <c r="E5937" s="11">
        <f t="shared" si="92"/>
        <v>1</v>
      </c>
      <c r="F5937" s="8" t="s">
        <v>55936</v>
      </c>
      <c r="G5937" s="8" t="s">
        <v>23</v>
      </c>
      <c r="H5937" s="8" t="s">
        <v>55937</v>
      </c>
      <c r="I5937" s="8"/>
      <c r="J5937" s="8"/>
    </row>
    <row r="5938" spans="1:10">
      <c r="A5938" s="33" t="s">
        <v>19370</v>
      </c>
      <c r="B5938" s="8" t="s">
        <v>47967</v>
      </c>
      <c r="C5938" s="8" t="s">
        <v>19371</v>
      </c>
      <c r="D5938" s="8" t="s">
        <v>19372</v>
      </c>
      <c r="E5938" s="11">
        <f t="shared" si="92"/>
        <v>1</v>
      </c>
      <c r="F5938" s="12" t="s">
        <v>55936</v>
      </c>
      <c r="G5938" s="12" t="s">
        <v>23</v>
      </c>
      <c r="H5938" s="12" t="s">
        <v>55937</v>
      </c>
      <c r="I5938" s="8"/>
      <c r="J5938" s="8"/>
    </row>
    <row r="5939" spans="1:10" ht="24">
      <c r="A5939" s="16" t="s">
        <v>19373</v>
      </c>
      <c r="B5939" s="8" t="s">
        <v>47968</v>
      </c>
      <c r="C5939" s="8" t="s">
        <v>19374</v>
      </c>
      <c r="D5939" s="17" t="s">
        <v>19375</v>
      </c>
      <c r="E5939" s="11">
        <f t="shared" si="92"/>
        <v>1</v>
      </c>
      <c r="F5939" s="18" t="s">
        <v>55936</v>
      </c>
      <c r="G5939" s="18" t="s">
        <v>56249</v>
      </c>
      <c r="H5939" s="18" t="s">
        <v>55937</v>
      </c>
      <c r="I5939" s="8"/>
      <c r="J5939" s="8"/>
    </row>
    <row r="5940" spans="1:10" ht="36">
      <c r="A5940" s="24" t="s">
        <v>1449</v>
      </c>
      <c r="B5940" s="8" t="s">
        <v>1408</v>
      </c>
      <c r="C5940" s="8" t="s">
        <v>1408</v>
      </c>
      <c r="D5940" s="45" t="s">
        <v>19376</v>
      </c>
      <c r="E5940" s="11">
        <f t="shared" si="92"/>
        <v>2</v>
      </c>
      <c r="F5940" s="12" t="s">
        <v>55936</v>
      </c>
      <c r="G5940" s="12" t="s">
        <v>55991</v>
      </c>
      <c r="H5940" s="12" t="s">
        <v>55937</v>
      </c>
      <c r="I5940" s="8"/>
      <c r="J5940" s="8"/>
    </row>
    <row r="5941" spans="1:10" ht="96">
      <c r="A5941" s="23" t="s">
        <v>1450</v>
      </c>
      <c r="B5941" s="8" t="s">
        <v>47969</v>
      </c>
      <c r="C5941" s="8" t="s">
        <v>4370</v>
      </c>
      <c r="D5941" s="22" t="s">
        <v>19377</v>
      </c>
      <c r="E5941" s="11">
        <f t="shared" si="92"/>
        <v>1</v>
      </c>
      <c r="F5941" s="8" t="s">
        <v>55936</v>
      </c>
      <c r="G5941" s="8" t="s">
        <v>55945</v>
      </c>
      <c r="H5941" s="8" t="s">
        <v>55937</v>
      </c>
      <c r="I5941" s="8"/>
      <c r="J5941" s="8"/>
    </row>
    <row r="5942" spans="1:10" ht="36">
      <c r="A5942" s="16" t="s">
        <v>19378</v>
      </c>
      <c r="B5942" s="8" t="s">
        <v>47970</v>
      </c>
      <c r="C5942" s="8" t="s">
        <v>19379</v>
      </c>
      <c r="D5942" s="17" t="s">
        <v>19380</v>
      </c>
      <c r="E5942" s="11">
        <f t="shared" si="92"/>
        <v>1</v>
      </c>
      <c r="F5942" s="18" t="s">
        <v>55936</v>
      </c>
      <c r="G5942" s="18" t="s">
        <v>55991</v>
      </c>
      <c r="H5942" s="18" t="s">
        <v>55937</v>
      </c>
      <c r="I5942" s="8"/>
      <c r="J5942" s="8"/>
    </row>
    <row r="5943" spans="1:10" ht="24">
      <c r="A5943" s="16" t="s">
        <v>19381</v>
      </c>
      <c r="B5943" s="8" t="s">
        <v>47971</v>
      </c>
      <c r="C5943" s="8" t="s">
        <v>19382</v>
      </c>
      <c r="D5943" s="17" t="s">
        <v>19383</v>
      </c>
      <c r="E5943" s="11">
        <f t="shared" si="92"/>
        <v>1</v>
      </c>
      <c r="F5943" s="18" t="s">
        <v>55936</v>
      </c>
      <c r="G5943" s="18" t="s">
        <v>55975</v>
      </c>
      <c r="H5943" s="18" t="s">
        <v>55937</v>
      </c>
      <c r="I5943" s="8"/>
      <c r="J5943" s="8"/>
    </row>
    <row r="5944" spans="1:10" ht="36">
      <c r="A5944" s="37" t="s">
        <v>19384</v>
      </c>
      <c r="B5944" s="8" t="s">
        <v>47972</v>
      </c>
      <c r="C5944" s="8" t="s">
        <v>19385</v>
      </c>
      <c r="D5944" s="22" t="s">
        <v>19386</v>
      </c>
      <c r="E5944" s="11">
        <f t="shared" si="92"/>
        <v>1</v>
      </c>
      <c r="F5944" s="12" t="s">
        <v>55936</v>
      </c>
      <c r="G5944" s="12" t="s">
        <v>55975</v>
      </c>
      <c r="H5944" s="12" t="s">
        <v>55937</v>
      </c>
      <c r="I5944" s="8"/>
      <c r="J5944" s="8"/>
    </row>
    <row r="5945" spans="1:10" ht="24">
      <c r="A5945" s="16" t="s">
        <v>1451</v>
      </c>
      <c r="B5945" s="8" t="s">
        <v>47973</v>
      </c>
      <c r="C5945" s="8" t="s">
        <v>4371</v>
      </c>
      <c r="D5945" s="17" t="s">
        <v>19387</v>
      </c>
      <c r="E5945" s="11">
        <f t="shared" si="92"/>
        <v>1</v>
      </c>
      <c r="F5945" s="18" t="s">
        <v>55936</v>
      </c>
      <c r="G5945" s="18" t="s">
        <v>56024</v>
      </c>
      <c r="H5945" s="18" t="s">
        <v>55937</v>
      </c>
      <c r="I5945" s="8"/>
      <c r="J5945" s="8"/>
    </row>
    <row r="5946" spans="1:10" ht="24">
      <c r="A5946" s="33" t="s">
        <v>19388</v>
      </c>
      <c r="B5946" s="8" t="s">
        <v>47974</v>
      </c>
      <c r="C5946" s="8" t="s">
        <v>4370</v>
      </c>
      <c r="D5946" s="22" t="s">
        <v>19389</v>
      </c>
      <c r="E5946" s="11">
        <f t="shared" si="92"/>
        <v>1</v>
      </c>
      <c r="F5946" s="15" t="s">
        <v>55936</v>
      </c>
      <c r="G5946" s="15" t="s">
        <v>56232</v>
      </c>
      <c r="H5946" s="15" t="s">
        <v>55937</v>
      </c>
      <c r="I5946" s="8"/>
      <c r="J5946" s="8"/>
    </row>
    <row r="5947" spans="1:10">
      <c r="A5947" s="33" t="s">
        <v>19390</v>
      </c>
      <c r="B5947" s="8" t="s">
        <v>47975</v>
      </c>
      <c r="C5947" s="8" t="s">
        <v>19391</v>
      </c>
      <c r="D5947" s="8" t="s">
        <v>19392</v>
      </c>
      <c r="E5947" s="11">
        <f t="shared" si="92"/>
        <v>1</v>
      </c>
      <c r="F5947" s="12" t="s">
        <v>55936</v>
      </c>
      <c r="G5947" s="12" t="s">
        <v>23</v>
      </c>
      <c r="H5947" s="12" t="s">
        <v>55937</v>
      </c>
      <c r="I5947" s="8"/>
      <c r="J5947" s="8"/>
    </row>
    <row r="5948" spans="1:10" ht="60">
      <c r="A5948" s="16" t="s">
        <v>19393</v>
      </c>
      <c r="B5948" s="8" t="s">
        <v>47976</v>
      </c>
      <c r="C5948" s="8" t="s">
        <v>19394</v>
      </c>
      <c r="D5948" s="17" t="s">
        <v>19395</v>
      </c>
      <c r="E5948" s="11">
        <f t="shared" si="92"/>
        <v>1</v>
      </c>
      <c r="F5948" s="18" t="s">
        <v>55936</v>
      </c>
      <c r="G5948" s="18" t="s">
        <v>56054</v>
      </c>
      <c r="H5948" s="18" t="s">
        <v>55937</v>
      </c>
      <c r="I5948" s="8"/>
      <c r="J5948" s="8"/>
    </row>
    <row r="5949" spans="1:10" ht="24">
      <c r="A5949" s="16" t="s">
        <v>19396</v>
      </c>
      <c r="B5949" s="8" t="s">
        <v>47977</v>
      </c>
      <c r="C5949" s="8" t="s">
        <v>19397</v>
      </c>
      <c r="D5949" s="17" t="s">
        <v>19398</v>
      </c>
      <c r="E5949" s="11">
        <f t="shared" si="92"/>
        <v>1</v>
      </c>
      <c r="F5949" s="18" t="s">
        <v>55936</v>
      </c>
      <c r="G5949" s="18" t="s">
        <v>56154</v>
      </c>
      <c r="H5949" s="18" t="s">
        <v>55937</v>
      </c>
      <c r="I5949" s="8"/>
      <c r="J5949" s="8"/>
    </row>
    <row r="5950" spans="1:10" ht="48">
      <c r="A5950" s="16" t="s">
        <v>19399</v>
      </c>
      <c r="B5950" s="8" t="s">
        <v>47978</v>
      </c>
      <c r="C5950" s="8" t="s">
        <v>19400</v>
      </c>
      <c r="D5950" s="17" t="s">
        <v>19401</v>
      </c>
      <c r="E5950" s="11">
        <f t="shared" si="92"/>
        <v>1</v>
      </c>
      <c r="F5950" s="18" t="s">
        <v>55936</v>
      </c>
      <c r="G5950" s="18" t="s">
        <v>56094</v>
      </c>
      <c r="H5950" s="18" t="s">
        <v>55937</v>
      </c>
      <c r="I5950" s="8"/>
      <c r="J5950" s="8"/>
    </row>
    <row r="5951" spans="1:10" ht="36">
      <c r="A5951" s="16" t="s">
        <v>19402</v>
      </c>
      <c r="B5951" s="8" t="s">
        <v>47979</v>
      </c>
      <c r="C5951" s="8" t="s">
        <v>19403</v>
      </c>
      <c r="D5951" s="17" t="s">
        <v>19404</v>
      </c>
      <c r="E5951" s="11">
        <f t="shared" si="92"/>
        <v>1</v>
      </c>
      <c r="F5951" s="18" t="s">
        <v>55936</v>
      </c>
      <c r="G5951" s="18" t="s">
        <v>56024</v>
      </c>
      <c r="H5951" s="18" t="s">
        <v>55937</v>
      </c>
      <c r="I5951" s="8"/>
      <c r="J5951" s="8"/>
    </row>
    <row r="5952" spans="1:10" ht="24">
      <c r="A5952" s="23" t="s">
        <v>19405</v>
      </c>
      <c r="B5952" s="8" t="s">
        <v>47980</v>
      </c>
      <c r="C5952" s="8" t="s">
        <v>19406</v>
      </c>
      <c r="D5952" s="76" t="s">
        <v>19407</v>
      </c>
      <c r="E5952" s="11">
        <f t="shared" si="92"/>
        <v>1</v>
      </c>
      <c r="F5952" s="12" t="s">
        <v>55936</v>
      </c>
      <c r="G5952" s="12" t="s">
        <v>55978</v>
      </c>
      <c r="H5952" s="12" t="s">
        <v>55937</v>
      </c>
      <c r="I5952" s="8"/>
      <c r="J5952" s="8"/>
    </row>
    <row r="5953" spans="1:10" ht="48">
      <c r="A5953" s="16" t="s">
        <v>19408</v>
      </c>
      <c r="B5953" s="8" t="s">
        <v>47981</v>
      </c>
      <c r="C5953" s="8" t="s">
        <v>19409</v>
      </c>
      <c r="D5953" s="17" t="s">
        <v>19410</v>
      </c>
      <c r="E5953" s="11">
        <f t="shared" si="92"/>
        <v>1</v>
      </c>
      <c r="F5953" s="18" t="s">
        <v>55936</v>
      </c>
      <c r="G5953" s="18" t="s">
        <v>56061</v>
      </c>
      <c r="H5953" s="18" t="s">
        <v>55937</v>
      </c>
      <c r="I5953" s="8"/>
      <c r="J5953" s="8"/>
    </row>
    <row r="5954" spans="1:10" ht="48">
      <c r="A5954" s="44" t="s">
        <v>19411</v>
      </c>
      <c r="B5954" s="8" t="s">
        <v>47982</v>
      </c>
      <c r="C5954" s="8" t="s">
        <v>19412</v>
      </c>
      <c r="D5954" s="20" t="s">
        <v>19413</v>
      </c>
      <c r="E5954" s="11">
        <f t="shared" ref="E5954:E6017" si="93">COUNTIF(B:B,B5954)</f>
        <v>1</v>
      </c>
      <c r="F5954" s="8" t="s">
        <v>55936</v>
      </c>
      <c r="G5954" s="8" t="s">
        <v>55944</v>
      </c>
      <c r="H5954" s="8" t="s">
        <v>55937</v>
      </c>
      <c r="I5954" s="8"/>
      <c r="J5954" s="8"/>
    </row>
    <row r="5955" spans="1:10">
      <c r="A5955" s="16" t="s">
        <v>19414</v>
      </c>
      <c r="B5955" s="8" t="s">
        <v>1031</v>
      </c>
      <c r="C5955" s="8" t="s">
        <v>19415</v>
      </c>
      <c r="D5955" s="17" t="s">
        <v>55318</v>
      </c>
      <c r="E5955" s="11">
        <f t="shared" si="93"/>
        <v>2</v>
      </c>
      <c r="F5955" s="18" t="s">
        <v>38138</v>
      </c>
      <c r="G5955" s="18" t="s">
        <v>55946</v>
      </c>
      <c r="H5955" s="18" t="s">
        <v>55938</v>
      </c>
      <c r="I5955" s="8"/>
      <c r="J5955" s="8"/>
    </row>
    <row r="5956" spans="1:10">
      <c r="A5956" s="19" t="s">
        <v>1452</v>
      </c>
      <c r="B5956" s="8" t="s">
        <v>47983</v>
      </c>
      <c r="C5956" s="8" t="s">
        <v>4372</v>
      </c>
      <c r="D5956" s="29" t="s">
        <v>19416</v>
      </c>
      <c r="E5956" s="11">
        <f t="shared" si="93"/>
        <v>1</v>
      </c>
      <c r="F5956" s="15" t="s">
        <v>55936</v>
      </c>
      <c r="G5956" s="15" t="s">
        <v>56054</v>
      </c>
      <c r="H5956" s="15" t="s">
        <v>55937</v>
      </c>
      <c r="I5956" s="8"/>
      <c r="J5956" s="8"/>
    </row>
    <row r="5957" spans="1:10" ht="24">
      <c r="A5957" s="19" t="s">
        <v>19417</v>
      </c>
      <c r="B5957" s="8" t="s">
        <v>47984</v>
      </c>
      <c r="C5957" s="8" t="s">
        <v>19418</v>
      </c>
      <c r="D5957" s="29" t="s">
        <v>19419</v>
      </c>
      <c r="E5957" s="11">
        <f t="shared" si="93"/>
        <v>1</v>
      </c>
      <c r="F5957" s="15" t="s">
        <v>55936</v>
      </c>
      <c r="G5957" s="15" t="s">
        <v>23</v>
      </c>
      <c r="H5957" s="15" t="s">
        <v>55937</v>
      </c>
      <c r="I5957" s="8"/>
      <c r="J5957" s="8"/>
    </row>
    <row r="5958" spans="1:10" ht="48">
      <c r="A5958" s="16" t="s">
        <v>19420</v>
      </c>
      <c r="B5958" s="8" t="s">
        <v>47985</v>
      </c>
      <c r="C5958" s="8" t="s">
        <v>19421</v>
      </c>
      <c r="D5958" s="17" t="s">
        <v>19422</v>
      </c>
      <c r="E5958" s="11">
        <f t="shared" si="93"/>
        <v>1</v>
      </c>
      <c r="F5958" s="18" t="s">
        <v>55936</v>
      </c>
      <c r="G5958" s="18" t="s">
        <v>55958</v>
      </c>
      <c r="H5958" s="18" t="s">
        <v>55937</v>
      </c>
      <c r="I5958" s="8"/>
      <c r="J5958" s="8"/>
    </row>
    <row r="5959" spans="1:10">
      <c r="A5959" s="33" t="s">
        <v>1453</v>
      </c>
      <c r="B5959" s="8" t="s">
        <v>47986</v>
      </c>
      <c r="C5959" s="8" t="s">
        <v>4373</v>
      </c>
      <c r="D5959" s="8" t="s">
        <v>19423</v>
      </c>
      <c r="E5959" s="11">
        <f t="shared" si="93"/>
        <v>1</v>
      </c>
      <c r="F5959" s="12" t="s">
        <v>55936</v>
      </c>
      <c r="G5959" s="12" t="s">
        <v>55978</v>
      </c>
      <c r="H5959" s="12" t="s">
        <v>55937</v>
      </c>
      <c r="I5959" s="8"/>
      <c r="J5959" s="8"/>
    </row>
    <row r="5960" spans="1:10" ht="24">
      <c r="A5960" s="33" t="s">
        <v>38082</v>
      </c>
      <c r="B5960" s="8" t="s">
        <v>19415</v>
      </c>
      <c r="C5960" s="8" t="s">
        <v>19415</v>
      </c>
      <c r="D5960" s="22" t="s">
        <v>55319</v>
      </c>
      <c r="E5960" s="11">
        <f t="shared" si="93"/>
        <v>1</v>
      </c>
      <c r="F5960" s="15" t="s">
        <v>38138</v>
      </c>
      <c r="G5960" s="15" t="s">
        <v>55946</v>
      </c>
      <c r="H5960" s="15" t="s">
        <v>55938</v>
      </c>
      <c r="I5960" s="8"/>
      <c r="J5960" s="8"/>
    </row>
    <row r="5961" spans="1:10" ht="24">
      <c r="A5961" s="62" t="s">
        <v>19424</v>
      </c>
      <c r="B5961" s="8" t="s">
        <v>47987</v>
      </c>
      <c r="C5961" s="8" t="s">
        <v>19425</v>
      </c>
      <c r="D5961" s="61" t="s">
        <v>19426</v>
      </c>
      <c r="E5961" s="11">
        <f t="shared" si="93"/>
        <v>1</v>
      </c>
      <c r="F5961" s="12" t="s">
        <v>55936</v>
      </c>
      <c r="G5961" s="12" t="s">
        <v>55978</v>
      </c>
      <c r="H5961" s="12" t="s">
        <v>55937</v>
      </c>
      <c r="I5961" s="61"/>
      <c r="J5961" s="8"/>
    </row>
    <row r="5962" spans="1:10" ht="24">
      <c r="A5962" s="24" t="s">
        <v>19427</v>
      </c>
      <c r="B5962" s="8" t="s">
        <v>47988</v>
      </c>
      <c r="C5962" s="8" t="s">
        <v>19428</v>
      </c>
      <c r="D5962" s="45" t="s">
        <v>19429</v>
      </c>
      <c r="E5962" s="11">
        <f t="shared" si="93"/>
        <v>1</v>
      </c>
      <c r="F5962" s="12" t="s">
        <v>55936</v>
      </c>
      <c r="G5962" s="12" t="s">
        <v>23</v>
      </c>
      <c r="H5962" s="12" t="s">
        <v>55937</v>
      </c>
      <c r="I5962" s="8"/>
      <c r="J5962" s="8"/>
    </row>
    <row r="5963" spans="1:10">
      <c r="A5963" s="16" t="s">
        <v>19430</v>
      </c>
      <c r="B5963" s="8" t="s">
        <v>47989</v>
      </c>
      <c r="C5963" s="8" t="s">
        <v>19431</v>
      </c>
      <c r="D5963" s="17" t="s">
        <v>19432</v>
      </c>
      <c r="E5963" s="11">
        <f t="shared" si="93"/>
        <v>1</v>
      </c>
      <c r="F5963" s="18" t="s">
        <v>55936</v>
      </c>
      <c r="G5963" s="18" t="s">
        <v>23</v>
      </c>
      <c r="H5963" s="18" t="s">
        <v>55937</v>
      </c>
      <c r="I5963" s="8"/>
      <c r="J5963" s="8"/>
    </row>
    <row r="5964" spans="1:10" ht="24">
      <c r="A5964" s="24" t="s">
        <v>1454</v>
      </c>
      <c r="B5964" s="8" t="s">
        <v>47990</v>
      </c>
      <c r="C5964" s="8" t="s">
        <v>40691</v>
      </c>
      <c r="D5964" s="45" t="s">
        <v>55320</v>
      </c>
      <c r="E5964" s="11">
        <f t="shared" si="93"/>
        <v>1</v>
      </c>
      <c r="F5964" s="12" t="s">
        <v>38138</v>
      </c>
      <c r="G5964" s="12" t="s">
        <v>55946</v>
      </c>
      <c r="H5964" s="12" t="s">
        <v>55938</v>
      </c>
      <c r="I5964" s="8"/>
      <c r="J5964" s="8"/>
    </row>
    <row r="5965" spans="1:10" ht="48">
      <c r="A5965" s="16" t="s">
        <v>19433</v>
      </c>
      <c r="B5965" s="8" t="s">
        <v>47991</v>
      </c>
      <c r="C5965" s="8" t="s">
        <v>19434</v>
      </c>
      <c r="D5965" s="17" t="s">
        <v>19435</v>
      </c>
      <c r="E5965" s="11">
        <f t="shared" si="93"/>
        <v>1</v>
      </c>
      <c r="F5965" s="18" t="s">
        <v>55936</v>
      </c>
      <c r="G5965" s="18" t="s">
        <v>55944</v>
      </c>
      <c r="H5965" s="18" t="s">
        <v>55937</v>
      </c>
      <c r="I5965" s="8"/>
      <c r="J5965" s="8"/>
    </row>
    <row r="5966" spans="1:10" ht="48">
      <c r="A5966" s="19" t="s">
        <v>1455</v>
      </c>
      <c r="B5966" s="8" t="s">
        <v>47992</v>
      </c>
      <c r="C5966" s="8" t="s">
        <v>4374</v>
      </c>
      <c r="D5966" s="20" t="s">
        <v>19436</v>
      </c>
      <c r="E5966" s="11">
        <f t="shared" si="93"/>
        <v>1</v>
      </c>
      <c r="F5966" s="15" t="s">
        <v>55936</v>
      </c>
      <c r="G5966" s="15" t="s">
        <v>56105</v>
      </c>
      <c r="H5966" s="15" t="s">
        <v>55937</v>
      </c>
      <c r="I5966" s="8"/>
      <c r="J5966" s="8"/>
    </row>
    <row r="5967" spans="1:10" ht="36">
      <c r="A5967" s="62" t="s">
        <v>19437</v>
      </c>
      <c r="B5967" s="8" t="s">
        <v>47993</v>
      </c>
      <c r="C5967" s="8" t="s">
        <v>4375</v>
      </c>
      <c r="D5967" s="61" t="s">
        <v>19438</v>
      </c>
      <c r="E5967" s="11">
        <f t="shared" si="93"/>
        <v>1</v>
      </c>
      <c r="F5967" s="12" t="s">
        <v>55936</v>
      </c>
      <c r="G5967" s="12" t="s">
        <v>23</v>
      </c>
      <c r="H5967" s="12" t="s">
        <v>55937</v>
      </c>
      <c r="I5967" s="61"/>
      <c r="J5967" s="8"/>
    </row>
    <row r="5968" spans="1:10" ht="48">
      <c r="A5968" s="33" t="s">
        <v>19439</v>
      </c>
      <c r="B5968" s="8" t="s">
        <v>47994</v>
      </c>
      <c r="C5968" s="8" t="s">
        <v>19440</v>
      </c>
      <c r="D5968" s="22" t="s">
        <v>19441</v>
      </c>
      <c r="E5968" s="11">
        <f t="shared" si="93"/>
        <v>1</v>
      </c>
      <c r="F5968" s="12" t="s">
        <v>55936</v>
      </c>
      <c r="G5968" s="12" t="s">
        <v>56057</v>
      </c>
      <c r="H5968" s="12" t="s">
        <v>55937</v>
      </c>
      <c r="I5968" s="8"/>
      <c r="J5968" s="8"/>
    </row>
    <row r="5969" spans="1:10">
      <c r="A5969" s="16" t="s">
        <v>1456</v>
      </c>
      <c r="B5969" s="8" t="s">
        <v>47995</v>
      </c>
      <c r="C5969" s="8" t="s">
        <v>1457</v>
      </c>
      <c r="D5969" s="17" t="s">
        <v>19442</v>
      </c>
      <c r="E5969" s="11">
        <f t="shared" si="93"/>
        <v>1</v>
      </c>
      <c r="F5969" s="18" t="s">
        <v>55936</v>
      </c>
      <c r="G5969" s="18" t="s">
        <v>23</v>
      </c>
      <c r="H5969" s="18" t="s">
        <v>55937</v>
      </c>
      <c r="I5969" s="8"/>
      <c r="J5969" s="8"/>
    </row>
    <row r="5970" spans="1:10" ht="252">
      <c r="A5970" s="19" t="s">
        <v>19443</v>
      </c>
      <c r="B5970" s="8" t="s">
        <v>47996</v>
      </c>
      <c r="C5970" s="8" t="s">
        <v>19444</v>
      </c>
      <c r="D5970" s="20" t="s">
        <v>19445</v>
      </c>
      <c r="E5970" s="11">
        <f t="shared" si="93"/>
        <v>1</v>
      </c>
      <c r="F5970" s="15" t="s">
        <v>55936</v>
      </c>
      <c r="G5970" s="15" t="s">
        <v>56124</v>
      </c>
      <c r="H5970" s="15" t="s">
        <v>55937</v>
      </c>
      <c r="I5970" s="8"/>
      <c r="J5970" s="8"/>
    </row>
    <row r="5971" spans="1:10" ht="24">
      <c r="A5971" s="19" t="s">
        <v>1458</v>
      </c>
      <c r="B5971" s="8" t="s">
        <v>47997</v>
      </c>
      <c r="C5971" s="8" t="s">
        <v>19446</v>
      </c>
      <c r="D5971" s="20" t="s">
        <v>19447</v>
      </c>
      <c r="E5971" s="11">
        <f t="shared" si="93"/>
        <v>1</v>
      </c>
      <c r="F5971" s="15" t="s">
        <v>55936</v>
      </c>
      <c r="G5971" s="15" t="s">
        <v>55944</v>
      </c>
      <c r="H5971" s="15" t="s">
        <v>55937</v>
      </c>
      <c r="I5971" s="8"/>
      <c r="J5971" s="8"/>
    </row>
    <row r="5972" spans="1:10" ht="36">
      <c r="A5972" s="16" t="s">
        <v>19448</v>
      </c>
      <c r="B5972" s="8" t="s">
        <v>47998</v>
      </c>
      <c r="C5972" s="8" t="s">
        <v>19449</v>
      </c>
      <c r="D5972" s="17" t="s">
        <v>19450</v>
      </c>
      <c r="E5972" s="11">
        <f t="shared" si="93"/>
        <v>1</v>
      </c>
      <c r="F5972" s="18" t="s">
        <v>55936</v>
      </c>
      <c r="G5972" s="18" t="s">
        <v>55948</v>
      </c>
      <c r="H5972" s="18" t="s">
        <v>55937</v>
      </c>
      <c r="I5972" s="8"/>
      <c r="J5972" s="8"/>
    </row>
    <row r="5973" spans="1:10">
      <c r="A5973" s="24" t="s">
        <v>38083</v>
      </c>
      <c r="B5973" s="8" t="s">
        <v>4414</v>
      </c>
      <c r="C5973" s="8" t="s">
        <v>4414</v>
      </c>
      <c r="D5973" s="45" t="s">
        <v>55321</v>
      </c>
      <c r="E5973" s="11">
        <f t="shared" si="93"/>
        <v>2</v>
      </c>
      <c r="F5973" s="12" t="s">
        <v>55936</v>
      </c>
      <c r="G5973" s="12" t="s">
        <v>23</v>
      </c>
      <c r="H5973" s="12" t="s">
        <v>55937</v>
      </c>
      <c r="I5973" s="8"/>
      <c r="J5973" s="8"/>
    </row>
    <row r="5974" spans="1:10">
      <c r="A5974" s="16" t="s">
        <v>1459</v>
      </c>
      <c r="B5974" s="8" t="s">
        <v>47999</v>
      </c>
      <c r="C5974" s="8" t="s">
        <v>4376</v>
      </c>
      <c r="D5974" s="17" t="s">
        <v>19451</v>
      </c>
      <c r="E5974" s="11">
        <f t="shared" si="93"/>
        <v>1</v>
      </c>
      <c r="F5974" s="18" t="s">
        <v>55936</v>
      </c>
      <c r="G5974" s="18" t="s">
        <v>23</v>
      </c>
      <c r="H5974" s="18" t="s">
        <v>55937</v>
      </c>
      <c r="I5974" s="8"/>
      <c r="J5974" s="8"/>
    </row>
    <row r="5975" spans="1:10">
      <c r="A5975" s="16" t="s">
        <v>1460</v>
      </c>
      <c r="B5975" s="8" t="s">
        <v>48000</v>
      </c>
      <c r="C5975" s="8" t="s">
        <v>4377</v>
      </c>
      <c r="D5975" s="17" t="s">
        <v>19452</v>
      </c>
      <c r="E5975" s="11">
        <f t="shared" si="93"/>
        <v>1</v>
      </c>
      <c r="F5975" s="18" t="s">
        <v>55936</v>
      </c>
      <c r="G5975" s="18" t="s">
        <v>23</v>
      </c>
      <c r="H5975" s="18" t="s">
        <v>55937</v>
      </c>
      <c r="I5975" s="8"/>
      <c r="J5975" s="8"/>
    </row>
    <row r="5976" spans="1:10" ht="24">
      <c r="A5976" s="26" t="s">
        <v>19453</v>
      </c>
      <c r="B5976" s="8" t="s">
        <v>48001</v>
      </c>
      <c r="C5976" s="8" t="s">
        <v>19454</v>
      </c>
      <c r="D5976" s="21" t="s">
        <v>19455</v>
      </c>
      <c r="E5976" s="11">
        <f t="shared" si="93"/>
        <v>1</v>
      </c>
      <c r="F5976" s="12" t="s">
        <v>55936</v>
      </c>
      <c r="G5976" s="12" t="s">
        <v>23</v>
      </c>
      <c r="H5976" s="12" t="s">
        <v>55937</v>
      </c>
      <c r="I5976" s="8"/>
      <c r="J5976" s="8"/>
    </row>
    <row r="5977" spans="1:10" ht="24">
      <c r="A5977" s="16" t="s">
        <v>1461</v>
      </c>
      <c r="B5977" s="8" t="s">
        <v>48002</v>
      </c>
      <c r="C5977" s="8" t="s">
        <v>4378</v>
      </c>
      <c r="D5977" s="17" t="s">
        <v>19457</v>
      </c>
      <c r="E5977" s="11">
        <f t="shared" si="93"/>
        <v>1</v>
      </c>
      <c r="F5977" s="18" t="s">
        <v>55936</v>
      </c>
      <c r="G5977" s="18" t="s">
        <v>23</v>
      </c>
      <c r="H5977" s="18" t="s">
        <v>55937</v>
      </c>
      <c r="I5977" s="8"/>
      <c r="J5977" s="8"/>
    </row>
    <row r="5978" spans="1:10" ht="36">
      <c r="A5978" s="19" t="s">
        <v>19458</v>
      </c>
      <c r="B5978" s="8" t="s">
        <v>48003</v>
      </c>
      <c r="C5978" s="8" t="s">
        <v>19459</v>
      </c>
      <c r="D5978" s="29" t="s">
        <v>19460</v>
      </c>
      <c r="E5978" s="11">
        <f t="shared" si="93"/>
        <v>1</v>
      </c>
      <c r="F5978" s="15" t="s">
        <v>55936</v>
      </c>
      <c r="G5978" s="15" t="s">
        <v>23</v>
      </c>
      <c r="H5978" s="15" t="s">
        <v>55937</v>
      </c>
      <c r="I5978" s="8"/>
      <c r="J5978" s="8"/>
    </row>
    <row r="5979" spans="1:10">
      <c r="A5979" s="50" t="s">
        <v>19461</v>
      </c>
      <c r="B5979" s="8" t="s">
        <v>48004</v>
      </c>
      <c r="C5979" s="8" t="s">
        <v>1408</v>
      </c>
      <c r="D5979" s="22" t="s">
        <v>19462</v>
      </c>
      <c r="E5979" s="11">
        <f t="shared" si="93"/>
        <v>1</v>
      </c>
      <c r="F5979" s="12" t="s">
        <v>55936</v>
      </c>
      <c r="G5979" s="12" t="s">
        <v>23</v>
      </c>
      <c r="H5979" s="12" t="s">
        <v>55937</v>
      </c>
      <c r="I5979" s="8"/>
      <c r="J5979" s="8"/>
    </row>
    <row r="5980" spans="1:10" ht="36">
      <c r="A5980" s="16" t="s">
        <v>19463</v>
      </c>
      <c r="B5980" s="8" t="s">
        <v>48005</v>
      </c>
      <c r="C5980" s="8" t="s">
        <v>19464</v>
      </c>
      <c r="D5980" s="17" t="s">
        <v>19465</v>
      </c>
      <c r="E5980" s="11">
        <f t="shared" si="93"/>
        <v>1</v>
      </c>
      <c r="F5980" s="18" t="s">
        <v>55936</v>
      </c>
      <c r="G5980" s="18" t="s">
        <v>55978</v>
      </c>
      <c r="H5980" s="18" t="s">
        <v>55937</v>
      </c>
      <c r="I5980" s="8"/>
      <c r="J5980" s="8"/>
    </row>
    <row r="5981" spans="1:10">
      <c r="A5981" s="16" t="s">
        <v>19466</v>
      </c>
      <c r="B5981" s="8" t="s">
        <v>48006</v>
      </c>
      <c r="C5981" s="8" t="s">
        <v>19467</v>
      </c>
      <c r="D5981" s="17" t="s">
        <v>19468</v>
      </c>
      <c r="E5981" s="11">
        <f t="shared" si="93"/>
        <v>1</v>
      </c>
      <c r="F5981" s="18" t="s">
        <v>55936</v>
      </c>
      <c r="G5981" s="18" t="s">
        <v>56250</v>
      </c>
      <c r="H5981" s="18" t="s">
        <v>55937</v>
      </c>
      <c r="I5981" s="8"/>
      <c r="J5981" s="8"/>
    </row>
    <row r="5982" spans="1:10">
      <c r="A5982" s="16" t="s">
        <v>1462</v>
      </c>
      <c r="B5982" s="8" t="s">
        <v>48007</v>
      </c>
      <c r="C5982" s="8" t="s">
        <v>19469</v>
      </c>
      <c r="D5982" s="17" t="s">
        <v>19470</v>
      </c>
      <c r="E5982" s="11">
        <f t="shared" si="93"/>
        <v>1</v>
      </c>
      <c r="F5982" s="18" t="s">
        <v>55936</v>
      </c>
      <c r="G5982" s="18" t="s">
        <v>55944</v>
      </c>
      <c r="H5982" s="18" t="s">
        <v>55937</v>
      </c>
      <c r="I5982" s="8"/>
      <c r="J5982" s="8"/>
    </row>
    <row r="5983" spans="1:10">
      <c r="A5983" s="24" t="s">
        <v>1463</v>
      </c>
      <c r="B5983" s="8" t="s">
        <v>40688</v>
      </c>
      <c r="C5983" s="8" t="s">
        <v>4368</v>
      </c>
      <c r="D5983" s="45" t="s">
        <v>19471</v>
      </c>
      <c r="E5983" s="11">
        <f t="shared" si="93"/>
        <v>1</v>
      </c>
      <c r="F5983" s="12" t="s">
        <v>55936</v>
      </c>
      <c r="G5983" s="12" t="s">
        <v>23</v>
      </c>
      <c r="H5983" s="12" t="s">
        <v>55937</v>
      </c>
      <c r="I5983" s="8"/>
      <c r="J5983" s="8"/>
    </row>
    <row r="5984" spans="1:10" ht="36">
      <c r="A5984" s="16" t="s">
        <v>19472</v>
      </c>
      <c r="B5984" s="8" t="s">
        <v>48008</v>
      </c>
      <c r="C5984" s="8" t="s">
        <v>19473</v>
      </c>
      <c r="D5984" s="17" t="s">
        <v>19474</v>
      </c>
      <c r="E5984" s="11">
        <f t="shared" si="93"/>
        <v>1</v>
      </c>
      <c r="F5984" s="18" t="s">
        <v>55936</v>
      </c>
      <c r="G5984" s="18" t="s">
        <v>23</v>
      </c>
      <c r="H5984" s="18" t="s">
        <v>55937</v>
      </c>
      <c r="I5984" s="8"/>
      <c r="J5984" s="8"/>
    </row>
    <row r="5985" spans="1:10">
      <c r="A5985" s="19" t="s">
        <v>1464</v>
      </c>
      <c r="B5985" s="8" t="s">
        <v>1465</v>
      </c>
      <c r="C5985" s="8" t="s">
        <v>1465</v>
      </c>
      <c r="D5985" s="29" t="s">
        <v>19475</v>
      </c>
      <c r="E5985" s="11">
        <f t="shared" si="93"/>
        <v>1</v>
      </c>
      <c r="F5985" s="15" t="s">
        <v>55936</v>
      </c>
      <c r="G5985" s="15" t="s">
        <v>23</v>
      </c>
      <c r="H5985" s="15" t="s">
        <v>55937</v>
      </c>
      <c r="I5985" s="8"/>
      <c r="J5985" s="8"/>
    </row>
    <row r="5986" spans="1:10">
      <c r="A5986" s="16" t="s">
        <v>19476</v>
      </c>
      <c r="B5986" s="8" t="s">
        <v>48009</v>
      </c>
      <c r="C5986" s="8" t="s">
        <v>19477</v>
      </c>
      <c r="D5986" s="17" t="s">
        <v>19478</v>
      </c>
      <c r="E5986" s="11">
        <f t="shared" si="93"/>
        <v>1</v>
      </c>
      <c r="F5986" s="18" t="s">
        <v>55936</v>
      </c>
      <c r="G5986" s="18" t="s">
        <v>23</v>
      </c>
      <c r="H5986" s="18" t="s">
        <v>55937</v>
      </c>
      <c r="I5986" s="8"/>
      <c r="J5986" s="8">
        <v>1</v>
      </c>
    </row>
    <row r="5987" spans="1:10">
      <c r="A5987" s="16" t="s">
        <v>1466</v>
      </c>
      <c r="B5987" s="8" t="s">
        <v>48010</v>
      </c>
      <c r="C5987" s="8" t="s">
        <v>4379</v>
      </c>
      <c r="D5987" s="17" t="s">
        <v>19479</v>
      </c>
      <c r="E5987" s="11">
        <f t="shared" si="93"/>
        <v>1</v>
      </c>
      <c r="F5987" s="18" t="s">
        <v>55936</v>
      </c>
      <c r="G5987" s="18" t="s">
        <v>56152</v>
      </c>
      <c r="H5987" s="18" t="s">
        <v>55937</v>
      </c>
      <c r="I5987" s="8"/>
      <c r="J5987" s="8">
        <v>2</v>
      </c>
    </row>
    <row r="5988" spans="1:10" ht="60">
      <c r="A5988" s="16" t="s">
        <v>19480</v>
      </c>
      <c r="B5988" s="8" t="s">
        <v>48011</v>
      </c>
      <c r="C5988" s="8" t="s">
        <v>19481</v>
      </c>
      <c r="D5988" s="17" t="s">
        <v>19482</v>
      </c>
      <c r="E5988" s="11">
        <f t="shared" si="93"/>
        <v>1</v>
      </c>
      <c r="F5988" s="18" t="s">
        <v>55936</v>
      </c>
      <c r="G5988" s="18" t="s">
        <v>56054</v>
      </c>
      <c r="H5988" s="18" t="s">
        <v>55937</v>
      </c>
      <c r="I5988" s="8"/>
      <c r="J5988" s="8"/>
    </row>
    <row r="5989" spans="1:10" ht="84">
      <c r="A5989" s="19" t="s">
        <v>1467</v>
      </c>
      <c r="B5989" s="8" t="s">
        <v>48012</v>
      </c>
      <c r="C5989" s="8" t="s">
        <v>4380</v>
      </c>
      <c r="D5989" s="29" t="s">
        <v>19483</v>
      </c>
      <c r="E5989" s="11">
        <f t="shared" si="93"/>
        <v>1</v>
      </c>
      <c r="F5989" s="15" t="s">
        <v>55936</v>
      </c>
      <c r="G5989" s="15" t="s">
        <v>56054</v>
      </c>
      <c r="H5989" s="15" t="s">
        <v>55937</v>
      </c>
      <c r="I5989" s="8"/>
      <c r="J5989" s="8"/>
    </row>
    <row r="5990" spans="1:10" ht="84">
      <c r="A5990" s="16" t="s">
        <v>19484</v>
      </c>
      <c r="B5990" s="8" t="s">
        <v>48013</v>
      </c>
      <c r="C5990" s="8" t="s">
        <v>19485</v>
      </c>
      <c r="D5990" s="17" t="s">
        <v>19486</v>
      </c>
      <c r="E5990" s="11">
        <f t="shared" si="93"/>
        <v>1</v>
      </c>
      <c r="F5990" s="18" t="s">
        <v>55936</v>
      </c>
      <c r="G5990" s="18" t="s">
        <v>56054</v>
      </c>
      <c r="H5990" s="18" t="s">
        <v>55937</v>
      </c>
      <c r="I5990" s="8"/>
      <c r="J5990" s="8"/>
    </row>
    <row r="5991" spans="1:10" ht="24">
      <c r="A5991" s="16" t="s">
        <v>1468</v>
      </c>
      <c r="B5991" s="8" t="s">
        <v>48014</v>
      </c>
      <c r="C5991" s="8" t="s">
        <v>4381</v>
      </c>
      <c r="D5991" s="17" t="s">
        <v>19487</v>
      </c>
      <c r="E5991" s="11">
        <f t="shared" si="93"/>
        <v>1</v>
      </c>
      <c r="F5991" s="18" t="s">
        <v>55936</v>
      </c>
      <c r="G5991" s="18" t="s">
        <v>56251</v>
      </c>
      <c r="H5991" s="18" t="s">
        <v>55937</v>
      </c>
      <c r="I5991" s="8"/>
      <c r="J5991" s="8"/>
    </row>
    <row r="5992" spans="1:10" ht="48">
      <c r="A5992" s="48" t="s">
        <v>19488</v>
      </c>
      <c r="B5992" s="49" t="s">
        <v>48015</v>
      </c>
      <c r="C5992" s="49" t="s">
        <v>19489</v>
      </c>
      <c r="D5992" s="20" t="s">
        <v>19490</v>
      </c>
      <c r="E5992" s="11">
        <f t="shared" si="93"/>
        <v>1</v>
      </c>
      <c r="F5992" s="15" t="s">
        <v>55936</v>
      </c>
      <c r="G5992" s="15" t="s">
        <v>56054</v>
      </c>
      <c r="H5992" s="15" t="s">
        <v>55937</v>
      </c>
      <c r="I5992" s="49"/>
      <c r="J5992" s="49"/>
    </row>
    <row r="5993" spans="1:10" ht="72">
      <c r="A5993" s="16" t="s">
        <v>1469</v>
      </c>
      <c r="B5993" s="8" t="s">
        <v>48016</v>
      </c>
      <c r="C5993" s="8" t="s">
        <v>19491</v>
      </c>
      <c r="D5993" s="17" t="s">
        <v>19492</v>
      </c>
      <c r="E5993" s="11">
        <f t="shared" si="93"/>
        <v>1</v>
      </c>
      <c r="F5993" s="18" t="s">
        <v>55936</v>
      </c>
      <c r="G5993" s="18" t="s">
        <v>56023</v>
      </c>
      <c r="H5993" s="18" t="s">
        <v>55937</v>
      </c>
      <c r="I5993" s="8"/>
      <c r="J5993" s="8"/>
    </row>
    <row r="5994" spans="1:10">
      <c r="A5994" s="37" t="s">
        <v>19493</v>
      </c>
      <c r="B5994" s="8" t="s">
        <v>48017</v>
      </c>
      <c r="C5994" s="8" t="s">
        <v>19494</v>
      </c>
      <c r="D5994" s="22" t="s">
        <v>19495</v>
      </c>
      <c r="E5994" s="11">
        <f t="shared" si="93"/>
        <v>1</v>
      </c>
      <c r="F5994" s="12" t="s">
        <v>55936</v>
      </c>
      <c r="G5994" s="12" t="s">
        <v>23</v>
      </c>
      <c r="H5994" s="12" t="s">
        <v>55937</v>
      </c>
      <c r="I5994" s="8"/>
      <c r="J5994" s="8"/>
    </row>
    <row r="5995" spans="1:10">
      <c r="A5995" s="33" t="s">
        <v>19496</v>
      </c>
      <c r="B5995" s="8" t="s">
        <v>48018</v>
      </c>
      <c r="C5995" s="8" t="s">
        <v>19497</v>
      </c>
      <c r="D5995" s="8" t="s">
        <v>19498</v>
      </c>
      <c r="E5995" s="11">
        <f t="shared" si="93"/>
        <v>1</v>
      </c>
      <c r="F5995" s="12" t="s">
        <v>55936</v>
      </c>
      <c r="G5995" s="12" t="s">
        <v>56153</v>
      </c>
      <c r="H5995" s="12" t="s">
        <v>55937</v>
      </c>
      <c r="I5995" s="8"/>
      <c r="J5995" s="8"/>
    </row>
    <row r="5996" spans="1:10" ht="24">
      <c r="A5996" s="19" t="s">
        <v>1470</v>
      </c>
      <c r="B5996" s="8" t="s">
        <v>48019</v>
      </c>
      <c r="C5996" s="8" t="s">
        <v>4367</v>
      </c>
      <c r="D5996" s="29" t="s">
        <v>19499</v>
      </c>
      <c r="E5996" s="11">
        <f t="shared" si="93"/>
        <v>1</v>
      </c>
      <c r="F5996" s="15" t="s">
        <v>55936</v>
      </c>
      <c r="G5996" s="15" t="s">
        <v>56009</v>
      </c>
      <c r="H5996" s="15" t="s">
        <v>55937</v>
      </c>
      <c r="I5996" s="8"/>
      <c r="J5996" s="8"/>
    </row>
    <row r="5997" spans="1:10" ht="24">
      <c r="A5997" s="19" t="s">
        <v>19500</v>
      </c>
      <c r="B5997" s="8" t="s">
        <v>48020</v>
      </c>
      <c r="C5997" s="8" t="s">
        <v>19501</v>
      </c>
      <c r="D5997" s="20" t="s">
        <v>19502</v>
      </c>
      <c r="E5997" s="11">
        <f t="shared" si="93"/>
        <v>1</v>
      </c>
      <c r="F5997" s="15" t="s">
        <v>55936</v>
      </c>
      <c r="G5997" s="15" t="s">
        <v>394</v>
      </c>
      <c r="H5997" s="15" t="s">
        <v>55937</v>
      </c>
      <c r="I5997" s="8"/>
      <c r="J5997" s="8"/>
    </row>
    <row r="5998" spans="1:10" s="60" customFormat="1" ht="24">
      <c r="A5998" s="16" t="s">
        <v>19503</v>
      </c>
      <c r="B5998" s="8" t="s">
        <v>48021</v>
      </c>
      <c r="C5998" s="8" t="s">
        <v>19504</v>
      </c>
      <c r="D5998" s="17" t="s">
        <v>19505</v>
      </c>
      <c r="E5998" s="11">
        <f t="shared" si="93"/>
        <v>1</v>
      </c>
      <c r="F5998" s="18" t="s">
        <v>55936</v>
      </c>
      <c r="G5998" s="18" t="s">
        <v>56086</v>
      </c>
      <c r="H5998" s="18" t="s">
        <v>55937</v>
      </c>
      <c r="I5998" s="8"/>
      <c r="J5998" s="8"/>
    </row>
    <row r="5999" spans="1:10" ht="24">
      <c r="A5999" s="19" t="s">
        <v>19506</v>
      </c>
      <c r="B5999" s="8" t="s">
        <v>48022</v>
      </c>
      <c r="C5999" s="8" t="s">
        <v>19507</v>
      </c>
      <c r="D5999" s="20" t="s">
        <v>19508</v>
      </c>
      <c r="E5999" s="11">
        <f t="shared" si="93"/>
        <v>1</v>
      </c>
      <c r="F5999" s="15" t="s">
        <v>55936</v>
      </c>
      <c r="G5999" s="15" t="s">
        <v>56026</v>
      </c>
      <c r="H5999" s="15" t="s">
        <v>55937</v>
      </c>
      <c r="I5999" s="8"/>
      <c r="J5999" s="8"/>
    </row>
    <row r="6000" spans="1:10" ht="36">
      <c r="A6000" s="16" t="s">
        <v>1471</v>
      </c>
      <c r="B6000" s="8" t="s">
        <v>48023</v>
      </c>
      <c r="C6000" s="8" t="s">
        <v>4382</v>
      </c>
      <c r="D6000" s="17" t="s">
        <v>19509</v>
      </c>
      <c r="E6000" s="11">
        <f t="shared" si="93"/>
        <v>1</v>
      </c>
      <c r="F6000" s="18" t="s">
        <v>55936</v>
      </c>
      <c r="G6000" s="18" t="s">
        <v>56120</v>
      </c>
      <c r="H6000" s="18" t="s">
        <v>55937</v>
      </c>
      <c r="I6000" s="8"/>
      <c r="J6000" s="8"/>
    </row>
    <row r="6001" spans="1:10">
      <c r="A6001" s="16" t="s">
        <v>19510</v>
      </c>
      <c r="B6001" s="8" t="s">
        <v>48024</v>
      </c>
      <c r="C6001" s="8" t="s">
        <v>19511</v>
      </c>
      <c r="D6001" s="17" t="s">
        <v>19512</v>
      </c>
      <c r="E6001" s="11">
        <f t="shared" si="93"/>
        <v>1</v>
      </c>
      <c r="F6001" s="18" t="s">
        <v>55936</v>
      </c>
      <c r="G6001" s="18" t="s">
        <v>23</v>
      </c>
      <c r="H6001" s="18" t="s">
        <v>55937</v>
      </c>
      <c r="I6001" s="8"/>
      <c r="J6001" s="8"/>
    </row>
    <row r="6002" spans="1:10">
      <c r="A6002" s="16" t="s">
        <v>1472</v>
      </c>
      <c r="B6002" s="8" t="s">
        <v>48025</v>
      </c>
      <c r="C6002" s="8" t="s">
        <v>4288</v>
      </c>
      <c r="D6002" s="17" t="s">
        <v>19513</v>
      </c>
      <c r="E6002" s="11">
        <f t="shared" si="93"/>
        <v>1</v>
      </c>
      <c r="F6002" s="18" t="s">
        <v>55936</v>
      </c>
      <c r="G6002" s="18" t="s">
        <v>23</v>
      </c>
      <c r="H6002" s="18" t="s">
        <v>55937</v>
      </c>
      <c r="I6002" s="8"/>
      <c r="J6002" s="8"/>
    </row>
    <row r="6003" spans="1:10" ht="24">
      <c r="A6003" s="16" t="s">
        <v>1473</v>
      </c>
      <c r="B6003" s="8" t="s">
        <v>48026</v>
      </c>
      <c r="C6003" s="8" t="s">
        <v>4383</v>
      </c>
      <c r="D6003" s="17" t="s">
        <v>19514</v>
      </c>
      <c r="E6003" s="11">
        <f t="shared" si="93"/>
        <v>1</v>
      </c>
      <c r="F6003" s="18" t="s">
        <v>55936</v>
      </c>
      <c r="G6003" s="18" t="s">
        <v>46</v>
      </c>
      <c r="H6003" s="18" t="s">
        <v>55937</v>
      </c>
      <c r="I6003" s="8"/>
      <c r="J6003" s="8"/>
    </row>
    <row r="6004" spans="1:10">
      <c r="A6004" s="16" t="s">
        <v>1474</v>
      </c>
      <c r="B6004" s="8" t="s">
        <v>48027</v>
      </c>
      <c r="C6004" s="8" t="s">
        <v>3993</v>
      </c>
      <c r="D6004" s="17" t="s">
        <v>19515</v>
      </c>
      <c r="E6004" s="11">
        <f t="shared" si="93"/>
        <v>1</v>
      </c>
      <c r="F6004" s="18" t="s">
        <v>55936</v>
      </c>
      <c r="G6004" s="18" t="s">
        <v>56193</v>
      </c>
      <c r="H6004" s="18" t="s">
        <v>55937</v>
      </c>
      <c r="I6004" s="8"/>
      <c r="J6004" s="8"/>
    </row>
    <row r="6005" spans="1:10" ht="24">
      <c r="A6005" s="16" t="s">
        <v>1475</v>
      </c>
      <c r="B6005" s="8" t="s">
        <v>48028</v>
      </c>
      <c r="C6005" s="8" t="s">
        <v>4384</v>
      </c>
      <c r="D6005" s="17" t="s">
        <v>19516</v>
      </c>
      <c r="E6005" s="11">
        <f t="shared" si="93"/>
        <v>1</v>
      </c>
      <c r="F6005" s="18" t="s">
        <v>55936</v>
      </c>
      <c r="G6005" s="18" t="s">
        <v>23</v>
      </c>
      <c r="H6005" s="18" t="s">
        <v>55937</v>
      </c>
      <c r="I6005" s="8"/>
      <c r="J6005" s="8"/>
    </row>
    <row r="6006" spans="1:10">
      <c r="A6006" s="46" t="s">
        <v>1476</v>
      </c>
      <c r="B6006" s="8" t="s">
        <v>4385</v>
      </c>
      <c r="C6006" s="8" t="s">
        <v>4385</v>
      </c>
      <c r="D6006" s="29" t="s">
        <v>19517</v>
      </c>
      <c r="E6006" s="11">
        <f t="shared" si="93"/>
        <v>1</v>
      </c>
      <c r="F6006" s="12" t="s">
        <v>55936</v>
      </c>
      <c r="G6006" s="12" t="s">
        <v>56216</v>
      </c>
      <c r="H6006" s="12" t="s">
        <v>55937</v>
      </c>
      <c r="I6006" s="8"/>
      <c r="J6006" s="8"/>
    </row>
    <row r="6007" spans="1:10" ht="36">
      <c r="A6007" s="16" t="s">
        <v>19518</v>
      </c>
      <c r="B6007" s="8" t="s">
        <v>19519</v>
      </c>
      <c r="C6007" s="8" t="s">
        <v>19519</v>
      </c>
      <c r="D6007" s="17" t="s">
        <v>19520</v>
      </c>
      <c r="E6007" s="11">
        <f t="shared" si="93"/>
        <v>1</v>
      </c>
      <c r="F6007" s="18" t="s">
        <v>55936</v>
      </c>
      <c r="G6007" s="18" t="s">
        <v>56155</v>
      </c>
      <c r="H6007" s="18" t="s">
        <v>55937</v>
      </c>
      <c r="I6007" s="8"/>
      <c r="J6007" s="8"/>
    </row>
    <row r="6008" spans="1:10" ht="24">
      <c r="A6008" s="16" t="s">
        <v>19521</v>
      </c>
      <c r="B6008" s="8" t="s">
        <v>48029</v>
      </c>
      <c r="C6008" s="8" t="s">
        <v>19522</v>
      </c>
      <c r="D6008" s="17" t="s">
        <v>19523</v>
      </c>
      <c r="E6008" s="11">
        <f t="shared" si="93"/>
        <v>1</v>
      </c>
      <c r="F6008" s="18" t="s">
        <v>55936</v>
      </c>
      <c r="G6008" s="18" t="s">
        <v>23</v>
      </c>
      <c r="H6008" s="18" t="s">
        <v>55937</v>
      </c>
      <c r="I6008" s="8"/>
      <c r="J6008" s="8"/>
    </row>
    <row r="6009" spans="1:10">
      <c r="A6009" s="59" t="s">
        <v>1477</v>
      </c>
      <c r="B6009" s="8" t="s">
        <v>48030</v>
      </c>
      <c r="C6009" s="8" t="s">
        <v>4076</v>
      </c>
      <c r="D6009" s="45" t="s">
        <v>19524</v>
      </c>
      <c r="E6009" s="11">
        <f t="shared" si="93"/>
        <v>1</v>
      </c>
      <c r="F6009" s="12" t="s">
        <v>55936</v>
      </c>
      <c r="G6009" s="12" t="s">
        <v>23</v>
      </c>
      <c r="H6009" s="12" t="s">
        <v>55937</v>
      </c>
      <c r="I6009" s="8"/>
      <c r="J6009" s="8"/>
    </row>
    <row r="6010" spans="1:10" ht="48">
      <c r="A6010" s="16" t="s">
        <v>19525</v>
      </c>
      <c r="B6010" s="8" t="s">
        <v>48031</v>
      </c>
      <c r="C6010" s="8" t="s">
        <v>19526</v>
      </c>
      <c r="D6010" s="17" t="s">
        <v>19527</v>
      </c>
      <c r="E6010" s="11">
        <f t="shared" si="93"/>
        <v>1</v>
      </c>
      <c r="F6010" s="18" t="s">
        <v>55936</v>
      </c>
      <c r="G6010" s="18" t="s">
        <v>55967</v>
      </c>
      <c r="H6010" s="18" t="s">
        <v>55937</v>
      </c>
      <c r="I6010" s="8"/>
      <c r="J6010" s="8"/>
    </row>
    <row r="6011" spans="1:10" ht="72">
      <c r="A6011" s="16" t="s">
        <v>1478</v>
      </c>
      <c r="B6011" s="8" t="s">
        <v>1479</v>
      </c>
      <c r="C6011" s="8" t="s">
        <v>4386</v>
      </c>
      <c r="D6011" s="17" t="s">
        <v>19528</v>
      </c>
      <c r="E6011" s="11">
        <f t="shared" si="93"/>
        <v>2</v>
      </c>
      <c r="F6011" s="18" t="s">
        <v>55936</v>
      </c>
      <c r="G6011" s="18" t="s">
        <v>23</v>
      </c>
      <c r="H6011" s="18" t="s">
        <v>55937</v>
      </c>
      <c r="I6011" s="8"/>
      <c r="J6011" s="8"/>
    </row>
    <row r="6012" spans="1:10">
      <c r="A6012" s="24" t="s">
        <v>38084</v>
      </c>
      <c r="B6012" s="8" t="s">
        <v>48032</v>
      </c>
      <c r="C6012" s="8" t="s">
        <v>40692</v>
      </c>
      <c r="D6012" s="20" t="s">
        <v>55322</v>
      </c>
      <c r="E6012" s="11">
        <f t="shared" si="93"/>
        <v>1</v>
      </c>
      <c r="F6012" s="8" t="s">
        <v>55936</v>
      </c>
      <c r="G6012" s="8" t="s">
        <v>55940</v>
      </c>
      <c r="H6012" s="8" t="s">
        <v>55937</v>
      </c>
      <c r="I6012" s="8"/>
      <c r="J6012" s="8"/>
    </row>
    <row r="6013" spans="1:10" ht="36">
      <c r="A6013" s="16" t="s">
        <v>19529</v>
      </c>
      <c r="B6013" s="8" t="s">
        <v>19530</v>
      </c>
      <c r="C6013" s="8" t="s">
        <v>19530</v>
      </c>
      <c r="D6013" s="17" t="s">
        <v>19531</v>
      </c>
      <c r="E6013" s="11">
        <f t="shared" si="93"/>
        <v>1</v>
      </c>
      <c r="F6013" s="18" t="s">
        <v>55936</v>
      </c>
      <c r="G6013" s="18" t="s">
        <v>56051</v>
      </c>
      <c r="H6013" s="18" t="s">
        <v>55937</v>
      </c>
      <c r="I6013" s="8"/>
      <c r="J6013" s="8"/>
    </row>
    <row r="6014" spans="1:10">
      <c r="A6014" s="16" t="s">
        <v>1480</v>
      </c>
      <c r="B6014" s="8" t="s">
        <v>48033</v>
      </c>
      <c r="C6014" s="8" t="s">
        <v>4387</v>
      </c>
      <c r="D6014" s="17" t="s">
        <v>19532</v>
      </c>
      <c r="E6014" s="11">
        <f t="shared" si="93"/>
        <v>1</v>
      </c>
      <c r="F6014" s="18" t="s">
        <v>55936</v>
      </c>
      <c r="G6014" s="18" t="s">
        <v>23</v>
      </c>
      <c r="H6014" s="18" t="s">
        <v>55937</v>
      </c>
      <c r="I6014" s="8"/>
      <c r="J6014" s="8"/>
    </row>
    <row r="6015" spans="1:10" ht="24">
      <c r="A6015" s="16" t="s">
        <v>19533</v>
      </c>
      <c r="B6015" s="8" t="s">
        <v>48034</v>
      </c>
      <c r="C6015" s="8" t="s">
        <v>19534</v>
      </c>
      <c r="D6015" s="17" t="s">
        <v>19535</v>
      </c>
      <c r="E6015" s="11">
        <f t="shared" si="93"/>
        <v>1</v>
      </c>
      <c r="F6015" s="18" t="s">
        <v>55936</v>
      </c>
      <c r="G6015" s="18" t="s">
        <v>23</v>
      </c>
      <c r="H6015" s="18" t="s">
        <v>55937</v>
      </c>
      <c r="I6015" s="8"/>
      <c r="J6015" s="8"/>
    </row>
    <row r="6016" spans="1:10" ht="36">
      <c r="A6016" s="16" t="s">
        <v>19536</v>
      </c>
      <c r="B6016" s="8" t="s">
        <v>48035</v>
      </c>
      <c r="C6016" s="8" t="s">
        <v>19537</v>
      </c>
      <c r="D6016" s="17" t="s">
        <v>19538</v>
      </c>
      <c r="E6016" s="11">
        <f t="shared" si="93"/>
        <v>1</v>
      </c>
      <c r="F6016" s="18" t="s">
        <v>55936</v>
      </c>
      <c r="G6016" s="18" t="s">
        <v>55987</v>
      </c>
      <c r="H6016" s="18" t="s">
        <v>55937</v>
      </c>
      <c r="I6016" s="8"/>
      <c r="J6016" s="8"/>
    </row>
    <row r="6017" spans="1:10" ht="24">
      <c r="A6017" s="19" t="s">
        <v>38085</v>
      </c>
      <c r="B6017" s="8" t="s">
        <v>48036</v>
      </c>
      <c r="C6017" s="8" t="s">
        <v>40693</v>
      </c>
      <c r="D6017" s="29" t="s">
        <v>55323</v>
      </c>
      <c r="E6017" s="11">
        <f t="shared" si="93"/>
        <v>1</v>
      </c>
      <c r="F6017" s="15" t="s">
        <v>38138</v>
      </c>
      <c r="G6017" s="15" t="s">
        <v>55946</v>
      </c>
      <c r="H6017" s="15" t="s">
        <v>55938</v>
      </c>
      <c r="I6017" s="8"/>
      <c r="J6017" s="8"/>
    </row>
    <row r="6018" spans="1:10">
      <c r="A6018" s="19" t="s">
        <v>1481</v>
      </c>
      <c r="B6018" s="8" t="s">
        <v>4388</v>
      </c>
      <c r="C6018" s="8" t="s">
        <v>4388</v>
      </c>
      <c r="D6018" s="29" t="s">
        <v>3366</v>
      </c>
      <c r="E6018" s="11">
        <f t="shared" ref="E6018:E6081" si="94">COUNTIF(B:B,B6018)</f>
        <v>1</v>
      </c>
      <c r="F6018" s="15" t="s">
        <v>55936</v>
      </c>
      <c r="G6018" s="15" t="s">
        <v>23</v>
      </c>
      <c r="H6018" s="15" t="s">
        <v>55937</v>
      </c>
      <c r="I6018" s="8"/>
      <c r="J6018" s="8"/>
    </row>
    <row r="6019" spans="1:10" ht="36">
      <c r="A6019" s="24" t="s">
        <v>19539</v>
      </c>
      <c r="B6019" s="8" t="s">
        <v>48037</v>
      </c>
      <c r="C6019" s="8" t="s">
        <v>19540</v>
      </c>
      <c r="D6019" s="45" t="s">
        <v>19541</v>
      </c>
      <c r="E6019" s="11">
        <f t="shared" si="94"/>
        <v>1</v>
      </c>
      <c r="F6019" s="12" t="s">
        <v>55936</v>
      </c>
      <c r="G6019" s="12" t="s">
        <v>55948</v>
      </c>
      <c r="H6019" s="12" t="s">
        <v>55937</v>
      </c>
      <c r="I6019" s="8"/>
      <c r="J6019" s="8"/>
    </row>
    <row r="6020" spans="1:10" ht="24">
      <c r="A6020" s="50" t="s">
        <v>19542</v>
      </c>
      <c r="B6020" s="8" t="s">
        <v>19543</v>
      </c>
      <c r="C6020" s="8" t="s">
        <v>19543</v>
      </c>
      <c r="D6020" s="22" t="s">
        <v>19544</v>
      </c>
      <c r="E6020" s="11">
        <f t="shared" si="94"/>
        <v>1</v>
      </c>
      <c r="F6020" s="12" t="s">
        <v>55936</v>
      </c>
      <c r="G6020" s="12" t="s">
        <v>23</v>
      </c>
      <c r="H6020" s="12" t="s">
        <v>55937</v>
      </c>
      <c r="I6020" s="8"/>
      <c r="J6020" s="8"/>
    </row>
    <row r="6021" spans="1:10">
      <c r="A6021" s="16" t="s">
        <v>19545</v>
      </c>
      <c r="B6021" s="8" t="s">
        <v>48038</v>
      </c>
      <c r="C6021" s="8" t="s">
        <v>19546</v>
      </c>
      <c r="D6021" s="17" t="s">
        <v>19547</v>
      </c>
      <c r="E6021" s="11">
        <f t="shared" si="94"/>
        <v>1</v>
      </c>
      <c r="F6021" s="18" t="s">
        <v>55936</v>
      </c>
      <c r="G6021" s="18" t="s">
        <v>23</v>
      </c>
      <c r="H6021" s="18" t="s">
        <v>55937</v>
      </c>
      <c r="I6021" s="8"/>
      <c r="J6021" s="8"/>
    </row>
    <row r="6022" spans="1:10">
      <c r="A6022" s="19" t="s">
        <v>19548</v>
      </c>
      <c r="B6022" s="8" t="s">
        <v>19549</v>
      </c>
      <c r="C6022" s="8" t="s">
        <v>19549</v>
      </c>
      <c r="D6022" s="29" t="s">
        <v>19550</v>
      </c>
      <c r="E6022" s="11">
        <f t="shared" si="94"/>
        <v>1</v>
      </c>
      <c r="F6022" s="15" t="s">
        <v>55936</v>
      </c>
      <c r="G6022" s="15" t="s">
        <v>23</v>
      </c>
      <c r="H6022" s="15" t="s">
        <v>55937</v>
      </c>
      <c r="I6022" s="8"/>
      <c r="J6022" s="8"/>
    </row>
    <row r="6023" spans="1:10" ht="24">
      <c r="A6023" s="50" t="s">
        <v>19551</v>
      </c>
      <c r="B6023" s="8" t="s">
        <v>48039</v>
      </c>
      <c r="C6023" s="8" t="s">
        <v>19552</v>
      </c>
      <c r="D6023" s="22" t="s">
        <v>19553</v>
      </c>
      <c r="E6023" s="11">
        <f t="shared" si="94"/>
        <v>1</v>
      </c>
      <c r="F6023" s="12" t="s">
        <v>55936</v>
      </c>
      <c r="G6023" s="12" t="s">
        <v>23</v>
      </c>
      <c r="H6023" s="12" t="s">
        <v>55937</v>
      </c>
      <c r="I6023" s="8"/>
      <c r="J6023" s="8"/>
    </row>
    <row r="6024" spans="1:10" ht="24">
      <c r="A6024" s="33" t="s">
        <v>1482</v>
      </c>
      <c r="B6024" s="8" t="s">
        <v>4223</v>
      </c>
      <c r="C6024" s="8" t="s">
        <v>40694</v>
      </c>
      <c r="D6024" s="22" t="s">
        <v>55324</v>
      </c>
      <c r="E6024" s="11">
        <f t="shared" si="94"/>
        <v>1</v>
      </c>
      <c r="F6024" s="12" t="s">
        <v>55936</v>
      </c>
      <c r="G6024" s="12" t="s">
        <v>56002</v>
      </c>
      <c r="H6024" s="12" t="s">
        <v>55937</v>
      </c>
      <c r="I6024" s="8"/>
      <c r="J6024" s="8"/>
    </row>
    <row r="6025" spans="1:10" ht="24">
      <c r="A6025" s="24" t="s">
        <v>19554</v>
      </c>
      <c r="B6025" s="8" t="s">
        <v>48040</v>
      </c>
      <c r="C6025" s="8" t="s">
        <v>19555</v>
      </c>
      <c r="D6025" s="45" t="s">
        <v>19556</v>
      </c>
      <c r="E6025" s="11">
        <f t="shared" si="94"/>
        <v>1</v>
      </c>
      <c r="F6025" s="12" t="s">
        <v>55936</v>
      </c>
      <c r="G6025" s="12" t="s">
        <v>23</v>
      </c>
      <c r="H6025" s="12" t="s">
        <v>55937</v>
      </c>
      <c r="I6025" s="8"/>
      <c r="J6025" s="8"/>
    </row>
    <row r="6026" spans="1:10" ht="24">
      <c r="A6026" s="19" t="s">
        <v>19557</v>
      </c>
      <c r="B6026" s="8" t="s">
        <v>48041</v>
      </c>
      <c r="C6026" s="8" t="s">
        <v>19558</v>
      </c>
      <c r="D6026" s="29" t="s">
        <v>19559</v>
      </c>
      <c r="E6026" s="11">
        <f t="shared" si="94"/>
        <v>1</v>
      </c>
      <c r="F6026" s="15" t="s">
        <v>55936</v>
      </c>
      <c r="G6026" s="15" t="s">
        <v>23</v>
      </c>
      <c r="H6026" s="15" t="s">
        <v>55937</v>
      </c>
      <c r="I6026" s="8"/>
      <c r="J6026" s="8"/>
    </row>
    <row r="6027" spans="1:10">
      <c r="A6027" s="33" t="s">
        <v>19560</v>
      </c>
      <c r="B6027" s="8" t="s">
        <v>48042</v>
      </c>
      <c r="C6027" s="8" t="s">
        <v>19561</v>
      </c>
      <c r="D6027" s="22" t="s">
        <v>19562</v>
      </c>
      <c r="E6027" s="11">
        <f t="shared" si="94"/>
        <v>1</v>
      </c>
      <c r="F6027" s="15" t="s">
        <v>55936</v>
      </c>
      <c r="G6027" s="15" t="s">
        <v>56003</v>
      </c>
      <c r="H6027" s="15" t="s">
        <v>55937</v>
      </c>
      <c r="I6027" s="8"/>
      <c r="J6027" s="8">
        <v>1</v>
      </c>
    </row>
    <row r="6028" spans="1:10" ht="36">
      <c r="A6028" s="50" t="s">
        <v>19563</v>
      </c>
      <c r="B6028" s="8" t="s">
        <v>48043</v>
      </c>
      <c r="C6028" s="8" t="s">
        <v>19564</v>
      </c>
      <c r="D6028" s="22" t="s">
        <v>19565</v>
      </c>
      <c r="E6028" s="11">
        <f t="shared" si="94"/>
        <v>1</v>
      </c>
      <c r="F6028" s="12" t="s">
        <v>55936</v>
      </c>
      <c r="G6028" s="12" t="s">
        <v>56062</v>
      </c>
      <c r="H6028" s="12" t="s">
        <v>55937</v>
      </c>
      <c r="I6028" s="8"/>
      <c r="J6028" s="8"/>
    </row>
    <row r="6029" spans="1:10" ht="24">
      <c r="A6029" s="55" t="s">
        <v>1483</v>
      </c>
      <c r="B6029" s="8" t="s">
        <v>48044</v>
      </c>
      <c r="C6029" s="8" t="s">
        <v>19566</v>
      </c>
      <c r="D6029" s="20" t="s">
        <v>19567</v>
      </c>
      <c r="E6029" s="11">
        <f t="shared" si="94"/>
        <v>1</v>
      </c>
      <c r="F6029" s="8" t="s">
        <v>55936</v>
      </c>
      <c r="G6029" s="8" t="s">
        <v>23</v>
      </c>
      <c r="H6029" s="8" t="s">
        <v>55937</v>
      </c>
      <c r="I6029" s="8"/>
      <c r="J6029" s="8"/>
    </row>
    <row r="6030" spans="1:10">
      <c r="A6030" s="33" t="s">
        <v>1484</v>
      </c>
      <c r="B6030" s="8" t="s">
        <v>48045</v>
      </c>
      <c r="C6030" s="8" t="s">
        <v>3867</v>
      </c>
      <c r="D6030" s="8" t="s">
        <v>19568</v>
      </c>
      <c r="E6030" s="11">
        <f t="shared" si="94"/>
        <v>1</v>
      </c>
      <c r="F6030" s="12" t="s">
        <v>55936</v>
      </c>
      <c r="G6030" s="12" t="s">
        <v>23</v>
      </c>
      <c r="H6030" s="12" t="s">
        <v>55937</v>
      </c>
      <c r="I6030" s="8"/>
      <c r="J6030" s="8"/>
    </row>
    <row r="6031" spans="1:10">
      <c r="A6031" s="59" t="s">
        <v>19569</v>
      </c>
      <c r="B6031" s="8" t="s">
        <v>48046</v>
      </c>
      <c r="C6031" s="8" t="s">
        <v>19570</v>
      </c>
      <c r="D6031" s="45" t="s">
        <v>19571</v>
      </c>
      <c r="E6031" s="11">
        <f t="shared" si="94"/>
        <v>1</v>
      </c>
      <c r="F6031" s="12" t="s">
        <v>55936</v>
      </c>
      <c r="G6031" s="12" t="s">
        <v>55948</v>
      </c>
      <c r="H6031" s="12" t="s">
        <v>55937</v>
      </c>
      <c r="I6031" s="8"/>
      <c r="J6031" s="8"/>
    </row>
    <row r="6032" spans="1:10" ht="24">
      <c r="A6032" s="16" t="s">
        <v>1485</v>
      </c>
      <c r="B6032" s="8" t="s">
        <v>4389</v>
      </c>
      <c r="C6032" s="8" t="s">
        <v>4389</v>
      </c>
      <c r="D6032" s="17" t="s">
        <v>19572</v>
      </c>
      <c r="E6032" s="11">
        <f t="shared" si="94"/>
        <v>1</v>
      </c>
      <c r="F6032" s="18" t="s">
        <v>55936</v>
      </c>
      <c r="G6032" s="18" t="s">
        <v>23</v>
      </c>
      <c r="H6032" s="18" t="s">
        <v>55937</v>
      </c>
      <c r="I6032" s="8"/>
      <c r="J6032" s="8"/>
    </row>
    <row r="6033" spans="1:10">
      <c r="A6033" s="33" t="s">
        <v>1486</v>
      </c>
      <c r="B6033" s="8" t="s">
        <v>48047</v>
      </c>
      <c r="C6033" s="8" t="s">
        <v>1487</v>
      </c>
      <c r="D6033" s="8" t="s">
        <v>19573</v>
      </c>
      <c r="E6033" s="11">
        <f t="shared" si="94"/>
        <v>1</v>
      </c>
      <c r="F6033" s="12" t="s">
        <v>55936</v>
      </c>
      <c r="G6033" s="12" t="s">
        <v>56023</v>
      </c>
      <c r="H6033" s="12" t="s">
        <v>55937</v>
      </c>
      <c r="I6033" s="8"/>
      <c r="J6033" s="8"/>
    </row>
    <row r="6034" spans="1:10">
      <c r="A6034" s="16" t="s">
        <v>1488</v>
      </c>
      <c r="B6034" s="8" t="s">
        <v>4020</v>
      </c>
      <c r="C6034" s="8" t="s">
        <v>4020</v>
      </c>
      <c r="D6034" s="17" t="s">
        <v>19574</v>
      </c>
      <c r="E6034" s="11">
        <f t="shared" si="94"/>
        <v>1</v>
      </c>
      <c r="F6034" s="18" t="s">
        <v>55936</v>
      </c>
      <c r="G6034" s="18" t="s">
        <v>23</v>
      </c>
      <c r="H6034" s="18" t="s">
        <v>55937</v>
      </c>
      <c r="I6034" s="8"/>
      <c r="J6034" s="8"/>
    </row>
    <row r="6035" spans="1:10" ht="24">
      <c r="A6035" s="16" t="s">
        <v>1489</v>
      </c>
      <c r="B6035" s="8" t="s">
        <v>48048</v>
      </c>
      <c r="C6035" s="8" t="s">
        <v>4390</v>
      </c>
      <c r="D6035" s="17" t="s">
        <v>19575</v>
      </c>
      <c r="E6035" s="11">
        <f t="shared" si="94"/>
        <v>1</v>
      </c>
      <c r="F6035" s="18" t="s">
        <v>55936</v>
      </c>
      <c r="G6035" s="18" t="s">
        <v>23</v>
      </c>
      <c r="H6035" s="18" t="s">
        <v>55937</v>
      </c>
      <c r="I6035" s="8"/>
      <c r="J6035" s="8"/>
    </row>
    <row r="6036" spans="1:10" ht="24">
      <c r="A6036" s="24" t="s">
        <v>1490</v>
      </c>
      <c r="B6036" s="8" t="s">
        <v>48049</v>
      </c>
      <c r="C6036" s="8" t="s">
        <v>1063</v>
      </c>
      <c r="D6036" s="45" t="s">
        <v>19576</v>
      </c>
      <c r="E6036" s="11">
        <f t="shared" si="94"/>
        <v>2</v>
      </c>
      <c r="F6036" s="12" t="s">
        <v>55936</v>
      </c>
      <c r="G6036" s="12" t="s">
        <v>23</v>
      </c>
      <c r="H6036" s="12" t="s">
        <v>55937</v>
      </c>
      <c r="I6036" s="8"/>
      <c r="J6036" s="8"/>
    </row>
    <row r="6037" spans="1:10">
      <c r="A6037" s="24" t="s">
        <v>19577</v>
      </c>
      <c r="B6037" s="8" t="s">
        <v>48050</v>
      </c>
      <c r="C6037" s="8" t="s">
        <v>19578</v>
      </c>
      <c r="D6037" s="45" t="s">
        <v>19579</v>
      </c>
      <c r="E6037" s="11">
        <f t="shared" si="94"/>
        <v>1</v>
      </c>
      <c r="F6037" s="15" t="s">
        <v>55936</v>
      </c>
      <c r="G6037" s="15" t="s">
        <v>56135</v>
      </c>
      <c r="H6037" s="15" t="s">
        <v>55937</v>
      </c>
      <c r="I6037" s="8"/>
      <c r="J6037" s="8"/>
    </row>
    <row r="6038" spans="1:10">
      <c r="A6038" s="16" t="s">
        <v>19580</v>
      </c>
      <c r="B6038" s="8" t="s">
        <v>48051</v>
      </c>
      <c r="C6038" s="8" t="s">
        <v>1491</v>
      </c>
      <c r="D6038" s="17" t="s">
        <v>19581</v>
      </c>
      <c r="E6038" s="11">
        <f t="shared" si="94"/>
        <v>1</v>
      </c>
      <c r="F6038" s="18" t="s">
        <v>55936</v>
      </c>
      <c r="G6038" s="18" t="s">
        <v>56040</v>
      </c>
      <c r="H6038" s="18" t="s">
        <v>55937</v>
      </c>
      <c r="I6038" s="8"/>
      <c r="J6038" s="8"/>
    </row>
    <row r="6039" spans="1:10">
      <c r="A6039" s="16" t="s">
        <v>19582</v>
      </c>
      <c r="B6039" s="8" t="s">
        <v>19583</v>
      </c>
      <c r="C6039" s="8" t="s">
        <v>19583</v>
      </c>
      <c r="D6039" s="17" t="s">
        <v>19584</v>
      </c>
      <c r="E6039" s="11">
        <f t="shared" si="94"/>
        <v>1</v>
      </c>
      <c r="F6039" s="18" t="s">
        <v>55936</v>
      </c>
      <c r="G6039" s="18" t="s">
        <v>56040</v>
      </c>
      <c r="H6039" s="18" t="s">
        <v>55937</v>
      </c>
      <c r="I6039" s="8"/>
      <c r="J6039" s="8"/>
    </row>
    <row r="6040" spans="1:10">
      <c r="A6040" s="33" t="s">
        <v>19585</v>
      </c>
      <c r="B6040" s="8" t="s">
        <v>19586</v>
      </c>
      <c r="C6040" s="8" t="s">
        <v>19586</v>
      </c>
      <c r="D6040" s="22" t="s">
        <v>19587</v>
      </c>
      <c r="E6040" s="11">
        <f t="shared" si="94"/>
        <v>1</v>
      </c>
      <c r="F6040" s="15" t="s">
        <v>55936</v>
      </c>
      <c r="G6040" s="15" t="s">
        <v>56040</v>
      </c>
      <c r="H6040" s="15" t="s">
        <v>55937</v>
      </c>
      <c r="I6040" s="8"/>
      <c r="J6040" s="8"/>
    </row>
    <row r="6041" spans="1:10">
      <c r="A6041" s="24" t="s">
        <v>19588</v>
      </c>
      <c r="B6041" s="8" t="s">
        <v>19589</v>
      </c>
      <c r="C6041" s="8" t="s">
        <v>19589</v>
      </c>
      <c r="D6041" s="45" t="s">
        <v>19590</v>
      </c>
      <c r="E6041" s="11">
        <f t="shared" si="94"/>
        <v>1</v>
      </c>
      <c r="F6041" s="12" t="s">
        <v>55936</v>
      </c>
      <c r="G6041" s="12" t="s">
        <v>56040</v>
      </c>
      <c r="H6041" s="12" t="s">
        <v>55937</v>
      </c>
      <c r="I6041" s="8"/>
      <c r="J6041" s="8"/>
    </row>
    <row r="6042" spans="1:10">
      <c r="A6042" s="16" t="s">
        <v>19591</v>
      </c>
      <c r="B6042" s="8" t="s">
        <v>19592</v>
      </c>
      <c r="C6042" s="8" t="s">
        <v>19592</v>
      </c>
      <c r="D6042" s="17" t="s">
        <v>19593</v>
      </c>
      <c r="E6042" s="11">
        <f t="shared" si="94"/>
        <v>1</v>
      </c>
      <c r="F6042" s="18" t="s">
        <v>55936</v>
      </c>
      <c r="G6042" s="18" t="s">
        <v>56040</v>
      </c>
      <c r="H6042" s="18" t="s">
        <v>55937</v>
      </c>
      <c r="I6042" s="8"/>
      <c r="J6042" s="8"/>
    </row>
    <row r="6043" spans="1:10">
      <c r="A6043" s="33" t="s">
        <v>19594</v>
      </c>
      <c r="B6043" s="8" t="s">
        <v>19595</v>
      </c>
      <c r="C6043" s="8" t="s">
        <v>19595</v>
      </c>
      <c r="D6043" s="22" t="s">
        <v>19596</v>
      </c>
      <c r="E6043" s="11">
        <f t="shared" si="94"/>
        <v>1</v>
      </c>
      <c r="F6043" s="15" t="s">
        <v>55936</v>
      </c>
      <c r="G6043" s="15" t="s">
        <v>56040</v>
      </c>
      <c r="H6043" s="15" t="s">
        <v>55937</v>
      </c>
      <c r="I6043" s="8"/>
      <c r="J6043" s="8"/>
    </row>
    <row r="6044" spans="1:10">
      <c r="A6044" s="19" t="s">
        <v>19597</v>
      </c>
      <c r="B6044" s="8" t="s">
        <v>19598</v>
      </c>
      <c r="C6044" s="8" t="s">
        <v>19598</v>
      </c>
      <c r="D6044" s="29" t="s">
        <v>19599</v>
      </c>
      <c r="E6044" s="11">
        <f t="shared" si="94"/>
        <v>1</v>
      </c>
      <c r="F6044" s="15" t="s">
        <v>55936</v>
      </c>
      <c r="G6044" s="15" t="s">
        <v>56040</v>
      </c>
      <c r="H6044" s="15" t="s">
        <v>55937</v>
      </c>
      <c r="I6044" s="8"/>
      <c r="J6044" s="8"/>
    </row>
    <row r="6045" spans="1:10">
      <c r="A6045" s="19" t="s">
        <v>19600</v>
      </c>
      <c r="B6045" s="8" t="s">
        <v>19601</v>
      </c>
      <c r="C6045" s="8" t="s">
        <v>19601</v>
      </c>
      <c r="D6045" s="29" t="s">
        <v>19602</v>
      </c>
      <c r="E6045" s="11">
        <f t="shared" si="94"/>
        <v>1</v>
      </c>
      <c r="F6045" s="15" t="s">
        <v>55936</v>
      </c>
      <c r="G6045" s="15" t="s">
        <v>56040</v>
      </c>
      <c r="H6045" s="15" t="s">
        <v>55937</v>
      </c>
      <c r="I6045" s="8"/>
      <c r="J6045" s="8"/>
    </row>
    <row r="6046" spans="1:10">
      <c r="A6046" s="16" t="s">
        <v>19603</v>
      </c>
      <c r="B6046" s="8" t="s">
        <v>19604</v>
      </c>
      <c r="C6046" s="8" t="s">
        <v>19604</v>
      </c>
      <c r="D6046" s="17" t="s">
        <v>19605</v>
      </c>
      <c r="E6046" s="11">
        <f t="shared" si="94"/>
        <v>1</v>
      </c>
      <c r="F6046" s="18" t="s">
        <v>55936</v>
      </c>
      <c r="G6046" s="18" t="s">
        <v>56040</v>
      </c>
      <c r="H6046" s="18" t="s">
        <v>55937</v>
      </c>
      <c r="I6046" s="8"/>
      <c r="J6046" s="8"/>
    </row>
    <row r="6047" spans="1:10">
      <c r="A6047" s="24" t="s">
        <v>19606</v>
      </c>
      <c r="B6047" s="8" t="s">
        <v>19607</v>
      </c>
      <c r="C6047" s="8" t="s">
        <v>19607</v>
      </c>
      <c r="D6047" s="45" t="s">
        <v>19608</v>
      </c>
      <c r="E6047" s="11">
        <f t="shared" si="94"/>
        <v>1</v>
      </c>
      <c r="F6047" s="12" t="s">
        <v>55936</v>
      </c>
      <c r="G6047" s="12" t="s">
        <v>56040</v>
      </c>
      <c r="H6047" s="12" t="s">
        <v>55937</v>
      </c>
      <c r="I6047" s="8"/>
      <c r="J6047" s="8"/>
    </row>
    <row r="6048" spans="1:10">
      <c r="A6048" s="16" t="s">
        <v>19609</v>
      </c>
      <c r="B6048" s="8" t="s">
        <v>19610</v>
      </c>
      <c r="C6048" s="8" t="s">
        <v>19610</v>
      </c>
      <c r="D6048" s="17" t="s">
        <v>19611</v>
      </c>
      <c r="E6048" s="11">
        <f t="shared" si="94"/>
        <v>1</v>
      </c>
      <c r="F6048" s="18" t="s">
        <v>55936</v>
      </c>
      <c r="G6048" s="18" t="s">
        <v>56040</v>
      </c>
      <c r="H6048" s="18" t="s">
        <v>55937</v>
      </c>
      <c r="I6048" s="8"/>
      <c r="J6048" s="8"/>
    </row>
    <row r="6049" spans="1:10">
      <c r="A6049" s="16" t="s">
        <v>19612</v>
      </c>
      <c r="B6049" s="8" t="s">
        <v>19613</v>
      </c>
      <c r="C6049" s="8" t="s">
        <v>19613</v>
      </c>
      <c r="D6049" s="17" t="s">
        <v>19614</v>
      </c>
      <c r="E6049" s="11">
        <f t="shared" si="94"/>
        <v>1</v>
      </c>
      <c r="F6049" s="18" t="s">
        <v>55936</v>
      </c>
      <c r="G6049" s="18" t="s">
        <v>56040</v>
      </c>
      <c r="H6049" s="18" t="s">
        <v>55937</v>
      </c>
      <c r="I6049" s="8"/>
      <c r="J6049" s="8"/>
    </row>
    <row r="6050" spans="1:10">
      <c r="A6050" s="24" t="s">
        <v>19615</v>
      </c>
      <c r="B6050" s="8" t="s">
        <v>19616</v>
      </c>
      <c r="C6050" s="8" t="s">
        <v>19616</v>
      </c>
      <c r="D6050" s="45" t="s">
        <v>19617</v>
      </c>
      <c r="E6050" s="11">
        <f t="shared" si="94"/>
        <v>1</v>
      </c>
      <c r="F6050" s="12" t="s">
        <v>55936</v>
      </c>
      <c r="G6050" s="12" t="s">
        <v>56040</v>
      </c>
      <c r="H6050" s="12" t="s">
        <v>55937</v>
      </c>
      <c r="I6050" s="8"/>
      <c r="J6050" s="8"/>
    </row>
    <row r="6051" spans="1:10">
      <c r="A6051" s="16" t="s">
        <v>19618</v>
      </c>
      <c r="B6051" s="8" t="s">
        <v>19619</v>
      </c>
      <c r="C6051" s="8" t="s">
        <v>19619</v>
      </c>
      <c r="D6051" s="17" t="s">
        <v>19620</v>
      </c>
      <c r="E6051" s="11">
        <f t="shared" si="94"/>
        <v>1</v>
      </c>
      <c r="F6051" s="18" t="s">
        <v>55936</v>
      </c>
      <c r="G6051" s="18" t="s">
        <v>56040</v>
      </c>
      <c r="H6051" s="18" t="s">
        <v>55937</v>
      </c>
      <c r="I6051" s="8"/>
      <c r="J6051" s="8"/>
    </row>
    <row r="6052" spans="1:10">
      <c r="A6052" s="16" t="s">
        <v>19621</v>
      </c>
      <c r="B6052" s="8" t="s">
        <v>19622</v>
      </c>
      <c r="C6052" s="8" t="s">
        <v>19622</v>
      </c>
      <c r="D6052" s="17" t="s">
        <v>19623</v>
      </c>
      <c r="E6052" s="11">
        <f t="shared" si="94"/>
        <v>1</v>
      </c>
      <c r="F6052" s="18" t="s">
        <v>55936</v>
      </c>
      <c r="G6052" s="18" t="s">
        <v>56040</v>
      </c>
      <c r="H6052" s="18" t="s">
        <v>55937</v>
      </c>
      <c r="I6052" s="8"/>
      <c r="J6052" s="8"/>
    </row>
    <row r="6053" spans="1:10">
      <c r="A6053" s="16" t="s">
        <v>19624</v>
      </c>
      <c r="B6053" s="8" t="s">
        <v>19625</v>
      </c>
      <c r="C6053" s="8" t="s">
        <v>19625</v>
      </c>
      <c r="D6053" s="17" t="s">
        <v>19626</v>
      </c>
      <c r="E6053" s="11">
        <f t="shared" si="94"/>
        <v>1</v>
      </c>
      <c r="F6053" s="18" t="s">
        <v>55936</v>
      </c>
      <c r="G6053" s="18" t="s">
        <v>56040</v>
      </c>
      <c r="H6053" s="18" t="s">
        <v>55937</v>
      </c>
      <c r="I6053" s="8"/>
      <c r="J6053" s="8"/>
    </row>
    <row r="6054" spans="1:10">
      <c r="A6054" s="16" t="s">
        <v>19627</v>
      </c>
      <c r="B6054" s="8" t="s">
        <v>19628</v>
      </c>
      <c r="C6054" s="8" t="s">
        <v>19628</v>
      </c>
      <c r="D6054" s="17" t="s">
        <v>19629</v>
      </c>
      <c r="E6054" s="11">
        <f t="shared" si="94"/>
        <v>1</v>
      </c>
      <c r="F6054" s="18" t="s">
        <v>55936</v>
      </c>
      <c r="G6054" s="18" t="s">
        <v>56040</v>
      </c>
      <c r="H6054" s="18" t="s">
        <v>55937</v>
      </c>
      <c r="I6054" s="8"/>
      <c r="J6054" s="8"/>
    </row>
    <row r="6055" spans="1:10">
      <c r="A6055" s="62" t="s">
        <v>19630</v>
      </c>
      <c r="B6055" s="8" t="s">
        <v>19631</v>
      </c>
      <c r="C6055" s="8" t="s">
        <v>19631</v>
      </c>
      <c r="D6055" s="61" t="s">
        <v>19632</v>
      </c>
      <c r="E6055" s="11">
        <f t="shared" si="94"/>
        <v>1</v>
      </c>
      <c r="F6055" s="12" t="s">
        <v>55936</v>
      </c>
      <c r="G6055" s="12" t="s">
        <v>56040</v>
      </c>
      <c r="H6055" s="12" t="s">
        <v>55937</v>
      </c>
      <c r="I6055" s="61"/>
      <c r="J6055" s="8"/>
    </row>
    <row r="6056" spans="1:10">
      <c r="A6056" s="16" t="s">
        <v>19633</v>
      </c>
      <c r="B6056" s="8" t="s">
        <v>19634</v>
      </c>
      <c r="C6056" s="8" t="s">
        <v>19634</v>
      </c>
      <c r="D6056" s="17" t="s">
        <v>19635</v>
      </c>
      <c r="E6056" s="11">
        <f t="shared" si="94"/>
        <v>1</v>
      </c>
      <c r="F6056" s="18" t="s">
        <v>55936</v>
      </c>
      <c r="G6056" s="18" t="s">
        <v>56040</v>
      </c>
      <c r="H6056" s="18" t="s">
        <v>55937</v>
      </c>
      <c r="I6056" s="8"/>
      <c r="J6056" s="8"/>
    </row>
    <row r="6057" spans="1:10">
      <c r="A6057" s="24" t="s">
        <v>19636</v>
      </c>
      <c r="B6057" s="8" t="s">
        <v>19637</v>
      </c>
      <c r="C6057" s="8" t="s">
        <v>19637</v>
      </c>
      <c r="D6057" s="45" t="s">
        <v>19638</v>
      </c>
      <c r="E6057" s="11">
        <f t="shared" si="94"/>
        <v>1</v>
      </c>
      <c r="F6057" s="12" t="s">
        <v>55936</v>
      </c>
      <c r="G6057" s="12" t="s">
        <v>56040</v>
      </c>
      <c r="H6057" s="12" t="s">
        <v>55937</v>
      </c>
      <c r="I6057" s="8"/>
      <c r="J6057" s="8"/>
    </row>
    <row r="6058" spans="1:10">
      <c r="A6058" s="16" t="s">
        <v>19639</v>
      </c>
      <c r="B6058" s="8" t="s">
        <v>19640</v>
      </c>
      <c r="C6058" s="8" t="s">
        <v>19640</v>
      </c>
      <c r="D6058" s="17" t="s">
        <v>19641</v>
      </c>
      <c r="E6058" s="11">
        <f t="shared" si="94"/>
        <v>1</v>
      </c>
      <c r="F6058" s="18" t="s">
        <v>55936</v>
      </c>
      <c r="G6058" s="18" t="s">
        <v>56040</v>
      </c>
      <c r="H6058" s="18" t="s">
        <v>55937</v>
      </c>
      <c r="I6058" s="8"/>
      <c r="J6058" s="8"/>
    </row>
    <row r="6059" spans="1:10">
      <c r="A6059" s="44" t="s">
        <v>19642</v>
      </c>
      <c r="B6059" s="8" t="s">
        <v>19643</v>
      </c>
      <c r="C6059" s="8" t="s">
        <v>19643</v>
      </c>
      <c r="D6059" s="20" t="s">
        <v>19644</v>
      </c>
      <c r="E6059" s="11">
        <f t="shared" si="94"/>
        <v>1</v>
      </c>
      <c r="F6059" s="8" t="s">
        <v>55936</v>
      </c>
      <c r="G6059" s="8" t="s">
        <v>56040</v>
      </c>
      <c r="H6059" s="8" t="s">
        <v>55937</v>
      </c>
      <c r="I6059" s="8"/>
      <c r="J6059" s="8"/>
    </row>
    <row r="6060" spans="1:10">
      <c r="A6060" s="16" t="s">
        <v>19645</v>
      </c>
      <c r="B6060" s="8" t="s">
        <v>19646</v>
      </c>
      <c r="C6060" s="8" t="s">
        <v>19646</v>
      </c>
      <c r="D6060" s="17" t="s">
        <v>19647</v>
      </c>
      <c r="E6060" s="11">
        <f t="shared" si="94"/>
        <v>1</v>
      </c>
      <c r="F6060" s="18" t="s">
        <v>55936</v>
      </c>
      <c r="G6060" s="18" t="s">
        <v>56040</v>
      </c>
      <c r="H6060" s="18" t="s">
        <v>55937</v>
      </c>
      <c r="I6060" s="8"/>
      <c r="J6060" s="8"/>
    </row>
    <row r="6061" spans="1:10">
      <c r="A6061" s="16" t="s">
        <v>19648</v>
      </c>
      <c r="B6061" s="8" t="s">
        <v>19649</v>
      </c>
      <c r="C6061" s="8" t="s">
        <v>19649</v>
      </c>
      <c r="D6061" s="17" t="s">
        <v>19650</v>
      </c>
      <c r="E6061" s="11">
        <f t="shared" si="94"/>
        <v>1</v>
      </c>
      <c r="F6061" s="18" t="s">
        <v>55936</v>
      </c>
      <c r="G6061" s="18" t="s">
        <v>56040</v>
      </c>
      <c r="H6061" s="18" t="s">
        <v>55937</v>
      </c>
      <c r="I6061" s="8"/>
      <c r="J6061" s="8"/>
    </row>
    <row r="6062" spans="1:10">
      <c r="A6062" s="16" t="s">
        <v>19651</v>
      </c>
      <c r="B6062" s="8" t="s">
        <v>19652</v>
      </c>
      <c r="C6062" s="8" t="s">
        <v>19652</v>
      </c>
      <c r="D6062" s="17" t="s">
        <v>19653</v>
      </c>
      <c r="E6062" s="11">
        <f t="shared" si="94"/>
        <v>1</v>
      </c>
      <c r="F6062" s="18" t="s">
        <v>55936</v>
      </c>
      <c r="G6062" s="18" t="s">
        <v>56040</v>
      </c>
      <c r="H6062" s="18" t="s">
        <v>55937</v>
      </c>
      <c r="I6062" s="8"/>
      <c r="J6062" s="8"/>
    </row>
    <row r="6063" spans="1:10">
      <c r="A6063" s="16" t="s">
        <v>19654</v>
      </c>
      <c r="B6063" s="8" t="s">
        <v>19655</v>
      </c>
      <c r="C6063" s="8" t="s">
        <v>19655</v>
      </c>
      <c r="D6063" s="17" t="s">
        <v>19656</v>
      </c>
      <c r="E6063" s="11">
        <f t="shared" si="94"/>
        <v>1</v>
      </c>
      <c r="F6063" s="18" t="s">
        <v>55936</v>
      </c>
      <c r="G6063" s="18" t="s">
        <v>56040</v>
      </c>
      <c r="H6063" s="18" t="s">
        <v>55937</v>
      </c>
      <c r="I6063" s="8"/>
      <c r="J6063" s="8"/>
    </row>
    <row r="6064" spans="1:10" ht="24">
      <c r="A6064" s="62" t="s">
        <v>19657</v>
      </c>
      <c r="B6064" s="8" t="s">
        <v>48052</v>
      </c>
      <c r="C6064" s="8" t="s">
        <v>19658</v>
      </c>
      <c r="D6064" s="61" t="s">
        <v>19659</v>
      </c>
      <c r="E6064" s="11">
        <f t="shared" si="94"/>
        <v>1</v>
      </c>
      <c r="F6064" s="12" t="s">
        <v>55936</v>
      </c>
      <c r="G6064" s="12" t="s">
        <v>23</v>
      </c>
      <c r="H6064" s="12" t="s">
        <v>55937</v>
      </c>
      <c r="I6064" s="61"/>
      <c r="J6064" s="8"/>
    </row>
    <row r="6065" spans="1:10" ht="36">
      <c r="A6065" s="16" t="s">
        <v>1492</v>
      </c>
      <c r="B6065" s="8" t="s">
        <v>1493</v>
      </c>
      <c r="C6065" s="8" t="s">
        <v>1493</v>
      </c>
      <c r="D6065" s="17" t="s">
        <v>19660</v>
      </c>
      <c r="E6065" s="11">
        <f t="shared" si="94"/>
        <v>1</v>
      </c>
      <c r="F6065" s="18" t="s">
        <v>55936</v>
      </c>
      <c r="G6065" s="18" t="s">
        <v>23</v>
      </c>
      <c r="H6065" s="18" t="s">
        <v>55937</v>
      </c>
      <c r="I6065" s="8"/>
      <c r="J6065" s="8"/>
    </row>
    <row r="6066" spans="1:10" ht="24">
      <c r="A6066" s="16" t="s">
        <v>1494</v>
      </c>
      <c r="B6066" s="8" t="s">
        <v>48053</v>
      </c>
      <c r="C6066" s="8" t="s">
        <v>4391</v>
      </c>
      <c r="D6066" s="17" t="s">
        <v>19661</v>
      </c>
      <c r="E6066" s="11">
        <f t="shared" si="94"/>
        <v>1</v>
      </c>
      <c r="F6066" s="18" t="s">
        <v>55936</v>
      </c>
      <c r="G6066" s="18" t="s">
        <v>23</v>
      </c>
      <c r="H6066" s="18" t="s">
        <v>55937</v>
      </c>
      <c r="I6066" s="8"/>
      <c r="J6066" s="8"/>
    </row>
    <row r="6067" spans="1:10">
      <c r="A6067" s="16" t="s">
        <v>1495</v>
      </c>
      <c r="B6067" s="8" t="s">
        <v>48054</v>
      </c>
      <c r="C6067" s="8" t="s">
        <v>1496</v>
      </c>
      <c r="D6067" s="17" t="s">
        <v>19662</v>
      </c>
      <c r="E6067" s="11">
        <f t="shared" si="94"/>
        <v>1</v>
      </c>
      <c r="F6067" s="18" t="s">
        <v>55936</v>
      </c>
      <c r="G6067" s="18" t="s">
        <v>23</v>
      </c>
      <c r="H6067" s="18" t="s">
        <v>55937</v>
      </c>
      <c r="I6067" s="8"/>
      <c r="J6067" s="8"/>
    </row>
    <row r="6068" spans="1:10" ht="24">
      <c r="A6068" s="16" t="s">
        <v>19663</v>
      </c>
      <c r="B6068" s="8" t="s">
        <v>48055</v>
      </c>
      <c r="C6068" s="8" t="s">
        <v>19664</v>
      </c>
      <c r="D6068" s="17" t="s">
        <v>19665</v>
      </c>
      <c r="E6068" s="11">
        <f t="shared" si="94"/>
        <v>1</v>
      </c>
      <c r="F6068" s="18" t="s">
        <v>55936</v>
      </c>
      <c r="G6068" s="18" t="s">
        <v>55975</v>
      </c>
      <c r="H6068" s="18" t="s">
        <v>55937</v>
      </c>
      <c r="I6068" s="8"/>
      <c r="J6068" s="8"/>
    </row>
    <row r="6069" spans="1:10" ht="24">
      <c r="A6069" s="19" t="s">
        <v>19666</v>
      </c>
      <c r="B6069" s="8" t="s">
        <v>48056</v>
      </c>
      <c r="C6069" s="8" t="s">
        <v>19667</v>
      </c>
      <c r="D6069" s="29" t="s">
        <v>19668</v>
      </c>
      <c r="E6069" s="11">
        <f t="shared" si="94"/>
        <v>1</v>
      </c>
      <c r="F6069" s="15" t="s">
        <v>55936</v>
      </c>
      <c r="G6069" s="15" t="s">
        <v>56096</v>
      </c>
      <c r="H6069" s="15" t="s">
        <v>55937</v>
      </c>
      <c r="I6069" s="8"/>
      <c r="J6069" s="8"/>
    </row>
    <row r="6070" spans="1:10" ht="24">
      <c r="A6070" s="16" t="s">
        <v>19669</v>
      </c>
      <c r="B6070" s="8" t="s">
        <v>48057</v>
      </c>
      <c r="C6070" s="8" t="s">
        <v>19670</v>
      </c>
      <c r="D6070" s="17" t="s">
        <v>19671</v>
      </c>
      <c r="E6070" s="11">
        <f t="shared" si="94"/>
        <v>1</v>
      </c>
      <c r="F6070" s="18" t="s">
        <v>55936</v>
      </c>
      <c r="G6070" s="18" t="s">
        <v>23</v>
      </c>
      <c r="H6070" s="18" t="s">
        <v>55937</v>
      </c>
      <c r="I6070" s="8"/>
      <c r="J6070" s="8"/>
    </row>
    <row r="6071" spans="1:10">
      <c r="A6071" s="16" t="s">
        <v>19672</v>
      </c>
      <c r="B6071" s="8" t="s">
        <v>1497</v>
      </c>
      <c r="C6071" s="8" t="s">
        <v>1497</v>
      </c>
      <c r="D6071" s="17" t="s">
        <v>13961</v>
      </c>
      <c r="E6071" s="11">
        <f t="shared" si="94"/>
        <v>1</v>
      </c>
      <c r="F6071" s="18" t="s">
        <v>55936</v>
      </c>
      <c r="G6071" s="18" t="s">
        <v>23</v>
      </c>
      <c r="H6071" s="18" t="s">
        <v>55937</v>
      </c>
      <c r="I6071" s="8"/>
      <c r="J6071" s="8"/>
    </row>
    <row r="6072" spans="1:10" ht="48">
      <c r="A6072" s="16" t="s">
        <v>19673</v>
      </c>
      <c r="B6072" s="8" t="s">
        <v>48058</v>
      </c>
      <c r="C6072" s="8" t="s">
        <v>19674</v>
      </c>
      <c r="D6072" s="17" t="s">
        <v>19675</v>
      </c>
      <c r="E6072" s="11">
        <f t="shared" si="94"/>
        <v>1</v>
      </c>
      <c r="F6072" s="18" t="s">
        <v>55936</v>
      </c>
      <c r="G6072" s="18" t="s">
        <v>55958</v>
      </c>
      <c r="H6072" s="18" t="s">
        <v>55937</v>
      </c>
      <c r="I6072" s="8"/>
      <c r="J6072" s="8"/>
    </row>
    <row r="6073" spans="1:10" ht="36">
      <c r="A6073" s="16" t="s">
        <v>19676</v>
      </c>
      <c r="B6073" s="8" t="s">
        <v>48059</v>
      </c>
      <c r="C6073" s="8" t="s">
        <v>19677</v>
      </c>
      <c r="D6073" s="17" t="s">
        <v>19678</v>
      </c>
      <c r="E6073" s="11">
        <f t="shared" si="94"/>
        <v>1</v>
      </c>
      <c r="F6073" s="18" t="s">
        <v>55936</v>
      </c>
      <c r="G6073" s="18" t="s">
        <v>23</v>
      </c>
      <c r="H6073" s="18" t="s">
        <v>55937</v>
      </c>
      <c r="I6073" s="8"/>
      <c r="J6073" s="8"/>
    </row>
    <row r="6074" spans="1:10" ht="36">
      <c r="A6074" s="16" t="s">
        <v>19679</v>
      </c>
      <c r="B6074" s="8" t="s">
        <v>48060</v>
      </c>
      <c r="C6074" s="8" t="s">
        <v>5335</v>
      </c>
      <c r="D6074" s="17" t="s">
        <v>19680</v>
      </c>
      <c r="E6074" s="11">
        <f t="shared" si="94"/>
        <v>1</v>
      </c>
      <c r="F6074" s="18" t="s">
        <v>55936</v>
      </c>
      <c r="G6074" s="18" t="s">
        <v>55988</v>
      </c>
      <c r="H6074" s="18" t="s">
        <v>55937</v>
      </c>
      <c r="I6074" s="8"/>
      <c r="J6074" s="8"/>
    </row>
    <row r="6075" spans="1:10" ht="36">
      <c r="A6075" s="16" t="s">
        <v>1498</v>
      </c>
      <c r="B6075" s="8" t="s">
        <v>4029</v>
      </c>
      <c r="C6075" s="8" t="s">
        <v>4029</v>
      </c>
      <c r="D6075" s="17" t="s">
        <v>19681</v>
      </c>
      <c r="E6075" s="11">
        <f t="shared" si="94"/>
        <v>1</v>
      </c>
      <c r="F6075" s="18" t="s">
        <v>55936</v>
      </c>
      <c r="G6075" s="18" t="s">
        <v>56198</v>
      </c>
      <c r="H6075" s="18" t="s">
        <v>55937</v>
      </c>
      <c r="I6075" s="8"/>
      <c r="J6075" s="8"/>
    </row>
    <row r="6076" spans="1:10" ht="108">
      <c r="A6076" s="16" t="s">
        <v>1499</v>
      </c>
      <c r="B6076" s="8" t="s">
        <v>48061</v>
      </c>
      <c r="C6076" s="8" t="s">
        <v>4392</v>
      </c>
      <c r="D6076" s="17" t="s">
        <v>19682</v>
      </c>
      <c r="E6076" s="11">
        <f t="shared" si="94"/>
        <v>1</v>
      </c>
      <c r="F6076" s="18" t="s">
        <v>55936</v>
      </c>
      <c r="G6076" s="18" t="s">
        <v>55968</v>
      </c>
      <c r="H6076" s="18" t="s">
        <v>55937</v>
      </c>
      <c r="I6076" s="8"/>
      <c r="J6076" s="8"/>
    </row>
    <row r="6077" spans="1:10" ht="48">
      <c r="A6077" s="16" t="s">
        <v>19683</v>
      </c>
      <c r="B6077" s="8" t="s">
        <v>48062</v>
      </c>
      <c r="C6077" s="8" t="s">
        <v>19684</v>
      </c>
      <c r="D6077" s="17" t="s">
        <v>19685</v>
      </c>
      <c r="E6077" s="11">
        <f t="shared" si="94"/>
        <v>1</v>
      </c>
      <c r="F6077" s="18" t="s">
        <v>55936</v>
      </c>
      <c r="G6077" s="18" t="s">
        <v>55968</v>
      </c>
      <c r="H6077" s="18" t="s">
        <v>55937</v>
      </c>
      <c r="I6077" s="8"/>
      <c r="J6077" s="8"/>
    </row>
    <row r="6078" spans="1:10" ht="48">
      <c r="A6078" s="16" t="s">
        <v>19686</v>
      </c>
      <c r="B6078" s="8" t="s">
        <v>48063</v>
      </c>
      <c r="C6078" s="8" t="s">
        <v>19687</v>
      </c>
      <c r="D6078" s="17" t="s">
        <v>19688</v>
      </c>
      <c r="E6078" s="11">
        <f t="shared" si="94"/>
        <v>1</v>
      </c>
      <c r="F6078" s="18" t="s">
        <v>55936</v>
      </c>
      <c r="G6078" s="18" t="s">
        <v>55968</v>
      </c>
      <c r="H6078" s="18" t="s">
        <v>55937</v>
      </c>
      <c r="I6078" s="8"/>
      <c r="J6078" s="8"/>
    </row>
    <row r="6079" spans="1:10" ht="60">
      <c r="A6079" s="16" t="s">
        <v>19689</v>
      </c>
      <c r="B6079" s="8" t="s">
        <v>48064</v>
      </c>
      <c r="C6079" s="8" t="s">
        <v>19690</v>
      </c>
      <c r="D6079" s="17" t="s">
        <v>19691</v>
      </c>
      <c r="E6079" s="11">
        <f t="shared" si="94"/>
        <v>1</v>
      </c>
      <c r="F6079" s="18" t="s">
        <v>55936</v>
      </c>
      <c r="G6079" s="18" t="s">
        <v>55968</v>
      </c>
      <c r="H6079" s="18" t="s">
        <v>55937</v>
      </c>
      <c r="I6079" s="8"/>
      <c r="J6079" s="8"/>
    </row>
    <row r="6080" spans="1:10" ht="108">
      <c r="A6080" s="16" t="s">
        <v>19692</v>
      </c>
      <c r="B6080" s="8" t="s">
        <v>48065</v>
      </c>
      <c r="C6080" s="8" t="s">
        <v>19693</v>
      </c>
      <c r="D6080" s="17" t="s">
        <v>19694</v>
      </c>
      <c r="E6080" s="11">
        <f t="shared" si="94"/>
        <v>1</v>
      </c>
      <c r="F6080" s="18" t="s">
        <v>55936</v>
      </c>
      <c r="G6080" s="18" t="s">
        <v>55968</v>
      </c>
      <c r="H6080" s="18" t="s">
        <v>55937</v>
      </c>
      <c r="I6080" s="8"/>
      <c r="J6080" s="8"/>
    </row>
    <row r="6081" spans="1:10" ht="60">
      <c r="A6081" s="16" t="s">
        <v>19695</v>
      </c>
      <c r="B6081" s="8" t="s">
        <v>48066</v>
      </c>
      <c r="C6081" s="8" t="s">
        <v>19696</v>
      </c>
      <c r="D6081" s="17" t="s">
        <v>19697</v>
      </c>
      <c r="E6081" s="11">
        <f t="shared" si="94"/>
        <v>1</v>
      </c>
      <c r="F6081" s="18" t="s">
        <v>55936</v>
      </c>
      <c r="G6081" s="18" t="s">
        <v>55968</v>
      </c>
      <c r="H6081" s="18" t="s">
        <v>55937</v>
      </c>
      <c r="I6081" s="8"/>
      <c r="J6081" s="8"/>
    </row>
    <row r="6082" spans="1:10" ht="24">
      <c r="A6082" s="55" t="s">
        <v>19698</v>
      </c>
      <c r="B6082" s="8" t="s">
        <v>48067</v>
      </c>
      <c r="C6082" s="8" t="s">
        <v>19699</v>
      </c>
      <c r="D6082" s="20" t="s">
        <v>19700</v>
      </c>
      <c r="E6082" s="11">
        <f t="shared" ref="E6082:E6145" si="95">COUNTIF(B:B,B6082)</f>
        <v>1</v>
      </c>
      <c r="F6082" s="8" t="s">
        <v>55936</v>
      </c>
      <c r="G6082" s="8" t="s">
        <v>55968</v>
      </c>
      <c r="H6082" s="8" t="s">
        <v>55937</v>
      </c>
      <c r="I6082" s="8"/>
      <c r="J6082" s="8"/>
    </row>
    <row r="6083" spans="1:10" ht="36">
      <c r="A6083" s="16" t="s">
        <v>19701</v>
      </c>
      <c r="B6083" s="8" t="s">
        <v>48068</v>
      </c>
      <c r="C6083" s="8" t="s">
        <v>19702</v>
      </c>
      <c r="D6083" s="17" t="s">
        <v>19703</v>
      </c>
      <c r="E6083" s="11">
        <f t="shared" si="95"/>
        <v>1</v>
      </c>
      <c r="F6083" s="18" t="s">
        <v>55936</v>
      </c>
      <c r="G6083" s="18" t="s">
        <v>55968</v>
      </c>
      <c r="H6083" s="18" t="s">
        <v>55937</v>
      </c>
      <c r="I6083" s="8"/>
      <c r="J6083" s="8"/>
    </row>
    <row r="6084" spans="1:10" ht="24">
      <c r="A6084" s="16" t="s">
        <v>19704</v>
      </c>
      <c r="B6084" s="8" t="s">
        <v>48069</v>
      </c>
      <c r="C6084" s="8" t="s">
        <v>19705</v>
      </c>
      <c r="D6084" s="17" t="s">
        <v>19706</v>
      </c>
      <c r="E6084" s="11">
        <f t="shared" si="95"/>
        <v>1</v>
      </c>
      <c r="F6084" s="18" t="s">
        <v>55936</v>
      </c>
      <c r="G6084" s="18" t="s">
        <v>55968</v>
      </c>
      <c r="H6084" s="18" t="s">
        <v>55937</v>
      </c>
      <c r="I6084" s="8"/>
      <c r="J6084" s="8"/>
    </row>
    <row r="6085" spans="1:10" ht="36">
      <c r="A6085" s="16" t="s">
        <v>19707</v>
      </c>
      <c r="B6085" s="8" t="s">
        <v>48070</v>
      </c>
      <c r="C6085" s="8" t="s">
        <v>19708</v>
      </c>
      <c r="D6085" s="17" t="s">
        <v>19709</v>
      </c>
      <c r="E6085" s="11">
        <f t="shared" si="95"/>
        <v>1</v>
      </c>
      <c r="F6085" s="18" t="s">
        <v>55936</v>
      </c>
      <c r="G6085" s="18" t="s">
        <v>55968</v>
      </c>
      <c r="H6085" s="18" t="s">
        <v>55937</v>
      </c>
      <c r="I6085" s="8"/>
      <c r="J6085" s="8"/>
    </row>
    <row r="6086" spans="1:10" ht="48">
      <c r="A6086" s="16" t="s">
        <v>19710</v>
      </c>
      <c r="B6086" s="8" t="s">
        <v>48071</v>
      </c>
      <c r="C6086" s="8" t="s">
        <v>19711</v>
      </c>
      <c r="D6086" s="17" t="s">
        <v>19712</v>
      </c>
      <c r="E6086" s="11">
        <f t="shared" si="95"/>
        <v>1</v>
      </c>
      <c r="F6086" s="18" t="s">
        <v>55936</v>
      </c>
      <c r="G6086" s="18" t="s">
        <v>55968</v>
      </c>
      <c r="H6086" s="18" t="s">
        <v>55937</v>
      </c>
      <c r="I6086" s="8"/>
      <c r="J6086" s="8"/>
    </row>
    <row r="6087" spans="1:10" ht="36">
      <c r="A6087" s="16" t="s">
        <v>19713</v>
      </c>
      <c r="B6087" s="8" t="s">
        <v>48072</v>
      </c>
      <c r="C6087" s="8" t="s">
        <v>19714</v>
      </c>
      <c r="D6087" s="17" t="s">
        <v>19715</v>
      </c>
      <c r="E6087" s="11">
        <f t="shared" si="95"/>
        <v>1</v>
      </c>
      <c r="F6087" s="18" t="s">
        <v>55936</v>
      </c>
      <c r="G6087" s="18" t="s">
        <v>55968</v>
      </c>
      <c r="H6087" s="18" t="s">
        <v>55937</v>
      </c>
      <c r="I6087" s="8"/>
      <c r="J6087" s="8"/>
    </row>
    <row r="6088" spans="1:10" ht="72">
      <c r="A6088" s="16" t="s">
        <v>19716</v>
      </c>
      <c r="B6088" s="8" t="s">
        <v>48073</v>
      </c>
      <c r="C6088" s="8" t="s">
        <v>19717</v>
      </c>
      <c r="D6088" s="17" t="s">
        <v>19718</v>
      </c>
      <c r="E6088" s="11">
        <f t="shared" si="95"/>
        <v>1</v>
      </c>
      <c r="F6088" s="18" t="s">
        <v>55936</v>
      </c>
      <c r="G6088" s="18" t="s">
        <v>55968</v>
      </c>
      <c r="H6088" s="18" t="s">
        <v>55937</v>
      </c>
      <c r="I6088" s="8"/>
      <c r="J6088" s="8"/>
    </row>
    <row r="6089" spans="1:10">
      <c r="A6089" s="33" t="s">
        <v>19719</v>
      </c>
      <c r="B6089" s="8" t="s">
        <v>48074</v>
      </c>
      <c r="C6089" s="8" t="s">
        <v>19720</v>
      </c>
      <c r="D6089" s="8" t="s">
        <v>19721</v>
      </c>
      <c r="E6089" s="11">
        <f t="shared" si="95"/>
        <v>1</v>
      </c>
      <c r="F6089" s="12" t="s">
        <v>55936</v>
      </c>
      <c r="G6089" s="12" t="s">
        <v>55968</v>
      </c>
      <c r="H6089" s="12" t="s">
        <v>55937</v>
      </c>
      <c r="I6089" s="8"/>
      <c r="J6089" s="8"/>
    </row>
    <row r="6090" spans="1:10" ht="36">
      <c r="A6090" s="16" t="s">
        <v>19722</v>
      </c>
      <c r="B6090" s="8" t="s">
        <v>48075</v>
      </c>
      <c r="C6090" s="8" t="s">
        <v>19723</v>
      </c>
      <c r="D6090" s="17" t="s">
        <v>19724</v>
      </c>
      <c r="E6090" s="11">
        <f t="shared" si="95"/>
        <v>1</v>
      </c>
      <c r="F6090" s="18" t="s">
        <v>55936</v>
      </c>
      <c r="G6090" s="18" t="s">
        <v>55968</v>
      </c>
      <c r="H6090" s="18" t="s">
        <v>55937</v>
      </c>
      <c r="I6090" s="8"/>
      <c r="J6090" s="8"/>
    </row>
    <row r="6091" spans="1:10" ht="48">
      <c r="A6091" s="16" t="s">
        <v>1500</v>
      </c>
      <c r="B6091" s="8" t="s">
        <v>48076</v>
      </c>
      <c r="C6091" s="8" t="s">
        <v>4393</v>
      </c>
      <c r="D6091" s="17" t="s">
        <v>19725</v>
      </c>
      <c r="E6091" s="11">
        <f t="shared" si="95"/>
        <v>1</v>
      </c>
      <c r="F6091" s="18" t="s">
        <v>55936</v>
      </c>
      <c r="G6091" s="18" t="s">
        <v>56151</v>
      </c>
      <c r="H6091" s="18" t="s">
        <v>55937</v>
      </c>
      <c r="I6091" s="8"/>
      <c r="J6091" s="8"/>
    </row>
    <row r="6092" spans="1:10" ht="36">
      <c r="A6092" s="16" t="s">
        <v>38086</v>
      </c>
      <c r="B6092" s="8" t="s">
        <v>7033</v>
      </c>
      <c r="C6092" s="8" t="s">
        <v>40695</v>
      </c>
      <c r="D6092" s="17" t="s">
        <v>55325</v>
      </c>
      <c r="E6092" s="11">
        <f t="shared" si="95"/>
        <v>1</v>
      </c>
      <c r="F6092" s="18" t="s">
        <v>55936</v>
      </c>
      <c r="G6092" s="18" t="s">
        <v>23</v>
      </c>
      <c r="H6092" s="18" t="s">
        <v>55937</v>
      </c>
      <c r="I6092" s="8"/>
      <c r="J6092" s="8"/>
    </row>
    <row r="6093" spans="1:10" ht="36">
      <c r="A6093" s="16" t="s">
        <v>19726</v>
      </c>
      <c r="B6093" s="8" t="s">
        <v>19727</v>
      </c>
      <c r="C6093" s="8" t="s">
        <v>19727</v>
      </c>
      <c r="D6093" s="17" t="s">
        <v>19728</v>
      </c>
      <c r="E6093" s="11">
        <f t="shared" si="95"/>
        <v>1</v>
      </c>
      <c r="F6093" s="18" t="s">
        <v>55936</v>
      </c>
      <c r="G6093" s="18" t="s">
        <v>55968</v>
      </c>
      <c r="H6093" s="18" t="s">
        <v>55937</v>
      </c>
      <c r="I6093" s="8"/>
      <c r="J6093" s="8"/>
    </row>
    <row r="6094" spans="1:10" ht="24">
      <c r="A6094" s="16" t="s">
        <v>19729</v>
      </c>
      <c r="B6094" s="8" t="s">
        <v>48077</v>
      </c>
      <c r="C6094" s="8" t="s">
        <v>19730</v>
      </c>
      <c r="D6094" s="17" t="s">
        <v>19731</v>
      </c>
      <c r="E6094" s="11">
        <f t="shared" si="95"/>
        <v>1</v>
      </c>
      <c r="F6094" s="18" t="s">
        <v>55936</v>
      </c>
      <c r="G6094" s="18" t="s">
        <v>55968</v>
      </c>
      <c r="H6094" s="18" t="s">
        <v>55937</v>
      </c>
      <c r="I6094" s="8"/>
      <c r="J6094" s="8"/>
    </row>
    <row r="6095" spans="1:10" ht="24">
      <c r="A6095" s="16" t="s">
        <v>19732</v>
      </c>
      <c r="B6095" s="8" t="s">
        <v>48078</v>
      </c>
      <c r="C6095" s="8" t="s">
        <v>19733</v>
      </c>
      <c r="D6095" s="17" t="s">
        <v>19734</v>
      </c>
      <c r="E6095" s="11">
        <f t="shared" si="95"/>
        <v>1</v>
      </c>
      <c r="F6095" s="18" t="s">
        <v>55936</v>
      </c>
      <c r="G6095" s="18" t="s">
        <v>55968</v>
      </c>
      <c r="H6095" s="18" t="s">
        <v>55937</v>
      </c>
      <c r="I6095" s="8"/>
      <c r="J6095" s="8"/>
    </row>
    <row r="6096" spans="1:10" ht="24">
      <c r="A6096" s="16" t="s">
        <v>19735</v>
      </c>
      <c r="B6096" s="8" t="s">
        <v>48079</v>
      </c>
      <c r="C6096" s="8" t="s">
        <v>19736</v>
      </c>
      <c r="D6096" s="17" t="s">
        <v>19737</v>
      </c>
      <c r="E6096" s="11">
        <f t="shared" si="95"/>
        <v>1</v>
      </c>
      <c r="F6096" s="18" t="s">
        <v>55936</v>
      </c>
      <c r="G6096" s="18" t="s">
        <v>55968</v>
      </c>
      <c r="H6096" s="18" t="s">
        <v>55937</v>
      </c>
      <c r="I6096" s="8"/>
      <c r="J6096" s="8"/>
    </row>
    <row r="6097" spans="1:10" ht="24">
      <c r="A6097" s="16" t="s">
        <v>19738</v>
      </c>
      <c r="B6097" s="8" t="s">
        <v>48080</v>
      </c>
      <c r="C6097" s="8" t="s">
        <v>19739</v>
      </c>
      <c r="D6097" s="17" t="s">
        <v>19740</v>
      </c>
      <c r="E6097" s="11">
        <f t="shared" si="95"/>
        <v>1</v>
      </c>
      <c r="F6097" s="18" t="s">
        <v>55936</v>
      </c>
      <c r="G6097" s="18" t="s">
        <v>55968</v>
      </c>
      <c r="H6097" s="18" t="s">
        <v>55937</v>
      </c>
      <c r="I6097" s="8"/>
      <c r="J6097" s="8"/>
    </row>
    <row r="6098" spans="1:10" ht="24">
      <c r="A6098" s="16" t="s">
        <v>19741</v>
      </c>
      <c r="B6098" s="8" t="s">
        <v>48081</v>
      </c>
      <c r="C6098" s="8" t="s">
        <v>19742</v>
      </c>
      <c r="D6098" s="17" t="s">
        <v>19743</v>
      </c>
      <c r="E6098" s="11">
        <f t="shared" si="95"/>
        <v>1</v>
      </c>
      <c r="F6098" s="18" t="s">
        <v>55936</v>
      </c>
      <c r="G6098" s="18" t="s">
        <v>55968</v>
      </c>
      <c r="H6098" s="18" t="s">
        <v>55937</v>
      </c>
      <c r="I6098" s="8"/>
      <c r="J6098" s="8"/>
    </row>
    <row r="6099" spans="1:10" ht="24">
      <c r="A6099" s="16" t="s">
        <v>19744</v>
      </c>
      <c r="B6099" s="8" t="s">
        <v>48082</v>
      </c>
      <c r="C6099" s="8" t="s">
        <v>19745</v>
      </c>
      <c r="D6099" s="17" t="s">
        <v>19746</v>
      </c>
      <c r="E6099" s="11">
        <f t="shared" si="95"/>
        <v>1</v>
      </c>
      <c r="F6099" s="18" t="s">
        <v>55936</v>
      </c>
      <c r="G6099" s="18" t="s">
        <v>55968</v>
      </c>
      <c r="H6099" s="18" t="s">
        <v>55937</v>
      </c>
      <c r="I6099" s="8"/>
      <c r="J6099" s="8"/>
    </row>
    <row r="6100" spans="1:10">
      <c r="A6100" s="16" t="s">
        <v>1501</v>
      </c>
      <c r="B6100" s="8" t="s">
        <v>859</v>
      </c>
      <c r="C6100" s="8" t="s">
        <v>859</v>
      </c>
      <c r="D6100" s="17" t="s">
        <v>55326</v>
      </c>
      <c r="E6100" s="11">
        <f t="shared" si="95"/>
        <v>2</v>
      </c>
      <c r="F6100" s="18" t="s">
        <v>38138</v>
      </c>
      <c r="G6100" s="18" t="s">
        <v>55946</v>
      </c>
      <c r="H6100" s="18" t="s">
        <v>55938</v>
      </c>
      <c r="I6100" s="8"/>
      <c r="J6100" s="8"/>
    </row>
    <row r="6101" spans="1:10" ht="24">
      <c r="A6101" s="16" t="s">
        <v>1502</v>
      </c>
      <c r="B6101" s="8" t="s">
        <v>48083</v>
      </c>
      <c r="C6101" s="8" t="s">
        <v>4395</v>
      </c>
      <c r="D6101" s="17" t="s">
        <v>19747</v>
      </c>
      <c r="E6101" s="11">
        <f t="shared" si="95"/>
        <v>1</v>
      </c>
      <c r="F6101" s="18" t="s">
        <v>55936</v>
      </c>
      <c r="G6101" s="18" t="s">
        <v>23</v>
      </c>
      <c r="H6101" s="18" t="s">
        <v>55937</v>
      </c>
      <c r="I6101" s="8"/>
      <c r="J6101" s="8"/>
    </row>
    <row r="6102" spans="1:10">
      <c r="A6102" s="16" t="s">
        <v>19748</v>
      </c>
      <c r="B6102" s="8" t="s">
        <v>48084</v>
      </c>
      <c r="C6102" s="8" t="s">
        <v>19749</v>
      </c>
      <c r="D6102" s="17" t="s">
        <v>19750</v>
      </c>
      <c r="E6102" s="11">
        <f t="shared" si="95"/>
        <v>1</v>
      </c>
      <c r="F6102" s="18" t="s">
        <v>55936</v>
      </c>
      <c r="G6102" s="18" t="s">
        <v>23</v>
      </c>
      <c r="H6102" s="18" t="s">
        <v>55937</v>
      </c>
      <c r="I6102" s="8"/>
      <c r="J6102" s="8"/>
    </row>
    <row r="6103" spans="1:10" ht="24">
      <c r="A6103" s="16" t="s">
        <v>19751</v>
      </c>
      <c r="B6103" s="8" t="s">
        <v>48085</v>
      </c>
      <c r="C6103" s="8" t="s">
        <v>19752</v>
      </c>
      <c r="D6103" s="17" t="s">
        <v>19753</v>
      </c>
      <c r="E6103" s="11">
        <f t="shared" si="95"/>
        <v>1</v>
      </c>
      <c r="F6103" s="18" t="s">
        <v>55936</v>
      </c>
      <c r="G6103" s="18" t="s">
        <v>23</v>
      </c>
      <c r="H6103" s="18" t="s">
        <v>55937</v>
      </c>
      <c r="I6103" s="8"/>
      <c r="J6103" s="8"/>
    </row>
    <row r="6104" spans="1:10">
      <c r="A6104" s="16" t="s">
        <v>19754</v>
      </c>
      <c r="B6104" s="8" t="s">
        <v>48086</v>
      </c>
      <c r="C6104" s="8" t="s">
        <v>7724</v>
      </c>
      <c r="D6104" s="17" t="s">
        <v>19755</v>
      </c>
      <c r="E6104" s="11">
        <f t="shared" si="95"/>
        <v>1</v>
      </c>
      <c r="F6104" s="18" t="s">
        <v>55936</v>
      </c>
      <c r="G6104" s="18" t="s">
        <v>23</v>
      </c>
      <c r="H6104" s="18" t="s">
        <v>55937</v>
      </c>
      <c r="I6104" s="8"/>
      <c r="J6104" s="8"/>
    </row>
    <row r="6105" spans="1:10" ht="48">
      <c r="A6105" s="19" t="s">
        <v>19756</v>
      </c>
      <c r="B6105" s="8" t="s">
        <v>48087</v>
      </c>
      <c r="C6105" s="8" t="s">
        <v>19757</v>
      </c>
      <c r="D6105" s="29" t="s">
        <v>19758</v>
      </c>
      <c r="E6105" s="11">
        <f t="shared" si="95"/>
        <v>1</v>
      </c>
      <c r="F6105" s="15" t="s">
        <v>55936</v>
      </c>
      <c r="G6105" s="15" t="s">
        <v>23</v>
      </c>
      <c r="H6105" s="15" t="s">
        <v>55937</v>
      </c>
      <c r="I6105" s="8"/>
      <c r="J6105" s="8"/>
    </row>
    <row r="6106" spans="1:10" ht="24">
      <c r="A6106" s="19" t="s">
        <v>19759</v>
      </c>
      <c r="B6106" s="8" t="s">
        <v>48088</v>
      </c>
      <c r="C6106" s="8" t="s">
        <v>7727</v>
      </c>
      <c r="D6106" s="29" t="s">
        <v>19760</v>
      </c>
      <c r="E6106" s="11">
        <f t="shared" si="95"/>
        <v>1</v>
      </c>
      <c r="F6106" s="15" t="s">
        <v>55936</v>
      </c>
      <c r="G6106" s="15" t="s">
        <v>23</v>
      </c>
      <c r="H6106" s="15" t="s">
        <v>55937</v>
      </c>
      <c r="I6106" s="8"/>
      <c r="J6106" s="8"/>
    </row>
    <row r="6107" spans="1:10" ht="36">
      <c r="A6107" s="16" t="s">
        <v>19761</v>
      </c>
      <c r="B6107" s="8" t="s">
        <v>48089</v>
      </c>
      <c r="C6107" s="8" t="s">
        <v>4891</v>
      </c>
      <c r="D6107" s="17" t="s">
        <v>19762</v>
      </c>
      <c r="E6107" s="11">
        <f t="shared" si="95"/>
        <v>1</v>
      </c>
      <c r="F6107" s="18" t="s">
        <v>55936</v>
      </c>
      <c r="G6107" s="18" t="s">
        <v>23</v>
      </c>
      <c r="H6107" s="18" t="s">
        <v>55937</v>
      </c>
      <c r="I6107" s="8"/>
      <c r="J6107" s="8"/>
    </row>
    <row r="6108" spans="1:10" ht="24">
      <c r="A6108" s="47" t="s">
        <v>19763</v>
      </c>
      <c r="B6108" s="8" t="s">
        <v>48090</v>
      </c>
      <c r="C6108" s="8" t="s">
        <v>19764</v>
      </c>
      <c r="D6108" s="81" t="s">
        <v>19765</v>
      </c>
      <c r="E6108" s="11">
        <f t="shared" si="95"/>
        <v>1</v>
      </c>
      <c r="F6108" s="12" t="s">
        <v>55936</v>
      </c>
      <c r="G6108" s="12" t="s">
        <v>23</v>
      </c>
      <c r="H6108" s="12" t="s">
        <v>55937</v>
      </c>
      <c r="I6108" s="8"/>
      <c r="J6108" s="8"/>
    </row>
    <row r="6109" spans="1:10" ht="24">
      <c r="A6109" s="23" t="s">
        <v>19766</v>
      </c>
      <c r="B6109" s="8" t="s">
        <v>48091</v>
      </c>
      <c r="C6109" s="8" t="s">
        <v>19767</v>
      </c>
      <c r="D6109" s="22" t="s">
        <v>19768</v>
      </c>
      <c r="E6109" s="11">
        <f t="shared" si="95"/>
        <v>1</v>
      </c>
      <c r="F6109" s="8" t="s">
        <v>55936</v>
      </c>
      <c r="G6109" s="8" t="s">
        <v>55968</v>
      </c>
      <c r="H6109" s="8" t="s">
        <v>55937</v>
      </c>
      <c r="I6109" s="8"/>
      <c r="J6109" s="8"/>
    </row>
    <row r="6110" spans="1:10" ht="24">
      <c r="A6110" s="16" t="s">
        <v>19769</v>
      </c>
      <c r="B6110" s="8" t="s">
        <v>48092</v>
      </c>
      <c r="C6110" s="8" t="s">
        <v>3751</v>
      </c>
      <c r="D6110" s="17" t="s">
        <v>19770</v>
      </c>
      <c r="E6110" s="11">
        <f t="shared" si="95"/>
        <v>1</v>
      </c>
      <c r="F6110" s="18" t="s">
        <v>55936</v>
      </c>
      <c r="G6110" s="18" t="s">
        <v>23</v>
      </c>
      <c r="H6110" s="18" t="s">
        <v>55937</v>
      </c>
      <c r="I6110" s="8"/>
      <c r="J6110" s="8"/>
    </row>
    <row r="6111" spans="1:10" ht="36">
      <c r="A6111" s="16" t="s">
        <v>19771</v>
      </c>
      <c r="B6111" s="8" t="s">
        <v>48093</v>
      </c>
      <c r="C6111" s="8" t="s">
        <v>19772</v>
      </c>
      <c r="D6111" s="17" t="s">
        <v>19773</v>
      </c>
      <c r="E6111" s="11">
        <f t="shared" si="95"/>
        <v>1</v>
      </c>
      <c r="F6111" s="18" t="s">
        <v>55936</v>
      </c>
      <c r="G6111" s="18" t="s">
        <v>23</v>
      </c>
      <c r="H6111" s="18" t="s">
        <v>55937</v>
      </c>
      <c r="I6111" s="8"/>
      <c r="J6111" s="8"/>
    </row>
    <row r="6112" spans="1:10">
      <c r="A6112" s="16" t="s">
        <v>38087</v>
      </c>
      <c r="B6112" s="8" t="s">
        <v>48094</v>
      </c>
      <c r="C6112" s="8" t="s">
        <v>40696</v>
      </c>
      <c r="D6112" s="17" t="s">
        <v>55327</v>
      </c>
      <c r="E6112" s="11">
        <f t="shared" si="95"/>
        <v>1</v>
      </c>
      <c r="F6112" s="18" t="s">
        <v>55936</v>
      </c>
      <c r="G6112" s="18" t="s">
        <v>23</v>
      </c>
      <c r="H6112" s="18" t="s">
        <v>55937</v>
      </c>
      <c r="I6112" s="8"/>
      <c r="J6112" s="8"/>
    </row>
    <row r="6113" spans="1:10" ht="48">
      <c r="A6113" s="16" t="s">
        <v>1503</v>
      </c>
      <c r="B6113" s="8" t="s">
        <v>48095</v>
      </c>
      <c r="C6113" s="8" t="s">
        <v>4396</v>
      </c>
      <c r="D6113" s="17" t="s">
        <v>19774</v>
      </c>
      <c r="E6113" s="11">
        <f t="shared" si="95"/>
        <v>1</v>
      </c>
      <c r="F6113" s="18" t="s">
        <v>55936</v>
      </c>
      <c r="G6113" s="18" t="s">
        <v>23</v>
      </c>
      <c r="H6113" s="18" t="s">
        <v>55937</v>
      </c>
      <c r="I6113" s="8"/>
      <c r="J6113" s="8"/>
    </row>
    <row r="6114" spans="1:10" ht="48">
      <c r="A6114" s="16" t="s">
        <v>19775</v>
      </c>
      <c r="B6114" s="8" t="s">
        <v>48096</v>
      </c>
      <c r="C6114" s="8" t="s">
        <v>19776</v>
      </c>
      <c r="D6114" s="17" t="s">
        <v>19777</v>
      </c>
      <c r="E6114" s="11">
        <f t="shared" si="95"/>
        <v>1</v>
      </c>
      <c r="F6114" s="18" t="s">
        <v>55936</v>
      </c>
      <c r="G6114" s="18" t="s">
        <v>55970</v>
      </c>
      <c r="H6114" s="18" t="s">
        <v>55937</v>
      </c>
      <c r="I6114" s="8"/>
      <c r="J6114" s="8"/>
    </row>
    <row r="6115" spans="1:10">
      <c r="A6115" s="16" t="s">
        <v>19778</v>
      </c>
      <c r="B6115" s="8" t="s">
        <v>48097</v>
      </c>
      <c r="C6115" s="8" t="s">
        <v>19779</v>
      </c>
      <c r="D6115" s="17" t="s">
        <v>19780</v>
      </c>
      <c r="E6115" s="11">
        <f t="shared" si="95"/>
        <v>1</v>
      </c>
      <c r="F6115" s="18" t="s">
        <v>55936</v>
      </c>
      <c r="G6115" s="18" t="s">
        <v>23</v>
      </c>
      <c r="H6115" s="18" t="s">
        <v>55937</v>
      </c>
      <c r="I6115" s="8"/>
      <c r="J6115" s="8"/>
    </row>
    <row r="6116" spans="1:10">
      <c r="A6116" s="16" t="s">
        <v>19781</v>
      </c>
      <c r="B6116" s="8" t="s">
        <v>11498</v>
      </c>
      <c r="C6116" s="8" t="s">
        <v>11498</v>
      </c>
      <c r="D6116" s="17" t="s">
        <v>19782</v>
      </c>
      <c r="E6116" s="11">
        <f t="shared" si="95"/>
        <v>1</v>
      </c>
      <c r="F6116" s="18" t="s">
        <v>55936</v>
      </c>
      <c r="G6116" s="18" t="s">
        <v>23</v>
      </c>
      <c r="H6116" s="18" t="s">
        <v>55937</v>
      </c>
      <c r="I6116" s="8"/>
      <c r="J6116" s="8"/>
    </row>
    <row r="6117" spans="1:10" ht="24">
      <c r="A6117" s="33" t="s">
        <v>19783</v>
      </c>
      <c r="B6117" s="8" t="s">
        <v>48098</v>
      </c>
      <c r="C6117" s="8" t="s">
        <v>19784</v>
      </c>
      <c r="D6117" s="22" t="s">
        <v>19785</v>
      </c>
      <c r="E6117" s="11">
        <f t="shared" si="95"/>
        <v>1</v>
      </c>
      <c r="F6117" s="15" t="s">
        <v>55936</v>
      </c>
      <c r="G6117" s="15" t="s">
        <v>23</v>
      </c>
      <c r="H6117" s="15" t="s">
        <v>55937</v>
      </c>
      <c r="I6117" s="8"/>
      <c r="J6117" s="8"/>
    </row>
    <row r="6118" spans="1:10">
      <c r="A6118" s="16" t="s">
        <v>19786</v>
      </c>
      <c r="B6118" s="8" t="s">
        <v>48099</v>
      </c>
      <c r="C6118" s="8" t="s">
        <v>19787</v>
      </c>
      <c r="D6118" s="17" t="s">
        <v>19788</v>
      </c>
      <c r="E6118" s="11">
        <f t="shared" si="95"/>
        <v>1</v>
      </c>
      <c r="F6118" s="18" t="s">
        <v>55936</v>
      </c>
      <c r="G6118" s="18" t="s">
        <v>23</v>
      </c>
      <c r="H6118" s="18" t="s">
        <v>55937</v>
      </c>
      <c r="I6118" s="8"/>
      <c r="J6118" s="8"/>
    </row>
    <row r="6119" spans="1:10" ht="36">
      <c r="A6119" s="16" t="s">
        <v>19789</v>
      </c>
      <c r="B6119" s="8" t="s">
        <v>48100</v>
      </c>
      <c r="C6119" s="8" t="s">
        <v>19790</v>
      </c>
      <c r="D6119" s="17" t="s">
        <v>19791</v>
      </c>
      <c r="E6119" s="11">
        <f t="shared" si="95"/>
        <v>1</v>
      </c>
      <c r="F6119" s="18" t="s">
        <v>55936</v>
      </c>
      <c r="G6119" s="18" t="s">
        <v>55977</v>
      </c>
      <c r="H6119" s="18" t="s">
        <v>55937</v>
      </c>
      <c r="I6119" s="8"/>
      <c r="J6119" s="8"/>
    </row>
    <row r="6120" spans="1:10">
      <c r="A6120" s="16" t="s">
        <v>19792</v>
      </c>
      <c r="B6120" s="8" t="s">
        <v>48101</v>
      </c>
      <c r="C6120" s="8" t="s">
        <v>19793</v>
      </c>
      <c r="D6120" s="17" t="s">
        <v>19794</v>
      </c>
      <c r="E6120" s="11">
        <f t="shared" si="95"/>
        <v>1</v>
      </c>
      <c r="F6120" s="18" t="s">
        <v>55936</v>
      </c>
      <c r="G6120" s="18" t="s">
        <v>23</v>
      </c>
      <c r="H6120" s="18" t="s">
        <v>55937</v>
      </c>
      <c r="I6120" s="8"/>
      <c r="J6120" s="8"/>
    </row>
    <row r="6121" spans="1:10" ht="60">
      <c r="A6121" s="16" t="s">
        <v>19795</v>
      </c>
      <c r="B6121" s="8" t="s">
        <v>48102</v>
      </c>
      <c r="C6121" s="8" t="s">
        <v>19796</v>
      </c>
      <c r="D6121" s="17" t="s">
        <v>19797</v>
      </c>
      <c r="E6121" s="11">
        <f t="shared" si="95"/>
        <v>1</v>
      </c>
      <c r="F6121" s="18" t="s">
        <v>55936</v>
      </c>
      <c r="G6121" s="18" t="s">
        <v>56024</v>
      </c>
      <c r="H6121" s="18" t="s">
        <v>55937</v>
      </c>
      <c r="I6121" s="8"/>
      <c r="J6121" s="8"/>
    </row>
    <row r="6122" spans="1:10" ht="60">
      <c r="A6122" s="16" t="s">
        <v>19798</v>
      </c>
      <c r="B6122" s="8" t="s">
        <v>48103</v>
      </c>
      <c r="C6122" s="8" t="s">
        <v>19799</v>
      </c>
      <c r="D6122" s="17" t="s">
        <v>19800</v>
      </c>
      <c r="E6122" s="11">
        <f t="shared" si="95"/>
        <v>1</v>
      </c>
      <c r="F6122" s="18" t="s">
        <v>55936</v>
      </c>
      <c r="G6122" s="18" t="s">
        <v>56056</v>
      </c>
      <c r="H6122" s="18" t="s">
        <v>55937</v>
      </c>
      <c r="I6122" s="8"/>
      <c r="J6122" s="8"/>
    </row>
    <row r="6123" spans="1:10" ht="48">
      <c r="A6123" s="16" t="s">
        <v>19801</v>
      </c>
      <c r="B6123" s="8" t="s">
        <v>48104</v>
      </c>
      <c r="C6123" s="8" t="s">
        <v>19802</v>
      </c>
      <c r="D6123" s="17" t="s">
        <v>19803</v>
      </c>
      <c r="E6123" s="11">
        <f t="shared" si="95"/>
        <v>1</v>
      </c>
      <c r="F6123" s="18" t="s">
        <v>55936</v>
      </c>
      <c r="G6123" s="18" t="s">
        <v>55970</v>
      </c>
      <c r="H6123" s="18" t="s">
        <v>55937</v>
      </c>
      <c r="I6123" s="8"/>
      <c r="J6123" s="8"/>
    </row>
    <row r="6124" spans="1:10" ht="72">
      <c r="A6124" s="19" t="s">
        <v>19804</v>
      </c>
      <c r="B6124" s="8" t="s">
        <v>48105</v>
      </c>
      <c r="C6124" s="8" t="s">
        <v>19805</v>
      </c>
      <c r="D6124" s="29" t="s">
        <v>19806</v>
      </c>
      <c r="E6124" s="11">
        <f t="shared" si="95"/>
        <v>1</v>
      </c>
      <c r="F6124" s="15" t="s">
        <v>55936</v>
      </c>
      <c r="G6124" s="15" t="s">
        <v>56060</v>
      </c>
      <c r="H6124" s="15" t="s">
        <v>55937</v>
      </c>
      <c r="I6124" s="8"/>
      <c r="J6124" s="8"/>
    </row>
    <row r="6125" spans="1:10" ht="72">
      <c r="A6125" s="23" t="s">
        <v>19807</v>
      </c>
      <c r="B6125" s="8" t="s">
        <v>48106</v>
      </c>
      <c r="C6125" s="8" t="s">
        <v>19808</v>
      </c>
      <c r="D6125" s="22" t="s">
        <v>19809</v>
      </c>
      <c r="E6125" s="11">
        <f t="shared" si="95"/>
        <v>1</v>
      </c>
      <c r="F6125" s="8" t="s">
        <v>55936</v>
      </c>
      <c r="G6125" s="8" t="s">
        <v>56033</v>
      </c>
      <c r="H6125" s="8" t="s">
        <v>55937</v>
      </c>
      <c r="I6125" s="8"/>
      <c r="J6125" s="8"/>
    </row>
    <row r="6126" spans="1:10" ht="36">
      <c r="A6126" s="16" t="s">
        <v>19810</v>
      </c>
      <c r="B6126" s="8" t="s">
        <v>48107</v>
      </c>
      <c r="C6126" s="8" t="s">
        <v>19811</v>
      </c>
      <c r="D6126" s="17" t="s">
        <v>19812</v>
      </c>
      <c r="E6126" s="11">
        <f t="shared" si="95"/>
        <v>1</v>
      </c>
      <c r="F6126" s="18" t="s">
        <v>55936</v>
      </c>
      <c r="G6126" s="18" t="s">
        <v>56060</v>
      </c>
      <c r="H6126" s="18" t="s">
        <v>55937</v>
      </c>
      <c r="I6126" s="8"/>
      <c r="J6126" s="8"/>
    </row>
    <row r="6127" spans="1:10" ht="36">
      <c r="A6127" s="19" t="s">
        <v>19813</v>
      </c>
      <c r="B6127" s="8" t="s">
        <v>48108</v>
      </c>
      <c r="C6127" s="8" t="s">
        <v>19814</v>
      </c>
      <c r="D6127" s="29" t="s">
        <v>19815</v>
      </c>
      <c r="E6127" s="11">
        <f t="shared" si="95"/>
        <v>1</v>
      </c>
      <c r="F6127" s="15" t="s">
        <v>55936</v>
      </c>
      <c r="G6127" s="15" t="s">
        <v>55972</v>
      </c>
      <c r="H6127" s="15" t="s">
        <v>55937</v>
      </c>
      <c r="I6127" s="8"/>
      <c r="J6127" s="8"/>
    </row>
    <row r="6128" spans="1:10">
      <c r="A6128" s="19" t="s">
        <v>19816</v>
      </c>
      <c r="B6128" s="8" t="s">
        <v>48109</v>
      </c>
      <c r="C6128" s="8" t="s">
        <v>19817</v>
      </c>
      <c r="D6128" s="29" t="s">
        <v>19818</v>
      </c>
      <c r="E6128" s="11">
        <f t="shared" si="95"/>
        <v>1</v>
      </c>
      <c r="F6128" s="15" t="s">
        <v>55936</v>
      </c>
      <c r="G6128" s="15" t="s">
        <v>23</v>
      </c>
      <c r="H6128" s="15" t="s">
        <v>55937</v>
      </c>
      <c r="I6128" s="8"/>
      <c r="J6128" s="8"/>
    </row>
    <row r="6129" spans="1:10" ht="24">
      <c r="A6129" s="55" t="s">
        <v>19819</v>
      </c>
      <c r="B6129" s="8" t="s">
        <v>48110</v>
      </c>
      <c r="C6129" s="8" t="s">
        <v>19820</v>
      </c>
      <c r="D6129" s="20" t="s">
        <v>19821</v>
      </c>
      <c r="E6129" s="11">
        <f t="shared" si="95"/>
        <v>1</v>
      </c>
      <c r="F6129" s="8" t="s">
        <v>55936</v>
      </c>
      <c r="G6129" s="8" t="s">
        <v>23</v>
      </c>
      <c r="H6129" s="8" t="s">
        <v>55937</v>
      </c>
      <c r="I6129" s="8"/>
      <c r="J6129" s="8"/>
    </row>
    <row r="6130" spans="1:10" ht="60">
      <c r="A6130" s="16" t="s">
        <v>19822</v>
      </c>
      <c r="B6130" s="8" t="s">
        <v>19823</v>
      </c>
      <c r="C6130" s="8" t="s">
        <v>19823</v>
      </c>
      <c r="D6130" s="17" t="s">
        <v>19824</v>
      </c>
      <c r="E6130" s="11">
        <f t="shared" si="95"/>
        <v>1</v>
      </c>
      <c r="F6130" s="18" t="s">
        <v>55936</v>
      </c>
      <c r="G6130" s="18" t="s">
        <v>56038</v>
      </c>
      <c r="H6130" s="18" t="s">
        <v>55937</v>
      </c>
      <c r="I6130" s="8"/>
      <c r="J6130" s="8"/>
    </row>
    <row r="6131" spans="1:10" ht="228">
      <c r="A6131" s="16" t="s">
        <v>19825</v>
      </c>
      <c r="B6131" s="8" t="s">
        <v>48111</v>
      </c>
      <c r="C6131" s="8" t="s">
        <v>19826</v>
      </c>
      <c r="D6131" s="17" t="s">
        <v>19827</v>
      </c>
      <c r="E6131" s="11">
        <f t="shared" si="95"/>
        <v>1</v>
      </c>
      <c r="F6131" s="18" t="s">
        <v>55936</v>
      </c>
      <c r="G6131" s="18" t="s">
        <v>55987</v>
      </c>
      <c r="H6131" s="18" t="s">
        <v>55937</v>
      </c>
      <c r="I6131" s="8"/>
      <c r="J6131" s="8"/>
    </row>
    <row r="6132" spans="1:10" ht="36">
      <c r="A6132" s="16" t="s">
        <v>19828</v>
      </c>
      <c r="B6132" s="8" t="s">
        <v>48112</v>
      </c>
      <c r="C6132" s="8" t="s">
        <v>19829</v>
      </c>
      <c r="D6132" s="17" t="s">
        <v>19830</v>
      </c>
      <c r="E6132" s="11">
        <f t="shared" si="95"/>
        <v>1</v>
      </c>
      <c r="F6132" s="18" t="s">
        <v>55936</v>
      </c>
      <c r="G6132" s="18" t="s">
        <v>55975</v>
      </c>
      <c r="H6132" s="18" t="s">
        <v>55937</v>
      </c>
      <c r="I6132" s="8"/>
      <c r="J6132" s="8"/>
    </row>
    <row r="6133" spans="1:10" ht="24">
      <c r="A6133" s="16" t="s">
        <v>19831</v>
      </c>
      <c r="B6133" s="8" t="s">
        <v>48113</v>
      </c>
      <c r="C6133" s="8" t="s">
        <v>19832</v>
      </c>
      <c r="D6133" s="17" t="s">
        <v>19833</v>
      </c>
      <c r="E6133" s="11">
        <f t="shared" si="95"/>
        <v>1</v>
      </c>
      <c r="F6133" s="18" t="s">
        <v>55936</v>
      </c>
      <c r="G6133" s="18" t="s">
        <v>55987</v>
      </c>
      <c r="H6133" s="18" t="s">
        <v>55937</v>
      </c>
      <c r="I6133" s="8"/>
      <c r="J6133" s="8"/>
    </row>
    <row r="6134" spans="1:10" ht="48">
      <c r="A6134" s="16" t="s">
        <v>19834</v>
      </c>
      <c r="B6134" s="8" t="s">
        <v>48114</v>
      </c>
      <c r="C6134" s="8" t="s">
        <v>19835</v>
      </c>
      <c r="D6134" s="17" t="s">
        <v>19836</v>
      </c>
      <c r="E6134" s="11">
        <f t="shared" si="95"/>
        <v>1</v>
      </c>
      <c r="F6134" s="18" t="s">
        <v>55936</v>
      </c>
      <c r="G6134" s="18" t="s">
        <v>55987</v>
      </c>
      <c r="H6134" s="18" t="s">
        <v>55937</v>
      </c>
      <c r="I6134" s="8"/>
      <c r="J6134" s="8"/>
    </row>
    <row r="6135" spans="1:10" ht="24">
      <c r="A6135" s="35" t="s">
        <v>19837</v>
      </c>
      <c r="B6135" s="8" t="s">
        <v>48115</v>
      </c>
      <c r="C6135" s="8" t="s">
        <v>19838</v>
      </c>
      <c r="D6135" s="20" t="s">
        <v>19839</v>
      </c>
      <c r="E6135" s="11">
        <f t="shared" si="95"/>
        <v>1</v>
      </c>
      <c r="F6135" s="8" t="s">
        <v>55936</v>
      </c>
      <c r="G6135" s="8" t="s">
        <v>55987</v>
      </c>
      <c r="H6135" s="8" t="s">
        <v>55937</v>
      </c>
      <c r="I6135" s="8"/>
      <c r="J6135" s="8"/>
    </row>
    <row r="6136" spans="1:10" ht="24">
      <c r="A6136" s="55" t="s">
        <v>19840</v>
      </c>
      <c r="B6136" s="8" t="s">
        <v>48116</v>
      </c>
      <c r="C6136" s="8" t="s">
        <v>19841</v>
      </c>
      <c r="D6136" s="20" t="s">
        <v>19842</v>
      </c>
      <c r="E6136" s="11">
        <f t="shared" si="95"/>
        <v>1</v>
      </c>
      <c r="F6136" s="8" t="s">
        <v>55936</v>
      </c>
      <c r="G6136" s="8" t="s">
        <v>55975</v>
      </c>
      <c r="H6136" s="8" t="s">
        <v>55937</v>
      </c>
      <c r="I6136" s="8"/>
      <c r="J6136" s="8"/>
    </row>
    <row r="6137" spans="1:10" ht="48">
      <c r="A6137" s="16" t="s">
        <v>19843</v>
      </c>
      <c r="B6137" s="8" t="s">
        <v>48117</v>
      </c>
      <c r="C6137" s="8" t="s">
        <v>19844</v>
      </c>
      <c r="D6137" s="17" t="s">
        <v>19845</v>
      </c>
      <c r="E6137" s="11">
        <f t="shared" si="95"/>
        <v>1</v>
      </c>
      <c r="F6137" s="18" t="s">
        <v>55936</v>
      </c>
      <c r="G6137" s="18" t="s">
        <v>55975</v>
      </c>
      <c r="H6137" s="18" t="s">
        <v>55937</v>
      </c>
      <c r="I6137" s="8"/>
      <c r="J6137" s="8"/>
    </row>
    <row r="6138" spans="1:10" ht="48">
      <c r="A6138" s="24" t="s">
        <v>19846</v>
      </c>
      <c r="B6138" s="8" t="s">
        <v>48118</v>
      </c>
      <c r="C6138" s="8" t="s">
        <v>19847</v>
      </c>
      <c r="D6138" s="20" t="s">
        <v>19848</v>
      </c>
      <c r="E6138" s="11">
        <f t="shared" si="95"/>
        <v>1</v>
      </c>
      <c r="F6138" s="8" t="s">
        <v>55936</v>
      </c>
      <c r="G6138" s="8" t="s">
        <v>56057</v>
      </c>
      <c r="H6138" s="8" t="s">
        <v>55937</v>
      </c>
      <c r="I6138" s="8"/>
      <c r="J6138" s="8"/>
    </row>
    <row r="6139" spans="1:10" ht="24">
      <c r="A6139" s="16" t="s">
        <v>19849</v>
      </c>
      <c r="B6139" s="8" t="s">
        <v>19850</v>
      </c>
      <c r="C6139" s="8" t="s">
        <v>19850</v>
      </c>
      <c r="D6139" s="17" t="s">
        <v>19851</v>
      </c>
      <c r="E6139" s="11">
        <f t="shared" si="95"/>
        <v>1</v>
      </c>
      <c r="F6139" s="18" t="s">
        <v>55936</v>
      </c>
      <c r="G6139" s="18" t="s">
        <v>23</v>
      </c>
      <c r="H6139" s="18" t="s">
        <v>55937</v>
      </c>
      <c r="I6139" s="8"/>
      <c r="J6139" s="8"/>
    </row>
    <row r="6140" spans="1:10" ht="409.5">
      <c r="A6140" s="44" t="s">
        <v>1504</v>
      </c>
      <c r="B6140" s="8" t="s">
        <v>1505</v>
      </c>
      <c r="C6140" s="8" t="s">
        <v>1505</v>
      </c>
      <c r="D6140" s="20" t="s">
        <v>19852</v>
      </c>
      <c r="E6140" s="11">
        <f t="shared" si="95"/>
        <v>1</v>
      </c>
      <c r="F6140" s="8" t="s">
        <v>55936</v>
      </c>
      <c r="G6140" s="8" t="s">
        <v>55970</v>
      </c>
      <c r="H6140" s="8" t="s">
        <v>55937</v>
      </c>
      <c r="I6140" s="8"/>
      <c r="J6140" s="8"/>
    </row>
    <row r="6141" spans="1:10" ht="24">
      <c r="A6141" s="33" t="s">
        <v>19853</v>
      </c>
      <c r="B6141" s="8" t="s">
        <v>48119</v>
      </c>
      <c r="C6141" s="8" t="s">
        <v>19854</v>
      </c>
      <c r="D6141" s="22" t="s">
        <v>19855</v>
      </c>
      <c r="E6141" s="11">
        <f t="shared" si="95"/>
        <v>1</v>
      </c>
      <c r="F6141" s="15" t="s">
        <v>55936</v>
      </c>
      <c r="G6141" s="15" t="s">
        <v>23</v>
      </c>
      <c r="H6141" s="15" t="s">
        <v>55937</v>
      </c>
      <c r="I6141" s="8"/>
      <c r="J6141" s="8"/>
    </row>
    <row r="6142" spans="1:10" ht="84">
      <c r="A6142" s="33" t="s">
        <v>19856</v>
      </c>
      <c r="B6142" s="8" t="s">
        <v>48120</v>
      </c>
      <c r="C6142" s="8" t="s">
        <v>19857</v>
      </c>
      <c r="D6142" s="22" t="s">
        <v>19858</v>
      </c>
      <c r="E6142" s="11">
        <f t="shared" si="95"/>
        <v>1</v>
      </c>
      <c r="F6142" s="15" t="s">
        <v>55936</v>
      </c>
      <c r="G6142" s="15" t="s">
        <v>56057</v>
      </c>
      <c r="H6142" s="15" t="s">
        <v>55937</v>
      </c>
      <c r="I6142" s="8"/>
      <c r="J6142" s="8"/>
    </row>
    <row r="6143" spans="1:10" ht="60">
      <c r="A6143" s="55" t="s">
        <v>19859</v>
      </c>
      <c r="B6143" s="8" t="s">
        <v>48121</v>
      </c>
      <c r="C6143" s="8" t="s">
        <v>19860</v>
      </c>
      <c r="D6143" s="20" t="s">
        <v>19861</v>
      </c>
      <c r="E6143" s="11">
        <f t="shared" si="95"/>
        <v>1</v>
      </c>
      <c r="F6143" s="8" t="s">
        <v>55936</v>
      </c>
      <c r="G6143" s="8" t="s">
        <v>23</v>
      </c>
      <c r="H6143" s="8" t="s">
        <v>55937</v>
      </c>
      <c r="I6143" s="8"/>
      <c r="J6143" s="8"/>
    </row>
    <row r="6144" spans="1:10">
      <c r="A6144" s="16" t="s">
        <v>19862</v>
      </c>
      <c r="B6144" s="8" t="s">
        <v>48122</v>
      </c>
      <c r="C6144" s="8" t="s">
        <v>19863</v>
      </c>
      <c r="D6144" s="17" t="s">
        <v>19864</v>
      </c>
      <c r="E6144" s="11">
        <f t="shared" si="95"/>
        <v>1</v>
      </c>
      <c r="F6144" s="18" t="s">
        <v>55936</v>
      </c>
      <c r="G6144" s="18" t="s">
        <v>55948</v>
      </c>
      <c r="H6144" s="18" t="s">
        <v>55937</v>
      </c>
      <c r="I6144" s="8"/>
      <c r="J6144" s="8"/>
    </row>
    <row r="6145" spans="1:10" ht="24">
      <c r="A6145" s="24" t="s">
        <v>19865</v>
      </c>
      <c r="B6145" s="8" t="s">
        <v>48123</v>
      </c>
      <c r="C6145" s="8" t="s">
        <v>19866</v>
      </c>
      <c r="D6145" s="20" t="s">
        <v>19867</v>
      </c>
      <c r="E6145" s="11">
        <f t="shared" si="95"/>
        <v>1</v>
      </c>
      <c r="F6145" s="8" t="s">
        <v>55936</v>
      </c>
      <c r="G6145" s="8" t="s">
        <v>55948</v>
      </c>
      <c r="H6145" s="8" t="s">
        <v>55937</v>
      </c>
      <c r="I6145" s="8"/>
      <c r="J6145" s="8"/>
    </row>
    <row r="6146" spans="1:10" ht="48">
      <c r="A6146" s="19" t="s">
        <v>19868</v>
      </c>
      <c r="B6146" s="8" t="s">
        <v>48124</v>
      </c>
      <c r="C6146" s="8" t="s">
        <v>16265</v>
      </c>
      <c r="D6146" s="20" t="s">
        <v>19869</v>
      </c>
      <c r="E6146" s="11">
        <f t="shared" ref="E6146:E6209" si="96">COUNTIF(B:B,B6146)</f>
        <v>1</v>
      </c>
      <c r="F6146" s="15" t="s">
        <v>55936</v>
      </c>
      <c r="G6146" s="15" t="s">
        <v>56057</v>
      </c>
      <c r="H6146" s="15" t="s">
        <v>55937</v>
      </c>
      <c r="I6146" s="8"/>
      <c r="J6146" s="8"/>
    </row>
    <row r="6147" spans="1:10" ht="60">
      <c r="A6147" s="55" t="s">
        <v>19870</v>
      </c>
      <c r="B6147" s="8" t="s">
        <v>48125</v>
      </c>
      <c r="C6147" s="8" t="s">
        <v>19871</v>
      </c>
      <c r="D6147" s="20" t="s">
        <v>19872</v>
      </c>
      <c r="E6147" s="11">
        <f t="shared" si="96"/>
        <v>1</v>
      </c>
      <c r="F6147" s="8" t="s">
        <v>55936</v>
      </c>
      <c r="G6147" s="8" t="s">
        <v>56057</v>
      </c>
      <c r="H6147" s="8" t="s">
        <v>55937</v>
      </c>
      <c r="I6147" s="8"/>
      <c r="J6147" s="8"/>
    </row>
    <row r="6148" spans="1:10" ht="48">
      <c r="A6148" s="16" t="s">
        <v>19873</v>
      </c>
      <c r="B6148" s="8" t="s">
        <v>48126</v>
      </c>
      <c r="C6148" s="8" t="s">
        <v>19874</v>
      </c>
      <c r="D6148" s="17" t="s">
        <v>19875</v>
      </c>
      <c r="E6148" s="11">
        <f t="shared" si="96"/>
        <v>1</v>
      </c>
      <c r="F6148" s="18" t="s">
        <v>55936</v>
      </c>
      <c r="G6148" s="18" t="s">
        <v>56057</v>
      </c>
      <c r="H6148" s="18" t="s">
        <v>55937</v>
      </c>
      <c r="I6148" s="8"/>
      <c r="J6148" s="8"/>
    </row>
    <row r="6149" spans="1:10" ht="24">
      <c r="A6149" s="19" t="s">
        <v>19876</v>
      </c>
      <c r="B6149" s="8" t="s">
        <v>48127</v>
      </c>
      <c r="C6149" s="8" t="s">
        <v>19877</v>
      </c>
      <c r="D6149" s="29" t="s">
        <v>19878</v>
      </c>
      <c r="E6149" s="11">
        <f t="shared" si="96"/>
        <v>1</v>
      </c>
      <c r="F6149" s="15" t="s">
        <v>55936</v>
      </c>
      <c r="G6149" s="15" t="s">
        <v>23</v>
      </c>
      <c r="H6149" s="15" t="s">
        <v>55937</v>
      </c>
      <c r="I6149" s="8"/>
      <c r="J6149" s="8"/>
    </row>
    <row r="6150" spans="1:10">
      <c r="A6150" s="16" t="s">
        <v>19879</v>
      </c>
      <c r="B6150" s="8" t="s">
        <v>48128</v>
      </c>
      <c r="C6150" s="8" t="s">
        <v>19880</v>
      </c>
      <c r="D6150" s="17" t="s">
        <v>19881</v>
      </c>
      <c r="E6150" s="11">
        <f t="shared" si="96"/>
        <v>1</v>
      </c>
      <c r="F6150" s="18" t="s">
        <v>55936</v>
      </c>
      <c r="G6150" s="18" t="s">
        <v>23</v>
      </c>
      <c r="H6150" s="18" t="s">
        <v>55937</v>
      </c>
      <c r="I6150" s="8"/>
      <c r="J6150" s="8"/>
    </row>
    <row r="6151" spans="1:10" ht="24">
      <c r="A6151" s="16" t="s">
        <v>19882</v>
      </c>
      <c r="B6151" s="8" t="s">
        <v>48129</v>
      </c>
      <c r="C6151" s="8" t="s">
        <v>19883</v>
      </c>
      <c r="D6151" s="17" t="s">
        <v>19884</v>
      </c>
      <c r="E6151" s="11">
        <f t="shared" si="96"/>
        <v>1</v>
      </c>
      <c r="F6151" s="18" t="s">
        <v>55936</v>
      </c>
      <c r="G6151" s="18" t="s">
        <v>55948</v>
      </c>
      <c r="H6151" s="18" t="s">
        <v>55937</v>
      </c>
      <c r="I6151" s="8"/>
      <c r="J6151" s="8"/>
    </row>
    <row r="6152" spans="1:10" ht="24">
      <c r="A6152" s="16" t="s">
        <v>19885</v>
      </c>
      <c r="B6152" s="8" t="s">
        <v>48130</v>
      </c>
      <c r="C6152" s="8" t="s">
        <v>19886</v>
      </c>
      <c r="D6152" s="17" t="s">
        <v>19887</v>
      </c>
      <c r="E6152" s="11">
        <f t="shared" si="96"/>
        <v>1</v>
      </c>
      <c r="F6152" s="18" t="s">
        <v>55936</v>
      </c>
      <c r="G6152" s="18" t="s">
        <v>23</v>
      </c>
      <c r="H6152" s="18" t="s">
        <v>55937</v>
      </c>
      <c r="I6152" s="8"/>
      <c r="J6152" s="8"/>
    </row>
    <row r="6153" spans="1:10" ht="120">
      <c r="A6153" s="55" t="s">
        <v>19888</v>
      </c>
      <c r="B6153" s="8" t="s">
        <v>48131</v>
      </c>
      <c r="C6153" s="8" t="s">
        <v>19889</v>
      </c>
      <c r="D6153" s="20" t="s">
        <v>19890</v>
      </c>
      <c r="E6153" s="11">
        <f t="shared" si="96"/>
        <v>1</v>
      </c>
      <c r="F6153" s="8" t="s">
        <v>55936</v>
      </c>
      <c r="G6153" s="8" t="s">
        <v>55970</v>
      </c>
      <c r="H6153" s="8" t="s">
        <v>55937</v>
      </c>
      <c r="I6153" s="8"/>
      <c r="J6153" s="8"/>
    </row>
    <row r="6154" spans="1:10">
      <c r="A6154" s="33" t="s">
        <v>19891</v>
      </c>
      <c r="B6154" s="8" t="s">
        <v>48132</v>
      </c>
      <c r="C6154" s="8" t="s">
        <v>19892</v>
      </c>
      <c r="D6154" s="8" t="s">
        <v>19893</v>
      </c>
      <c r="E6154" s="11">
        <f t="shared" si="96"/>
        <v>1</v>
      </c>
      <c r="F6154" s="12" t="s">
        <v>55936</v>
      </c>
      <c r="G6154" s="12" t="s">
        <v>55948</v>
      </c>
      <c r="H6154" s="12" t="s">
        <v>55937</v>
      </c>
      <c r="I6154" s="8"/>
      <c r="J6154" s="8"/>
    </row>
    <row r="6155" spans="1:10" ht="36">
      <c r="A6155" s="16" t="s">
        <v>19894</v>
      </c>
      <c r="B6155" s="8" t="s">
        <v>48133</v>
      </c>
      <c r="C6155" s="8" t="s">
        <v>19895</v>
      </c>
      <c r="D6155" s="17" t="s">
        <v>19896</v>
      </c>
      <c r="E6155" s="11">
        <f t="shared" si="96"/>
        <v>1</v>
      </c>
      <c r="F6155" s="18" t="s">
        <v>55936</v>
      </c>
      <c r="G6155" s="18" t="s">
        <v>23</v>
      </c>
      <c r="H6155" s="18" t="s">
        <v>55937</v>
      </c>
      <c r="I6155" s="8"/>
      <c r="J6155" s="8"/>
    </row>
    <row r="6156" spans="1:10" ht="48">
      <c r="A6156" s="19" t="s">
        <v>19897</v>
      </c>
      <c r="B6156" s="8" t="s">
        <v>48134</v>
      </c>
      <c r="C6156" s="8" t="s">
        <v>19898</v>
      </c>
      <c r="D6156" s="29" t="s">
        <v>19899</v>
      </c>
      <c r="E6156" s="11">
        <f t="shared" si="96"/>
        <v>1</v>
      </c>
      <c r="F6156" s="15" t="s">
        <v>55936</v>
      </c>
      <c r="G6156" s="15" t="s">
        <v>56057</v>
      </c>
      <c r="H6156" s="15" t="s">
        <v>55937</v>
      </c>
      <c r="I6156" s="8"/>
      <c r="J6156" s="8"/>
    </row>
    <row r="6157" spans="1:10" ht="36">
      <c r="A6157" s="24" t="s">
        <v>19900</v>
      </c>
      <c r="B6157" s="8" t="s">
        <v>48135</v>
      </c>
      <c r="C6157" s="8" t="s">
        <v>19901</v>
      </c>
      <c r="D6157" s="20" t="s">
        <v>19902</v>
      </c>
      <c r="E6157" s="11">
        <f t="shared" si="96"/>
        <v>1</v>
      </c>
      <c r="F6157" s="8" t="s">
        <v>55936</v>
      </c>
      <c r="G6157" s="8" t="s">
        <v>56057</v>
      </c>
      <c r="H6157" s="8" t="s">
        <v>55937</v>
      </c>
      <c r="I6157" s="8"/>
      <c r="J6157" s="8"/>
    </row>
    <row r="6158" spans="1:10" ht="24">
      <c r="A6158" s="55" t="s">
        <v>19903</v>
      </c>
      <c r="B6158" s="8" t="s">
        <v>48136</v>
      </c>
      <c r="C6158" s="8" t="s">
        <v>19904</v>
      </c>
      <c r="D6158" s="20" t="s">
        <v>19905</v>
      </c>
      <c r="E6158" s="11">
        <f t="shared" si="96"/>
        <v>1</v>
      </c>
      <c r="F6158" s="8" t="s">
        <v>55936</v>
      </c>
      <c r="G6158" s="8" t="s">
        <v>23</v>
      </c>
      <c r="H6158" s="8" t="s">
        <v>55937</v>
      </c>
      <c r="I6158" s="8"/>
      <c r="J6158" s="8"/>
    </row>
    <row r="6159" spans="1:10" ht="36">
      <c r="A6159" s="16" t="s">
        <v>19906</v>
      </c>
      <c r="B6159" s="8" t="s">
        <v>48137</v>
      </c>
      <c r="C6159" s="8" t="s">
        <v>19907</v>
      </c>
      <c r="D6159" s="17" t="s">
        <v>19908</v>
      </c>
      <c r="E6159" s="11">
        <f t="shared" si="96"/>
        <v>1</v>
      </c>
      <c r="F6159" s="18" t="s">
        <v>55936</v>
      </c>
      <c r="G6159" s="18" t="s">
        <v>55970</v>
      </c>
      <c r="H6159" s="18" t="s">
        <v>55937</v>
      </c>
      <c r="I6159" s="8"/>
      <c r="J6159" s="8"/>
    </row>
    <row r="6160" spans="1:10" ht="24">
      <c r="A6160" s="16" t="s">
        <v>19909</v>
      </c>
      <c r="B6160" s="8" t="s">
        <v>48138</v>
      </c>
      <c r="C6160" s="8" t="s">
        <v>19910</v>
      </c>
      <c r="D6160" s="17" t="s">
        <v>19911</v>
      </c>
      <c r="E6160" s="11">
        <f t="shared" si="96"/>
        <v>1</v>
      </c>
      <c r="F6160" s="18" t="s">
        <v>55936</v>
      </c>
      <c r="G6160" s="18" t="s">
        <v>23</v>
      </c>
      <c r="H6160" s="18" t="s">
        <v>55937</v>
      </c>
      <c r="I6160" s="8"/>
      <c r="J6160" s="8"/>
    </row>
    <row r="6161" spans="1:10" ht="24">
      <c r="A6161" s="16" t="s">
        <v>19912</v>
      </c>
      <c r="B6161" s="8" t="s">
        <v>48139</v>
      </c>
      <c r="C6161" s="8" t="s">
        <v>19913</v>
      </c>
      <c r="D6161" s="17" t="s">
        <v>19914</v>
      </c>
      <c r="E6161" s="11">
        <f t="shared" si="96"/>
        <v>1</v>
      </c>
      <c r="F6161" s="18" t="s">
        <v>55936</v>
      </c>
      <c r="G6161" s="18" t="s">
        <v>55948</v>
      </c>
      <c r="H6161" s="18" t="s">
        <v>55937</v>
      </c>
      <c r="I6161" s="8"/>
      <c r="J6161" s="8"/>
    </row>
    <row r="6162" spans="1:10">
      <c r="A6162" s="16" t="s">
        <v>19915</v>
      </c>
      <c r="B6162" s="8" t="s">
        <v>48140</v>
      </c>
      <c r="C6162" s="8" t="s">
        <v>19916</v>
      </c>
      <c r="D6162" s="17" t="s">
        <v>19917</v>
      </c>
      <c r="E6162" s="11">
        <f t="shared" si="96"/>
        <v>1</v>
      </c>
      <c r="F6162" s="18" t="s">
        <v>55936</v>
      </c>
      <c r="G6162" s="18" t="s">
        <v>23</v>
      </c>
      <c r="H6162" s="18" t="s">
        <v>55937</v>
      </c>
      <c r="I6162" s="8"/>
      <c r="J6162" s="8"/>
    </row>
    <row r="6163" spans="1:10" ht="48">
      <c r="A6163" s="16" t="s">
        <v>19918</v>
      </c>
      <c r="B6163" s="8" t="s">
        <v>48141</v>
      </c>
      <c r="C6163" s="8" t="s">
        <v>19919</v>
      </c>
      <c r="D6163" s="17" t="s">
        <v>19920</v>
      </c>
      <c r="E6163" s="11">
        <f t="shared" si="96"/>
        <v>1</v>
      </c>
      <c r="F6163" s="18" t="s">
        <v>55936</v>
      </c>
      <c r="G6163" s="18" t="s">
        <v>55970</v>
      </c>
      <c r="H6163" s="18" t="s">
        <v>55937</v>
      </c>
      <c r="I6163" s="8"/>
      <c r="J6163" s="8"/>
    </row>
    <row r="6164" spans="1:10" ht="36">
      <c r="A6164" s="16" t="s">
        <v>19921</v>
      </c>
      <c r="B6164" s="8" t="s">
        <v>48142</v>
      </c>
      <c r="C6164" s="8" t="s">
        <v>19922</v>
      </c>
      <c r="D6164" s="17" t="s">
        <v>19923</v>
      </c>
      <c r="E6164" s="11">
        <f t="shared" si="96"/>
        <v>1</v>
      </c>
      <c r="F6164" s="18" t="s">
        <v>55936</v>
      </c>
      <c r="G6164" s="18" t="s">
        <v>23</v>
      </c>
      <c r="H6164" s="18" t="s">
        <v>55937</v>
      </c>
      <c r="I6164" s="8"/>
      <c r="J6164" s="8"/>
    </row>
    <row r="6165" spans="1:10" ht="36">
      <c r="A6165" s="16" t="s">
        <v>19924</v>
      </c>
      <c r="B6165" s="8" t="s">
        <v>48143</v>
      </c>
      <c r="C6165" s="8" t="s">
        <v>19925</v>
      </c>
      <c r="D6165" s="17" t="s">
        <v>19926</v>
      </c>
      <c r="E6165" s="11">
        <f t="shared" si="96"/>
        <v>1</v>
      </c>
      <c r="F6165" s="18" t="s">
        <v>55936</v>
      </c>
      <c r="G6165" s="18" t="s">
        <v>56057</v>
      </c>
      <c r="H6165" s="18" t="s">
        <v>55937</v>
      </c>
      <c r="I6165" s="8"/>
      <c r="J6165" s="8"/>
    </row>
    <row r="6166" spans="1:10">
      <c r="A6166" s="24" t="s">
        <v>38088</v>
      </c>
      <c r="B6166" s="8" t="s">
        <v>48144</v>
      </c>
      <c r="C6166" s="8" t="s">
        <v>4397</v>
      </c>
      <c r="D6166" s="45" t="s">
        <v>55328</v>
      </c>
      <c r="E6166" s="11">
        <f t="shared" si="96"/>
        <v>1</v>
      </c>
      <c r="F6166" s="12" t="s">
        <v>55936</v>
      </c>
      <c r="G6166" s="12" t="s">
        <v>23</v>
      </c>
      <c r="H6166" s="12" t="s">
        <v>55937</v>
      </c>
      <c r="I6166" s="8"/>
      <c r="J6166" s="8"/>
    </row>
    <row r="6167" spans="1:10">
      <c r="A6167" s="16" t="s">
        <v>19927</v>
      </c>
      <c r="B6167" s="8" t="s">
        <v>48145</v>
      </c>
      <c r="C6167" s="8" t="s">
        <v>4397</v>
      </c>
      <c r="D6167" s="17" t="s">
        <v>19928</v>
      </c>
      <c r="E6167" s="11">
        <f t="shared" si="96"/>
        <v>1</v>
      </c>
      <c r="F6167" s="18" t="s">
        <v>55936</v>
      </c>
      <c r="G6167" s="18" t="s">
        <v>23</v>
      </c>
      <c r="H6167" s="18" t="s">
        <v>55937</v>
      </c>
      <c r="I6167" s="8"/>
      <c r="J6167" s="8">
        <v>1</v>
      </c>
    </row>
    <row r="6168" spans="1:10">
      <c r="A6168" s="33" t="s">
        <v>19929</v>
      </c>
      <c r="B6168" s="8" t="s">
        <v>48146</v>
      </c>
      <c r="C6168" s="8" t="s">
        <v>19930</v>
      </c>
      <c r="D6168" s="8" t="s">
        <v>19931</v>
      </c>
      <c r="E6168" s="11">
        <f t="shared" si="96"/>
        <v>1</v>
      </c>
      <c r="F6168" s="12" t="s">
        <v>55936</v>
      </c>
      <c r="G6168" s="12" t="s">
        <v>55948</v>
      </c>
      <c r="H6168" s="12" t="s">
        <v>55937</v>
      </c>
      <c r="I6168" s="8"/>
      <c r="J6168" s="8">
        <v>2</v>
      </c>
    </row>
    <row r="6169" spans="1:10" ht="36">
      <c r="A6169" s="19" t="s">
        <v>19932</v>
      </c>
      <c r="B6169" s="8" t="s">
        <v>48147</v>
      </c>
      <c r="C6169" s="8" t="s">
        <v>19933</v>
      </c>
      <c r="D6169" s="29" t="s">
        <v>19934</v>
      </c>
      <c r="E6169" s="11">
        <f t="shared" si="96"/>
        <v>1</v>
      </c>
      <c r="F6169" s="15" t="s">
        <v>55936</v>
      </c>
      <c r="G6169" s="15" t="s">
        <v>55948</v>
      </c>
      <c r="H6169" s="15" t="s">
        <v>55937</v>
      </c>
      <c r="I6169" s="8"/>
      <c r="J6169" s="8"/>
    </row>
    <row r="6170" spans="1:10" ht="24">
      <c r="A6170" s="16" t="s">
        <v>19935</v>
      </c>
      <c r="B6170" s="8" t="s">
        <v>48148</v>
      </c>
      <c r="C6170" s="8" t="s">
        <v>19779</v>
      </c>
      <c r="D6170" s="17" t="s">
        <v>19936</v>
      </c>
      <c r="E6170" s="11">
        <f t="shared" si="96"/>
        <v>1</v>
      </c>
      <c r="F6170" s="18" t="s">
        <v>55936</v>
      </c>
      <c r="G6170" s="18" t="s">
        <v>23</v>
      </c>
      <c r="H6170" s="18" t="s">
        <v>55937</v>
      </c>
      <c r="I6170" s="8"/>
      <c r="J6170" s="8"/>
    </row>
    <row r="6171" spans="1:10" ht="72">
      <c r="A6171" s="16" t="s">
        <v>19937</v>
      </c>
      <c r="B6171" s="8" t="s">
        <v>48149</v>
      </c>
      <c r="C6171" s="8" t="s">
        <v>19938</v>
      </c>
      <c r="D6171" s="17" t="s">
        <v>19939</v>
      </c>
      <c r="E6171" s="11">
        <f t="shared" si="96"/>
        <v>1</v>
      </c>
      <c r="F6171" s="18" t="s">
        <v>55936</v>
      </c>
      <c r="G6171" s="18" t="s">
        <v>55986</v>
      </c>
      <c r="H6171" s="18" t="s">
        <v>55937</v>
      </c>
      <c r="I6171" s="8"/>
      <c r="J6171" s="8"/>
    </row>
    <row r="6172" spans="1:10" ht="24">
      <c r="A6172" s="16" t="s">
        <v>19940</v>
      </c>
      <c r="B6172" s="8" t="s">
        <v>48150</v>
      </c>
      <c r="C6172" s="8" t="s">
        <v>19941</v>
      </c>
      <c r="D6172" s="17" t="s">
        <v>19942</v>
      </c>
      <c r="E6172" s="11">
        <f t="shared" si="96"/>
        <v>1</v>
      </c>
      <c r="F6172" s="18" t="s">
        <v>55936</v>
      </c>
      <c r="G6172" s="18" t="s">
        <v>55948</v>
      </c>
      <c r="H6172" s="18" t="s">
        <v>55937</v>
      </c>
      <c r="I6172" s="8"/>
      <c r="J6172" s="8"/>
    </row>
    <row r="6173" spans="1:10" ht="48">
      <c r="A6173" s="24" t="s">
        <v>19943</v>
      </c>
      <c r="B6173" s="8" t="s">
        <v>48151</v>
      </c>
      <c r="C6173" s="8" t="s">
        <v>19944</v>
      </c>
      <c r="D6173" s="45" t="s">
        <v>19945</v>
      </c>
      <c r="E6173" s="11">
        <f t="shared" si="96"/>
        <v>1</v>
      </c>
      <c r="F6173" s="12" t="s">
        <v>55936</v>
      </c>
      <c r="G6173" s="12" t="s">
        <v>55948</v>
      </c>
      <c r="H6173" s="12" t="s">
        <v>55937</v>
      </c>
      <c r="I6173" s="8"/>
      <c r="J6173" s="8"/>
    </row>
    <row r="6174" spans="1:10" ht="24">
      <c r="A6174" s="16" t="s">
        <v>19946</v>
      </c>
      <c r="B6174" s="8" t="s">
        <v>48152</v>
      </c>
      <c r="C6174" s="8" t="s">
        <v>19947</v>
      </c>
      <c r="D6174" s="17" t="s">
        <v>19948</v>
      </c>
      <c r="E6174" s="11">
        <f t="shared" si="96"/>
        <v>1</v>
      </c>
      <c r="F6174" s="18" t="s">
        <v>55936</v>
      </c>
      <c r="G6174" s="18" t="s">
        <v>55944</v>
      </c>
      <c r="H6174" s="18" t="s">
        <v>55937</v>
      </c>
      <c r="I6174" s="8"/>
      <c r="J6174" s="8"/>
    </row>
    <row r="6175" spans="1:10" ht="60">
      <c r="A6175" s="55" t="s">
        <v>19949</v>
      </c>
      <c r="B6175" s="8" t="s">
        <v>19950</v>
      </c>
      <c r="C6175" s="8" t="s">
        <v>19950</v>
      </c>
      <c r="D6175" s="20" t="s">
        <v>19951</v>
      </c>
      <c r="E6175" s="11">
        <f t="shared" si="96"/>
        <v>1</v>
      </c>
      <c r="F6175" s="8" t="s">
        <v>55936</v>
      </c>
      <c r="G6175" s="8" t="s">
        <v>56057</v>
      </c>
      <c r="H6175" s="8" t="s">
        <v>55937</v>
      </c>
      <c r="I6175" s="8"/>
      <c r="J6175" s="8"/>
    </row>
    <row r="6176" spans="1:10" ht="48">
      <c r="A6176" s="16" t="s">
        <v>19952</v>
      </c>
      <c r="B6176" s="8" t="s">
        <v>19953</v>
      </c>
      <c r="C6176" s="8" t="s">
        <v>19953</v>
      </c>
      <c r="D6176" s="17" t="s">
        <v>19954</v>
      </c>
      <c r="E6176" s="11">
        <f t="shared" si="96"/>
        <v>1</v>
      </c>
      <c r="F6176" s="18" t="s">
        <v>55936</v>
      </c>
      <c r="G6176" s="18" t="s">
        <v>56129</v>
      </c>
      <c r="H6176" s="18" t="s">
        <v>55937</v>
      </c>
      <c r="I6176" s="8"/>
      <c r="J6176" s="8"/>
    </row>
    <row r="6177" spans="1:10">
      <c r="A6177" s="55" t="s">
        <v>1506</v>
      </c>
      <c r="B6177" s="8" t="s">
        <v>48153</v>
      </c>
      <c r="C6177" s="8" t="s">
        <v>4398</v>
      </c>
      <c r="D6177" s="20" t="s">
        <v>19955</v>
      </c>
      <c r="E6177" s="11">
        <f t="shared" si="96"/>
        <v>1</v>
      </c>
      <c r="F6177" s="15" t="s">
        <v>55936</v>
      </c>
      <c r="G6177" s="15" t="s">
        <v>23</v>
      </c>
      <c r="H6177" s="15" t="s">
        <v>55937</v>
      </c>
      <c r="I6177" s="8"/>
      <c r="J6177" s="8"/>
    </row>
    <row r="6178" spans="1:10" ht="24">
      <c r="A6178" s="16" t="s">
        <v>19957</v>
      </c>
      <c r="B6178" s="8" t="s">
        <v>48154</v>
      </c>
      <c r="C6178" s="8" t="s">
        <v>19958</v>
      </c>
      <c r="D6178" s="17" t="s">
        <v>19959</v>
      </c>
      <c r="E6178" s="11">
        <f t="shared" si="96"/>
        <v>1</v>
      </c>
      <c r="F6178" s="18" t="s">
        <v>55936</v>
      </c>
      <c r="G6178" s="18" t="s">
        <v>23</v>
      </c>
      <c r="H6178" s="18" t="s">
        <v>55937</v>
      </c>
      <c r="I6178" s="8"/>
      <c r="J6178" s="8"/>
    </row>
    <row r="6179" spans="1:10">
      <c r="A6179" s="16" t="s">
        <v>19960</v>
      </c>
      <c r="B6179" s="8" t="s">
        <v>48155</v>
      </c>
      <c r="C6179" s="8" t="s">
        <v>19961</v>
      </c>
      <c r="D6179" s="17" t="s">
        <v>19962</v>
      </c>
      <c r="E6179" s="11">
        <f t="shared" si="96"/>
        <v>1</v>
      </c>
      <c r="F6179" s="18" t="s">
        <v>55936</v>
      </c>
      <c r="G6179" s="18" t="s">
        <v>23</v>
      </c>
      <c r="H6179" s="18" t="s">
        <v>55937</v>
      </c>
      <c r="I6179" s="8"/>
      <c r="J6179" s="8"/>
    </row>
    <row r="6180" spans="1:10" ht="24">
      <c r="A6180" s="16" t="s">
        <v>19963</v>
      </c>
      <c r="B6180" s="8" t="s">
        <v>48156</v>
      </c>
      <c r="C6180" s="8" t="s">
        <v>4557</v>
      </c>
      <c r="D6180" s="17" t="s">
        <v>19964</v>
      </c>
      <c r="E6180" s="11">
        <f t="shared" si="96"/>
        <v>1</v>
      </c>
      <c r="F6180" s="18" t="s">
        <v>55936</v>
      </c>
      <c r="G6180" s="18" t="s">
        <v>23</v>
      </c>
      <c r="H6180" s="18" t="s">
        <v>55937</v>
      </c>
      <c r="I6180" s="8"/>
      <c r="J6180" s="8"/>
    </row>
    <row r="6181" spans="1:10" ht="36">
      <c r="A6181" s="23" t="s">
        <v>19966</v>
      </c>
      <c r="B6181" s="8" t="s">
        <v>48157</v>
      </c>
      <c r="C6181" s="8" t="s">
        <v>19967</v>
      </c>
      <c r="D6181" s="22" t="s">
        <v>19968</v>
      </c>
      <c r="E6181" s="11">
        <f t="shared" si="96"/>
        <v>1</v>
      </c>
      <c r="F6181" s="8" t="s">
        <v>55936</v>
      </c>
      <c r="G6181" s="8" t="s">
        <v>55944</v>
      </c>
      <c r="H6181" s="8" t="s">
        <v>55937</v>
      </c>
      <c r="I6181" s="8"/>
      <c r="J6181" s="8"/>
    </row>
    <row r="6182" spans="1:10" ht="36">
      <c r="A6182" s="16" t="s">
        <v>19969</v>
      </c>
      <c r="B6182" s="8" t="s">
        <v>48158</v>
      </c>
      <c r="C6182" s="8" t="s">
        <v>19970</v>
      </c>
      <c r="D6182" s="17" t="s">
        <v>19971</v>
      </c>
      <c r="E6182" s="11">
        <f t="shared" si="96"/>
        <v>1</v>
      </c>
      <c r="F6182" s="18" t="s">
        <v>55936</v>
      </c>
      <c r="G6182" s="18" t="s">
        <v>55967</v>
      </c>
      <c r="H6182" s="18" t="s">
        <v>55937</v>
      </c>
      <c r="I6182" s="8"/>
      <c r="J6182" s="8"/>
    </row>
    <row r="6183" spans="1:10" ht="84">
      <c r="A6183" s="16" t="s">
        <v>19972</v>
      </c>
      <c r="B6183" s="8" t="s">
        <v>1507</v>
      </c>
      <c r="C6183" s="8" t="s">
        <v>1507</v>
      </c>
      <c r="D6183" s="17" t="s">
        <v>19973</v>
      </c>
      <c r="E6183" s="11">
        <f t="shared" si="96"/>
        <v>1</v>
      </c>
      <c r="F6183" s="18" t="s">
        <v>55936</v>
      </c>
      <c r="G6183" s="18" t="s">
        <v>56252</v>
      </c>
      <c r="H6183" s="18" t="s">
        <v>55937</v>
      </c>
      <c r="I6183" s="8"/>
      <c r="J6183" s="8"/>
    </row>
    <row r="6184" spans="1:10" ht="36">
      <c r="A6184" s="16" t="s">
        <v>19974</v>
      </c>
      <c r="B6184" s="8" t="s">
        <v>48159</v>
      </c>
      <c r="C6184" s="8" t="s">
        <v>19975</v>
      </c>
      <c r="D6184" s="17" t="s">
        <v>19976</v>
      </c>
      <c r="E6184" s="11">
        <f t="shared" si="96"/>
        <v>1</v>
      </c>
      <c r="F6184" s="18" t="s">
        <v>55936</v>
      </c>
      <c r="G6184" s="18" t="s">
        <v>56252</v>
      </c>
      <c r="H6184" s="18" t="s">
        <v>55937</v>
      </c>
      <c r="I6184" s="8"/>
      <c r="J6184" s="8"/>
    </row>
    <row r="6185" spans="1:10" ht="24">
      <c r="A6185" s="16" t="s">
        <v>19977</v>
      </c>
      <c r="B6185" s="8" t="s">
        <v>48160</v>
      </c>
      <c r="C6185" s="8" t="s">
        <v>19978</v>
      </c>
      <c r="D6185" s="17" t="s">
        <v>19979</v>
      </c>
      <c r="E6185" s="11">
        <f t="shared" si="96"/>
        <v>1</v>
      </c>
      <c r="F6185" s="18" t="s">
        <v>55936</v>
      </c>
      <c r="G6185" s="18" t="s">
        <v>56252</v>
      </c>
      <c r="H6185" s="18" t="s">
        <v>55937</v>
      </c>
      <c r="I6185" s="8"/>
      <c r="J6185" s="8"/>
    </row>
    <row r="6186" spans="1:10" ht="24">
      <c r="A6186" s="16" t="s">
        <v>19980</v>
      </c>
      <c r="B6186" s="8" t="s">
        <v>48161</v>
      </c>
      <c r="C6186" s="8" t="s">
        <v>19981</v>
      </c>
      <c r="D6186" s="17" t="s">
        <v>19982</v>
      </c>
      <c r="E6186" s="11">
        <f t="shared" si="96"/>
        <v>1</v>
      </c>
      <c r="F6186" s="18" t="s">
        <v>55936</v>
      </c>
      <c r="G6186" s="18" t="s">
        <v>56252</v>
      </c>
      <c r="H6186" s="18" t="s">
        <v>55937</v>
      </c>
      <c r="I6186" s="8"/>
      <c r="J6186" s="8"/>
    </row>
    <row r="6187" spans="1:10" ht="36">
      <c r="A6187" s="16" t="s">
        <v>19983</v>
      </c>
      <c r="B6187" s="8" t="s">
        <v>48162</v>
      </c>
      <c r="C6187" s="8" t="s">
        <v>19984</v>
      </c>
      <c r="D6187" s="17" t="s">
        <v>19985</v>
      </c>
      <c r="E6187" s="11">
        <f t="shared" si="96"/>
        <v>1</v>
      </c>
      <c r="F6187" s="18" t="s">
        <v>55936</v>
      </c>
      <c r="G6187" s="18" t="s">
        <v>56057</v>
      </c>
      <c r="H6187" s="18" t="s">
        <v>55937</v>
      </c>
      <c r="I6187" s="8"/>
      <c r="J6187" s="8"/>
    </row>
    <row r="6188" spans="1:10" ht="36">
      <c r="A6188" s="16" t="s">
        <v>19986</v>
      </c>
      <c r="B6188" s="8" t="s">
        <v>48163</v>
      </c>
      <c r="C6188" s="8" t="s">
        <v>19987</v>
      </c>
      <c r="D6188" s="17" t="s">
        <v>19988</v>
      </c>
      <c r="E6188" s="11">
        <f t="shared" si="96"/>
        <v>1</v>
      </c>
      <c r="F6188" s="18" t="s">
        <v>55936</v>
      </c>
      <c r="G6188" s="18" t="s">
        <v>56057</v>
      </c>
      <c r="H6188" s="18" t="s">
        <v>55937</v>
      </c>
      <c r="I6188" s="8"/>
      <c r="J6188" s="8"/>
    </row>
    <row r="6189" spans="1:10" ht="36">
      <c r="A6189" s="24" t="s">
        <v>19989</v>
      </c>
      <c r="B6189" s="8" t="s">
        <v>48164</v>
      </c>
      <c r="C6189" s="8" t="s">
        <v>19990</v>
      </c>
      <c r="D6189" s="45" t="s">
        <v>19991</v>
      </c>
      <c r="E6189" s="11">
        <f t="shared" si="96"/>
        <v>1</v>
      </c>
      <c r="F6189" s="12" t="s">
        <v>55936</v>
      </c>
      <c r="G6189" s="12" t="s">
        <v>55948</v>
      </c>
      <c r="H6189" s="12" t="s">
        <v>55937</v>
      </c>
      <c r="I6189" s="8"/>
      <c r="J6189" s="8"/>
    </row>
    <row r="6190" spans="1:10" ht="36">
      <c r="A6190" s="16" t="s">
        <v>19992</v>
      </c>
      <c r="B6190" s="8" t="s">
        <v>48165</v>
      </c>
      <c r="C6190" s="8" t="s">
        <v>19993</v>
      </c>
      <c r="D6190" s="17" t="s">
        <v>19994</v>
      </c>
      <c r="E6190" s="11">
        <f t="shared" si="96"/>
        <v>1</v>
      </c>
      <c r="F6190" s="18" t="s">
        <v>55936</v>
      </c>
      <c r="G6190" s="18" t="s">
        <v>55944</v>
      </c>
      <c r="H6190" s="18" t="s">
        <v>55937</v>
      </c>
      <c r="I6190" s="8"/>
      <c r="J6190" s="8"/>
    </row>
    <row r="6191" spans="1:10" ht="48">
      <c r="A6191" s="24" t="s">
        <v>19995</v>
      </c>
      <c r="B6191" s="8" t="s">
        <v>48166</v>
      </c>
      <c r="C6191" s="8" t="s">
        <v>4029</v>
      </c>
      <c r="D6191" s="20" t="s">
        <v>19996</v>
      </c>
      <c r="E6191" s="11">
        <f t="shared" si="96"/>
        <v>1</v>
      </c>
      <c r="F6191" s="8" t="s">
        <v>55936</v>
      </c>
      <c r="G6191" s="8" t="s">
        <v>56028</v>
      </c>
      <c r="H6191" s="8" t="s">
        <v>55937</v>
      </c>
      <c r="I6191" s="8"/>
      <c r="J6191" s="8"/>
    </row>
    <row r="6192" spans="1:10">
      <c r="A6192" s="39" t="s">
        <v>1508</v>
      </c>
      <c r="B6192" s="8" t="s">
        <v>48167</v>
      </c>
      <c r="C6192" s="8" t="s">
        <v>4399</v>
      </c>
      <c r="D6192" s="45" t="s">
        <v>19997</v>
      </c>
      <c r="E6192" s="11">
        <f t="shared" si="96"/>
        <v>1</v>
      </c>
      <c r="F6192" s="12" t="s">
        <v>55936</v>
      </c>
      <c r="G6192" s="12" t="s">
        <v>23</v>
      </c>
      <c r="H6192" s="12" t="s">
        <v>55937</v>
      </c>
      <c r="I6192" s="8"/>
      <c r="J6192" s="8"/>
    </row>
    <row r="6193" spans="1:10" ht="24">
      <c r="A6193" s="24" t="s">
        <v>19998</v>
      </c>
      <c r="B6193" s="8" t="s">
        <v>48168</v>
      </c>
      <c r="C6193" s="8" t="s">
        <v>19999</v>
      </c>
      <c r="D6193" s="45" t="s">
        <v>20000</v>
      </c>
      <c r="E6193" s="11">
        <f t="shared" si="96"/>
        <v>1</v>
      </c>
      <c r="F6193" s="12" t="s">
        <v>55936</v>
      </c>
      <c r="G6193" s="12" t="s">
        <v>55948</v>
      </c>
      <c r="H6193" s="12" t="s">
        <v>55937</v>
      </c>
      <c r="I6193" s="8"/>
      <c r="J6193" s="8"/>
    </row>
    <row r="6194" spans="1:10" ht="36">
      <c r="A6194" s="16" t="s">
        <v>20001</v>
      </c>
      <c r="B6194" s="8" t="s">
        <v>48169</v>
      </c>
      <c r="C6194" s="8" t="s">
        <v>20002</v>
      </c>
      <c r="D6194" s="17" t="s">
        <v>20003</v>
      </c>
      <c r="E6194" s="11">
        <f t="shared" si="96"/>
        <v>1</v>
      </c>
      <c r="F6194" s="18" t="s">
        <v>55936</v>
      </c>
      <c r="G6194" s="18" t="s">
        <v>55948</v>
      </c>
      <c r="H6194" s="18" t="s">
        <v>55937</v>
      </c>
      <c r="I6194" s="8"/>
      <c r="J6194" s="8"/>
    </row>
    <row r="6195" spans="1:10">
      <c r="A6195" s="33" t="s">
        <v>20004</v>
      </c>
      <c r="B6195" s="8" t="s">
        <v>48170</v>
      </c>
      <c r="C6195" s="8" t="s">
        <v>20005</v>
      </c>
      <c r="D6195" s="22" t="s">
        <v>20006</v>
      </c>
      <c r="E6195" s="11">
        <f t="shared" si="96"/>
        <v>1</v>
      </c>
      <c r="F6195" s="15" t="s">
        <v>55936</v>
      </c>
      <c r="G6195" s="15" t="s">
        <v>23</v>
      </c>
      <c r="H6195" s="15" t="s">
        <v>55937</v>
      </c>
      <c r="I6195" s="8"/>
      <c r="J6195" s="8"/>
    </row>
    <row r="6196" spans="1:10" ht="24">
      <c r="A6196" s="16" t="s">
        <v>20007</v>
      </c>
      <c r="B6196" s="8" t="s">
        <v>48171</v>
      </c>
      <c r="C6196" s="8" t="s">
        <v>20005</v>
      </c>
      <c r="D6196" s="17" t="s">
        <v>20008</v>
      </c>
      <c r="E6196" s="11">
        <f t="shared" si="96"/>
        <v>1</v>
      </c>
      <c r="F6196" s="18" t="s">
        <v>55936</v>
      </c>
      <c r="G6196" s="18" t="s">
        <v>55948</v>
      </c>
      <c r="H6196" s="18" t="s">
        <v>55937</v>
      </c>
      <c r="I6196" s="8"/>
      <c r="J6196" s="8"/>
    </row>
    <row r="6197" spans="1:10">
      <c r="A6197" s="16" t="s">
        <v>20009</v>
      </c>
      <c r="B6197" s="8" t="s">
        <v>48172</v>
      </c>
      <c r="C6197" s="8" t="s">
        <v>20010</v>
      </c>
      <c r="D6197" s="17" t="s">
        <v>20011</v>
      </c>
      <c r="E6197" s="11">
        <f t="shared" si="96"/>
        <v>1</v>
      </c>
      <c r="F6197" s="18" t="s">
        <v>55936</v>
      </c>
      <c r="G6197" s="18" t="s">
        <v>55948</v>
      </c>
      <c r="H6197" s="18" t="s">
        <v>55937</v>
      </c>
      <c r="I6197" s="8"/>
      <c r="J6197" s="8"/>
    </row>
    <row r="6198" spans="1:10">
      <c r="A6198" s="16" t="s">
        <v>20012</v>
      </c>
      <c r="B6198" s="8" t="s">
        <v>48173</v>
      </c>
      <c r="C6198" s="8" t="s">
        <v>20013</v>
      </c>
      <c r="D6198" s="17" t="s">
        <v>20014</v>
      </c>
      <c r="E6198" s="11">
        <f t="shared" si="96"/>
        <v>1</v>
      </c>
      <c r="F6198" s="18" t="s">
        <v>55936</v>
      </c>
      <c r="G6198" s="18" t="s">
        <v>55948</v>
      </c>
      <c r="H6198" s="18" t="s">
        <v>55937</v>
      </c>
      <c r="I6198" s="8"/>
      <c r="J6198" s="8"/>
    </row>
    <row r="6199" spans="1:10" ht="36">
      <c r="A6199" s="16" t="s">
        <v>20015</v>
      </c>
      <c r="B6199" s="8" t="s">
        <v>48174</v>
      </c>
      <c r="C6199" s="8" t="s">
        <v>20016</v>
      </c>
      <c r="D6199" s="17" t="s">
        <v>20017</v>
      </c>
      <c r="E6199" s="11">
        <f t="shared" si="96"/>
        <v>1</v>
      </c>
      <c r="F6199" s="18" t="s">
        <v>55936</v>
      </c>
      <c r="G6199" s="18" t="s">
        <v>55948</v>
      </c>
      <c r="H6199" s="18" t="s">
        <v>55937</v>
      </c>
      <c r="I6199" s="8"/>
      <c r="J6199" s="8"/>
    </row>
    <row r="6200" spans="1:10">
      <c r="A6200" s="16" t="s">
        <v>20018</v>
      </c>
      <c r="B6200" s="8" t="s">
        <v>48175</v>
      </c>
      <c r="C6200" s="8" t="s">
        <v>20019</v>
      </c>
      <c r="D6200" s="17" t="s">
        <v>20020</v>
      </c>
      <c r="E6200" s="11">
        <f t="shared" si="96"/>
        <v>1</v>
      </c>
      <c r="F6200" s="18" t="s">
        <v>55936</v>
      </c>
      <c r="G6200" s="18" t="s">
        <v>55948</v>
      </c>
      <c r="H6200" s="18" t="s">
        <v>55937</v>
      </c>
      <c r="I6200" s="8"/>
      <c r="J6200" s="8"/>
    </row>
    <row r="6201" spans="1:10" ht="24">
      <c r="A6201" s="24" t="s">
        <v>20021</v>
      </c>
      <c r="B6201" s="8" t="s">
        <v>48176</v>
      </c>
      <c r="C6201" s="8" t="s">
        <v>20022</v>
      </c>
      <c r="D6201" s="45" t="s">
        <v>20023</v>
      </c>
      <c r="E6201" s="11">
        <f t="shared" si="96"/>
        <v>1</v>
      </c>
      <c r="F6201" s="12" t="s">
        <v>55936</v>
      </c>
      <c r="G6201" s="12" t="s">
        <v>23</v>
      </c>
      <c r="H6201" s="12" t="s">
        <v>55937</v>
      </c>
      <c r="I6201" s="8"/>
      <c r="J6201" s="8"/>
    </row>
    <row r="6202" spans="1:10">
      <c r="A6202" s="33" t="s">
        <v>1509</v>
      </c>
      <c r="B6202" s="8" t="s">
        <v>48177</v>
      </c>
      <c r="C6202" s="8" t="s">
        <v>4397</v>
      </c>
      <c r="D6202" s="22" t="s">
        <v>20024</v>
      </c>
      <c r="E6202" s="11">
        <f t="shared" si="96"/>
        <v>1</v>
      </c>
      <c r="F6202" s="15" t="s">
        <v>55936</v>
      </c>
      <c r="G6202" s="15" t="s">
        <v>23</v>
      </c>
      <c r="H6202" s="15" t="s">
        <v>55937</v>
      </c>
      <c r="I6202" s="8"/>
      <c r="J6202" s="8"/>
    </row>
    <row r="6203" spans="1:10">
      <c r="A6203" s="16" t="s">
        <v>1510</v>
      </c>
      <c r="B6203" s="8" t="s">
        <v>48178</v>
      </c>
      <c r="C6203" s="8" t="s">
        <v>4400</v>
      </c>
      <c r="D6203" s="17" t="s">
        <v>20025</v>
      </c>
      <c r="E6203" s="11">
        <f t="shared" si="96"/>
        <v>1</v>
      </c>
      <c r="F6203" s="18" t="s">
        <v>55936</v>
      </c>
      <c r="G6203" s="18" t="s">
        <v>23</v>
      </c>
      <c r="H6203" s="18" t="s">
        <v>55937</v>
      </c>
      <c r="I6203" s="8"/>
      <c r="J6203" s="8"/>
    </row>
    <row r="6204" spans="1:10">
      <c r="A6204" s="33" t="s">
        <v>20026</v>
      </c>
      <c r="B6204" s="8" t="s">
        <v>48179</v>
      </c>
      <c r="C6204" s="8" t="s">
        <v>20027</v>
      </c>
      <c r="D6204" s="22" t="s">
        <v>20028</v>
      </c>
      <c r="E6204" s="11">
        <f t="shared" si="96"/>
        <v>1</v>
      </c>
      <c r="F6204" s="15" t="s">
        <v>55936</v>
      </c>
      <c r="G6204" s="15" t="s">
        <v>55948</v>
      </c>
      <c r="H6204" s="15" t="s">
        <v>55937</v>
      </c>
      <c r="I6204" s="8"/>
      <c r="J6204" s="8"/>
    </row>
    <row r="6205" spans="1:10" ht="60">
      <c r="A6205" s="16" t="s">
        <v>20029</v>
      </c>
      <c r="B6205" s="8" t="s">
        <v>48180</v>
      </c>
      <c r="C6205" s="8" t="s">
        <v>20030</v>
      </c>
      <c r="D6205" s="17" t="s">
        <v>20031</v>
      </c>
      <c r="E6205" s="11">
        <f t="shared" si="96"/>
        <v>1</v>
      </c>
      <c r="F6205" s="18" t="s">
        <v>55936</v>
      </c>
      <c r="G6205" s="18" t="s">
        <v>56057</v>
      </c>
      <c r="H6205" s="18" t="s">
        <v>55937</v>
      </c>
      <c r="I6205" s="8"/>
      <c r="J6205" s="8"/>
    </row>
    <row r="6206" spans="1:10" ht="24">
      <c r="A6206" s="16" t="s">
        <v>38089</v>
      </c>
      <c r="B6206" s="8" t="s">
        <v>48181</v>
      </c>
      <c r="C6206" s="8" t="s">
        <v>19779</v>
      </c>
      <c r="D6206" s="17" t="s">
        <v>55329</v>
      </c>
      <c r="E6206" s="11">
        <f t="shared" si="96"/>
        <v>1</v>
      </c>
      <c r="F6206" s="18" t="s">
        <v>55936</v>
      </c>
      <c r="G6206" s="18" t="s">
        <v>23</v>
      </c>
      <c r="H6206" s="18" t="s">
        <v>55937</v>
      </c>
      <c r="I6206" s="8"/>
      <c r="J6206" s="8"/>
    </row>
    <row r="6207" spans="1:10" ht="24">
      <c r="A6207" s="16" t="s">
        <v>1511</v>
      </c>
      <c r="B6207" s="8" t="s">
        <v>48182</v>
      </c>
      <c r="C6207" s="8" t="s">
        <v>4401</v>
      </c>
      <c r="D6207" s="17" t="s">
        <v>20032</v>
      </c>
      <c r="E6207" s="11">
        <f t="shared" si="96"/>
        <v>1</v>
      </c>
      <c r="F6207" s="18" t="s">
        <v>55936</v>
      </c>
      <c r="G6207" s="18" t="s">
        <v>23</v>
      </c>
      <c r="H6207" s="18" t="s">
        <v>55937</v>
      </c>
      <c r="I6207" s="8"/>
      <c r="J6207" s="8"/>
    </row>
    <row r="6208" spans="1:10" ht="24">
      <c r="A6208" s="24" t="s">
        <v>20033</v>
      </c>
      <c r="B6208" s="8" t="s">
        <v>48183</v>
      </c>
      <c r="C6208" s="8" t="s">
        <v>20034</v>
      </c>
      <c r="D6208" s="20" t="s">
        <v>20035</v>
      </c>
      <c r="E6208" s="11">
        <f t="shared" si="96"/>
        <v>1</v>
      </c>
      <c r="F6208" s="8" t="s">
        <v>55936</v>
      </c>
      <c r="G6208" s="8" t="s">
        <v>23</v>
      </c>
      <c r="H6208" s="8" t="s">
        <v>55937</v>
      </c>
      <c r="I6208" s="8"/>
      <c r="J6208" s="8"/>
    </row>
    <row r="6209" spans="1:10" ht="36">
      <c r="A6209" s="16" t="s">
        <v>20036</v>
      </c>
      <c r="B6209" s="8" t="s">
        <v>48184</v>
      </c>
      <c r="C6209" s="8" t="s">
        <v>20037</v>
      </c>
      <c r="D6209" s="17" t="s">
        <v>20038</v>
      </c>
      <c r="E6209" s="11">
        <f t="shared" si="96"/>
        <v>1</v>
      </c>
      <c r="F6209" s="18" t="s">
        <v>55936</v>
      </c>
      <c r="G6209" s="18" t="s">
        <v>23</v>
      </c>
      <c r="H6209" s="18" t="s">
        <v>55937</v>
      </c>
      <c r="I6209" s="8"/>
      <c r="J6209" s="8"/>
    </row>
    <row r="6210" spans="1:10">
      <c r="A6210" s="16" t="s">
        <v>20039</v>
      </c>
      <c r="B6210" s="8" t="s">
        <v>20040</v>
      </c>
      <c r="C6210" s="8" t="s">
        <v>20040</v>
      </c>
      <c r="D6210" s="17" t="s">
        <v>20041</v>
      </c>
      <c r="E6210" s="11">
        <f t="shared" ref="E6210:E6273" si="97">COUNTIF(B:B,B6210)</f>
        <v>1</v>
      </c>
      <c r="F6210" s="18" t="s">
        <v>55936</v>
      </c>
      <c r="G6210" s="18" t="s">
        <v>23</v>
      </c>
      <c r="H6210" s="18" t="s">
        <v>55937</v>
      </c>
      <c r="I6210" s="8"/>
      <c r="J6210" s="8"/>
    </row>
    <row r="6211" spans="1:10" ht="36">
      <c r="A6211" s="19" t="s">
        <v>20042</v>
      </c>
      <c r="B6211" s="8" t="s">
        <v>48185</v>
      </c>
      <c r="C6211" s="8" t="s">
        <v>20043</v>
      </c>
      <c r="D6211" s="29" t="s">
        <v>20044</v>
      </c>
      <c r="E6211" s="11">
        <f t="shared" si="97"/>
        <v>1</v>
      </c>
      <c r="F6211" s="15" t="s">
        <v>55936</v>
      </c>
      <c r="G6211" s="15" t="s">
        <v>55948</v>
      </c>
      <c r="H6211" s="15" t="s">
        <v>55937</v>
      </c>
      <c r="I6211" s="8"/>
      <c r="J6211" s="8"/>
    </row>
    <row r="6212" spans="1:10" ht="24">
      <c r="A6212" s="24" t="s">
        <v>20045</v>
      </c>
      <c r="B6212" s="8" t="s">
        <v>48186</v>
      </c>
      <c r="C6212" s="8" t="s">
        <v>20046</v>
      </c>
      <c r="D6212" s="45" t="s">
        <v>20047</v>
      </c>
      <c r="E6212" s="11">
        <f t="shared" si="97"/>
        <v>1</v>
      </c>
      <c r="F6212" s="12" t="s">
        <v>55936</v>
      </c>
      <c r="G6212" s="12" t="s">
        <v>55944</v>
      </c>
      <c r="H6212" s="12" t="s">
        <v>55937</v>
      </c>
      <c r="I6212" s="8"/>
      <c r="J6212" s="8"/>
    </row>
    <row r="6213" spans="1:10" ht="36">
      <c r="A6213" s="19" t="s">
        <v>20048</v>
      </c>
      <c r="B6213" s="8" t="s">
        <v>48187</v>
      </c>
      <c r="C6213" s="8" t="s">
        <v>20049</v>
      </c>
      <c r="D6213" s="29" t="s">
        <v>20050</v>
      </c>
      <c r="E6213" s="11">
        <f t="shared" si="97"/>
        <v>1</v>
      </c>
      <c r="F6213" s="15" t="s">
        <v>55936</v>
      </c>
      <c r="G6213" s="15" t="s">
        <v>56000</v>
      </c>
      <c r="H6213" s="15" t="s">
        <v>55937</v>
      </c>
      <c r="I6213" s="8"/>
      <c r="J6213" s="8"/>
    </row>
    <row r="6214" spans="1:10">
      <c r="A6214" s="16" t="s">
        <v>20051</v>
      </c>
      <c r="B6214" s="8" t="s">
        <v>48188</v>
      </c>
      <c r="C6214" s="8" t="s">
        <v>4395</v>
      </c>
      <c r="D6214" s="17" t="s">
        <v>20052</v>
      </c>
      <c r="E6214" s="11">
        <f t="shared" si="97"/>
        <v>1</v>
      </c>
      <c r="F6214" s="18" t="s">
        <v>55936</v>
      </c>
      <c r="G6214" s="18" t="s">
        <v>23</v>
      </c>
      <c r="H6214" s="18" t="s">
        <v>55937</v>
      </c>
      <c r="I6214" s="8"/>
      <c r="J6214" s="8"/>
    </row>
    <row r="6215" spans="1:10">
      <c r="A6215" s="16" t="s">
        <v>20053</v>
      </c>
      <c r="B6215" s="8" t="s">
        <v>48189</v>
      </c>
      <c r="C6215" s="8" t="s">
        <v>20054</v>
      </c>
      <c r="D6215" s="17" t="s">
        <v>20055</v>
      </c>
      <c r="E6215" s="11">
        <f t="shared" si="97"/>
        <v>1</v>
      </c>
      <c r="F6215" s="18" t="s">
        <v>55936</v>
      </c>
      <c r="G6215" s="18" t="s">
        <v>23</v>
      </c>
      <c r="H6215" s="18" t="s">
        <v>55937</v>
      </c>
      <c r="I6215" s="8"/>
      <c r="J6215" s="8"/>
    </row>
    <row r="6216" spans="1:10" ht="36">
      <c r="A6216" s="16" t="s">
        <v>20056</v>
      </c>
      <c r="B6216" s="8" t="s">
        <v>48190</v>
      </c>
      <c r="C6216" s="8" t="s">
        <v>20057</v>
      </c>
      <c r="D6216" s="17" t="s">
        <v>20058</v>
      </c>
      <c r="E6216" s="11">
        <f t="shared" si="97"/>
        <v>1</v>
      </c>
      <c r="F6216" s="18" t="s">
        <v>55936</v>
      </c>
      <c r="G6216" s="18" t="s">
        <v>23</v>
      </c>
      <c r="H6216" s="18" t="s">
        <v>55937</v>
      </c>
      <c r="I6216" s="8"/>
      <c r="J6216" s="8"/>
    </row>
    <row r="6217" spans="1:10">
      <c r="A6217" s="55" t="s">
        <v>20059</v>
      </c>
      <c r="B6217" s="8" t="s">
        <v>48191</v>
      </c>
      <c r="C6217" s="8" t="s">
        <v>20060</v>
      </c>
      <c r="D6217" s="20" t="s">
        <v>20061</v>
      </c>
      <c r="E6217" s="11">
        <f t="shared" si="97"/>
        <v>1</v>
      </c>
      <c r="F6217" s="8" t="s">
        <v>55936</v>
      </c>
      <c r="G6217" s="8" t="s">
        <v>23</v>
      </c>
      <c r="H6217" s="8" t="s">
        <v>55937</v>
      </c>
      <c r="I6217" s="8"/>
      <c r="J6217" s="8"/>
    </row>
    <row r="6218" spans="1:10" ht="72">
      <c r="A6218" s="24" t="s">
        <v>20062</v>
      </c>
      <c r="B6218" s="8" t="s">
        <v>48192</v>
      </c>
      <c r="C6218" s="8" t="s">
        <v>20063</v>
      </c>
      <c r="D6218" s="20" t="s">
        <v>20064</v>
      </c>
      <c r="E6218" s="11">
        <f t="shared" si="97"/>
        <v>1</v>
      </c>
      <c r="F6218" s="8" t="s">
        <v>55936</v>
      </c>
      <c r="G6218" s="8" t="s">
        <v>55948</v>
      </c>
      <c r="H6218" s="8" t="s">
        <v>55937</v>
      </c>
      <c r="I6218" s="8"/>
      <c r="J6218" s="8"/>
    </row>
    <row r="6219" spans="1:10">
      <c r="A6219" s="16" t="s">
        <v>1512</v>
      </c>
      <c r="B6219" s="8" t="s">
        <v>40697</v>
      </c>
      <c r="C6219" s="8" t="s">
        <v>40697</v>
      </c>
      <c r="D6219" s="17" t="s">
        <v>55330</v>
      </c>
      <c r="E6219" s="11">
        <f t="shared" si="97"/>
        <v>1</v>
      </c>
      <c r="F6219" s="18" t="s">
        <v>38138</v>
      </c>
      <c r="G6219" s="18" t="s">
        <v>55946</v>
      </c>
      <c r="H6219" s="18" t="s">
        <v>55938</v>
      </c>
      <c r="I6219" s="8"/>
      <c r="J6219" s="8"/>
    </row>
    <row r="6220" spans="1:10" ht="36">
      <c r="A6220" s="24" t="s">
        <v>20065</v>
      </c>
      <c r="B6220" s="8" t="s">
        <v>48193</v>
      </c>
      <c r="C6220" s="8" t="s">
        <v>20066</v>
      </c>
      <c r="D6220" s="20" t="s">
        <v>20067</v>
      </c>
      <c r="E6220" s="11">
        <f t="shared" si="97"/>
        <v>1</v>
      </c>
      <c r="F6220" s="8" t="s">
        <v>55936</v>
      </c>
      <c r="G6220" s="8" t="s">
        <v>55948</v>
      </c>
      <c r="H6220" s="8" t="s">
        <v>55937</v>
      </c>
      <c r="I6220" s="8"/>
      <c r="J6220" s="8"/>
    </row>
    <row r="6221" spans="1:10" ht="24">
      <c r="A6221" s="24" t="s">
        <v>20068</v>
      </c>
      <c r="B6221" s="8" t="s">
        <v>48194</v>
      </c>
      <c r="C6221" s="8" t="s">
        <v>20069</v>
      </c>
      <c r="D6221" s="45" t="s">
        <v>20070</v>
      </c>
      <c r="E6221" s="11">
        <f t="shared" si="97"/>
        <v>1</v>
      </c>
      <c r="F6221" s="12" t="s">
        <v>55936</v>
      </c>
      <c r="G6221" s="12" t="s">
        <v>23</v>
      </c>
      <c r="H6221" s="12" t="s">
        <v>55937</v>
      </c>
      <c r="I6221" s="8"/>
      <c r="J6221" s="8"/>
    </row>
    <row r="6222" spans="1:10">
      <c r="A6222" s="16" t="s">
        <v>20071</v>
      </c>
      <c r="B6222" s="8" t="s">
        <v>48195</v>
      </c>
      <c r="C6222" s="8" t="s">
        <v>20072</v>
      </c>
      <c r="D6222" s="17" t="s">
        <v>20073</v>
      </c>
      <c r="E6222" s="11">
        <f t="shared" si="97"/>
        <v>1</v>
      </c>
      <c r="F6222" s="18" t="s">
        <v>55936</v>
      </c>
      <c r="G6222" s="18" t="s">
        <v>23</v>
      </c>
      <c r="H6222" s="18" t="s">
        <v>55937</v>
      </c>
      <c r="I6222" s="8"/>
      <c r="J6222" s="8"/>
    </row>
    <row r="6223" spans="1:10">
      <c r="A6223" s="16" t="s">
        <v>20074</v>
      </c>
      <c r="B6223" s="8" t="s">
        <v>48196</v>
      </c>
      <c r="C6223" s="8" t="s">
        <v>20075</v>
      </c>
      <c r="D6223" s="17" t="s">
        <v>20076</v>
      </c>
      <c r="E6223" s="11">
        <f t="shared" si="97"/>
        <v>1</v>
      </c>
      <c r="F6223" s="18" t="s">
        <v>55936</v>
      </c>
      <c r="G6223" s="18" t="s">
        <v>55948</v>
      </c>
      <c r="H6223" s="18" t="s">
        <v>55937</v>
      </c>
      <c r="I6223" s="8"/>
      <c r="J6223" s="8">
        <v>1</v>
      </c>
    </row>
    <row r="6224" spans="1:10">
      <c r="A6224" s="35" t="s">
        <v>20077</v>
      </c>
      <c r="B6224" s="8" t="s">
        <v>48197</v>
      </c>
      <c r="C6224" s="8" t="s">
        <v>20078</v>
      </c>
      <c r="D6224" s="20" t="s">
        <v>20079</v>
      </c>
      <c r="E6224" s="11">
        <f t="shared" si="97"/>
        <v>1</v>
      </c>
      <c r="F6224" s="8" t="s">
        <v>55936</v>
      </c>
      <c r="G6224" s="8" t="s">
        <v>23</v>
      </c>
      <c r="H6224" s="8" t="s">
        <v>55937</v>
      </c>
      <c r="I6224" s="8"/>
      <c r="J6224" s="8">
        <v>2</v>
      </c>
    </row>
    <row r="6225" spans="1:10" ht="24">
      <c r="A6225" s="16" t="s">
        <v>20080</v>
      </c>
      <c r="B6225" s="8" t="s">
        <v>48198</v>
      </c>
      <c r="C6225" s="8" t="s">
        <v>20081</v>
      </c>
      <c r="D6225" s="17" t="s">
        <v>20082</v>
      </c>
      <c r="E6225" s="11">
        <f t="shared" si="97"/>
        <v>2</v>
      </c>
      <c r="F6225" s="18" t="s">
        <v>55936</v>
      </c>
      <c r="G6225" s="18" t="s">
        <v>23</v>
      </c>
      <c r="H6225" s="18" t="s">
        <v>55937</v>
      </c>
      <c r="I6225" s="8"/>
      <c r="J6225" s="8"/>
    </row>
    <row r="6226" spans="1:10">
      <c r="A6226" s="16" t="s">
        <v>20083</v>
      </c>
      <c r="B6226" s="8" t="s">
        <v>48199</v>
      </c>
      <c r="C6226" s="8" t="s">
        <v>20084</v>
      </c>
      <c r="D6226" s="17" t="s">
        <v>20085</v>
      </c>
      <c r="E6226" s="11">
        <f t="shared" si="97"/>
        <v>1</v>
      </c>
      <c r="F6226" s="18" t="s">
        <v>55936</v>
      </c>
      <c r="G6226" s="18" t="s">
        <v>23</v>
      </c>
      <c r="H6226" s="18" t="s">
        <v>55937</v>
      </c>
      <c r="I6226" s="8"/>
      <c r="J6226" s="8"/>
    </row>
    <row r="6227" spans="1:10">
      <c r="A6227" s="39" t="s">
        <v>20086</v>
      </c>
      <c r="B6227" s="8" t="s">
        <v>48200</v>
      </c>
      <c r="C6227" s="8" t="s">
        <v>20087</v>
      </c>
      <c r="D6227" s="45" t="s">
        <v>20088</v>
      </c>
      <c r="E6227" s="11">
        <f t="shared" si="97"/>
        <v>1</v>
      </c>
      <c r="F6227" s="12" t="s">
        <v>55936</v>
      </c>
      <c r="G6227" s="12" t="s">
        <v>23</v>
      </c>
      <c r="H6227" s="12" t="s">
        <v>55937</v>
      </c>
      <c r="I6227" s="8"/>
      <c r="J6227" s="8"/>
    </row>
    <row r="6228" spans="1:10">
      <c r="A6228" s="33" t="s">
        <v>20089</v>
      </c>
      <c r="B6228" s="8" t="s">
        <v>48201</v>
      </c>
      <c r="C6228" s="8" t="s">
        <v>4394</v>
      </c>
      <c r="D6228" s="22" t="s">
        <v>20090</v>
      </c>
      <c r="E6228" s="11">
        <f t="shared" si="97"/>
        <v>1</v>
      </c>
      <c r="F6228" s="15" t="s">
        <v>55936</v>
      </c>
      <c r="G6228" s="15" t="s">
        <v>23</v>
      </c>
      <c r="H6228" s="15" t="s">
        <v>55937</v>
      </c>
      <c r="I6228" s="8"/>
      <c r="J6228" s="8"/>
    </row>
    <row r="6229" spans="1:10" ht="120">
      <c r="A6229" s="16" t="s">
        <v>1513</v>
      </c>
      <c r="B6229" s="8" t="s">
        <v>48202</v>
      </c>
      <c r="C6229" s="8" t="s">
        <v>4403</v>
      </c>
      <c r="D6229" s="17" t="s">
        <v>20091</v>
      </c>
      <c r="E6229" s="11">
        <f t="shared" si="97"/>
        <v>1</v>
      </c>
      <c r="F6229" s="18" t="s">
        <v>55936</v>
      </c>
      <c r="G6229" s="18" t="s">
        <v>56036</v>
      </c>
      <c r="H6229" s="18" t="s">
        <v>55937</v>
      </c>
      <c r="I6229" s="8"/>
      <c r="J6229" s="8"/>
    </row>
    <row r="6230" spans="1:10" ht="108">
      <c r="A6230" s="16" t="s">
        <v>20092</v>
      </c>
      <c r="B6230" s="8" t="s">
        <v>48203</v>
      </c>
      <c r="C6230" s="8" t="s">
        <v>20093</v>
      </c>
      <c r="D6230" s="17" t="s">
        <v>20094</v>
      </c>
      <c r="E6230" s="11">
        <f t="shared" si="97"/>
        <v>1</v>
      </c>
      <c r="F6230" s="18" t="s">
        <v>55936</v>
      </c>
      <c r="G6230" s="18" t="s">
        <v>55942</v>
      </c>
      <c r="H6230" s="18" t="s">
        <v>55937</v>
      </c>
      <c r="I6230" s="8"/>
      <c r="J6230" s="8"/>
    </row>
    <row r="6231" spans="1:10" ht="48">
      <c r="A6231" s="23" t="s">
        <v>20095</v>
      </c>
      <c r="B6231" s="8" t="s">
        <v>48204</v>
      </c>
      <c r="C6231" s="8" t="s">
        <v>20096</v>
      </c>
      <c r="D6231" s="22" t="s">
        <v>20097</v>
      </c>
      <c r="E6231" s="11">
        <f t="shared" si="97"/>
        <v>1</v>
      </c>
      <c r="F6231" s="8" t="s">
        <v>55936</v>
      </c>
      <c r="G6231" s="8" t="s">
        <v>55961</v>
      </c>
      <c r="H6231" s="8" t="s">
        <v>55937</v>
      </c>
      <c r="I6231" s="8"/>
      <c r="J6231" s="8"/>
    </row>
    <row r="6232" spans="1:10" ht="72">
      <c r="A6232" s="16" t="s">
        <v>20098</v>
      </c>
      <c r="B6232" s="8" t="s">
        <v>48205</v>
      </c>
      <c r="C6232" s="8" t="s">
        <v>20099</v>
      </c>
      <c r="D6232" s="17" t="s">
        <v>20100</v>
      </c>
      <c r="E6232" s="11">
        <f t="shared" si="97"/>
        <v>1</v>
      </c>
      <c r="F6232" s="18" t="s">
        <v>55936</v>
      </c>
      <c r="G6232" s="18" t="s">
        <v>56036</v>
      </c>
      <c r="H6232" s="18" t="s">
        <v>55937</v>
      </c>
      <c r="I6232" s="8"/>
      <c r="J6232" s="8"/>
    </row>
    <row r="6233" spans="1:10" ht="24">
      <c r="A6233" s="16" t="s">
        <v>20101</v>
      </c>
      <c r="B6233" s="8" t="s">
        <v>48206</v>
      </c>
      <c r="C6233" s="8" t="s">
        <v>20102</v>
      </c>
      <c r="D6233" s="17" t="s">
        <v>20103</v>
      </c>
      <c r="E6233" s="11">
        <f t="shared" si="97"/>
        <v>1</v>
      </c>
      <c r="F6233" s="18" t="s">
        <v>55936</v>
      </c>
      <c r="G6233" s="18" t="s">
        <v>56253</v>
      </c>
      <c r="H6233" s="18" t="s">
        <v>55937</v>
      </c>
      <c r="I6233" s="8"/>
      <c r="J6233" s="8"/>
    </row>
    <row r="6234" spans="1:10">
      <c r="A6234" s="16" t="s">
        <v>1514</v>
      </c>
      <c r="B6234" s="8" t="s">
        <v>48207</v>
      </c>
      <c r="C6234" s="8" t="s">
        <v>4404</v>
      </c>
      <c r="D6234" s="17" t="s">
        <v>20104</v>
      </c>
      <c r="E6234" s="11">
        <f t="shared" si="97"/>
        <v>1</v>
      </c>
      <c r="F6234" s="18" t="s">
        <v>55936</v>
      </c>
      <c r="G6234" s="18" t="s">
        <v>23</v>
      </c>
      <c r="H6234" s="18" t="s">
        <v>55937</v>
      </c>
      <c r="I6234" s="8"/>
      <c r="J6234" s="8"/>
    </row>
    <row r="6235" spans="1:10">
      <c r="A6235" s="16" t="s">
        <v>1515</v>
      </c>
      <c r="B6235" s="8" t="s">
        <v>48208</v>
      </c>
      <c r="C6235" s="8" t="s">
        <v>4405</v>
      </c>
      <c r="D6235" s="17" t="s">
        <v>20105</v>
      </c>
      <c r="E6235" s="11">
        <f t="shared" si="97"/>
        <v>1</v>
      </c>
      <c r="F6235" s="18" t="s">
        <v>55936</v>
      </c>
      <c r="G6235" s="18" t="s">
        <v>23</v>
      </c>
      <c r="H6235" s="18" t="s">
        <v>55937</v>
      </c>
      <c r="I6235" s="8"/>
      <c r="J6235" s="8"/>
    </row>
    <row r="6236" spans="1:10" ht="36">
      <c r="A6236" s="19" t="s">
        <v>20106</v>
      </c>
      <c r="B6236" s="8" t="s">
        <v>48209</v>
      </c>
      <c r="C6236" s="8" t="s">
        <v>20107</v>
      </c>
      <c r="D6236" s="29" t="s">
        <v>20108</v>
      </c>
      <c r="E6236" s="11">
        <f t="shared" si="97"/>
        <v>1</v>
      </c>
      <c r="F6236" s="15" t="s">
        <v>55936</v>
      </c>
      <c r="G6236" s="15" t="s">
        <v>23</v>
      </c>
      <c r="H6236" s="15" t="s">
        <v>55937</v>
      </c>
      <c r="I6236" s="8"/>
      <c r="J6236" s="8"/>
    </row>
    <row r="6237" spans="1:10" ht="24">
      <c r="A6237" s="16" t="s">
        <v>1516</v>
      </c>
      <c r="B6237" s="8" t="s">
        <v>48210</v>
      </c>
      <c r="C6237" s="8" t="s">
        <v>40698</v>
      </c>
      <c r="D6237" s="17" t="s">
        <v>55331</v>
      </c>
      <c r="E6237" s="11">
        <f t="shared" si="97"/>
        <v>1</v>
      </c>
      <c r="F6237" s="18" t="s">
        <v>38138</v>
      </c>
      <c r="G6237" s="18" t="s">
        <v>55946</v>
      </c>
      <c r="H6237" s="18" t="s">
        <v>55938</v>
      </c>
      <c r="I6237" s="8"/>
      <c r="J6237" s="8"/>
    </row>
    <row r="6238" spans="1:10">
      <c r="A6238" s="16" t="s">
        <v>1517</v>
      </c>
      <c r="B6238" s="8" t="s">
        <v>48211</v>
      </c>
      <c r="C6238" s="8" t="s">
        <v>4406</v>
      </c>
      <c r="D6238" s="17" t="s">
        <v>20109</v>
      </c>
      <c r="E6238" s="11">
        <f t="shared" si="97"/>
        <v>1</v>
      </c>
      <c r="F6238" s="18" t="s">
        <v>55936</v>
      </c>
      <c r="G6238" s="18" t="s">
        <v>23</v>
      </c>
      <c r="H6238" s="18" t="s">
        <v>55937</v>
      </c>
      <c r="I6238" s="8"/>
      <c r="J6238" s="8"/>
    </row>
    <row r="6239" spans="1:10" ht="24">
      <c r="A6239" s="16" t="s">
        <v>1518</v>
      </c>
      <c r="B6239" s="8" t="s">
        <v>48212</v>
      </c>
      <c r="C6239" s="8" t="s">
        <v>4407</v>
      </c>
      <c r="D6239" s="17" t="s">
        <v>20110</v>
      </c>
      <c r="E6239" s="11">
        <f t="shared" si="97"/>
        <v>1</v>
      </c>
      <c r="F6239" s="18" t="s">
        <v>55936</v>
      </c>
      <c r="G6239" s="18" t="s">
        <v>23</v>
      </c>
      <c r="H6239" s="18" t="s">
        <v>55937</v>
      </c>
      <c r="I6239" s="8"/>
      <c r="J6239" s="8"/>
    </row>
    <row r="6240" spans="1:10">
      <c r="A6240" s="16" t="s">
        <v>20111</v>
      </c>
      <c r="B6240" s="8" t="s">
        <v>48213</v>
      </c>
      <c r="C6240" s="8" t="s">
        <v>4407</v>
      </c>
      <c r="D6240" s="17" t="s">
        <v>20112</v>
      </c>
      <c r="E6240" s="11">
        <f t="shared" si="97"/>
        <v>1</v>
      </c>
      <c r="F6240" s="18" t="s">
        <v>55936</v>
      </c>
      <c r="G6240" s="18" t="s">
        <v>23</v>
      </c>
      <c r="H6240" s="18" t="s">
        <v>55937</v>
      </c>
      <c r="I6240" s="8"/>
      <c r="J6240" s="8"/>
    </row>
    <row r="6241" spans="1:10" ht="24">
      <c r="A6241" s="16" t="s">
        <v>1519</v>
      </c>
      <c r="B6241" s="8" t="s">
        <v>48214</v>
      </c>
      <c r="C6241" s="8" t="s">
        <v>4407</v>
      </c>
      <c r="D6241" s="17" t="s">
        <v>20113</v>
      </c>
      <c r="E6241" s="11">
        <f t="shared" si="97"/>
        <v>1</v>
      </c>
      <c r="F6241" s="18" t="s">
        <v>55936</v>
      </c>
      <c r="G6241" s="18" t="s">
        <v>23</v>
      </c>
      <c r="H6241" s="18" t="s">
        <v>55937</v>
      </c>
      <c r="I6241" s="8"/>
      <c r="J6241" s="8"/>
    </row>
    <row r="6242" spans="1:10" ht="24">
      <c r="A6242" s="33" t="s">
        <v>1520</v>
      </c>
      <c r="B6242" s="8" t="s">
        <v>48215</v>
      </c>
      <c r="C6242" s="8" t="s">
        <v>4408</v>
      </c>
      <c r="D6242" s="22" t="s">
        <v>20114</v>
      </c>
      <c r="E6242" s="11">
        <f t="shared" si="97"/>
        <v>1</v>
      </c>
      <c r="F6242" s="15" t="s">
        <v>55936</v>
      </c>
      <c r="G6242" s="15" t="s">
        <v>23</v>
      </c>
      <c r="H6242" s="15" t="s">
        <v>55937</v>
      </c>
      <c r="I6242" s="8"/>
      <c r="J6242" s="8"/>
    </row>
    <row r="6243" spans="1:10" ht="24">
      <c r="A6243" s="16" t="s">
        <v>20115</v>
      </c>
      <c r="B6243" s="8" t="s">
        <v>48216</v>
      </c>
      <c r="C6243" s="8" t="s">
        <v>20116</v>
      </c>
      <c r="D6243" s="17" t="s">
        <v>20117</v>
      </c>
      <c r="E6243" s="11">
        <f t="shared" si="97"/>
        <v>1</v>
      </c>
      <c r="F6243" s="18" t="s">
        <v>55936</v>
      </c>
      <c r="G6243" s="18" t="s">
        <v>23</v>
      </c>
      <c r="H6243" s="18" t="s">
        <v>55937</v>
      </c>
      <c r="I6243" s="8"/>
      <c r="J6243" s="8"/>
    </row>
    <row r="6244" spans="1:10">
      <c r="A6244" s="50" t="s">
        <v>1521</v>
      </c>
      <c r="B6244" s="8" t="s">
        <v>48217</v>
      </c>
      <c r="C6244" s="8" t="s">
        <v>3559</v>
      </c>
      <c r="D6244" s="22" t="s">
        <v>20118</v>
      </c>
      <c r="E6244" s="11">
        <f t="shared" si="97"/>
        <v>1</v>
      </c>
      <c r="F6244" s="12" t="s">
        <v>55936</v>
      </c>
      <c r="G6244" s="12" t="s">
        <v>23</v>
      </c>
      <c r="H6244" s="12" t="s">
        <v>55937</v>
      </c>
      <c r="I6244" s="8"/>
      <c r="J6244" s="8"/>
    </row>
    <row r="6245" spans="1:10" ht="24">
      <c r="A6245" s="24" t="s">
        <v>38090</v>
      </c>
      <c r="B6245" s="8" t="s">
        <v>48218</v>
      </c>
      <c r="C6245" s="8" t="s">
        <v>40699</v>
      </c>
      <c r="D6245" s="45" t="s">
        <v>55332</v>
      </c>
      <c r="E6245" s="11">
        <f t="shared" si="97"/>
        <v>1</v>
      </c>
      <c r="F6245" s="12" t="s">
        <v>38138</v>
      </c>
      <c r="G6245" s="12" t="s">
        <v>55946</v>
      </c>
      <c r="H6245" s="12" t="s">
        <v>55938</v>
      </c>
      <c r="I6245" s="8"/>
      <c r="J6245" s="8"/>
    </row>
    <row r="6246" spans="1:10" ht="24">
      <c r="A6246" s="55" t="s">
        <v>1522</v>
      </c>
      <c r="B6246" s="8" t="s">
        <v>48219</v>
      </c>
      <c r="C6246" s="8" t="s">
        <v>4409</v>
      </c>
      <c r="D6246" s="20" t="s">
        <v>20119</v>
      </c>
      <c r="E6246" s="11">
        <f t="shared" si="97"/>
        <v>1</v>
      </c>
      <c r="F6246" s="8" t="s">
        <v>55936</v>
      </c>
      <c r="G6246" s="8" t="s">
        <v>23</v>
      </c>
      <c r="H6246" s="8" t="s">
        <v>55937</v>
      </c>
      <c r="I6246" s="8"/>
      <c r="J6246" s="8"/>
    </row>
    <row r="6247" spans="1:10">
      <c r="A6247" s="16" t="s">
        <v>38091</v>
      </c>
      <c r="B6247" s="8" t="s">
        <v>40700</v>
      </c>
      <c r="C6247" s="8" t="s">
        <v>40700</v>
      </c>
      <c r="D6247" s="17" t="s">
        <v>55333</v>
      </c>
      <c r="E6247" s="11">
        <f t="shared" si="97"/>
        <v>1</v>
      </c>
      <c r="F6247" s="18" t="s">
        <v>38138</v>
      </c>
      <c r="G6247" s="18" t="s">
        <v>55946</v>
      </c>
      <c r="H6247" s="18" t="s">
        <v>55938</v>
      </c>
      <c r="I6247" s="8"/>
      <c r="J6247" s="8"/>
    </row>
    <row r="6248" spans="1:10">
      <c r="A6248" s="16" t="s">
        <v>20120</v>
      </c>
      <c r="B6248" s="8" t="s">
        <v>48220</v>
      </c>
      <c r="C6248" s="8" t="s">
        <v>20121</v>
      </c>
      <c r="D6248" s="17" t="s">
        <v>20122</v>
      </c>
      <c r="E6248" s="11">
        <f t="shared" si="97"/>
        <v>1</v>
      </c>
      <c r="F6248" s="18" t="s">
        <v>55936</v>
      </c>
      <c r="G6248" s="18" t="s">
        <v>23</v>
      </c>
      <c r="H6248" s="18" t="s">
        <v>55937</v>
      </c>
      <c r="I6248" s="8"/>
      <c r="J6248" s="8"/>
    </row>
    <row r="6249" spans="1:10">
      <c r="A6249" s="19" t="s">
        <v>1523</v>
      </c>
      <c r="B6249" s="8" t="s">
        <v>48221</v>
      </c>
      <c r="C6249" s="8" t="s">
        <v>4410</v>
      </c>
      <c r="D6249" s="29" t="s">
        <v>20123</v>
      </c>
      <c r="E6249" s="11">
        <f t="shared" si="97"/>
        <v>1</v>
      </c>
      <c r="F6249" s="15" t="s">
        <v>55936</v>
      </c>
      <c r="G6249" s="15" t="s">
        <v>23</v>
      </c>
      <c r="H6249" s="15" t="s">
        <v>55937</v>
      </c>
      <c r="I6249" s="8"/>
      <c r="J6249" s="8"/>
    </row>
    <row r="6250" spans="1:10" ht="60">
      <c r="A6250" s="16" t="s">
        <v>1524</v>
      </c>
      <c r="B6250" s="8" t="s">
        <v>48222</v>
      </c>
      <c r="C6250" s="8" t="s">
        <v>4411</v>
      </c>
      <c r="D6250" s="17" t="s">
        <v>20124</v>
      </c>
      <c r="E6250" s="11">
        <f t="shared" si="97"/>
        <v>1</v>
      </c>
      <c r="F6250" s="18" t="s">
        <v>55936</v>
      </c>
      <c r="G6250" s="18" t="s">
        <v>56183</v>
      </c>
      <c r="H6250" s="18" t="s">
        <v>55937</v>
      </c>
      <c r="I6250" s="8"/>
      <c r="J6250" s="8"/>
    </row>
    <row r="6251" spans="1:10">
      <c r="A6251" s="33" t="s">
        <v>20125</v>
      </c>
      <c r="B6251" s="8" t="s">
        <v>48223</v>
      </c>
      <c r="C6251" s="8" t="s">
        <v>20126</v>
      </c>
      <c r="D6251" s="22" t="s">
        <v>20127</v>
      </c>
      <c r="E6251" s="11">
        <f t="shared" si="97"/>
        <v>1</v>
      </c>
      <c r="F6251" s="15" t="s">
        <v>55936</v>
      </c>
      <c r="G6251" s="15" t="s">
        <v>56075</v>
      </c>
      <c r="H6251" s="15" t="s">
        <v>55937</v>
      </c>
      <c r="I6251" s="8"/>
      <c r="J6251" s="8"/>
    </row>
    <row r="6252" spans="1:10" ht="36">
      <c r="A6252" s="16" t="s">
        <v>20128</v>
      </c>
      <c r="B6252" s="8" t="s">
        <v>48224</v>
      </c>
      <c r="C6252" s="8" t="s">
        <v>20129</v>
      </c>
      <c r="D6252" s="17" t="s">
        <v>20130</v>
      </c>
      <c r="E6252" s="11">
        <f t="shared" si="97"/>
        <v>1</v>
      </c>
      <c r="F6252" s="18" t="s">
        <v>55936</v>
      </c>
      <c r="G6252" s="18" t="s">
        <v>56057</v>
      </c>
      <c r="H6252" s="18" t="s">
        <v>55937</v>
      </c>
      <c r="I6252" s="8"/>
      <c r="J6252" s="8"/>
    </row>
    <row r="6253" spans="1:10">
      <c r="A6253" s="19" t="s">
        <v>20131</v>
      </c>
      <c r="B6253" s="8" t="s">
        <v>48225</v>
      </c>
      <c r="C6253" s="8" t="s">
        <v>20132</v>
      </c>
      <c r="D6253" s="29" t="s">
        <v>20133</v>
      </c>
      <c r="E6253" s="11">
        <f t="shared" si="97"/>
        <v>1</v>
      </c>
      <c r="F6253" s="15" t="s">
        <v>55936</v>
      </c>
      <c r="G6253" s="15" t="s">
        <v>23</v>
      </c>
      <c r="H6253" s="15" t="s">
        <v>55937</v>
      </c>
      <c r="I6253" s="8"/>
      <c r="J6253" s="8"/>
    </row>
    <row r="6254" spans="1:10" ht="24">
      <c r="A6254" s="16" t="s">
        <v>1525</v>
      </c>
      <c r="B6254" s="8" t="s">
        <v>48226</v>
      </c>
      <c r="C6254" s="8" t="s">
        <v>4412</v>
      </c>
      <c r="D6254" s="17" t="s">
        <v>20134</v>
      </c>
      <c r="E6254" s="11">
        <f t="shared" si="97"/>
        <v>1</v>
      </c>
      <c r="F6254" s="18" t="s">
        <v>55936</v>
      </c>
      <c r="G6254" s="18" t="s">
        <v>23</v>
      </c>
      <c r="H6254" s="18" t="s">
        <v>55937</v>
      </c>
      <c r="I6254" s="8"/>
      <c r="J6254" s="8"/>
    </row>
    <row r="6255" spans="1:10">
      <c r="A6255" s="16" t="s">
        <v>20135</v>
      </c>
      <c r="B6255" s="8" t="s">
        <v>48227</v>
      </c>
      <c r="C6255" s="8" t="s">
        <v>20136</v>
      </c>
      <c r="D6255" s="17" t="s">
        <v>20137</v>
      </c>
      <c r="E6255" s="11">
        <f t="shared" si="97"/>
        <v>1</v>
      </c>
      <c r="F6255" s="18" t="s">
        <v>55936</v>
      </c>
      <c r="G6255" s="18" t="s">
        <v>23</v>
      </c>
      <c r="H6255" s="18" t="s">
        <v>55937</v>
      </c>
      <c r="I6255" s="8"/>
      <c r="J6255" s="8"/>
    </row>
    <row r="6256" spans="1:10">
      <c r="A6256" s="16" t="s">
        <v>20138</v>
      </c>
      <c r="B6256" s="8" t="s">
        <v>48228</v>
      </c>
      <c r="C6256" s="8" t="s">
        <v>20139</v>
      </c>
      <c r="D6256" s="17" t="s">
        <v>20140</v>
      </c>
      <c r="E6256" s="11">
        <f t="shared" si="97"/>
        <v>1</v>
      </c>
      <c r="F6256" s="18" t="s">
        <v>55936</v>
      </c>
      <c r="G6256" s="18" t="s">
        <v>56221</v>
      </c>
      <c r="H6256" s="18" t="s">
        <v>55937</v>
      </c>
      <c r="I6256" s="8"/>
      <c r="J6256" s="8"/>
    </row>
    <row r="6257" spans="1:10">
      <c r="A6257" s="23" t="s">
        <v>1526</v>
      </c>
      <c r="B6257" s="8" t="s">
        <v>1527</v>
      </c>
      <c r="C6257" s="8" t="s">
        <v>1527</v>
      </c>
      <c r="D6257" s="22" t="s">
        <v>20141</v>
      </c>
      <c r="E6257" s="11">
        <f t="shared" si="97"/>
        <v>2</v>
      </c>
      <c r="F6257" s="8" t="s">
        <v>55936</v>
      </c>
      <c r="G6257" s="8" t="s">
        <v>23</v>
      </c>
      <c r="H6257" s="8" t="s">
        <v>55937</v>
      </c>
      <c r="I6257" s="8"/>
      <c r="J6257" s="8"/>
    </row>
    <row r="6258" spans="1:10" ht="24">
      <c r="A6258" s="16" t="s">
        <v>1528</v>
      </c>
      <c r="B6258" s="8" t="s">
        <v>48229</v>
      </c>
      <c r="C6258" s="8" t="s">
        <v>3829</v>
      </c>
      <c r="D6258" s="17" t="s">
        <v>20142</v>
      </c>
      <c r="E6258" s="11">
        <f t="shared" si="97"/>
        <v>1</v>
      </c>
      <c r="F6258" s="18" t="s">
        <v>55936</v>
      </c>
      <c r="G6258" s="18" t="s">
        <v>23</v>
      </c>
      <c r="H6258" s="18" t="s">
        <v>55937</v>
      </c>
      <c r="I6258" s="8"/>
      <c r="J6258" s="8"/>
    </row>
    <row r="6259" spans="1:10">
      <c r="A6259" s="16" t="s">
        <v>1529</v>
      </c>
      <c r="B6259" s="8" t="s">
        <v>48230</v>
      </c>
      <c r="C6259" s="8" t="s">
        <v>4413</v>
      </c>
      <c r="D6259" s="17" t="s">
        <v>20143</v>
      </c>
      <c r="E6259" s="11">
        <f t="shared" si="97"/>
        <v>1</v>
      </c>
      <c r="F6259" s="18" t="s">
        <v>55936</v>
      </c>
      <c r="G6259" s="18" t="s">
        <v>23</v>
      </c>
      <c r="H6259" s="18" t="s">
        <v>55937</v>
      </c>
      <c r="I6259" s="8"/>
      <c r="J6259" s="8"/>
    </row>
    <row r="6260" spans="1:10">
      <c r="A6260" s="16" t="s">
        <v>1530</v>
      </c>
      <c r="B6260" s="8" t="s">
        <v>48231</v>
      </c>
      <c r="C6260" s="8" t="s">
        <v>3608</v>
      </c>
      <c r="D6260" s="17" t="s">
        <v>20144</v>
      </c>
      <c r="E6260" s="11">
        <f t="shared" si="97"/>
        <v>1</v>
      </c>
      <c r="F6260" s="18" t="s">
        <v>55936</v>
      </c>
      <c r="G6260" s="18" t="s">
        <v>56195</v>
      </c>
      <c r="H6260" s="18" t="s">
        <v>55937</v>
      </c>
      <c r="I6260" s="8"/>
      <c r="J6260" s="8"/>
    </row>
    <row r="6261" spans="1:10" ht="36">
      <c r="A6261" s="16" t="s">
        <v>20145</v>
      </c>
      <c r="B6261" s="8" t="s">
        <v>48232</v>
      </c>
      <c r="C6261" s="8" t="s">
        <v>20146</v>
      </c>
      <c r="D6261" s="17" t="s">
        <v>20147</v>
      </c>
      <c r="E6261" s="11">
        <f t="shared" si="97"/>
        <v>1</v>
      </c>
      <c r="F6261" s="18" t="s">
        <v>55936</v>
      </c>
      <c r="G6261" s="18" t="s">
        <v>23</v>
      </c>
      <c r="H6261" s="18" t="s">
        <v>55937</v>
      </c>
      <c r="I6261" s="8"/>
      <c r="J6261" s="8"/>
    </row>
    <row r="6262" spans="1:10">
      <c r="A6262" s="16" t="s">
        <v>20148</v>
      </c>
      <c r="B6262" s="8" t="s">
        <v>48233</v>
      </c>
      <c r="C6262" s="8" t="s">
        <v>20149</v>
      </c>
      <c r="D6262" s="17" t="s">
        <v>20150</v>
      </c>
      <c r="E6262" s="11">
        <f t="shared" si="97"/>
        <v>1</v>
      </c>
      <c r="F6262" s="18" t="s">
        <v>55936</v>
      </c>
      <c r="G6262" s="18" t="s">
        <v>56195</v>
      </c>
      <c r="H6262" s="18" t="s">
        <v>55937</v>
      </c>
      <c r="I6262" s="8"/>
      <c r="J6262" s="8"/>
    </row>
    <row r="6263" spans="1:10">
      <c r="A6263" s="24" t="s">
        <v>20151</v>
      </c>
      <c r="B6263" s="8" t="s">
        <v>48234</v>
      </c>
      <c r="C6263" s="8" t="s">
        <v>5180</v>
      </c>
      <c r="D6263" s="45" t="s">
        <v>20152</v>
      </c>
      <c r="E6263" s="11">
        <f t="shared" si="97"/>
        <v>1</v>
      </c>
      <c r="F6263" s="12" t="s">
        <v>55936</v>
      </c>
      <c r="G6263" s="12" t="s">
        <v>23</v>
      </c>
      <c r="H6263" s="12" t="s">
        <v>55937</v>
      </c>
      <c r="I6263" s="8"/>
      <c r="J6263" s="8"/>
    </row>
    <row r="6264" spans="1:10" ht="48">
      <c r="A6264" s="19" t="s">
        <v>20153</v>
      </c>
      <c r="B6264" s="8" t="s">
        <v>48235</v>
      </c>
      <c r="C6264" s="8" t="s">
        <v>20154</v>
      </c>
      <c r="D6264" s="29" t="s">
        <v>20155</v>
      </c>
      <c r="E6264" s="11">
        <f t="shared" si="97"/>
        <v>1</v>
      </c>
      <c r="F6264" s="15" t="s">
        <v>55936</v>
      </c>
      <c r="G6264" s="15" t="s">
        <v>55998</v>
      </c>
      <c r="H6264" s="15" t="s">
        <v>55937</v>
      </c>
      <c r="I6264" s="8"/>
      <c r="J6264" s="8"/>
    </row>
    <row r="6265" spans="1:10">
      <c r="A6265" s="19" t="s">
        <v>1531</v>
      </c>
      <c r="B6265" s="8" t="s">
        <v>48236</v>
      </c>
      <c r="C6265" s="8" t="s">
        <v>4415</v>
      </c>
      <c r="D6265" s="20" t="s">
        <v>20156</v>
      </c>
      <c r="E6265" s="11">
        <f t="shared" si="97"/>
        <v>1</v>
      </c>
      <c r="F6265" s="15" t="s">
        <v>55936</v>
      </c>
      <c r="G6265" s="15" t="s">
        <v>23</v>
      </c>
      <c r="H6265" s="15" t="s">
        <v>55937</v>
      </c>
      <c r="I6265" s="8"/>
      <c r="J6265" s="8"/>
    </row>
    <row r="6266" spans="1:10">
      <c r="A6266" s="16" t="s">
        <v>20157</v>
      </c>
      <c r="B6266" s="8" t="s">
        <v>20158</v>
      </c>
      <c r="C6266" s="8" t="s">
        <v>20158</v>
      </c>
      <c r="D6266" s="17" t="s">
        <v>20159</v>
      </c>
      <c r="E6266" s="11">
        <f t="shared" si="97"/>
        <v>1</v>
      </c>
      <c r="F6266" s="18" t="s">
        <v>55936</v>
      </c>
      <c r="G6266" s="18" t="s">
        <v>23</v>
      </c>
      <c r="H6266" s="18" t="s">
        <v>55937</v>
      </c>
      <c r="I6266" s="8"/>
      <c r="J6266" s="8"/>
    </row>
    <row r="6267" spans="1:10">
      <c r="A6267" s="24" t="s">
        <v>1532</v>
      </c>
      <c r="B6267" s="8" t="s">
        <v>48237</v>
      </c>
      <c r="C6267" s="8" t="s">
        <v>3804</v>
      </c>
      <c r="D6267" s="45" t="s">
        <v>20160</v>
      </c>
      <c r="E6267" s="11">
        <f t="shared" si="97"/>
        <v>1</v>
      </c>
      <c r="F6267" s="12" t="s">
        <v>55936</v>
      </c>
      <c r="G6267" s="12" t="s">
        <v>23</v>
      </c>
      <c r="H6267" s="12" t="s">
        <v>55937</v>
      </c>
      <c r="I6267" s="8"/>
      <c r="J6267" s="8"/>
    </row>
    <row r="6268" spans="1:10" ht="72">
      <c r="A6268" s="24" t="s">
        <v>20161</v>
      </c>
      <c r="B6268" s="8" t="s">
        <v>48238</v>
      </c>
      <c r="C6268" s="8" t="s">
        <v>20162</v>
      </c>
      <c r="D6268" s="45" t="s">
        <v>20163</v>
      </c>
      <c r="E6268" s="11">
        <f t="shared" si="97"/>
        <v>1</v>
      </c>
      <c r="F6268" s="12" t="s">
        <v>55936</v>
      </c>
      <c r="G6268" s="12" t="s">
        <v>55958</v>
      </c>
      <c r="H6268" s="12" t="s">
        <v>55937</v>
      </c>
      <c r="I6268" s="8"/>
      <c r="J6268" s="8"/>
    </row>
    <row r="6269" spans="1:10" ht="72">
      <c r="A6269" s="24" t="s">
        <v>20164</v>
      </c>
      <c r="B6269" s="8" t="s">
        <v>48239</v>
      </c>
      <c r="C6269" s="8" t="s">
        <v>20165</v>
      </c>
      <c r="D6269" s="45" t="s">
        <v>20166</v>
      </c>
      <c r="E6269" s="11">
        <f t="shared" si="97"/>
        <v>1</v>
      </c>
      <c r="F6269" s="12" t="s">
        <v>55936</v>
      </c>
      <c r="G6269" s="12" t="s">
        <v>55958</v>
      </c>
      <c r="H6269" s="12" t="s">
        <v>55937</v>
      </c>
      <c r="I6269" s="8"/>
      <c r="J6269" s="8"/>
    </row>
    <row r="6270" spans="1:10" ht="132">
      <c r="A6270" s="16" t="s">
        <v>20167</v>
      </c>
      <c r="B6270" s="8" t="s">
        <v>48240</v>
      </c>
      <c r="C6270" s="8" t="s">
        <v>20168</v>
      </c>
      <c r="D6270" s="17" t="s">
        <v>20169</v>
      </c>
      <c r="E6270" s="11">
        <f t="shared" si="97"/>
        <v>1</v>
      </c>
      <c r="F6270" s="18" t="s">
        <v>55936</v>
      </c>
      <c r="G6270" s="18" t="s">
        <v>55958</v>
      </c>
      <c r="H6270" s="18" t="s">
        <v>55937</v>
      </c>
      <c r="I6270" s="8"/>
      <c r="J6270" s="8"/>
    </row>
    <row r="6271" spans="1:10">
      <c r="A6271" s="33" t="s">
        <v>20170</v>
      </c>
      <c r="B6271" s="8" t="s">
        <v>48241</v>
      </c>
      <c r="C6271" s="8" t="s">
        <v>20171</v>
      </c>
      <c r="D6271" s="22" t="s">
        <v>20172</v>
      </c>
      <c r="E6271" s="11">
        <f t="shared" si="97"/>
        <v>1</v>
      </c>
      <c r="F6271" s="15" t="s">
        <v>55936</v>
      </c>
      <c r="G6271" s="15" t="s">
        <v>23</v>
      </c>
      <c r="H6271" s="15" t="s">
        <v>55937</v>
      </c>
      <c r="I6271" s="8"/>
      <c r="J6271" s="8"/>
    </row>
    <row r="6272" spans="1:10">
      <c r="A6272" s="33" t="s">
        <v>20173</v>
      </c>
      <c r="B6272" s="8" t="s">
        <v>48242</v>
      </c>
      <c r="C6272" s="8" t="s">
        <v>20174</v>
      </c>
      <c r="D6272" s="8" t="s">
        <v>20175</v>
      </c>
      <c r="E6272" s="11">
        <f t="shared" si="97"/>
        <v>1</v>
      </c>
      <c r="F6272" s="12" t="s">
        <v>55936</v>
      </c>
      <c r="G6272" s="12" t="s">
        <v>55977</v>
      </c>
      <c r="H6272" s="12" t="s">
        <v>55937</v>
      </c>
      <c r="I6272" s="8"/>
      <c r="J6272" s="8"/>
    </row>
    <row r="6273" spans="1:10" ht="24">
      <c r="A6273" s="33" t="s">
        <v>1533</v>
      </c>
      <c r="B6273" s="8" t="s">
        <v>1527</v>
      </c>
      <c r="C6273" s="8" t="s">
        <v>1527</v>
      </c>
      <c r="D6273" s="8" t="s">
        <v>55334</v>
      </c>
      <c r="E6273" s="11">
        <f t="shared" si="97"/>
        <v>2</v>
      </c>
      <c r="F6273" s="12" t="s">
        <v>38138</v>
      </c>
      <c r="G6273" s="12" t="s">
        <v>55946</v>
      </c>
      <c r="H6273" s="12" t="s">
        <v>55938</v>
      </c>
      <c r="I6273" s="8"/>
      <c r="J6273" s="8"/>
    </row>
    <row r="6274" spans="1:10">
      <c r="A6274" s="16" t="s">
        <v>20176</v>
      </c>
      <c r="B6274" s="8" t="s">
        <v>48243</v>
      </c>
      <c r="C6274" s="8" t="s">
        <v>20177</v>
      </c>
      <c r="D6274" s="17" t="s">
        <v>20178</v>
      </c>
      <c r="E6274" s="11">
        <f t="shared" ref="E6274:E6337" si="98">COUNTIF(B:B,B6274)</f>
        <v>1</v>
      </c>
      <c r="F6274" s="18" t="s">
        <v>55936</v>
      </c>
      <c r="G6274" s="18" t="s">
        <v>56012</v>
      </c>
      <c r="H6274" s="18" t="s">
        <v>55937</v>
      </c>
      <c r="I6274" s="8"/>
      <c r="J6274" s="8"/>
    </row>
    <row r="6275" spans="1:10">
      <c r="A6275" s="16" t="s">
        <v>1534</v>
      </c>
      <c r="B6275" s="8" t="s">
        <v>48244</v>
      </c>
      <c r="C6275" s="8" t="s">
        <v>20179</v>
      </c>
      <c r="D6275" s="17" t="s">
        <v>55335</v>
      </c>
      <c r="E6275" s="11">
        <f t="shared" si="98"/>
        <v>2</v>
      </c>
      <c r="F6275" s="18" t="s">
        <v>38138</v>
      </c>
      <c r="G6275" s="18" t="s">
        <v>55946</v>
      </c>
      <c r="H6275" s="18" t="s">
        <v>55938</v>
      </c>
      <c r="I6275" s="8"/>
      <c r="J6275" s="8"/>
    </row>
    <row r="6276" spans="1:10" ht="24">
      <c r="A6276" s="24" t="s">
        <v>38092</v>
      </c>
      <c r="B6276" s="8" t="s">
        <v>40701</v>
      </c>
      <c r="C6276" s="8" t="s">
        <v>40701</v>
      </c>
      <c r="D6276" s="54" t="s">
        <v>38092</v>
      </c>
      <c r="E6276" s="11">
        <f t="shared" si="98"/>
        <v>1</v>
      </c>
      <c r="F6276" s="12" t="s">
        <v>38138</v>
      </c>
      <c r="G6276" s="12" t="s">
        <v>55946</v>
      </c>
      <c r="H6276" s="12" t="s">
        <v>55938</v>
      </c>
      <c r="I6276" s="8"/>
      <c r="J6276" s="8"/>
    </row>
    <row r="6277" spans="1:10">
      <c r="A6277" s="16" t="s">
        <v>1535</v>
      </c>
      <c r="B6277" s="8" t="s">
        <v>48245</v>
      </c>
      <c r="C6277" s="8" t="s">
        <v>4416</v>
      </c>
      <c r="D6277" s="17" t="s">
        <v>20180</v>
      </c>
      <c r="E6277" s="11">
        <f t="shared" si="98"/>
        <v>1</v>
      </c>
      <c r="F6277" s="18" t="s">
        <v>55936</v>
      </c>
      <c r="G6277" s="18" t="s">
        <v>23</v>
      </c>
      <c r="H6277" s="18" t="s">
        <v>55937</v>
      </c>
      <c r="I6277" s="8"/>
      <c r="J6277" s="8"/>
    </row>
    <row r="6278" spans="1:10">
      <c r="A6278" s="24" t="s">
        <v>20181</v>
      </c>
      <c r="B6278" s="8" t="s">
        <v>48246</v>
      </c>
      <c r="C6278" s="8" t="s">
        <v>4032</v>
      </c>
      <c r="D6278" s="45" t="s">
        <v>20182</v>
      </c>
      <c r="E6278" s="11">
        <f t="shared" si="98"/>
        <v>1</v>
      </c>
      <c r="F6278" s="12" t="s">
        <v>55936</v>
      </c>
      <c r="G6278" s="12" t="s">
        <v>23</v>
      </c>
      <c r="H6278" s="12" t="s">
        <v>55937</v>
      </c>
      <c r="I6278" s="8"/>
      <c r="J6278" s="8"/>
    </row>
    <row r="6279" spans="1:10">
      <c r="A6279" s="62" t="s">
        <v>1536</v>
      </c>
      <c r="B6279" s="8" t="s">
        <v>48247</v>
      </c>
      <c r="C6279" s="8" t="s">
        <v>20183</v>
      </c>
      <c r="D6279" s="61" t="s">
        <v>20184</v>
      </c>
      <c r="E6279" s="11">
        <f t="shared" si="98"/>
        <v>1</v>
      </c>
      <c r="F6279" s="12" t="s">
        <v>55936</v>
      </c>
      <c r="G6279" s="12" t="s">
        <v>23</v>
      </c>
      <c r="H6279" s="12" t="s">
        <v>55937</v>
      </c>
      <c r="I6279" s="61"/>
      <c r="J6279" s="8"/>
    </row>
    <row r="6280" spans="1:10">
      <c r="A6280" s="24" t="s">
        <v>20185</v>
      </c>
      <c r="B6280" s="8" t="s">
        <v>48248</v>
      </c>
      <c r="C6280" s="8" t="s">
        <v>20186</v>
      </c>
      <c r="D6280" s="45" t="s">
        <v>20187</v>
      </c>
      <c r="E6280" s="11">
        <f t="shared" si="98"/>
        <v>1</v>
      </c>
      <c r="F6280" s="12" t="s">
        <v>55936</v>
      </c>
      <c r="G6280" s="12" t="s">
        <v>23</v>
      </c>
      <c r="H6280" s="12" t="s">
        <v>55937</v>
      </c>
      <c r="I6280" s="8"/>
      <c r="J6280" s="8"/>
    </row>
    <row r="6281" spans="1:10" ht="24">
      <c r="A6281" s="24" t="s">
        <v>20188</v>
      </c>
      <c r="B6281" s="8" t="s">
        <v>1537</v>
      </c>
      <c r="C6281" s="8" t="s">
        <v>1537</v>
      </c>
      <c r="D6281" s="45" t="s">
        <v>20189</v>
      </c>
      <c r="E6281" s="11">
        <f t="shared" si="98"/>
        <v>1</v>
      </c>
      <c r="F6281" s="12" t="s">
        <v>55936</v>
      </c>
      <c r="G6281" s="12" t="s">
        <v>23</v>
      </c>
      <c r="H6281" s="12" t="s">
        <v>55937</v>
      </c>
      <c r="I6281" s="8"/>
      <c r="J6281" s="8"/>
    </row>
    <row r="6282" spans="1:10">
      <c r="A6282" s="19" t="s">
        <v>20190</v>
      </c>
      <c r="B6282" s="8" t="s">
        <v>4120</v>
      </c>
      <c r="C6282" s="8" t="s">
        <v>4120</v>
      </c>
      <c r="D6282" s="29" t="s">
        <v>20191</v>
      </c>
      <c r="E6282" s="11">
        <f t="shared" si="98"/>
        <v>1</v>
      </c>
      <c r="F6282" s="15" t="s">
        <v>55936</v>
      </c>
      <c r="G6282" s="15" t="s">
        <v>23</v>
      </c>
      <c r="H6282" s="15" t="s">
        <v>55937</v>
      </c>
      <c r="I6282" s="8"/>
      <c r="J6282" s="8"/>
    </row>
    <row r="6283" spans="1:10" ht="60">
      <c r="A6283" s="16" t="s">
        <v>20192</v>
      </c>
      <c r="B6283" s="8" t="s">
        <v>48249</v>
      </c>
      <c r="C6283" s="8" t="s">
        <v>20193</v>
      </c>
      <c r="D6283" s="17" t="s">
        <v>20194</v>
      </c>
      <c r="E6283" s="11">
        <f t="shared" si="98"/>
        <v>1</v>
      </c>
      <c r="F6283" s="18" t="s">
        <v>55936</v>
      </c>
      <c r="G6283" s="18" t="s">
        <v>56139</v>
      </c>
      <c r="H6283" s="18" t="s">
        <v>55937</v>
      </c>
      <c r="I6283" s="8"/>
      <c r="J6283" s="8"/>
    </row>
    <row r="6284" spans="1:10">
      <c r="A6284" s="16" t="s">
        <v>1538</v>
      </c>
      <c r="B6284" s="8" t="s">
        <v>48250</v>
      </c>
      <c r="C6284" s="8" t="s">
        <v>1539</v>
      </c>
      <c r="D6284" s="17" t="s">
        <v>20195</v>
      </c>
      <c r="E6284" s="11">
        <f t="shared" si="98"/>
        <v>1</v>
      </c>
      <c r="F6284" s="18" t="s">
        <v>55936</v>
      </c>
      <c r="G6284" s="18" t="s">
        <v>23</v>
      </c>
      <c r="H6284" s="18" t="s">
        <v>55937</v>
      </c>
      <c r="I6284" s="8"/>
      <c r="J6284" s="8"/>
    </row>
    <row r="6285" spans="1:10" ht="24">
      <c r="A6285" s="16" t="s">
        <v>20196</v>
      </c>
      <c r="B6285" s="8" t="s">
        <v>40702</v>
      </c>
      <c r="C6285" s="8" t="s">
        <v>40702</v>
      </c>
      <c r="D6285" s="17" t="s">
        <v>55336</v>
      </c>
      <c r="E6285" s="11">
        <f t="shared" si="98"/>
        <v>1</v>
      </c>
      <c r="F6285" s="18" t="s">
        <v>38138</v>
      </c>
      <c r="G6285" s="18" t="s">
        <v>55946</v>
      </c>
      <c r="H6285" s="18" t="s">
        <v>55938</v>
      </c>
      <c r="I6285" s="8"/>
      <c r="J6285" s="8"/>
    </row>
    <row r="6286" spans="1:10" ht="24">
      <c r="A6286" s="16" t="s">
        <v>1540</v>
      </c>
      <c r="B6286" s="8" t="s">
        <v>48251</v>
      </c>
      <c r="C6286" s="8" t="s">
        <v>4417</v>
      </c>
      <c r="D6286" s="17" t="s">
        <v>20197</v>
      </c>
      <c r="E6286" s="11">
        <f t="shared" si="98"/>
        <v>1</v>
      </c>
      <c r="F6286" s="18" t="s">
        <v>55936</v>
      </c>
      <c r="G6286" s="18" t="s">
        <v>23</v>
      </c>
      <c r="H6286" s="18" t="s">
        <v>55937</v>
      </c>
      <c r="I6286" s="8"/>
      <c r="J6286" s="8"/>
    </row>
    <row r="6287" spans="1:10">
      <c r="A6287" s="16" t="s">
        <v>1541</v>
      </c>
      <c r="B6287" s="8" t="s">
        <v>1542</v>
      </c>
      <c r="C6287" s="8" t="s">
        <v>1542</v>
      </c>
      <c r="D6287" s="17" t="s">
        <v>20198</v>
      </c>
      <c r="E6287" s="11">
        <f t="shared" si="98"/>
        <v>1</v>
      </c>
      <c r="F6287" s="18" t="s">
        <v>55936</v>
      </c>
      <c r="G6287" s="18" t="s">
        <v>23</v>
      </c>
      <c r="H6287" s="18" t="s">
        <v>55937</v>
      </c>
      <c r="I6287" s="8"/>
      <c r="J6287" s="8"/>
    </row>
    <row r="6288" spans="1:10">
      <c r="A6288" s="16" t="s">
        <v>20199</v>
      </c>
      <c r="B6288" s="8" t="s">
        <v>48252</v>
      </c>
      <c r="C6288" s="8" t="s">
        <v>4413</v>
      </c>
      <c r="D6288" s="17" t="s">
        <v>20200</v>
      </c>
      <c r="E6288" s="11">
        <f t="shared" si="98"/>
        <v>1</v>
      </c>
      <c r="F6288" s="18" t="s">
        <v>55936</v>
      </c>
      <c r="G6288" s="18" t="s">
        <v>23</v>
      </c>
      <c r="H6288" s="18" t="s">
        <v>55937</v>
      </c>
      <c r="I6288" s="8"/>
      <c r="J6288" s="8"/>
    </row>
    <row r="6289" spans="1:10">
      <c r="A6289" s="16" t="s">
        <v>1543</v>
      </c>
      <c r="B6289" s="8" t="s">
        <v>48253</v>
      </c>
      <c r="C6289" s="8" t="s">
        <v>4418</v>
      </c>
      <c r="D6289" s="17" t="s">
        <v>20201</v>
      </c>
      <c r="E6289" s="11">
        <f t="shared" si="98"/>
        <v>1</v>
      </c>
      <c r="F6289" s="18" t="s">
        <v>55936</v>
      </c>
      <c r="G6289" s="18" t="s">
        <v>55963</v>
      </c>
      <c r="H6289" s="18" t="s">
        <v>55937</v>
      </c>
      <c r="I6289" s="8"/>
      <c r="J6289" s="8"/>
    </row>
    <row r="6290" spans="1:10" ht="24">
      <c r="A6290" s="19" t="s">
        <v>20202</v>
      </c>
      <c r="B6290" s="8" t="s">
        <v>48254</v>
      </c>
      <c r="C6290" s="8" t="s">
        <v>20203</v>
      </c>
      <c r="D6290" s="29" t="s">
        <v>20204</v>
      </c>
      <c r="E6290" s="11">
        <f t="shared" si="98"/>
        <v>1</v>
      </c>
      <c r="F6290" s="15" t="s">
        <v>55936</v>
      </c>
      <c r="G6290" s="15" t="s">
        <v>55999</v>
      </c>
      <c r="H6290" s="15" t="s">
        <v>55937</v>
      </c>
      <c r="I6290" s="8"/>
      <c r="J6290" s="8"/>
    </row>
    <row r="6291" spans="1:10" ht="312">
      <c r="A6291" s="19" t="s">
        <v>20205</v>
      </c>
      <c r="B6291" s="8" t="s">
        <v>48255</v>
      </c>
      <c r="C6291" s="8" t="s">
        <v>20206</v>
      </c>
      <c r="D6291" s="29" t="s">
        <v>20207</v>
      </c>
      <c r="E6291" s="11">
        <f t="shared" si="98"/>
        <v>1</v>
      </c>
      <c r="F6291" s="15" t="s">
        <v>55936</v>
      </c>
      <c r="G6291" s="15" t="s">
        <v>55958</v>
      </c>
      <c r="H6291" s="15" t="s">
        <v>55937</v>
      </c>
      <c r="I6291" s="8"/>
      <c r="J6291" s="8"/>
    </row>
    <row r="6292" spans="1:10">
      <c r="A6292" s="19" t="s">
        <v>20208</v>
      </c>
      <c r="B6292" s="8" t="s">
        <v>48256</v>
      </c>
      <c r="C6292" s="8" t="s">
        <v>20209</v>
      </c>
      <c r="D6292" s="29" t="s">
        <v>20210</v>
      </c>
      <c r="E6292" s="11">
        <f t="shared" si="98"/>
        <v>1</v>
      </c>
      <c r="F6292" s="15" t="s">
        <v>55936</v>
      </c>
      <c r="G6292" s="15" t="s">
        <v>23</v>
      </c>
      <c r="H6292" s="15" t="s">
        <v>55937</v>
      </c>
      <c r="I6292" s="8"/>
      <c r="J6292" s="8"/>
    </row>
    <row r="6293" spans="1:10" ht="24">
      <c r="A6293" s="19" t="s">
        <v>38093</v>
      </c>
      <c r="B6293" s="8" t="s">
        <v>48257</v>
      </c>
      <c r="C6293" s="8" t="s">
        <v>40703</v>
      </c>
      <c r="D6293" s="29" t="s">
        <v>55337</v>
      </c>
      <c r="E6293" s="11">
        <f t="shared" si="98"/>
        <v>1</v>
      </c>
      <c r="F6293" s="15" t="s">
        <v>38138</v>
      </c>
      <c r="G6293" s="15" t="s">
        <v>55946</v>
      </c>
      <c r="H6293" s="15" t="s">
        <v>55938</v>
      </c>
      <c r="I6293" s="8"/>
      <c r="J6293" s="8"/>
    </row>
    <row r="6294" spans="1:10" ht="84">
      <c r="A6294" s="35" t="s">
        <v>20211</v>
      </c>
      <c r="B6294" s="8" t="s">
        <v>48258</v>
      </c>
      <c r="C6294" s="8" t="s">
        <v>20212</v>
      </c>
      <c r="D6294" s="20" t="s">
        <v>20213</v>
      </c>
      <c r="E6294" s="11">
        <f t="shared" si="98"/>
        <v>1</v>
      </c>
      <c r="F6294" s="8" t="s">
        <v>55936</v>
      </c>
      <c r="G6294" s="8" t="s">
        <v>55999</v>
      </c>
      <c r="H6294" s="8" t="s">
        <v>55937</v>
      </c>
      <c r="I6294" s="8"/>
      <c r="J6294" s="8"/>
    </row>
    <row r="6295" spans="1:10">
      <c r="A6295" s="16" t="s">
        <v>20214</v>
      </c>
      <c r="B6295" s="8" t="s">
        <v>20215</v>
      </c>
      <c r="C6295" s="8" t="s">
        <v>20215</v>
      </c>
      <c r="D6295" s="17" t="s">
        <v>20216</v>
      </c>
      <c r="E6295" s="11">
        <f t="shared" si="98"/>
        <v>1</v>
      </c>
      <c r="F6295" s="18" t="s">
        <v>55936</v>
      </c>
      <c r="G6295" s="18" t="s">
        <v>55954</v>
      </c>
      <c r="H6295" s="18" t="s">
        <v>55937</v>
      </c>
      <c r="I6295" s="8"/>
      <c r="J6295" s="8"/>
    </row>
    <row r="6296" spans="1:10" ht="24">
      <c r="A6296" s="16" t="s">
        <v>20217</v>
      </c>
      <c r="B6296" s="8" t="s">
        <v>48259</v>
      </c>
      <c r="C6296" s="8" t="s">
        <v>20218</v>
      </c>
      <c r="D6296" s="17" t="s">
        <v>20219</v>
      </c>
      <c r="E6296" s="11">
        <f t="shared" si="98"/>
        <v>1</v>
      </c>
      <c r="F6296" s="18" t="s">
        <v>55936</v>
      </c>
      <c r="G6296" s="18" t="s">
        <v>55962</v>
      </c>
      <c r="H6296" s="18" t="s">
        <v>55937</v>
      </c>
      <c r="I6296" s="8"/>
      <c r="J6296" s="8"/>
    </row>
    <row r="6297" spans="1:10" ht="96">
      <c r="A6297" s="16" t="s">
        <v>20220</v>
      </c>
      <c r="B6297" s="8" t="s">
        <v>48260</v>
      </c>
      <c r="C6297" s="8" t="s">
        <v>40704</v>
      </c>
      <c r="D6297" s="17" t="s">
        <v>20221</v>
      </c>
      <c r="E6297" s="11">
        <f t="shared" si="98"/>
        <v>1</v>
      </c>
      <c r="F6297" s="18" t="s">
        <v>55936</v>
      </c>
      <c r="G6297" s="18" t="s">
        <v>55953</v>
      </c>
      <c r="H6297" s="18" t="s">
        <v>55937</v>
      </c>
      <c r="I6297" s="8"/>
      <c r="J6297" s="8"/>
    </row>
    <row r="6298" spans="1:10" ht="48">
      <c r="A6298" s="16" t="s">
        <v>20222</v>
      </c>
      <c r="B6298" s="8" t="s">
        <v>48261</v>
      </c>
      <c r="C6298" s="8" t="s">
        <v>20223</v>
      </c>
      <c r="D6298" s="17" t="s">
        <v>20224</v>
      </c>
      <c r="E6298" s="11">
        <f t="shared" si="98"/>
        <v>1</v>
      </c>
      <c r="F6298" s="18" t="s">
        <v>55936</v>
      </c>
      <c r="G6298" s="18" t="s">
        <v>56133</v>
      </c>
      <c r="H6298" s="18" t="s">
        <v>55937</v>
      </c>
      <c r="I6298" s="8"/>
      <c r="J6298" s="8"/>
    </row>
    <row r="6299" spans="1:10" ht="60">
      <c r="A6299" s="16" t="s">
        <v>20225</v>
      </c>
      <c r="B6299" s="8" t="s">
        <v>12711</v>
      </c>
      <c r="C6299" s="8" t="s">
        <v>20226</v>
      </c>
      <c r="D6299" s="17" t="s">
        <v>20227</v>
      </c>
      <c r="E6299" s="11">
        <f t="shared" si="98"/>
        <v>2</v>
      </c>
      <c r="F6299" s="18" t="s">
        <v>55936</v>
      </c>
      <c r="G6299" s="18" t="s">
        <v>23</v>
      </c>
      <c r="H6299" s="18" t="s">
        <v>55937</v>
      </c>
      <c r="I6299" s="8"/>
      <c r="J6299" s="8"/>
    </row>
    <row r="6300" spans="1:10" ht="24">
      <c r="A6300" s="16" t="s">
        <v>20228</v>
      </c>
      <c r="B6300" s="8" t="s">
        <v>48262</v>
      </c>
      <c r="C6300" s="8" t="s">
        <v>11247</v>
      </c>
      <c r="D6300" s="17" t="s">
        <v>20229</v>
      </c>
      <c r="E6300" s="11">
        <f t="shared" si="98"/>
        <v>1</v>
      </c>
      <c r="F6300" s="18" t="s">
        <v>55936</v>
      </c>
      <c r="G6300" s="18" t="s">
        <v>56154</v>
      </c>
      <c r="H6300" s="18" t="s">
        <v>55937</v>
      </c>
      <c r="I6300" s="8"/>
      <c r="J6300" s="8"/>
    </row>
    <row r="6301" spans="1:10">
      <c r="A6301" s="16" t="s">
        <v>20230</v>
      </c>
      <c r="B6301" s="8" t="s">
        <v>48263</v>
      </c>
      <c r="C6301" s="8" t="s">
        <v>20231</v>
      </c>
      <c r="D6301" s="17" t="s">
        <v>20232</v>
      </c>
      <c r="E6301" s="11">
        <f t="shared" si="98"/>
        <v>1</v>
      </c>
      <c r="F6301" s="18" t="s">
        <v>55936</v>
      </c>
      <c r="G6301" s="18" t="s">
        <v>23</v>
      </c>
      <c r="H6301" s="18" t="s">
        <v>55937</v>
      </c>
      <c r="I6301" s="8"/>
      <c r="J6301" s="8"/>
    </row>
    <row r="6302" spans="1:10" ht="48">
      <c r="A6302" s="19" t="s">
        <v>20233</v>
      </c>
      <c r="B6302" s="8" t="s">
        <v>48264</v>
      </c>
      <c r="C6302" s="8" t="s">
        <v>20234</v>
      </c>
      <c r="D6302" s="29" t="s">
        <v>20235</v>
      </c>
      <c r="E6302" s="11">
        <f t="shared" si="98"/>
        <v>1</v>
      </c>
      <c r="F6302" s="15" t="s">
        <v>55936</v>
      </c>
      <c r="G6302" s="15" t="s">
        <v>56028</v>
      </c>
      <c r="H6302" s="15" t="s">
        <v>55937</v>
      </c>
      <c r="I6302" s="8"/>
      <c r="J6302" s="8"/>
    </row>
    <row r="6303" spans="1:10" ht="60">
      <c r="A6303" s="19" t="s">
        <v>20236</v>
      </c>
      <c r="B6303" s="8" t="s">
        <v>48265</v>
      </c>
      <c r="C6303" s="8" t="s">
        <v>20237</v>
      </c>
      <c r="D6303" s="29" t="s">
        <v>20238</v>
      </c>
      <c r="E6303" s="11">
        <f t="shared" si="98"/>
        <v>1</v>
      </c>
      <c r="F6303" s="15" t="s">
        <v>55936</v>
      </c>
      <c r="G6303" s="15" t="s">
        <v>55953</v>
      </c>
      <c r="H6303" s="15" t="s">
        <v>55937</v>
      </c>
      <c r="I6303" s="8"/>
      <c r="J6303" s="8"/>
    </row>
    <row r="6304" spans="1:10" ht="48">
      <c r="A6304" s="16" t="s">
        <v>20239</v>
      </c>
      <c r="B6304" s="8" t="s">
        <v>48266</v>
      </c>
      <c r="C6304" s="8" t="s">
        <v>20240</v>
      </c>
      <c r="D6304" s="17" t="s">
        <v>20241</v>
      </c>
      <c r="E6304" s="11">
        <f t="shared" si="98"/>
        <v>1</v>
      </c>
      <c r="F6304" s="18" t="s">
        <v>55936</v>
      </c>
      <c r="G6304" s="18" t="s">
        <v>55944</v>
      </c>
      <c r="H6304" s="18" t="s">
        <v>55937</v>
      </c>
      <c r="I6304" s="8"/>
      <c r="J6304" s="8"/>
    </row>
    <row r="6305" spans="1:10">
      <c r="A6305" s="33" t="s">
        <v>20242</v>
      </c>
      <c r="B6305" s="8" t="s">
        <v>48267</v>
      </c>
      <c r="C6305" s="8" t="s">
        <v>20243</v>
      </c>
      <c r="D6305" s="8" t="s">
        <v>20244</v>
      </c>
      <c r="E6305" s="11">
        <f t="shared" si="98"/>
        <v>1</v>
      </c>
      <c r="F6305" s="12" t="s">
        <v>55936</v>
      </c>
      <c r="G6305" s="12" t="s">
        <v>55944</v>
      </c>
      <c r="H6305" s="12" t="s">
        <v>55937</v>
      </c>
      <c r="I6305" s="8"/>
      <c r="J6305" s="8"/>
    </row>
    <row r="6306" spans="1:10" ht="24">
      <c r="A6306" s="55" t="s">
        <v>20245</v>
      </c>
      <c r="B6306" s="8" t="s">
        <v>48268</v>
      </c>
      <c r="C6306" s="8" t="s">
        <v>20246</v>
      </c>
      <c r="D6306" s="20" t="s">
        <v>20247</v>
      </c>
      <c r="E6306" s="11">
        <f t="shared" si="98"/>
        <v>1</v>
      </c>
      <c r="F6306" s="8" t="s">
        <v>55936</v>
      </c>
      <c r="G6306" s="8" t="s">
        <v>55944</v>
      </c>
      <c r="H6306" s="8" t="s">
        <v>55937</v>
      </c>
      <c r="I6306" s="8"/>
      <c r="J6306" s="8"/>
    </row>
    <row r="6307" spans="1:10" ht="24">
      <c r="A6307" s="55" t="s">
        <v>20248</v>
      </c>
      <c r="B6307" s="8" t="s">
        <v>48269</v>
      </c>
      <c r="C6307" s="8" t="s">
        <v>20249</v>
      </c>
      <c r="D6307" s="20" t="s">
        <v>20250</v>
      </c>
      <c r="E6307" s="11">
        <f t="shared" si="98"/>
        <v>1</v>
      </c>
      <c r="F6307" s="8" t="s">
        <v>55936</v>
      </c>
      <c r="G6307" s="8" t="s">
        <v>55948</v>
      </c>
      <c r="H6307" s="8" t="s">
        <v>55937</v>
      </c>
      <c r="I6307" s="8"/>
      <c r="J6307" s="8"/>
    </row>
    <row r="6308" spans="1:10" ht="24">
      <c r="A6308" s="23" t="s">
        <v>20251</v>
      </c>
      <c r="B6308" s="8" t="s">
        <v>48270</v>
      </c>
      <c r="C6308" s="8" t="s">
        <v>20252</v>
      </c>
      <c r="D6308" s="22" t="s">
        <v>20253</v>
      </c>
      <c r="E6308" s="11">
        <f t="shared" si="98"/>
        <v>1</v>
      </c>
      <c r="F6308" s="8" t="s">
        <v>55936</v>
      </c>
      <c r="G6308" s="8" t="s">
        <v>55948</v>
      </c>
      <c r="H6308" s="8" t="s">
        <v>55937</v>
      </c>
      <c r="I6308" s="8"/>
      <c r="J6308" s="8"/>
    </row>
    <row r="6309" spans="1:10" ht="36">
      <c r="A6309" s="16" t="s">
        <v>20254</v>
      </c>
      <c r="B6309" s="8" t="s">
        <v>48271</v>
      </c>
      <c r="C6309" s="8" t="s">
        <v>20255</v>
      </c>
      <c r="D6309" s="17" t="s">
        <v>20256</v>
      </c>
      <c r="E6309" s="11">
        <f t="shared" si="98"/>
        <v>1</v>
      </c>
      <c r="F6309" s="18" t="s">
        <v>55936</v>
      </c>
      <c r="G6309" s="18" t="s">
        <v>55948</v>
      </c>
      <c r="H6309" s="18" t="s">
        <v>55937</v>
      </c>
      <c r="I6309" s="8"/>
      <c r="J6309" s="8"/>
    </row>
    <row r="6310" spans="1:10" ht="36">
      <c r="A6310" s="16" t="s">
        <v>20257</v>
      </c>
      <c r="B6310" s="8" t="s">
        <v>48272</v>
      </c>
      <c r="C6310" s="8" t="s">
        <v>20258</v>
      </c>
      <c r="D6310" s="17" t="s">
        <v>20259</v>
      </c>
      <c r="E6310" s="11">
        <f t="shared" si="98"/>
        <v>1</v>
      </c>
      <c r="F6310" s="18" t="s">
        <v>55936</v>
      </c>
      <c r="G6310" s="18" t="s">
        <v>55948</v>
      </c>
      <c r="H6310" s="18" t="s">
        <v>55937</v>
      </c>
      <c r="I6310" s="8"/>
      <c r="J6310" s="8"/>
    </row>
    <row r="6311" spans="1:10">
      <c r="A6311" s="16" t="s">
        <v>20260</v>
      </c>
      <c r="B6311" s="8" t="s">
        <v>48273</v>
      </c>
      <c r="C6311" s="8" t="s">
        <v>20261</v>
      </c>
      <c r="D6311" s="17" t="s">
        <v>20262</v>
      </c>
      <c r="E6311" s="11">
        <f t="shared" si="98"/>
        <v>1</v>
      </c>
      <c r="F6311" s="18" t="s">
        <v>55936</v>
      </c>
      <c r="G6311" s="18" t="s">
        <v>55948</v>
      </c>
      <c r="H6311" s="18" t="s">
        <v>55937</v>
      </c>
      <c r="I6311" s="8"/>
      <c r="J6311" s="8"/>
    </row>
    <row r="6312" spans="1:10" ht="24">
      <c r="A6312" s="19" t="s">
        <v>20263</v>
      </c>
      <c r="B6312" s="8" t="s">
        <v>48274</v>
      </c>
      <c r="C6312" s="8" t="s">
        <v>20264</v>
      </c>
      <c r="D6312" s="29" t="s">
        <v>20265</v>
      </c>
      <c r="E6312" s="11">
        <f t="shared" si="98"/>
        <v>1</v>
      </c>
      <c r="F6312" s="15" t="s">
        <v>55936</v>
      </c>
      <c r="G6312" s="15" t="s">
        <v>55948</v>
      </c>
      <c r="H6312" s="15" t="s">
        <v>55937</v>
      </c>
      <c r="I6312" s="8"/>
      <c r="J6312" s="8"/>
    </row>
    <row r="6313" spans="1:10" ht="24">
      <c r="A6313" s="16" t="s">
        <v>20266</v>
      </c>
      <c r="B6313" s="8" t="s">
        <v>48275</v>
      </c>
      <c r="C6313" s="8" t="s">
        <v>20267</v>
      </c>
      <c r="D6313" s="17" t="s">
        <v>20268</v>
      </c>
      <c r="E6313" s="11">
        <f t="shared" si="98"/>
        <v>1</v>
      </c>
      <c r="F6313" s="18" t="s">
        <v>55936</v>
      </c>
      <c r="G6313" s="18" t="s">
        <v>55948</v>
      </c>
      <c r="H6313" s="18" t="s">
        <v>55937</v>
      </c>
      <c r="I6313" s="8"/>
      <c r="J6313" s="8"/>
    </row>
    <row r="6314" spans="1:10" ht="60">
      <c r="A6314" s="19" t="s">
        <v>20269</v>
      </c>
      <c r="B6314" s="8" t="s">
        <v>48276</v>
      </c>
      <c r="C6314" s="8" t="s">
        <v>20270</v>
      </c>
      <c r="D6314" s="29" t="s">
        <v>20271</v>
      </c>
      <c r="E6314" s="11">
        <f t="shared" si="98"/>
        <v>1</v>
      </c>
      <c r="F6314" s="15" t="s">
        <v>55936</v>
      </c>
      <c r="G6314" s="15" t="s">
        <v>55948</v>
      </c>
      <c r="H6314" s="15" t="s">
        <v>55937</v>
      </c>
      <c r="I6314" s="8"/>
      <c r="J6314" s="8"/>
    </row>
    <row r="6315" spans="1:10" ht="36">
      <c r="A6315" s="16" t="s">
        <v>20272</v>
      </c>
      <c r="B6315" s="8" t="s">
        <v>48277</v>
      </c>
      <c r="C6315" s="8" t="s">
        <v>20273</v>
      </c>
      <c r="D6315" s="17" t="s">
        <v>20274</v>
      </c>
      <c r="E6315" s="11">
        <f t="shared" si="98"/>
        <v>1</v>
      </c>
      <c r="F6315" s="18" t="s">
        <v>55936</v>
      </c>
      <c r="G6315" s="18" t="s">
        <v>55948</v>
      </c>
      <c r="H6315" s="18" t="s">
        <v>55937</v>
      </c>
      <c r="I6315" s="8"/>
      <c r="J6315" s="8"/>
    </row>
    <row r="6316" spans="1:10" ht="36">
      <c r="A6316" s="16" t="s">
        <v>20275</v>
      </c>
      <c r="B6316" s="8" t="s">
        <v>48278</v>
      </c>
      <c r="C6316" s="8" t="s">
        <v>20276</v>
      </c>
      <c r="D6316" s="17" t="s">
        <v>20277</v>
      </c>
      <c r="E6316" s="11">
        <f t="shared" si="98"/>
        <v>1</v>
      </c>
      <c r="F6316" s="18" t="s">
        <v>55936</v>
      </c>
      <c r="G6316" s="18" t="s">
        <v>55948</v>
      </c>
      <c r="H6316" s="18" t="s">
        <v>55937</v>
      </c>
      <c r="I6316" s="8"/>
      <c r="J6316" s="8"/>
    </row>
    <row r="6317" spans="1:10" ht="24">
      <c r="A6317" s="16" t="s">
        <v>20278</v>
      </c>
      <c r="B6317" s="8" t="s">
        <v>48279</v>
      </c>
      <c r="C6317" s="8" t="s">
        <v>20279</v>
      </c>
      <c r="D6317" s="17" t="s">
        <v>20280</v>
      </c>
      <c r="E6317" s="11">
        <f t="shared" si="98"/>
        <v>1</v>
      </c>
      <c r="F6317" s="18" t="s">
        <v>55936</v>
      </c>
      <c r="G6317" s="18" t="s">
        <v>55948</v>
      </c>
      <c r="H6317" s="18" t="s">
        <v>55937</v>
      </c>
      <c r="I6317" s="8"/>
      <c r="J6317" s="8"/>
    </row>
    <row r="6318" spans="1:10">
      <c r="A6318" s="16" t="s">
        <v>20281</v>
      </c>
      <c r="B6318" s="8" t="s">
        <v>48280</v>
      </c>
      <c r="C6318" s="8" t="s">
        <v>20282</v>
      </c>
      <c r="D6318" s="17" t="s">
        <v>20283</v>
      </c>
      <c r="E6318" s="11">
        <f t="shared" si="98"/>
        <v>1</v>
      </c>
      <c r="F6318" s="18" t="s">
        <v>55936</v>
      </c>
      <c r="G6318" s="18" t="s">
        <v>55948</v>
      </c>
      <c r="H6318" s="18" t="s">
        <v>55937</v>
      </c>
      <c r="I6318" s="8"/>
      <c r="J6318" s="8"/>
    </row>
    <row r="6319" spans="1:10">
      <c r="A6319" s="19" t="s">
        <v>20284</v>
      </c>
      <c r="B6319" s="8" t="s">
        <v>48281</v>
      </c>
      <c r="C6319" s="8" t="s">
        <v>20285</v>
      </c>
      <c r="D6319" s="20" t="s">
        <v>20286</v>
      </c>
      <c r="E6319" s="11">
        <f t="shared" si="98"/>
        <v>1</v>
      </c>
      <c r="F6319" s="15" t="s">
        <v>55936</v>
      </c>
      <c r="G6319" s="15" t="s">
        <v>55948</v>
      </c>
      <c r="H6319" s="15" t="s">
        <v>55937</v>
      </c>
      <c r="I6319" s="8"/>
      <c r="J6319" s="8"/>
    </row>
    <row r="6320" spans="1:10">
      <c r="A6320" s="16" t="s">
        <v>20287</v>
      </c>
      <c r="B6320" s="8" t="s">
        <v>48282</v>
      </c>
      <c r="C6320" s="8" t="s">
        <v>20288</v>
      </c>
      <c r="D6320" s="17" t="s">
        <v>20289</v>
      </c>
      <c r="E6320" s="11">
        <f t="shared" si="98"/>
        <v>1</v>
      </c>
      <c r="F6320" s="18" t="s">
        <v>55936</v>
      </c>
      <c r="G6320" s="18" t="s">
        <v>55948</v>
      </c>
      <c r="H6320" s="18" t="s">
        <v>55937</v>
      </c>
      <c r="I6320" s="8"/>
      <c r="J6320" s="8"/>
    </row>
    <row r="6321" spans="1:10" ht="48">
      <c r="A6321" s="16" t="s">
        <v>20290</v>
      </c>
      <c r="B6321" s="8" t="s">
        <v>48283</v>
      </c>
      <c r="C6321" s="8" t="s">
        <v>9670</v>
      </c>
      <c r="D6321" s="17" t="s">
        <v>20291</v>
      </c>
      <c r="E6321" s="11">
        <f t="shared" si="98"/>
        <v>1</v>
      </c>
      <c r="F6321" s="18" t="s">
        <v>55936</v>
      </c>
      <c r="G6321" s="18" t="s">
        <v>55948</v>
      </c>
      <c r="H6321" s="18" t="s">
        <v>55937</v>
      </c>
      <c r="I6321" s="8"/>
      <c r="J6321" s="8"/>
    </row>
    <row r="6322" spans="1:10">
      <c r="A6322" s="16" t="s">
        <v>20292</v>
      </c>
      <c r="B6322" s="8" t="s">
        <v>48284</v>
      </c>
      <c r="C6322" s="8" t="s">
        <v>20293</v>
      </c>
      <c r="D6322" s="17" t="s">
        <v>20294</v>
      </c>
      <c r="E6322" s="11">
        <f t="shared" si="98"/>
        <v>1</v>
      </c>
      <c r="F6322" s="18" t="s">
        <v>55936</v>
      </c>
      <c r="G6322" s="18" t="s">
        <v>55948</v>
      </c>
      <c r="H6322" s="18" t="s">
        <v>55937</v>
      </c>
      <c r="I6322" s="8"/>
      <c r="J6322" s="8"/>
    </row>
    <row r="6323" spans="1:10" ht="36">
      <c r="A6323" s="16" t="s">
        <v>20295</v>
      </c>
      <c r="B6323" s="8" t="s">
        <v>48285</v>
      </c>
      <c r="C6323" s="8" t="s">
        <v>20296</v>
      </c>
      <c r="D6323" s="17" t="s">
        <v>20297</v>
      </c>
      <c r="E6323" s="11">
        <f t="shared" si="98"/>
        <v>1</v>
      </c>
      <c r="F6323" s="18" t="s">
        <v>55936</v>
      </c>
      <c r="G6323" s="18" t="s">
        <v>55948</v>
      </c>
      <c r="H6323" s="18" t="s">
        <v>55937</v>
      </c>
      <c r="I6323" s="8"/>
      <c r="J6323" s="8"/>
    </row>
    <row r="6324" spans="1:10" ht="24">
      <c r="A6324" s="16" t="s">
        <v>20298</v>
      </c>
      <c r="B6324" s="8" t="s">
        <v>48286</v>
      </c>
      <c r="C6324" s="8" t="s">
        <v>20299</v>
      </c>
      <c r="D6324" s="17" t="s">
        <v>20300</v>
      </c>
      <c r="E6324" s="11">
        <f t="shared" si="98"/>
        <v>1</v>
      </c>
      <c r="F6324" s="18" t="s">
        <v>55936</v>
      </c>
      <c r="G6324" s="18" t="s">
        <v>55953</v>
      </c>
      <c r="H6324" s="18" t="s">
        <v>55937</v>
      </c>
      <c r="I6324" s="8"/>
      <c r="J6324" s="8"/>
    </row>
    <row r="6325" spans="1:10">
      <c r="A6325" s="16" t="s">
        <v>20301</v>
      </c>
      <c r="B6325" s="8" t="s">
        <v>20302</v>
      </c>
      <c r="C6325" s="8" t="s">
        <v>20302</v>
      </c>
      <c r="D6325" s="17" t="s">
        <v>20303</v>
      </c>
      <c r="E6325" s="11">
        <f t="shared" si="98"/>
        <v>1</v>
      </c>
      <c r="F6325" s="18" t="s">
        <v>55936</v>
      </c>
      <c r="G6325" s="18" t="s">
        <v>23</v>
      </c>
      <c r="H6325" s="18" t="s">
        <v>55937</v>
      </c>
      <c r="I6325" s="8"/>
      <c r="J6325" s="8"/>
    </row>
    <row r="6326" spans="1:10" ht="48">
      <c r="A6326" s="19" t="s">
        <v>20304</v>
      </c>
      <c r="B6326" s="8" t="s">
        <v>48287</v>
      </c>
      <c r="C6326" s="8" t="s">
        <v>20305</v>
      </c>
      <c r="D6326" s="29" t="s">
        <v>20306</v>
      </c>
      <c r="E6326" s="11">
        <f t="shared" si="98"/>
        <v>1</v>
      </c>
      <c r="F6326" s="15" t="s">
        <v>55936</v>
      </c>
      <c r="G6326" s="15" t="s">
        <v>56024</v>
      </c>
      <c r="H6326" s="15" t="s">
        <v>55937</v>
      </c>
      <c r="I6326" s="8"/>
      <c r="J6326" s="8"/>
    </row>
    <row r="6327" spans="1:10">
      <c r="A6327" s="16" t="s">
        <v>20307</v>
      </c>
      <c r="B6327" s="8" t="s">
        <v>48288</v>
      </c>
      <c r="C6327" s="8" t="s">
        <v>20308</v>
      </c>
      <c r="D6327" s="17" t="s">
        <v>20309</v>
      </c>
      <c r="E6327" s="11">
        <f t="shared" si="98"/>
        <v>1</v>
      </c>
      <c r="F6327" s="18" t="s">
        <v>55936</v>
      </c>
      <c r="G6327" s="18" t="s">
        <v>56024</v>
      </c>
      <c r="H6327" s="18" t="s">
        <v>55937</v>
      </c>
      <c r="I6327" s="8"/>
      <c r="J6327" s="8"/>
    </row>
    <row r="6328" spans="1:10" ht="48">
      <c r="A6328" s="55" t="s">
        <v>20310</v>
      </c>
      <c r="B6328" s="8" t="s">
        <v>48289</v>
      </c>
      <c r="C6328" s="8" t="s">
        <v>20311</v>
      </c>
      <c r="D6328" s="20" t="s">
        <v>20312</v>
      </c>
      <c r="E6328" s="11">
        <f t="shared" si="98"/>
        <v>1</v>
      </c>
      <c r="F6328" s="8" t="s">
        <v>55936</v>
      </c>
      <c r="G6328" s="8" t="s">
        <v>23</v>
      </c>
      <c r="H6328" s="8" t="s">
        <v>55937</v>
      </c>
      <c r="I6328" s="8"/>
      <c r="J6328" s="8"/>
    </row>
    <row r="6329" spans="1:10" ht="36">
      <c r="A6329" s="16" t="s">
        <v>1545</v>
      </c>
      <c r="B6329" s="8" t="s">
        <v>1544</v>
      </c>
      <c r="C6329" s="8" t="s">
        <v>1544</v>
      </c>
      <c r="D6329" s="17" t="s">
        <v>20313</v>
      </c>
      <c r="E6329" s="11">
        <f t="shared" si="98"/>
        <v>1</v>
      </c>
      <c r="F6329" s="18" t="s">
        <v>55936</v>
      </c>
      <c r="G6329" s="18" t="s">
        <v>55992</v>
      </c>
      <c r="H6329" s="18" t="s">
        <v>55937</v>
      </c>
      <c r="I6329" s="8"/>
      <c r="J6329" s="8"/>
    </row>
    <row r="6330" spans="1:10">
      <c r="A6330" s="55" t="s">
        <v>38094</v>
      </c>
      <c r="B6330" s="8" t="s">
        <v>40705</v>
      </c>
      <c r="C6330" s="8" t="s">
        <v>40705</v>
      </c>
      <c r="D6330" s="20" t="s">
        <v>55338</v>
      </c>
      <c r="E6330" s="11">
        <f t="shared" si="98"/>
        <v>1</v>
      </c>
      <c r="F6330" s="8" t="s">
        <v>38138</v>
      </c>
      <c r="G6330" s="8" t="s">
        <v>55946</v>
      </c>
      <c r="H6330" s="8" t="s">
        <v>55938</v>
      </c>
      <c r="I6330" s="8"/>
      <c r="J6330" s="8"/>
    </row>
    <row r="6331" spans="1:10">
      <c r="A6331" s="16" t="s">
        <v>38095</v>
      </c>
      <c r="B6331" s="8" t="s">
        <v>40706</v>
      </c>
      <c r="C6331" s="8" t="s">
        <v>40706</v>
      </c>
      <c r="D6331" s="17" t="s">
        <v>55339</v>
      </c>
      <c r="E6331" s="11">
        <f t="shared" si="98"/>
        <v>1</v>
      </c>
      <c r="F6331" s="18" t="s">
        <v>38138</v>
      </c>
      <c r="G6331" s="18" t="s">
        <v>55946</v>
      </c>
      <c r="H6331" s="18" t="s">
        <v>55938</v>
      </c>
      <c r="I6331" s="8"/>
      <c r="J6331" s="8"/>
    </row>
    <row r="6332" spans="1:10">
      <c r="A6332" s="16" t="s">
        <v>38096</v>
      </c>
      <c r="B6332" s="8" t="s">
        <v>40707</v>
      </c>
      <c r="C6332" s="8" t="s">
        <v>40707</v>
      </c>
      <c r="D6332" s="17" t="s">
        <v>55340</v>
      </c>
      <c r="E6332" s="11">
        <f t="shared" si="98"/>
        <v>1</v>
      </c>
      <c r="F6332" s="18" t="s">
        <v>38138</v>
      </c>
      <c r="G6332" s="18" t="s">
        <v>55946</v>
      </c>
      <c r="H6332" s="18" t="s">
        <v>55938</v>
      </c>
      <c r="I6332" s="8"/>
      <c r="J6332" s="8"/>
    </row>
    <row r="6333" spans="1:10">
      <c r="A6333" s="16" t="s">
        <v>38097</v>
      </c>
      <c r="B6333" s="8" t="s">
        <v>40708</v>
      </c>
      <c r="C6333" s="8" t="s">
        <v>40708</v>
      </c>
      <c r="D6333" s="17" t="s">
        <v>55341</v>
      </c>
      <c r="E6333" s="11">
        <f t="shared" si="98"/>
        <v>1</v>
      </c>
      <c r="F6333" s="18" t="s">
        <v>38138</v>
      </c>
      <c r="G6333" s="18" t="s">
        <v>55946</v>
      </c>
      <c r="H6333" s="18" t="s">
        <v>55938</v>
      </c>
      <c r="I6333" s="8"/>
      <c r="J6333" s="8"/>
    </row>
    <row r="6334" spans="1:10">
      <c r="A6334" s="16" t="s">
        <v>38098</v>
      </c>
      <c r="B6334" s="8" t="s">
        <v>40709</v>
      </c>
      <c r="C6334" s="8" t="s">
        <v>40709</v>
      </c>
      <c r="D6334" s="17" t="s">
        <v>55342</v>
      </c>
      <c r="E6334" s="11">
        <f t="shared" si="98"/>
        <v>1</v>
      </c>
      <c r="F6334" s="18" t="s">
        <v>38138</v>
      </c>
      <c r="G6334" s="18" t="s">
        <v>55946</v>
      </c>
      <c r="H6334" s="18" t="s">
        <v>55938</v>
      </c>
      <c r="I6334" s="8"/>
      <c r="J6334" s="8"/>
    </row>
    <row r="6335" spans="1:10" ht="36">
      <c r="A6335" s="16" t="s">
        <v>20314</v>
      </c>
      <c r="B6335" s="8" t="s">
        <v>48290</v>
      </c>
      <c r="C6335" s="8" t="s">
        <v>20315</v>
      </c>
      <c r="D6335" s="17" t="s">
        <v>20316</v>
      </c>
      <c r="E6335" s="11">
        <f t="shared" si="98"/>
        <v>1</v>
      </c>
      <c r="F6335" s="18" t="s">
        <v>55936</v>
      </c>
      <c r="G6335" s="18" t="s">
        <v>55986</v>
      </c>
      <c r="H6335" s="18" t="s">
        <v>55937</v>
      </c>
      <c r="I6335" s="8"/>
      <c r="J6335" s="8"/>
    </row>
    <row r="6336" spans="1:10" ht="24">
      <c r="A6336" s="16" t="s">
        <v>20317</v>
      </c>
      <c r="B6336" s="8" t="s">
        <v>48291</v>
      </c>
      <c r="C6336" s="8" t="s">
        <v>20318</v>
      </c>
      <c r="D6336" s="17" t="s">
        <v>20319</v>
      </c>
      <c r="E6336" s="11">
        <f t="shared" si="98"/>
        <v>1</v>
      </c>
      <c r="F6336" s="18" t="s">
        <v>55936</v>
      </c>
      <c r="G6336" s="18" t="s">
        <v>55947</v>
      </c>
      <c r="H6336" s="18" t="s">
        <v>55937</v>
      </c>
      <c r="I6336" s="8"/>
      <c r="J6336" s="8"/>
    </row>
    <row r="6337" spans="1:10" ht="24">
      <c r="A6337" s="16" t="s">
        <v>20320</v>
      </c>
      <c r="B6337" s="8" t="s">
        <v>48292</v>
      </c>
      <c r="C6337" s="8" t="s">
        <v>20321</v>
      </c>
      <c r="D6337" s="17" t="s">
        <v>20322</v>
      </c>
      <c r="E6337" s="11">
        <f t="shared" si="98"/>
        <v>1</v>
      </c>
      <c r="F6337" s="18" t="s">
        <v>55936</v>
      </c>
      <c r="G6337" s="18" t="s">
        <v>55967</v>
      </c>
      <c r="H6337" s="18" t="s">
        <v>55937</v>
      </c>
      <c r="I6337" s="8"/>
      <c r="J6337" s="8"/>
    </row>
    <row r="6338" spans="1:10" ht="24">
      <c r="A6338" s="16" t="s">
        <v>38099</v>
      </c>
      <c r="B6338" s="8" t="s">
        <v>48293</v>
      </c>
      <c r="C6338" s="8" t="s">
        <v>40710</v>
      </c>
      <c r="D6338" s="17" t="s">
        <v>55343</v>
      </c>
      <c r="E6338" s="11">
        <f t="shared" ref="E6338:E6401" si="99">COUNTIF(B:B,B6338)</f>
        <v>1</v>
      </c>
      <c r="F6338" s="18" t="s">
        <v>55936</v>
      </c>
      <c r="G6338" s="18" t="s">
        <v>23</v>
      </c>
      <c r="H6338" s="18" t="s">
        <v>55937</v>
      </c>
      <c r="I6338" s="8"/>
      <c r="J6338" s="8"/>
    </row>
    <row r="6339" spans="1:10" ht="24">
      <c r="A6339" s="16" t="s">
        <v>20323</v>
      </c>
      <c r="B6339" s="8" t="s">
        <v>48294</v>
      </c>
      <c r="C6339" s="8" t="s">
        <v>20324</v>
      </c>
      <c r="D6339" s="17" t="s">
        <v>20325</v>
      </c>
      <c r="E6339" s="11">
        <f t="shared" si="99"/>
        <v>1</v>
      </c>
      <c r="F6339" s="18" t="s">
        <v>55936</v>
      </c>
      <c r="G6339" s="18" t="s">
        <v>56065</v>
      </c>
      <c r="H6339" s="18" t="s">
        <v>55937</v>
      </c>
      <c r="I6339" s="8"/>
      <c r="J6339" s="8">
        <v>1</v>
      </c>
    </row>
    <row r="6340" spans="1:10" ht="24">
      <c r="A6340" s="16" t="s">
        <v>20326</v>
      </c>
      <c r="B6340" s="8" t="s">
        <v>48295</v>
      </c>
      <c r="C6340" s="8" t="s">
        <v>20327</v>
      </c>
      <c r="D6340" s="17" t="s">
        <v>20328</v>
      </c>
      <c r="E6340" s="11">
        <f t="shared" si="99"/>
        <v>1</v>
      </c>
      <c r="F6340" s="18" t="s">
        <v>55936</v>
      </c>
      <c r="G6340" s="18" t="s">
        <v>56065</v>
      </c>
      <c r="H6340" s="18" t="s">
        <v>55937</v>
      </c>
      <c r="I6340" s="8"/>
      <c r="J6340" s="8">
        <v>2</v>
      </c>
    </row>
    <row r="6341" spans="1:10" ht="108">
      <c r="A6341" s="16" t="s">
        <v>20329</v>
      </c>
      <c r="B6341" s="8" t="s">
        <v>48296</v>
      </c>
      <c r="C6341" s="8" t="s">
        <v>3508</v>
      </c>
      <c r="D6341" s="17" t="s">
        <v>20330</v>
      </c>
      <c r="E6341" s="11">
        <f t="shared" si="99"/>
        <v>1</v>
      </c>
      <c r="F6341" s="18" t="s">
        <v>55936</v>
      </c>
      <c r="G6341" s="18" t="s">
        <v>56000</v>
      </c>
      <c r="H6341" s="18" t="s">
        <v>55937</v>
      </c>
      <c r="I6341" s="8"/>
      <c r="J6341" s="8"/>
    </row>
    <row r="6342" spans="1:10" ht="24">
      <c r="A6342" s="16" t="s">
        <v>20331</v>
      </c>
      <c r="B6342" s="8" t="s">
        <v>48297</v>
      </c>
      <c r="C6342" s="8" t="s">
        <v>20332</v>
      </c>
      <c r="D6342" s="17" t="s">
        <v>20333</v>
      </c>
      <c r="E6342" s="11">
        <f t="shared" si="99"/>
        <v>1</v>
      </c>
      <c r="F6342" s="18" t="s">
        <v>55936</v>
      </c>
      <c r="G6342" s="18" t="s">
        <v>56106</v>
      </c>
      <c r="H6342" s="18" t="s">
        <v>55937</v>
      </c>
      <c r="I6342" s="8"/>
      <c r="J6342" s="8"/>
    </row>
    <row r="6343" spans="1:10">
      <c r="A6343" s="16" t="s">
        <v>20334</v>
      </c>
      <c r="B6343" s="8" t="s">
        <v>48298</v>
      </c>
      <c r="C6343" s="8" t="s">
        <v>824</v>
      </c>
      <c r="D6343" s="17" t="s">
        <v>20335</v>
      </c>
      <c r="E6343" s="11">
        <f t="shared" si="99"/>
        <v>1</v>
      </c>
      <c r="F6343" s="18" t="s">
        <v>55936</v>
      </c>
      <c r="G6343" s="18" t="s">
        <v>23</v>
      </c>
      <c r="H6343" s="18" t="s">
        <v>55937</v>
      </c>
      <c r="I6343" s="8"/>
      <c r="J6343" s="8"/>
    </row>
    <row r="6344" spans="1:10" ht="24">
      <c r="A6344" s="16" t="s">
        <v>1546</v>
      </c>
      <c r="B6344" s="8" t="s">
        <v>48299</v>
      </c>
      <c r="C6344" s="8" t="s">
        <v>4419</v>
      </c>
      <c r="D6344" s="17" t="s">
        <v>3367</v>
      </c>
      <c r="E6344" s="11">
        <f t="shared" si="99"/>
        <v>1</v>
      </c>
      <c r="F6344" s="18" t="s">
        <v>55936</v>
      </c>
      <c r="G6344" s="18" t="s">
        <v>23</v>
      </c>
      <c r="H6344" s="18" t="s">
        <v>55937</v>
      </c>
      <c r="I6344" s="8"/>
      <c r="J6344" s="8"/>
    </row>
    <row r="6345" spans="1:10">
      <c r="A6345" s="16" t="s">
        <v>20336</v>
      </c>
      <c r="B6345" s="8" t="s">
        <v>48300</v>
      </c>
      <c r="C6345" s="8" t="s">
        <v>4419</v>
      </c>
      <c r="D6345" s="17" t="s">
        <v>20337</v>
      </c>
      <c r="E6345" s="11">
        <f t="shared" si="99"/>
        <v>1</v>
      </c>
      <c r="F6345" s="18" t="s">
        <v>55936</v>
      </c>
      <c r="G6345" s="18" t="s">
        <v>23</v>
      </c>
      <c r="H6345" s="18" t="s">
        <v>55937</v>
      </c>
      <c r="I6345" s="8"/>
      <c r="J6345" s="8"/>
    </row>
    <row r="6346" spans="1:10">
      <c r="A6346" s="16" t="s">
        <v>20338</v>
      </c>
      <c r="B6346" s="8" t="s">
        <v>48301</v>
      </c>
      <c r="C6346" s="8" t="s">
        <v>20339</v>
      </c>
      <c r="D6346" s="17" t="s">
        <v>20340</v>
      </c>
      <c r="E6346" s="11">
        <f t="shared" si="99"/>
        <v>1</v>
      </c>
      <c r="F6346" s="18" t="s">
        <v>55936</v>
      </c>
      <c r="G6346" s="18" t="s">
        <v>23</v>
      </c>
      <c r="H6346" s="18" t="s">
        <v>55937</v>
      </c>
      <c r="I6346" s="8"/>
      <c r="J6346" s="8"/>
    </row>
    <row r="6347" spans="1:10">
      <c r="A6347" s="16" t="s">
        <v>1547</v>
      </c>
      <c r="B6347" s="8" t="s">
        <v>48302</v>
      </c>
      <c r="C6347" s="8" t="s">
        <v>4420</v>
      </c>
      <c r="D6347" s="17" t="s">
        <v>20341</v>
      </c>
      <c r="E6347" s="11">
        <f t="shared" si="99"/>
        <v>1</v>
      </c>
      <c r="F6347" s="18" t="s">
        <v>55936</v>
      </c>
      <c r="G6347" s="18" t="s">
        <v>56013</v>
      </c>
      <c r="H6347" s="18" t="s">
        <v>55937</v>
      </c>
      <c r="I6347" s="8"/>
      <c r="J6347" s="8"/>
    </row>
    <row r="6348" spans="1:10" ht="36">
      <c r="A6348" s="16" t="s">
        <v>20342</v>
      </c>
      <c r="B6348" s="8" t="s">
        <v>20343</v>
      </c>
      <c r="C6348" s="8" t="s">
        <v>20343</v>
      </c>
      <c r="D6348" s="17" t="s">
        <v>20344</v>
      </c>
      <c r="E6348" s="11">
        <f t="shared" si="99"/>
        <v>1</v>
      </c>
      <c r="F6348" s="18" t="s">
        <v>55936</v>
      </c>
      <c r="G6348" s="18" t="s">
        <v>55985</v>
      </c>
      <c r="H6348" s="18" t="s">
        <v>55937</v>
      </c>
      <c r="I6348" s="8"/>
      <c r="J6348" s="8"/>
    </row>
    <row r="6349" spans="1:10">
      <c r="A6349" s="16" t="s">
        <v>20345</v>
      </c>
      <c r="B6349" s="8" t="s">
        <v>48303</v>
      </c>
      <c r="C6349" s="8" t="s">
        <v>20346</v>
      </c>
      <c r="D6349" s="17" t="s">
        <v>20347</v>
      </c>
      <c r="E6349" s="11">
        <f t="shared" si="99"/>
        <v>1</v>
      </c>
      <c r="F6349" s="18" t="s">
        <v>55936</v>
      </c>
      <c r="G6349" s="18" t="s">
        <v>56116</v>
      </c>
      <c r="H6349" s="18" t="s">
        <v>55937</v>
      </c>
      <c r="I6349" s="8"/>
      <c r="J6349" s="8"/>
    </row>
    <row r="6350" spans="1:10" ht="84">
      <c r="A6350" s="16" t="s">
        <v>20348</v>
      </c>
      <c r="B6350" s="8" t="s">
        <v>48304</v>
      </c>
      <c r="C6350" s="8" t="s">
        <v>20349</v>
      </c>
      <c r="D6350" s="17" t="s">
        <v>20350</v>
      </c>
      <c r="E6350" s="11">
        <f t="shared" si="99"/>
        <v>1</v>
      </c>
      <c r="F6350" s="18" t="s">
        <v>55936</v>
      </c>
      <c r="G6350" s="18" t="s">
        <v>55986</v>
      </c>
      <c r="H6350" s="18" t="s">
        <v>55937</v>
      </c>
      <c r="I6350" s="8"/>
      <c r="J6350" s="8"/>
    </row>
    <row r="6351" spans="1:10" ht="36">
      <c r="A6351" s="23" t="s">
        <v>20351</v>
      </c>
      <c r="B6351" s="8" t="s">
        <v>48305</v>
      </c>
      <c r="C6351" s="8" t="s">
        <v>20352</v>
      </c>
      <c r="D6351" s="22" t="s">
        <v>20353</v>
      </c>
      <c r="E6351" s="11">
        <f t="shared" si="99"/>
        <v>1</v>
      </c>
      <c r="F6351" s="8" t="s">
        <v>55936</v>
      </c>
      <c r="G6351" s="8" t="s">
        <v>56013</v>
      </c>
      <c r="H6351" s="8" t="s">
        <v>55937</v>
      </c>
      <c r="I6351" s="8"/>
      <c r="J6351" s="8"/>
    </row>
    <row r="6352" spans="1:10" ht="24">
      <c r="A6352" s="19" t="s">
        <v>20354</v>
      </c>
      <c r="B6352" s="8" t="s">
        <v>48306</v>
      </c>
      <c r="C6352" s="8" t="s">
        <v>20355</v>
      </c>
      <c r="D6352" s="29" t="s">
        <v>20356</v>
      </c>
      <c r="E6352" s="11">
        <f t="shared" si="99"/>
        <v>1</v>
      </c>
      <c r="F6352" s="15" t="s">
        <v>55936</v>
      </c>
      <c r="G6352" s="15" t="s">
        <v>56116</v>
      </c>
      <c r="H6352" s="15" t="s">
        <v>55937</v>
      </c>
      <c r="I6352" s="8"/>
      <c r="J6352" s="8"/>
    </row>
    <row r="6353" spans="1:10" ht="36">
      <c r="A6353" s="23" t="s">
        <v>1548</v>
      </c>
      <c r="B6353" s="8" t="s">
        <v>48307</v>
      </c>
      <c r="C6353" s="8" t="s">
        <v>4421</v>
      </c>
      <c r="D6353" s="22" t="s">
        <v>3368</v>
      </c>
      <c r="E6353" s="11">
        <f t="shared" si="99"/>
        <v>1</v>
      </c>
      <c r="F6353" s="8" t="s">
        <v>55936</v>
      </c>
      <c r="G6353" s="8" t="s">
        <v>23</v>
      </c>
      <c r="H6353" s="8" t="s">
        <v>55937</v>
      </c>
      <c r="I6353" s="8"/>
      <c r="J6353" s="8"/>
    </row>
    <row r="6354" spans="1:10" ht="48">
      <c r="A6354" s="16" t="s">
        <v>20357</v>
      </c>
      <c r="B6354" s="8" t="s">
        <v>48308</v>
      </c>
      <c r="C6354" s="8" t="s">
        <v>20358</v>
      </c>
      <c r="D6354" s="17" t="s">
        <v>20359</v>
      </c>
      <c r="E6354" s="11">
        <f t="shared" si="99"/>
        <v>1</v>
      </c>
      <c r="F6354" s="18" t="s">
        <v>55936</v>
      </c>
      <c r="G6354" s="18" t="s">
        <v>56047</v>
      </c>
      <c r="H6354" s="18" t="s">
        <v>55937</v>
      </c>
      <c r="I6354" s="8"/>
      <c r="J6354" s="8"/>
    </row>
    <row r="6355" spans="1:10" ht="48">
      <c r="A6355" s="19" t="s">
        <v>20360</v>
      </c>
      <c r="B6355" s="8" t="s">
        <v>37816</v>
      </c>
      <c r="C6355" s="8" t="s">
        <v>20361</v>
      </c>
      <c r="D6355" s="29" t="s">
        <v>20362</v>
      </c>
      <c r="E6355" s="11">
        <f t="shared" si="99"/>
        <v>2</v>
      </c>
      <c r="F6355" s="15" t="s">
        <v>55936</v>
      </c>
      <c r="G6355" s="15" t="s">
        <v>55948</v>
      </c>
      <c r="H6355" s="15" t="s">
        <v>55937</v>
      </c>
      <c r="I6355" s="8"/>
      <c r="J6355" s="8"/>
    </row>
    <row r="6356" spans="1:10" ht="48">
      <c r="A6356" s="16" t="s">
        <v>20363</v>
      </c>
      <c r="B6356" s="8" t="s">
        <v>48309</v>
      </c>
      <c r="C6356" s="8" t="s">
        <v>20364</v>
      </c>
      <c r="D6356" s="17" t="s">
        <v>20365</v>
      </c>
      <c r="E6356" s="11">
        <f t="shared" si="99"/>
        <v>1</v>
      </c>
      <c r="F6356" s="18" t="s">
        <v>55936</v>
      </c>
      <c r="G6356" s="18" t="s">
        <v>56013</v>
      </c>
      <c r="H6356" s="18" t="s">
        <v>55937</v>
      </c>
      <c r="I6356" s="8"/>
      <c r="J6356" s="8"/>
    </row>
    <row r="6357" spans="1:10">
      <c r="A6357" s="16" t="s">
        <v>38100</v>
      </c>
      <c r="B6357" s="8" t="s">
        <v>40711</v>
      </c>
      <c r="C6357" s="8" t="s">
        <v>40711</v>
      </c>
      <c r="D6357" s="17" t="s">
        <v>38100</v>
      </c>
      <c r="E6357" s="11">
        <f t="shared" si="99"/>
        <v>2</v>
      </c>
      <c r="F6357" s="18" t="s">
        <v>38138</v>
      </c>
      <c r="G6357" s="18" t="s">
        <v>55946</v>
      </c>
      <c r="H6357" s="18" t="s">
        <v>55938</v>
      </c>
      <c r="I6357" s="8"/>
      <c r="J6357" s="8"/>
    </row>
    <row r="6358" spans="1:10" ht="24">
      <c r="A6358" s="16" t="s">
        <v>20366</v>
      </c>
      <c r="B6358" s="8" t="s">
        <v>48310</v>
      </c>
      <c r="C6358" s="8" t="s">
        <v>20367</v>
      </c>
      <c r="D6358" s="17" t="s">
        <v>20368</v>
      </c>
      <c r="E6358" s="11">
        <f t="shared" si="99"/>
        <v>1</v>
      </c>
      <c r="F6358" s="18" t="s">
        <v>55936</v>
      </c>
      <c r="G6358" s="18" t="s">
        <v>23</v>
      </c>
      <c r="H6358" s="18" t="s">
        <v>55937</v>
      </c>
      <c r="I6358" s="8"/>
      <c r="J6358" s="8"/>
    </row>
    <row r="6359" spans="1:10">
      <c r="A6359" s="16" t="s">
        <v>20369</v>
      </c>
      <c r="B6359" s="8" t="s">
        <v>48311</v>
      </c>
      <c r="C6359" s="8" t="s">
        <v>20370</v>
      </c>
      <c r="D6359" s="17" t="s">
        <v>20371</v>
      </c>
      <c r="E6359" s="11">
        <f t="shared" si="99"/>
        <v>1</v>
      </c>
      <c r="F6359" s="18" t="s">
        <v>55936</v>
      </c>
      <c r="G6359" s="18" t="s">
        <v>23</v>
      </c>
      <c r="H6359" s="18" t="s">
        <v>55937</v>
      </c>
      <c r="I6359" s="8"/>
      <c r="J6359" s="8"/>
    </row>
    <row r="6360" spans="1:10" ht="36">
      <c r="A6360" s="44" t="s">
        <v>1549</v>
      </c>
      <c r="B6360" s="8" t="s">
        <v>48312</v>
      </c>
      <c r="C6360" s="8" t="s">
        <v>4423</v>
      </c>
      <c r="D6360" s="20" t="s">
        <v>3369</v>
      </c>
      <c r="E6360" s="11">
        <f t="shared" si="99"/>
        <v>1</v>
      </c>
      <c r="F6360" s="8" t="s">
        <v>55936</v>
      </c>
      <c r="G6360" s="8" t="s">
        <v>23</v>
      </c>
      <c r="H6360" s="8" t="s">
        <v>55937</v>
      </c>
      <c r="I6360" s="8"/>
      <c r="J6360" s="8"/>
    </row>
    <row r="6361" spans="1:10" ht="24">
      <c r="A6361" s="16" t="s">
        <v>20372</v>
      </c>
      <c r="B6361" s="8" t="s">
        <v>48313</v>
      </c>
      <c r="C6361" s="8" t="s">
        <v>20373</v>
      </c>
      <c r="D6361" s="17" t="s">
        <v>20374</v>
      </c>
      <c r="E6361" s="11">
        <f t="shared" si="99"/>
        <v>1</v>
      </c>
      <c r="F6361" s="18" t="s">
        <v>55936</v>
      </c>
      <c r="G6361" s="18" t="s">
        <v>55986</v>
      </c>
      <c r="H6361" s="18" t="s">
        <v>55937</v>
      </c>
      <c r="I6361" s="8"/>
      <c r="J6361" s="8"/>
    </row>
    <row r="6362" spans="1:10">
      <c r="A6362" s="16" t="s">
        <v>20375</v>
      </c>
      <c r="B6362" s="8" t="s">
        <v>48314</v>
      </c>
      <c r="C6362" s="8" t="s">
        <v>20376</v>
      </c>
      <c r="D6362" s="17" t="s">
        <v>55344</v>
      </c>
      <c r="E6362" s="11">
        <f t="shared" si="99"/>
        <v>1</v>
      </c>
      <c r="F6362" s="18" t="s">
        <v>55936</v>
      </c>
      <c r="G6362" s="18" t="s">
        <v>56013</v>
      </c>
      <c r="H6362" s="18" t="s">
        <v>55937</v>
      </c>
      <c r="I6362" s="8"/>
      <c r="J6362" s="8"/>
    </row>
    <row r="6363" spans="1:10" ht="24">
      <c r="A6363" s="16" t="s">
        <v>20377</v>
      </c>
      <c r="B6363" s="8" t="s">
        <v>48315</v>
      </c>
      <c r="C6363" s="8" t="s">
        <v>20378</v>
      </c>
      <c r="D6363" s="17" t="s">
        <v>20379</v>
      </c>
      <c r="E6363" s="11">
        <f t="shared" si="99"/>
        <v>1</v>
      </c>
      <c r="F6363" s="18" t="s">
        <v>55936</v>
      </c>
      <c r="G6363" s="18" t="s">
        <v>56013</v>
      </c>
      <c r="H6363" s="18" t="s">
        <v>55937</v>
      </c>
      <c r="I6363" s="8"/>
      <c r="J6363" s="8"/>
    </row>
    <row r="6364" spans="1:10" ht="36">
      <c r="A6364" s="16" t="s">
        <v>20380</v>
      </c>
      <c r="B6364" s="8" t="s">
        <v>48316</v>
      </c>
      <c r="C6364" s="8" t="s">
        <v>20381</v>
      </c>
      <c r="D6364" s="17" t="s">
        <v>20382</v>
      </c>
      <c r="E6364" s="11">
        <f t="shared" si="99"/>
        <v>1</v>
      </c>
      <c r="F6364" s="18" t="s">
        <v>55936</v>
      </c>
      <c r="G6364" s="18" t="s">
        <v>55947</v>
      </c>
      <c r="H6364" s="18" t="s">
        <v>55937</v>
      </c>
      <c r="I6364" s="8"/>
      <c r="J6364" s="8"/>
    </row>
    <row r="6365" spans="1:10" ht="36">
      <c r="A6365" s="19" t="s">
        <v>1550</v>
      </c>
      <c r="B6365" s="8" t="s">
        <v>48317</v>
      </c>
      <c r="C6365" s="8" t="s">
        <v>4424</v>
      </c>
      <c r="D6365" s="29" t="s">
        <v>20383</v>
      </c>
      <c r="E6365" s="11">
        <f t="shared" si="99"/>
        <v>1</v>
      </c>
      <c r="F6365" s="15" t="s">
        <v>55936</v>
      </c>
      <c r="G6365" s="15" t="s">
        <v>56013</v>
      </c>
      <c r="H6365" s="15" t="s">
        <v>55937</v>
      </c>
      <c r="I6365" s="8"/>
      <c r="J6365" s="8"/>
    </row>
    <row r="6366" spans="1:10">
      <c r="A6366" s="19" t="s">
        <v>20384</v>
      </c>
      <c r="B6366" s="8" t="s">
        <v>48318</v>
      </c>
      <c r="C6366" s="8" t="s">
        <v>20385</v>
      </c>
      <c r="D6366" s="29" t="s">
        <v>20386</v>
      </c>
      <c r="E6366" s="11">
        <f t="shared" si="99"/>
        <v>1</v>
      </c>
      <c r="F6366" s="15" t="s">
        <v>55936</v>
      </c>
      <c r="G6366" s="15" t="s">
        <v>56013</v>
      </c>
      <c r="H6366" s="15" t="s">
        <v>55937</v>
      </c>
      <c r="I6366" s="8"/>
      <c r="J6366" s="8"/>
    </row>
    <row r="6367" spans="1:10" ht="24">
      <c r="A6367" s="16" t="s">
        <v>20387</v>
      </c>
      <c r="B6367" s="8" t="s">
        <v>48319</v>
      </c>
      <c r="C6367" s="8" t="s">
        <v>20388</v>
      </c>
      <c r="D6367" s="17" t="s">
        <v>20389</v>
      </c>
      <c r="E6367" s="11">
        <f t="shared" si="99"/>
        <v>1</v>
      </c>
      <c r="F6367" s="18" t="s">
        <v>55936</v>
      </c>
      <c r="G6367" s="18" t="s">
        <v>56013</v>
      </c>
      <c r="H6367" s="18" t="s">
        <v>55937</v>
      </c>
      <c r="I6367" s="8"/>
      <c r="J6367" s="8"/>
    </row>
    <row r="6368" spans="1:10" ht="48">
      <c r="A6368" s="16" t="s">
        <v>20390</v>
      </c>
      <c r="B6368" s="8" t="s">
        <v>48320</v>
      </c>
      <c r="C6368" s="8" t="s">
        <v>20391</v>
      </c>
      <c r="D6368" s="17" t="s">
        <v>20392</v>
      </c>
      <c r="E6368" s="11">
        <f t="shared" si="99"/>
        <v>1</v>
      </c>
      <c r="F6368" s="18" t="s">
        <v>55936</v>
      </c>
      <c r="G6368" s="18" t="s">
        <v>55948</v>
      </c>
      <c r="H6368" s="18" t="s">
        <v>55937</v>
      </c>
      <c r="I6368" s="8"/>
      <c r="J6368" s="8"/>
    </row>
    <row r="6369" spans="1:10" ht="36">
      <c r="A6369" s="16" t="s">
        <v>1551</v>
      </c>
      <c r="B6369" s="8" t="s">
        <v>48321</v>
      </c>
      <c r="C6369" s="8" t="s">
        <v>4425</v>
      </c>
      <c r="D6369" s="17" t="s">
        <v>20394</v>
      </c>
      <c r="E6369" s="11">
        <f t="shared" si="99"/>
        <v>1</v>
      </c>
      <c r="F6369" s="18" t="s">
        <v>55936</v>
      </c>
      <c r="G6369" s="18" t="s">
        <v>46</v>
      </c>
      <c r="H6369" s="18" t="s">
        <v>55937</v>
      </c>
      <c r="I6369" s="8"/>
      <c r="J6369" s="8"/>
    </row>
    <row r="6370" spans="1:10" ht="24">
      <c r="A6370" s="16" t="s">
        <v>20395</v>
      </c>
      <c r="B6370" s="8" t="s">
        <v>48322</v>
      </c>
      <c r="C6370" s="8" t="s">
        <v>20396</v>
      </c>
      <c r="D6370" s="17" t="s">
        <v>20397</v>
      </c>
      <c r="E6370" s="11">
        <f t="shared" si="99"/>
        <v>1</v>
      </c>
      <c r="F6370" s="18" t="s">
        <v>55936</v>
      </c>
      <c r="G6370" s="18" t="s">
        <v>46</v>
      </c>
      <c r="H6370" s="18" t="s">
        <v>55937</v>
      </c>
      <c r="I6370" s="8"/>
      <c r="J6370" s="8"/>
    </row>
    <row r="6371" spans="1:10" ht="24">
      <c r="A6371" s="16" t="s">
        <v>20398</v>
      </c>
      <c r="B6371" s="8" t="s">
        <v>48323</v>
      </c>
      <c r="C6371" s="8" t="s">
        <v>20399</v>
      </c>
      <c r="D6371" s="17" t="s">
        <v>20400</v>
      </c>
      <c r="E6371" s="11">
        <f t="shared" si="99"/>
        <v>1</v>
      </c>
      <c r="F6371" s="18" t="s">
        <v>55936</v>
      </c>
      <c r="G6371" s="18" t="s">
        <v>46</v>
      </c>
      <c r="H6371" s="18" t="s">
        <v>55937</v>
      </c>
      <c r="I6371" s="8"/>
      <c r="J6371" s="8"/>
    </row>
    <row r="6372" spans="1:10" ht="24">
      <c r="A6372" s="16" t="s">
        <v>20401</v>
      </c>
      <c r="B6372" s="8" t="s">
        <v>48324</v>
      </c>
      <c r="C6372" s="8" t="s">
        <v>20402</v>
      </c>
      <c r="D6372" s="17" t="s">
        <v>20403</v>
      </c>
      <c r="E6372" s="11">
        <f t="shared" si="99"/>
        <v>1</v>
      </c>
      <c r="F6372" s="18" t="s">
        <v>55936</v>
      </c>
      <c r="G6372" s="18" t="s">
        <v>55992</v>
      </c>
      <c r="H6372" s="18" t="s">
        <v>55937</v>
      </c>
      <c r="I6372" s="8"/>
      <c r="J6372" s="8"/>
    </row>
    <row r="6373" spans="1:10" ht="24">
      <c r="A6373" s="16" t="s">
        <v>20404</v>
      </c>
      <c r="B6373" s="8" t="s">
        <v>48325</v>
      </c>
      <c r="C6373" s="8" t="s">
        <v>20405</v>
      </c>
      <c r="D6373" s="17" t="s">
        <v>20406</v>
      </c>
      <c r="E6373" s="11">
        <f t="shared" si="99"/>
        <v>1</v>
      </c>
      <c r="F6373" s="18" t="s">
        <v>55936</v>
      </c>
      <c r="G6373" s="18" t="s">
        <v>46</v>
      </c>
      <c r="H6373" s="18" t="s">
        <v>55937</v>
      </c>
      <c r="I6373" s="8"/>
      <c r="J6373" s="8"/>
    </row>
    <row r="6374" spans="1:10" ht="36">
      <c r="A6374" s="16" t="s">
        <v>20407</v>
      </c>
      <c r="B6374" s="8" t="s">
        <v>48326</v>
      </c>
      <c r="C6374" s="8" t="s">
        <v>20408</v>
      </c>
      <c r="D6374" s="17" t="s">
        <v>20409</v>
      </c>
      <c r="E6374" s="11">
        <f t="shared" si="99"/>
        <v>1</v>
      </c>
      <c r="F6374" s="18" t="s">
        <v>55936</v>
      </c>
      <c r="G6374" s="18" t="s">
        <v>46</v>
      </c>
      <c r="H6374" s="18" t="s">
        <v>55937</v>
      </c>
      <c r="I6374" s="8"/>
      <c r="J6374" s="8"/>
    </row>
    <row r="6375" spans="1:10">
      <c r="A6375" s="23" t="s">
        <v>20410</v>
      </c>
      <c r="B6375" s="8" t="s">
        <v>48327</v>
      </c>
      <c r="C6375" s="8" t="s">
        <v>20411</v>
      </c>
      <c r="D6375" s="22" t="s">
        <v>20412</v>
      </c>
      <c r="E6375" s="11">
        <f t="shared" si="99"/>
        <v>1</v>
      </c>
      <c r="F6375" s="8" t="s">
        <v>55936</v>
      </c>
      <c r="G6375" s="8" t="s">
        <v>46</v>
      </c>
      <c r="H6375" s="8" t="s">
        <v>55937</v>
      </c>
      <c r="I6375" s="8"/>
      <c r="J6375" s="8"/>
    </row>
    <row r="6376" spans="1:10" ht="24">
      <c r="A6376" s="16" t="s">
        <v>20413</v>
      </c>
      <c r="B6376" s="8" t="s">
        <v>48328</v>
      </c>
      <c r="C6376" s="8" t="s">
        <v>20414</v>
      </c>
      <c r="D6376" s="17" t="s">
        <v>20415</v>
      </c>
      <c r="E6376" s="11">
        <f t="shared" si="99"/>
        <v>1</v>
      </c>
      <c r="F6376" s="18" t="s">
        <v>55936</v>
      </c>
      <c r="G6376" s="18" t="s">
        <v>46</v>
      </c>
      <c r="H6376" s="18" t="s">
        <v>55937</v>
      </c>
      <c r="I6376" s="8"/>
      <c r="J6376" s="8"/>
    </row>
    <row r="6377" spans="1:10" ht="24">
      <c r="A6377" s="16" t="s">
        <v>20416</v>
      </c>
      <c r="B6377" s="8" t="s">
        <v>48329</v>
      </c>
      <c r="C6377" s="8" t="s">
        <v>20417</v>
      </c>
      <c r="D6377" s="17" t="s">
        <v>20418</v>
      </c>
      <c r="E6377" s="11">
        <f t="shared" si="99"/>
        <v>1</v>
      </c>
      <c r="F6377" s="18" t="s">
        <v>55936</v>
      </c>
      <c r="G6377" s="18" t="s">
        <v>46</v>
      </c>
      <c r="H6377" s="18" t="s">
        <v>55937</v>
      </c>
      <c r="I6377" s="8"/>
      <c r="J6377" s="8"/>
    </row>
    <row r="6378" spans="1:10">
      <c r="A6378" s="16" t="s">
        <v>20419</v>
      </c>
      <c r="B6378" s="8" t="s">
        <v>48330</v>
      </c>
      <c r="C6378" s="8" t="s">
        <v>20420</v>
      </c>
      <c r="D6378" s="17" t="s">
        <v>20421</v>
      </c>
      <c r="E6378" s="11">
        <f t="shared" si="99"/>
        <v>1</v>
      </c>
      <c r="F6378" s="18" t="s">
        <v>55936</v>
      </c>
      <c r="G6378" s="18" t="s">
        <v>55986</v>
      </c>
      <c r="H6378" s="18" t="s">
        <v>55937</v>
      </c>
      <c r="I6378" s="8"/>
      <c r="J6378" s="8"/>
    </row>
    <row r="6379" spans="1:10">
      <c r="A6379" s="16" t="s">
        <v>20422</v>
      </c>
      <c r="B6379" s="8" t="s">
        <v>48331</v>
      </c>
      <c r="C6379" s="8" t="s">
        <v>20423</v>
      </c>
      <c r="D6379" s="17" t="s">
        <v>20424</v>
      </c>
      <c r="E6379" s="11">
        <f t="shared" si="99"/>
        <v>1</v>
      </c>
      <c r="F6379" s="18" t="s">
        <v>55936</v>
      </c>
      <c r="G6379" s="18" t="s">
        <v>55986</v>
      </c>
      <c r="H6379" s="18" t="s">
        <v>55937</v>
      </c>
      <c r="I6379" s="8"/>
      <c r="J6379" s="8"/>
    </row>
    <row r="6380" spans="1:10">
      <c r="A6380" s="16" t="s">
        <v>20425</v>
      </c>
      <c r="B6380" s="8" t="s">
        <v>48332</v>
      </c>
      <c r="C6380" s="8" t="s">
        <v>20426</v>
      </c>
      <c r="D6380" s="17" t="s">
        <v>20427</v>
      </c>
      <c r="E6380" s="11">
        <f t="shared" si="99"/>
        <v>1</v>
      </c>
      <c r="F6380" s="18" t="s">
        <v>55936</v>
      </c>
      <c r="G6380" s="18" t="s">
        <v>56116</v>
      </c>
      <c r="H6380" s="18" t="s">
        <v>55937</v>
      </c>
      <c r="I6380" s="8"/>
      <c r="J6380" s="8"/>
    </row>
    <row r="6381" spans="1:10" ht="24">
      <c r="A6381" s="16" t="s">
        <v>20428</v>
      </c>
      <c r="B6381" s="8" t="s">
        <v>48333</v>
      </c>
      <c r="C6381" s="8" t="s">
        <v>20429</v>
      </c>
      <c r="D6381" s="17" t="s">
        <v>20430</v>
      </c>
      <c r="E6381" s="11">
        <f t="shared" si="99"/>
        <v>1</v>
      </c>
      <c r="F6381" s="18" t="s">
        <v>55936</v>
      </c>
      <c r="G6381" s="18" t="s">
        <v>55972</v>
      </c>
      <c r="H6381" s="18" t="s">
        <v>55937</v>
      </c>
      <c r="I6381" s="8"/>
      <c r="J6381" s="8"/>
    </row>
    <row r="6382" spans="1:10">
      <c r="A6382" s="16" t="s">
        <v>20431</v>
      </c>
      <c r="B6382" s="8" t="s">
        <v>48334</v>
      </c>
      <c r="C6382" s="8" t="s">
        <v>20432</v>
      </c>
      <c r="D6382" s="17" t="s">
        <v>20433</v>
      </c>
      <c r="E6382" s="11">
        <f t="shared" si="99"/>
        <v>1</v>
      </c>
      <c r="F6382" s="18" t="s">
        <v>55936</v>
      </c>
      <c r="G6382" s="18" t="s">
        <v>56013</v>
      </c>
      <c r="H6382" s="18" t="s">
        <v>55937</v>
      </c>
      <c r="I6382" s="8"/>
      <c r="J6382" s="8"/>
    </row>
    <row r="6383" spans="1:10">
      <c r="A6383" s="16" t="s">
        <v>20435</v>
      </c>
      <c r="B6383" s="8" t="s">
        <v>48335</v>
      </c>
      <c r="C6383" s="8" t="s">
        <v>20434</v>
      </c>
      <c r="D6383" s="17" t="s">
        <v>20436</v>
      </c>
      <c r="E6383" s="11">
        <f t="shared" si="99"/>
        <v>1</v>
      </c>
      <c r="F6383" s="18" t="s">
        <v>55936</v>
      </c>
      <c r="G6383" s="18" t="s">
        <v>23</v>
      </c>
      <c r="H6383" s="18" t="s">
        <v>55937</v>
      </c>
      <c r="I6383" s="8"/>
      <c r="J6383" s="8"/>
    </row>
    <row r="6384" spans="1:10">
      <c r="A6384" s="16" t="s">
        <v>20437</v>
      </c>
      <c r="B6384" s="8" t="s">
        <v>48336</v>
      </c>
      <c r="C6384" s="8" t="s">
        <v>20438</v>
      </c>
      <c r="D6384" s="17" t="s">
        <v>20439</v>
      </c>
      <c r="E6384" s="11">
        <f t="shared" si="99"/>
        <v>1</v>
      </c>
      <c r="F6384" s="18" t="s">
        <v>55936</v>
      </c>
      <c r="G6384" s="18" t="s">
        <v>23</v>
      </c>
      <c r="H6384" s="18" t="s">
        <v>55937</v>
      </c>
      <c r="I6384" s="8"/>
      <c r="J6384" s="8"/>
    </row>
    <row r="6385" spans="1:10" ht="36">
      <c r="A6385" s="16" t="s">
        <v>20440</v>
      </c>
      <c r="B6385" s="8" t="s">
        <v>48337</v>
      </c>
      <c r="C6385" s="8" t="s">
        <v>20441</v>
      </c>
      <c r="D6385" s="17" t="s">
        <v>20442</v>
      </c>
      <c r="E6385" s="11">
        <f t="shared" si="99"/>
        <v>1</v>
      </c>
      <c r="F6385" s="18" t="s">
        <v>55936</v>
      </c>
      <c r="G6385" s="18" t="s">
        <v>56024</v>
      </c>
      <c r="H6385" s="18" t="s">
        <v>55937</v>
      </c>
      <c r="I6385" s="8"/>
      <c r="J6385" s="8"/>
    </row>
    <row r="6386" spans="1:10" ht="36">
      <c r="A6386" s="16" t="s">
        <v>20443</v>
      </c>
      <c r="B6386" s="8" t="s">
        <v>48338</v>
      </c>
      <c r="C6386" s="8" t="s">
        <v>20444</v>
      </c>
      <c r="D6386" s="17" t="s">
        <v>20445</v>
      </c>
      <c r="E6386" s="11">
        <f t="shared" si="99"/>
        <v>1</v>
      </c>
      <c r="F6386" s="18" t="s">
        <v>55936</v>
      </c>
      <c r="G6386" s="18" t="s">
        <v>46</v>
      </c>
      <c r="H6386" s="18" t="s">
        <v>55937</v>
      </c>
      <c r="I6386" s="8"/>
      <c r="J6386" s="8"/>
    </row>
    <row r="6387" spans="1:10" ht="24">
      <c r="A6387" s="16" t="s">
        <v>20446</v>
      </c>
      <c r="B6387" s="8" t="s">
        <v>48339</v>
      </c>
      <c r="C6387" s="8" t="s">
        <v>20447</v>
      </c>
      <c r="D6387" s="17" t="s">
        <v>20448</v>
      </c>
      <c r="E6387" s="11">
        <f t="shared" si="99"/>
        <v>1</v>
      </c>
      <c r="F6387" s="18" t="s">
        <v>55936</v>
      </c>
      <c r="G6387" s="18" t="s">
        <v>46</v>
      </c>
      <c r="H6387" s="18" t="s">
        <v>55937</v>
      </c>
      <c r="I6387" s="8"/>
      <c r="J6387" s="8"/>
    </row>
    <row r="6388" spans="1:10">
      <c r="A6388" s="33" t="s">
        <v>20449</v>
      </c>
      <c r="B6388" s="8" t="s">
        <v>48340</v>
      </c>
      <c r="C6388" s="8" t="s">
        <v>20450</v>
      </c>
      <c r="D6388" s="8" t="s">
        <v>20451</v>
      </c>
      <c r="E6388" s="11">
        <f t="shared" si="99"/>
        <v>1</v>
      </c>
      <c r="F6388" s="12" t="s">
        <v>55936</v>
      </c>
      <c r="G6388" s="12" t="s">
        <v>46</v>
      </c>
      <c r="H6388" s="12" t="s">
        <v>55937</v>
      </c>
      <c r="I6388" s="8"/>
      <c r="J6388" s="8"/>
    </row>
    <row r="6389" spans="1:10">
      <c r="A6389" s="24" t="s">
        <v>20452</v>
      </c>
      <c r="B6389" s="8" t="s">
        <v>48341</v>
      </c>
      <c r="C6389" s="8" t="s">
        <v>20453</v>
      </c>
      <c r="D6389" s="45" t="s">
        <v>20454</v>
      </c>
      <c r="E6389" s="11">
        <f t="shared" si="99"/>
        <v>1</v>
      </c>
      <c r="F6389" s="12" t="s">
        <v>55936</v>
      </c>
      <c r="G6389" s="12" t="s">
        <v>46</v>
      </c>
      <c r="H6389" s="12" t="s">
        <v>55937</v>
      </c>
      <c r="I6389" s="8"/>
      <c r="J6389" s="8"/>
    </row>
    <row r="6390" spans="1:10" ht="24">
      <c r="A6390" s="16" t="s">
        <v>20455</v>
      </c>
      <c r="B6390" s="8" t="s">
        <v>48342</v>
      </c>
      <c r="C6390" s="8" t="s">
        <v>20456</v>
      </c>
      <c r="D6390" s="17" t="s">
        <v>20457</v>
      </c>
      <c r="E6390" s="11">
        <f t="shared" si="99"/>
        <v>1</v>
      </c>
      <c r="F6390" s="18" t="s">
        <v>55936</v>
      </c>
      <c r="G6390" s="18" t="s">
        <v>46</v>
      </c>
      <c r="H6390" s="18" t="s">
        <v>55937</v>
      </c>
      <c r="I6390" s="8"/>
      <c r="J6390" s="8"/>
    </row>
    <row r="6391" spans="1:10" ht="24">
      <c r="A6391" s="16" t="s">
        <v>20458</v>
      </c>
      <c r="B6391" s="8" t="s">
        <v>48343</v>
      </c>
      <c r="C6391" s="8" t="s">
        <v>20459</v>
      </c>
      <c r="D6391" s="17" t="s">
        <v>20460</v>
      </c>
      <c r="E6391" s="11">
        <f t="shared" si="99"/>
        <v>1</v>
      </c>
      <c r="F6391" s="18" t="s">
        <v>55936</v>
      </c>
      <c r="G6391" s="18" t="s">
        <v>46</v>
      </c>
      <c r="H6391" s="18" t="s">
        <v>55937</v>
      </c>
      <c r="I6391" s="8"/>
      <c r="J6391" s="8"/>
    </row>
    <row r="6392" spans="1:10" ht="24">
      <c r="A6392" s="16" t="s">
        <v>20461</v>
      </c>
      <c r="B6392" s="8" t="s">
        <v>48344</v>
      </c>
      <c r="C6392" s="8" t="s">
        <v>20462</v>
      </c>
      <c r="D6392" s="17" t="s">
        <v>20463</v>
      </c>
      <c r="E6392" s="11">
        <f t="shared" si="99"/>
        <v>1</v>
      </c>
      <c r="F6392" s="18" t="s">
        <v>55936</v>
      </c>
      <c r="G6392" s="18" t="s">
        <v>46</v>
      </c>
      <c r="H6392" s="18" t="s">
        <v>55937</v>
      </c>
      <c r="I6392" s="8"/>
      <c r="J6392" s="8"/>
    </row>
    <row r="6393" spans="1:10" ht="24">
      <c r="A6393" s="24" t="s">
        <v>20464</v>
      </c>
      <c r="B6393" s="8" t="s">
        <v>48345</v>
      </c>
      <c r="C6393" s="8" t="s">
        <v>20465</v>
      </c>
      <c r="D6393" s="45" t="s">
        <v>20466</v>
      </c>
      <c r="E6393" s="11">
        <f t="shared" si="99"/>
        <v>1</v>
      </c>
      <c r="F6393" s="12" t="s">
        <v>55936</v>
      </c>
      <c r="G6393" s="12" t="s">
        <v>46</v>
      </c>
      <c r="H6393" s="12" t="s">
        <v>55937</v>
      </c>
      <c r="I6393" s="8"/>
      <c r="J6393" s="8"/>
    </row>
    <row r="6394" spans="1:10">
      <c r="A6394" s="16" t="s">
        <v>20467</v>
      </c>
      <c r="B6394" s="8" t="s">
        <v>48346</v>
      </c>
      <c r="C6394" s="8" t="s">
        <v>20468</v>
      </c>
      <c r="D6394" s="17" t="s">
        <v>20469</v>
      </c>
      <c r="E6394" s="11">
        <f t="shared" si="99"/>
        <v>1</v>
      </c>
      <c r="F6394" s="18" t="s">
        <v>55936</v>
      </c>
      <c r="G6394" s="18" t="s">
        <v>46</v>
      </c>
      <c r="H6394" s="18" t="s">
        <v>55937</v>
      </c>
      <c r="I6394" s="8"/>
      <c r="J6394" s="8"/>
    </row>
    <row r="6395" spans="1:10" ht="24">
      <c r="A6395" s="16" t="s">
        <v>20470</v>
      </c>
      <c r="B6395" s="8" t="s">
        <v>48347</v>
      </c>
      <c r="C6395" s="8" t="s">
        <v>20471</v>
      </c>
      <c r="D6395" s="17" t="s">
        <v>20472</v>
      </c>
      <c r="E6395" s="11">
        <f t="shared" si="99"/>
        <v>1</v>
      </c>
      <c r="F6395" s="18" t="s">
        <v>55936</v>
      </c>
      <c r="G6395" s="18" t="s">
        <v>46</v>
      </c>
      <c r="H6395" s="18" t="s">
        <v>55937</v>
      </c>
      <c r="I6395" s="8"/>
      <c r="J6395" s="8"/>
    </row>
    <row r="6396" spans="1:10" ht="24">
      <c r="A6396" s="16" t="s">
        <v>20473</v>
      </c>
      <c r="B6396" s="8" t="s">
        <v>48348</v>
      </c>
      <c r="C6396" s="8" t="s">
        <v>20474</v>
      </c>
      <c r="D6396" s="17" t="s">
        <v>20475</v>
      </c>
      <c r="E6396" s="11">
        <f t="shared" si="99"/>
        <v>1</v>
      </c>
      <c r="F6396" s="18" t="s">
        <v>55936</v>
      </c>
      <c r="G6396" s="18" t="s">
        <v>46</v>
      </c>
      <c r="H6396" s="18" t="s">
        <v>55937</v>
      </c>
      <c r="I6396" s="8"/>
      <c r="J6396" s="8">
        <v>1</v>
      </c>
    </row>
    <row r="6397" spans="1:10" ht="24">
      <c r="A6397" s="16" t="s">
        <v>20476</v>
      </c>
      <c r="B6397" s="8" t="s">
        <v>48349</v>
      </c>
      <c r="C6397" s="8" t="s">
        <v>20477</v>
      </c>
      <c r="D6397" s="17" t="s">
        <v>20478</v>
      </c>
      <c r="E6397" s="11">
        <f t="shared" si="99"/>
        <v>1</v>
      </c>
      <c r="F6397" s="18" t="s">
        <v>55936</v>
      </c>
      <c r="G6397" s="18" t="s">
        <v>56038</v>
      </c>
      <c r="H6397" s="18" t="s">
        <v>55937</v>
      </c>
      <c r="I6397" s="8"/>
      <c r="J6397" s="8">
        <v>2</v>
      </c>
    </row>
    <row r="6398" spans="1:10">
      <c r="A6398" s="16" t="s">
        <v>20479</v>
      </c>
      <c r="B6398" s="8" t="s">
        <v>48350</v>
      </c>
      <c r="C6398" s="8" t="s">
        <v>20480</v>
      </c>
      <c r="D6398" s="17" t="s">
        <v>20481</v>
      </c>
      <c r="E6398" s="11">
        <f t="shared" si="99"/>
        <v>1</v>
      </c>
      <c r="F6398" s="18" t="s">
        <v>55936</v>
      </c>
      <c r="G6398" s="18" t="s">
        <v>55975</v>
      </c>
      <c r="H6398" s="18" t="s">
        <v>55937</v>
      </c>
      <c r="I6398" s="8"/>
      <c r="J6398" s="8"/>
    </row>
    <row r="6399" spans="1:10">
      <c r="A6399" s="16" t="s">
        <v>20482</v>
      </c>
      <c r="B6399" s="8" t="s">
        <v>48351</v>
      </c>
      <c r="C6399" s="8" t="s">
        <v>20480</v>
      </c>
      <c r="D6399" s="17" t="s">
        <v>20483</v>
      </c>
      <c r="E6399" s="11">
        <f t="shared" si="99"/>
        <v>1</v>
      </c>
      <c r="F6399" s="18" t="s">
        <v>55936</v>
      </c>
      <c r="G6399" s="18" t="s">
        <v>55991</v>
      </c>
      <c r="H6399" s="18" t="s">
        <v>55937</v>
      </c>
      <c r="I6399" s="8"/>
      <c r="J6399" s="8"/>
    </row>
    <row r="6400" spans="1:10" ht="48">
      <c r="A6400" s="16" t="s">
        <v>20484</v>
      </c>
      <c r="B6400" s="8" t="s">
        <v>48352</v>
      </c>
      <c r="C6400" s="8" t="s">
        <v>20485</v>
      </c>
      <c r="D6400" s="17" t="s">
        <v>20486</v>
      </c>
      <c r="E6400" s="11">
        <f t="shared" si="99"/>
        <v>1</v>
      </c>
      <c r="F6400" s="18" t="s">
        <v>55936</v>
      </c>
      <c r="G6400" s="18" t="s">
        <v>56012</v>
      </c>
      <c r="H6400" s="18" t="s">
        <v>55937</v>
      </c>
      <c r="I6400" s="8"/>
      <c r="J6400" s="8"/>
    </row>
    <row r="6401" spans="1:10" ht="24">
      <c r="A6401" s="16" t="s">
        <v>38101</v>
      </c>
      <c r="B6401" s="8" t="s">
        <v>48353</v>
      </c>
      <c r="C6401" s="8" t="s">
        <v>40712</v>
      </c>
      <c r="D6401" s="17" t="s">
        <v>55345</v>
      </c>
      <c r="E6401" s="11">
        <f t="shared" si="99"/>
        <v>1</v>
      </c>
      <c r="F6401" s="18" t="s">
        <v>38138</v>
      </c>
      <c r="G6401" s="18" t="s">
        <v>55946</v>
      </c>
      <c r="H6401" s="18" t="s">
        <v>55938</v>
      </c>
      <c r="I6401" s="8"/>
      <c r="J6401" s="8"/>
    </row>
    <row r="6402" spans="1:10">
      <c r="A6402" s="19" t="s">
        <v>20487</v>
      </c>
      <c r="B6402" s="8" t="s">
        <v>20488</v>
      </c>
      <c r="C6402" s="8" t="s">
        <v>20488</v>
      </c>
      <c r="D6402" s="29" t="s">
        <v>20489</v>
      </c>
      <c r="E6402" s="11">
        <f t="shared" ref="E6402:E6465" si="100">COUNTIF(B:B,B6402)</f>
        <v>1</v>
      </c>
      <c r="F6402" s="15" t="s">
        <v>55936</v>
      </c>
      <c r="G6402" s="15" t="s">
        <v>55978</v>
      </c>
      <c r="H6402" s="15" t="s">
        <v>55937</v>
      </c>
      <c r="I6402" s="8"/>
      <c r="J6402" s="8"/>
    </row>
    <row r="6403" spans="1:10" ht="24">
      <c r="A6403" s="24" t="s">
        <v>38102</v>
      </c>
      <c r="B6403" s="8" t="s">
        <v>48354</v>
      </c>
      <c r="C6403" s="8" t="s">
        <v>40713</v>
      </c>
      <c r="D6403" s="45" t="s">
        <v>55346</v>
      </c>
      <c r="E6403" s="11">
        <f t="shared" si="100"/>
        <v>1</v>
      </c>
      <c r="F6403" s="12" t="s">
        <v>38138</v>
      </c>
      <c r="G6403" s="12" t="s">
        <v>55946</v>
      </c>
      <c r="H6403" s="12" t="s">
        <v>55938</v>
      </c>
      <c r="I6403" s="8"/>
      <c r="J6403" s="8">
        <v>1</v>
      </c>
    </row>
    <row r="6404" spans="1:10" ht="48">
      <c r="A6404" s="59" t="s">
        <v>20490</v>
      </c>
      <c r="B6404" s="8" t="s">
        <v>48355</v>
      </c>
      <c r="C6404" s="8" t="s">
        <v>20491</v>
      </c>
      <c r="D6404" s="45" t="s">
        <v>20492</v>
      </c>
      <c r="E6404" s="11">
        <f t="shared" si="100"/>
        <v>1</v>
      </c>
      <c r="F6404" s="12" t="s">
        <v>55936</v>
      </c>
      <c r="G6404" s="12" t="s">
        <v>56078</v>
      </c>
      <c r="H6404" s="12" t="s">
        <v>55937</v>
      </c>
      <c r="I6404" s="8"/>
      <c r="J6404" s="8">
        <v>2</v>
      </c>
    </row>
    <row r="6405" spans="1:10">
      <c r="A6405" s="19" t="s">
        <v>20493</v>
      </c>
      <c r="B6405" s="8" t="s">
        <v>48356</v>
      </c>
      <c r="C6405" s="8" t="s">
        <v>20494</v>
      </c>
      <c r="D6405" s="29" t="s">
        <v>20495</v>
      </c>
      <c r="E6405" s="11">
        <f t="shared" si="100"/>
        <v>1</v>
      </c>
      <c r="F6405" s="15" t="s">
        <v>55936</v>
      </c>
      <c r="G6405" s="15" t="s">
        <v>23</v>
      </c>
      <c r="H6405" s="15" t="s">
        <v>55937</v>
      </c>
      <c r="I6405" s="8"/>
      <c r="J6405" s="8">
        <v>3</v>
      </c>
    </row>
    <row r="6406" spans="1:10">
      <c r="A6406" s="16" t="s">
        <v>20496</v>
      </c>
      <c r="B6406" s="8" t="s">
        <v>48357</v>
      </c>
      <c r="C6406" s="8" t="s">
        <v>20497</v>
      </c>
      <c r="D6406" s="17" t="s">
        <v>20498</v>
      </c>
      <c r="E6406" s="11">
        <f t="shared" si="100"/>
        <v>1</v>
      </c>
      <c r="F6406" s="18" t="s">
        <v>55936</v>
      </c>
      <c r="G6406" s="18" t="s">
        <v>55986</v>
      </c>
      <c r="H6406" s="18" t="s">
        <v>55937</v>
      </c>
      <c r="I6406" s="8"/>
      <c r="J6406" s="8"/>
    </row>
    <row r="6407" spans="1:10" ht="24">
      <c r="A6407" s="16" t="s">
        <v>20499</v>
      </c>
      <c r="B6407" s="8" t="s">
        <v>20500</v>
      </c>
      <c r="C6407" s="8" t="s">
        <v>20500</v>
      </c>
      <c r="D6407" s="17" t="s">
        <v>20501</v>
      </c>
      <c r="E6407" s="11">
        <f t="shared" si="100"/>
        <v>1</v>
      </c>
      <c r="F6407" s="18" t="s">
        <v>55936</v>
      </c>
      <c r="G6407" s="18" t="s">
        <v>23</v>
      </c>
      <c r="H6407" s="18" t="s">
        <v>55937</v>
      </c>
      <c r="I6407" s="8"/>
      <c r="J6407" s="8"/>
    </row>
    <row r="6408" spans="1:10" ht="24">
      <c r="A6408" s="16" t="s">
        <v>1552</v>
      </c>
      <c r="B6408" s="8" t="s">
        <v>48358</v>
      </c>
      <c r="C6408" s="8" t="s">
        <v>4426</v>
      </c>
      <c r="D6408" s="17" t="s">
        <v>20502</v>
      </c>
      <c r="E6408" s="11">
        <f t="shared" si="100"/>
        <v>1</v>
      </c>
      <c r="F6408" s="18" t="s">
        <v>55936</v>
      </c>
      <c r="G6408" s="18" t="s">
        <v>23</v>
      </c>
      <c r="H6408" s="18" t="s">
        <v>55937</v>
      </c>
      <c r="I6408" s="8"/>
      <c r="J6408" s="8"/>
    </row>
    <row r="6409" spans="1:10">
      <c r="A6409" s="16" t="s">
        <v>20503</v>
      </c>
      <c r="B6409" s="8" t="s">
        <v>48359</v>
      </c>
      <c r="C6409" s="8" t="s">
        <v>20488</v>
      </c>
      <c r="D6409" s="17" t="s">
        <v>20504</v>
      </c>
      <c r="E6409" s="11">
        <f t="shared" si="100"/>
        <v>1</v>
      </c>
      <c r="F6409" s="18" t="s">
        <v>55936</v>
      </c>
      <c r="G6409" s="18" t="s">
        <v>23</v>
      </c>
      <c r="H6409" s="18" t="s">
        <v>55937</v>
      </c>
      <c r="I6409" s="8"/>
      <c r="J6409" s="8"/>
    </row>
    <row r="6410" spans="1:10" ht="24">
      <c r="A6410" s="16" t="s">
        <v>20505</v>
      </c>
      <c r="B6410" s="8" t="s">
        <v>48360</v>
      </c>
      <c r="C6410" s="8" t="s">
        <v>20506</v>
      </c>
      <c r="D6410" s="17" t="s">
        <v>20507</v>
      </c>
      <c r="E6410" s="11">
        <f t="shared" si="100"/>
        <v>1</v>
      </c>
      <c r="F6410" s="18" t="s">
        <v>55936</v>
      </c>
      <c r="G6410" s="18" t="s">
        <v>23</v>
      </c>
      <c r="H6410" s="18" t="s">
        <v>55937</v>
      </c>
      <c r="I6410" s="8"/>
      <c r="J6410" s="8"/>
    </row>
    <row r="6411" spans="1:10" ht="48">
      <c r="A6411" s="24" t="s">
        <v>20508</v>
      </c>
      <c r="B6411" s="8" t="s">
        <v>48361</v>
      </c>
      <c r="C6411" s="8" t="s">
        <v>20509</v>
      </c>
      <c r="D6411" s="20" t="s">
        <v>20510</v>
      </c>
      <c r="E6411" s="11">
        <f t="shared" si="100"/>
        <v>1</v>
      </c>
      <c r="F6411" s="8" t="s">
        <v>55936</v>
      </c>
      <c r="G6411" s="8" t="s">
        <v>23</v>
      </c>
      <c r="H6411" s="8" t="s">
        <v>55937</v>
      </c>
      <c r="I6411" s="8"/>
      <c r="J6411" s="8"/>
    </row>
    <row r="6412" spans="1:10">
      <c r="A6412" s="16" t="s">
        <v>1554</v>
      </c>
      <c r="B6412" s="8" t="s">
        <v>1555</v>
      </c>
      <c r="C6412" s="8" t="s">
        <v>1555</v>
      </c>
      <c r="D6412" s="17" t="s">
        <v>20511</v>
      </c>
      <c r="E6412" s="11">
        <f t="shared" si="100"/>
        <v>1</v>
      </c>
      <c r="F6412" s="18" t="s">
        <v>55936</v>
      </c>
      <c r="G6412" s="18" t="s">
        <v>23</v>
      </c>
      <c r="H6412" s="18" t="s">
        <v>55937</v>
      </c>
      <c r="I6412" s="8"/>
      <c r="J6412" s="8"/>
    </row>
    <row r="6413" spans="1:10">
      <c r="A6413" s="19" t="s">
        <v>1556</v>
      </c>
      <c r="B6413" s="8" t="s">
        <v>48362</v>
      </c>
      <c r="C6413" s="8" t="s">
        <v>4427</v>
      </c>
      <c r="D6413" s="29" t="s">
        <v>20512</v>
      </c>
      <c r="E6413" s="11">
        <f t="shared" si="100"/>
        <v>1</v>
      </c>
      <c r="F6413" s="15" t="s">
        <v>55936</v>
      </c>
      <c r="G6413" s="15" t="s">
        <v>56026</v>
      </c>
      <c r="H6413" s="15" t="s">
        <v>55937</v>
      </c>
      <c r="I6413" s="8"/>
      <c r="J6413" s="8"/>
    </row>
    <row r="6414" spans="1:10">
      <c r="A6414" s="19" t="s">
        <v>20513</v>
      </c>
      <c r="B6414" s="8" t="s">
        <v>48363</v>
      </c>
      <c r="C6414" s="8" t="s">
        <v>20514</v>
      </c>
      <c r="D6414" s="29" t="s">
        <v>20515</v>
      </c>
      <c r="E6414" s="11">
        <f t="shared" si="100"/>
        <v>1</v>
      </c>
      <c r="F6414" s="15" t="s">
        <v>55936</v>
      </c>
      <c r="G6414" s="15" t="s">
        <v>23</v>
      </c>
      <c r="H6414" s="15" t="s">
        <v>55937</v>
      </c>
      <c r="I6414" s="8"/>
      <c r="J6414" s="8"/>
    </row>
    <row r="6415" spans="1:10" ht="24">
      <c r="A6415" s="16" t="s">
        <v>1557</v>
      </c>
      <c r="B6415" s="8" t="s">
        <v>48364</v>
      </c>
      <c r="C6415" s="8" t="s">
        <v>4428</v>
      </c>
      <c r="D6415" s="17" t="s">
        <v>20516</v>
      </c>
      <c r="E6415" s="11">
        <f t="shared" si="100"/>
        <v>1</v>
      </c>
      <c r="F6415" s="18" t="s">
        <v>55936</v>
      </c>
      <c r="G6415" s="18" t="s">
        <v>23</v>
      </c>
      <c r="H6415" s="18" t="s">
        <v>55937</v>
      </c>
      <c r="I6415" s="8"/>
      <c r="J6415" s="8"/>
    </row>
    <row r="6416" spans="1:10" ht="24">
      <c r="A6416" s="16" t="s">
        <v>1558</v>
      </c>
      <c r="B6416" s="8" t="s">
        <v>48365</v>
      </c>
      <c r="C6416" s="8" t="s">
        <v>20517</v>
      </c>
      <c r="D6416" s="17" t="s">
        <v>20518</v>
      </c>
      <c r="E6416" s="11">
        <f t="shared" si="100"/>
        <v>1</v>
      </c>
      <c r="F6416" s="18" t="s">
        <v>55936</v>
      </c>
      <c r="G6416" s="18" t="s">
        <v>23</v>
      </c>
      <c r="H6416" s="18" t="s">
        <v>55937</v>
      </c>
      <c r="I6416" s="8"/>
      <c r="J6416" s="8"/>
    </row>
    <row r="6417" spans="1:10">
      <c r="A6417" s="16" t="s">
        <v>1559</v>
      </c>
      <c r="B6417" s="8" t="s">
        <v>48366</v>
      </c>
      <c r="C6417" s="8" t="s">
        <v>4430</v>
      </c>
      <c r="D6417" s="17" t="s">
        <v>20519</v>
      </c>
      <c r="E6417" s="11">
        <f t="shared" si="100"/>
        <v>1</v>
      </c>
      <c r="F6417" s="18" t="s">
        <v>55936</v>
      </c>
      <c r="G6417" s="18" t="s">
        <v>23</v>
      </c>
      <c r="H6417" s="18" t="s">
        <v>55937</v>
      </c>
      <c r="I6417" s="8"/>
      <c r="J6417" s="8"/>
    </row>
    <row r="6418" spans="1:10">
      <c r="A6418" s="16" t="s">
        <v>1560</v>
      </c>
      <c r="B6418" s="8" t="s">
        <v>48367</v>
      </c>
      <c r="C6418" s="8" t="s">
        <v>4431</v>
      </c>
      <c r="D6418" s="17" t="s">
        <v>20520</v>
      </c>
      <c r="E6418" s="11">
        <f t="shared" si="100"/>
        <v>1</v>
      </c>
      <c r="F6418" s="18" t="s">
        <v>55936</v>
      </c>
      <c r="G6418" s="18" t="s">
        <v>23</v>
      </c>
      <c r="H6418" s="18" t="s">
        <v>55937</v>
      </c>
      <c r="I6418" s="8"/>
      <c r="J6418" s="8"/>
    </row>
    <row r="6419" spans="1:10" ht="60">
      <c r="A6419" s="16" t="s">
        <v>20521</v>
      </c>
      <c r="B6419" s="8" t="s">
        <v>48368</v>
      </c>
      <c r="C6419" s="8" t="s">
        <v>20522</v>
      </c>
      <c r="D6419" s="17" t="s">
        <v>20523</v>
      </c>
      <c r="E6419" s="11">
        <f t="shared" si="100"/>
        <v>1</v>
      </c>
      <c r="F6419" s="18" t="s">
        <v>55936</v>
      </c>
      <c r="G6419" s="18" t="s">
        <v>23</v>
      </c>
      <c r="H6419" s="18" t="s">
        <v>55937</v>
      </c>
      <c r="I6419" s="8"/>
      <c r="J6419" s="8"/>
    </row>
    <row r="6420" spans="1:10" ht="36">
      <c r="A6420" s="16" t="s">
        <v>20524</v>
      </c>
      <c r="B6420" s="8" t="s">
        <v>48369</v>
      </c>
      <c r="C6420" s="8" t="s">
        <v>20525</v>
      </c>
      <c r="D6420" s="17" t="s">
        <v>20526</v>
      </c>
      <c r="E6420" s="11">
        <f t="shared" si="100"/>
        <v>1</v>
      </c>
      <c r="F6420" s="18" t="s">
        <v>55936</v>
      </c>
      <c r="G6420" s="18" t="s">
        <v>23</v>
      </c>
      <c r="H6420" s="18" t="s">
        <v>55937</v>
      </c>
      <c r="I6420" s="8"/>
      <c r="J6420" s="8"/>
    </row>
    <row r="6421" spans="1:10">
      <c r="A6421" s="55" t="s">
        <v>20527</v>
      </c>
      <c r="B6421" s="8" t="s">
        <v>48370</v>
      </c>
      <c r="C6421" s="8" t="s">
        <v>20528</v>
      </c>
      <c r="D6421" s="20" t="s">
        <v>20529</v>
      </c>
      <c r="E6421" s="11">
        <f t="shared" si="100"/>
        <v>1</v>
      </c>
      <c r="F6421" s="8" t="s">
        <v>55936</v>
      </c>
      <c r="G6421" s="8" t="s">
        <v>23</v>
      </c>
      <c r="H6421" s="8" t="s">
        <v>55937</v>
      </c>
      <c r="I6421" s="8"/>
      <c r="J6421" s="8"/>
    </row>
    <row r="6422" spans="1:10">
      <c r="A6422" s="33" t="s">
        <v>20530</v>
      </c>
      <c r="B6422" s="8" t="s">
        <v>48371</v>
      </c>
      <c r="C6422" s="8" t="s">
        <v>20531</v>
      </c>
      <c r="D6422" s="22" t="s">
        <v>20532</v>
      </c>
      <c r="E6422" s="11">
        <f t="shared" si="100"/>
        <v>1</v>
      </c>
      <c r="F6422" s="15" t="s">
        <v>55936</v>
      </c>
      <c r="G6422" s="15" t="s">
        <v>23</v>
      </c>
      <c r="H6422" s="15" t="s">
        <v>55937</v>
      </c>
      <c r="I6422" s="8"/>
      <c r="J6422" s="8"/>
    </row>
    <row r="6423" spans="1:10" ht="24">
      <c r="A6423" s="16" t="s">
        <v>1561</v>
      </c>
      <c r="B6423" s="8" t="s">
        <v>48372</v>
      </c>
      <c r="C6423" s="8" t="s">
        <v>4432</v>
      </c>
      <c r="D6423" s="17" t="s">
        <v>20533</v>
      </c>
      <c r="E6423" s="11">
        <f t="shared" si="100"/>
        <v>1</v>
      </c>
      <c r="F6423" s="18" t="s">
        <v>55936</v>
      </c>
      <c r="G6423" s="18" t="s">
        <v>23</v>
      </c>
      <c r="H6423" s="18" t="s">
        <v>55937</v>
      </c>
      <c r="I6423" s="8"/>
      <c r="J6423" s="8"/>
    </row>
    <row r="6424" spans="1:10" ht="48">
      <c r="A6424" s="16" t="s">
        <v>20534</v>
      </c>
      <c r="B6424" s="8" t="s">
        <v>48373</v>
      </c>
      <c r="C6424" s="8" t="s">
        <v>20535</v>
      </c>
      <c r="D6424" s="17" t="s">
        <v>20536</v>
      </c>
      <c r="E6424" s="11">
        <f t="shared" si="100"/>
        <v>1</v>
      </c>
      <c r="F6424" s="18" t="s">
        <v>55936</v>
      </c>
      <c r="G6424" s="18" t="s">
        <v>55947</v>
      </c>
      <c r="H6424" s="18" t="s">
        <v>55937</v>
      </c>
      <c r="I6424" s="8"/>
      <c r="J6424" s="8"/>
    </row>
    <row r="6425" spans="1:10">
      <c r="A6425" s="16" t="s">
        <v>20537</v>
      </c>
      <c r="B6425" s="8" t="s">
        <v>48374</v>
      </c>
      <c r="C6425" s="8" t="s">
        <v>20538</v>
      </c>
      <c r="D6425" s="17" t="s">
        <v>20539</v>
      </c>
      <c r="E6425" s="11">
        <f t="shared" si="100"/>
        <v>1</v>
      </c>
      <c r="F6425" s="18" t="s">
        <v>55936</v>
      </c>
      <c r="G6425" s="18" t="s">
        <v>55940</v>
      </c>
      <c r="H6425" s="18" t="s">
        <v>55937</v>
      </c>
      <c r="I6425" s="8"/>
      <c r="J6425" s="8"/>
    </row>
    <row r="6426" spans="1:10" ht="24">
      <c r="A6426" s="16" t="s">
        <v>20540</v>
      </c>
      <c r="B6426" s="8" t="s">
        <v>48375</v>
      </c>
      <c r="C6426" s="8" t="s">
        <v>20541</v>
      </c>
      <c r="D6426" s="17" t="s">
        <v>20542</v>
      </c>
      <c r="E6426" s="11">
        <f t="shared" si="100"/>
        <v>1</v>
      </c>
      <c r="F6426" s="18" t="s">
        <v>55936</v>
      </c>
      <c r="G6426" s="18" t="s">
        <v>56136</v>
      </c>
      <c r="H6426" s="18" t="s">
        <v>55937</v>
      </c>
      <c r="I6426" s="8"/>
      <c r="J6426" s="8"/>
    </row>
    <row r="6427" spans="1:10" ht="60">
      <c r="A6427" s="16" t="s">
        <v>1562</v>
      </c>
      <c r="B6427" s="8" t="s">
        <v>1563</v>
      </c>
      <c r="C6427" s="8" t="s">
        <v>1563</v>
      </c>
      <c r="D6427" s="17" t="s">
        <v>20543</v>
      </c>
      <c r="E6427" s="11">
        <f t="shared" si="100"/>
        <v>1</v>
      </c>
      <c r="F6427" s="18" t="s">
        <v>55936</v>
      </c>
      <c r="G6427" s="18" t="s">
        <v>23</v>
      </c>
      <c r="H6427" s="18" t="s">
        <v>55937</v>
      </c>
      <c r="I6427" s="8"/>
      <c r="J6427" s="8"/>
    </row>
    <row r="6428" spans="1:10" ht="24">
      <c r="A6428" s="16" t="s">
        <v>1564</v>
      </c>
      <c r="B6428" s="8" t="s">
        <v>48376</v>
      </c>
      <c r="C6428" s="8" t="s">
        <v>4433</v>
      </c>
      <c r="D6428" s="17" t="s">
        <v>3370</v>
      </c>
      <c r="E6428" s="11">
        <f t="shared" si="100"/>
        <v>1</v>
      </c>
      <c r="F6428" s="18" t="s">
        <v>55936</v>
      </c>
      <c r="G6428" s="18" t="s">
        <v>56152</v>
      </c>
      <c r="H6428" s="18" t="s">
        <v>55937</v>
      </c>
      <c r="I6428" s="8"/>
      <c r="J6428" s="8"/>
    </row>
    <row r="6429" spans="1:10" ht="24">
      <c r="A6429" s="24" t="s">
        <v>20544</v>
      </c>
      <c r="B6429" s="8" t="s">
        <v>48377</v>
      </c>
      <c r="C6429" s="8" t="s">
        <v>20545</v>
      </c>
      <c r="D6429" s="45" t="s">
        <v>20546</v>
      </c>
      <c r="E6429" s="11">
        <f t="shared" si="100"/>
        <v>1</v>
      </c>
      <c r="F6429" s="12" t="s">
        <v>55936</v>
      </c>
      <c r="G6429" s="12" t="s">
        <v>23</v>
      </c>
      <c r="H6429" s="12" t="s">
        <v>55937</v>
      </c>
      <c r="I6429" s="8"/>
      <c r="J6429" s="8"/>
    </row>
    <row r="6430" spans="1:10" ht="24">
      <c r="A6430" s="16" t="s">
        <v>20547</v>
      </c>
      <c r="B6430" s="8" t="s">
        <v>48378</v>
      </c>
      <c r="C6430" s="8" t="s">
        <v>20548</v>
      </c>
      <c r="D6430" s="17" t="s">
        <v>20549</v>
      </c>
      <c r="E6430" s="11">
        <f t="shared" si="100"/>
        <v>1</v>
      </c>
      <c r="F6430" s="18" t="s">
        <v>55936</v>
      </c>
      <c r="G6430" s="18" t="s">
        <v>23</v>
      </c>
      <c r="H6430" s="18" t="s">
        <v>55937</v>
      </c>
      <c r="I6430" s="8"/>
      <c r="J6430" s="8"/>
    </row>
    <row r="6431" spans="1:10" ht="24">
      <c r="A6431" s="16" t="s">
        <v>20550</v>
      </c>
      <c r="B6431" s="8" t="s">
        <v>48379</v>
      </c>
      <c r="C6431" s="8" t="s">
        <v>4132</v>
      </c>
      <c r="D6431" s="17" t="s">
        <v>20551</v>
      </c>
      <c r="E6431" s="11">
        <f t="shared" si="100"/>
        <v>1</v>
      </c>
      <c r="F6431" s="18" t="s">
        <v>55936</v>
      </c>
      <c r="G6431" s="18" t="s">
        <v>56024</v>
      </c>
      <c r="H6431" s="18" t="s">
        <v>55937</v>
      </c>
      <c r="I6431" s="8"/>
      <c r="J6431" s="8"/>
    </row>
    <row r="6432" spans="1:10">
      <c r="A6432" s="33" t="s">
        <v>1565</v>
      </c>
      <c r="B6432" s="8" t="s">
        <v>4434</v>
      </c>
      <c r="C6432" s="8" t="s">
        <v>4434</v>
      </c>
      <c r="D6432" s="8" t="s">
        <v>20552</v>
      </c>
      <c r="E6432" s="11">
        <f t="shared" si="100"/>
        <v>1</v>
      </c>
      <c r="F6432" s="12" t="s">
        <v>55936</v>
      </c>
      <c r="G6432" s="12" t="s">
        <v>23</v>
      </c>
      <c r="H6432" s="12" t="s">
        <v>55937</v>
      </c>
      <c r="I6432" s="8"/>
      <c r="J6432" s="8"/>
    </row>
    <row r="6433" spans="1:10" ht="24">
      <c r="A6433" s="24" t="s">
        <v>20553</v>
      </c>
      <c r="B6433" s="8" t="s">
        <v>48380</v>
      </c>
      <c r="C6433" s="8" t="s">
        <v>20554</v>
      </c>
      <c r="D6433" s="45" t="s">
        <v>20555</v>
      </c>
      <c r="E6433" s="11">
        <f t="shared" si="100"/>
        <v>1</v>
      </c>
      <c r="F6433" s="12" t="s">
        <v>55936</v>
      </c>
      <c r="G6433" s="12" t="s">
        <v>55986</v>
      </c>
      <c r="H6433" s="12" t="s">
        <v>55937</v>
      </c>
      <c r="I6433" s="8"/>
      <c r="J6433" s="8"/>
    </row>
    <row r="6434" spans="1:10" ht="24">
      <c r="A6434" s="16" t="s">
        <v>20556</v>
      </c>
      <c r="B6434" s="8" t="s">
        <v>48381</v>
      </c>
      <c r="C6434" s="8" t="s">
        <v>20557</v>
      </c>
      <c r="D6434" s="17" t="s">
        <v>20558</v>
      </c>
      <c r="E6434" s="11">
        <f t="shared" si="100"/>
        <v>1</v>
      </c>
      <c r="F6434" s="18" t="s">
        <v>55936</v>
      </c>
      <c r="G6434" s="18" t="s">
        <v>56013</v>
      </c>
      <c r="H6434" s="18" t="s">
        <v>55937</v>
      </c>
      <c r="I6434" s="8"/>
      <c r="J6434" s="8"/>
    </row>
    <row r="6435" spans="1:10">
      <c r="A6435" s="19" t="s">
        <v>20559</v>
      </c>
      <c r="B6435" s="8" t="s">
        <v>48382</v>
      </c>
      <c r="C6435" s="8" t="s">
        <v>20560</v>
      </c>
      <c r="D6435" s="29" t="s">
        <v>20561</v>
      </c>
      <c r="E6435" s="11">
        <f t="shared" si="100"/>
        <v>1</v>
      </c>
      <c r="F6435" s="15" t="s">
        <v>55936</v>
      </c>
      <c r="G6435" s="15" t="s">
        <v>56013</v>
      </c>
      <c r="H6435" s="15" t="s">
        <v>55937</v>
      </c>
      <c r="I6435" s="8"/>
      <c r="J6435" s="8"/>
    </row>
    <row r="6436" spans="1:10" ht="24">
      <c r="A6436" s="23" t="s">
        <v>20562</v>
      </c>
      <c r="B6436" s="8" t="s">
        <v>48383</v>
      </c>
      <c r="C6436" s="8" t="s">
        <v>20563</v>
      </c>
      <c r="D6436" s="22" t="s">
        <v>20564</v>
      </c>
      <c r="E6436" s="11">
        <f t="shared" si="100"/>
        <v>1</v>
      </c>
      <c r="F6436" s="8" t="s">
        <v>55936</v>
      </c>
      <c r="G6436" s="8" t="s">
        <v>23</v>
      </c>
      <c r="H6436" s="8" t="s">
        <v>55937</v>
      </c>
      <c r="I6436" s="8"/>
      <c r="J6436" s="8"/>
    </row>
    <row r="6437" spans="1:10">
      <c r="A6437" s="16" t="s">
        <v>20565</v>
      </c>
      <c r="B6437" s="8" t="s">
        <v>48384</v>
      </c>
      <c r="C6437" s="8" t="s">
        <v>20566</v>
      </c>
      <c r="D6437" s="17" t="s">
        <v>20567</v>
      </c>
      <c r="E6437" s="11">
        <f t="shared" si="100"/>
        <v>1</v>
      </c>
      <c r="F6437" s="18" t="s">
        <v>55936</v>
      </c>
      <c r="G6437" s="18" t="s">
        <v>23</v>
      </c>
      <c r="H6437" s="18" t="s">
        <v>55937</v>
      </c>
      <c r="I6437" s="8"/>
      <c r="J6437" s="8"/>
    </row>
    <row r="6438" spans="1:10" ht="24">
      <c r="A6438" s="26" t="s">
        <v>20568</v>
      </c>
      <c r="B6438" s="8" t="s">
        <v>48385</v>
      </c>
      <c r="C6438" s="8" t="s">
        <v>20569</v>
      </c>
      <c r="D6438" s="21" t="s">
        <v>20570</v>
      </c>
      <c r="E6438" s="11">
        <f t="shared" si="100"/>
        <v>1</v>
      </c>
      <c r="F6438" s="12" t="s">
        <v>55936</v>
      </c>
      <c r="G6438" s="12" t="s">
        <v>23</v>
      </c>
      <c r="H6438" s="12" t="s">
        <v>55937</v>
      </c>
      <c r="I6438" s="8"/>
      <c r="J6438" s="8"/>
    </row>
    <row r="6439" spans="1:10">
      <c r="A6439" s="16" t="s">
        <v>20571</v>
      </c>
      <c r="B6439" s="8" t="s">
        <v>48386</v>
      </c>
      <c r="C6439" s="8" t="s">
        <v>20572</v>
      </c>
      <c r="D6439" s="17" t="s">
        <v>20573</v>
      </c>
      <c r="E6439" s="11">
        <f t="shared" si="100"/>
        <v>1</v>
      </c>
      <c r="F6439" s="18" t="s">
        <v>55936</v>
      </c>
      <c r="G6439" s="18" t="s">
        <v>23</v>
      </c>
      <c r="H6439" s="18" t="s">
        <v>55937</v>
      </c>
      <c r="I6439" s="8"/>
      <c r="J6439" s="8"/>
    </row>
    <row r="6440" spans="1:10" ht="24">
      <c r="A6440" s="44" t="s">
        <v>20574</v>
      </c>
      <c r="B6440" s="8" t="s">
        <v>48387</v>
      </c>
      <c r="C6440" s="8" t="s">
        <v>20575</v>
      </c>
      <c r="D6440" s="20" t="s">
        <v>20576</v>
      </c>
      <c r="E6440" s="11">
        <f t="shared" si="100"/>
        <v>1</v>
      </c>
      <c r="F6440" s="8" t="s">
        <v>55936</v>
      </c>
      <c r="G6440" s="8" t="s">
        <v>56065</v>
      </c>
      <c r="H6440" s="8" t="s">
        <v>55937</v>
      </c>
      <c r="I6440" s="8"/>
      <c r="J6440" s="8"/>
    </row>
    <row r="6441" spans="1:10">
      <c r="A6441" s="16" t="s">
        <v>1566</v>
      </c>
      <c r="B6441" s="8" t="s">
        <v>185</v>
      </c>
      <c r="C6441" s="8" t="s">
        <v>185</v>
      </c>
      <c r="D6441" s="17" t="s">
        <v>3371</v>
      </c>
      <c r="E6441" s="11">
        <f t="shared" si="100"/>
        <v>1</v>
      </c>
      <c r="F6441" s="18" t="s">
        <v>55936</v>
      </c>
      <c r="G6441" s="18" t="s">
        <v>23</v>
      </c>
      <c r="H6441" s="18" t="s">
        <v>55937</v>
      </c>
      <c r="I6441" s="8"/>
      <c r="J6441" s="8"/>
    </row>
    <row r="6442" spans="1:10" ht="24">
      <c r="A6442" s="33" t="s">
        <v>20577</v>
      </c>
      <c r="B6442" s="8" t="s">
        <v>48388</v>
      </c>
      <c r="C6442" s="8" t="s">
        <v>20578</v>
      </c>
      <c r="D6442" s="22" t="s">
        <v>20579</v>
      </c>
      <c r="E6442" s="11">
        <f t="shared" si="100"/>
        <v>1</v>
      </c>
      <c r="F6442" s="15" t="s">
        <v>55936</v>
      </c>
      <c r="G6442" s="15" t="s">
        <v>56003</v>
      </c>
      <c r="H6442" s="15" t="s">
        <v>55937</v>
      </c>
      <c r="I6442" s="8"/>
      <c r="J6442" s="8"/>
    </row>
    <row r="6443" spans="1:10" ht="24">
      <c r="A6443" s="16" t="s">
        <v>1567</v>
      </c>
      <c r="B6443" s="8" t="s">
        <v>48389</v>
      </c>
      <c r="C6443" s="8" t="s">
        <v>4435</v>
      </c>
      <c r="D6443" s="17" t="s">
        <v>20580</v>
      </c>
      <c r="E6443" s="11">
        <f t="shared" si="100"/>
        <v>1</v>
      </c>
      <c r="F6443" s="18" t="s">
        <v>55936</v>
      </c>
      <c r="G6443" s="18" t="s">
        <v>23</v>
      </c>
      <c r="H6443" s="18" t="s">
        <v>55937</v>
      </c>
      <c r="I6443" s="8"/>
      <c r="J6443" s="8"/>
    </row>
    <row r="6444" spans="1:10">
      <c r="A6444" s="59" t="s">
        <v>20581</v>
      </c>
      <c r="B6444" s="8" t="s">
        <v>48390</v>
      </c>
      <c r="C6444" s="8" t="s">
        <v>20582</v>
      </c>
      <c r="D6444" s="45" t="s">
        <v>20583</v>
      </c>
      <c r="E6444" s="11">
        <f t="shared" si="100"/>
        <v>1</v>
      </c>
      <c r="F6444" s="12" t="s">
        <v>55936</v>
      </c>
      <c r="G6444" s="12" t="s">
        <v>23</v>
      </c>
      <c r="H6444" s="12" t="s">
        <v>55937</v>
      </c>
      <c r="I6444" s="8"/>
      <c r="J6444" s="8"/>
    </row>
    <row r="6445" spans="1:10">
      <c r="A6445" s="16" t="s">
        <v>1568</v>
      </c>
      <c r="B6445" s="8" t="s">
        <v>48391</v>
      </c>
      <c r="C6445" s="8" t="s">
        <v>4436</v>
      </c>
      <c r="D6445" s="17" t="s">
        <v>20584</v>
      </c>
      <c r="E6445" s="11">
        <f t="shared" si="100"/>
        <v>1</v>
      </c>
      <c r="F6445" s="18" t="s">
        <v>55936</v>
      </c>
      <c r="G6445" s="18" t="s">
        <v>23</v>
      </c>
      <c r="H6445" s="18" t="s">
        <v>55937</v>
      </c>
      <c r="I6445" s="8"/>
      <c r="J6445" s="8"/>
    </row>
    <row r="6446" spans="1:10" ht="36">
      <c r="A6446" s="16" t="s">
        <v>20585</v>
      </c>
      <c r="B6446" s="8" t="s">
        <v>48392</v>
      </c>
      <c r="C6446" s="8" t="s">
        <v>20586</v>
      </c>
      <c r="D6446" s="17" t="s">
        <v>20587</v>
      </c>
      <c r="E6446" s="11">
        <f t="shared" si="100"/>
        <v>1</v>
      </c>
      <c r="F6446" s="18" t="s">
        <v>55936</v>
      </c>
      <c r="G6446" s="18" t="s">
        <v>23</v>
      </c>
      <c r="H6446" s="18" t="s">
        <v>55937</v>
      </c>
      <c r="I6446" s="8"/>
      <c r="J6446" s="8"/>
    </row>
    <row r="6447" spans="1:10">
      <c r="A6447" s="39" t="s">
        <v>1569</v>
      </c>
      <c r="B6447" s="8" t="s">
        <v>48393</v>
      </c>
      <c r="C6447" s="8" t="s">
        <v>4438</v>
      </c>
      <c r="D6447" s="54" t="s">
        <v>20588</v>
      </c>
      <c r="E6447" s="11">
        <f t="shared" si="100"/>
        <v>1</v>
      </c>
      <c r="F6447" s="12" t="s">
        <v>55936</v>
      </c>
      <c r="G6447" s="12" t="s">
        <v>23</v>
      </c>
      <c r="H6447" s="12" t="s">
        <v>55937</v>
      </c>
      <c r="I6447" s="8"/>
      <c r="J6447" s="8"/>
    </row>
    <row r="6448" spans="1:10" ht="36">
      <c r="A6448" s="16" t="s">
        <v>20589</v>
      </c>
      <c r="B6448" s="8" t="s">
        <v>48394</v>
      </c>
      <c r="C6448" s="8" t="s">
        <v>20590</v>
      </c>
      <c r="D6448" s="17" t="s">
        <v>20591</v>
      </c>
      <c r="E6448" s="11">
        <f t="shared" si="100"/>
        <v>1</v>
      </c>
      <c r="F6448" s="18" t="s">
        <v>55936</v>
      </c>
      <c r="G6448" s="18" t="s">
        <v>23</v>
      </c>
      <c r="H6448" s="18" t="s">
        <v>55937</v>
      </c>
      <c r="I6448" s="8"/>
      <c r="J6448" s="8"/>
    </row>
    <row r="6449" spans="1:10">
      <c r="A6449" s="33" t="s">
        <v>1570</v>
      </c>
      <c r="B6449" s="8" t="s">
        <v>48395</v>
      </c>
      <c r="C6449" s="8" t="s">
        <v>4439</v>
      </c>
      <c r="D6449" s="8" t="s">
        <v>20592</v>
      </c>
      <c r="E6449" s="11">
        <f t="shared" si="100"/>
        <v>1</v>
      </c>
      <c r="F6449" s="12" t="s">
        <v>55936</v>
      </c>
      <c r="G6449" s="12" t="s">
        <v>56153</v>
      </c>
      <c r="H6449" s="12" t="s">
        <v>55937</v>
      </c>
      <c r="I6449" s="8"/>
      <c r="J6449" s="8"/>
    </row>
    <row r="6450" spans="1:10" ht="72">
      <c r="A6450" s="16" t="s">
        <v>20593</v>
      </c>
      <c r="B6450" s="8" t="s">
        <v>48396</v>
      </c>
      <c r="C6450" s="8" t="s">
        <v>20594</v>
      </c>
      <c r="D6450" s="17" t="s">
        <v>20595</v>
      </c>
      <c r="E6450" s="11">
        <f t="shared" si="100"/>
        <v>1</v>
      </c>
      <c r="F6450" s="18" t="s">
        <v>55936</v>
      </c>
      <c r="G6450" s="18" t="s">
        <v>56153</v>
      </c>
      <c r="H6450" s="18" t="s">
        <v>55937</v>
      </c>
      <c r="I6450" s="8"/>
      <c r="J6450" s="8"/>
    </row>
    <row r="6451" spans="1:10" ht="108">
      <c r="A6451" s="16" t="s">
        <v>20596</v>
      </c>
      <c r="B6451" s="8" t="s">
        <v>48397</v>
      </c>
      <c r="C6451" s="8" t="s">
        <v>20597</v>
      </c>
      <c r="D6451" s="17" t="s">
        <v>20598</v>
      </c>
      <c r="E6451" s="11">
        <f t="shared" si="100"/>
        <v>1</v>
      </c>
      <c r="F6451" s="18" t="s">
        <v>55936</v>
      </c>
      <c r="G6451" s="18" t="s">
        <v>55941</v>
      </c>
      <c r="H6451" s="18" t="s">
        <v>55937</v>
      </c>
      <c r="I6451" s="8"/>
      <c r="J6451" s="8"/>
    </row>
    <row r="6452" spans="1:10" ht="84">
      <c r="A6452" s="16" t="s">
        <v>1571</v>
      </c>
      <c r="B6452" s="8" t="s">
        <v>48398</v>
      </c>
      <c r="C6452" s="8" t="s">
        <v>4440</v>
      </c>
      <c r="D6452" s="17" t="s">
        <v>20599</v>
      </c>
      <c r="E6452" s="11">
        <f t="shared" si="100"/>
        <v>1</v>
      </c>
      <c r="F6452" s="18" t="s">
        <v>55936</v>
      </c>
      <c r="G6452" s="18" t="s">
        <v>56153</v>
      </c>
      <c r="H6452" s="18" t="s">
        <v>55937</v>
      </c>
      <c r="I6452" s="8"/>
      <c r="J6452" s="8"/>
    </row>
    <row r="6453" spans="1:10" ht="60">
      <c r="A6453" s="16" t="s">
        <v>20600</v>
      </c>
      <c r="B6453" s="8" t="s">
        <v>48399</v>
      </c>
      <c r="C6453" s="8" t="s">
        <v>20601</v>
      </c>
      <c r="D6453" s="17" t="s">
        <v>20602</v>
      </c>
      <c r="E6453" s="11">
        <f t="shared" si="100"/>
        <v>1</v>
      </c>
      <c r="F6453" s="18" t="s">
        <v>55936</v>
      </c>
      <c r="G6453" s="18" t="s">
        <v>56212</v>
      </c>
      <c r="H6453" s="18" t="s">
        <v>55937</v>
      </c>
      <c r="I6453" s="8"/>
      <c r="J6453" s="8"/>
    </row>
    <row r="6454" spans="1:10" ht="36">
      <c r="A6454" s="19" t="s">
        <v>20603</v>
      </c>
      <c r="B6454" s="8" t="s">
        <v>48400</v>
      </c>
      <c r="C6454" s="8" t="s">
        <v>20604</v>
      </c>
      <c r="D6454" s="29" t="s">
        <v>20605</v>
      </c>
      <c r="E6454" s="11">
        <f t="shared" si="100"/>
        <v>1</v>
      </c>
      <c r="F6454" s="15" t="s">
        <v>55936</v>
      </c>
      <c r="G6454" s="15" t="s">
        <v>56149</v>
      </c>
      <c r="H6454" s="15" t="s">
        <v>55937</v>
      </c>
      <c r="I6454" s="8"/>
      <c r="J6454" s="8"/>
    </row>
    <row r="6455" spans="1:10">
      <c r="A6455" s="33" t="s">
        <v>20606</v>
      </c>
      <c r="B6455" s="8" t="s">
        <v>48401</v>
      </c>
      <c r="C6455" s="8" t="s">
        <v>20607</v>
      </c>
      <c r="D6455" s="8" t="s">
        <v>20608</v>
      </c>
      <c r="E6455" s="11">
        <f t="shared" si="100"/>
        <v>1</v>
      </c>
      <c r="F6455" s="12" t="s">
        <v>55936</v>
      </c>
      <c r="G6455" s="12" t="s">
        <v>56149</v>
      </c>
      <c r="H6455" s="12" t="s">
        <v>55937</v>
      </c>
      <c r="I6455" s="8"/>
      <c r="J6455" s="8"/>
    </row>
    <row r="6456" spans="1:10">
      <c r="A6456" s="33" t="s">
        <v>20609</v>
      </c>
      <c r="B6456" s="8" t="s">
        <v>48402</v>
      </c>
      <c r="C6456" s="8" t="s">
        <v>20610</v>
      </c>
      <c r="D6456" s="22" t="s">
        <v>20611</v>
      </c>
      <c r="E6456" s="11">
        <f t="shared" si="100"/>
        <v>1</v>
      </c>
      <c r="F6456" s="15" t="s">
        <v>55936</v>
      </c>
      <c r="G6456" s="15" t="s">
        <v>56153</v>
      </c>
      <c r="H6456" s="15" t="s">
        <v>55937</v>
      </c>
      <c r="I6456" s="8"/>
      <c r="J6456" s="8"/>
    </row>
    <row r="6457" spans="1:10">
      <c r="A6457" s="16" t="s">
        <v>20612</v>
      </c>
      <c r="B6457" s="8" t="s">
        <v>48403</v>
      </c>
      <c r="C6457" s="8" t="s">
        <v>20613</v>
      </c>
      <c r="D6457" s="17" t="s">
        <v>20614</v>
      </c>
      <c r="E6457" s="11">
        <f t="shared" si="100"/>
        <v>1</v>
      </c>
      <c r="F6457" s="18" t="s">
        <v>55936</v>
      </c>
      <c r="G6457" s="18" t="s">
        <v>23</v>
      </c>
      <c r="H6457" s="18" t="s">
        <v>55937</v>
      </c>
      <c r="I6457" s="8"/>
      <c r="J6457" s="8"/>
    </row>
    <row r="6458" spans="1:10">
      <c r="A6458" s="16" t="s">
        <v>20615</v>
      </c>
      <c r="B6458" s="8" t="s">
        <v>48404</v>
      </c>
      <c r="C6458" s="8" t="s">
        <v>4441</v>
      </c>
      <c r="D6458" s="17" t="s">
        <v>20616</v>
      </c>
      <c r="E6458" s="11">
        <f t="shared" si="100"/>
        <v>1</v>
      </c>
      <c r="F6458" s="18" t="s">
        <v>55936</v>
      </c>
      <c r="G6458" s="18" t="s">
        <v>23</v>
      </c>
      <c r="H6458" s="18" t="s">
        <v>55937</v>
      </c>
      <c r="I6458" s="8"/>
      <c r="J6458" s="8"/>
    </row>
    <row r="6459" spans="1:10" ht="36">
      <c r="A6459" s="16" t="s">
        <v>20617</v>
      </c>
      <c r="B6459" s="8" t="s">
        <v>48405</v>
      </c>
      <c r="C6459" s="8" t="s">
        <v>20618</v>
      </c>
      <c r="D6459" s="17" t="s">
        <v>20619</v>
      </c>
      <c r="E6459" s="11">
        <f t="shared" si="100"/>
        <v>1</v>
      </c>
      <c r="F6459" s="18" t="s">
        <v>55936</v>
      </c>
      <c r="G6459" s="18" t="s">
        <v>55941</v>
      </c>
      <c r="H6459" s="18" t="s">
        <v>55937</v>
      </c>
      <c r="I6459" s="8"/>
      <c r="J6459" s="8"/>
    </row>
    <row r="6460" spans="1:10" ht="132">
      <c r="A6460" s="19" t="s">
        <v>20620</v>
      </c>
      <c r="B6460" s="8" t="s">
        <v>48406</v>
      </c>
      <c r="C6460" s="8" t="s">
        <v>20621</v>
      </c>
      <c r="D6460" s="29" t="s">
        <v>20622</v>
      </c>
      <c r="E6460" s="11">
        <f t="shared" si="100"/>
        <v>1</v>
      </c>
      <c r="F6460" s="15" t="s">
        <v>55936</v>
      </c>
      <c r="G6460" s="15" t="s">
        <v>55941</v>
      </c>
      <c r="H6460" s="15" t="s">
        <v>55937</v>
      </c>
      <c r="I6460" s="8"/>
      <c r="J6460" s="8"/>
    </row>
    <row r="6461" spans="1:10" ht="36">
      <c r="A6461" s="16" t="s">
        <v>20623</v>
      </c>
      <c r="B6461" s="8" t="s">
        <v>48407</v>
      </c>
      <c r="C6461" s="8" t="s">
        <v>20624</v>
      </c>
      <c r="D6461" s="17" t="s">
        <v>20625</v>
      </c>
      <c r="E6461" s="11">
        <f t="shared" si="100"/>
        <v>1</v>
      </c>
      <c r="F6461" s="18" t="s">
        <v>55936</v>
      </c>
      <c r="G6461" s="18" t="s">
        <v>55941</v>
      </c>
      <c r="H6461" s="18" t="s">
        <v>55937</v>
      </c>
      <c r="I6461" s="8"/>
      <c r="J6461" s="8"/>
    </row>
    <row r="6462" spans="1:10" ht="36">
      <c r="A6462" s="16" t="s">
        <v>20626</v>
      </c>
      <c r="B6462" s="8" t="s">
        <v>48408</v>
      </c>
      <c r="C6462" s="8" t="s">
        <v>20627</v>
      </c>
      <c r="D6462" s="17" t="s">
        <v>20628</v>
      </c>
      <c r="E6462" s="11">
        <f t="shared" si="100"/>
        <v>1</v>
      </c>
      <c r="F6462" s="18" t="s">
        <v>55936</v>
      </c>
      <c r="G6462" s="18" t="s">
        <v>56035</v>
      </c>
      <c r="H6462" s="18" t="s">
        <v>55937</v>
      </c>
      <c r="I6462" s="8"/>
      <c r="J6462" s="8">
        <v>1</v>
      </c>
    </row>
    <row r="6463" spans="1:10" ht="48">
      <c r="A6463" s="16" t="s">
        <v>20629</v>
      </c>
      <c r="B6463" s="8" t="s">
        <v>48409</v>
      </c>
      <c r="C6463" s="8" t="s">
        <v>20630</v>
      </c>
      <c r="D6463" s="17" t="s">
        <v>20631</v>
      </c>
      <c r="E6463" s="11">
        <f t="shared" si="100"/>
        <v>1</v>
      </c>
      <c r="F6463" s="18" t="s">
        <v>55936</v>
      </c>
      <c r="G6463" s="18" t="s">
        <v>56153</v>
      </c>
      <c r="H6463" s="18" t="s">
        <v>55937</v>
      </c>
      <c r="I6463" s="8"/>
      <c r="J6463" s="8">
        <v>2</v>
      </c>
    </row>
    <row r="6464" spans="1:10" ht="108">
      <c r="A6464" s="35" t="s">
        <v>20632</v>
      </c>
      <c r="B6464" s="8" t="s">
        <v>48410</v>
      </c>
      <c r="C6464" s="8" t="s">
        <v>20633</v>
      </c>
      <c r="D6464" s="20" t="s">
        <v>20634</v>
      </c>
      <c r="E6464" s="11">
        <f t="shared" si="100"/>
        <v>1</v>
      </c>
      <c r="F6464" s="8" t="s">
        <v>55936</v>
      </c>
      <c r="G6464" s="8" t="s">
        <v>56153</v>
      </c>
      <c r="H6464" s="8" t="s">
        <v>55937</v>
      </c>
      <c r="I6464" s="8"/>
      <c r="J6464" s="8"/>
    </row>
    <row r="6465" spans="1:10">
      <c r="A6465" s="16" t="s">
        <v>20635</v>
      </c>
      <c r="B6465" s="8" t="s">
        <v>48411</v>
      </c>
      <c r="C6465" s="8" t="s">
        <v>20636</v>
      </c>
      <c r="D6465" s="17" t="s">
        <v>20637</v>
      </c>
      <c r="E6465" s="11">
        <f t="shared" si="100"/>
        <v>1</v>
      </c>
      <c r="F6465" s="18" t="s">
        <v>55936</v>
      </c>
      <c r="G6465" s="18" t="s">
        <v>23</v>
      </c>
      <c r="H6465" s="18" t="s">
        <v>55937</v>
      </c>
      <c r="I6465" s="8"/>
      <c r="J6465" s="8"/>
    </row>
    <row r="6466" spans="1:10">
      <c r="A6466" s="16" t="s">
        <v>20638</v>
      </c>
      <c r="B6466" s="8" t="s">
        <v>48412</v>
      </c>
      <c r="C6466" s="8" t="s">
        <v>20639</v>
      </c>
      <c r="D6466" s="17" t="s">
        <v>20640</v>
      </c>
      <c r="E6466" s="11">
        <f t="shared" ref="E6466:E6529" si="101">COUNTIF(B:B,B6466)</f>
        <v>1</v>
      </c>
      <c r="F6466" s="18" t="s">
        <v>55936</v>
      </c>
      <c r="G6466" s="18" t="s">
        <v>23</v>
      </c>
      <c r="H6466" s="18" t="s">
        <v>55937</v>
      </c>
      <c r="I6466" s="8"/>
      <c r="J6466" s="8"/>
    </row>
    <row r="6467" spans="1:10" ht="24">
      <c r="A6467" s="16" t="s">
        <v>1572</v>
      </c>
      <c r="B6467" s="8" t="s">
        <v>48413</v>
      </c>
      <c r="C6467" s="8" t="s">
        <v>4442</v>
      </c>
      <c r="D6467" s="17" t="s">
        <v>20641</v>
      </c>
      <c r="E6467" s="11">
        <f t="shared" si="101"/>
        <v>1</v>
      </c>
      <c r="F6467" s="18" t="s">
        <v>55936</v>
      </c>
      <c r="G6467" s="18" t="s">
        <v>23</v>
      </c>
      <c r="H6467" s="18" t="s">
        <v>55937</v>
      </c>
      <c r="I6467" s="8"/>
      <c r="J6467" s="8"/>
    </row>
    <row r="6468" spans="1:10" ht="60">
      <c r="A6468" s="19" t="s">
        <v>1573</v>
      </c>
      <c r="B6468" s="8" t="s">
        <v>48414</v>
      </c>
      <c r="C6468" s="8" t="s">
        <v>4438</v>
      </c>
      <c r="D6468" s="29" t="s">
        <v>20642</v>
      </c>
      <c r="E6468" s="11">
        <f t="shared" si="101"/>
        <v>1</v>
      </c>
      <c r="F6468" s="15" t="s">
        <v>55936</v>
      </c>
      <c r="G6468" s="15" t="s">
        <v>55986</v>
      </c>
      <c r="H6468" s="15" t="s">
        <v>55937</v>
      </c>
      <c r="I6468" s="8"/>
      <c r="J6468" s="8"/>
    </row>
    <row r="6469" spans="1:10" ht="36">
      <c r="A6469" s="16" t="s">
        <v>20643</v>
      </c>
      <c r="B6469" s="8" t="s">
        <v>48415</v>
      </c>
      <c r="C6469" s="8" t="s">
        <v>20644</v>
      </c>
      <c r="D6469" s="17" t="s">
        <v>20645</v>
      </c>
      <c r="E6469" s="11">
        <f t="shared" si="101"/>
        <v>1</v>
      </c>
      <c r="F6469" s="18" t="s">
        <v>55936</v>
      </c>
      <c r="G6469" s="18" t="s">
        <v>23</v>
      </c>
      <c r="H6469" s="18" t="s">
        <v>55937</v>
      </c>
      <c r="I6469" s="8"/>
      <c r="J6469" s="8"/>
    </row>
    <row r="6470" spans="1:10" ht="36">
      <c r="A6470" s="16" t="s">
        <v>20646</v>
      </c>
      <c r="B6470" s="8" t="s">
        <v>48416</v>
      </c>
      <c r="C6470" s="8" t="s">
        <v>20647</v>
      </c>
      <c r="D6470" s="17" t="s">
        <v>20648</v>
      </c>
      <c r="E6470" s="11">
        <f t="shared" si="101"/>
        <v>1</v>
      </c>
      <c r="F6470" s="18" t="s">
        <v>55936</v>
      </c>
      <c r="G6470" s="18" t="s">
        <v>56003</v>
      </c>
      <c r="H6470" s="18" t="s">
        <v>55937</v>
      </c>
      <c r="I6470" s="8"/>
      <c r="J6470" s="8"/>
    </row>
    <row r="6471" spans="1:10" ht="84">
      <c r="A6471" s="16" t="s">
        <v>20649</v>
      </c>
      <c r="B6471" s="8" t="s">
        <v>48417</v>
      </c>
      <c r="C6471" s="8" t="s">
        <v>20650</v>
      </c>
      <c r="D6471" s="17" t="s">
        <v>20651</v>
      </c>
      <c r="E6471" s="11">
        <f t="shared" si="101"/>
        <v>1</v>
      </c>
      <c r="F6471" s="18" t="s">
        <v>55936</v>
      </c>
      <c r="G6471" s="18" t="s">
        <v>55990</v>
      </c>
      <c r="H6471" s="18" t="s">
        <v>55937</v>
      </c>
      <c r="I6471" s="8"/>
      <c r="J6471" s="8"/>
    </row>
    <row r="6472" spans="1:10" ht="24">
      <c r="A6472" s="16" t="s">
        <v>20652</v>
      </c>
      <c r="B6472" s="8" t="s">
        <v>48418</v>
      </c>
      <c r="C6472" s="8" t="s">
        <v>20653</v>
      </c>
      <c r="D6472" s="17" t="s">
        <v>20654</v>
      </c>
      <c r="E6472" s="11">
        <f t="shared" si="101"/>
        <v>1</v>
      </c>
      <c r="F6472" s="18" t="s">
        <v>55936</v>
      </c>
      <c r="G6472" s="18" t="s">
        <v>56013</v>
      </c>
      <c r="H6472" s="18" t="s">
        <v>55937</v>
      </c>
      <c r="I6472" s="8"/>
      <c r="J6472" s="8"/>
    </row>
    <row r="6473" spans="1:10" ht="36">
      <c r="A6473" s="16" t="s">
        <v>20655</v>
      </c>
      <c r="B6473" s="8" t="s">
        <v>48419</v>
      </c>
      <c r="C6473" s="8" t="s">
        <v>20656</v>
      </c>
      <c r="D6473" s="17" t="s">
        <v>20657</v>
      </c>
      <c r="E6473" s="11">
        <f t="shared" si="101"/>
        <v>1</v>
      </c>
      <c r="F6473" s="18" t="s">
        <v>55936</v>
      </c>
      <c r="G6473" s="18" t="s">
        <v>23</v>
      </c>
      <c r="H6473" s="18" t="s">
        <v>55937</v>
      </c>
      <c r="I6473" s="8"/>
      <c r="J6473" s="8"/>
    </row>
    <row r="6474" spans="1:10" ht="168">
      <c r="A6474" s="16" t="s">
        <v>1574</v>
      </c>
      <c r="B6474" s="8" t="s">
        <v>48420</v>
      </c>
      <c r="C6474" s="8" t="s">
        <v>4443</v>
      </c>
      <c r="D6474" s="17" t="s">
        <v>20658</v>
      </c>
      <c r="E6474" s="11">
        <f t="shared" si="101"/>
        <v>1</v>
      </c>
      <c r="F6474" s="18" t="s">
        <v>55936</v>
      </c>
      <c r="G6474" s="18" t="s">
        <v>55962</v>
      </c>
      <c r="H6474" s="18" t="s">
        <v>55937</v>
      </c>
      <c r="I6474" s="8"/>
      <c r="J6474" s="8"/>
    </row>
    <row r="6475" spans="1:10" ht="24">
      <c r="A6475" s="16" t="s">
        <v>20659</v>
      </c>
      <c r="B6475" s="8" t="s">
        <v>48421</v>
      </c>
      <c r="C6475" s="8" t="s">
        <v>20660</v>
      </c>
      <c r="D6475" s="17" t="s">
        <v>20661</v>
      </c>
      <c r="E6475" s="11">
        <f t="shared" si="101"/>
        <v>1</v>
      </c>
      <c r="F6475" s="18" t="s">
        <v>55936</v>
      </c>
      <c r="G6475" s="18" t="s">
        <v>55962</v>
      </c>
      <c r="H6475" s="18" t="s">
        <v>55937</v>
      </c>
      <c r="I6475" s="8"/>
      <c r="J6475" s="8"/>
    </row>
    <row r="6476" spans="1:10" ht="48">
      <c r="A6476" s="19" t="s">
        <v>20662</v>
      </c>
      <c r="B6476" s="8" t="s">
        <v>48422</v>
      </c>
      <c r="C6476" s="8" t="s">
        <v>20663</v>
      </c>
      <c r="D6476" s="29" t="s">
        <v>20664</v>
      </c>
      <c r="E6476" s="11">
        <f t="shared" si="101"/>
        <v>1</v>
      </c>
      <c r="F6476" s="15" t="s">
        <v>55936</v>
      </c>
      <c r="G6476" s="15" t="s">
        <v>56099</v>
      </c>
      <c r="H6476" s="15" t="s">
        <v>55937</v>
      </c>
      <c r="I6476" s="8"/>
      <c r="J6476" s="8"/>
    </row>
    <row r="6477" spans="1:10" ht="36">
      <c r="A6477" s="19" t="s">
        <v>20665</v>
      </c>
      <c r="B6477" s="8" t="s">
        <v>48423</v>
      </c>
      <c r="C6477" s="8" t="s">
        <v>20666</v>
      </c>
      <c r="D6477" s="29" t="s">
        <v>20667</v>
      </c>
      <c r="E6477" s="11">
        <f t="shared" si="101"/>
        <v>1</v>
      </c>
      <c r="F6477" s="15" t="s">
        <v>55936</v>
      </c>
      <c r="G6477" s="15" t="s">
        <v>55962</v>
      </c>
      <c r="H6477" s="15" t="s">
        <v>55937</v>
      </c>
      <c r="I6477" s="8"/>
      <c r="J6477" s="8"/>
    </row>
    <row r="6478" spans="1:10" ht="48">
      <c r="A6478" s="19" t="s">
        <v>20668</v>
      </c>
      <c r="B6478" s="8" t="s">
        <v>48424</v>
      </c>
      <c r="C6478" s="8" t="s">
        <v>20669</v>
      </c>
      <c r="D6478" s="29" t="s">
        <v>20670</v>
      </c>
      <c r="E6478" s="11">
        <f t="shared" si="101"/>
        <v>1</v>
      </c>
      <c r="F6478" s="15" t="s">
        <v>55936</v>
      </c>
      <c r="G6478" s="15" t="s">
        <v>56136</v>
      </c>
      <c r="H6478" s="15" t="s">
        <v>55937</v>
      </c>
      <c r="I6478" s="8"/>
      <c r="J6478" s="8"/>
    </row>
    <row r="6479" spans="1:10" ht="24">
      <c r="A6479" s="16" t="s">
        <v>20671</v>
      </c>
      <c r="B6479" s="8" t="s">
        <v>48425</v>
      </c>
      <c r="C6479" s="8" t="s">
        <v>20672</v>
      </c>
      <c r="D6479" s="17" t="s">
        <v>20673</v>
      </c>
      <c r="E6479" s="11">
        <f t="shared" si="101"/>
        <v>1</v>
      </c>
      <c r="F6479" s="18" t="s">
        <v>55936</v>
      </c>
      <c r="G6479" s="18" t="s">
        <v>23</v>
      </c>
      <c r="H6479" s="18" t="s">
        <v>55937</v>
      </c>
      <c r="I6479" s="8"/>
      <c r="J6479" s="8"/>
    </row>
    <row r="6480" spans="1:10" ht="48">
      <c r="A6480" s="16" t="s">
        <v>20674</v>
      </c>
      <c r="B6480" s="8" t="s">
        <v>48426</v>
      </c>
      <c r="C6480" s="8" t="s">
        <v>20675</v>
      </c>
      <c r="D6480" s="17" t="s">
        <v>20676</v>
      </c>
      <c r="E6480" s="11">
        <f t="shared" si="101"/>
        <v>1</v>
      </c>
      <c r="F6480" s="18" t="s">
        <v>55936</v>
      </c>
      <c r="G6480" s="18" t="s">
        <v>56054</v>
      </c>
      <c r="H6480" s="18" t="s">
        <v>55937</v>
      </c>
      <c r="I6480" s="8"/>
      <c r="J6480" s="8"/>
    </row>
    <row r="6481" spans="1:10" ht="24">
      <c r="A6481" s="19" t="s">
        <v>20677</v>
      </c>
      <c r="B6481" s="8" t="s">
        <v>48427</v>
      </c>
      <c r="C6481" s="8" t="s">
        <v>20678</v>
      </c>
      <c r="D6481" s="29" t="s">
        <v>20679</v>
      </c>
      <c r="E6481" s="11">
        <f t="shared" si="101"/>
        <v>1</v>
      </c>
      <c r="F6481" s="15" t="s">
        <v>55936</v>
      </c>
      <c r="G6481" s="15" t="s">
        <v>23</v>
      </c>
      <c r="H6481" s="15" t="s">
        <v>55937</v>
      </c>
      <c r="I6481" s="8"/>
      <c r="J6481" s="8"/>
    </row>
    <row r="6482" spans="1:10" ht="24">
      <c r="A6482" s="19" t="s">
        <v>1575</v>
      </c>
      <c r="B6482" s="8" t="s">
        <v>40714</v>
      </c>
      <c r="C6482" s="8" t="s">
        <v>40714</v>
      </c>
      <c r="D6482" s="29" t="s">
        <v>55347</v>
      </c>
      <c r="E6482" s="11">
        <f t="shared" si="101"/>
        <v>1</v>
      </c>
      <c r="F6482" s="15" t="s">
        <v>38138</v>
      </c>
      <c r="G6482" s="15" t="s">
        <v>55946</v>
      </c>
      <c r="H6482" s="15" t="s">
        <v>55938</v>
      </c>
      <c r="I6482" s="8"/>
      <c r="J6482" s="8"/>
    </row>
    <row r="6483" spans="1:10" ht="24">
      <c r="A6483" s="16" t="s">
        <v>20680</v>
      </c>
      <c r="B6483" s="8" t="s">
        <v>48428</v>
      </c>
      <c r="C6483" s="8" t="s">
        <v>20681</v>
      </c>
      <c r="D6483" s="17" t="s">
        <v>20682</v>
      </c>
      <c r="E6483" s="11">
        <f t="shared" si="101"/>
        <v>1</v>
      </c>
      <c r="F6483" s="18" t="s">
        <v>55936</v>
      </c>
      <c r="G6483" s="18" t="s">
        <v>56163</v>
      </c>
      <c r="H6483" s="18" t="s">
        <v>55937</v>
      </c>
      <c r="I6483" s="8"/>
      <c r="J6483" s="8"/>
    </row>
    <row r="6484" spans="1:10" ht="60">
      <c r="A6484" s="19" t="s">
        <v>20683</v>
      </c>
      <c r="B6484" s="8" t="s">
        <v>48429</v>
      </c>
      <c r="C6484" s="8" t="s">
        <v>20684</v>
      </c>
      <c r="D6484" s="29" t="s">
        <v>20685</v>
      </c>
      <c r="E6484" s="11">
        <f t="shared" si="101"/>
        <v>1</v>
      </c>
      <c r="F6484" s="15" t="s">
        <v>55936</v>
      </c>
      <c r="G6484" s="15" t="s">
        <v>55973</v>
      </c>
      <c r="H6484" s="15" t="s">
        <v>55937</v>
      </c>
      <c r="I6484" s="8"/>
      <c r="J6484" s="8"/>
    </row>
    <row r="6485" spans="1:10" ht="48">
      <c r="A6485" s="16" t="s">
        <v>1576</v>
      </c>
      <c r="B6485" s="8" t="s">
        <v>48430</v>
      </c>
      <c r="C6485" s="8" t="s">
        <v>4445</v>
      </c>
      <c r="D6485" s="17" t="s">
        <v>20686</v>
      </c>
      <c r="E6485" s="11">
        <f t="shared" si="101"/>
        <v>1</v>
      </c>
      <c r="F6485" s="18" t="s">
        <v>55936</v>
      </c>
      <c r="G6485" s="18" t="s">
        <v>56031</v>
      </c>
      <c r="H6485" s="18" t="s">
        <v>55937</v>
      </c>
      <c r="I6485" s="8"/>
      <c r="J6485" s="8"/>
    </row>
    <row r="6486" spans="1:10">
      <c r="A6486" s="16" t="s">
        <v>20687</v>
      </c>
      <c r="B6486" s="8" t="s">
        <v>48431</v>
      </c>
      <c r="C6486" s="8" t="s">
        <v>20688</v>
      </c>
      <c r="D6486" s="17" t="s">
        <v>20689</v>
      </c>
      <c r="E6486" s="11">
        <f t="shared" si="101"/>
        <v>1</v>
      </c>
      <c r="F6486" s="18" t="s">
        <v>55936</v>
      </c>
      <c r="G6486" s="18" t="s">
        <v>23</v>
      </c>
      <c r="H6486" s="18" t="s">
        <v>55937</v>
      </c>
      <c r="I6486" s="8"/>
      <c r="J6486" s="8"/>
    </row>
    <row r="6487" spans="1:10" ht="36">
      <c r="A6487" s="16" t="s">
        <v>20690</v>
      </c>
      <c r="B6487" s="8" t="s">
        <v>48432</v>
      </c>
      <c r="C6487" s="8" t="s">
        <v>20691</v>
      </c>
      <c r="D6487" s="17" t="s">
        <v>20692</v>
      </c>
      <c r="E6487" s="11">
        <f t="shared" si="101"/>
        <v>1</v>
      </c>
      <c r="F6487" s="18" t="s">
        <v>55936</v>
      </c>
      <c r="G6487" s="18" t="s">
        <v>55948</v>
      </c>
      <c r="H6487" s="18" t="s">
        <v>55937</v>
      </c>
      <c r="I6487" s="8"/>
      <c r="J6487" s="8"/>
    </row>
    <row r="6488" spans="1:10" ht="36">
      <c r="A6488" s="16" t="s">
        <v>1577</v>
      </c>
      <c r="B6488" s="8" t="s">
        <v>48433</v>
      </c>
      <c r="C6488" s="8" t="s">
        <v>4446</v>
      </c>
      <c r="D6488" s="17" t="s">
        <v>20693</v>
      </c>
      <c r="E6488" s="11">
        <f t="shared" si="101"/>
        <v>1</v>
      </c>
      <c r="F6488" s="18" t="s">
        <v>55936</v>
      </c>
      <c r="G6488" s="18" t="s">
        <v>23</v>
      </c>
      <c r="H6488" s="18" t="s">
        <v>55937</v>
      </c>
      <c r="I6488" s="8"/>
      <c r="J6488" s="8">
        <v>1</v>
      </c>
    </row>
    <row r="6489" spans="1:10" ht="36">
      <c r="A6489" s="16" t="s">
        <v>20694</v>
      </c>
      <c r="B6489" s="8" t="s">
        <v>48434</v>
      </c>
      <c r="C6489" s="8" t="s">
        <v>20695</v>
      </c>
      <c r="D6489" s="17" t="s">
        <v>20696</v>
      </c>
      <c r="E6489" s="11">
        <f t="shared" si="101"/>
        <v>1</v>
      </c>
      <c r="F6489" s="18" t="s">
        <v>55936</v>
      </c>
      <c r="G6489" s="18" t="s">
        <v>23</v>
      </c>
      <c r="H6489" s="18" t="s">
        <v>55937</v>
      </c>
      <c r="I6489" s="8"/>
      <c r="J6489" s="8">
        <v>2</v>
      </c>
    </row>
    <row r="6490" spans="1:10">
      <c r="A6490" s="16" t="s">
        <v>20697</v>
      </c>
      <c r="B6490" s="8" t="s">
        <v>48435</v>
      </c>
      <c r="C6490" s="8" t="s">
        <v>20698</v>
      </c>
      <c r="D6490" s="17" t="s">
        <v>20699</v>
      </c>
      <c r="E6490" s="11">
        <f t="shared" si="101"/>
        <v>1</v>
      </c>
      <c r="F6490" s="18" t="s">
        <v>55936</v>
      </c>
      <c r="G6490" s="18" t="s">
        <v>55948</v>
      </c>
      <c r="H6490" s="18" t="s">
        <v>55937</v>
      </c>
      <c r="I6490" s="8"/>
      <c r="J6490" s="8"/>
    </row>
    <row r="6491" spans="1:10" ht="24">
      <c r="A6491" s="16" t="s">
        <v>20700</v>
      </c>
      <c r="B6491" s="8" t="s">
        <v>48436</v>
      </c>
      <c r="C6491" s="8" t="s">
        <v>16603</v>
      </c>
      <c r="D6491" s="17" t="s">
        <v>20701</v>
      </c>
      <c r="E6491" s="11">
        <f t="shared" si="101"/>
        <v>1</v>
      </c>
      <c r="F6491" s="18" t="s">
        <v>55936</v>
      </c>
      <c r="G6491" s="18" t="s">
        <v>23</v>
      </c>
      <c r="H6491" s="18" t="s">
        <v>55937</v>
      </c>
      <c r="I6491" s="8"/>
      <c r="J6491" s="8"/>
    </row>
    <row r="6492" spans="1:10">
      <c r="A6492" s="16" t="s">
        <v>20702</v>
      </c>
      <c r="B6492" s="8" t="s">
        <v>48437</v>
      </c>
      <c r="C6492" s="8" t="s">
        <v>20703</v>
      </c>
      <c r="D6492" s="17" t="s">
        <v>20704</v>
      </c>
      <c r="E6492" s="11">
        <f t="shared" si="101"/>
        <v>1</v>
      </c>
      <c r="F6492" s="18" t="s">
        <v>55936</v>
      </c>
      <c r="G6492" s="18" t="s">
        <v>23</v>
      </c>
      <c r="H6492" s="18" t="s">
        <v>55937</v>
      </c>
      <c r="I6492" s="8"/>
      <c r="J6492" s="8"/>
    </row>
    <row r="6493" spans="1:10" ht="24">
      <c r="A6493" s="16" t="s">
        <v>20705</v>
      </c>
      <c r="B6493" s="8" t="s">
        <v>48438</v>
      </c>
      <c r="C6493" s="8" t="s">
        <v>20706</v>
      </c>
      <c r="D6493" s="17" t="s">
        <v>20707</v>
      </c>
      <c r="E6493" s="11">
        <f t="shared" si="101"/>
        <v>1</v>
      </c>
      <c r="F6493" s="18" t="s">
        <v>55936</v>
      </c>
      <c r="G6493" s="18" t="s">
        <v>23</v>
      </c>
      <c r="H6493" s="18" t="s">
        <v>55937</v>
      </c>
      <c r="I6493" s="8"/>
      <c r="J6493" s="8"/>
    </row>
    <row r="6494" spans="1:10" ht="36">
      <c r="A6494" s="16" t="s">
        <v>20708</v>
      </c>
      <c r="B6494" s="8" t="s">
        <v>48439</v>
      </c>
      <c r="C6494" s="8" t="s">
        <v>20709</v>
      </c>
      <c r="D6494" s="17" t="s">
        <v>20710</v>
      </c>
      <c r="E6494" s="11">
        <f t="shared" si="101"/>
        <v>1</v>
      </c>
      <c r="F6494" s="18" t="s">
        <v>55936</v>
      </c>
      <c r="G6494" s="18" t="s">
        <v>23</v>
      </c>
      <c r="H6494" s="18" t="s">
        <v>55937</v>
      </c>
      <c r="I6494" s="8"/>
      <c r="J6494" s="8"/>
    </row>
    <row r="6495" spans="1:10" ht="36">
      <c r="A6495" s="19" t="s">
        <v>20711</v>
      </c>
      <c r="B6495" s="8" t="s">
        <v>48440</v>
      </c>
      <c r="C6495" s="8" t="s">
        <v>20712</v>
      </c>
      <c r="D6495" s="29" t="s">
        <v>20713</v>
      </c>
      <c r="E6495" s="11">
        <f t="shared" si="101"/>
        <v>1</v>
      </c>
      <c r="F6495" s="15" t="s">
        <v>55936</v>
      </c>
      <c r="G6495" s="15" t="s">
        <v>23</v>
      </c>
      <c r="H6495" s="15" t="s">
        <v>55937</v>
      </c>
      <c r="I6495" s="8"/>
      <c r="J6495" s="8"/>
    </row>
    <row r="6496" spans="1:10" ht="24">
      <c r="A6496" s="16" t="s">
        <v>20714</v>
      </c>
      <c r="B6496" s="8" t="s">
        <v>48441</v>
      </c>
      <c r="C6496" s="8" t="s">
        <v>20715</v>
      </c>
      <c r="D6496" s="17" t="s">
        <v>20716</v>
      </c>
      <c r="E6496" s="11">
        <f t="shared" si="101"/>
        <v>1</v>
      </c>
      <c r="F6496" s="18" t="s">
        <v>55936</v>
      </c>
      <c r="G6496" s="18" t="s">
        <v>23</v>
      </c>
      <c r="H6496" s="18" t="s">
        <v>55937</v>
      </c>
      <c r="I6496" s="8"/>
      <c r="J6496" s="8"/>
    </row>
    <row r="6497" spans="1:10" ht="48">
      <c r="A6497" s="16" t="s">
        <v>20717</v>
      </c>
      <c r="B6497" s="8" t="s">
        <v>48442</v>
      </c>
      <c r="C6497" s="8" t="s">
        <v>5325</v>
      </c>
      <c r="D6497" s="17" t="s">
        <v>20718</v>
      </c>
      <c r="E6497" s="11">
        <f t="shared" si="101"/>
        <v>1</v>
      </c>
      <c r="F6497" s="18" t="s">
        <v>55936</v>
      </c>
      <c r="G6497" s="18" t="s">
        <v>55963</v>
      </c>
      <c r="H6497" s="18" t="s">
        <v>55937</v>
      </c>
      <c r="I6497" s="8"/>
      <c r="J6497" s="8"/>
    </row>
    <row r="6498" spans="1:10" ht="24">
      <c r="A6498" s="33" t="s">
        <v>20719</v>
      </c>
      <c r="B6498" s="8" t="s">
        <v>48443</v>
      </c>
      <c r="C6498" s="8" t="s">
        <v>20720</v>
      </c>
      <c r="D6498" s="22" t="s">
        <v>20721</v>
      </c>
      <c r="E6498" s="11">
        <f t="shared" si="101"/>
        <v>1</v>
      </c>
      <c r="F6498" s="15" t="s">
        <v>55936</v>
      </c>
      <c r="G6498" s="15" t="s">
        <v>23</v>
      </c>
      <c r="H6498" s="15" t="s">
        <v>55937</v>
      </c>
      <c r="I6498" s="8"/>
      <c r="J6498" s="8"/>
    </row>
    <row r="6499" spans="1:10" ht="24">
      <c r="A6499" s="55" t="s">
        <v>20722</v>
      </c>
      <c r="B6499" s="8" t="s">
        <v>48444</v>
      </c>
      <c r="C6499" s="8" t="s">
        <v>20723</v>
      </c>
      <c r="D6499" s="20" t="s">
        <v>20724</v>
      </c>
      <c r="E6499" s="11">
        <f t="shared" si="101"/>
        <v>1</v>
      </c>
      <c r="F6499" s="8" t="s">
        <v>55936</v>
      </c>
      <c r="G6499" s="8" t="s">
        <v>23</v>
      </c>
      <c r="H6499" s="8" t="s">
        <v>55937</v>
      </c>
      <c r="I6499" s="8"/>
      <c r="J6499" s="8"/>
    </row>
    <row r="6500" spans="1:10">
      <c r="A6500" s="16" t="s">
        <v>1578</v>
      </c>
      <c r="B6500" s="8" t="s">
        <v>48445</v>
      </c>
      <c r="C6500" s="8" t="s">
        <v>20725</v>
      </c>
      <c r="D6500" s="17" t="s">
        <v>20726</v>
      </c>
      <c r="E6500" s="11">
        <f t="shared" si="101"/>
        <v>1</v>
      </c>
      <c r="F6500" s="18" t="s">
        <v>55936</v>
      </c>
      <c r="G6500" s="18" t="s">
        <v>23</v>
      </c>
      <c r="H6500" s="18" t="s">
        <v>55937</v>
      </c>
      <c r="I6500" s="8"/>
      <c r="J6500" s="8"/>
    </row>
    <row r="6501" spans="1:10" ht="24">
      <c r="A6501" s="16" t="s">
        <v>20727</v>
      </c>
      <c r="B6501" s="8" t="s">
        <v>48446</v>
      </c>
      <c r="C6501" s="8" t="s">
        <v>20728</v>
      </c>
      <c r="D6501" s="17" t="s">
        <v>20729</v>
      </c>
      <c r="E6501" s="11">
        <f t="shared" si="101"/>
        <v>1</v>
      </c>
      <c r="F6501" s="18" t="s">
        <v>55936</v>
      </c>
      <c r="G6501" s="18" t="s">
        <v>23</v>
      </c>
      <c r="H6501" s="18" t="s">
        <v>55937</v>
      </c>
      <c r="I6501" s="8"/>
      <c r="J6501" s="8"/>
    </row>
    <row r="6502" spans="1:10" ht="24">
      <c r="A6502" s="19" t="s">
        <v>20730</v>
      </c>
      <c r="B6502" s="8" t="s">
        <v>48447</v>
      </c>
      <c r="C6502" s="8" t="s">
        <v>20731</v>
      </c>
      <c r="D6502" s="29" t="s">
        <v>20732</v>
      </c>
      <c r="E6502" s="11">
        <f t="shared" si="101"/>
        <v>1</v>
      </c>
      <c r="F6502" s="15" t="s">
        <v>55936</v>
      </c>
      <c r="G6502" s="15" t="s">
        <v>23</v>
      </c>
      <c r="H6502" s="15" t="s">
        <v>55937</v>
      </c>
      <c r="I6502" s="8"/>
      <c r="J6502" s="8"/>
    </row>
    <row r="6503" spans="1:10">
      <c r="A6503" s="16" t="s">
        <v>38103</v>
      </c>
      <c r="B6503" s="8" t="s">
        <v>48448</v>
      </c>
      <c r="C6503" s="8" t="s">
        <v>536</v>
      </c>
      <c r="D6503" s="17" t="s">
        <v>55348</v>
      </c>
      <c r="E6503" s="11">
        <f t="shared" si="101"/>
        <v>1</v>
      </c>
      <c r="F6503" s="18" t="s">
        <v>55936</v>
      </c>
      <c r="G6503" s="18" t="s">
        <v>23</v>
      </c>
      <c r="H6503" s="18" t="s">
        <v>55937</v>
      </c>
      <c r="I6503" s="8"/>
      <c r="J6503" s="8"/>
    </row>
    <row r="6504" spans="1:10" ht="24">
      <c r="A6504" s="19" t="s">
        <v>20733</v>
      </c>
      <c r="B6504" s="8" t="s">
        <v>48449</v>
      </c>
      <c r="C6504" s="8" t="s">
        <v>20734</v>
      </c>
      <c r="D6504" s="29" t="s">
        <v>20735</v>
      </c>
      <c r="E6504" s="11">
        <f t="shared" si="101"/>
        <v>1</v>
      </c>
      <c r="F6504" s="15" t="s">
        <v>55936</v>
      </c>
      <c r="G6504" s="15" t="s">
        <v>23</v>
      </c>
      <c r="H6504" s="15" t="s">
        <v>55937</v>
      </c>
      <c r="I6504" s="8"/>
      <c r="J6504" s="8"/>
    </row>
    <row r="6505" spans="1:10">
      <c r="A6505" s="33" t="s">
        <v>20736</v>
      </c>
      <c r="B6505" s="8" t="s">
        <v>48450</v>
      </c>
      <c r="C6505" s="8" t="s">
        <v>20737</v>
      </c>
      <c r="D6505" s="8" t="s">
        <v>20738</v>
      </c>
      <c r="E6505" s="11">
        <f t="shared" si="101"/>
        <v>1</v>
      </c>
      <c r="F6505" s="12" t="s">
        <v>55936</v>
      </c>
      <c r="G6505" s="12" t="s">
        <v>55979</v>
      </c>
      <c r="H6505" s="12" t="s">
        <v>55937</v>
      </c>
      <c r="I6505" s="8"/>
      <c r="J6505" s="8"/>
    </row>
    <row r="6506" spans="1:10" ht="36">
      <c r="A6506" s="19" t="s">
        <v>20739</v>
      </c>
      <c r="B6506" s="8" t="s">
        <v>48451</v>
      </c>
      <c r="C6506" s="8" t="s">
        <v>20737</v>
      </c>
      <c r="D6506" s="29" t="s">
        <v>20740</v>
      </c>
      <c r="E6506" s="11">
        <f t="shared" si="101"/>
        <v>1</v>
      </c>
      <c r="F6506" s="15" t="s">
        <v>55936</v>
      </c>
      <c r="G6506" s="15" t="s">
        <v>55979</v>
      </c>
      <c r="H6506" s="15" t="s">
        <v>55937</v>
      </c>
      <c r="I6506" s="8"/>
      <c r="J6506" s="8"/>
    </row>
    <row r="6507" spans="1:10">
      <c r="A6507" s="16" t="s">
        <v>20741</v>
      </c>
      <c r="B6507" s="8" t="s">
        <v>48452</v>
      </c>
      <c r="C6507" s="8" t="s">
        <v>20742</v>
      </c>
      <c r="D6507" s="17" t="s">
        <v>20743</v>
      </c>
      <c r="E6507" s="11">
        <f t="shared" si="101"/>
        <v>1</v>
      </c>
      <c r="F6507" s="18" t="s">
        <v>55936</v>
      </c>
      <c r="G6507" s="18" t="s">
        <v>23</v>
      </c>
      <c r="H6507" s="18" t="s">
        <v>55937</v>
      </c>
      <c r="I6507" s="8"/>
      <c r="J6507" s="8"/>
    </row>
    <row r="6508" spans="1:10">
      <c r="A6508" s="16" t="s">
        <v>20744</v>
      </c>
      <c r="B6508" s="8" t="s">
        <v>48453</v>
      </c>
      <c r="C6508" s="8" t="s">
        <v>20745</v>
      </c>
      <c r="D6508" s="17" t="s">
        <v>20746</v>
      </c>
      <c r="E6508" s="11">
        <f t="shared" si="101"/>
        <v>1</v>
      </c>
      <c r="F6508" s="18" t="s">
        <v>55936</v>
      </c>
      <c r="G6508" s="18" t="s">
        <v>23</v>
      </c>
      <c r="H6508" s="18" t="s">
        <v>55937</v>
      </c>
      <c r="I6508" s="8"/>
      <c r="J6508" s="8"/>
    </row>
    <row r="6509" spans="1:10">
      <c r="A6509" s="16" t="s">
        <v>20747</v>
      </c>
      <c r="B6509" s="8" t="s">
        <v>48454</v>
      </c>
      <c r="C6509" s="8" t="s">
        <v>20748</v>
      </c>
      <c r="D6509" s="17" t="s">
        <v>20749</v>
      </c>
      <c r="E6509" s="11">
        <f t="shared" si="101"/>
        <v>1</v>
      </c>
      <c r="F6509" s="18" t="s">
        <v>55936</v>
      </c>
      <c r="G6509" s="18" t="s">
        <v>23</v>
      </c>
      <c r="H6509" s="18" t="s">
        <v>55937</v>
      </c>
      <c r="I6509" s="8"/>
      <c r="J6509" s="8"/>
    </row>
    <row r="6510" spans="1:10" ht="48">
      <c r="A6510" s="16" t="s">
        <v>20750</v>
      </c>
      <c r="B6510" s="8" t="s">
        <v>48455</v>
      </c>
      <c r="C6510" s="8" t="s">
        <v>20751</v>
      </c>
      <c r="D6510" s="17" t="s">
        <v>20752</v>
      </c>
      <c r="E6510" s="11">
        <f t="shared" si="101"/>
        <v>1</v>
      </c>
      <c r="F6510" s="18" t="s">
        <v>55936</v>
      </c>
      <c r="G6510" s="18" t="s">
        <v>55944</v>
      </c>
      <c r="H6510" s="18" t="s">
        <v>55937</v>
      </c>
      <c r="I6510" s="8"/>
      <c r="J6510" s="8"/>
    </row>
    <row r="6511" spans="1:10">
      <c r="A6511" s="19" t="s">
        <v>20753</v>
      </c>
      <c r="B6511" s="8" t="s">
        <v>48456</v>
      </c>
      <c r="C6511" s="8" t="s">
        <v>20754</v>
      </c>
      <c r="D6511" s="20" t="s">
        <v>20755</v>
      </c>
      <c r="E6511" s="11">
        <f t="shared" si="101"/>
        <v>1</v>
      </c>
      <c r="F6511" s="15" t="s">
        <v>55936</v>
      </c>
      <c r="G6511" s="15" t="s">
        <v>55944</v>
      </c>
      <c r="H6511" s="15" t="s">
        <v>55937</v>
      </c>
      <c r="I6511" s="8"/>
      <c r="J6511" s="8"/>
    </row>
    <row r="6512" spans="1:10" ht="60">
      <c r="A6512" s="16" t="s">
        <v>20756</v>
      </c>
      <c r="B6512" s="8" t="s">
        <v>48457</v>
      </c>
      <c r="C6512" s="8" t="s">
        <v>20757</v>
      </c>
      <c r="D6512" s="17" t="s">
        <v>20758</v>
      </c>
      <c r="E6512" s="11">
        <f t="shared" si="101"/>
        <v>1</v>
      </c>
      <c r="F6512" s="18" t="s">
        <v>55936</v>
      </c>
      <c r="G6512" s="18" t="s">
        <v>23</v>
      </c>
      <c r="H6512" s="18" t="s">
        <v>55937</v>
      </c>
      <c r="I6512" s="8"/>
      <c r="J6512" s="8"/>
    </row>
    <row r="6513" spans="1:10" ht="60">
      <c r="A6513" s="16" t="s">
        <v>20759</v>
      </c>
      <c r="B6513" s="8" t="s">
        <v>48458</v>
      </c>
      <c r="C6513" s="8" t="s">
        <v>20760</v>
      </c>
      <c r="D6513" s="17" t="s">
        <v>20761</v>
      </c>
      <c r="E6513" s="11">
        <f t="shared" si="101"/>
        <v>1</v>
      </c>
      <c r="F6513" s="18" t="s">
        <v>55936</v>
      </c>
      <c r="G6513" s="18" t="s">
        <v>23</v>
      </c>
      <c r="H6513" s="18" t="s">
        <v>55937</v>
      </c>
      <c r="I6513" s="8"/>
      <c r="J6513" s="8"/>
    </row>
    <row r="6514" spans="1:10" ht="24">
      <c r="A6514" s="16" t="s">
        <v>20762</v>
      </c>
      <c r="B6514" s="8" t="s">
        <v>48459</v>
      </c>
      <c r="C6514" s="8" t="s">
        <v>20763</v>
      </c>
      <c r="D6514" s="17" t="s">
        <v>20764</v>
      </c>
      <c r="E6514" s="11">
        <f t="shared" si="101"/>
        <v>1</v>
      </c>
      <c r="F6514" s="18" t="s">
        <v>55936</v>
      </c>
      <c r="G6514" s="18" t="s">
        <v>23</v>
      </c>
      <c r="H6514" s="18" t="s">
        <v>55937</v>
      </c>
      <c r="I6514" s="8"/>
      <c r="J6514" s="8"/>
    </row>
    <row r="6515" spans="1:10">
      <c r="A6515" s="16" t="s">
        <v>1579</v>
      </c>
      <c r="B6515" s="8" t="s">
        <v>48460</v>
      </c>
      <c r="C6515" s="8" t="s">
        <v>4447</v>
      </c>
      <c r="D6515" s="17" t="s">
        <v>20765</v>
      </c>
      <c r="E6515" s="11">
        <f t="shared" si="101"/>
        <v>1</v>
      </c>
      <c r="F6515" s="18" t="s">
        <v>55936</v>
      </c>
      <c r="G6515" s="18" t="s">
        <v>23</v>
      </c>
      <c r="H6515" s="18" t="s">
        <v>55937</v>
      </c>
      <c r="I6515" s="8"/>
      <c r="J6515" s="8"/>
    </row>
    <row r="6516" spans="1:10">
      <c r="A6516" s="33" t="s">
        <v>20766</v>
      </c>
      <c r="B6516" s="8" t="s">
        <v>48461</v>
      </c>
      <c r="C6516" s="8" t="s">
        <v>20767</v>
      </c>
      <c r="D6516" s="8" t="s">
        <v>20768</v>
      </c>
      <c r="E6516" s="11">
        <f t="shared" si="101"/>
        <v>1</v>
      </c>
      <c r="F6516" s="12" t="s">
        <v>55936</v>
      </c>
      <c r="G6516" s="12" t="s">
        <v>55947</v>
      </c>
      <c r="H6516" s="12" t="s">
        <v>55937</v>
      </c>
      <c r="I6516" s="8"/>
      <c r="J6516" s="8"/>
    </row>
    <row r="6517" spans="1:10" ht="48">
      <c r="A6517" s="16" t="s">
        <v>20769</v>
      </c>
      <c r="B6517" s="8" t="s">
        <v>48462</v>
      </c>
      <c r="C6517" s="8" t="s">
        <v>20770</v>
      </c>
      <c r="D6517" s="17" t="s">
        <v>20771</v>
      </c>
      <c r="E6517" s="11">
        <f t="shared" si="101"/>
        <v>1</v>
      </c>
      <c r="F6517" s="18" t="s">
        <v>55936</v>
      </c>
      <c r="G6517" s="18" t="s">
        <v>55947</v>
      </c>
      <c r="H6517" s="18" t="s">
        <v>55937</v>
      </c>
      <c r="I6517" s="8"/>
      <c r="J6517" s="8"/>
    </row>
    <row r="6518" spans="1:10" ht="36">
      <c r="A6518" s="16" t="s">
        <v>20772</v>
      </c>
      <c r="B6518" s="8" t="s">
        <v>48463</v>
      </c>
      <c r="C6518" s="8" t="s">
        <v>20773</v>
      </c>
      <c r="D6518" s="17" t="s">
        <v>20774</v>
      </c>
      <c r="E6518" s="11">
        <f t="shared" si="101"/>
        <v>1</v>
      </c>
      <c r="F6518" s="18" t="s">
        <v>55936</v>
      </c>
      <c r="G6518" s="18" t="s">
        <v>55947</v>
      </c>
      <c r="H6518" s="18" t="s">
        <v>55937</v>
      </c>
      <c r="I6518" s="8"/>
      <c r="J6518" s="8"/>
    </row>
    <row r="6519" spans="1:10" ht="24">
      <c r="A6519" s="16" t="s">
        <v>20775</v>
      </c>
      <c r="B6519" s="8" t="s">
        <v>48464</v>
      </c>
      <c r="C6519" s="8" t="s">
        <v>20776</v>
      </c>
      <c r="D6519" s="17" t="s">
        <v>20777</v>
      </c>
      <c r="E6519" s="11">
        <f t="shared" si="101"/>
        <v>1</v>
      </c>
      <c r="F6519" s="18" t="s">
        <v>55936</v>
      </c>
      <c r="G6519" s="18" t="s">
        <v>55947</v>
      </c>
      <c r="H6519" s="18" t="s">
        <v>55937</v>
      </c>
      <c r="I6519" s="8"/>
      <c r="J6519" s="8"/>
    </row>
    <row r="6520" spans="1:10" ht="24">
      <c r="A6520" s="16" t="s">
        <v>20778</v>
      </c>
      <c r="B6520" s="8" t="s">
        <v>48465</v>
      </c>
      <c r="C6520" s="8" t="s">
        <v>20779</v>
      </c>
      <c r="D6520" s="17" t="s">
        <v>20780</v>
      </c>
      <c r="E6520" s="11">
        <f t="shared" si="101"/>
        <v>1</v>
      </c>
      <c r="F6520" s="18" t="s">
        <v>55936</v>
      </c>
      <c r="G6520" s="18" t="s">
        <v>55947</v>
      </c>
      <c r="H6520" s="18" t="s">
        <v>55937</v>
      </c>
      <c r="I6520" s="8"/>
      <c r="J6520" s="8"/>
    </row>
    <row r="6521" spans="1:10">
      <c r="A6521" s="16" t="s">
        <v>1580</v>
      </c>
      <c r="B6521" s="8" t="s">
        <v>48466</v>
      </c>
      <c r="C6521" s="8" t="s">
        <v>4448</v>
      </c>
      <c r="D6521" s="17" t="s">
        <v>20781</v>
      </c>
      <c r="E6521" s="11">
        <f t="shared" si="101"/>
        <v>1</v>
      </c>
      <c r="F6521" s="18" t="s">
        <v>55936</v>
      </c>
      <c r="G6521" s="18" t="s">
        <v>23</v>
      </c>
      <c r="H6521" s="18" t="s">
        <v>55937</v>
      </c>
      <c r="I6521" s="8"/>
      <c r="J6521" s="8"/>
    </row>
    <row r="6522" spans="1:10" ht="36">
      <c r="A6522" s="16" t="s">
        <v>1581</v>
      </c>
      <c r="B6522" s="8" t="s">
        <v>48467</v>
      </c>
      <c r="C6522" s="8" t="s">
        <v>4449</v>
      </c>
      <c r="D6522" s="17" t="s">
        <v>20782</v>
      </c>
      <c r="E6522" s="11">
        <f t="shared" si="101"/>
        <v>1</v>
      </c>
      <c r="F6522" s="18" t="s">
        <v>55936</v>
      </c>
      <c r="G6522" s="18" t="s">
        <v>23</v>
      </c>
      <c r="H6522" s="18" t="s">
        <v>55937</v>
      </c>
      <c r="I6522" s="8"/>
      <c r="J6522" s="8"/>
    </row>
    <row r="6523" spans="1:10" ht="24">
      <c r="A6523" s="24" t="s">
        <v>20783</v>
      </c>
      <c r="B6523" s="8" t="s">
        <v>48468</v>
      </c>
      <c r="C6523" s="8" t="s">
        <v>20784</v>
      </c>
      <c r="D6523" s="45" t="s">
        <v>20785</v>
      </c>
      <c r="E6523" s="11">
        <f t="shared" si="101"/>
        <v>1</v>
      </c>
      <c r="F6523" s="12" t="s">
        <v>55936</v>
      </c>
      <c r="G6523" s="12" t="s">
        <v>23</v>
      </c>
      <c r="H6523" s="12" t="s">
        <v>55937</v>
      </c>
      <c r="I6523" s="8"/>
      <c r="J6523" s="8"/>
    </row>
    <row r="6524" spans="1:10" ht="36">
      <c r="A6524" s="16" t="s">
        <v>20786</v>
      </c>
      <c r="B6524" s="8" t="s">
        <v>48469</v>
      </c>
      <c r="C6524" s="8" t="s">
        <v>20787</v>
      </c>
      <c r="D6524" s="17" t="s">
        <v>20788</v>
      </c>
      <c r="E6524" s="11">
        <f t="shared" si="101"/>
        <v>1</v>
      </c>
      <c r="F6524" s="18" t="s">
        <v>55936</v>
      </c>
      <c r="G6524" s="18" t="s">
        <v>23</v>
      </c>
      <c r="H6524" s="18" t="s">
        <v>55937</v>
      </c>
      <c r="I6524" s="8"/>
      <c r="J6524" s="8"/>
    </row>
    <row r="6525" spans="1:10">
      <c r="A6525" s="19" t="s">
        <v>1582</v>
      </c>
      <c r="B6525" s="8" t="s">
        <v>1583</v>
      </c>
      <c r="C6525" s="8" t="s">
        <v>1583</v>
      </c>
      <c r="D6525" s="29" t="s">
        <v>20789</v>
      </c>
      <c r="E6525" s="11">
        <f t="shared" si="101"/>
        <v>1</v>
      </c>
      <c r="F6525" s="15" t="s">
        <v>55936</v>
      </c>
      <c r="G6525" s="15" t="s">
        <v>23</v>
      </c>
      <c r="H6525" s="15" t="s">
        <v>55937</v>
      </c>
      <c r="I6525" s="8"/>
      <c r="J6525" s="8"/>
    </row>
    <row r="6526" spans="1:10">
      <c r="A6526" s="39" t="s">
        <v>1584</v>
      </c>
      <c r="B6526" s="8" t="s">
        <v>48470</v>
      </c>
      <c r="C6526" s="8" t="s">
        <v>4450</v>
      </c>
      <c r="D6526" s="45" t="s">
        <v>20790</v>
      </c>
      <c r="E6526" s="11">
        <f t="shared" si="101"/>
        <v>1</v>
      </c>
      <c r="F6526" s="12" t="s">
        <v>55936</v>
      </c>
      <c r="G6526" s="12" t="s">
        <v>23</v>
      </c>
      <c r="H6526" s="12" t="s">
        <v>55937</v>
      </c>
      <c r="I6526" s="8"/>
      <c r="J6526" s="8"/>
    </row>
    <row r="6527" spans="1:10" ht="24">
      <c r="A6527" s="16" t="s">
        <v>20791</v>
      </c>
      <c r="B6527" s="8" t="s">
        <v>48471</v>
      </c>
      <c r="C6527" s="8" t="s">
        <v>20792</v>
      </c>
      <c r="D6527" s="17" t="s">
        <v>20793</v>
      </c>
      <c r="E6527" s="11">
        <f t="shared" si="101"/>
        <v>1</v>
      </c>
      <c r="F6527" s="18" t="s">
        <v>55936</v>
      </c>
      <c r="G6527" s="18" t="s">
        <v>23</v>
      </c>
      <c r="H6527" s="18" t="s">
        <v>55937</v>
      </c>
      <c r="I6527" s="8"/>
      <c r="J6527" s="8"/>
    </row>
    <row r="6528" spans="1:10" ht="36">
      <c r="A6528" s="16" t="s">
        <v>1585</v>
      </c>
      <c r="B6528" s="8" t="s">
        <v>1586</v>
      </c>
      <c r="C6528" s="8" t="s">
        <v>1586</v>
      </c>
      <c r="D6528" s="17" t="s">
        <v>20794</v>
      </c>
      <c r="E6528" s="11">
        <f t="shared" si="101"/>
        <v>1</v>
      </c>
      <c r="F6528" s="18" t="s">
        <v>55936</v>
      </c>
      <c r="G6528" s="18" t="s">
        <v>56034</v>
      </c>
      <c r="H6528" s="18" t="s">
        <v>55937</v>
      </c>
      <c r="I6528" s="8"/>
      <c r="J6528" s="8"/>
    </row>
    <row r="6529" spans="1:10" ht="36">
      <c r="A6529" s="16" t="s">
        <v>20795</v>
      </c>
      <c r="B6529" s="8" t="s">
        <v>48472</v>
      </c>
      <c r="C6529" s="8" t="s">
        <v>20796</v>
      </c>
      <c r="D6529" s="17" t="s">
        <v>20797</v>
      </c>
      <c r="E6529" s="11">
        <f t="shared" si="101"/>
        <v>1</v>
      </c>
      <c r="F6529" s="18" t="s">
        <v>55936</v>
      </c>
      <c r="G6529" s="18" t="s">
        <v>56237</v>
      </c>
      <c r="H6529" s="18" t="s">
        <v>55937</v>
      </c>
      <c r="I6529" s="8"/>
      <c r="J6529" s="8"/>
    </row>
    <row r="6530" spans="1:10" ht="36">
      <c r="A6530" s="16" t="s">
        <v>20798</v>
      </c>
      <c r="B6530" s="8" t="s">
        <v>48473</v>
      </c>
      <c r="C6530" s="8" t="s">
        <v>20799</v>
      </c>
      <c r="D6530" s="17" t="s">
        <v>20800</v>
      </c>
      <c r="E6530" s="11">
        <f t="shared" ref="E6530:E6593" si="102">COUNTIF(B:B,B6530)</f>
        <v>1</v>
      </c>
      <c r="F6530" s="18" t="s">
        <v>55936</v>
      </c>
      <c r="G6530" s="18" t="s">
        <v>55993</v>
      </c>
      <c r="H6530" s="18" t="s">
        <v>55937</v>
      </c>
      <c r="I6530" s="8"/>
      <c r="J6530" s="8"/>
    </row>
    <row r="6531" spans="1:10" ht="36">
      <c r="A6531" s="23" t="s">
        <v>1587</v>
      </c>
      <c r="B6531" s="8" t="s">
        <v>48474</v>
      </c>
      <c r="C6531" s="8" t="s">
        <v>4451</v>
      </c>
      <c r="D6531" s="22" t="s">
        <v>20801</v>
      </c>
      <c r="E6531" s="11">
        <f t="shared" si="102"/>
        <v>1</v>
      </c>
      <c r="F6531" s="8" t="s">
        <v>55936</v>
      </c>
      <c r="G6531" s="8" t="s">
        <v>56237</v>
      </c>
      <c r="H6531" s="8" t="s">
        <v>55937</v>
      </c>
      <c r="I6531" s="8"/>
      <c r="J6531" s="8"/>
    </row>
    <row r="6532" spans="1:10" ht="36">
      <c r="A6532" s="33" t="s">
        <v>1588</v>
      </c>
      <c r="B6532" s="8" t="s">
        <v>48475</v>
      </c>
      <c r="C6532" s="8" t="s">
        <v>4452</v>
      </c>
      <c r="D6532" s="22" t="s">
        <v>20802</v>
      </c>
      <c r="E6532" s="11">
        <f t="shared" si="102"/>
        <v>1</v>
      </c>
      <c r="F6532" s="15" t="s">
        <v>55936</v>
      </c>
      <c r="G6532" s="15" t="s">
        <v>56237</v>
      </c>
      <c r="H6532" s="15" t="s">
        <v>55937</v>
      </c>
      <c r="I6532" s="8"/>
      <c r="J6532" s="8"/>
    </row>
    <row r="6533" spans="1:10" ht="24">
      <c r="A6533" s="24" t="s">
        <v>1589</v>
      </c>
      <c r="B6533" s="8" t="s">
        <v>48476</v>
      </c>
      <c r="C6533" s="8" t="s">
        <v>4453</v>
      </c>
      <c r="D6533" s="20" t="s">
        <v>20803</v>
      </c>
      <c r="E6533" s="11">
        <f t="shared" si="102"/>
        <v>1</v>
      </c>
      <c r="F6533" s="8" t="s">
        <v>55936</v>
      </c>
      <c r="G6533" s="8" t="s">
        <v>23</v>
      </c>
      <c r="H6533" s="8" t="s">
        <v>55937</v>
      </c>
      <c r="I6533" s="8"/>
      <c r="J6533" s="8"/>
    </row>
    <row r="6534" spans="1:10" ht="24">
      <c r="A6534" s="19" t="s">
        <v>20804</v>
      </c>
      <c r="B6534" s="8" t="s">
        <v>48477</v>
      </c>
      <c r="C6534" s="8" t="s">
        <v>20805</v>
      </c>
      <c r="D6534" s="29" t="s">
        <v>20806</v>
      </c>
      <c r="E6534" s="11">
        <f t="shared" si="102"/>
        <v>1</v>
      </c>
      <c r="F6534" s="15" t="s">
        <v>55936</v>
      </c>
      <c r="G6534" s="15" t="s">
        <v>55945</v>
      </c>
      <c r="H6534" s="15" t="s">
        <v>55937</v>
      </c>
      <c r="I6534" s="8"/>
      <c r="J6534" s="8"/>
    </row>
    <row r="6535" spans="1:10" ht="36">
      <c r="A6535" s="33" t="s">
        <v>1590</v>
      </c>
      <c r="B6535" s="8" t="s">
        <v>48478</v>
      </c>
      <c r="C6535" s="8" t="s">
        <v>4454</v>
      </c>
      <c r="D6535" s="22" t="s">
        <v>20807</v>
      </c>
      <c r="E6535" s="11">
        <f t="shared" si="102"/>
        <v>1</v>
      </c>
      <c r="F6535" s="15" t="s">
        <v>55936</v>
      </c>
      <c r="G6535" s="15" t="s">
        <v>56227</v>
      </c>
      <c r="H6535" s="15" t="s">
        <v>55937</v>
      </c>
      <c r="I6535" s="8"/>
      <c r="J6535" s="8"/>
    </row>
    <row r="6536" spans="1:10">
      <c r="A6536" s="24" t="s">
        <v>1591</v>
      </c>
      <c r="B6536" s="8" t="s">
        <v>48479</v>
      </c>
      <c r="C6536" s="8" t="s">
        <v>4455</v>
      </c>
      <c r="D6536" s="20" t="s">
        <v>20808</v>
      </c>
      <c r="E6536" s="11">
        <f t="shared" si="102"/>
        <v>1</v>
      </c>
      <c r="F6536" s="8" t="s">
        <v>55936</v>
      </c>
      <c r="G6536" s="8" t="s">
        <v>56234</v>
      </c>
      <c r="H6536" s="8" t="s">
        <v>55937</v>
      </c>
      <c r="I6536" s="8"/>
      <c r="J6536" s="8"/>
    </row>
    <row r="6537" spans="1:10">
      <c r="A6537" s="16" t="s">
        <v>1592</v>
      </c>
      <c r="B6537" s="8" t="s">
        <v>48480</v>
      </c>
      <c r="C6537" s="8" t="s">
        <v>4456</v>
      </c>
      <c r="D6537" s="17" t="s">
        <v>20809</v>
      </c>
      <c r="E6537" s="11">
        <f t="shared" si="102"/>
        <v>1</v>
      </c>
      <c r="F6537" s="18" t="s">
        <v>55936</v>
      </c>
      <c r="G6537" s="18" t="s">
        <v>56044</v>
      </c>
      <c r="H6537" s="18" t="s">
        <v>55937</v>
      </c>
      <c r="I6537" s="8"/>
      <c r="J6537" s="8"/>
    </row>
    <row r="6538" spans="1:10" ht="24">
      <c r="A6538" s="16" t="s">
        <v>20810</v>
      </c>
      <c r="B6538" s="8" t="s">
        <v>22676</v>
      </c>
      <c r="C6538" s="8" t="s">
        <v>20811</v>
      </c>
      <c r="D6538" s="17" t="s">
        <v>20812</v>
      </c>
      <c r="E6538" s="11">
        <f t="shared" si="102"/>
        <v>1</v>
      </c>
      <c r="F6538" s="18" t="s">
        <v>55936</v>
      </c>
      <c r="G6538" s="18" t="s">
        <v>23</v>
      </c>
      <c r="H6538" s="18" t="s">
        <v>55937</v>
      </c>
      <c r="I6538" s="8"/>
      <c r="J6538" s="8"/>
    </row>
    <row r="6539" spans="1:10" ht="24">
      <c r="A6539" s="37" t="s">
        <v>1593</v>
      </c>
      <c r="B6539" s="8" t="s">
        <v>2323</v>
      </c>
      <c r="C6539" s="8" t="s">
        <v>2323</v>
      </c>
      <c r="D6539" s="22" t="s">
        <v>55349</v>
      </c>
      <c r="E6539" s="11">
        <f t="shared" si="102"/>
        <v>2</v>
      </c>
      <c r="F6539" s="12" t="s">
        <v>38138</v>
      </c>
      <c r="G6539" s="12" t="s">
        <v>55946</v>
      </c>
      <c r="H6539" s="12" t="s">
        <v>55938</v>
      </c>
      <c r="I6539" s="8"/>
      <c r="J6539" s="8"/>
    </row>
    <row r="6540" spans="1:10">
      <c r="A6540" s="16" t="s">
        <v>1594</v>
      </c>
      <c r="B6540" s="8" t="s">
        <v>48481</v>
      </c>
      <c r="C6540" s="8" t="s">
        <v>4448</v>
      </c>
      <c r="D6540" s="17" t="s">
        <v>20813</v>
      </c>
      <c r="E6540" s="11">
        <f t="shared" si="102"/>
        <v>1</v>
      </c>
      <c r="F6540" s="18" t="s">
        <v>55936</v>
      </c>
      <c r="G6540" s="18" t="s">
        <v>23</v>
      </c>
      <c r="H6540" s="18" t="s">
        <v>55937</v>
      </c>
      <c r="I6540" s="8"/>
      <c r="J6540" s="8"/>
    </row>
    <row r="6541" spans="1:10">
      <c r="A6541" s="16" t="s">
        <v>1595</v>
      </c>
      <c r="B6541" s="8" t="s">
        <v>48482</v>
      </c>
      <c r="C6541" s="8" t="s">
        <v>4457</v>
      </c>
      <c r="D6541" s="17" t="s">
        <v>20814</v>
      </c>
      <c r="E6541" s="11">
        <f t="shared" si="102"/>
        <v>1</v>
      </c>
      <c r="F6541" s="18" t="s">
        <v>55936</v>
      </c>
      <c r="G6541" s="18" t="s">
        <v>23</v>
      </c>
      <c r="H6541" s="18" t="s">
        <v>55937</v>
      </c>
      <c r="I6541" s="8"/>
      <c r="J6541" s="8"/>
    </row>
    <row r="6542" spans="1:10">
      <c r="A6542" s="33" t="s">
        <v>20816</v>
      </c>
      <c r="B6542" s="8" t="s">
        <v>48483</v>
      </c>
      <c r="C6542" s="8" t="s">
        <v>20817</v>
      </c>
      <c r="D6542" s="22" t="s">
        <v>20818</v>
      </c>
      <c r="E6542" s="11">
        <f t="shared" si="102"/>
        <v>1</v>
      </c>
      <c r="F6542" s="15" t="s">
        <v>55936</v>
      </c>
      <c r="G6542" s="15" t="s">
        <v>23</v>
      </c>
      <c r="H6542" s="15" t="s">
        <v>55937</v>
      </c>
      <c r="I6542" s="8"/>
      <c r="J6542" s="8"/>
    </row>
    <row r="6543" spans="1:10" ht="60">
      <c r="A6543" s="16" t="s">
        <v>20819</v>
      </c>
      <c r="B6543" s="8" t="s">
        <v>48484</v>
      </c>
      <c r="C6543" s="8" t="s">
        <v>20820</v>
      </c>
      <c r="D6543" s="17" t="s">
        <v>20821</v>
      </c>
      <c r="E6543" s="11">
        <f t="shared" si="102"/>
        <v>1</v>
      </c>
      <c r="F6543" s="18" t="s">
        <v>55936</v>
      </c>
      <c r="G6543" s="18" t="s">
        <v>56138</v>
      </c>
      <c r="H6543" s="18" t="s">
        <v>55937</v>
      </c>
      <c r="I6543" s="8"/>
      <c r="J6543" s="8">
        <v>1</v>
      </c>
    </row>
    <row r="6544" spans="1:10" ht="48">
      <c r="A6544" s="16" t="s">
        <v>20822</v>
      </c>
      <c r="B6544" s="8" t="s">
        <v>48485</v>
      </c>
      <c r="C6544" s="8" t="s">
        <v>8797</v>
      </c>
      <c r="D6544" s="17" t="s">
        <v>20823</v>
      </c>
      <c r="E6544" s="11">
        <f t="shared" si="102"/>
        <v>1</v>
      </c>
      <c r="F6544" s="18" t="s">
        <v>55936</v>
      </c>
      <c r="G6544" s="18" t="s">
        <v>23</v>
      </c>
      <c r="H6544" s="18" t="s">
        <v>55937</v>
      </c>
      <c r="I6544" s="8"/>
      <c r="J6544" s="8"/>
    </row>
    <row r="6545" spans="1:10" ht="36">
      <c r="A6545" s="16" t="s">
        <v>20824</v>
      </c>
      <c r="B6545" s="8" t="s">
        <v>20825</v>
      </c>
      <c r="C6545" s="8" t="s">
        <v>20825</v>
      </c>
      <c r="D6545" s="17" t="s">
        <v>20826</v>
      </c>
      <c r="E6545" s="11">
        <f t="shared" si="102"/>
        <v>1</v>
      </c>
      <c r="F6545" s="18" t="s">
        <v>55936</v>
      </c>
      <c r="G6545" s="18" t="s">
        <v>23</v>
      </c>
      <c r="H6545" s="18" t="s">
        <v>55937</v>
      </c>
      <c r="I6545" s="8"/>
      <c r="J6545" s="8"/>
    </row>
    <row r="6546" spans="1:10">
      <c r="A6546" s="16" t="s">
        <v>20827</v>
      </c>
      <c r="B6546" s="8" t="s">
        <v>48486</v>
      </c>
      <c r="C6546" s="8" t="s">
        <v>20828</v>
      </c>
      <c r="D6546" s="17" t="s">
        <v>20829</v>
      </c>
      <c r="E6546" s="11">
        <f t="shared" si="102"/>
        <v>1</v>
      </c>
      <c r="F6546" s="18" t="s">
        <v>55936</v>
      </c>
      <c r="G6546" s="18" t="s">
        <v>23</v>
      </c>
      <c r="H6546" s="18" t="s">
        <v>55937</v>
      </c>
      <c r="I6546" s="8"/>
      <c r="J6546" s="8"/>
    </row>
    <row r="6547" spans="1:10">
      <c r="A6547" s="19" t="s">
        <v>20830</v>
      </c>
      <c r="B6547" s="8" t="s">
        <v>48487</v>
      </c>
      <c r="C6547" s="8" t="s">
        <v>20831</v>
      </c>
      <c r="D6547" s="29" t="s">
        <v>20832</v>
      </c>
      <c r="E6547" s="11">
        <f t="shared" si="102"/>
        <v>1</v>
      </c>
      <c r="F6547" s="15" t="s">
        <v>55936</v>
      </c>
      <c r="G6547" s="15" t="s">
        <v>23</v>
      </c>
      <c r="H6547" s="15" t="s">
        <v>55937</v>
      </c>
      <c r="I6547" s="8"/>
      <c r="J6547" s="8"/>
    </row>
    <row r="6548" spans="1:10">
      <c r="A6548" s="19" t="s">
        <v>20833</v>
      </c>
      <c r="B6548" s="8" t="s">
        <v>48488</v>
      </c>
      <c r="C6548" s="8" t="s">
        <v>20834</v>
      </c>
      <c r="D6548" s="29" t="s">
        <v>20835</v>
      </c>
      <c r="E6548" s="11">
        <f t="shared" si="102"/>
        <v>1</v>
      </c>
      <c r="F6548" s="15" t="s">
        <v>55936</v>
      </c>
      <c r="G6548" s="15" t="s">
        <v>56254</v>
      </c>
      <c r="H6548" s="15" t="s">
        <v>55937</v>
      </c>
      <c r="I6548" s="8"/>
      <c r="J6548" s="8"/>
    </row>
    <row r="6549" spans="1:10" ht="24">
      <c r="A6549" s="16" t="s">
        <v>20836</v>
      </c>
      <c r="B6549" s="8" t="s">
        <v>48489</v>
      </c>
      <c r="C6549" s="8" t="s">
        <v>20837</v>
      </c>
      <c r="D6549" s="17" t="s">
        <v>20838</v>
      </c>
      <c r="E6549" s="11">
        <f t="shared" si="102"/>
        <v>1</v>
      </c>
      <c r="F6549" s="18" t="s">
        <v>55936</v>
      </c>
      <c r="G6549" s="18" t="s">
        <v>55948</v>
      </c>
      <c r="H6549" s="18" t="s">
        <v>55937</v>
      </c>
      <c r="I6549" s="8"/>
      <c r="J6549" s="8"/>
    </row>
    <row r="6550" spans="1:10" ht="36">
      <c r="A6550" s="26" t="s">
        <v>20839</v>
      </c>
      <c r="B6550" s="8" t="s">
        <v>48490</v>
      </c>
      <c r="C6550" s="8" t="s">
        <v>20840</v>
      </c>
      <c r="D6550" s="21" t="s">
        <v>20841</v>
      </c>
      <c r="E6550" s="11">
        <f t="shared" si="102"/>
        <v>1</v>
      </c>
      <c r="F6550" s="12" t="s">
        <v>55936</v>
      </c>
      <c r="G6550" s="12" t="s">
        <v>55948</v>
      </c>
      <c r="H6550" s="12" t="s">
        <v>55937</v>
      </c>
      <c r="I6550" s="8"/>
      <c r="J6550" s="8"/>
    </row>
    <row r="6551" spans="1:10" ht="84">
      <c r="A6551" s="26" t="s">
        <v>1596</v>
      </c>
      <c r="B6551" s="8" t="s">
        <v>48491</v>
      </c>
      <c r="C6551" s="8" t="s">
        <v>3498</v>
      </c>
      <c r="D6551" s="21" t="s">
        <v>20842</v>
      </c>
      <c r="E6551" s="11">
        <f t="shared" si="102"/>
        <v>1</v>
      </c>
      <c r="F6551" s="12" t="s">
        <v>55936</v>
      </c>
      <c r="G6551" s="12" t="s">
        <v>55966</v>
      </c>
      <c r="H6551" s="12" t="s">
        <v>55937</v>
      </c>
      <c r="I6551" s="8"/>
      <c r="J6551" s="8"/>
    </row>
    <row r="6552" spans="1:10" ht="24">
      <c r="A6552" s="16" t="s">
        <v>20843</v>
      </c>
      <c r="B6552" s="8" t="s">
        <v>48492</v>
      </c>
      <c r="C6552" s="8" t="s">
        <v>20844</v>
      </c>
      <c r="D6552" s="17" t="s">
        <v>20845</v>
      </c>
      <c r="E6552" s="11">
        <f t="shared" si="102"/>
        <v>1</v>
      </c>
      <c r="F6552" s="18" t="s">
        <v>55936</v>
      </c>
      <c r="G6552" s="18" t="s">
        <v>55966</v>
      </c>
      <c r="H6552" s="18" t="s">
        <v>55937</v>
      </c>
      <c r="I6552" s="8"/>
      <c r="J6552" s="8"/>
    </row>
    <row r="6553" spans="1:10" ht="24">
      <c r="A6553" s="16" t="s">
        <v>20846</v>
      </c>
      <c r="B6553" s="8" t="s">
        <v>48493</v>
      </c>
      <c r="C6553" s="8" t="s">
        <v>20847</v>
      </c>
      <c r="D6553" s="17" t="s">
        <v>20848</v>
      </c>
      <c r="E6553" s="11">
        <f t="shared" si="102"/>
        <v>1</v>
      </c>
      <c r="F6553" s="18" t="s">
        <v>55936</v>
      </c>
      <c r="G6553" s="18" t="s">
        <v>55966</v>
      </c>
      <c r="H6553" s="18" t="s">
        <v>55937</v>
      </c>
      <c r="I6553" s="8"/>
      <c r="J6553" s="8"/>
    </row>
    <row r="6554" spans="1:10" ht="48">
      <c r="A6554" s="16" t="s">
        <v>20849</v>
      </c>
      <c r="B6554" s="8" t="s">
        <v>48494</v>
      </c>
      <c r="C6554" s="8" t="s">
        <v>20850</v>
      </c>
      <c r="D6554" s="17" t="s">
        <v>20851</v>
      </c>
      <c r="E6554" s="11">
        <f t="shared" si="102"/>
        <v>1</v>
      </c>
      <c r="F6554" s="18" t="s">
        <v>55936</v>
      </c>
      <c r="G6554" s="18" t="s">
        <v>55966</v>
      </c>
      <c r="H6554" s="18" t="s">
        <v>55937</v>
      </c>
      <c r="I6554" s="8"/>
      <c r="J6554" s="8"/>
    </row>
    <row r="6555" spans="1:10" ht="48">
      <c r="A6555" s="16" t="s">
        <v>20852</v>
      </c>
      <c r="B6555" s="8" t="s">
        <v>48495</v>
      </c>
      <c r="C6555" s="8" t="s">
        <v>20853</v>
      </c>
      <c r="D6555" s="17" t="s">
        <v>20854</v>
      </c>
      <c r="E6555" s="11">
        <f t="shared" si="102"/>
        <v>1</v>
      </c>
      <c r="F6555" s="18" t="s">
        <v>55936</v>
      </c>
      <c r="G6555" s="18" t="s">
        <v>55966</v>
      </c>
      <c r="H6555" s="18" t="s">
        <v>55937</v>
      </c>
      <c r="I6555" s="8"/>
      <c r="J6555" s="8"/>
    </row>
    <row r="6556" spans="1:10" ht="48">
      <c r="A6556" s="16" t="s">
        <v>20855</v>
      </c>
      <c r="B6556" s="8" t="s">
        <v>48496</v>
      </c>
      <c r="C6556" s="8" t="s">
        <v>20856</v>
      </c>
      <c r="D6556" s="17" t="s">
        <v>20857</v>
      </c>
      <c r="E6556" s="11">
        <f t="shared" si="102"/>
        <v>1</v>
      </c>
      <c r="F6556" s="18" t="s">
        <v>55936</v>
      </c>
      <c r="G6556" s="18" t="s">
        <v>55966</v>
      </c>
      <c r="H6556" s="18" t="s">
        <v>55937</v>
      </c>
      <c r="I6556" s="8"/>
      <c r="J6556" s="8"/>
    </row>
    <row r="6557" spans="1:10" ht="48">
      <c r="A6557" s="16" t="s">
        <v>20858</v>
      </c>
      <c r="B6557" s="8" t="s">
        <v>48497</v>
      </c>
      <c r="C6557" s="8" t="s">
        <v>20859</v>
      </c>
      <c r="D6557" s="17" t="s">
        <v>20860</v>
      </c>
      <c r="E6557" s="11">
        <f t="shared" si="102"/>
        <v>1</v>
      </c>
      <c r="F6557" s="18" t="s">
        <v>55936</v>
      </c>
      <c r="G6557" s="18" t="s">
        <v>55982</v>
      </c>
      <c r="H6557" s="18" t="s">
        <v>55937</v>
      </c>
      <c r="I6557" s="8"/>
      <c r="J6557" s="8"/>
    </row>
    <row r="6558" spans="1:10" ht="60">
      <c r="A6558" s="16" t="s">
        <v>20861</v>
      </c>
      <c r="B6558" s="8" t="s">
        <v>48498</v>
      </c>
      <c r="C6558" s="8" t="s">
        <v>20862</v>
      </c>
      <c r="D6558" s="17" t="s">
        <v>20863</v>
      </c>
      <c r="E6558" s="11">
        <f t="shared" si="102"/>
        <v>1</v>
      </c>
      <c r="F6558" s="18" t="s">
        <v>55936</v>
      </c>
      <c r="G6558" s="18" t="s">
        <v>55982</v>
      </c>
      <c r="H6558" s="18" t="s">
        <v>55937</v>
      </c>
      <c r="I6558" s="8"/>
      <c r="J6558" s="8"/>
    </row>
    <row r="6559" spans="1:10" ht="36">
      <c r="A6559" s="16" t="s">
        <v>20864</v>
      </c>
      <c r="B6559" s="8" t="s">
        <v>48499</v>
      </c>
      <c r="C6559" s="8" t="s">
        <v>20865</v>
      </c>
      <c r="D6559" s="17" t="s">
        <v>20866</v>
      </c>
      <c r="E6559" s="11">
        <f t="shared" si="102"/>
        <v>1</v>
      </c>
      <c r="F6559" s="18" t="s">
        <v>55936</v>
      </c>
      <c r="G6559" s="18" t="s">
        <v>55982</v>
      </c>
      <c r="H6559" s="18" t="s">
        <v>55937</v>
      </c>
      <c r="I6559" s="8"/>
      <c r="J6559" s="8"/>
    </row>
    <row r="6560" spans="1:10" ht="48">
      <c r="A6560" s="16" t="s">
        <v>20867</v>
      </c>
      <c r="B6560" s="8" t="s">
        <v>48500</v>
      </c>
      <c r="C6560" s="8" t="s">
        <v>20868</v>
      </c>
      <c r="D6560" s="17" t="s">
        <v>20869</v>
      </c>
      <c r="E6560" s="11">
        <f t="shared" si="102"/>
        <v>1</v>
      </c>
      <c r="F6560" s="18" t="s">
        <v>55936</v>
      </c>
      <c r="G6560" s="18" t="s">
        <v>55982</v>
      </c>
      <c r="H6560" s="18" t="s">
        <v>55937</v>
      </c>
      <c r="I6560" s="8"/>
      <c r="J6560" s="8"/>
    </row>
    <row r="6561" spans="1:10">
      <c r="A6561" s="16" t="s">
        <v>38104</v>
      </c>
      <c r="B6561" s="8" t="s">
        <v>48501</v>
      </c>
      <c r="C6561" s="8" t="s">
        <v>40715</v>
      </c>
      <c r="D6561" s="17" t="s">
        <v>38104</v>
      </c>
      <c r="E6561" s="11">
        <f t="shared" si="102"/>
        <v>1</v>
      </c>
      <c r="F6561" s="18" t="s">
        <v>38138</v>
      </c>
      <c r="G6561" s="18" t="s">
        <v>55946</v>
      </c>
      <c r="H6561" s="18" t="s">
        <v>55938</v>
      </c>
      <c r="I6561" s="8"/>
      <c r="J6561" s="8"/>
    </row>
    <row r="6562" spans="1:10">
      <c r="A6562" s="16" t="s">
        <v>1597</v>
      </c>
      <c r="B6562" s="8" t="s">
        <v>48502</v>
      </c>
      <c r="C6562" s="8" t="s">
        <v>4458</v>
      </c>
      <c r="D6562" s="17" t="s">
        <v>20870</v>
      </c>
      <c r="E6562" s="11">
        <f t="shared" si="102"/>
        <v>1</v>
      </c>
      <c r="F6562" s="18" t="s">
        <v>55936</v>
      </c>
      <c r="G6562" s="18" t="s">
        <v>23</v>
      </c>
      <c r="H6562" s="18" t="s">
        <v>55937</v>
      </c>
      <c r="I6562" s="8"/>
      <c r="J6562" s="8"/>
    </row>
    <row r="6563" spans="1:10" ht="48">
      <c r="A6563" s="16" t="s">
        <v>20871</v>
      </c>
      <c r="B6563" s="8" t="s">
        <v>48503</v>
      </c>
      <c r="C6563" s="8" t="s">
        <v>20872</v>
      </c>
      <c r="D6563" s="17" t="s">
        <v>20873</v>
      </c>
      <c r="E6563" s="11">
        <f t="shared" si="102"/>
        <v>1</v>
      </c>
      <c r="F6563" s="18" t="s">
        <v>55936</v>
      </c>
      <c r="G6563" s="18" t="s">
        <v>56061</v>
      </c>
      <c r="H6563" s="18" t="s">
        <v>55937</v>
      </c>
      <c r="I6563" s="8"/>
      <c r="J6563" s="8"/>
    </row>
    <row r="6564" spans="1:10" ht="24">
      <c r="A6564" s="16" t="s">
        <v>20874</v>
      </c>
      <c r="B6564" s="8" t="s">
        <v>48504</v>
      </c>
      <c r="C6564" s="8" t="s">
        <v>20875</v>
      </c>
      <c r="D6564" s="17" t="s">
        <v>20876</v>
      </c>
      <c r="E6564" s="11">
        <f t="shared" si="102"/>
        <v>1</v>
      </c>
      <c r="F6564" s="18" t="s">
        <v>55936</v>
      </c>
      <c r="G6564" s="18" t="s">
        <v>55970</v>
      </c>
      <c r="H6564" s="18" t="s">
        <v>55937</v>
      </c>
      <c r="I6564" s="8"/>
      <c r="J6564" s="8"/>
    </row>
    <row r="6565" spans="1:10" ht="36">
      <c r="A6565" s="16" t="s">
        <v>20877</v>
      </c>
      <c r="B6565" s="8" t="s">
        <v>48505</v>
      </c>
      <c r="C6565" s="8" t="s">
        <v>20878</v>
      </c>
      <c r="D6565" s="17" t="s">
        <v>20879</v>
      </c>
      <c r="E6565" s="11">
        <f t="shared" si="102"/>
        <v>1</v>
      </c>
      <c r="F6565" s="18" t="s">
        <v>55936</v>
      </c>
      <c r="G6565" s="18" t="s">
        <v>55968</v>
      </c>
      <c r="H6565" s="18" t="s">
        <v>55937</v>
      </c>
      <c r="I6565" s="8"/>
      <c r="J6565" s="8"/>
    </row>
    <row r="6566" spans="1:10" ht="24">
      <c r="A6566" s="16" t="s">
        <v>20880</v>
      </c>
      <c r="B6566" s="8" t="s">
        <v>48506</v>
      </c>
      <c r="C6566" s="8" t="s">
        <v>20881</v>
      </c>
      <c r="D6566" s="17" t="s">
        <v>20882</v>
      </c>
      <c r="E6566" s="11">
        <f t="shared" si="102"/>
        <v>1</v>
      </c>
      <c r="F6566" s="18" t="s">
        <v>55936</v>
      </c>
      <c r="G6566" s="18" t="s">
        <v>23</v>
      </c>
      <c r="H6566" s="18" t="s">
        <v>55937</v>
      </c>
      <c r="I6566" s="8"/>
      <c r="J6566" s="8"/>
    </row>
    <row r="6567" spans="1:10" ht="24">
      <c r="A6567" s="16" t="s">
        <v>20883</v>
      </c>
      <c r="B6567" s="8" t="s">
        <v>48507</v>
      </c>
      <c r="C6567" s="8" t="s">
        <v>16224</v>
      </c>
      <c r="D6567" s="17" t="s">
        <v>20884</v>
      </c>
      <c r="E6567" s="11">
        <f t="shared" si="102"/>
        <v>1</v>
      </c>
      <c r="F6567" s="18" t="s">
        <v>55936</v>
      </c>
      <c r="G6567" s="18" t="s">
        <v>23</v>
      </c>
      <c r="H6567" s="18" t="s">
        <v>55937</v>
      </c>
      <c r="I6567" s="8"/>
      <c r="J6567" s="8"/>
    </row>
    <row r="6568" spans="1:10" ht="24">
      <c r="A6568" s="16" t="s">
        <v>20885</v>
      </c>
      <c r="B6568" s="8" t="s">
        <v>48508</v>
      </c>
      <c r="C6568" s="8" t="s">
        <v>20886</v>
      </c>
      <c r="D6568" s="17" t="s">
        <v>20887</v>
      </c>
      <c r="E6568" s="11">
        <f t="shared" si="102"/>
        <v>1</v>
      </c>
      <c r="F6568" s="18" t="s">
        <v>55936</v>
      </c>
      <c r="G6568" s="18" t="s">
        <v>23</v>
      </c>
      <c r="H6568" s="18" t="s">
        <v>55937</v>
      </c>
      <c r="I6568" s="8"/>
      <c r="J6568" s="8"/>
    </row>
    <row r="6569" spans="1:10">
      <c r="A6569" s="33" t="s">
        <v>20888</v>
      </c>
      <c r="B6569" s="8" t="s">
        <v>48509</v>
      </c>
      <c r="C6569" s="8" t="s">
        <v>20889</v>
      </c>
      <c r="D6569" s="22" t="s">
        <v>20890</v>
      </c>
      <c r="E6569" s="11">
        <f t="shared" si="102"/>
        <v>1</v>
      </c>
      <c r="F6569" s="15" t="s">
        <v>55936</v>
      </c>
      <c r="G6569" s="15" t="s">
        <v>23</v>
      </c>
      <c r="H6569" s="15" t="s">
        <v>55937</v>
      </c>
      <c r="I6569" s="8"/>
      <c r="J6569" s="8"/>
    </row>
    <row r="6570" spans="1:10" ht="24">
      <c r="A6570" s="50" t="s">
        <v>20892</v>
      </c>
      <c r="B6570" s="8" t="s">
        <v>48510</v>
      </c>
      <c r="C6570" s="8" t="s">
        <v>20893</v>
      </c>
      <c r="D6570" s="45" t="s">
        <v>20894</v>
      </c>
      <c r="E6570" s="11">
        <f t="shared" si="102"/>
        <v>1</v>
      </c>
      <c r="F6570" s="12" t="s">
        <v>55936</v>
      </c>
      <c r="G6570" s="12" t="s">
        <v>23</v>
      </c>
      <c r="H6570" s="12" t="s">
        <v>55937</v>
      </c>
      <c r="I6570" s="8"/>
      <c r="J6570" s="8"/>
    </row>
    <row r="6571" spans="1:10" ht="74.25" customHeight="1">
      <c r="A6571" s="16" t="s">
        <v>20895</v>
      </c>
      <c r="B6571" s="8" t="s">
        <v>48511</v>
      </c>
      <c r="C6571" s="8" t="s">
        <v>20896</v>
      </c>
      <c r="D6571" s="17" t="s">
        <v>20897</v>
      </c>
      <c r="E6571" s="11">
        <f t="shared" si="102"/>
        <v>1</v>
      </c>
      <c r="F6571" s="18" t="s">
        <v>55936</v>
      </c>
      <c r="G6571" s="18" t="s">
        <v>23</v>
      </c>
      <c r="H6571" s="18" t="s">
        <v>55937</v>
      </c>
      <c r="I6571" s="8"/>
      <c r="J6571" s="8"/>
    </row>
    <row r="6572" spans="1:10" ht="24">
      <c r="A6572" s="16" t="s">
        <v>20898</v>
      </c>
      <c r="B6572" s="8" t="s">
        <v>48512</v>
      </c>
      <c r="C6572" s="8" t="s">
        <v>20899</v>
      </c>
      <c r="D6572" s="17" t="s">
        <v>20900</v>
      </c>
      <c r="E6572" s="11">
        <f t="shared" si="102"/>
        <v>1</v>
      </c>
      <c r="F6572" s="18" t="s">
        <v>55936</v>
      </c>
      <c r="G6572" s="18" t="s">
        <v>55948</v>
      </c>
      <c r="H6572" s="18" t="s">
        <v>55937</v>
      </c>
      <c r="I6572" s="8"/>
      <c r="J6572" s="8"/>
    </row>
    <row r="6573" spans="1:10">
      <c r="A6573" s="16" t="s">
        <v>20901</v>
      </c>
      <c r="B6573" s="8" t="s">
        <v>48513</v>
      </c>
      <c r="C6573" s="8" t="s">
        <v>20902</v>
      </c>
      <c r="D6573" s="17" t="s">
        <v>20903</v>
      </c>
      <c r="E6573" s="11">
        <f t="shared" si="102"/>
        <v>1</v>
      </c>
      <c r="F6573" s="18" t="s">
        <v>55936</v>
      </c>
      <c r="G6573" s="18" t="s">
        <v>23</v>
      </c>
      <c r="H6573" s="18" t="s">
        <v>55937</v>
      </c>
      <c r="I6573" s="8"/>
      <c r="J6573" s="8"/>
    </row>
    <row r="6574" spans="1:10" ht="24">
      <c r="A6574" s="16" t="s">
        <v>1598</v>
      </c>
      <c r="B6574" s="8" t="s">
        <v>48514</v>
      </c>
      <c r="C6574" s="8" t="s">
        <v>4459</v>
      </c>
      <c r="D6574" s="17" t="s">
        <v>20904</v>
      </c>
      <c r="E6574" s="11">
        <f t="shared" si="102"/>
        <v>1</v>
      </c>
      <c r="F6574" s="18" t="s">
        <v>55936</v>
      </c>
      <c r="G6574" s="18" t="s">
        <v>23</v>
      </c>
      <c r="H6574" s="18" t="s">
        <v>55937</v>
      </c>
      <c r="I6574" s="8"/>
      <c r="J6574" s="8"/>
    </row>
    <row r="6575" spans="1:10" ht="24">
      <c r="A6575" s="16" t="s">
        <v>20905</v>
      </c>
      <c r="B6575" s="8" t="s">
        <v>48515</v>
      </c>
      <c r="C6575" s="8" t="s">
        <v>20906</v>
      </c>
      <c r="D6575" s="17" t="s">
        <v>20907</v>
      </c>
      <c r="E6575" s="11">
        <f t="shared" si="102"/>
        <v>1</v>
      </c>
      <c r="F6575" s="18" t="s">
        <v>55936</v>
      </c>
      <c r="G6575" s="18" t="s">
        <v>23</v>
      </c>
      <c r="H6575" s="18" t="s">
        <v>55937</v>
      </c>
      <c r="I6575" s="8"/>
      <c r="J6575" s="8"/>
    </row>
    <row r="6576" spans="1:10">
      <c r="A6576" s="16" t="s">
        <v>1599</v>
      </c>
      <c r="B6576" s="8" t="s">
        <v>48516</v>
      </c>
      <c r="C6576" s="8" t="s">
        <v>4460</v>
      </c>
      <c r="D6576" s="17" t="s">
        <v>55350</v>
      </c>
      <c r="E6576" s="11">
        <f t="shared" si="102"/>
        <v>1</v>
      </c>
      <c r="F6576" s="18" t="s">
        <v>55936</v>
      </c>
      <c r="G6576" s="18" t="s">
        <v>23</v>
      </c>
      <c r="H6576" s="18" t="s">
        <v>55937</v>
      </c>
      <c r="I6576" s="8"/>
      <c r="J6576" s="8"/>
    </row>
    <row r="6577" spans="1:10">
      <c r="A6577" s="16" t="s">
        <v>20908</v>
      </c>
      <c r="B6577" s="8" t="s">
        <v>20909</v>
      </c>
      <c r="C6577" s="8" t="s">
        <v>20909</v>
      </c>
      <c r="D6577" s="17" t="s">
        <v>20910</v>
      </c>
      <c r="E6577" s="11">
        <f t="shared" si="102"/>
        <v>1</v>
      </c>
      <c r="F6577" s="18" t="s">
        <v>55936</v>
      </c>
      <c r="G6577" s="18" t="s">
        <v>23</v>
      </c>
      <c r="H6577" s="18" t="s">
        <v>55937</v>
      </c>
      <c r="I6577" s="8"/>
      <c r="J6577" s="8"/>
    </row>
    <row r="6578" spans="1:10" ht="24">
      <c r="A6578" s="16" t="s">
        <v>20911</v>
      </c>
      <c r="B6578" s="8" t="s">
        <v>48517</v>
      </c>
      <c r="C6578" s="8" t="s">
        <v>20912</v>
      </c>
      <c r="D6578" s="17" t="s">
        <v>20913</v>
      </c>
      <c r="E6578" s="11">
        <f t="shared" si="102"/>
        <v>1</v>
      </c>
      <c r="F6578" s="18" t="s">
        <v>55936</v>
      </c>
      <c r="G6578" s="18" t="s">
        <v>23</v>
      </c>
      <c r="H6578" s="18" t="s">
        <v>55937</v>
      </c>
      <c r="I6578" s="8"/>
      <c r="J6578" s="8"/>
    </row>
    <row r="6579" spans="1:10" ht="36">
      <c r="A6579" s="16" t="s">
        <v>20914</v>
      </c>
      <c r="B6579" s="8" t="s">
        <v>48518</v>
      </c>
      <c r="C6579" s="8" t="s">
        <v>20915</v>
      </c>
      <c r="D6579" s="17" t="s">
        <v>20916</v>
      </c>
      <c r="E6579" s="11">
        <f t="shared" si="102"/>
        <v>1</v>
      </c>
      <c r="F6579" s="18" t="s">
        <v>55936</v>
      </c>
      <c r="G6579" s="18" t="s">
        <v>23</v>
      </c>
      <c r="H6579" s="18" t="s">
        <v>55937</v>
      </c>
      <c r="I6579" s="8"/>
      <c r="J6579" s="8"/>
    </row>
    <row r="6580" spans="1:10">
      <c r="A6580" s="16" t="s">
        <v>1600</v>
      </c>
      <c r="B6580" s="8" t="s">
        <v>48519</v>
      </c>
      <c r="C6580" s="8" t="s">
        <v>20917</v>
      </c>
      <c r="D6580" s="17" t="s">
        <v>20918</v>
      </c>
      <c r="E6580" s="11">
        <f t="shared" si="102"/>
        <v>1</v>
      </c>
      <c r="F6580" s="18" t="s">
        <v>55936</v>
      </c>
      <c r="G6580" s="18" t="s">
        <v>23</v>
      </c>
      <c r="H6580" s="18" t="s">
        <v>55937</v>
      </c>
      <c r="I6580" s="8"/>
      <c r="J6580" s="8"/>
    </row>
    <row r="6581" spans="1:10" ht="36">
      <c r="A6581" s="16" t="s">
        <v>20919</v>
      </c>
      <c r="B6581" s="8" t="s">
        <v>48520</v>
      </c>
      <c r="C6581" s="8" t="s">
        <v>20920</v>
      </c>
      <c r="D6581" s="17" t="s">
        <v>20921</v>
      </c>
      <c r="E6581" s="11">
        <f t="shared" si="102"/>
        <v>1</v>
      </c>
      <c r="F6581" s="18" t="s">
        <v>55936</v>
      </c>
      <c r="G6581" s="18" t="s">
        <v>55948</v>
      </c>
      <c r="H6581" s="18" t="s">
        <v>55937</v>
      </c>
      <c r="I6581" s="8"/>
      <c r="J6581" s="8"/>
    </row>
    <row r="6582" spans="1:10" ht="36">
      <c r="A6582" s="16" t="s">
        <v>20922</v>
      </c>
      <c r="B6582" s="8" t="s">
        <v>48521</v>
      </c>
      <c r="C6582" s="8" t="s">
        <v>20923</v>
      </c>
      <c r="D6582" s="17" t="s">
        <v>20924</v>
      </c>
      <c r="E6582" s="11">
        <f t="shared" si="102"/>
        <v>1</v>
      </c>
      <c r="F6582" s="18" t="s">
        <v>55936</v>
      </c>
      <c r="G6582" s="18" t="s">
        <v>55948</v>
      </c>
      <c r="H6582" s="18" t="s">
        <v>55937</v>
      </c>
      <c r="I6582" s="8"/>
      <c r="J6582" s="8"/>
    </row>
    <row r="6583" spans="1:10">
      <c r="A6583" s="24" t="s">
        <v>1601</v>
      </c>
      <c r="B6583" s="8" t="s">
        <v>48522</v>
      </c>
      <c r="C6583" s="8" t="s">
        <v>4462</v>
      </c>
      <c r="D6583" s="45" t="s">
        <v>20926</v>
      </c>
      <c r="E6583" s="11">
        <f t="shared" si="102"/>
        <v>1</v>
      </c>
      <c r="F6583" s="12" t="s">
        <v>55936</v>
      </c>
      <c r="G6583" s="12" t="s">
        <v>23</v>
      </c>
      <c r="H6583" s="12" t="s">
        <v>55937</v>
      </c>
      <c r="I6583" s="8"/>
      <c r="J6583" s="8"/>
    </row>
    <row r="6584" spans="1:10" ht="48">
      <c r="A6584" s="16" t="s">
        <v>20927</v>
      </c>
      <c r="B6584" s="8" t="s">
        <v>48523</v>
      </c>
      <c r="C6584" s="8" t="s">
        <v>20928</v>
      </c>
      <c r="D6584" s="17" t="s">
        <v>20929</v>
      </c>
      <c r="E6584" s="11">
        <f t="shared" si="102"/>
        <v>1</v>
      </c>
      <c r="F6584" s="18" t="s">
        <v>55936</v>
      </c>
      <c r="G6584" s="18" t="s">
        <v>55948</v>
      </c>
      <c r="H6584" s="18" t="s">
        <v>55937</v>
      </c>
      <c r="I6584" s="8"/>
      <c r="J6584" s="8"/>
    </row>
    <row r="6585" spans="1:10">
      <c r="A6585" s="16" t="s">
        <v>20930</v>
      </c>
      <c r="B6585" s="8" t="s">
        <v>48524</v>
      </c>
      <c r="C6585" s="8" t="s">
        <v>20931</v>
      </c>
      <c r="D6585" s="17" t="s">
        <v>20932</v>
      </c>
      <c r="E6585" s="11">
        <f t="shared" si="102"/>
        <v>1</v>
      </c>
      <c r="F6585" s="18" t="s">
        <v>55936</v>
      </c>
      <c r="G6585" s="18" t="s">
        <v>23</v>
      </c>
      <c r="H6585" s="18" t="s">
        <v>55937</v>
      </c>
      <c r="I6585" s="8"/>
      <c r="J6585" s="8"/>
    </row>
    <row r="6586" spans="1:10" ht="24">
      <c r="A6586" s="16" t="s">
        <v>1602</v>
      </c>
      <c r="B6586" s="8" t="s">
        <v>1282</v>
      </c>
      <c r="C6586" s="8" t="s">
        <v>1282</v>
      </c>
      <c r="D6586" s="17" t="s">
        <v>20933</v>
      </c>
      <c r="E6586" s="11">
        <f t="shared" si="102"/>
        <v>1</v>
      </c>
      <c r="F6586" s="18" t="s">
        <v>55936</v>
      </c>
      <c r="G6586" s="18" t="s">
        <v>23</v>
      </c>
      <c r="H6586" s="18" t="s">
        <v>55937</v>
      </c>
      <c r="I6586" s="8"/>
      <c r="J6586" s="8"/>
    </row>
    <row r="6587" spans="1:10" ht="36">
      <c r="A6587" s="16" t="s">
        <v>1603</v>
      </c>
      <c r="B6587" s="8" t="s">
        <v>48525</v>
      </c>
      <c r="C6587" s="8" t="s">
        <v>4463</v>
      </c>
      <c r="D6587" s="17" t="s">
        <v>20934</v>
      </c>
      <c r="E6587" s="11">
        <f t="shared" si="102"/>
        <v>1</v>
      </c>
      <c r="F6587" s="18" t="s">
        <v>55936</v>
      </c>
      <c r="G6587" s="18" t="s">
        <v>23</v>
      </c>
      <c r="H6587" s="18" t="s">
        <v>55937</v>
      </c>
      <c r="I6587" s="8"/>
      <c r="J6587" s="8"/>
    </row>
    <row r="6588" spans="1:10" ht="24">
      <c r="A6588" s="16" t="s">
        <v>20935</v>
      </c>
      <c r="B6588" s="8" t="s">
        <v>48526</v>
      </c>
      <c r="C6588" s="8" t="s">
        <v>20936</v>
      </c>
      <c r="D6588" s="17" t="s">
        <v>20937</v>
      </c>
      <c r="E6588" s="11">
        <f t="shared" si="102"/>
        <v>1</v>
      </c>
      <c r="F6588" s="18" t="s">
        <v>55936</v>
      </c>
      <c r="G6588" s="18" t="s">
        <v>23</v>
      </c>
      <c r="H6588" s="18" t="s">
        <v>55937</v>
      </c>
      <c r="I6588" s="8"/>
      <c r="J6588" s="8"/>
    </row>
    <row r="6589" spans="1:10">
      <c r="A6589" s="16" t="s">
        <v>1604</v>
      </c>
      <c r="B6589" s="8" t="s">
        <v>48527</v>
      </c>
      <c r="C6589" s="8" t="s">
        <v>4464</v>
      </c>
      <c r="D6589" s="17" t="s">
        <v>20938</v>
      </c>
      <c r="E6589" s="11">
        <f t="shared" si="102"/>
        <v>1</v>
      </c>
      <c r="F6589" s="18" t="s">
        <v>55936</v>
      </c>
      <c r="G6589" s="18" t="s">
        <v>23</v>
      </c>
      <c r="H6589" s="18" t="s">
        <v>55937</v>
      </c>
      <c r="I6589" s="8"/>
      <c r="J6589" s="8"/>
    </row>
    <row r="6590" spans="1:10" ht="24">
      <c r="A6590" s="16" t="s">
        <v>20939</v>
      </c>
      <c r="B6590" s="8" t="s">
        <v>48528</v>
      </c>
      <c r="C6590" s="8" t="s">
        <v>20940</v>
      </c>
      <c r="D6590" s="17" t="s">
        <v>20941</v>
      </c>
      <c r="E6590" s="11">
        <f t="shared" si="102"/>
        <v>1</v>
      </c>
      <c r="F6590" s="18" t="s">
        <v>55936</v>
      </c>
      <c r="G6590" s="18" t="s">
        <v>23</v>
      </c>
      <c r="H6590" s="18" t="s">
        <v>55937</v>
      </c>
      <c r="I6590" s="8"/>
      <c r="J6590" s="8"/>
    </row>
    <row r="6591" spans="1:10" ht="36">
      <c r="A6591" s="16" t="s">
        <v>1605</v>
      </c>
      <c r="B6591" s="8" t="s">
        <v>48529</v>
      </c>
      <c r="C6591" s="8" t="s">
        <v>4465</v>
      </c>
      <c r="D6591" s="17" t="s">
        <v>20942</v>
      </c>
      <c r="E6591" s="11">
        <f t="shared" si="102"/>
        <v>1</v>
      </c>
      <c r="F6591" s="18" t="s">
        <v>55936</v>
      </c>
      <c r="G6591" s="18" t="s">
        <v>23</v>
      </c>
      <c r="H6591" s="18" t="s">
        <v>55937</v>
      </c>
      <c r="I6591" s="8"/>
      <c r="J6591" s="8"/>
    </row>
    <row r="6592" spans="1:10">
      <c r="A6592" s="16" t="s">
        <v>38105</v>
      </c>
      <c r="B6592" s="8" t="s">
        <v>48530</v>
      </c>
      <c r="C6592" s="8" t="s">
        <v>4462</v>
      </c>
      <c r="D6592" s="17" t="s">
        <v>55351</v>
      </c>
      <c r="E6592" s="11">
        <f t="shared" si="102"/>
        <v>1</v>
      </c>
      <c r="F6592" s="18" t="s">
        <v>55936</v>
      </c>
      <c r="G6592" s="18" t="s">
        <v>23</v>
      </c>
      <c r="H6592" s="18" t="s">
        <v>55937</v>
      </c>
      <c r="I6592" s="8"/>
      <c r="J6592" s="8"/>
    </row>
    <row r="6593" spans="1:10" ht="24">
      <c r="A6593" s="16" t="s">
        <v>20943</v>
      </c>
      <c r="B6593" s="8" t="s">
        <v>48531</v>
      </c>
      <c r="C6593" s="8" t="s">
        <v>20925</v>
      </c>
      <c r="D6593" s="17" t="s">
        <v>20944</v>
      </c>
      <c r="E6593" s="11">
        <f t="shared" si="102"/>
        <v>1</v>
      </c>
      <c r="F6593" s="18" t="s">
        <v>55936</v>
      </c>
      <c r="G6593" s="18" t="s">
        <v>23</v>
      </c>
      <c r="H6593" s="18" t="s">
        <v>55937</v>
      </c>
      <c r="I6593" s="8"/>
      <c r="J6593" s="8"/>
    </row>
    <row r="6594" spans="1:10" ht="24">
      <c r="A6594" s="16" t="s">
        <v>20945</v>
      </c>
      <c r="B6594" s="8" t="s">
        <v>48532</v>
      </c>
      <c r="C6594" s="8" t="s">
        <v>20946</v>
      </c>
      <c r="D6594" s="17" t="s">
        <v>20947</v>
      </c>
      <c r="E6594" s="11">
        <f t="shared" ref="E6594:E6657" si="103">COUNTIF(B:B,B6594)</f>
        <v>1</v>
      </c>
      <c r="F6594" s="18" t="s">
        <v>55936</v>
      </c>
      <c r="G6594" s="18" t="s">
        <v>23</v>
      </c>
      <c r="H6594" s="18" t="s">
        <v>55937</v>
      </c>
      <c r="I6594" s="8"/>
      <c r="J6594" s="8"/>
    </row>
    <row r="6595" spans="1:10" ht="24">
      <c r="A6595" s="16" t="s">
        <v>20948</v>
      </c>
      <c r="B6595" s="8" t="s">
        <v>48533</v>
      </c>
      <c r="C6595" s="8" t="s">
        <v>20949</v>
      </c>
      <c r="D6595" s="17" t="s">
        <v>20950</v>
      </c>
      <c r="E6595" s="11">
        <f t="shared" si="103"/>
        <v>1</v>
      </c>
      <c r="F6595" s="18" t="s">
        <v>55936</v>
      </c>
      <c r="G6595" s="18" t="s">
        <v>55987</v>
      </c>
      <c r="H6595" s="18" t="s">
        <v>55937</v>
      </c>
      <c r="I6595" s="8"/>
      <c r="J6595" s="8"/>
    </row>
    <row r="6596" spans="1:10" ht="120">
      <c r="A6596" s="62" t="s">
        <v>20951</v>
      </c>
      <c r="B6596" s="8" t="s">
        <v>48534</v>
      </c>
      <c r="C6596" s="8" t="s">
        <v>19279</v>
      </c>
      <c r="D6596" s="21" t="s">
        <v>20952</v>
      </c>
      <c r="E6596" s="11">
        <f t="shared" si="103"/>
        <v>1</v>
      </c>
      <c r="F6596" s="12" t="s">
        <v>55936</v>
      </c>
      <c r="G6596" s="12" t="s">
        <v>55975</v>
      </c>
      <c r="H6596" s="12" t="s">
        <v>55937</v>
      </c>
      <c r="I6596" s="61"/>
      <c r="J6596" s="8"/>
    </row>
    <row r="6597" spans="1:10" ht="36">
      <c r="A6597" s="16" t="s">
        <v>20953</v>
      </c>
      <c r="B6597" s="8" t="s">
        <v>48535</v>
      </c>
      <c r="C6597" s="8" t="s">
        <v>20954</v>
      </c>
      <c r="D6597" s="17" t="s">
        <v>20955</v>
      </c>
      <c r="E6597" s="11">
        <f t="shared" si="103"/>
        <v>1</v>
      </c>
      <c r="F6597" s="18" t="s">
        <v>55936</v>
      </c>
      <c r="G6597" s="18" t="s">
        <v>55987</v>
      </c>
      <c r="H6597" s="18" t="s">
        <v>55937</v>
      </c>
      <c r="I6597" s="8"/>
      <c r="J6597" s="8"/>
    </row>
    <row r="6598" spans="1:10">
      <c r="A6598" s="23" t="s">
        <v>20956</v>
      </c>
      <c r="B6598" s="8" t="s">
        <v>48536</v>
      </c>
      <c r="C6598" s="8" t="s">
        <v>20957</v>
      </c>
      <c r="D6598" s="76" t="s">
        <v>20958</v>
      </c>
      <c r="E6598" s="11">
        <f t="shared" si="103"/>
        <v>1</v>
      </c>
      <c r="F6598" s="12" t="s">
        <v>55936</v>
      </c>
      <c r="G6598" s="12" t="s">
        <v>23</v>
      </c>
      <c r="H6598" s="12" t="s">
        <v>55937</v>
      </c>
      <c r="I6598" s="8"/>
      <c r="J6598" s="8"/>
    </row>
    <row r="6599" spans="1:10" ht="36">
      <c r="A6599" s="24" t="s">
        <v>20959</v>
      </c>
      <c r="B6599" s="8" t="s">
        <v>48537</v>
      </c>
      <c r="C6599" s="8" t="s">
        <v>20960</v>
      </c>
      <c r="D6599" s="45" t="s">
        <v>20961</v>
      </c>
      <c r="E6599" s="11">
        <f t="shared" si="103"/>
        <v>1</v>
      </c>
      <c r="F6599" s="12" t="s">
        <v>55936</v>
      </c>
      <c r="G6599" s="12" t="s">
        <v>23</v>
      </c>
      <c r="H6599" s="12" t="s">
        <v>55937</v>
      </c>
      <c r="I6599" s="8"/>
      <c r="J6599" s="8"/>
    </row>
    <row r="6600" spans="1:10">
      <c r="A6600" s="16" t="s">
        <v>1606</v>
      </c>
      <c r="B6600" s="8" t="s">
        <v>48538</v>
      </c>
      <c r="C6600" s="8" t="s">
        <v>4466</v>
      </c>
      <c r="D6600" s="17" t="s">
        <v>20962</v>
      </c>
      <c r="E6600" s="11">
        <f t="shared" si="103"/>
        <v>1</v>
      </c>
      <c r="F6600" s="18" t="s">
        <v>55936</v>
      </c>
      <c r="G6600" s="18" t="s">
        <v>23</v>
      </c>
      <c r="H6600" s="18" t="s">
        <v>55937</v>
      </c>
      <c r="I6600" s="8"/>
      <c r="J6600" s="8"/>
    </row>
    <row r="6601" spans="1:10">
      <c r="A6601" s="16" t="s">
        <v>20963</v>
      </c>
      <c r="B6601" s="8" t="s">
        <v>48539</v>
      </c>
      <c r="C6601" s="8" t="s">
        <v>20964</v>
      </c>
      <c r="D6601" s="17" t="s">
        <v>20965</v>
      </c>
      <c r="E6601" s="11">
        <f t="shared" si="103"/>
        <v>1</v>
      </c>
      <c r="F6601" s="18" t="s">
        <v>55936</v>
      </c>
      <c r="G6601" s="18" t="s">
        <v>23</v>
      </c>
      <c r="H6601" s="18" t="s">
        <v>55937</v>
      </c>
      <c r="I6601" s="8"/>
      <c r="J6601" s="8"/>
    </row>
    <row r="6602" spans="1:10">
      <c r="A6602" s="16" t="s">
        <v>20966</v>
      </c>
      <c r="B6602" s="8" t="s">
        <v>48540</v>
      </c>
      <c r="C6602" s="8" t="s">
        <v>20967</v>
      </c>
      <c r="D6602" s="17" t="s">
        <v>20968</v>
      </c>
      <c r="E6602" s="11">
        <f t="shared" si="103"/>
        <v>1</v>
      </c>
      <c r="F6602" s="18" t="s">
        <v>55936</v>
      </c>
      <c r="G6602" s="18" t="s">
        <v>23</v>
      </c>
      <c r="H6602" s="18" t="s">
        <v>55937</v>
      </c>
      <c r="I6602" s="8"/>
      <c r="J6602" s="8"/>
    </row>
    <row r="6603" spans="1:10" ht="24">
      <c r="A6603" s="16" t="s">
        <v>1607</v>
      </c>
      <c r="B6603" s="8" t="s">
        <v>48541</v>
      </c>
      <c r="C6603" s="8" t="s">
        <v>3752</v>
      </c>
      <c r="D6603" s="17" t="s">
        <v>20969</v>
      </c>
      <c r="E6603" s="11">
        <f t="shared" si="103"/>
        <v>1</v>
      </c>
      <c r="F6603" s="18" t="s">
        <v>55936</v>
      </c>
      <c r="G6603" s="18" t="s">
        <v>23</v>
      </c>
      <c r="H6603" s="18" t="s">
        <v>55937</v>
      </c>
      <c r="I6603" s="8"/>
      <c r="J6603" s="8"/>
    </row>
    <row r="6604" spans="1:10">
      <c r="A6604" s="16" t="s">
        <v>20970</v>
      </c>
      <c r="B6604" s="8" t="s">
        <v>48542</v>
      </c>
      <c r="C6604" s="8" t="s">
        <v>20971</v>
      </c>
      <c r="D6604" s="17" t="s">
        <v>20972</v>
      </c>
      <c r="E6604" s="11">
        <f t="shared" si="103"/>
        <v>1</v>
      </c>
      <c r="F6604" s="18" t="s">
        <v>55936</v>
      </c>
      <c r="G6604" s="18" t="s">
        <v>23</v>
      </c>
      <c r="H6604" s="18" t="s">
        <v>55937</v>
      </c>
      <c r="I6604" s="8"/>
      <c r="J6604" s="8"/>
    </row>
    <row r="6605" spans="1:10" ht="24">
      <c r="A6605" s="16" t="s">
        <v>38106</v>
      </c>
      <c r="B6605" s="8" t="s">
        <v>48543</v>
      </c>
      <c r="C6605" s="8" t="s">
        <v>4124</v>
      </c>
      <c r="D6605" s="17" t="s">
        <v>55352</v>
      </c>
      <c r="E6605" s="11">
        <f t="shared" si="103"/>
        <v>1</v>
      </c>
      <c r="F6605" s="18" t="s">
        <v>55936</v>
      </c>
      <c r="G6605" s="18" t="s">
        <v>23</v>
      </c>
      <c r="H6605" s="18" t="s">
        <v>55937</v>
      </c>
      <c r="I6605" s="8"/>
      <c r="J6605" s="8"/>
    </row>
    <row r="6606" spans="1:10">
      <c r="A6606" s="16" t="s">
        <v>20973</v>
      </c>
      <c r="B6606" s="8" t="s">
        <v>48544</v>
      </c>
      <c r="C6606" s="8" t="s">
        <v>20974</v>
      </c>
      <c r="D6606" s="17" t="s">
        <v>20975</v>
      </c>
      <c r="E6606" s="11">
        <f t="shared" si="103"/>
        <v>1</v>
      </c>
      <c r="F6606" s="18" t="s">
        <v>55936</v>
      </c>
      <c r="G6606" s="18" t="s">
        <v>23</v>
      </c>
      <c r="H6606" s="18" t="s">
        <v>55937</v>
      </c>
      <c r="I6606" s="8"/>
      <c r="J6606" s="8"/>
    </row>
    <row r="6607" spans="1:10" ht="24">
      <c r="A6607" s="16" t="s">
        <v>1608</v>
      </c>
      <c r="B6607" s="8" t="s">
        <v>21012</v>
      </c>
      <c r="C6607" s="8" t="s">
        <v>21012</v>
      </c>
      <c r="D6607" s="17" t="s">
        <v>20976</v>
      </c>
      <c r="E6607" s="11">
        <f t="shared" si="103"/>
        <v>3</v>
      </c>
      <c r="F6607" s="18" t="s">
        <v>55936</v>
      </c>
      <c r="G6607" s="18" t="s">
        <v>23</v>
      </c>
      <c r="H6607" s="18" t="s">
        <v>55937</v>
      </c>
      <c r="I6607" s="8"/>
      <c r="J6607" s="8"/>
    </row>
    <row r="6608" spans="1:10">
      <c r="A6608" s="16" t="s">
        <v>20977</v>
      </c>
      <c r="B6608" s="8" t="s">
        <v>48545</v>
      </c>
      <c r="C6608" s="8" t="s">
        <v>20978</v>
      </c>
      <c r="D6608" s="17" t="s">
        <v>20979</v>
      </c>
      <c r="E6608" s="11">
        <f t="shared" si="103"/>
        <v>1</v>
      </c>
      <c r="F6608" s="18" t="s">
        <v>55936</v>
      </c>
      <c r="G6608" s="18" t="s">
        <v>23</v>
      </c>
      <c r="H6608" s="18" t="s">
        <v>55937</v>
      </c>
      <c r="I6608" s="8"/>
      <c r="J6608" s="8"/>
    </row>
    <row r="6609" spans="1:10">
      <c r="A6609" s="37" t="s">
        <v>20980</v>
      </c>
      <c r="B6609" s="8" t="s">
        <v>48546</v>
      </c>
      <c r="C6609" s="8" t="s">
        <v>20981</v>
      </c>
      <c r="D6609" s="22" t="s">
        <v>20982</v>
      </c>
      <c r="E6609" s="11">
        <f t="shared" si="103"/>
        <v>1</v>
      </c>
      <c r="F6609" s="12" t="s">
        <v>55936</v>
      </c>
      <c r="G6609" s="12" t="s">
        <v>23</v>
      </c>
      <c r="H6609" s="12" t="s">
        <v>55937</v>
      </c>
      <c r="I6609" s="8"/>
      <c r="J6609" s="8"/>
    </row>
    <row r="6610" spans="1:10" ht="36">
      <c r="A6610" s="16" t="s">
        <v>20983</v>
      </c>
      <c r="B6610" s="8" t="s">
        <v>48547</v>
      </c>
      <c r="C6610" s="8" t="s">
        <v>20984</v>
      </c>
      <c r="D6610" s="17" t="s">
        <v>20985</v>
      </c>
      <c r="E6610" s="11">
        <f t="shared" si="103"/>
        <v>1</v>
      </c>
      <c r="F6610" s="18" t="s">
        <v>55936</v>
      </c>
      <c r="G6610" s="18" t="s">
        <v>56033</v>
      </c>
      <c r="H6610" s="18" t="s">
        <v>55937</v>
      </c>
      <c r="I6610" s="8"/>
      <c r="J6610" s="8"/>
    </row>
    <row r="6611" spans="1:10" ht="60">
      <c r="A6611" s="16" t="s">
        <v>20986</v>
      </c>
      <c r="B6611" s="8" t="s">
        <v>48548</v>
      </c>
      <c r="C6611" s="8" t="s">
        <v>20987</v>
      </c>
      <c r="D6611" s="17" t="s">
        <v>20988</v>
      </c>
      <c r="E6611" s="11">
        <f t="shared" si="103"/>
        <v>1</v>
      </c>
      <c r="F6611" s="18" t="s">
        <v>55936</v>
      </c>
      <c r="G6611" s="18" t="s">
        <v>55990</v>
      </c>
      <c r="H6611" s="18" t="s">
        <v>55937</v>
      </c>
      <c r="I6611" s="8"/>
      <c r="J6611" s="8"/>
    </row>
    <row r="6612" spans="1:10" ht="36">
      <c r="A6612" s="33" t="s">
        <v>20989</v>
      </c>
      <c r="B6612" s="8" t="s">
        <v>48549</v>
      </c>
      <c r="C6612" s="8" t="s">
        <v>20990</v>
      </c>
      <c r="D6612" s="22" t="s">
        <v>20991</v>
      </c>
      <c r="E6612" s="11">
        <f t="shared" si="103"/>
        <v>1</v>
      </c>
      <c r="F6612" s="15" t="s">
        <v>55936</v>
      </c>
      <c r="G6612" s="15" t="s">
        <v>55990</v>
      </c>
      <c r="H6612" s="15" t="s">
        <v>55937</v>
      </c>
      <c r="I6612" s="8"/>
      <c r="J6612" s="8"/>
    </row>
    <row r="6613" spans="1:10" ht="36">
      <c r="A6613" s="16" t="s">
        <v>20992</v>
      </c>
      <c r="B6613" s="8" t="s">
        <v>48550</v>
      </c>
      <c r="C6613" s="8" t="s">
        <v>20993</v>
      </c>
      <c r="D6613" s="17" t="s">
        <v>20994</v>
      </c>
      <c r="E6613" s="11">
        <f t="shared" si="103"/>
        <v>1</v>
      </c>
      <c r="F6613" s="18" t="s">
        <v>55936</v>
      </c>
      <c r="G6613" s="18" t="s">
        <v>55990</v>
      </c>
      <c r="H6613" s="18" t="s">
        <v>55937</v>
      </c>
      <c r="I6613" s="8"/>
      <c r="J6613" s="8"/>
    </row>
    <row r="6614" spans="1:10">
      <c r="A6614" s="16" t="s">
        <v>1609</v>
      </c>
      <c r="B6614" s="8" t="s">
        <v>48551</v>
      </c>
      <c r="C6614" s="8" t="s">
        <v>4467</v>
      </c>
      <c r="D6614" s="17" t="s">
        <v>20995</v>
      </c>
      <c r="E6614" s="11">
        <f t="shared" si="103"/>
        <v>1</v>
      </c>
      <c r="F6614" s="18" t="s">
        <v>55936</v>
      </c>
      <c r="G6614" s="18" t="s">
        <v>23</v>
      </c>
      <c r="H6614" s="18" t="s">
        <v>55937</v>
      </c>
      <c r="I6614" s="8"/>
      <c r="J6614" s="8"/>
    </row>
    <row r="6615" spans="1:10">
      <c r="A6615" s="16" t="s">
        <v>20996</v>
      </c>
      <c r="B6615" s="8" t="s">
        <v>48552</v>
      </c>
      <c r="C6615" s="8" t="s">
        <v>20997</v>
      </c>
      <c r="D6615" s="17" t="s">
        <v>20998</v>
      </c>
      <c r="E6615" s="11">
        <f t="shared" si="103"/>
        <v>1</v>
      </c>
      <c r="F6615" s="18" t="s">
        <v>55936</v>
      </c>
      <c r="G6615" s="18" t="s">
        <v>56157</v>
      </c>
      <c r="H6615" s="18" t="s">
        <v>55937</v>
      </c>
      <c r="I6615" s="8"/>
      <c r="J6615" s="8"/>
    </row>
    <row r="6616" spans="1:10" ht="48">
      <c r="A6616" s="16" t="s">
        <v>20999</v>
      </c>
      <c r="B6616" s="8" t="s">
        <v>48553</v>
      </c>
      <c r="C6616" s="8" t="s">
        <v>21000</v>
      </c>
      <c r="D6616" s="17" t="s">
        <v>21001</v>
      </c>
      <c r="E6616" s="11">
        <f t="shared" si="103"/>
        <v>1</v>
      </c>
      <c r="F6616" s="18" t="s">
        <v>55936</v>
      </c>
      <c r="G6616" s="18" t="s">
        <v>56056</v>
      </c>
      <c r="H6616" s="18" t="s">
        <v>55937</v>
      </c>
      <c r="I6616" s="8"/>
      <c r="J6616" s="8">
        <v>1</v>
      </c>
    </row>
    <row r="6617" spans="1:10" ht="36">
      <c r="A6617" s="16" t="s">
        <v>21002</v>
      </c>
      <c r="B6617" s="8" t="s">
        <v>48554</v>
      </c>
      <c r="C6617" s="8" t="s">
        <v>21003</v>
      </c>
      <c r="D6617" s="17" t="s">
        <v>21004</v>
      </c>
      <c r="E6617" s="11">
        <f t="shared" si="103"/>
        <v>1</v>
      </c>
      <c r="F6617" s="18" t="s">
        <v>55936</v>
      </c>
      <c r="G6617" s="18" t="s">
        <v>56056</v>
      </c>
      <c r="H6617" s="18" t="s">
        <v>55937</v>
      </c>
      <c r="I6617" s="8"/>
      <c r="J6617" s="8">
        <v>2</v>
      </c>
    </row>
    <row r="6618" spans="1:10">
      <c r="A6618" s="33" t="s">
        <v>21005</v>
      </c>
      <c r="B6618" s="8" t="s">
        <v>48555</v>
      </c>
      <c r="C6618" s="8" t="s">
        <v>21006</v>
      </c>
      <c r="D6618" s="8" t="s">
        <v>21007</v>
      </c>
      <c r="E6618" s="11">
        <f t="shared" si="103"/>
        <v>1</v>
      </c>
      <c r="F6618" s="12" t="s">
        <v>55936</v>
      </c>
      <c r="G6618" s="12" t="s">
        <v>23</v>
      </c>
      <c r="H6618" s="12" t="s">
        <v>55937</v>
      </c>
      <c r="I6618" s="8"/>
      <c r="J6618" s="8"/>
    </row>
    <row r="6619" spans="1:10" ht="48">
      <c r="A6619" s="16" t="s">
        <v>21008</v>
      </c>
      <c r="B6619" s="8" t="s">
        <v>48556</v>
      </c>
      <c r="C6619" s="8" t="s">
        <v>21009</v>
      </c>
      <c r="D6619" s="17" t="s">
        <v>21010</v>
      </c>
      <c r="E6619" s="11">
        <f t="shared" si="103"/>
        <v>1</v>
      </c>
      <c r="F6619" s="18" t="s">
        <v>55936</v>
      </c>
      <c r="G6619" s="18" t="s">
        <v>56056</v>
      </c>
      <c r="H6619" s="18" t="s">
        <v>55937</v>
      </c>
      <c r="I6619" s="8"/>
      <c r="J6619" s="8"/>
    </row>
    <row r="6620" spans="1:10">
      <c r="A6620" s="16" t="s">
        <v>21011</v>
      </c>
      <c r="B6620" s="8" t="s">
        <v>21012</v>
      </c>
      <c r="C6620" s="8" t="s">
        <v>21012</v>
      </c>
      <c r="D6620" s="17" t="s">
        <v>21013</v>
      </c>
      <c r="E6620" s="11">
        <f t="shared" si="103"/>
        <v>3</v>
      </c>
      <c r="F6620" s="18" t="s">
        <v>55936</v>
      </c>
      <c r="G6620" s="18" t="s">
        <v>23</v>
      </c>
      <c r="H6620" s="18" t="s">
        <v>55937</v>
      </c>
      <c r="I6620" s="8"/>
      <c r="J6620" s="8"/>
    </row>
    <row r="6621" spans="1:10" ht="24">
      <c r="A6621" s="16" t="s">
        <v>21014</v>
      </c>
      <c r="B6621" s="8" t="s">
        <v>48557</v>
      </c>
      <c r="C6621" s="8" t="s">
        <v>4935</v>
      </c>
      <c r="D6621" s="17" t="s">
        <v>21015</v>
      </c>
      <c r="E6621" s="11">
        <f t="shared" si="103"/>
        <v>1</v>
      </c>
      <c r="F6621" s="18" t="s">
        <v>55936</v>
      </c>
      <c r="G6621" s="18" t="s">
        <v>23</v>
      </c>
      <c r="H6621" s="18" t="s">
        <v>55937</v>
      </c>
      <c r="I6621" s="8"/>
      <c r="J6621" s="8"/>
    </row>
    <row r="6622" spans="1:10" ht="60">
      <c r="A6622" s="16" t="s">
        <v>21016</v>
      </c>
      <c r="B6622" s="8" t="s">
        <v>48558</v>
      </c>
      <c r="C6622" s="8" t="s">
        <v>4467</v>
      </c>
      <c r="D6622" s="17" t="s">
        <v>21017</v>
      </c>
      <c r="E6622" s="11">
        <f t="shared" si="103"/>
        <v>1</v>
      </c>
      <c r="F6622" s="18" t="s">
        <v>55936</v>
      </c>
      <c r="G6622" s="18" t="s">
        <v>55967</v>
      </c>
      <c r="H6622" s="18" t="s">
        <v>55937</v>
      </c>
      <c r="I6622" s="8"/>
      <c r="J6622" s="8"/>
    </row>
    <row r="6623" spans="1:10">
      <c r="A6623" s="16" t="s">
        <v>21018</v>
      </c>
      <c r="B6623" s="8" t="s">
        <v>48559</v>
      </c>
      <c r="C6623" s="8" t="s">
        <v>21019</v>
      </c>
      <c r="D6623" s="17" t="s">
        <v>21020</v>
      </c>
      <c r="E6623" s="11">
        <f t="shared" si="103"/>
        <v>1</v>
      </c>
      <c r="F6623" s="18" t="s">
        <v>55936</v>
      </c>
      <c r="G6623" s="18" t="s">
        <v>23</v>
      </c>
      <c r="H6623" s="18" t="s">
        <v>55937</v>
      </c>
      <c r="I6623" s="8"/>
      <c r="J6623" s="8"/>
    </row>
    <row r="6624" spans="1:10" ht="24">
      <c r="A6624" s="16" t="s">
        <v>21021</v>
      </c>
      <c r="B6624" s="8" t="s">
        <v>48560</v>
      </c>
      <c r="C6624" s="8" t="s">
        <v>21022</v>
      </c>
      <c r="D6624" s="17" t="s">
        <v>21023</v>
      </c>
      <c r="E6624" s="11">
        <f t="shared" si="103"/>
        <v>1</v>
      </c>
      <c r="F6624" s="18" t="s">
        <v>55936</v>
      </c>
      <c r="G6624" s="18" t="s">
        <v>23</v>
      </c>
      <c r="H6624" s="18" t="s">
        <v>55937</v>
      </c>
      <c r="I6624" s="8"/>
      <c r="J6624" s="8"/>
    </row>
    <row r="6625" spans="1:10" ht="36">
      <c r="A6625" s="16" t="s">
        <v>21024</v>
      </c>
      <c r="B6625" s="8" t="s">
        <v>48561</v>
      </c>
      <c r="C6625" s="8" t="s">
        <v>21025</v>
      </c>
      <c r="D6625" s="17" t="s">
        <v>55353</v>
      </c>
      <c r="E6625" s="11">
        <f t="shared" si="103"/>
        <v>1</v>
      </c>
      <c r="F6625" s="18" t="s">
        <v>55936</v>
      </c>
      <c r="G6625" s="18" t="s">
        <v>55948</v>
      </c>
      <c r="H6625" s="18" t="s">
        <v>55937</v>
      </c>
      <c r="I6625" s="8"/>
      <c r="J6625" s="8"/>
    </row>
    <row r="6626" spans="1:10">
      <c r="A6626" s="16" t="s">
        <v>38107</v>
      </c>
      <c r="B6626" s="8" t="s">
        <v>48562</v>
      </c>
      <c r="C6626" s="8" t="s">
        <v>4125</v>
      </c>
      <c r="D6626" s="17" t="s">
        <v>55354</v>
      </c>
      <c r="E6626" s="11">
        <f t="shared" si="103"/>
        <v>1</v>
      </c>
      <c r="F6626" s="18" t="s">
        <v>55936</v>
      </c>
      <c r="G6626" s="18" t="s">
        <v>55948</v>
      </c>
      <c r="H6626" s="18" t="s">
        <v>55937</v>
      </c>
      <c r="I6626" s="8"/>
      <c r="J6626" s="8"/>
    </row>
    <row r="6627" spans="1:10" ht="24">
      <c r="A6627" s="16" t="s">
        <v>21026</v>
      </c>
      <c r="B6627" s="8" t="s">
        <v>48563</v>
      </c>
      <c r="C6627" s="8" t="s">
        <v>21027</v>
      </c>
      <c r="D6627" s="17" t="s">
        <v>21028</v>
      </c>
      <c r="E6627" s="11">
        <f t="shared" si="103"/>
        <v>1</v>
      </c>
      <c r="F6627" s="18" t="s">
        <v>55936</v>
      </c>
      <c r="G6627" s="18" t="s">
        <v>55952</v>
      </c>
      <c r="H6627" s="18" t="s">
        <v>55937</v>
      </c>
      <c r="I6627" s="8"/>
      <c r="J6627" s="8"/>
    </row>
    <row r="6628" spans="1:10">
      <c r="A6628" s="16" t="s">
        <v>21029</v>
      </c>
      <c r="B6628" s="8" t="s">
        <v>48564</v>
      </c>
      <c r="C6628" s="8" t="s">
        <v>21030</v>
      </c>
      <c r="D6628" s="17" t="s">
        <v>21031</v>
      </c>
      <c r="E6628" s="11">
        <f t="shared" si="103"/>
        <v>1</v>
      </c>
      <c r="F6628" s="18" t="s">
        <v>55936</v>
      </c>
      <c r="G6628" s="18" t="s">
        <v>23</v>
      </c>
      <c r="H6628" s="18" t="s">
        <v>55937</v>
      </c>
      <c r="I6628" s="8"/>
      <c r="J6628" s="8"/>
    </row>
    <row r="6629" spans="1:10">
      <c r="A6629" s="16" t="s">
        <v>21032</v>
      </c>
      <c r="B6629" s="8" t="s">
        <v>21033</v>
      </c>
      <c r="C6629" s="8" t="s">
        <v>21033</v>
      </c>
      <c r="D6629" s="17" t="s">
        <v>21034</v>
      </c>
      <c r="E6629" s="11">
        <f t="shared" si="103"/>
        <v>1</v>
      </c>
      <c r="F6629" s="18" t="s">
        <v>55936</v>
      </c>
      <c r="G6629" s="18" t="s">
        <v>55979</v>
      </c>
      <c r="H6629" s="18" t="s">
        <v>55937</v>
      </c>
      <c r="I6629" s="8"/>
      <c r="J6629" s="8"/>
    </row>
    <row r="6630" spans="1:10">
      <c r="A6630" s="16" t="s">
        <v>21035</v>
      </c>
      <c r="B6630" s="8" t="s">
        <v>48565</v>
      </c>
      <c r="C6630" s="8" t="s">
        <v>21036</v>
      </c>
      <c r="D6630" s="17" t="s">
        <v>21037</v>
      </c>
      <c r="E6630" s="11">
        <f t="shared" si="103"/>
        <v>1</v>
      </c>
      <c r="F6630" s="18" t="s">
        <v>55936</v>
      </c>
      <c r="G6630" s="18" t="s">
        <v>23</v>
      </c>
      <c r="H6630" s="18" t="s">
        <v>55937</v>
      </c>
      <c r="I6630" s="8"/>
      <c r="J6630" s="8"/>
    </row>
    <row r="6631" spans="1:10">
      <c r="A6631" s="16" t="s">
        <v>21038</v>
      </c>
      <c r="B6631" s="8" t="s">
        <v>48566</v>
      </c>
      <c r="C6631" s="8" t="s">
        <v>21039</v>
      </c>
      <c r="D6631" s="17" t="s">
        <v>21040</v>
      </c>
      <c r="E6631" s="11">
        <f t="shared" si="103"/>
        <v>1</v>
      </c>
      <c r="F6631" s="18" t="s">
        <v>55936</v>
      </c>
      <c r="G6631" s="18" t="s">
        <v>23</v>
      </c>
      <c r="H6631" s="18" t="s">
        <v>55937</v>
      </c>
      <c r="I6631" s="8"/>
      <c r="J6631" s="8"/>
    </row>
    <row r="6632" spans="1:10">
      <c r="A6632" s="16" t="s">
        <v>1610</v>
      </c>
      <c r="B6632" s="8" t="s">
        <v>48567</v>
      </c>
      <c r="C6632" s="8" t="s">
        <v>3571</v>
      </c>
      <c r="D6632" s="17" t="s">
        <v>55355</v>
      </c>
      <c r="E6632" s="11">
        <f t="shared" si="103"/>
        <v>2</v>
      </c>
      <c r="F6632" s="18" t="s">
        <v>38138</v>
      </c>
      <c r="G6632" s="18" t="s">
        <v>55946</v>
      </c>
      <c r="H6632" s="18" t="s">
        <v>55938</v>
      </c>
      <c r="I6632" s="8"/>
      <c r="J6632" s="8"/>
    </row>
    <row r="6633" spans="1:10">
      <c r="A6633" s="16" t="s">
        <v>21041</v>
      </c>
      <c r="B6633" s="8" t="s">
        <v>48568</v>
      </c>
      <c r="C6633" s="8" t="s">
        <v>21042</v>
      </c>
      <c r="D6633" s="17" t="s">
        <v>21043</v>
      </c>
      <c r="E6633" s="11">
        <f t="shared" si="103"/>
        <v>1</v>
      </c>
      <c r="F6633" s="18" t="s">
        <v>55936</v>
      </c>
      <c r="G6633" s="18" t="s">
        <v>23</v>
      </c>
      <c r="H6633" s="18" t="s">
        <v>55937</v>
      </c>
      <c r="I6633" s="8"/>
      <c r="J6633" s="8"/>
    </row>
    <row r="6634" spans="1:10" ht="24">
      <c r="A6634" s="16" t="s">
        <v>21044</v>
      </c>
      <c r="B6634" s="8" t="s">
        <v>48569</v>
      </c>
      <c r="C6634" s="8" t="s">
        <v>21045</v>
      </c>
      <c r="D6634" s="17" t="s">
        <v>21046</v>
      </c>
      <c r="E6634" s="11">
        <f t="shared" si="103"/>
        <v>1</v>
      </c>
      <c r="F6634" s="18" t="s">
        <v>55936</v>
      </c>
      <c r="G6634" s="18" t="s">
        <v>23</v>
      </c>
      <c r="H6634" s="18" t="s">
        <v>55937</v>
      </c>
      <c r="I6634" s="8"/>
      <c r="J6634" s="8"/>
    </row>
    <row r="6635" spans="1:10" ht="24">
      <c r="A6635" s="16" t="s">
        <v>21047</v>
      </c>
      <c r="B6635" s="8" t="s">
        <v>48570</v>
      </c>
      <c r="C6635" s="8" t="s">
        <v>21048</v>
      </c>
      <c r="D6635" s="17" t="s">
        <v>21049</v>
      </c>
      <c r="E6635" s="11">
        <f t="shared" si="103"/>
        <v>1</v>
      </c>
      <c r="F6635" s="18" t="s">
        <v>55936</v>
      </c>
      <c r="G6635" s="18" t="s">
        <v>55948</v>
      </c>
      <c r="H6635" s="18" t="s">
        <v>55937</v>
      </c>
      <c r="I6635" s="8"/>
      <c r="J6635" s="8"/>
    </row>
    <row r="6636" spans="1:10">
      <c r="A6636" s="16" t="s">
        <v>21050</v>
      </c>
      <c r="B6636" s="8" t="s">
        <v>48571</v>
      </c>
      <c r="C6636" s="8" t="s">
        <v>21051</v>
      </c>
      <c r="D6636" s="17" t="s">
        <v>21052</v>
      </c>
      <c r="E6636" s="11">
        <f t="shared" si="103"/>
        <v>1</v>
      </c>
      <c r="F6636" s="18" t="s">
        <v>55936</v>
      </c>
      <c r="G6636" s="18" t="s">
        <v>23</v>
      </c>
      <c r="H6636" s="18" t="s">
        <v>55937</v>
      </c>
      <c r="I6636" s="8"/>
      <c r="J6636" s="8"/>
    </row>
    <row r="6637" spans="1:10">
      <c r="A6637" s="16" t="s">
        <v>1611</v>
      </c>
      <c r="B6637" s="8" t="s">
        <v>48572</v>
      </c>
      <c r="C6637" s="8" t="s">
        <v>21054</v>
      </c>
      <c r="D6637" s="17" t="s">
        <v>21055</v>
      </c>
      <c r="E6637" s="11">
        <f t="shared" si="103"/>
        <v>1</v>
      </c>
      <c r="F6637" s="18" t="s">
        <v>55936</v>
      </c>
      <c r="G6637" s="18" t="s">
        <v>23</v>
      </c>
      <c r="H6637" s="18" t="s">
        <v>55937</v>
      </c>
      <c r="I6637" s="8"/>
      <c r="J6637" s="8"/>
    </row>
    <row r="6638" spans="1:10">
      <c r="A6638" s="16" t="s">
        <v>38108</v>
      </c>
      <c r="B6638" s="8" t="s">
        <v>48573</v>
      </c>
      <c r="C6638" s="8" t="s">
        <v>40716</v>
      </c>
      <c r="D6638" s="17" t="s">
        <v>55356</v>
      </c>
      <c r="E6638" s="11">
        <f t="shared" si="103"/>
        <v>1</v>
      </c>
      <c r="F6638" s="18" t="s">
        <v>38138</v>
      </c>
      <c r="G6638" s="18" t="s">
        <v>55946</v>
      </c>
      <c r="H6638" s="18" t="s">
        <v>55938</v>
      </c>
      <c r="I6638" s="8"/>
      <c r="J6638" s="8"/>
    </row>
    <row r="6639" spans="1:10">
      <c r="A6639" s="55" t="s">
        <v>21056</v>
      </c>
      <c r="B6639" s="8" t="s">
        <v>48574</v>
      </c>
      <c r="C6639" s="8" t="s">
        <v>6369</v>
      </c>
      <c r="D6639" s="20" t="s">
        <v>21057</v>
      </c>
      <c r="E6639" s="11">
        <f t="shared" si="103"/>
        <v>1</v>
      </c>
      <c r="F6639" s="8" t="s">
        <v>55936</v>
      </c>
      <c r="G6639" s="8" t="s">
        <v>55944</v>
      </c>
      <c r="H6639" s="8" t="s">
        <v>55937</v>
      </c>
      <c r="I6639" s="8"/>
      <c r="J6639" s="8"/>
    </row>
    <row r="6640" spans="1:10" ht="24">
      <c r="A6640" s="55" t="s">
        <v>1612</v>
      </c>
      <c r="B6640" s="8" t="s">
        <v>48575</v>
      </c>
      <c r="C6640" s="8" t="s">
        <v>4468</v>
      </c>
      <c r="D6640" s="20" t="s">
        <v>21058</v>
      </c>
      <c r="E6640" s="11">
        <f t="shared" si="103"/>
        <v>1</v>
      </c>
      <c r="F6640" s="8" t="s">
        <v>55936</v>
      </c>
      <c r="G6640" s="8" t="s">
        <v>55949</v>
      </c>
      <c r="H6640" s="8" t="s">
        <v>55937</v>
      </c>
      <c r="I6640" s="8"/>
      <c r="J6640" s="8"/>
    </row>
    <row r="6641" spans="1:10" ht="108">
      <c r="A6641" s="55" t="s">
        <v>21059</v>
      </c>
      <c r="B6641" s="8" t="s">
        <v>48576</v>
      </c>
      <c r="C6641" s="8" t="s">
        <v>21060</v>
      </c>
      <c r="D6641" s="20" t="s">
        <v>21061</v>
      </c>
      <c r="E6641" s="11">
        <f t="shared" si="103"/>
        <v>1</v>
      </c>
      <c r="F6641" s="8" t="s">
        <v>55936</v>
      </c>
      <c r="G6641" s="8" t="s">
        <v>55949</v>
      </c>
      <c r="H6641" s="8" t="s">
        <v>55937</v>
      </c>
      <c r="I6641" s="8"/>
      <c r="J6641" s="8"/>
    </row>
    <row r="6642" spans="1:10">
      <c r="A6642" s="55" t="s">
        <v>1613</v>
      </c>
      <c r="B6642" s="8" t="s">
        <v>48577</v>
      </c>
      <c r="C6642" s="8" t="s">
        <v>4469</v>
      </c>
      <c r="D6642" s="20" t="s">
        <v>21062</v>
      </c>
      <c r="E6642" s="11">
        <f t="shared" si="103"/>
        <v>1</v>
      </c>
      <c r="F6642" s="8" t="s">
        <v>55936</v>
      </c>
      <c r="G6642" s="8" t="s">
        <v>23</v>
      </c>
      <c r="H6642" s="8" t="s">
        <v>55937</v>
      </c>
      <c r="I6642" s="8"/>
      <c r="J6642" s="8"/>
    </row>
    <row r="6643" spans="1:10">
      <c r="A6643" s="55" t="s">
        <v>1614</v>
      </c>
      <c r="B6643" s="8" t="s">
        <v>48578</v>
      </c>
      <c r="C6643" s="8" t="s">
        <v>4470</v>
      </c>
      <c r="D6643" s="20" t="s">
        <v>21063</v>
      </c>
      <c r="E6643" s="11">
        <f t="shared" si="103"/>
        <v>1</v>
      </c>
      <c r="F6643" s="8" t="s">
        <v>55936</v>
      </c>
      <c r="G6643" s="8" t="s">
        <v>23</v>
      </c>
      <c r="H6643" s="8" t="s">
        <v>55937</v>
      </c>
      <c r="I6643" s="8"/>
      <c r="J6643" s="8"/>
    </row>
    <row r="6644" spans="1:10" ht="24">
      <c r="A6644" s="23" t="s">
        <v>21064</v>
      </c>
      <c r="B6644" s="8" t="s">
        <v>48579</v>
      </c>
      <c r="C6644" s="8" t="s">
        <v>21065</v>
      </c>
      <c r="D6644" s="22" t="s">
        <v>21066</v>
      </c>
      <c r="E6644" s="11">
        <f t="shared" si="103"/>
        <v>1</v>
      </c>
      <c r="F6644" s="8" t="s">
        <v>55936</v>
      </c>
      <c r="G6644" s="8" t="s">
        <v>23</v>
      </c>
      <c r="H6644" s="8" t="s">
        <v>55937</v>
      </c>
      <c r="I6644" s="8"/>
      <c r="J6644" s="8"/>
    </row>
    <row r="6645" spans="1:10" ht="24">
      <c r="A6645" s="19" t="s">
        <v>21067</v>
      </c>
      <c r="B6645" s="8" t="s">
        <v>48580</v>
      </c>
      <c r="C6645" s="8" t="s">
        <v>21068</v>
      </c>
      <c r="D6645" s="29" t="s">
        <v>21069</v>
      </c>
      <c r="E6645" s="11">
        <f t="shared" si="103"/>
        <v>1</v>
      </c>
      <c r="F6645" s="15" t="s">
        <v>55936</v>
      </c>
      <c r="G6645" s="15" t="s">
        <v>23</v>
      </c>
      <c r="H6645" s="15" t="s">
        <v>55937</v>
      </c>
      <c r="I6645" s="8"/>
      <c r="J6645" s="8"/>
    </row>
    <row r="6646" spans="1:10">
      <c r="A6646" s="19" t="s">
        <v>21070</v>
      </c>
      <c r="B6646" s="8" t="s">
        <v>48581</v>
      </c>
      <c r="C6646" s="8" t="s">
        <v>21071</v>
      </c>
      <c r="D6646" s="29" t="s">
        <v>21072</v>
      </c>
      <c r="E6646" s="11">
        <f t="shared" si="103"/>
        <v>1</v>
      </c>
      <c r="F6646" s="15" t="s">
        <v>55936</v>
      </c>
      <c r="G6646" s="15" t="s">
        <v>23</v>
      </c>
      <c r="H6646" s="15" t="s">
        <v>55937</v>
      </c>
      <c r="I6646" s="8"/>
      <c r="J6646" s="8"/>
    </row>
    <row r="6647" spans="1:10" ht="36">
      <c r="A6647" s="24" t="s">
        <v>1615</v>
      </c>
      <c r="B6647" s="8" t="s">
        <v>48582</v>
      </c>
      <c r="C6647" s="8" t="s">
        <v>4477</v>
      </c>
      <c r="D6647" s="20" t="s">
        <v>55357</v>
      </c>
      <c r="E6647" s="11">
        <f t="shared" si="103"/>
        <v>1</v>
      </c>
      <c r="F6647" s="8" t="s">
        <v>55936</v>
      </c>
      <c r="G6647" s="8" t="s">
        <v>23</v>
      </c>
      <c r="H6647" s="8" t="s">
        <v>55937</v>
      </c>
      <c r="I6647" s="8"/>
      <c r="J6647" s="8"/>
    </row>
    <row r="6648" spans="1:10" ht="24">
      <c r="A6648" s="19" t="s">
        <v>21073</v>
      </c>
      <c r="B6648" s="8" t="s">
        <v>48583</v>
      </c>
      <c r="C6648" s="8" t="s">
        <v>21074</v>
      </c>
      <c r="D6648" s="29" t="s">
        <v>21075</v>
      </c>
      <c r="E6648" s="11">
        <f t="shared" si="103"/>
        <v>1</v>
      </c>
      <c r="F6648" s="15" t="s">
        <v>55936</v>
      </c>
      <c r="G6648" s="15" t="s">
        <v>55948</v>
      </c>
      <c r="H6648" s="15" t="s">
        <v>55937</v>
      </c>
      <c r="I6648" s="8"/>
      <c r="J6648" s="8"/>
    </row>
    <row r="6649" spans="1:10" ht="84">
      <c r="A6649" s="16" t="s">
        <v>21076</v>
      </c>
      <c r="B6649" s="8" t="s">
        <v>48584</v>
      </c>
      <c r="C6649" s="8" t="s">
        <v>21077</v>
      </c>
      <c r="D6649" s="17" t="s">
        <v>21078</v>
      </c>
      <c r="E6649" s="11">
        <f t="shared" si="103"/>
        <v>1</v>
      </c>
      <c r="F6649" s="18" t="s">
        <v>55936</v>
      </c>
      <c r="G6649" s="18" t="s">
        <v>55981</v>
      </c>
      <c r="H6649" s="18" t="s">
        <v>55937</v>
      </c>
      <c r="I6649" s="8"/>
      <c r="J6649" s="8"/>
    </row>
    <row r="6650" spans="1:10" ht="60">
      <c r="A6650" s="16" t="s">
        <v>38109</v>
      </c>
      <c r="B6650" s="8" t="s">
        <v>48585</v>
      </c>
      <c r="C6650" s="8" t="s">
        <v>4471</v>
      </c>
      <c r="D6650" s="17" t="s">
        <v>55358</v>
      </c>
      <c r="E6650" s="11">
        <f t="shared" si="103"/>
        <v>1</v>
      </c>
      <c r="F6650" s="18" t="s">
        <v>55936</v>
      </c>
      <c r="G6650" s="18" t="s">
        <v>55981</v>
      </c>
      <c r="H6650" s="18" t="s">
        <v>55937</v>
      </c>
      <c r="I6650" s="8"/>
      <c r="J6650" s="8"/>
    </row>
    <row r="6651" spans="1:10" ht="24">
      <c r="A6651" s="16" t="s">
        <v>1616</v>
      </c>
      <c r="B6651" s="8" t="s">
        <v>48586</v>
      </c>
      <c r="C6651" s="8" t="s">
        <v>4471</v>
      </c>
      <c r="D6651" s="17" t="s">
        <v>21079</v>
      </c>
      <c r="E6651" s="11">
        <f t="shared" si="103"/>
        <v>1</v>
      </c>
      <c r="F6651" s="18" t="s">
        <v>55936</v>
      </c>
      <c r="G6651" s="18" t="s">
        <v>56068</v>
      </c>
      <c r="H6651" s="18" t="s">
        <v>55937</v>
      </c>
      <c r="I6651" s="8"/>
      <c r="J6651" s="8"/>
    </row>
    <row r="6652" spans="1:10" ht="24">
      <c r="A6652" s="16" t="s">
        <v>1617</v>
      </c>
      <c r="B6652" s="8" t="s">
        <v>48587</v>
      </c>
      <c r="C6652" s="8" t="s">
        <v>4472</v>
      </c>
      <c r="D6652" s="17" t="s">
        <v>21080</v>
      </c>
      <c r="E6652" s="11">
        <f t="shared" si="103"/>
        <v>1</v>
      </c>
      <c r="F6652" s="18" t="s">
        <v>55936</v>
      </c>
      <c r="G6652" s="18" t="s">
        <v>23</v>
      </c>
      <c r="H6652" s="18" t="s">
        <v>55937</v>
      </c>
      <c r="I6652" s="8"/>
      <c r="J6652" s="8"/>
    </row>
    <row r="6653" spans="1:10" ht="36">
      <c r="A6653" s="16" t="s">
        <v>21081</v>
      </c>
      <c r="B6653" s="8" t="s">
        <v>48588</v>
      </c>
      <c r="C6653" s="8" t="s">
        <v>21082</v>
      </c>
      <c r="D6653" s="17" t="s">
        <v>21083</v>
      </c>
      <c r="E6653" s="11">
        <f t="shared" si="103"/>
        <v>1</v>
      </c>
      <c r="F6653" s="18" t="s">
        <v>55936</v>
      </c>
      <c r="G6653" s="18" t="s">
        <v>23</v>
      </c>
      <c r="H6653" s="18" t="s">
        <v>55937</v>
      </c>
      <c r="I6653" s="8"/>
      <c r="J6653" s="8"/>
    </row>
    <row r="6654" spans="1:10">
      <c r="A6654" s="33" t="s">
        <v>21084</v>
      </c>
      <c r="B6654" s="8" t="s">
        <v>48589</v>
      </c>
      <c r="C6654" s="8" t="s">
        <v>21085</v>
      </c>
      <c r="D6654" s="8" t="s">
        <v>21086</v>
      </c>
      <c r="E6654" s="11">
        <f t="shared" si="103"/>
        <v>1</v>
      </c>
      <c r="F6654" s="12" t="s">
        <v>55936</v>
      </c>
      <c r="G6654" s="12" t="s">
        <v>56167</v>
      </c>
      <c r="H6654" s="12" t="s">
        <v>55937</v>
      </c>
      <c r="I6654" s="8"/>
      <c r="J6654" s="8"/>
    </row>
    <row r="6655" spans="1:10" ht="36">
      <c r="A6655" s="16" t="s">
        <v>21087</v>
      </c>
      <c r="B6655" s="8" t="s">
        <v>48590</v>
      </c>
      <c r="C6655" s="8" t="s">
        <v>21088</v>
      </c>
      <c r="D6655" s="17" t="s">
        <v>21089</v>
      </c>
      <c r="E6655" s="11">
        <f t="shared" si="103"/>
        <v>1</v>
      </c>
      <c r="F6655" s="18" t="s">
        <v>55936</v>
      </c>
      <c r="G6655" s="18" t="s">
        <v>56167</v>
      </c>
      <c r="H6655" s="18" t="s">
        <v>55937</v>
      </c>
      <c r="I6655" s="8"/>
      <c r="J6655" s="8"/>
    </row>
    <row r="6656" spans="1:10">
      <c r="A6656" s="16" t="s">
        <v>1618</v>
      </c>
      <c r="B6656" s="8" t="s">
        <v>48591</v>
      </c>
      <c r="C6656" s="8" t="s">
        <v>4473</v>
      </c>
      <c r="D6656" s="17" t="s">
        <v>21090</v>
      </c>
      <c r="E6656" s="11">
        <f t="shared" si="103"/>
        <v>1</v>
      </c>
      <c r="F6656" s="18" t="s">
        <v>55936</v>
      </c>
      <c r="G6656" s="18" t="s">
        <v>23</v>
      </c>
      <c r="H6656" s="18" t="s">
        <v>55937</v>
      </c>
      <c r="I6656" s="8"/>
      <c r="J6656" s="8"/>
    </row>
    <row r="6657" spans="1:10" ht="60">
      <c r="A6657" s="24" t="s">
        <v>21091</v>
      </c>
      <c r="B6657" s="8" t="s">
        <v>48592</v>
      </c>
      <c r="C6657" s="8" t="s">
        <v>21092</v>
      </c>
      <c r="D6657" s="20" t="s">
        <v>21093</v>
      </c>
      <c r="E6657" s="11">
        <f t="shared" si="103"/>
        <v>1</v>
      </c>
      <c r="F6657" s="8" t="s">
        <v>55936</v>
      </c>
      <c r="G6657" s="8" t="s">
        <v>55948</v>
      </c>
      <c r="H6657" s="8" t="s">
        <v>55937</v>
      </c>
      <c r="I6657" s="8"/>
      <c r="J6657" s="8"/>
    </row>
    <row r="6658" spans="1:10">
      <c r="A6658" s="24" t="s">
        <v>21094</v>
      </c>
      <c r="B6658" s="8" t="s">
        <v>48593</v>
      </c>
      <c r="C6658" s="8" t="s">
        <v>21095</v>
      </c>
      <c r="D6658" s="20" t="s">
        <v>21096</v>
      </c>
      <c r="E6658" s="11">
        <f t="shared" ref="E6658:E6721" si="104">COUNTIF(B:B,B6658)</f>
        <v>1</v>
      </c>
      <c r="F6658" s="8" t="s">
        <v>55936</v>
      </c>
      <c r="G6658" s="8" t="s">
        <v>46</v>
      </c>
      <c r="H6658" s="8" t="s">
        <v>55937</v>
      </c>
      <c r="I6658" s="8"/>
      <c r="J6658" s="8"/>
    </row>
    <row r="6659" spans="1:10">
      <c r="A6659" s="19" t="s">
        <v>21097</v>
      </c>
      <c r="B6659" s="8" t="s">
        <v>48594</v>
      </c>
      <c r="C6659" s="8" t="s">
        <v>21098</v>
      </c>
      <c r="D6659" s="29" t="s">
        <v>21099</v>
      </c>
      <c r="E6659" s="11">
        <f t="shared" si="104"/>
        <v>1</v>
      </c>
      <c r="F6659" s="15" t="s">
        <v>55936</v>
      </c>
      <c r="G6659" s="15" t="s">
        <v>46</v>
      </c>
      <c r="H6659" s="15" t="s">
        <v>55937</v>
      </c>
      <c r="I6659" s="8"/>
      <c r="J6659" s="8"/>
    </row>
    <row r="6660" spans="1:10">
      <c r="A6660" s="16" t="s">
        <v>21100</v>
      </c>
      <c r="B6660" s="8" t="s">
        <v>48595</v>
      </c>
      <c r="C6660" s="8" t="s">
        <v>21101</v>
      </c>
      <c r="D6660" s="17" t="s">
        <v>21102</v>
      </c>
      <c r="E6660" s="11">
        <f t="shared" si="104"/>
        <v>1</v>
      </c>
      <c r="F6660" s="18" t="s">
        <v>55936</v>
      </c>
      <c r="G6660" s="18" t="s">
        <v>23</v>
      </c>
      <c r="H6660" s="18" t="s">
        <v>55937</v>
      </c>
      <c r="I6660" s="8"/>
      <c r="J6660" s="8"/>
    </row>
    <row r="6661" spans="1:10">
      <c r="A6661" s="16" t="s">
        <v>1619</v>
      </c>
      <c r="B6661" s="8" t="s">
        <v>48596</v>
      </c>
      <c r="C6661" s="8" t="s">
        <v>1620</v>
      </c>
      <c r="D6661" s="17" t="s">
        <v>21103</v>
      </c>
      <c r="E6661" s="11">
        <f t="shared" si="104"/>
        <v>1</v>
      </c>
      <c r="F6661" s="18" t="s">
        <v>55936</v>
      </c>
      <c r="G6661" s="18" t="s">
        <v>23</v>
      </c>
      <c r="H6661" s="18" t="s">
        <v>55937</v>
      </c>
      <c r="I6661" s="8"/>
      <c r="J6661" s="8"/>
    </row>
    <row r="6662" spans="1:10">
      <c r="A6662" s="16" t="s">
        <v>1621</v>
      </c>
      <c r="B6662" s="8" t="s">
        <v>48597</v>
      </c>
      <c r="C6662" s="8" t="s">
        <v>4249</v>
      </c>
      <c r="D6662" s="17" t="s">
        <v>21104</v>
      </c>
      <c r="E6662" s="11">
        <f t="shared" si="104"/>
        <v>1</v>
      </c>
      <c r="F6662" s="18" t="s">
        <v>55936</v>
      </c>
      <c r="G6662" s="18" t="s">
        <v>56172</v>
      </c>
      <c r="H6662" s="18" t="s">
        <v>55937</v>
      </c>
      <c r="I6662" s="8"/>
      <c r="J6662" s="8"/>
    </row>
    <row r="6663" spans="1:10" ht="24">
      <c r="A6663" s="19" t="s">
        <v>1622</v>
      </c>
      <c r="B6663" s="8" t="s">
        <v>48598</v>
      </c>
      <c r="C6663" s="8" t="s">
        <v>4474</v>
      </c>
      <c r="D6663" s="29" t="s">
        <v>21105</v>
      </c>
      <c r="E6663" s="11">
        <f t="shared" si="104"/>
        <v>1</v>
      </c>
      <c r="F6663" s="15" t="s">
        <v>55936</v>
      </c>
      <c r="G6663" s="15" t="s">
        <v>56015</v>
      </c>
      <c r="H6663" s="15" t="s">
        <v>55937</v>
      </c>
      <c r="I6663" s="8"/>
      <c r="J6663" s="8"/>
    </row>
    <row r="6664" spans="1:10" ht="36">
      <c r="A6664" s="19" t="s">
        <v>21106</v>
      </c>
      <c r="B6664" s="8" t="s">
        <v>48599</v>
      </c>
      <c r="C6664" s="8" t="s">
        <v>3613</v>
      </c>
      <c r="D6664" s="29" t="s">
        <v>21107</v>
      </c>
      <c r="E6664" s="11">
        <f t="shared" si="104"/>
        <v>1</v>
      </c>
      <c r="F6664" s="15" t="s">
        <v>55936</v>
      </c>
      <c r="G6664" s="15" t="s">
        <v>23</v>
      </c>
      <c r="H6664" s="15" t="s">
        <v>55937</v>
      </c>
      <c r="I6664" s="8"/>
      <c r="J6664" s="8"/>
    </row>
    <row r="6665" spans="1:10" ht="24">
      <c r="A6665" s="19" t="s">
        <v>21108</v>
      </c>
      <c r="B6665" s="8" t="s">
        <v>48600</v>
      </c>
      <c r="C6665" s="8" t="s">
        <v>21109</v>
      </c>
      <c r="D6665" s="29" t="s">
        <v>21110</v>
      </c>
      <c r="E6665" s="11">
        <f t="shared" si="104"/>
        <v>1</v>
      </c>
      <c r="F6665" s="15" t="s">
        <v>55936</v>
      </c>
      <c r="G6665" s="15" t="s">
        <v>56015</v>
      </c>
      <c r="H6665" s="15" t="s">
        <v>55937</v>
      </c>
      <c r="I6665" s="8"/>
      <c r="J6665" s="8"/>
    </row>
    <row r="6666" spans="1:10" ht="36">
      <c r="A6666" s="16" t="s">
        <v>21111</v>
      </c>
      <c r="B6666" s="8" t="s">
        <v>48601</v>
      </c>
      <c r="C6666" s="8" t="s">
        <v>21112</v>
      </c>
      <c r="D6666" s="17" t="s">
        <v>21113</v>
      </c>
      <c r="E6666" s="11">
        <f t="shared" si="104"/>
        <v>1</v>
      </c>
      <c r="F6666" s="18" t="s">
        <v>55936</v>
      </c>
      <c r="G6666" s="18" t="s">
        <v>56010</v>
      </c>
      <c r="H6666" s="18" t="s">
        <v>55937</v>
      </c>
      <c r="I6666" s="8"/>
      <c r="J6666" s="8"/>
    </row>
    <row r="6667" spans="1:10" ht="48">
      <c r="A6667" s="55" t="s">
        <v>21114</v>
      </c>
      <c r="B6667" s="8" t="s">
        <v>48602</v>
      </c>
      <c r="C6667" s="8" t="s">
        <v>21115</v>
      </c>
      <c r="D6667" s="20" t="s">
        <v>21116</v>
      </c>
      <c r="E6667" s="11">
        <f t="shared" si="104"/>
        <v>1</v>
      </c>
      <c r="F6667" s="8" t="s">
        <v>55936</v>
      </c>
      <c r="G6667" s="8" t="s">
        <v>56026</v>
      </c>
      <c r="H6667" s="8" t="s">
        <v>55937</v>
      </c>
      <c r="I6667" s="8"/>
      <c r="J6667" s="8"/>
    </row>
    <row r="6668" spans="1:10" ht="48">
      <c r="A6668" s="16" t="s">
        <v>21117</v>
      </c>
      <c r="B6668" s="8" t="s">
        <v>48603</v>
      </c>
      <c r="C6668" s="8" t="s">
        <v>21118</v>
      </c>
      <c r="D6668" s="17" t="s">
        <v>21119</v>
      </c>
      <c r="E6668" s="11">
        <f t="shared" si="104"/>
        <v>1</v>
      </c>
      <c r="F6668" s="18" t="s">
        <v>55936</v>
      </c>
      <c r="G6668" s="18" t="s">
        <v>56010</v>
      </c>
      <c r="H6668" s="18" t="s">
        <v>55937</v>
      </c>
      <c r="I6668" s="8"/>
      <c r="J6668" s="8"/>
    </row>
    <row r="6669" spans="1:10" ht="36">
      <c r="A6669" s="16" t="s">
        <v>21120</v>
      </c>
      <c r="B6669" s="8" t="s">
        <v>48604</v>
      </c>
      <c r="C6669" s="8" t="s">
        <v>21121</v>
      </c>
      <c r="D6669" s="17" t="s">
        <v>21122</v>
      </c>
      <c r="E6669" s="11">
        <f t="shared" si="104"/>
        <v>1</v>
      </c>
      <c r="F6669" s="18" t="s">
        <v>55936</v>
      </c>
      <c r="G6669" s="18" t="s">
        <v>56010</v>
      </c>
      <c r="H6669" s="18" t="s">
        <v>55937</v>
      </c>
      <c r="I6669" s="8"/>
      <c r="J6669" s="8"/>
    </row>
    <row r="6670" spans="1:10" ht="72">
      <c r="A6670" s="35" t="s">
        <v>1623</v>
      </c>
      <c r="B6670" s="8" t="s">
        <v>48605</v>
      </c>
      <c r="C6670" s="8" t="s">
        <v>4475</v>
      </c>
      <c r="D6670" s="20" t="s">
        <v>21123</v>
      </c>
      <c r="E6670" s="11">
        <f t="shared" si="104"/>
        <v>1</v>
      </c>
      <c r="F6670" s="8" t="s">
        <v>55936</v>
      </c>
      <c r="G6670" s="8" t="s">
        <v>56200</v>
      </c>
      <c r="H6670" s="8" t="s">
        <v>55937</v>
      </c>
      <c r="I6670" s="8"/>
      <c r="J6670" s="8"/>
    </row>
    <row r="6671" spans="1:10">
      <c r="A6671" s="16" t="s">
        <v>21124</v>
      </c>
      <c r="B6671" s="8" t="s">
        <v>48606</v>
      </c>
      <c r="C6671" s="8" t="s">
        <v>21125</v>
      </c>
      <c r="D6671" s="17" t="s">
        <v>21126</v>
      </c>
      <c r="E6671" s="11">
        <f t="shared" si="104"/>
        <v>1</v>
      </c>
      <c r="F6671" s="18" t="s">
        <v>55936</v>
      </c>
      <c r="G6671" s="18" t="s">
        <v>56015</v>
      </c>
      <c r="H6671" s="18" t="s">
        <v>55937</v>
      </c>
      <c r="I6671" s="8"/>
      <c r="J6671" s="8"/>
    </row>
    <row r="6672" spans="1:10" ht="36">
      <c r="A6672" s="23" t="s">
        <v>21127</v>
      </c>
      <c r="B6672" s="8" t="s">
        <v>48607</v>
      </c>
      <c r="C6672" s="8" t="s">
        <v>21128</v>
      </c>
      <c r="D6672" s="22" t="s">
        <v>21129</v>
      </c>
      <c r="E6672" s="11">
        <f t="shared" si="104"/>
        <v>1</v>
      </c>
      <c r="F6672" s="8" t="s">
        <v>55936</v>
      </c>
      <c r="G6672" s="8" t="s">
        <v>56015</v>
      </c>
      <c r="H6672" s="8" t="s">
        <v>55937</v>
      </c>
      <c r="I6672" s="8"/>
      <c r="J6672" s="8"/>
    </row>
    <row r="6673" spans="1:10" ht="48">
      <c r="A6673" s="16" t="s">
        <v>21130</v>
      </c>
      <c r="B6673" s="8" t="s">
        <v>48608</v>
      </c>
      <c r="C6673" s="8" t="s">
        <v>21131</v>
      </c>
      <c r="D6673" s="17" t="s">
        <v>21132</v>
      </c>
      <c r="E6673" s="11">
        <f t="shared" si="104"/>
        <v>1</v>
      </c>
      <c r="F6673" s="18" t="s">
        <v>55936</v>
      </c>
      <c r="G6673" s="18" t="s">
        <v>56012</v>
      </c>
      <c r="H6673" s="18" t="s">
        <v>55937</v>
      </c>
      <c r="I6673" s="8"/>
      <c r="J6673" s="8"/>
    </row>
    <row r="6674" spans="1:10" ht="24">
      <c r="A6674" s="16" t="s">
        <v>1624</v>
      </c>
      <c r="B6674" s="8" t="s">
        <v>48609</v>
      </c>
      <c r="C6674" s="8" t="s">
        <v>1625</v>
      </c>
      <c r="D6674" s="17" t="s">
        <v>21133</v>
      </c>
      <c r="E6674" s="11">
        <f t="shared" si="104"/>
        <v>1</v>
      </c>
      <c r="F6674" s="18" t="s">
        <v>55936</v>
      </c>
      <c r="G6674" s="18" t="s">
        <v>23</v>
      </c>
      <c r="H6674" s="18" t="s">
        <v>55937</v>
      </c>
      <c r="I6674" s="8"/>
      <c r="J6674" s="8"/>
    </row>
    <row r="6675" spans="1:10">
      <c r="A6675" s="16" t="s">
        <v>38110</v>
      </c>
      <c r="B6675" s="8" t="s">
        <v>48610</v>
      </c>
      <c r="C6675" s="8" t="s">
        <v>21134</v>
      </c>
      <c r="D6675" s="17" t="s">
        <v>38110</v>
      </c>
      <c r="E6675" s="11">
        <f t="shared" si="104"/>
        <v>1</v>
      </c>
      <c r="F6675" s="18" t="s">
        <v>38138</v>
      </c>
      <c r="G6675" s="18" t="s">
        <v>55946</v>
      </c>
      <c r="H6675" s="18" t="s">
        <v>55938</v>
      </c>
      <c r="I6675" s="8"/>
      <c r="J6675" s="8"/>
    </row>
    <row r="6676" spans="1:10">
      <c r="A6676" s="16" t="s">
        <v>1626</v>
      </c>
      <c r="B6676" s="8" t="s">
        <v>48611</v>
      </c>
      <c r="C6676" s="8" t="s">
        <v>4010</v>
      </c>
      <c r="D6676" s="17" t="s">
        <v>21135</v>
      </c>
      <c r="E6676" s="11">
        <f t="shared" si="104"/>
        <v>1</v>
      </c>
      <c r="F6676" s="18" t="s">
        <v>55936</v>
      </c>
      <c r="G6676" s="18" t="s">
        <v>23</v>
      </c>
      <c r="H6676" s="18" t="s">
        <v>55937</v>
      </c>
      <c r="I6676" s="8"/>
      <c r="J6676" s="8"/>
    </row>
    <row r="6677" spans="1:10">
      <c r="A6677" s="16" t="s">
        <v>1627</v>
      </c>
      <c r="B6677" s="8" t="s">
        <v>48612</v>
      </c>
      <c r="C6677" s="8" t="s">
        <v>4019</v>
      </c>
      <c r="D6677" s="17" t="s">
        <v>55359</v>
      </c>
      <c r="E6677" s="11">
        <f t="shared" si="104"/>
        <v>1</v>
      </c>
      <c r="F6677" s="18" t="s">
        <v>38138</v>
      </c>
      <c r="G6677" s="18" t="s">
        <v>55946</v>
      </c>
      <c r="H6677" s="18" t="s">
        <v>55938</v>
      </c>
      <c r="I6677" s="8"/>
      <c r="J6677" s="8"/>
    </row>
    <row r="6678" spans="1:10">
      <c r="A6678" s="16" t="s">
        <v>38111</v>
      </c>
      <c r="B6678" s="8" t="s">
        <v>4476</v>
      </c>
      <c r="C6678" s="8" t="s">
        <v>4476</v>
      </c>
      <c r="D6678" s="17" t="s">
        <v>55360</v>
      </c>
      <c r="E6678" s="11">
        <f t="shared" si="104"/>
        <v>1</v>
      </c>
      <c r="F6678" s="18" t="s">
        <v>38138</v>
      </c>
      <c r="G6678" s="18" t="s">
        <v>55946</v>
      </c>
      <c r="H6678" s="18" t="s">
        <v>55938</v>
      </c>
      <c r="I6678" s="8"/>
      <c r="J6678" s="8"/>
    </row>
    <row r="6679" spans="1:10" ht="36">
      <c r="A6679" s="16" t="s">
        <v>21136</v>
      </c>
      <c r="B6679" s="8" t="s">
        <v>48613</v>
      </c>
      <c r="C6679" s="8" t="s">
        <v>21137</v>
      </c>
      <c r="D6679" s="17" t="s">
        <v>21138</v>
      </c>
      <c r="E6679" s="11">
        <f t="shared" si="104"/>
        <v>1</v>
      </c>
      <c r="F6679" s="18" t="s">
        <v>55936</v>
      </c>
      <c r="G6679" s="18" t="s">
        <v>56021</v>
      </c>
      <c r="H6679" s="18" t="s">
        <v>55937</v>
      </c>
      <c r="I6679" s="8"/>
      <c r="J6679" s="8"/>
    </row>
    <row r="6680" spans="1:10" ht="24">
      <c r="A6680" s="16" t="s">
        <v>21139</v>
      </c>
      <c r="B6680" s="8" t="s">
        <v>48614</v>
      </c>
      <c r="C6680" s="8" t="s">
        <v>21140</v>
      </c>
      <c r="D6680" s="17" t="s">
        <v>21141</v>
      </c>
      <c r="E6680" s="11">
        <f t="shared" si="104"/>
        <v>1</v>
      </c>
      <c r="F6680" s="18" t="s">
        <v>55936</v>
      </c>
      <c r="G6680" s="18" t="s">
        <v>56085</v>
      </c>
      <c r="H6680" s="18" t="s">
        <v>55937</v>
      </c>
      <c r="I6680" s="8"/>
      <c r="J6680" s="8"/>
    </row>
    <row r="6681" spans="1:10" ht="24">
      <c r="A6681" s="16" t="s">
        <v>21142</v>
      </c>
      <c r="B6681" s="8" t="s">
        <v>48615</v>
      </c>
      <c r="C6681" s="8" t="s">
        <v>21143</v>
      </c>
      <c r="D6681" s="17" t="s">
        <v>21144</v>
      </c>
      <c r="E6681" s="11">
        <f t="shared" si="104"/>
        <v>1</v>
      </c>
      <c r="F6681" s="18" t="s">
        <v>55936</v>
      </c>
      <c r="G6681" s="18" t="s">
        <v>56049</v>
      </c>
      <c r="H6681" s="18" t="s">
        <v>55937</v>
      </c>
      <c r="I6681" s="8"/>
      <c r="J6681" s="8"/>
    </row>
    <row r="6682" spans="1:10">
      <c r="A6682" s="16" t="s">
        <v>1628</v>
      </c>
      <c r="B6682" s="8" t="s">
        <v>48616</v>
      </c>
      <c r="C6682" s="8" t="s">
        <v>4477</v>
      </c>
      <c r="D6682" s="17" t="s">
        <v>21145</v>
      </c>
      <c r="E6682" s="11">
        <f t="shared" si="104"/>
        <v>1</v>
      </c>
      <c r="F6682" s="18" t="s">
        <v>55936</v>
      </c>
      <c r="G6682" s="18" t="s">
        <v>23</v>
      </c>
      <c r="H6682" s="18" t="s">
        <v>55937</v>
      </c>
      <c r="I6682" s="8"/>
      <c r="J6682" s="8"/>
    </row>
    <row r="6683" spans="1:10">
      <c r="A6683" s="16" t="s">
        <v>38112</v>
      </c>
      <c r="B6683" s="8" t="s">
        <v>48617</v>
      </c>
      <c r="C6683" s="8" t="s">
        <v>4478</v>
      </c>
      <c r="D6683" s="17" t="s">
        <v>21146</v>
      </c>
      <c r="E6683" s="11">
        <f t="shared" si="104"/>
        <v>1</v>
      </c>
      <c r="F6683" s="18" t="s">
        <v>55936</v>
      </c>
      <c r="G6683" s="18" t="s">
        <v>23</v>
      </c>
      <c r="H6683" s="18" t="s">
        <v>55937</v>
      </c>
      <c r="I6683" s="8"/>
      <c r="J6683" s="8"/>
    </row>
    <row r="6684" spans="1:10">
      <c r="A6684" s="16" t="s">
        <v>21147</v>
      </c>
      <c r="B6684" s="8" t="s">
        <v>48618</v>
      </c>
      <c r="C6684" s="8" t="s">
        <v>21148</v>
      </c>
      <c r="D6684" s="17" t="s">
        <v>21149</v>
      </c>
      <c r="E6684" s="11">
        <f t="shared" si="104"/>
        <v>1</v>
      </c>
      <c r="F6684" s="18" t="s">
        <v>55936</v>
      </c>
      <c r="G6684" s="18" t="s">
        <v>56036</v>
      </c>
      <c r="H6684" s="18" t="s">
        <v>55937</v>
      </c>
      <c r="I6684" s="8"/>
      <c r="J6684" s="8"/>
    </row>
    <row r="6685" spans="1:10" ht="48">
      <c r="A6685" s="16" t="s">
        <v>21150</v>
      </c>
      <c r="B6685" s="8" t="s">
        <v>48619</v>
      </c>
      <c r="C6685" s="8" t="s">
        <v>21151</v>
      </c>
      <c r="D6685" s="17" t="s">
        <v>21152</v>
      </c>
      <c r="E6685" s="11">
        <f t="shared" si="104"/>
        <v>1</v>
      </c>
      <c r="F6685" s="18" t="s">
        <v>55936</v>
      </c>
      <c r="G6685" s="18" t="s">
        <v>56150</v>
      </c>
      <c r="H6685" s="18" t="s">
        <v>55937</v>
      </c>
      <c r="I6685" s="8"/>
      <c r="J6685" s="8"/>
    </row>
    <row r="6686" spans="1:10" ht="36">
      <c r="A6686" s="16" t="s">
        <v>21153</v>
      </c>
      <c r="B6686" s="8" t="s">
        <v>48620</v>
      </c>
      <c r="C6686" s="8" t="s">
        <v>21154</v>
      </c>
      <c r="D6686" s="17" t="s">
        <v>21155</v>
      </c>
      <c r="E6686" s="11">
        <f t="shared" si="104"/>
        <v>1</v>
      </c>
      <c r="F6686" s="18" t="s">
        <v>55936</v>
      </c>
      <c r="G6686" s="18" t="s">
        <v>56150</v>
      </c>
      <c r="H6686" s="18" t="s">
        <v>55937</v>
      </c>
      <c r="I6686" s="8"/>
      <c r="J6686" s="8"/>
    </row>
    <row r="6687" spans="1:10" ht="24">
      <c r="A6687" s="16" t="s">
        <v>21156</v>
      </c>
      <c r="B6687" s="8" t="s">
        <v>48621</v>
      </c>
      <c r="C6687" s="8" t="s">
        <v>21157</v>
      </c>
      <c r="D6687" s="17" t="s">
        <v>21158</v>
      </c>
      <c r="E6687" s="11">
        <f t="shared" si="104"/>
        <v>1</v>
      </c>
      <c r="F6687" s="18" t="s">
        <v>55936</v>
      </c>
      <c r="G6687" s="18" t="s">
        <v>56150</v>
      </c>
      <c r="H6687" s="18" t="s">
        <v>55937</v>
      </c>
      <c r="I6687" s="8"/>
      <c r="J6687" s="8"/>
    </row>
    <row r="6688" spans="1:10" ht="60">
      <c r="A6688" s="16" t="s">
        <v>21159</v>
      </c>
      <c r="B6688" s="8" t="s">
        <v>48622</v>
      </c>
      <c r="C6688" s="8" t="s">
        <v>21160</v>
      </c>
      <c r="D6688" s="17" t="s">
        <v>21161</v>
      </c>
      <c r="E6688" s="11">
        <f t="shared" si="104"/>
        <v>1</v>
      </c>
      <c r="F6688" s="18" t="s">
        <v>55936</v>
      </c>
      <c r="G6688" s="18" t="s">
        <v>56150</v>
      </c>
      <c r="H6688" s="18" t="s">
        <v>55937</v>
      </c>
      <c r="I6688" s="8"/>
      <c r="J6688" s="8"/>
    </row>
    <row r="6689" spans="1:10" ht="60">
      <c r="A6689" s="19" t="s">
        <v>21162</v>
      </c>
      <c r="B6689" s="8" t="s">
        <v>48623</v>
      </c>
      <c r="C6689" s="8" t="s">
        <v>21163</v>
      </c>
      <c r="D6689" s="20" t="s">
        <v>21164</v>
      </c>
      <c r="E6689" s="11">
        <f t="shared" si="104"/>
        <v>1</v>
      </c>
      <c r="F6689" s="15" t="s">
        <v>55936</v>
      </c>
      <c r="G6689" s="15" t="s">
        <v>56150</v>
      </c>
      <c r="H6689" s="15" t="s">
        <v>55937</v>
      </c>
      <c r="I6689" s="8"/>
      <c r="J6689" s="8"/>
    </row>
    <row r="6690" spans="1:10">
      <c r="A6690" s="24" t="s">
        <v>1629</v>
      </c>
      <c r="B6690" s="8" t="s">
        <v>48624</v>
      </c>
      <c r="C6690" s="8" t="s">
        <v>1630</v>
      </c>
      <c r="D6690" s="45" t="s">
        <v>21165</v>
      </c>
      <c r="E6690" s="11">
        <f t="shared" si="104"/>
        <v>1</v>
      </c>
      <c r="F6690" s="12" t="s">
        <v>55936</v>
      </c>
      <c r="G6690" s="12" t="s">
        <v>23</v>
      </c>
      <c r="H6690" s="12" t="s">
        <v>55937</v>
      </c>
      <c r="I6690" s="8"/>
      <c r="J6690" s="8"/>
    </row>
    <row r="6691" spans="1:10">
      <c r="A6691" s="24" t="s">
        <v>1631</v>
      </c>
      <c r="B6691" s="8" t="s">
        <v>48625</v>
      </c>
      <c r="C6691" s="8" t="s">
        <v>4479</v>
      </c>
      <c r="D6691" s="45" t="s">
        <v>21166</v>
      </c>
      <c r="E6691" s="11">
        <f t="shared" si="104"/>
        <v>1</v>
      </c>
      <c r="F6691" s="12" t="s">
        <v>55936</v>
      </c>
      <c r="G6691" s="12" t="s">
        <v>23</v>
      </c>
      <c r="H6691" s="12" t="s">
        <v>55937</v>
      </c>
      <c r="I6691" s="8"/>
      <c r="J6691" s="8"/>
    </row>
    <row r="6692" spans="1:10">
      <c r="A6692" s="16" t="s">
        <v>21167</v>
      </c>
      <c r="B6692" s="8" t="s">
        <v>48626</v>
      </c>
      <c r="C6692" s="8" t="s">
        <v>21168</v>
      </c>
      <c r="D6692" s="17" t="s">
        <v>21169</v>
      </c>
      <c r="E6692" s="11">
        <f t="shared" si="104"/>
        <v>1</v>
      </c>
      <c r="F6692" s="18" t="s">
        <v>55936</v>
      </c>
      <c r="G6692" s="18" t="s">
        <v>23</v>
      </c>
      <c r="H6692" s="18" t="s">
        <v>55937</v>
      </c>
      <c r="I6692" s="8"/>
      <c r="J6692" s="8"/>
    </row>
    <row r="6693" spans="1:10">
      <c r="A6693" s="23" t="s">
        <v>21170</v>
      </c>
      <c r="B6693" s="8" t="s">
        <v>48627</v>
      </c>
      <c r="C6693" s="8" t="s">
        <v>21171</v>
      </c>
      <c r="D6693" s="22" t="s">
        <v>21172</v>
      </c>
      <c r="E6693" s="11">
        <f t="shared" si="104"/>
        <v>1</v>
      </c>
      <c r="F6693" s="8" t="s">
        <v>55936</v>
      </c>
      <c r="G6693" s="8" t="s">
        <v>23</v>
      </c>
      <c r="H6693" s="8" t="s">
        <v>55937</v>
      </c>
      <c r="I6693" s="8"/>
      <c r="J6693" s="8"/>
    </row>
    <row r="6694" spans="1:10">
      <c r="A6694" s="16" t="s">
        <v>1632</v>
      </c>
      <c r="B6694" s="8" t="s">
        <v>145</v>
      </c>
      <c r="C6694" s="8" t="s">
        <v>145</v>
      </c>
      <c r="D6694" s="17" t="s">
        <v>21173</v>
      </c>
      <c r="E6694" s="11">
        <f t="shared" si="104"/>
        <v>1</v>
      </c>
      <c r="F6694" s="18" t="s">
        <v>55936</v>
      </c>
      <c r="G6694" s="18" t="s">
        <v>23</v>
      </c>
      <c r="H6694" s="18" t="s">
        <v>55937</v>
      </c>
      <c r="I6694" s="8"/>
      <c r="J6694" s="8"/>
    </row>
    <row r="6695" spans="1:10">
      <c r="A6695" s="33" t="s">
        <v>21175</v>
      </c>
      <c r="B6695" s="8" t="s">
        <v>48628</v>
      </c>
      <c r="C6695" s="8" t="s">
        <v>21176</v>
      </c>
      <c r="D6695" s="8" t="s">
        <v>21177</v>
      </c>
      <c r="E6695" s="11">
        <f t="shared" si="104"/>
        <v>1</v>
      </c>
      <c r="F6695" s="12" t="s">
        <v>55936</v>
      </c>
      <c r="G6695" s="12" t="s">
        <v>55995</v>
      </c>
      <c r="H6695" s="12" t="s">
        <v>55937</v>
      </c>
      <c r="I6695" s="8"/>
      <c r="J6695" s="8"/>
    </row>
    <row r="6696" spans="1:10" ht="60">
      <c r="A6696" s="19" t="s">
        <v>21178</v>
      </c>
      <c r="B6696" s="8" t="s">
        <v>48629</v>
      </c>
      <c r="C6696" s="8" t="s">
        <v>21179</v>
      </c>
      <c r="D6696" s="29" t="s">
        <v>21180</v>
      </c>
      <c r="E6696" s="11">
        <f t="shared" si="104"/>
        <v>1</v>
      </c>
      <c r="F6696" s="15" t="s">
        <v>55936</v>
      </c>
      <c r="G6696" s="15" t="s">
        <v>55981</v>
      </c>
      <c r="H6696" s="15" t="s">
        <v>55937</v>
      </c>
      <c r="I6696" s="8"/>
      <c r="J6696" s="8"/>
    </row>
    <row r="6697" spans="1:10" ht="36">
      <c r="A6697" s="16" t="s">
        <v>21181</v>
      </c>
      <c r="B6697" s="8" t="s">
        <v>48630</v>
      </c>
      <c r="C6697" s="8" t="s">
        <v>21182</v>
      </c>
      <c r="D6697" s="17" t="s">
        <v>17849</v>
      </c>
      <c r="E6697" s="11">
        <f t="shared" si="104"/>
        <v>1</v>
      </c>
      <c r="F6697" s="18" t="s">
        <v>55936</v>
      </c>
      <c r="G6697" s="18" t="s">
        <v>55944</v>
      </c>
      <c r="H6697" s="18" t="s">
        <v>55937</v>
      </c>
      <c r="I6697" s="8"/>
      <c r="J6697" s="8"/>
    </row>
    <row r="6698" spans="1:10">
      <c r="A6698" s="16" t="s">
        <v>21183</v>
      </c>
      <c r="B6698" s="8" t="s">
        <v>48631</v>
      </c>
      <c r="C6698" s="8" t="s">
        <v>21184</v>
      </c>
      <c r="D6698" s="17" t="s">
        <v>21185</v>
      </c>
      <c r="E6698" s="11">
        <f t="shared" si="104"/>
        <v>1</v>
      </c>
      <c r="F6698" s="18" t="s">
        <v>55936</v>
      </c>
      <c r="G6698" s="18" t="s">
        <v>55944</v>
      </c>
      <c r="H6698" s="18" t="s">
        <v>55937</v>
      </c>
      <c r="I6698" s="8"/>
      <c r="J6698" s="8"/>
    </row>
    <row r="6699" spans="1:10" ht="36">
      <c r="A6699" s="16" t="s">
        <v>21186</v>
      </c>
      <c r="B6699" s="8" t="s">
        <v>48632</v>
      </c>
      <c r="C6699" s="8" t="s">
        <v>21187</v>
      </c>
      <c r="D6699" s="17" t="s">
        <v>21188</v>
      </c>
      <c r="E6699" s="11">
        <f t="shared" si="104"/>
        <v>1</v>
      </c>
      <c r="F6699" s="18" t="s">
        <v>55936</v>
      </c>
      <c r="G6699" s="18" t="s">
        <v>55944</v>
      </c>
      <c r="H6699" s="18" t="s">
        <v>55937</v>
      </c>
      <c r="I6699" s="8"/>
      <c r="J6699" s="8"/>
    </row>
    <row r="6700" spans="1:10">
      <c r="A6700" s="16" t="s">
        <v>21189</v>
      </c>
      <c r="B6700" s="8" t="s">
        <v>48633</v>
      </c>
      <c r="C6700" s="8" t="s">
        <v>21190</v>
      </c>
      <c r="D6700" s="17" t="s">
        <v>21191</v>
      </c>
      <c r="E6700" s="11">
        <f t="shared" si="104"/>
        <v>1</v>
      </c>
      <c r="F6700" s="18" t="s">
        <v>55936</v>
      </c>
      <c r="G6700" s="18" t="s">
        <v>23</v>
      </c>
      <c r="H6700" s="18" t="s">
        <v>55937</v>
      </c>
      <c r="I6700" s="8"/>
      <c r="J6700" s="8"/>
    </row>
    <row r="6701" spans="1:10" ht="48">
      <c r="A6701" s="24" t="s">
        <v>21192</v>
      </c>
      <c r="B6701" s="8" t="s">
        <v>48634</v>
      </c>
      <c r="C6701" s="8" t="s">
        <v>21193</v>
      </c>
      <c r="D6701" s="45" t="s">
        <v>21194</v>
      </c>
      <c r="E6701" s="11">
        <f t="shared" si="104"/>
        <v>1</v>
      </c>
      <c r="F6701" s="12" t="s">
        <v>55936</v>
      </c>
      <c r="G6701" s="12" t="s">
        <v>56040</v>
      </c>
      <c r="H6701" s="12" t="s">
        <v>55937</v>
      </c>
      <c r="I6701" s="8"/>
      <c r="J6701" s="8"/>
    </row>
    <row r="6702" spans="1:10">
      <c r="A6702" s="13" t="s">
        <v>21195</v>
      </c>
      <c r="B6702" s="8" t="s">
        <v>48635</v>
      </c>
      <c r="C6702" s="8" t="s">
        <v>21196</v>
      </c>
      <c r="D6702" s="8" t="s">
        <v>21197</v>
      </c>
      <c r="E6702" s="11">
        <f t="shared" si="104"/>
        <v>1</v>
      </c>
      <c r="F6702" s="12" t="s">
        <v>55936</v>
      </c>
      <c r="G6702" s="12" t="s">
        <v>56040</v>
      </c>
      <c r="H6702" s="12" t="s">
        <v>55937</v>
      </c>
      <c r="I6702" s="8"/>
      <c r="J6702" s="8"/>
    </row>
    <row r="6703" spans="1:10" ht="24">
      <c r="A6703" s="16" t="s">
        <v>1633</v>
      </c>
      <c r="B6703" s="8" t="s">
        <v>48636</v>
      </c>
      <c r="C6703" s="8" t="s">
        <v>4480</v>
      </c>
      <c r="D6703" s="17" t="s">
        <v>21198</v>
      </c>
      <c r="E6703" s="11">
        <f t="shared" si="104"/>
        <v>1</v>
      </c>
      <c r="F6703" s="18" t="s">
        <v>55936</v>
      </c>
      <c r="G6703" s="18" t="s">
        <v>23</v>
      </c>
      <c r="H6703" s="18" t="s">
        <v>55937</v>
      </c>
      <c r="I6703" s="8"/>
      <c r="J6703" s="8"/>
    </row>
    <row r="6704" spans="1:10">
      <c r="A6704" s="19" t="s">
        <v>21199</v>
      </c>
      <c r="B6704" s="8" t="s">
        <v>48637</v>
      </c>
      <c r="C6704" s="8" t="s">
        <v>21200</v>
      </c>
      <c r="D6704" s="29" t="s">
        <v>21201</v>
      </c>
      <c r="E6704" s="11">
        <f t="shared" si="104"/>
        <v>1</v>
      </c>
      <c r="F6704" s="15" t="s">
        <v>55936</v>
      </c>
      <c r="G6704" s="15" t="s">
        <v>55944</v>
      </c>
      <c r="H6704" s="15" t="s">
        <v>55937</v>
      </c>
      <c r="I6704" s="8"/>
      <c r="J6704" s="8"/>
    </row>
    <row r="6705" spans="1:10" ht="24">
      <c r="A6705" s="16" t="s">
        <v>1634</v>
      </c>
      <c r="B6705" s="8" t="s">
        <v>48638</v>
      </c>
      <c r="C6705" s="8" t="s">
        <v>4481</v>
      </c>
      <c r="D6705" s="17" t="s">
        <v>21202</v>
      </c>
      <c r="E6705" s="11">
        <f t="shared" si="104"/>
        <v>1</v>
      </c>
      <c r="F6705" s="18" t="s">
        <v>55936</v>
      </c>
      <c r="G6705" s="18" t="s">
        <v>56155</v>
      </c>
      <c r="H6705" s="18" t="s">
        <v>55937</v>
      </c>
      <c r="I6705" s="8"/>
      <c r="J6705" s="8"/>
    </row>
    <row r="6706" spans="1:10" ht="108">
      <c r="A6706" s="16" t="s">
        <v>1635</v>
      </c>
      <c r="B6706" s="8" t="s">
        <v>48639</v>
      </c>
      <c r="C6706" s="8" t="s">
        <v>4482</v>
      </c>
      <c r="D6706" s="17" t="s">
        <v>21203</v>
      </c>
      <c r="E6706" s="11">
        <f t="shared" si="104"/>
        <v>1</v>
      </c>
      <c r="F6706" s="18" t="s">
        <v>55936</v>
      </c>
      <c r="G6706" s="18" t="s">
        <v>56152</v>
      </c>
      <c r="H6706" s="18" t="s">
        <v>55937</v>
      </c>
      <c r="I6706" s="8"/>
      <c r="J6706" s="8"/>
    </row>
    <row r="6707" spans="1:10" ht="72">
      <c r="A6707" s="16" t="s">
        <v>21204</v>
      </c>
      <c r="B6707" s="8" t="s">
        <v>48640</v>
      </c>
      <c r="C6707" s="8" t="s">
        <v>21205</v>
      </c>
      <c r="D6707" s="17" t="s">
        <v>21206</v>
      </c>
      <c r="E6707" s="11">
        <f t="shared" si="104"/>
        <v>1</v>
      </c>
      <c r="F6707" s="18" t="s">
        <v>55936</v>
      </c>
      <c r="G6707" s="18" t="s">
        <v>56039</v>
      </c>
      <c r="H6707" s="18" t="s">
        <v>55937</v>
      </c>
      <c r="I6707" s="8"/>
      <c r="J6707" s="8"/>
    </row>
    <row r="6708" spans="1:10" ht="24">
      <c r="A6708" s="16" t="s">
        <v>21207</v>
      </c>
      <c r="B6708" s="8" t="s">
        <v>48641</v>
      </c>
      <c r="C6708" s="8" t="s">
        <v>6396</v>
      </c>
      <c r="D6708" s="17" t="s">
        <v>21208</v>
      </c>
      <c r="E6708" s="11">
        <f t="shared" si="104"/>
        <v>1</v>
      </c>
      <c r="F6708" s="18" t="s">
        <v>55936</v>
      </c>
      <c r="G6708" s="18" t="s">
        <v>56059</v>
      </c>
      <c r="H6708" s="18" t="s">
        <v>55937</v>
      </c>
      <c r="I6708" s="8"/>
      <c r="J6708" s="8"/>
    </row>
    <row r="6709" spans="1:10">
      <c r="A6709" s="16" t="s">
        <v>21210</v>
      </c>
      <c r="B6709" s="8" t="s">
        <v>48642</v>
      </c>
      <c r="C6709" s="8" t="s">
        <v>21211</v>
      </c>
      <c r="D6709" s="17" t="s">
        <v>21212</v>
      </c>
      <c r="E6709" s="11">
        <f t="shared" si="104"/>
        <v>1</v>
      </c>
      <c r="F6709" s="18" t="s">
        <v>55936</v>
      </c>
      <c r="G6709" s="18" t="s">
        <v>55948</v>
      </c>
      <c r="H6709" s="18" t="s">
        <v>55937</v>
      </c>
      <c r="I6709" s="8"/>
      <c r="J6709" s="8"/>
    </row>
    <row r="6710" spans="1:10">
      <c r="A6710" s="16" t="s">
        <v>1636</v>
      </c>
      <c r="B6710" s="8" t="s">
        <v>48643</v>
      </c>
      <c r="C6710" s="8" t="s">
        <v>40717</v>
      </c>
      <c r="D6710" s="17" t="s">
        <v>21213</v>
      </c>
      <c r="E6710" s="11">
        <f t="shared" si="104"/>
        <v>1</v>
      </c>
      <c r="F6710" s="18" t="s">
        <v>55936</v>
      </c>
      <c r="G6710" s="18" t="s">
        <v>23</v>
      </c>
      <c r="H6710" s="18" t="s">
        <v>55937</v>
      </c>
      <c r="I6710" s="8"/>
      <c r="J6710" s="8"/>
    </row>
    <row r="6711" spans="1:10">
      <c r="A6711" s="16" t="s">
        <v>21214</v>
      </c>
      <c r="B6711" s="8" t="s">
        <v>48644</v>
      </c>
      <c r="C6711" s="8" t="s">
        <v>21215</v>
      </c>
      <c r="D6711" s="17" t="s">
        <v>21216</v>
      </c>
      <c r="E6711" s="11">
        <f t="shared" si="104"/>
        <v>1</v>
      </c>
      <c r="F6711" s="18" t="s">
        <v>55936</v>
      </c>
      <c r="G6711" s="18" t="s">
        <v>55958</v>
      </c>
      <c r="H6711" s="18" t="s">
        <v>55937</v>
      </c>
      <c r="I6711" s="8"/>
      <c r="J6711" s="8"/>
    </row>
    <row r="6712" spans="1:10">
      <c r="A6712" s="16" t="s">
        <v>21217</v>
      </c>
      <c r="B6712" s="8" t="s">
        <v>48645</v>
      </c>
      <c r="C6712" s="8" t="s">
        <v>21218</v>
      </c>
      <c r="D6712" s="17" t="s">
        <v>21219</v>
      </c>
      <c r="E6712" s="11">
        <f t="shared" si="104"/>
        <v>1</v>
      </c>
      <c r="F6712" s="18" t="s">
        <v>55936</v>
      </c>
      <c r="G6712" s="18" t="s">
        <v>55958</v>
      </c>
      <c r="H6712" s="18" t="s">
        <v>55937</v>
      </c>
      <c r="I6712" s="8"/>
      <c r="J6712" s="8"/>
    </row>
    <row r="6713" spans="1:10">
      <c r="A6713" s="16" t="s">
        <v>21220</v>
      </c>
      <c r="B6713" s="8" t="s">
        <v>48646</v>
      </c>
      <c r="C6713" s="8" t="s">
        <v>21221</v>
      </c>
      <c r="D6713" s="17" t="s">
        <v>21222</v>
      </c>
      <c r="E6713" s="11">
        <f t="shared" si="104"/>
        <v>1</v>
      </c>
      <c r="F6713" s="18" t="s">
        <v>55936</v>
      </c>
      <c r="G6713" s="18" t="s">
        <v>23</v>
      </c>
      <c r="H6713" s="18" t="s">
        <v>55937</v>
      </c>
      <c r="I6713" s="8"/>
      <c r="J6713" s="8"/>
    </row>
    <row r="6714" spans="1:10" ht="60">
      <c r="A6714" s="16" t="s">
        <v>21223</v>
      </c>
      <c r="B6714" s="8" t="s">
        <v>48647</v>
      </c>
      <c r="C6714" s="8" t="s">
        <v>21224</v>
      </c>
      <c r="D6714" s="17" t="s">
        <v>21225</v>
      </c>
      <c r="E6714" s="11">
        <f t="shared" si="104"/>
        <v>1</v>
      </c>
      <c r="F6714" s="18" t="s">
        <v>55936</v>
      </c>
      <c r="G6714" s="18" t="s">
        <v>55949</v>
      </c>
      <c r="H6714" s="18" t="s">
        <v>55937</v>
      </c>
      <c r="I6714" s="8"/>
      <c r="J6714" s="8"/>
    </row>
    <row r="6715" spans="1:10">
      <c r="A6715" s="16" t="s">
        <v>21227</v>
      </c>
      <c r="B6715" s="8" t="s">
        <v>48648</v>
      </c>
      <c r="C6715" s="8" t="s">
        <v>21228</v>
      </c>
      <c r="D6715" s="17" t="s">
        <v>21229</v>
      </c>
      <c r="E6715" s="11">
        <f t="shared" si="104"/>
        <v>1</v>
      </c>
      <c r="F6715" s="18" t="s">
        <v>55936</v>
      </c>
      <c r="G6715" s="18" t="s">
        <v>23</v>
      </c>
      <c r="H6715" s="18" t="s">
        <v>55937</v>
      </c>
      <c r="I6715" s="8"/>
      <c r="J6715" s="8"/>
    </row>
    <row r="6716" spans="1:10" ht="36">
      <c r="A6716" s="16" t="s">
        <v>1637</v>
      </c>
      <c r="B6716" s="8" t="s">
        <v>48649</v>
      </c>
      <c r="C6716" s="8" t="s">
        <v>4312</v>
      </c>
      <c r="D6716" s="17" t="s">
        <v>21230</v>
      </c>
      <c r="E6716" s="11">
        <f t="shared" si="104"/>
        <v>1</v>
      </c>
      <c r="F6716" s="18" t="s">
        <v>55936</v>
      </c>
      <c r="G6716" s="18" t="s">
        <v>56005</v>
      </c>
      <c r="H6716" s="18" t="s">
        <v>55937</v>
      </c>
      <c r="I6716" s="8"/>
      <c r="J6716" s="8"/>
    </row>
    <row r="6717" spans="1:10" ht="36">
      <c r="A6717" s="16" t="s">
        <v>21231</v>
      </c>
      <c r="B6717" s="8" t="s">
        <v>48650</v>
      </c>
      <c r="C6717" s="8" t="s">
        <v>21232</v>
      </c>
      <c r="D6717" s="17" t="s">
        <v>21233</v>
      </c>
      <c r="E6717" s="11">
        <f t="shared" si="104"/>
        <v>1</v>
      </c>
      <c r="F6717" s="18" t="s">
        <v>55936</v>
      </c>
      <c r="G6717" s="18" t="s">
        <v>55988</v>
      </c>
      <c r="H6717" s="18" t="s">
        <v>55937</v>
      </c>
      <c r="I6717" s="8"/>
      <c r="J6717" s="8"/>
    </row>
    <row r="6718" spans="1:10" ht="48">
      <c r="A6718" s="16" t="s">
        <v>21234</v>
      </c>
      <c r="B6718" s="8" t="s">
        <v>48651</v>
      </c>
      <c r="C6718" s="8" t="s">
        <v>21235</v>
      </c>
      <c r="D6718" s="17" t="s">
        <v>21236</v>
      </c>
      <c r="E6718" s="11">
        <f t="shared" si="104"/>
        <v>1</v>
      </c>
      <c r="F6718" s="18" t="s">
        <v>55936</v>
      </c>
      <c r="G6718" s="18" t="s">
        <v>55988</v>
      </c>
      <c r="H6718" s="18" t="s">
        <v>55937</v>
      </c>
      <c r="I6718" s="8"/>
      <c r="J6718" s="8"/>
    </row>
    <row r="6719" spans="1:10">
      <c r="A6719" s="33" t="s">
        <v>21237</v>
      </c>
      <c r="B6719" s="8" t="s">
        <v>48652</v>
      </c>
      <c r="C6719" s="8" t="s">
        <v>21238</v>
      </c>
      <c r="D6719" s="22" t="s">
        <v>21239</v>
      </c>
      <c r="E6719" s="11">
        <f t="shared" si="104"/>
        <v>1</v>
      </c>
      <c r="F6719" s="12" t="s">
        <v>55936</v>
      </c>
      <c r="G6719" s="12" t="s">
        <v>55948</v>
      </c>
      <c r="H6719" s="12" t="s">
        <v>55937</v>
      </c>
      <c r="I6719" s="8"/>
      <c r="J6719" s="8"/>
    </row>
    <row r="6720" spans="1:10">
      <c r="A6720" s="33" t="s">
        <v>21240</v>
      </c>
      <c r="B6720" s="8" t="s">
        <v>48653</v>
      </c>
      <c r="C6720" s="8" t="s">
        <v>21241</v>
      </c>
      <c r="D6720" s="8" t="s">
        <v>21242</v>
      </c>
      <c r="E6720" s="11">
        <f t="shared" si="104"/>
        <v>1</v>
      </c>
      <c r="F6720" s="12" t="s">
        <v>55936</v>
      </c>
      <c r="G6720" s="12" t="s">
        <v>56038</v>
      </c>
      <c r="H6720" s="12" t="s">
        <v>55937</v>
      </c>
      <c r="I6720" s="8"/>
      <c r="J6720" s="8"/>
    </row>
    <row r="6721" spans="1:10">
      <c r="A6721" s="16" t="s">
        <v>21243</v>
      </c>
      <c r="B6721" s="8" t="s">
        <v>48654</v>
      </c>
      <c r="C6721" s="8" t="s">
        <v>21244</v>
      </c>
      <c r="D6721" s="17" t="s">
        <v>21245</v>
      </c>
      <c r="E6721" s="11">
        <f t="shared" si="104"/>
        <v>1</v>
      </c>
      <c r="F6721" s="18" t="s">
        <v>55936</v>
      </c>
      <c r="G6721" s="18" t="s">
        <v>56061</v>
      </c>
      <c r="H6721" s="18" t="s">
        <v>55937</v>
      </c>
      <c r="I6721" s="8"/>
      <c r="J6721" s="8"/>
    </row>
    <row r="6722" spans="1:10" ht="48">
      <c r="A6722" s="16" t="s">
        <v>21246</v>
      </c>
      <c r="B6722" s="8" t="s">
        <v>48655</v>
      </c>
      <c r="C6722" s="8" t="s">
        <v>21247</v>
      </c>
      <c r="D6722" s="17" t="s">
        <v>21248</v>
      </c>
      <c r="E6722" s="11">
        <f t="shared" ref="E6722:E6785" si="105">COUNTIF(B:B,B6722)</f>
        <v>1</v>
      </c>
      <c r="F6722" s="18" t="s">
        <v>55936</v>
      </c>
      <c r="G6722" s="18" t="s">
        <v>56255</v>
      </c>
      <c r="H6722" s="18" t="s">
        <v>55937</v>
      </c>
      <c r="I6722" s="8"/>
      <c r="J6722" s="8"/>
    </row>
    <row r="6723" spans="1:10" ht="36">
      <c r="A6723" s="16" t="s">
        <v>21249</v>
      </c>
      <c r="B6723" s="8" t="s">
        <v>48656</v>
      </c>
      <c r="C6723" s="8" t="s">
        <v>21250</v>
      </c>
      <c r="D6723" s="17" t="s">
        <v>21251</v>
      </c>
      <c r="E6723" s="11">
        <f t="shared" si="105"/>
        <v>1</v>
      </c>
      <c r="F6723" s="18" t="s">
        <v>55936</v>
      </c>
      <c r="G6723" s="18" t="s">
        <v>56094</v>
      </c>
      <c r="H6723" s="18" t="s">
        <v>55937</v>
      </c>
      <c r="I6723" s="8"/>
      <c r="J6723" s="8"/>
    </row>
    <row r="6724" spans="1:10" ht="36">
      <c r="A6724" s="16" t="s">
        <v>1638</v>
      </c>
      <c r="B6724" s="8" t="s">
        <v>48657</v>
      </c>
      <c r="C6724" s="8" t="s">
        <v>4485</v>
      </c>
      <c r="D6724" s="17" t="s">
        <v>21252</v>
      </c>
      <c r="E6724" s="11">
        <f t="shared" si="105"/>
        <v>1</v>
      </c>
      <c r="F6724" s="18" t="s">
        <v>55936</v>
      </c>
      <c r="G6724" s="18" t="s">
        <v>56255</v>
      </c>
      <c r="H6724" s="18" t="s">
        <v>55937</v>
      </c>
      <c r="I6724" s="8"/>
      <c r="J6724" s="8"/>
    </row>
    <row r="6725" spans="1:10" ht="72">
      <c r="A6725" s="35" t="s">
        <v>21253</v>
      </c>
      <c r="B6725" s="8" t="s">
        <v>48658</v>
      </c>
      <c r="C6725" s="8" t="s">
        <v>21254</v>
      </c>
      <c r="D6725" s="20" t="s">
        <v>21255</v>
      </c>
      <c r="E6725" s="11">
        <f t="shared" si="105"/>
        <v>1</v>
      </c>
      <c r="F6725" s="8" t="s">
        <v>55936</v>
      </c>
      <c r="G6725" s="8" t="s">
        <v>56255</v>
      </c>
      <c r="H6725" s="8" t="s">
        <v>55937</v>
      </c>
      <c r="I6725" s="8"/>
      <c r="J6725" s="8"/>
    </row>
    <row r="6726" spans="1:10" ht="24">
      <c r="A6726" s="16" t="s">
        <v>21256</v>
      </c>
      <c r="B6726" s="8" t="s">
        <v>48659</v>
      </c>
      <c r="C6726" s="8" t="s">
        <v>21257</v>
      </c>
      <c r="D6726" s="17" t="s">
        <v>21258</v>
      </c>
      <c r="E6726" s="11">
        <f t="shared" si="105"/>
        <v>1</v>
      </c>
      <c r="F6726" s="18" t="s">
        <v>55936</v>
      </c>
      <c r="G6726" s="18" t="s">
        <v>56255</v>
      </c>
      <c r="H6726" s="18" t="s">
        <v>55937</v>
      </c>
      <c r="I6726" s="8"/>
      <c r="J6726" s="8"/>
    </row>
    <row r="6727" spans="1:10">
      <c r="A6727" s="16" t="s">
        <v>21259</v>
      </c>
      <c r="B6727" s="8" t="s">
        <v>48660</v>
      </c>
      <c r="C6727" s="8" t="s">
        <v>21260</v>
      </c>
      <c r="D6727" s="17" t="s">
        <v>21261</v>
      </c>
      <c r="E6727" s="11">
        <f t="shared" si="105"/>
        <v>1</v>
      </c>
      <c r="F6727" s="18" t="s">
        <v>55936</v>
      </c>
      <c r="G6727" s="18" t="s">
        <v>55944</v>
      </c>
      <c r="H6727" s="18" t="s">
        <v>55937</v>
      </c>
      <c r="I6727" s="8"/>
      <c r="J6727" s="8"/>
    </row>
    <row r="6728" spans="1:10">
      <c r="A6728" s="16" t="s">
        <v>21262</v>
      </c>
      <c r="B6728" s="8" t="s">
        <v>48661</v>
      </c>
      <c r="C6728" s="8" t="s">
        <v>21263</v>
      </c>
      <c r="D6728" s="17" t="s">
        <v>21264</v>
      </c>
      <c r="E6728" s="11">
        <f t="shared" si="105"/>
        <v>1</v>
      </c>
      <c r="F6728" s="18" t="s">
        <v>55936</v>
      </c>
      <c r="G6728" s="18" t="s">
        <v>55948</v>
      </c>
      <c r="H6728" s="18" t="s">
        <v>55937</v>
      </c>
      <c r="I6728" s="8"/>
      <c r="J6728" s="8"/>
    </row>
    <row r="6729" spans="1:10" ht="24">
      <c r="A6729" s="24" t="s">
        <v>21265</v>
      </c>
      <c r="B6729" s="8" t="s">
        <v>48662</v>
      </c>
      <c r="C6729" s="8" t="s">
        <v>21266</v>
      </c>
      <c r="D6729" s="45" t="s">
        <v>21267</v>
      </c>
      <c r="E6729" s="11">
        <f t="shared" si="105"/>
        <v>1</v>
      </c>
      <c r="F6729" s="12" t="s">
        <v>55936</v>
      </c>
      <c r="G6729" s="12" t="s">
        <v>56094</v>
      </c>
      <c r="H6729" s="12" t="s">
        <v>55937</v>
      </c>
      <c r="I6729" s="8"/>
      <c r="J6729" s="8"/>
    </row>
    <row r="6730" spans="1:10" ht="24">
      <c r="A6730" s="16" t="s">
        <v>21268</v>
      </c>
      <c r="B6730" s="8" t="s">
        <v>48663</v>
      </c>
      <c r="C6730" s="8" t="s">
        <v>21269</v>
      </c>
      <c r="D6730" s="17" t="s">
        <v>21270</v>
      </c>
      <c r="E6730" s="11">
        <f t="shared" si="105"/>
        <v>1</v>
      </c>
      <c r="F6730" s="18" t="s">
        <v>55936</v>
      </c>
      <c r="G6730" s="18" t="s">
        <v>56061</v>
      </c>
      <c r="H6730" s="18" t="s">
        <v>55937</v>
      </c>
      <c r="I6730" s="8"/>
      <c r="J6730" s="8"/>
    </row>
    <row r="6731" spans="1:10" ht="96">
      <c r="A6731" s="16" t="s">
        <v>1639</v>
      </c>
      <c r="B6731" s="8" t="s">
        <v>48664</v>
      </c>
      <c r="C6731" s="8" t="s">
        <v>4486</v>
      </c>
      <c r="D6731" s="17" t="s">
        <v>21271</v>
      </c>
      <c r="E6731" s="11">
        <f t="shared" si="105"/>
        <v>1</v>
      </c>
      <c r="F6731" s="18" t="s">
        <v>55936</v>
      </c>
      <c r="G6731" s="18" t="s">
        <v>56255</v>
      </c>
      <c r="H6731" s="18" t="s">
        <v>55937</v>
      </c>
      <c r="I6731" s="8"/>
      <c r="J6731" s="8"/>
    </row>
    <row r="6732" spans="1:10" ht="36">
      <c r="A6732" s="16" t="s">
        <v>21272</v>
      </c>
      <c r="B6732" s="8" t="s">
        <v>48665</v>
      </c>
      <c r="C6732" s="8" t="s">
        <v>21273</v>
      </c>
      <c r="D6732" s="17" t="s">
        <v>21274</v>
      </c>
      <c r="E6732" s="11">
        <f t="shared" si="105"/>
        <v>1</v>
      </c>
      <c r="F6732" s="18" t="s">
        <v>55936</v>
      </c>
      <c r="G6732" s="18" t="s">
        <v>56061</v>
      </c>
      <c r="H6732" s="18" t="s">
        <v>55937</v>
      </c>
      <c r="I6732" s="8"/>
      <c r="J6732" s="8"/>
    </row>
    <row r="6733" spans="1:10" ht="48">
      <c r="A6733" s="19" t="s">
        <v>21275</v>
      </c>
      <c r="B6733" s="8" t="s">
        <v>48666</v>
      </c>
      <c r="C6733" s="8" t="s">
        <v>21276</v>
      </c>
      <c r="D6733" s="29" t="s">
        <v>21277</v>
      </c>
      <c r="E6733" s="11">
        <f t="shared" si="105"/>
        <v>1</v>
      </c>
      <c r="F6733" s="15" t="s">
        <v>55936</v>
      </c>
      <c r="G6733" s="15" t="s">
        <v>56061</v>
      </c>
      <c r="H6733" s="15" t="s">
        <v>55937</v>
      </c>
      <c r="I6733" s="8"/>
      <c r="J6733" s="8"/>
    </row>
    <row r="6734" spans="1:10" ht="36">
      <c r="A6734" s="19" t="s">
        <v>21278</v>
      </c>
      <c r="B6734" s="8" t="s">
        <v>48667</v>
      </c>
      <c r="C6734" s="8" t="s">
        <v>21279</v>
      </c>
      <c r="D6734" s="29" t="s">
        <v>21280</v>
      </c>
      <c r="E6734" s="11">
        <f t="shared" si="105"/>
        <v>1</v>
      </c>
      <c r="F6734" s="15" t="s">
        <v>55936</v>
      </c>
      <c r="G6734" s="15" t="s">
        <v>56255</v>
      </c>
      <c r="H6734" s="15" t="s">
        <v>55937</v>
      </c>
      <c r="I6734" s="8"/>
      <c r="J6734" s="8"/>
    </row>
    <row r="6735" spans="1:10" ht="72">
      <c r="A6735" s="16" t="s">
        <v>21281</v>
      </c>
      <c r="B6735" s="8" t="s">
        <v>48668</v>
      </c>
      <c r="C6735" s="8" t="s">
        <v>21282</v>
      </c>
      <c r="D6735" s="17" t="s">
        <v>21283</v>
      </c>
      <c r="E6735" s="11">
        <f t="shared" si="105"/>
        <v>1</v>
      </c>
      <c r="F6735" s="18" t="s">
        <v>55936</v>
      </c>
      <c r="G6735" s="18" t="s">
        <v>56061</v>
      </c>
      <c r="H6735" s="18" t="s">
        <v>55937</v>
      </c>
      <c r="I6735" s="8"/>
      <c r="J6735" s="8">
        <v>1</v>
      </c>
    </row>
    <row r="6736" spans="1:10" ht="36">
      <c r="A6736" s="16" t="s">
        <v>21284</v>
      </c>
      <c r="B6736" s="8" t="s">
        <v>48669</v>
      </c>
      <c r="C6736" s="8" t="s">
        <v>21285</v>
      </c>
      <c r="D6736" s="17" t="s">
        <v>21286</v>
      </c>
      <c r="E6736" s="11">
        <f t="shared" si="105"/>
        <v>1</v>
      </c>
      <c r="F6736" s="18" t="s">
        <v>55936</v>
      </c>
      <c r="G6736" s="18" t="s">
        <v>56255</v>
      </c>
      <c r="H6736" s="18" t="s">
        <v>55937</v>
      </c>
      <c r="I6736" s="8"/>
      <c r="J6736" s="8">
        <v>2</v>
      </c>
    </row>
    <row r="6737" spans="1:10" ht="24">
      <c r="A6737" s="16" t="s">
        <v>21287</v>
      </c>
      <c r="B6737" s="8" t="s">
        <v>48670</v>
      </c>
      <c r="C6737" s="8" t="s">
        <v>21288</v>
      </c>
      <c r="D6737" s="17" t="s">
        <v>21289</v>
      </c>
      <c r="E6737" s="11">
        <f t="shared" si="105"/>
        <v>1</v>
      </c>
      <c r="F6737" s="18" t="s">
        <v>55936</v>
      </c>
      <c r="G6737" s="18" t="s">
        <v>55976</v>
      </c>
      <c r="H6737" s="18" t="s">
        <v>55937</v>
      </c>
      <c r="I6737" s="8"/>
      <c r="J6737" s="8"/>
    </row>
    <row r="6738" spans="1:10">
      <c r="A6738" s="16" t="s">
        <v>1640</v>
      </c>
      <c r="B6738" s="8" t="s">
        <v>48671</v>
      </c>
      <c r="C6738" s="8" t="s">
        <v>4487</v>
      </c>
      <c r="D6738" s="17" t="s">
        <v>21290</v>
      </c>
      <c r="E6738" s="11">
        <f t="shared" si="105"/>
        <v>1</v>
      </c>
      <c r="F6738" s="18" t="s">
        <v>55936</v>
      </c>
      <c r="G6738" s="18" t="s">
        <v>23</v>
      </c>
      <c r="H6738" s="18" t="s">
        <v>55937</v>
      </c>
      <c r="I6738" s="8"/>
      <c r="J6738" s="8"/>
    </row>
    <row r="6739" spans="1:10" ht="24">
      <c r="A6739" s="16" t="s">
        <v>21291</v>
      </c>
      <c r="B6739" s="8" t="s">
        <v>48672</v>
      </c>
      <c r="C6739" s="8" t="s">
        <v>21292</v>
      </c>
      <c r="D6739" s="17" t="s">
        <v>21293</v>
      </c>
      <c r="E6739" s="11">
        <f t="shared" si="105"/>
        <v>1</v>
      </c>
      <c r="F6739" s="18" t="s">
        <v>55936</v>
      </c>
      <c r="G6739" s="18" t="s">
        <v>56128</v>
      </c>
      <c r="H6739" s="18" t="s">
        <v>55937</v>
      </c>
      <c r="I6739" s="8"/>
      <c r="J6739" s="8"/>
    </row>
    <row r="6740" spans="1:10" ht="36">
      <c r="A6740" s="16" t="s">
        <v>21294</v>
      </c>
      <c r="B6740" s="8" t="s">
        <v>48673</v>
      </c>
      <c r="C6740" s="8" t="s">
        <v>21295</v>
      </c>
      <c r="D6740" s="17" t="s">
        <v>21296</v>
      </c>
      <c r="E6740" s="11">
        <f t="shared" si="105"/>
        <v>1</v>
      </c>
      <c r="F6740" s="18" t="s">
        <v>55936</v>
      </c>
      <c r="G6740" s="18" t="s">
        <v>56128</v>
      </c>
      <c r="H6740" s="18" t="s">
        <v>55937</v>
      </c>
      <c r="I6740" s="8"/>
      <c r="J6740" s="8">
        <v>1</v>
      </c>
    </row>
    <row r="6741" spans="1:10" ht="48">
      <c r="A6741" s="16" t="s">
        <v>38113</v>
      </c>
      <c r="B6741" s="8" t="s">
        <v>48674</v>
      </c>
      <c r="C6741" s="8" t="s">
        <v>40718</v>
      </c>
      <c r="D6741" s="17" t="s">
        <v>55361</v>
      </c>
      <c r="E6741" s="11">
        <f t="shared" si="105"/>
        <v>1</v>
      </c>
      <c r="F6741" s="18" t="s">
        <v>55936</v>
      </c>
      <c r="G6741" s="18" t="s">
        <v>56167</v>
      </c>
      <c r="H6741" s="18" t="s">
        <v>55937</v>
      </c>
      <c r="I6741" s="8"/>
      <c r="J6741" s="8">
        <v>2</v>
      </c>
    </row>
    <row r="6742" spans="1:10">
      <c r="A6742" s="16" t="s">
        <v>21297</v>
      </c>
      <c r="B6742" s="8" t="s">
        <v>48675</v>
      </c>
      <c r="C6742" s="8" t="s">
        <v>21298</v>
      </c>
      <c r="D6742" s="17" t="s">
        <v>21299</v>
      </c>
      <c r="E6742" s="11">
        <f t="shared" si="105"/>
        <v>1</v>
      </c>
      <c r="F6742" s="18" t="s">
        <v>55936</v>
      </c>
      <c r="G6742" s="18" t="s">
        <v>55948</v>
      </c>
      <c r="H6742" s="18" t="s">
        <v>55937</v>
      </c>
      <c r="I6742" s="8"/>
      <c r="J6742" s="8"/>
    </row>
    <row r="6743" spans="1:10" ht="57" customHeight="1">
      <c r="A6743" s="16" t="s">
        <v>1641</v>
      </c>
      <c r="B6743" s="8" t="s">
        <v>48676</v>
      </c>
      <c r="C6743" s="8" t="s">
        <v>21300</v>
      </c>
      <c r="D6743" s="17" t="s">
        <v>21301</v>
      </c>
      <c r="E6743" s="11">
        <f t="shared" si="105"/>
        <v>1</v>
      </c>
      <c r="F6743" s="18" t="s">
        <v>55936</v>
      </c>
      <c r="G6743" s="18" t="s">
        <v>23</v>
      </c>
      <c r="H6743" s="18" t="s">
        <v>55937</v>
      </c>
      <c r="I6743" s="8"/>
      <c r="J6743" s="8"/>
    </row>
    <row r="6744" spans="1:10">
      <c r="A6744" s="16" t="s">
        <v>21302</v>
      </c>
      <c r="B6744" s="8" t="s">
        <v>48677</v>
      </c>
      <c r="C6744" s="8" t="s">
        <v>21303</v>
      </c>
      <c r="D6744" s="17" t="s">
        <v>21304</v>
      </c>
      <c r="E6744" s="11">
        <f t="shared" si="105"/>
        <v>1</v>
      </c>
      <c r="F6744" s="18" t="s">
        <v>55936</v>
      </c>
      <c r="G6744" s="18" t="s">
        <v>23</v>
      </c>
      <c r="H6744" s="18" t="s">
        <v>55937</v>
      </c>
      <c r="I6744" s="8"/>
      <c r="J6744" s="8"/>
    </row>
    <row r="6745" spans="1:10">
      <c r="A6745" s="16" t="s">
        <v>21305</v>
      </c>
      <c r="B6745" s="8" t="s">
        <v>48678</v>
      </c>
      <c r="C6745" s="8" t="s">
        <v>21306</v>
      </c>
      <c r="D6745" s="17" t="s">
        <v>21307</v>
      </c>
      <c r="E6745" s="11">
        <f t="shared" si="105"/>
        <v>1</v>
      </c>
      <c r="F6745" s="18" t="s">
        <v>55936</v>
      </c>
      <c r="G6745" s="18" t="s">
        <v>55948</v>
      </c>
      <c r="H6745" s="18" t="s">
        <v>55937</v>
      </c>
      <c r="I6745" s="8"/>
      <c r="J6745" s="8"/>
    </row>
    <row r="6746" spans="1:10" ht="60">
      <c r="A6746" s="16" t="s">
        <v>21308</v>
      </c>
      <c r="B6746" s="8" t="s">
        <v>48679</v>
      </c>
      <c r="C6746" s="8" t="s">
        <v>21309</v>
      </c>
      <c r="D6746" s="17" t="s">
        <v>21310</v>
      </c>
      <c r="E6746" s="11">
        <f t="shared" si="105"/>
        <v>1</v>
      </c>
      <c r="F6746" s="18" t="s">
        <v>55936</v>
      </c>
      <c r="G6746" s="18" t="s">
        <v>23</v>
      </c>
      <c r="H6746" s="18" t="s">
        <v>55937</v>
      </c>
      <c r="I6746" s="8"/>
      <c r="J6746" s="8"/>
    </row>
    <row r="6747" spans="1:10" ht="48">
      <c r="A6747" s="16" t="s">
        <v>21311</v>
      </c>
      <c r="B6747" s="8" t="s">
        <v>48680</v>
      </c>
      <c r="C6747" s="8" t="s">
        <v>21312</v>
      </c>
      <c r="D6747" s="17" t="s">
        <v>21313</v>
      </c>
      <c r="E6747" s="11">
        <f t="shared" si="105"/>
        <v>1</v>
      </c>
      <c r="F6747" s="18" t="s">
        <v>55936</v>
      </c>
      <c r="G6747" s="18" t="s">
        <v>23</v>
      </c>
      <c r="H6747" s="18" t="s">
        <v>55937</v>
      </c>
      <c r="I6747" s="8"/>
      <c r="J6747" s="8"/>
    </row>
    <row r="6748" spans="1:10">
      <c r="A6748" s="16" t="s">
        <v>21314</v>
      </c>
      <c r="B6748" s="8" t="s">
        <v>48681</v>
      </c>
      <c r="C6748" s="8" t="s">
        <v>21315</v>
      </c>
      <c r="D6748" s="17" t="s">
        <v>21316</v>
      </c>
      <c r="E6748" s="11">
        <f t="shared" si="105"/>
        <v>1</v>
      </c>
      <c r="F6748" s="18" t="s">
        <v>55936</v>
      </c>
      <c r="G6748" s="18" t="s">
        <v>23</v>
      </c>
      <c r="H6748" s="18" t="s">
        <v>55937</v>
      </c>
      <c r="I6748" s="8"/>
      <c r="J6748" s="8"/>
    </row>
    <row r="6749" spans="1:10" ht="24">
      <c r="A6749" s="16" t="s">
        <v>1642</v>
      </c>
      <c r="B6749" s="8" t="s">
        <v>48682</v>
      </c>
      <c r="C6749" s="8" t="s">
        <v>3758</v>
      </c>
      <c r="D6749" s="17" t="s">
        <v>21317</v>
      </c>
      <c r="E6749" s="11">
        <f t="shared" si="105"/>
        <v>1</v>
      </c>
      <c r="F6749" s="18" t="s">
        <v>55936</v>
      </c>
      <c r="G6749" s="18" t="s">
        <v>23</v>
      </c>
      <c r="H6749" s="18" t="s">
        <v>55937</v>
      </c>
      <c r="I6749" s="8"/>
      <c r="J6749" s="8"/>
    </row>
    <row r="6750" spans="1:10" ht="36">
      <c r="A6750" s="16" t="s">
        <v>1643</v>
      </c>
      <c r="B6750" s="8" t="s">
        <v>1644</v>
      </c>
      <c r="C6750" s="8" t="s">
        <v>1644</v>
      </c>
      <c r="D6750" s="17" t="s">
        <v>21318</v>
      </c>
      <c r="E6750" s="11">
        <f t="shared" si="105"/>
        <v>1</v>
      </c>
      <c r="F6750" s="18" t="s">
        <v>55936</v>
      </c>
      <c r="G6750" s="18" t="s">
        <v>23</v>
      </c>
      <c r="H6750" s="18" t="s">
        <v>55937</v>
      </c>
      <c r="I6750" s="8"/>
      <c r="J6750" s="8"/>
    </row>
    <row r="6751" spans="1:10" ht="36">
      <c r="A6751" s="16" t="s">
        <v>21319</v>
      </c>
      <c r="B6751" s="8" t="s">
        <v>48683</v>
      </c>
      <c r="C6751" s="8" t="s">
        <v>21320</v>
      </c>
      <c r="D6751" s="17" t="s">
        <v>21321</v>
      </c>
      <c r="E6751" s="11">
        <f t="shared" si="105"/>
        <v>1</v>
      </c>
      <c r="F6751" s="18" t="s">
        <v>55936</v>
      </c>
      <c r="G6751" s="18" t="s">
        <v>23</v>
      </c>
      <c r="H6751" s="18" t="s">
        <v>55937</v>
      </c>
      <c r="I6751" s="8"/>
      <c r="J6751" s="8"/>
    </row>
    <row r="6752" spans="1:10">
      <c r="A6752" s="16" t="s">
        <v>21322</v>
      </c>
      <c r="B6752" s="8" t="s">
        <v>48684</v>
      </c>
      <c r="C6752" s="8" t="s">
        <v>7207</v>
      </c>
      <c r="D6752" s="17" t="s">
        <v>21323</v>
      </c>
      <c r="E6752" s="11">
        <f t="shared" si="105"/>
        <v>1</v>
      </c>
      <c r="F6752" s="18" t="s">
        <v>55936</v>
      </c>
      <c r="G6752" s="18" t="s">
        <v>23</v>
      </c>
      <c r="H6752" s="18" t="s">
        <v>55937</v>
      </c>
      <c r="I6752" s="8"/>
      <c r="J6752" s="8"/>
    </row>
    <row r="6753" spans="1:10" ht="24">
      <c r="A6753" s="16" t="s">
        <v>1645</v>
      </c>
      <c r="B6753" s="8" t="s">
        <v>48685</v>
      </c>
      <c r="C6753" s="8" t="s">
        <v>4489</v>
      </c>
      <c r="D6753" s="17" t="s">
        <v>21324</v>
      </c>
      <c r="E6753" s="11">
        <f t="shared" si="105"/>
        <v>1</v>
      </c>
      <c r="F6753" s="18" t="s">
        <v>55936</v>
      </c>
      <c r="G6753" s="18" t="s">
        <v>23</v>
      </c>
      <c r="H6753" s="18" t="s">
        <v>55937</v>
      </c>
      <c r="I6753" s="8"/>
      <c r="J6753" s="8"/>
    </row>
    <row r="6754" spans="1:10" ht="60">
      <c r="A6754" s="16" t="s">
        <v>21325</v>
      </c>
      <c r="B6754" s="8" t="s">
        <v>48686</v>
      </c>
      <c r="C6754" s="8" t="s">
        <v>21326</v>
      </c>
      <c r="D6754" s="17" t="s">
        <v>21327</v>
      </c>
      <c r="E6754" s="11">
        <f t="shared" si="105"/>
        <v>1</v>
      </c>
      <c r="F6754" s="18" t="s">
        <v>55936</v>
      </c>
      <c r="G6754" s="18" t="s">
        <v>55993</v>
      </c>
      <c r="H6754" s="18" t="s">
        <v>55937</v>
      </c>
      <c r="I6754" s="8"/>
      <c r="J6754" s="8"/>
    </row>
    <row r="6755" spans="1:10" ht="24">
      <c r="A6755" s="16" t="s">
        <v>21328</v>
      </c>
      <c r="B6755" s="8" t="s">
        <v>48687</v>
      </c>
      <c r="C6755" s="8" t="s">
        <v>21329</v>
      </c>
      <c r="D6755" s="17" t="s">
        <v>21330</v>
      </c>
      <c r="E6755" s="11">
        <f t="shared" si="105"/>
        <v>1</v>
      </c>
      <c r="F6755" s="18" t="s">
        <v>55936</v>
      </c>
      <c r="G6755" s="18" t="s">
        <v>23</v>
      </c>
      <c r="H6755" s="18" t="s">
        <v>55937</v>
      </c>
      <c r="I6755" s="8"/>
      <c r="J6755" s="8"/>
    </row>
    <row r="6756" spans="1:10">
      <c r="A6756" s="16" t="s">
        <v>1646</v>
      </c>
      <c r="B6756" s="8" t="s">
        <v>48688</v>
      </c>
      <c r="C6756" s="8" t="s">
        <v>4473</v>
      </c>
      <c r="D6756" s="17" t="s">
        <v>55362</v>
      </c>
      <c r="E6756" s="11">
        <f t="shared" si="105"/>
        <v>1</v>
      </c>
      <c r="F6756" s="18" t="s">
        <v>38138</v>
      </c>
      <c r="G6756" s="18" t="s">
        <v>55946</v>
      </c>
      <c r="H6756" s="18" t="s">
        <v>55938</v>
      </c>
      <c r="I6756" s="8"/>
      <c r="J6756" s="8"/>
    </row>
    <row r="6757" spans="1:10" ht="24">
      <c r="A6757" s="19" t="s">
        <v>1647</v>
      </c>
      <c r="B6757" s="8" t="s">
        <v>48689</v>
      </c>
      <c r="C6757" s="8" t="s">
        <v>4478</v>
      </c>
      <c r="D6757" s="29" t="s">
        <v>21331</v>
      </c>
      <c r="E6757" s="11">
        <f t="shared" si="105"/>
        <v>1</v>
      </c>
      <c r="F6757" s="15" t="s">
        <v>55936</v>
      </c>
      <c r="G6757" s="15" t="s">
        <v>23</v>
      </c>
      <c r="H6757" s="15" t="s">
        <v>55937</v>
      </c>
      <c r="I6757" s="8"/>
      <c r="J6757" s="8"/>
    </row>
    <row r="6758" spans="1:10" ht="24">
      <c r="A6758" s="16" t="s">
        <v>21332</v>
      </c>
      <c r="B6758" s="8" t="s">
        <v>48690</v>
      </c>
      <c r="C6758" s="8" t="s">
        <v>21333</v>
      </c>
      <c r="D6758" s="17" t="s">
        <v>21334</v>
      </c>
      <c r="E6758" s="11">
        <f t="shared" si="105"/>
        <v>1</v>
      </c>
      <c r="F6758" s="18" t="s">
        <v>55936</v>
      </c>
      <c r="G6758" s="18" t="s">
        <v>56033</v>
      </c>
      <c r="H6758" s="18" t="s">
        <v>55937</v>
      </c>
      <c r="I6758" s="8"/>
      <c r="J6758" s="8"/>
    </row>
    <row r="6759" spans="1:10" ht="36">
      <c r="A6759" s="16" t="s">
        <v>21335</v>
      </c>
      <c r="B6759" s="8" t="s">
        <v>48691</v>
      </c>
      <c r="C6759" s="8" t="s">
        <v>21336</v>
      </c>
      <c r="D6759" s="17" t="s">
        <v>21337</v>
      </c>
      <c r="E6759" s="11">
        <f t="shared" si="105"/>
        <v>1</v>
      </c>
      <c r="F6759" s="18" t="s">
        <v>55936</v>
      </c>
      <c r="G6759" s="18" t="s">
        <v>55972</v>
      </c>
      <c r="H6759" s="18" t="s">
        <v>55937</v>
      </c>
      <c r="I6759" s="8"/>
      <c r="J6759" s="8"/>
    </row>
    <row r="6760" spans="1:10" ht="24">
      <c r="A6760" s="16" t="s">
        <v>1648</v>
      </c>
      <c r="B6760" s="8" t="s">
        <v>48692</v>
      </c>
      <c r="C6760" s="8" t="s">
        <v>4478</v>
      </c>
      <c r="D6760" s="17" t="s">
        <v>21338</v>
      </c>
      <c r="E6760" s="11">
        <f t="shared" si="105"/>
        <v>1</v>
      </c>
      <c r="F6760" s="18" t="s">
        <v>55936</v>
      </c>
      <c r="G6760" s="18" t="s">
        <v>23</v>
      </c>
      <c r="H6760" s="18" t="s">
        <v>55937</v>
      </c>
      <c r="I6760" s="8"/>
      <c r="J6760" s="8"/>
    </row>
    <row r="6761" spans="1:10" ht="36">
      <c r="A6761" s="16" t="s">
        <v>21339</v>
      </c>
      <c r="B6761" s="8" t="s">
        <v>48693</v>
      </c>
      <c r="C6761" s="8" t="s">
        <v>21340</v>
      </c>
      <c r="D6761" s="17" t="s">
        <v>21341</v>
      </c>
      <c r="E6761" s="11">
        <f t="shared" si="105"/>
        <v>1</v>
      </c>
      <c r="F6761" s="18" t="s">
        <v>55936</v>
      </c>
      <c r="G6761" s="18" t="s">
        <v>56033</v>
      </c>
      <c r="H6761" s="18" t="s">
        <v>55937</v>
      </c>
      <c r="I6761" s="8"/>
      <c r="J6761" s="8"/>
    </row>
    <row r="6762" spans="1:10" ht="36">
      <c r="A6762" s="19" t="s">
        <v>21342</v>
      </c>
      <c r="B6762" s="8" t="s">
        <v>48694</v>
      </c>
      <c r="C6762" s="8" t="s">
        <v>21343</v>
      </c>
      <c r="D6762" s="29" t="s">
        <v>21344</v>
      </c>
      <c r="E6762" s="11">
        <f t="shared" si="105"/>
        <v>1</v>
      </c>
      <c r="F6762" s="15" t="s">
        <v>55936</v>
      </c>
      <c r="G6762" s="15" t="s">
        <v>55972</v>
      </c>
      <c r="H6762" s="15" t="s">
        <v>55937</v>
      </c>
      <c r="I6762" s="8"/>
      <c r="J6762" s="8"/>
    </row>
    <row r="6763" spans="1:10">
      <c r="A6763" s="16" t="s">
        <v>21345</v>
      </c>
      <c r="B6763" s="8" t="s">
        <v>48695</v>
      </c>
      <c r="C6763" s="8" t="s">
        <v>21174</v>
      </c>
      <c r="D6763" s="17" t="s">
        <v>21346</v>
      </c>
      <c r="E6763" s="11">
        <f t="shared" si="105"/>
        <v>1</v>
      </c>
      <c r="F6763" s="18" t="s">
        <v>55936</v>
      </c>
      <c r="G6763" s="18" t="s">
        <v>23</v>
      </c>
      <c r="H6763" s="18" t="s">
        <v>55937</v>
      </c>
      <c r="I6763" s="8"/>
      <c r="J6763" s="8"/>
    </row>
    <row r="6764" spans="1:10">
      <c r="A6764" s="19" t="s">
        <v>21347</v>
      </c>
      <c r="B6764" s="8" t="s">
        <v>48696</v>
      </c>
      <c r="C6764" s="8" t="s">
        <v>21348</v>
      </c>
      <c r="D6764" s="29" t="s">
        <v>21349</v>
      </c>
      <c r="E6764" s="11">
        <f t="shared" si="105"/>
        <v>1</v>
      </c>
      <c r="F6764" s="15" t="s">
        <v>55936</v>
      </c>
      <c r="G6764" s="15" t="s">
        <v>23</v>
      </c>
      <c r="H6764" s="15" t="s">
        <v>55937</v>
      </c>
      <c r="I6764" s="8"/>
      <c r="J6764" s="8"/>
    </row>
    <row r="6765" spans="1:10">
      <c r="A6765" s="16" t="s">
        <v>21350</v>
      </c>
      <c r="B6765" s="8" t="s">
        <v>48697</v>
      </c>
      <c r="C6765" s="8" t="s">
        <v>21351</v>
      </c>
      <c r="D6765" s="17" t="s">
        <v>21352</v>
      </c>
      <c r="E6765" s="11">
        <f t="shared" si="105"/>
        <v>1</v>
      </c>
      <c r="F6765" s="18" t="s">
        <v>55936</v>
      </c>
      <c r="G6765" s="18" t="s">
        <v>56015</v>
      </c>
      <c r="H6765" s="18" t="s">
        <v>55937</v>
      </c>
      <c r="I6765" s="8"/>
      <c r="J6765" s="8"/>
    </row>
    <row r="6766" spans="1:10">
      <c r="A6766" s="26" t="s">
        <v>21353</v>
      </c>
      <c r="B6766" s="8" t="s">
        <v>48698</v>
      </c>
      <c r="C6766" s="8" t="s">
        <v>21354</v>
      </c>
      <c r="D6766" s="21" t="s">
        <v>21355</v>
      </c>
      <c r="E6766" s="11">
        <f t="shared" si="105"/>
        <v>1</v>
      </c>
      <c r="F6766" s="12" t="s">
        <v>55936</v>
      </c>
      <c r="G6766" s="12" t="s">
        <v>23</v>
      </c>
      <c r="H6766" s="12" t="s">
        <v>55937</v>
      </c>
      <c r="I6766" s="8"/>
      <c r="J6766" s="8"/>
    </row>
    <row r="6767" spans="1:10">
      <c r="A6767" s="16" t="s">
        <v>21356</v>
      </c>
      <c r="B6767" s="8" t="s">
        <v>48699</v>
      </c>
      <c r="C6767" s="8" t="s">
        <v>21357</v>
      </c>
      <c r="D6767" s="17" t="s">
        <v>21358</v>
      </c>
      <c r="E6767" s="11">
        <f t="shared" si="105"/>
        <v>1</v>
      </c>
      <c r="F6767" s="18" t="s">
        <v>55936</v>
      </c>
      <c r="G6767" s="18" t="s">
        <v>23</v>
      </c>
      <c r="H6767" s="18" t="s">
        <v>55937</v>
      </c>
      <c r="I6767" s="8"/>
      <c r="J6767" s="8"/>
    </row>
    <row r="6768" spans="1:10" ht="36">
      <c r="A6768" s="16" t="s">
        <v>1649</v>
      </c>
      <c r="B6768" s="8" t="s">
        <v>48700</v>
      </c>
      <c r="C6768" s="8" t="s">
        <v>4491</v>
      </c>
      <c r="D6768" s="17" t="s">
        <v>21359</v>
      </c>
      <c r="E6768" s="11">
        <f t="shared" si="105"/>
        <v>1</v>
      </c>
      <c r="F6768" s="18" t="s">
        <v>55936</v>
      </c>
      <c r="G6768" s="18" t="s">
        <v>23</v>
      </c>
      <c r="H6768" s="18" t="s">
        <v>55937</v>
      </c>
      <c r="I6768" s="8"/>
      <c r="J6768" s="8"/>
    </row>
    <row r="6769" spans="1:10" ht="48">
      <c r="A6769" s="16" t="s">
        <v>21360</v>
      </c>
      <c r="B6769" s="8" t="s">
        <v>48701</v>
      </c>
      <c r="C6769" s="8" t="s">
        <v>21361</v>
      </c>
      <c r="D6769" s="17" t="s">
        <v>21362</v>
      </c>
      <c r="E6769" s="11">
        <f t="shared" si="105"/>
        <v>1</v>
      </c>
      <c r="F6769" s="18" t="s">
        <v>55936</v>
      </c>
      <c r="G6769" s="18" t="s">
        <v>23</v>
      </c>
      <c r="H6769" s="18" t="s">
        <v>55937</v>
      </c>
      <c r="I6769" s="8"/>
      <c r="J6769" s="8"/>
    </row>
    <row r="6770" spans="1:10" ht="24">
      <c r="A6770" s="16" t="s">
        <v>21363</v>
      </c>
      <c r="B6770" s="8" t="s">
        <v>48702</v>
      </c>
      <c r="C6770" s="8" t="s">
        <v>21364</v>
      </c>
      <c r="D6770" s="17" t="s">
        <v>21365</v>
      </c>
      <c r="E6770" s="11">
        <f t="shared" si="105"/>
        <v>1</v>
      </c>
      <c r="F6770" s="18" t="s">
        <v>55936</v>
      </c>
      <c r="G6770" s="18" t="s">
        <v>23</v>
      </c>
      <c r="H6770" s="18" t="s">
        <v>55937</v>
      </c>
      <c r="I6770" s="8"/>
      <c r="J6770" s="8"/>
    </row>
    <row r="6771" spans="1:10">
      <c r="A6771" s="16" t="s">
        <v>1650</v>
      </c>
      <c r="B6771" s="8" t="s">
        <v>48703</v>
      </c>
      <c r="C6771" s="8" t="s">
        <v>4492</v>
      </c>
      <c r="D6771" s="17" t="s">
        <v>21366</v>
      </c>
      <c r="E6771" s="11">
        <f t="shared" si="105"/>
        <v>1</v>
      </c>
      <c r="F6771" s="18" t="s">
        <v>55936</v>
      </c>
      <c r="G6771" s="18" t="s">
        <v>23</v>
      </c>
      <c r="H6771" s="18" t="s">
        <v>55937</v>
      </c>
      <c r="I6771" s="8"/>
      <c r="J6771" s="8"/>
    </row>
    <row r="6772" spans="1:10">
      <c r="A6772" s="19" t="s">
        <v>1651</v>
      </c>
      <c r="B6772" s="8" t="s">
        <v>4493</v>
      </c>
      <c r="C6772" s="8" t="s">
        <v>4493</v>
      </c>
      <c r="D6772" s="29" t="s">
        <v>21367</v>
      </c>
      <c r="E6772" s="11">
        <f t="shared" si="105"/>
        <v>1</v>
      </c>
      <c r="F6772" s="15" t="s">
        <v>55936</v>
      </c>
      <c r="G6772" s="15" t="s">
        <v>23</v>
      </c>
      <c r="H6772" s="15" t="s">
        <v>55937</v>
      </c>
      <c r="I6772" s="8"/>
      <c r="J6772" s="8"/>
    </row>
    <row r="6773" spans="1:10" ht="24">
      <c r="A6773" s="16" t="s">
        <v>21368</v>
      </c>
      <c r="B6773" s="8" t="s">
        <v>48704</v>
      </c>
      <c r="C6773" s="8" t="s">
        <v>21369</v>
      </c>
      <c r="D6773" s="17" t="s">
        <v>21370</v>
      </c>
      <c r="E6773" s="11">
        <f t="shared" si="105"/>
        <v>1</v>
      </c>
      <c r="F6773" s="18" t="s">
        <v>55936</v>
      </c>
      <c r="G6773" s="18" t="s">
        <v>55998</v>
      </c>
      <c r="H6773" s="18" t="s">
        <v>55937</v>
      </c>
      <c r="I6773" s="8"/>
      <c r="J6773" s="8"/>
    </row>
    <row r="6774" spans="1:10" ht="24">
      <c r="A6774" s="16" t="s">
        <v>21371</v>
      </c>
      <c r="B6774" s="8" t="s">
        <v>48705</v>
      </c>
      <c r="C6774" s="8" t="s">
        <v>21372</v>
      </c>
      <c r="D6774" s="17" t="s">
        <v>21373</v>
      </c>
      <c r="E6774" s="11">
        <f t="shared" si="105"/>
        <v>1</v>
      </c>
      <c r="F6774" s="18" t="s">
        <v>55936</v>
      </c>
      <c r="G6774" s="18" t="s">
        <v>23</v>
      </c>
      <c r="H6774" s="18" t="s">
        <v>55937</v>
      </c>
      <c r="I6774" s="8"/>
      <c r="J6774" s="8"/>
    </row>
    <row r="6775" spans="1:10" ht="24">
      <c r="A6775" s="16" t="s">
        <v>1652</v>
      </c>
      <c r="B6775" s="8" t="s">
        <v>48706</v>
      </c>
      <c r="C6775" s="8" t="s">
        <v>4494</v>
      </c>
      <c r="D6775" s="17" t="s">
        <v>21374</v>
      </c>
      <c r="E6775" s="11">
        <f t="shared" si="105"/>
        <v>1</v>
      </c>
      <c r="F6775" s="18" t="s">
        <v>55936</v>
      </c>
      <c r="G6775" s="18" t="s">
        <v>23</v>
      </c>
      <c r="H6775" s="18" t="s">
        <v>55937</v>
      </c>
      <c r="I6775" s="8"/>
      <c r="J6775" s="8"/>
    </row>
    <row r="6776" spans="1:10" ht="24">
      <c r="A6776" s="16" t="s">
        <v>21375</v>
      </c>
      <c r="B6776" s="8" t="s">
        <v>48707</v>
      </c>
      <c r="C6776" s="8" t="s">
        <v>21376</v>
      </c>
      <c r="D6776" s="17" t="s">
        <v>21377</v>
      </c>
      <c r="E6776" s="11">
        <f t="shared" si="105"/>
        <v>1</v>
      </c>
      <c r="F6776" s="18" t="s">
        <v>55936</v>
      </c>
      <c r="G6776" s="18" t="s">
        <v>23</v>
      </c>
      <c r="H6776" s="18" t="s">
        <v>55937</v>
      </c>
      <c r="I6776" s="8"/>
      <c r="J6776" s="8"/>
    </row>
    <row r="6777" spans="1:10" ht="48">
      <c r="A6777" s="16" t="s">
        <v>21378</v>
      </c>
      <c r="B6777" s="8" t="s">
        <v>48708</v>
      </c>
      <c r="C6777" s="8" t="s">
        <v>21379</v>
      </c>
      <c r="D6777" s="17" t="s">
        <v>21380</v>
      </c>
      <c r="E6777" s="11">
        <f t="shared" si="105"/>
        <v>1</v>
      </c>
      <c r="F6777" s="18" t="s">
        <v>55936</v>
      </c>
      <c r="G6777" s="18" t="s">
        <v>55960</v>
      </c>
      <c r="H6777" s="18" t="s">
        <v>55937</v>
      </c>
      <c r="I6777" s="8"/>
      <c r="J6777" s="8"/>
    </row>
    <row r="6778" spans="1:10" ht="36">
      <c r="A6778" s="16" t="s">
        <v>21381</v>
      </c>
      <c r="B6778" s="8" t="s">
        <v>48709</v>
      </c>
      <c r="C6778" s="8" t="s">
        <v>21382</v>
      </c>
      <c r="D6778" s="17" t="s">
        <v>21383</v>
      </c>
      <c r="E6778" s="11">
        <f t="shared" si="105"/>
        <v>1</v>
      </c>
      <c r="F6778" s="18" t="s">
        <v>55936</v>
      </c>
      <c r="G6778" s="18" t="s">
        <v>55960</v>
      </c>
      <c r="H6778" s="18" t="s">
        <v>55937</v>
      </c>
      <c r="I6778" s="8"/>
      <c r="J6778" s="8"/>
    </row>
    <row r="6779" spans="1:10">
      <c r="A6779" s="16" t="s">
        <v>21384</v>
      </c>
      <c r="B6779" s="8" t="s">
        <v>48710</v>
      </c>
      <c r="C6779" s="8" t="s">
        <v>21385</v>
      </c>
      <c r="D6779" s="17" t="s">
        <v>21386</v>
      </c>
      <c r="E6779" s="11">
        <f t="shared" si="105"/>
        <v>1</v>
      </c>
      <c r="F6779" s="18" t="s">
        <v>55936</v>
      </c>
      <c r="G6779" s="18" t="s">
        <v>23</v>
      </c>
      <c r="H6779" s="18" t="s">
        <v>55937</v>
      </c>
      <c r="I6779" s="8"/>
      <c r="J6779" s="8"/>
    </row>
    <row r="6780" spans="1:10">
      <c r="A6780" s="16" t="s">
        <v>1653</v>
      </c>
      <c r="B6780" s="8" t="s">
        <v>48711</v>
      </c>
      <c r="C6780" s="8" t="s">
        <v>3594</v>
      </c>
      <c r="D6780" s="17" t="s">
        <v>21387</v>
      </c>
      <c r="E6780" s="11">
        <f t="shared" si="105"/>
        <v>1</v>
      </c>
      <c r="F6780" s="18" t="s">
        <v>55936</v>
      </c>
      <c r="G6780" s="18" t="s">
        <v>23</v>
      </c>
      <c r="H6780" s="18" t="s">
        <v>55937</v>
      </c>
      <c r="I6780" s="8"/>
      <c r="J6780" s="8"/>
    </row>
    <row r="6781" spans="1:10">
      <c r="A6781" s="16" t="s">
        <v>21388</v>
      </c>
      <c r="B6781" s="8" t="s">
        <v>48712</v>
      </c>
      <c r="C6781" s="8" t="s">
        <v>21389</v>
      </c>
      <c r="D6781" s="17" t="s">
        <v>21390</v>
      </c>
      <c r="E6781" s="11">
        <f t="shared" si="105"/>
        <v>1</v>
      </c>
      <c r="F6781" s="18" t="s">
        <v>55936</v>
      </c>
      <c r="G6781" s="18" t="s">
        <v>56002</v>
      </c>
      <c r="H6781" s="18" t="s">
        <v>55937</v>
      </c>
      <c r="I6781" s="8"/>
      <c r="J6781" s="8"/>
    </row>
    <row r="6782" spans="1:10" ht="72">
      <c r="A6782" s="16" t="s">
        <v>21391</v>
      </c>
      <c r="B6782" s="8" t="s">
        <v>48713</v>
      </c>
      <c r="C6782" s="8" t="s">
        <v>21392</v>
      </c>
      <c r="D6782" s="17" t="s">
        <v>21393</v>
      </c>
      <c r="E6782" s="11">
        <f t="shared" si="105"/>
        <v>1</v>
      </c>
      <c r="F6782" s="18" t="s">
        <v>55936</v>
      </c>
      <c r="G6782" s="18" t="s">
        <v>55988</v>
      </c>
      <c r="H6782" s="18" t="s">
        <v>55937</v>
      </c>
      <c r="I6782" s="8"/>
      <c r="J6782" s="8"/>
    </row>
    <row r="6783" spans="1:10">
      <c r="A6783" s="16" t="s">
        <v>1654</v>
      </c>
      <c r="B6783" s="8" t="s">
        <v>48714</v>
      </c>
      <c r="C6783" s="8" t="s">
        <v>4495</v>
      </c>
      <c r="D6783" s="17" t="s">
        <v>21394</v>
      </c>
      <c r="E6783" s="11">
        <f t="shared" si="105"/>
        <v>1</v>
      </c>
      <c r="F6783" s="18" t="s">
        <v>55936</v>
      </c>
      <c r="G6783" s="18" t="s">
        <v>23</v>
      </c>
      <c r="H6783" s="18" t="s">
        <v>55937</v>
      </c>
      <c r="I6783" s="8"/>
      <c r="J6783" s="8"/>
    </row>
    <row r="6784" spans="1:10">
      <c r="A6784" s="16" t="s">
        <v>21395</v>
      </c>
      <c r="B6784" s="8" t="s">
        <v>48715</v>
      </c>
      <c r="C6784" s="8" t="s">
        <v>21396</v>
      </c>
      <c r="D6784" s="17" t="s">
        <v>21397</v>
      </c>
      <c r="E6784" s="11">
        <f t="shared" si="105"/>
        <v>1</v>
      </c>
      <c r="F6784" s="18" t="s">
        <v>55936</v>
      </c>
      <c r="G6784" s="18" t="s">
        <v>23</v>
      </c>
      <c r="H6784" s="18" t="s">
        <v>55937</v>
      </c>
      <c r="I6784" s="8"/>
      <c r="J6784" s="8"/>
    </row>
    <row r="6785" spans="1:10">
      <c r="A6785" s="16" t="s">
        <v>1655</v>
      </c>
      <c r="B6785" s="8" t="s">
        <v>48716</v>
      </c>
      <c r="C6785" s="8" t="s">
        <v>4496</v>
      </c>
      <c r="D6785" s="17" t="s">
        <v>21398</v>
      </c>
      <c r="E6785" s="11">
        <f t="shared" si="105"/>
        <v>1</v>
      </c>
      <c r="F6785" s="18" t="s">
        <v>55936</v>
      </c>
      <c r="G6785" s="18" t="s">
        <v>23</v>
      </c>
      <c r="H6785" s="18" t="s">
        <v>55937</v>
      </c>
      <c r="I6785" s="8"/>
      <c r="J6785" s="8"/>
    </row>
    <row r="6786" spans="1:10">
      <c r="A6786" s="16" t="s">
        <v>1656</v>
      </c>
      <c r="B6786" s="8" t="s">
        <v>48717</v>
      </c>
      <c r="C6786" s="8" t="s">
        <v>4497</v>
      </c>
      <c r="D6786" s="17" t="s">
        <v>21399</v>
      </c>
      <c r="E6786" s="11">
        <f t="shared" ref="E6786:E6849" si="106">COUNTIF(B:B,B6786)</f>
        <v>1</v>
      </c>
      <c r="F6786" s="18" t="s">
        <v>55936</v>
      </c>
      <c r="G6786" s="18" t="s">
        <v>23</v>
      </c>
      <c r="H6786" s="18" t="s">
        <v>55937</v>
      </c>
      <c r="I6786" s="8"/>
      <c r="J6786" s="8"/>
    </row>
    <row r="6787" spans="1:10" ht="36">
      <c r="A6787" s="16" t="s">
        <v>21400</v>
      </c>
      <c r="B6787" s="8" t="s">
        <v>48718</v>
      </c>
      <c r="C6787" s="8" t="s">
        <v>21401</v>
      </c>
      <c r="D6787" s="17" t="s">
        <v>21402</v>
      </c>
      <c r="E6787" s="11">
        <f t="shared" si="106"/>
        <v>1</v>
      </c>
      <c r="F6787" s="18" t="s">
        <v>55936</v>
      </c>
      <c r="G6787" s="18" t="s">
        <v>23</v>
      </c>
      <c r="H6787" s="18" t="s">
        <v>55937</v>
      </c>
      <c r="I6787" s="8"/>
      <c r="J6787" s="8"/>
    </row>
    <row r="6788" spans="1:10">
      <c r="A6788" s="16" t="s">
        <v>21403</v>
      </c>
      <c r="B6788" s="8" t="s">
        <v>48719</v>
      </c>
      <c r="C6788" s="8" t="s">
        <v>21404</v>
      </c>
      <c r="D6788" s="17" t="s">
        <v>21405</v>
      </c>
      <c r="E6788" s="11">
        <f t="shared" si="106"/>
        <v>1</v>
      </c>
      <c r="F6788" s="18" t="s">
        <v>55936</v>
      </c>
      <c r="G6788" s="18" t="s">
        <v>23</v>
      </c>
      <c r="H6788" s="18" t="s">
        <v>55937</v>
      </c>
      <c r="I6788" s="8"/>
      <c r="J6788" s="8"/>
    </row>
    <row r="6789" spans="1:10" ht="60">
      <c r="A6789" s="16" t="s">
        <v>1657</v>
      </c>
      <c r="B6789" s="8" t="s">
        <v>48720</v>
      </c>
      <c r="C6789" s="8" t="s">
        <v>21406</v>
      </c>
      <c r="D6789" s="17" t="s">
        <v>21407</v>
      </c>
      <c r="E6789" s="11">
        <f t="shared" si="106"/>
        <v>1</v>
      </c>
      <c r="F6789" s="18" t="s">
        <v>55936</v>
      </c>
      <c r="G6789" s="18" t="s">
        <v>56112</v>
      </c>
      <c r="H6789" s="18" t="s">
        <v>55937</v>
      </c>
      <c r="I6789" s="8"/>
      <c r="J6789" s="8"/>
    </row>
    <row r="6790" spans="1:10" ht="36">
      <c r="A6790" s="16" t="s">
        <v>1658</v>
      </c>
      <c r="B6790" s="8" t="s">
        <v>48721</v>
      </c>
      <c r="C6790" s="8" t="s">
        <v>4498</v>
      </c>
      <c r="D6790" s="17" t="s">
        <v>21408</v>
      </c>
      <c r="E6790" s="11">
        <f t="shared" si="106"/>
        <v>1</v>
      </c>
      <c r="F6790" s="18" t="s">
        <v>55936</v>
      </c>
      <c r="G6790" s="18" t="s">
        <v>55979</v>
      </c>
      <c r="H6790" s="18" t="s">
        <v>55937</v>
      </c>
      <c r="I6790" s="8"/>
      <c r="J6790" s="8"/>
    </row>
    <row r="6791" spans="1:10">
      <c r="A6791" s="33" t="s">
        <v>1659</v>
      </c>
      <c r="B6791" s="8" t="s">
        <v>48722</v>
      </c>
      <c r="C6791" s="8" t="s">
        <v>4499</v>
      </c>
      <c r="D6791" s="8" t="s">
        <v>55363</v>
      </c>
      <c r="E6791" s="11">
        <f t="shared" si="106"/>
        <v>1</v>
      </c>
      <c r="F6791" s="12" t="s">
        <v>55936</v>
      </c>
      <c r="G6791" s="12" t="s">
        <v>23</v>
      </c>
      <c r="H6791" s="12" t="s">
        <v>55937</v>
      </c>
      <c r="I6791" s="8"/>
      <c r="J6791" s="8"/>
    </row>
    <row r="6792" spans="1:10">
      <c r="A6792" s="35" t="s">
        <v>1660</v>
      </c>
      <c r="B6792" s="8" t="s">
        <v>48723</v>
      </c>
      <c r="C6792" s="8" t="s">
        <v>4500</v>
      </c>
      <c r="D6792" s="20" t="s">
        <v>21409</v>
      </c>
      <c r="E6792" s="11">
        <f t="shared" si="106"/>
        <v>1</v>
      </c>
      <c r="F6792" s="8" t="s">
        <v>55936</v>
      </c>
      <c r="G6792" s="8" t="s">
        <v>23</v>
      </c>
      <c r="H6792" s="8" t="s">
        <v>55937</v>
      </c>
      <c r="I6792" s="8"/>
      <c r="J6792" s="8"/>
    </row>
    <row r="6793" spans="1:10" ht="24">
      <c r="A6793" s="35" t="s">
        <v>21410</v>
      </c>
      <c r="B6793" s="8" t="s">
        <v>48724</v>
      </c>
      <c r="C6793" s="8" t="s">
        <v>21411</v>
      </c>
      <c r="D6793" s="20" t="s">
        <v>21412</v>
      </c>
      <c r="E6793" s="11">
        <f t="shared" si="106"/>
        <v>1</v>
      </c>
      <c r="F6793" s="8" t="s">
        <v>55936</v>
      </c>
      <c r="G6793" s="8" t="s">
        <v>23</v>
      </c>
      <c r="H6793" s="8" t="s">
        <v>55937</v>
      </c>
      <c r="I6793" s="8"/>
      <c r="J6793" s="8"/>
    </row>
    <row r="6794" spans="1:10" ht="36">
      <c r="A6794" s="19" t="s">
        <v>21413</v>
      </c>
      <c r="B6794" s="8" t="s">
        <v>48725</v>
      </c>
      <c r="C6794" s="8" t="s">
        <v>21414</v>
      </c>
      <c r="D6794" s="29" t="s">
        <v>21415</v>
      </c>
      <c r="E6794" s="11">
        <f t="shared" si="106"/>
        <v>1</v>
      </c>
      <c r="F6794" s="15" t="s">
        <v>55936</v>
      </c>
      <c r="G6794" s="15" t="s">
        <v>23</v>
      </c>
      <c r="H6794" s="15" t="s">
        <v>55937</v>
      </c>
      <c r="I6794" s="8"/>
      <c r="J6794" s="8"/>
    </row>
    <row r="6795" spans="1:10">
      <c r="A6795" s="24" t="s">
        <v>21416</v>
      </c>
      <c r="B6795" s="8" t="s">
        <v>48726</v>
      </c>
      <c r="C6795" s="8" t="s">
        <v>21417</v>
      </c>
      <c r="D6795" s="45" t="s">
        <v>21418</v>
      </c>
      <c r="E6795" s="11">
        <f t="shared" si="106"/>
        <v>1</v>
      </c>
      <c r="F6795" s="12" t="s">
        <v>55936</v>
      </c>
      <c r="G6795" s="12" t="s">
        <v>23</v>
      </c>
      <c r="H6795" s="12" t="s">
        <v>55937</v>
      </c>
      <c r="I6795" s="8"/>
      <c r="J6795" s="8"/>
    </row>
    <row r="6796" spans="1:10" ht="36">
      <c r="A6796" s="16" t="s">
        <v>21419</v>
      </c>
      <c r="B6796" s="8" t="s">
        <v>48727</v>
      </c>
      <c r="C6796" s="8" t="s">
        <v>21420</v>
      </c>
      <c r="D6796" s="17" t="s">
        <v>21421</v>
      </c>
      <c r="E6796" s="11">
        <f t="shared" si="106"/>
        <v>1</v>
      </c>
      <c r="F6796" s="18" t="s">
        <v>55936</v>
      </c>
      <c r="G6796" s="18" t="s">
        <v>23</v>
      </c>
      <c r="H6796" s="18" t="s">
        <v>55937</v>
      </c>
      <c r="I6796" s="8"/>
      <c r="J6796" s="8"/>
    </row>
    <row r="6797" spans="1:10" ht="36">
      <c r="A6797" s="16" t="s">
        <v>21422</v>
      </c>
      <c r="B6797" s="8" t="s">
        <v>48728</v>
      </c>
      <c r="C6797" s="8" t="s">
        <v>21423</v>
      </c>
      <c r="D6797" s="17" t="s">
        <v>21424</v>
      </c>
      <c r="E6797" s="11">
        <f t="shared" si="106"/>
        <v>1</v>
      </c>
      <c r="F6797" s="18" t="s">
        <v>55936</v>
      </c>
      <c r="G6797" s="18" t="s">
        <v>55970</v>
      </c>
      <c r="H6797" s="18" t="s">
        <v>55937</v>
      </c>
      <c r="I6797" s="8"/>
      <c r="J6797" s="8"/>
    </row>
    <row r="6798" spans="1:10" ht="36">
      <c r="A6798" s="16" t="s">
        <v>21425</v>
      </c>
      <c r="B6798" s="8" t="s">
        <v>48729</v>
      </c>
      <c r="C6798" s="8" t="s">
        <v>21426</v>
      </c>
      <c r="D6798" s="17" t="s">
        <v>21427</v>
      </c>
      <c r="E6798" s="11">
        <f t="shared" si="106"/>
        <v>1</v>
      </c>
      <c r="F6798" s="18" t="s">
        <v>55936</v>
      </c>
      <c r="G6798" s="18" t="s">
        <v>56065</v>
      </c>
      <c r="H6798" s="18" t="s">
        <v>55937</v>
      </c>
      <c r="I6798" s="8"/>
      <c r="J6798" s="8"/>
    </row>
    <row r="6799" spans="1:10">
      <c r="A6799" s="23" t="s">
        <v>38114</v>
      </c>
      <c r="B6799" s="8" t="s">
        <v>27331</v>
      </c>
      <c r="C6799" s="8" t="s">
        <v>27331</v>
      </c>
      <c r="D6799" s="22" t="s">
        <v>55364</v>
      </c>
      <c r="E6799" s="11">
        <f t="shared" si="106"/>
        <v>1</v>
      </c>
      <c r="F6799" s="8" t="s">
        <v>55936</v>
      </c>
      <c r="G6799" s="8" t="s">
        <v>56028</v>
      </c>
      <c r="H6799" s="8" t="s">
        <v>55937</v>
      </c>
      <c r="I6799" s="8"/>
      <c r="J6799" s="8"/>
    </row>
    <row r="6800" spans="1:10" ht="24">
      <c r="A6800" s="23" t="s">
        <v>21428</v>
      </c>
      <c r="B6800" s="8" t="s">
        <v>48730</v>
      </c>
      <c r="C6800" s="8" t="s">
        <v>21429</v>
      </c>
      <c r="D6800" s="22" t="s">
        <v>21430</v>
      </c>
      <c r="E6800" s="11">
        <f t="shared" si="106"/>
        <v>1</v>
      </c>
      <c r="F6800" s="8" t="s">
        <v>55936</v>
      </c>
      <c r="G6800" s="8" t="s">
        <v>55948</v>
      </c>
      <c r="H6800" s="8" t="s">
        <v>55937</v>
      </c>
      <c r="I6800" s="8"/>
      <c r="J6800" s="8"/>
    </row>
    <row r="6801" spans="1:10" ht="24">
      <c r="A6801" s="16" t="s">
        <v>21431</v>
      </c>
      <c r="B6801" s="8" t="s">
        <v>48731</v>
      </c>
      <c r="C6801" s="8" t="s">
        <v>21432</v>
      </c>
      <c r="D6801" s="17" t="s">
        <v>21433</v>
      </c>
      <c r="E6801" s="11">
        <f t="shared" si="106"/>
        <v>1</v>
      </c>
      <c r="F6801" s="18" t="s">
        <v>55936</v>
      </c>
      <c r="G6801" s="18" t="s">
        <v>55948</v>
      </c>
      <c r="H6801" s="18" t="s">
        <v>55937</v>
      </c>
      <c r="I6801" s="8"/>
      <c r="J6801" s="8"/>
    </row>
    <row r="6802" spans="1:10" ht="36">
      <c r="A6802" s="16" t="s">
        <v>21434</v>
      </c>
      <c r="B6802" s="8" t="s">
        <v>48732</v>
      </c>
      <c r="C6802" s="8" t="s">
        <v>21435</v>
      </c>
      <c r="D6802" s="17" t="s">
        <v>21436</v>
      </c>
      <c r="E6802" s="11">
        <f t="shared" si="106"/>
        <v>1</v>
      </c>
      <c r="F6802" s="18" t="s">
        <v>55936</v>
      </c>
      <c r="G6802" s="18" t="s">
        <v>55948</v>
      </c>
      <c r="H6802" s="18" t="s">
        <v>55937</v>
      </c>
      <c r="I6802" s="8"/>
      <c r="J6802" s="8">
        <v>1</v>
      </c>
    </row>
    <row r="6803" spans="1:10">
      <c r="A6803" s="16" t="s">
        <v>21437</v>
      </c>
      <c r="B6803" s="8" t="s">
        <v>48733</v>
      </c>
      <c r="C6803" s="8" t="s">
        <v>21438</v>
      </c>
      <c r="D6803" s="17" t="s">
        <v>21439</v>
      </c>
      <c r="E6803" s="11">
        <f t="shared" si="106"/>
        <v>1</v>
      </c>
      <c r="F6803" s="18" t="s">
        <v>55936</v>
      </c>
      <c r="G6803" s="18" t="s">
        <v>55944</v>
      </c>
      <c r="H6803" s="18" t="s">
        <v>55937</v>
      </c>
      <c r="I6803" s="8"/>
      <c r="J6803" s="8">
        <v>2</v>
      </c>
    </row>
    <row r="6804" spans="1:10" ht="36">
      <c r="A6804" s="19" t="s">
        <v>21440</v>
      </c>
      <c r="B6804" s="8" t="s">
        <v>48734</v>
      </c>
      <c r="C6804" s="8" t="s">
        <v>21441</v>
      </c>
      <c r="D6804" s="29" t="s">
        <v>21442</v>
      </c>
      <c r="E6804" s="11">
        <f t="shared" si="106"/>
        <v>1</v>
      </c>
      <c r="F6804" s="15" t="s">
        <v>55936</v>
      </c>
      <c r="G6804" s="15" t="s">
        <v>55948</v>
      </c>
      <c r="H6804" s="15" t="s">
        <v>55937</v>
      </c>
      <c r="I6804" s="8"/>
      <c r="J6804" s="8"/>
    </row>
    <row r="6805" spans="1:10" ht="84">
      <c r="A6805" s="16" t="s">
        <v>21443</v>
      </c>
      <c r="B6805" s="8" t="s">
        <v>48735</v>
      </c>
      <c r="C6805" s="8" t="s">
        <v>21444</v>
      </c>
      <c r="D6805" s="17" t="s">
        <v>21445</v>
      </c>
      <c r="E6805" s="11">
        <f t="shared" si="106"/>
        <v>1</v>
      </c>
      <c r="F6805" s="18" t="s">
        <v>55936</v>
      </c>
      <c r="G6805" s="18" t="s">
        <v>55948</v>
      </c>
      <c r="H6805" s="18" t="s">
        <v>55937</v>
      </c>
      <c r="I6805" s="8"/>
      <c r="J6805" s="8"/>
    </row>
    <row r="6806" spans="1:10">
      <c r="A6806" s="16" t="s">
        <v>21446</v>
      </c>
      <c r="B6806" s="8" t="s">
        <v>48736</v>
      </c>
      <c r="C6806" s="8" t="s">
        <v>21447</v>
      </c>
      <c r="D6806" s="17" t="s">
        <v>21448</v>
      </c>
      <c r="E6806" s="11">
        <f t="shared" si="106"/>
        <v>1</v>
      </c>
      <c r="F6806" s="18" t="s">
        <v>55936</v>
      </c>
      <c r="G6806" s="18" t="s">
        <v>55948</v>
      </c>
      <c r="H6806" s="18" t="s">
        <v>55937</v>
      </c>
      <c r="I6806" s="8"/>
      <c r="J6806" s="8"/>
    </row>
    <row r="6807" spans="1:10" ht="36">
      <c r="A6807" s="16" t="s">
        <v>21449</v>
      </c>
      <c r="B6807" s="8" t="s">
        <v>48737</v>
      </c>
      <c r="C6807" s="8" t="s">
        <v>21450</v>
      </c>
      <c r="D6807" s="17" t="s">
        <v>21451</v>
      </c>
      <c r="E6807" s="11">
        <f t="shared" si="106"/>
        <v>1</v>
      </c>
      <c r="F6807" s="18" t="s">
        <v>55936</v>
      </c>
      <c r="G6807" s="18" t="s">
        <v>55948</v>
      </c>
      <c r="H6807" s="18" t="s">
        <v>55937</v>
      </c>
      <c r="I6807" s="8"/>
      <c r="J6807" s="8"/>
    </row>
    <row r="6808" spans="1:10">
      <c r="A6808" s="55" t="s">
        <v>21452</v>
      </c>
      <c r="B6808" s="8" t="s">
        <v>48738</v>
      </c>
      <c r="C6808" s="8" t="s">
        <v>21453</v>
      </c>
      <c r="D6808" s="20" t="s">
        <v>21454</v>
      </c>
      <c r="E6808" s="11">
        <f t="shared" si="106"/>
        <v>1</v>
      </c>
      <c r="F6808" s="8" t="s">
        <v>55936</v>
      </c>
      <c r="G6808" s="8" t="s">
        <v>55948</v>
      </c>
      <c r="H6808" s="8" t="s">
        <v>55937</v>
      </c>
      <c r="I6808" s="8"/>
      <c r="J6808" s="8"/>
    </row>
    <row r="6809" spans="1:10" ht="36">
      <c r="A6809" s="16" t="s">
        <v>21455</v>
      </c>
      <c r="B6809" s="8" t="s">
        <v>48739</v>
      </c>
      <c r="C6809" s="8" t="s">
        <v>21456</v>
      </c>
      <c r="D6809" s="17" t="s">
        <v>21457</v>
      </c>
      <c r="E6809" s="11">
        <f t="shared" si="106"/>
        <v>1</v>
      </c>
      <c r="F6809" s="18" t="s">
        <v>55936</v>
      </c>
      <c r="G6809" s="18" t="s">
        <v>55948</v>
      </c>
      <c r="H6809" s="18" t="s">
        <v>55937</v>
      </c>
      <c r="I6809" s="8"/>
      <c r="J6809" s="8">
        <v>1</v>
      </c>
    </row>
    <row r="6810" spans="1:10">
      <c r="A6810" s="16" t="s">
        <v>38115</v>
      </c>
      <c r="B6810" s="8" t="s">
        <v>48740</v>
      </c>
      <c r="C6810" s="8" t="s">
        <v>40719</v>
      </c>
      <c r="D6810" s="17" t="s">
        <v>55365</v>
      </c>
      <c r="E6810" s="11">
        <f t="shared" si="106"/>
        <v>1</v>
      </c>
      <c r="F6810" s="18" t="s">
        <v>38138</v>
      </c>
      <c r="G6810" s="18" t="s">
        <v>55946</v>
      </c>
      <c r="H6810" s="18" t="s">
        <v>55938</v>
      </c>
      <c r="I6810" s="8"/>
      <c r="J6810" s="8">
        <v>2</v>
      </c>
    </row>
    <row r="6811" spans="1:10" ht="24">
      <c r="A6811" s="16" t="s">
        <v>21458</v>
      </c>
      <c r="B6811" s="8" t="s">
        <v>48741</v>
      </c>
      <c r="C6811" s="8" t="s">
        <v>21459</v>
      </c>
      <c r="D6811" s="17" t="s">
        <v>21460</v>
      </c>
      <c r="E6811" s="11">
        <f t="shared" si="106"/>
        <v>1</v>
      </c>
      <c r="F6811" s="18" t="s">
        <v>55936</v>
      </c>
      <c r="G6811" s="18" t="s">
        <v>55948</v>
      </c>
      <c r="H6811" s="18" t="s">
        <v>55937</v>
      </c>
      <c r="I6811" s="8"/>
      <c r="J6811" s="8"/>
    </row>
    <row r="6812" spans="1:10" ht="36">
      <c r="A6812" s="16" t="s">
        <v>21461</v>
      </c>
      <c r="B6812" s="8" t="s">
        <v>48742</v>
      </c>
      <c r="C6812" s="8" t="s">
        <v>21462</v>
      </c>
      <c r="D6812" s="17" t="s">
        <v>21463</v>
      </c>
      <c r="E6812" s="11">
        <f t="shared" si="106"/>
        <v>1</v>
      </c>
      <c r="F6812" s="18" t="s">
        <v>55936</v>
      </c>
      <c r="G6812" s="18" t="s">
        <v>55948</v>
      </c>
      <c r="H6812" s="18" t="s">
        <v>55937</v>
      </c>
      <c r="I6812" s="8"/>
      <c r="J6812" s="8"/>
    </row>
    <row r="6813" spans="1:10">
      <c r="A6813" s="16" t="s">
        <v>21464</v>
      </c>
      <c r="B6813" s="8" t="s">
        <v>48743</v>
      </c>
      <c r="C6813" s="8" t="s">
        <v>21465</v>
      </c>
      <c r="D6813" s="17" t="s">
        <v>21466</v>
      </c>
      <c r="E6813" s="11">
        <f t="shared" si="106"/>
        <v>1</v>
      </c>
      <c r="F6813" s="18" t="s">
        <v>55936</v>
      </c>
      <c r="G6813" s="18" t="s">
        <v>55948</v>
      </c>
      <c r="H6813" s="18" t="s">
        <v>55937</v>
      </c>
      <c r="I6813" s="8"/>
      <c r="J6813" s="8">
        <v>1</v>
      </c>
    </row>
    <row r="6814" spans="1:10" ht="24">
      <c r="A6814" s="16" t="s">
        <v>21467</v>
      </c>
      <c r="B6814" s="8" t="s">
        <v>48744</v>
      </c>
      <c r="C6814" s="8" t="s">
        <v>21468</v>
      </c>
      <c r="D6814" s="17" t="s">
        <v>21469</v>
      </c>
      <c r="E6814" s="11">
        <f t="shared" si="106"/>
        <v>1</v>
      </c>
      <c r="F6814" s="18" t="s">
        <v>55936</v>
      </c>
      <c r="G6814" s="18" t="s">
        <v>55944</v>
      </c>
      <c r="H6814" s="18" t="s">
        <v>55937</v>
      </c>
      <c r="I6814" s="8"/>
      <c r="J6814" s="8">
        <v>2</v>
      </c>
    </row>
    <row r="6815" spans="1:10" ht="36">
      <c r="A6815" s="16" t="s">
        <v>21470</v>
      </c>
      <c r="B6815" s="8" t="s">
        <v>48745</v>
      </c>
      <c r="C6815" s="8" t="s">
        <v>21471</v>
      </c>
      <c r="D6815" s="17" t="s">
        <v>21472</v>
      </c>
      <c r="E6815" s="11">
        <f t="shared" si="106"/>
        <v>1</v>
      </c>
      <c r="F6815" s="18" t="s">
        <v>55936</v>
      </c>
      <c r="G6815" s="18" t="s">
        <v>55944</v>
      </c>
      <c r="H6815" s="18" t="s">
        <v>55937</v>
      </c>
      <c r="I6815" s="8"/>
      <c r="J6815" s="8"/>
    </row>
    <row r="6816" spans="1:10" ht="36">
      <c r="A6816" s="16" t="s">
        <v>21473</v>
      </c>
      <c r="B6816" s="8" t="s">
        <v>48746</v>
      </c>
      <c r="C6816" s="8" t="s">
        <v>21474</v>
      </c>
      <c r="D6816" s="17" t="s">
        <v>21475</v>
      </c>
      <c r="E6816" s="11">
        <f t="shared" si="106"/>
        <v>1</v>
      </c>
      <c r="F6816" s="18" t="s">
        <v>55936</v>
      </c>
      <c r="G6816" s="18" t="s">
        <v>55944</v>
      </c>
      <c r="H6816" s="18" t="s">
        <v>55937</v>
      </c>
      <c r="I6816" s="8"/>
      <c r="J6816" s="8"/>
    </row>
    <row r="6817" spans="1:10" ht="24">
      <c r="A6817" s="16" t="s">
        <v>21476</v>
      </c>
      <c r="B6817" s="8" t="s">
        <v>48747</v>
      </c>
      <c r="C6817" s="8" t="s">
        <v>21477</v>
      </c>
      <c r="D6817" s="17" t="s">
        <v>21478</v>
      </c>
      <c r="E6817" s="11">
        <f t="shared" si="106"/>
        <v>1</v>
      </c>
      <c r="F6817" s="18" t="s">
        <v>55936</v>
      </c>
      <c r="G6817" s="18" t="s">
        <v>55944</v>
      </c>
      <c r="H6817" s="18" t="s">
        <v>55937</v>
      </c>
      <c r="I6817" s="8"/>
      <c r="J6817" s="8"/>
    </row>
    <row r="6818" spans="1:10" ht="24">
      <c r="A6818" s="16" t="s">
        <v>21479</v>
      </c>
      <c r="B6818" s="8" t="s">
        <v>48748</v>
      </c>
      <c r="C6818" s="8" t="s">
        <v>21480</v>
      </c>
      <c r="D6818" s="17" t="s">
        <v>21481</v>
      </c>
      <c r="E6818" s="11">
        <f t="shared" si="106"/>
        <v>1</v>
      </c>
      <c r="F6818" s="18" t="s">
        <v>55936</v>
      </c>
      <c r="G6818" s="18" t="s">
        <v>55944</v>
      </c>
      <c r="H6818" s="18" t="s">
        <v>55937</v>
      </c>
      <c r="I6818" s="8"/>
      <c r="J6818" s="8"/>
    </row>
    <row r="6819" spans="1:10" ht="36">
      <c r="A6819" s="16" t="s">
        <v>21482</v>
      </c>
      <c r="B6819" s="8" t="s">
        <v>48749</v>
      </c>
      <c r="C6819" s="8" t="s">
        <v>21483</v>
      </c>
      <c r="D6819" s="17" t="s">
        <v>21484</v>
      </c>
      <c r="E6819" s="11">
        <f t="shared" si="106"/>
        <v>1</v>
      </c>
      <c r="F6819" s="18" t="s">
        <v>55936</v>
      </c>
      <c r="G6819" s="18" t="s">
        <v>55978</v>
      </c>
      <c r="H6819" s="18" t="s">
        <v>55937</v>
      </c>
      <c r="I6819" s="8"/>
      <c r="J6819" s="8"/>
    </row>
    <row r="6820" spans="1:10" ht="48">
      <c r="A6820" s="16" t="s">
        <v>21485</v>
      </c>
      <c r="B6820" s="8" t="s">
        <v>48750</v>
      </c>
      <c r="C6820" s="8" t="s">
        <v>21486</v>
      </c>
      <c r="D6820" s="17" t="s">
        <v>21487</v>
      </c>
      <c r="E6820" s="11">
        <f t="shared" si="106"/>
        <v>1</v>
      </c>
      <c r="F6820" s="18" t="s">
        <v>55936</v>
      </c>
      <c r="G6820" s="18" t="s">
        <v>55954</v>
      </c>
      <c r="H6820" s="18" t="s">
        <v>55937</v>
      </c>
      <c r="I6820" s="8"/>
      <c r="J6820" s="8"/>
    </row>
    <row r="6821" spans="1:10" ht="48">
      <c r="A6821" s="16" t="s">
        <v>21488</v>
      </c>
      <c r="B6821" s="8" t="s">
        <v>48751</v>
      </c>
      <c r="C6821" s="8" t="s">
        <v>21489</v>
      </c>
      <c r="D6821" s="17" t="s">
        <v>21490</v>
      </c>
      <c r="E6821" s="11">
        <f t="shared" si="106"/>
        <v>1</v>
      </c>
      <c r="F6821" s="18" t="s">
        <v>55936</v>
      </c>
      <c r="G6821" s="18" t="s">
        <v>55944</v>
      </c>
      <c r="H6821" s="18" t="s">
        <v>55937</v>
      </c>
      <c r="I6821" s="8"/>
      <c r="J6821" s="8"/>
    </row>
    <row r="6822" spans="1:10" ht="24">
      <c r="A6822" s="16" t="s">
        <v>21491</v>
      </c>
      <c r="B6822" s="8" t="s">
        <v>48752</v>
      </c>
      <c r="C6822" s="8" t="s">
        <v>21492</v>
      </c>
      <c r="D6822" s="17" t="s">
        <v>21493</v>
      </c>
      <c r="E6822" s="11">
        <f t="shared" si="106"/>
        <v>1</v>
      </c>
      <c r="F6822" s="18" t="s">
        <v>55936</v>
      </c>
      <c r="G6822" s="18" t="s">
        <v>55944</v>
      </c>
      <c r="H6822" s="18" t="s">
        <v>55937</v>
      </c>
      <c r="I6822" s="8"/>
      <c r="J6822" s="8"/>
    </row>
    <row r="6823" spans="1:10" ht="36">
      <c r="A6823" s="16" t="s">
        <v>21494</v>
      </c>
      <c r="B6823" s="8" t="s">
        <v>48753</v>
      </c>
      <c r="C6823" s="8" t="s">
        <v>21495</v>
      </c>
      <c r="D6823" s="17" t="s">
        <v>21496</v>
      </c>
      <c r="E6823" s="11">
        <f t="shared" si="106"/>
        <v>1</v>
      </c>
      <c r="F6823" s="18" t="s">
        <v>55936</v>
      </c>
      <c r="G6823" s="18" t="s">
        <v>55944</v>
      </c>
      <c r="H6823" s="18" t="s">
        <v>55937</v>
      </c>
      <c r="I6823" s="8"/>
      <c r="J6823" s="8"/>
    </row>
    <row r="6824" spans="1:10" ht="36">
      <c r="A6824" s="16" t="s">
        <v>21497</v>
      </c>
      <c r="B6824" s="8" t="s">
        <v>48754</v>
      </c>
      <c r="C6824" s="8" t="s">
        <v>21498</v>
      </c>
      <c r="D6824" s="17" t="s">
        <v>21499</v>
      </c>
      <c r="E6824" s="11">
        <f t="shared" si="106"/>
        <v>1</v>
      </c>
      <c r="F6824" s="18" t="s">
        <v>55936</v>
      </c>
      <c r="G6824" s="18" t="s">
        <v>55944</v>
      </c>
      <c r="H6824" s="18" t="s">
        <v>55937</v>
      </c>
      <c r="I6824" s="8"/>
      <c r="J6824" s="8"/>
    </row>
    <row r="6825" spans="1:10" ht="36">
      <c r="A6825" s="16" t="s">
        <v>21500</v>
      </c>
      <c r="B6825" s="8" t="s">
        <v>48755</v>
      </c>
      <c r="C6825" s="8" t="s">
        <v>21501</v>
      </c>
      <c r="D6825" s="17" t="s">
        <v>21502</v>
      </c>
      <c r="E6825" s="11">
        <f t="shared" si="106"/>
        <v>1</v>
      </c>
      <c r="F6825" s="18" t="s">
        <v>55936</v>
      </c>
      <c r="G6825" s="18" t="s">
        <v>55944</v>
      </c>
      <c r="H6825" s="18" t="s">
        <v>55937</v>
      </c>
      <c r="I6825" s="8"/>
      <c r="J6825" s="8"/>
    </row>
    <row r="6826" spans="1:10" ht="36">
      <c r="A6826" s="16" t="s">
        <v>21503</v>
      </c>
      <c r="B6826" s="8" t="s">
        <v>48756</v>
      </c>
      <c r="C6826" s="8" t="s">
        <v>21504</v>
      </c>
      <c r="D6826" s="17" t="s">
        <v>21505</v>
      </c>
      <c r="E6826" s="11">
        <f t="shared" si="106"/>
        <v>1</v>
      </c>
      <c r="F6826" s="18" t="s">
        <v>55936</v>
      </c>
      <c r="G6826" s="18" t="s">
        <v>23</v>
      </c>
      <c r="H6826" s="18" t="s">
        <v>55937</v>
      </c>
      <c r="I6826" s="8"/>
      <c r="J6826" s="8"/>
    </row>
    <row r="6827" spans="1:10">
      <c r="A6827" s="16" t="s">
        <v>21506</v>
      </c>
      <c r="B6827" s="8" t="s">
        <v>48757</v>
      </c>
      <c r="C6827" s="8" t="s">
        <v>21507</v>
      </c>
      <c r="D6827" s="17" t="s">
        <v>21508</v>
      </c>
      <c r="E6827" s="11">
        <f t="shared" si="106"/>
        <v>1</v>
      </c>
      <c r="F6827" s="18" t="s">
        <v>55936</v>
      </c>
      <c r="G6827" s="18" t="s">
        <v>55944</v>
      </c>
      <c r="H6827" s="18" t="s">
        <v>55937</v>
      </c>
      <c r="I6827" s="8"/>
      <c r="J6827" s="8"/>
    </row>
    <row r="6828" spans="1:10" ht="24">
      <c r="A6828" s="16" t="s">
        <v>21509</v>
      </c>
      <c r="B6828" s="8" t="s">
        <v>48758</v>
      </c>
      <c r="C6828" s="8" t="s">
        <v>21510</v>
      </c>
      <c r="D6828" s="17" t="s">
        <v>21511</v>
      </c>
      <c r="E6828" s="11">
        <f t="shared" si="106"/>
        <v>1</v>
      </c>
      <c r="F6828" s="18" t="s">
        <v>55936</v>
      </c>
      <c r="G6828" s="18" t="s">
        <v>55944</v>
      </c>
      <c r="H6828" s="18" t="s">
        <v>55937</v>
      </c>
      <c r="I6828" s="8"/>
      <c r="J6828" s="8"/>
    </row>
    <row r="6829" spans="1:10" ht="24">
      <c r="A6829" s="16" t="s">
        <v>21512</v>
      </c>
      <c r="B6829" s="8" t="s">
        <v>48759</v>
      </c>
      <c r="C6829" s="8" t="s">
        <v>21513</v>
      </c>
      <c r="D6829" s="17" t="s">
        <v>21514</v>
      </c>
      <c r="E6829" s="11">
        <f t="shared" si="106"/>
        <v>1</v>
      </c>
      <c r="F6829" s="18" t="s">
        <v>55936</v>
      </c>
      <c r="G6829" s="18" t="s">
        <v>55944</v>
      </c>
      <c r="H6829" s="18" t="s">
        <v>55937</v>
      </c>
      <c r="I6829" s="8"/>
      <c r="J6829" s="8"/>
    </row>
    <row r="6830" spans="1:10">
      <c r="A6830" s="33" t="s">
        <v>21515</v>
      </c>
      <c r="B6830" s="8" t="s">
        <v>48760</v>
      </c>
      <c r="C6830" s="8" t="s">
        <v>21516</v>
      </c>
      <c r="D6830" s="8" t="s">
        <v>21517</v>
      </c>
      <c r="E6830" s="11">
        <f t="shared" si="106"/>
        <v>1</v>
      </c>
      <c r="F6830" s="12" t="s">
        <v>55936</v>
      </c>
      <c r="G6830" s="12" t="s">
        <v>55944</v>
      </c>
      <c r="H6830" s="12" t="s">
        <v>55937</v>
      </c>
      <c r="I6830" s="8"/>
      <c r="J6830" s="8"/>
    </row>
    <row r="6831" spans="1:10" ht="24">
      <c r="A6831" s="16" t="s">
        <v>21518</v>
      </c>
      <c r="B6831" s="8" t="s">
        <v>48761</v>
      </c>
      <c r="C6831" s="8" t="s">
        <v>21519</v>
      </c>
      <c r="D6831" s="17" t="s">
        <v>21520</v>
      </c>
      <c r="E6831" s="11">
        <f t="shared" si="106"/>
        <v>1</v>
      </c>
      <c r="F6831" s="18" t="s">
        <v>55936</v>
      </c>
      <c r="G6831" s="18" t="s">
        <v>55944</v>
      </c>
      <c r="H6831" s="18" t="s">
        <v>55937</v>
      </c>
      <c r="I6831" s="8"/>
      <c r="J6831" s="8"/>
    </row>
    <row r="6832" spans="1:10" ht="24">
      <c r="A6832" s="16" t="s">
        <v>21521</v>
      </c>
      <c r="B6832" s="8" t="s">
        <v>48762</v>
      </c>
      <c r="C6832" s="8" t="s">
        <v>21522</v>
      </c>
      <c r="D6832" s="17" t="s">
        <v>21523</v>
      </c>
      <c r="E6832" s="11">
        <f t="shared" si="106"/>
        <v>1</v>
      </c>
      <c r="F6832" s="18" t="s">
        <v>55936</v>
      </c>
      <c r="G6832" s="18" t="s">
        <v>55944</v>
      </c>
      <c r="H6832" s="18" t="s">
        <v>55937</v>
      </c>
      <c r="I6832" s="8"/>
      <c r="J6832" s="8"/>
    </row>
    <row r="6833" spans="1:10">
      <c r="A6833" s="16" t="s">
        <v>21524</v>
      </c>
      <c r="B6833" s="8" t="s">
        <v>48763</v>
      </c>
      <c r="C6833" s="8" t="s">
        <v>21525</v>
      </c>
      <c r="D6833" s="17" t="s">
        <v>21526</v>
      </c>
      <c r="E6833" s="11">
        <f t="shared" si="106"/>
        <v>1</v>
      </c>
      <c r="F6833" s="18" t="s">
        <v>55936</v>
      </c>
      <c r="G6833" s="18" t="s">
        <v>55944</v>
      </c>
      <c r="H6833" s="18" t="s">
        <v>55937</v>
      </c>
      <c r="I6833" s="8"/>
      <c r="J6833" s="8"/>
    </row>
    <row r="6834" spans="1:10" ht="24">
      <c r="A6834" s="33" t="s">
        <v>21527</v>
      </c>
      <c r="B6834" s="8" t="s">
        <v>48764</v>
      </c>
      <c r="C6834" s="8" t="s">
        <v>21528</v>
      </c>
      <c r="D6834" s="22" t="s">
        <v>21469</v>
      </c>
      <c r="E6834" s="11">
        <f t="shared" si="106"/>
        <v>1</v>
      </c>
      <c r="F6834" s="12" t="s">
        <v>55936</v>
      </c>
      <c r="G6834" s="12" t="s">
        <v>55944</v>
      </c>
      <c r="H6834" s="12" t="s">
        <v>55937</v>
      </c>
      <c r="I6834" s="8"/>
      <c r="J6834" s="8"/>
    </row>
    <row r="6835" spans="1:10" ht="24">
      <c r="A6835" s="16" t="s">
        <v>21529</v>
      </c>
      <c r="B6835" s="8" t="s">
        <v>48765</v>
      </c>
      <c r="C6835" s="8" t="s">
        <v>21530</v>
      </c>
      <c r="D6835" s="17" t="s">
        <v>21531</v>
      </c>
      <c r="E6835" s="11">
        <f t="shared" si="106"/>
        <v>1</v>
      </c>
      <c r="F6835" s="18" t="s">
        <v>55936</v>
      </c>
      <c r="G6835" s="18" t="s">
        <v>55978</v>
      </c>
      <c r="H6835" s="18" t="s">
        <v>55937</v>
      </c>
      <c r="I6835" s="8"/>
      <c r="J6835" s="8"/>
    </row>
    <row r="6836" spans="1:10" ht="36">
      <c r="A6836" s="19" t="s">
        <v>21532</v>
      </c>
      <c r="B6836" s="8" t="s">
        <v>48766</v>
      </c>
      <c r="C6836" s="8" t="s">
        <v>21533</v>
      </c>
      <c r="D6836" s="29" t="s">
        <v>21534</v>
      </c>
      <c r="E6836" s="11">
        <f t="shared" si="106"/>
        <v>1</v>
      </c>
      <c r="F6836" s="15" t="s">
        <v>55936</v>
      </c>
      <c r="G6836" s="15" t="s">
        <v>55944</v>
      </c>
      <c r="H6836" s="15" t="s">
        <v>55937</v>
      </c>
      <c r="I6836" s="8"/>
      <c r="J6836" s="8"/>
    </row>
    <row r="6837" spans="1:10" ht="36">
      <c r="A6837" s="16" t="s">
        <v>21535</v>
      </c>
      <c r="B6837" s="8" t="s">
        <v>48767</v>
      </c>
      <c r="C6837" s="8" t="s">
        <v>21536</v>
      </c>
      <c r="D6837" s="17" t="s">
        <v>21537</v>
      </c>
      <c r="E6837" s="11">
        <f t="shared" si="106"/>
        <v>1</v>
      </c>
      <c r="F6837" s="18" t="s">
        <v>55936</v>
      </c>
      <c r="G6837" s="18" t="s">
        <v>55944</v>
      </c>
      <c r="H6837" s="18" t="s">
        <v>55937</v>
      </c>
      <c r="I6837" s="8"/>
      <c r="J6837" s="8"/>
    </row>
    <row r="6838" spans="1:10" ht="36">
      <c r="A6838" s="16" t="s">
        <v>21538</v>
      </c>
      <c r="B6838" s="8" t="s">
        <v>48768</v>
      </c>
      <c r="C6838" s="8" t="s">
        <v>21539</v>
      </c>
      <c r="D6838" s="17" t="s">
        <v>21540</v>
      </c>
      <c r="E6838" s="11">
        <f t="shared" si="106"/>
        <v>1</v>
      </c>
      <c r="F6838" s="18" t="s">
        <v>55936</v>
      </c>
      <c r="G6838" s="18" t="s">
        <v>55944</v>
      </c>
      <c r="H6838" s="18" t="s">
        <v>55937</v>
      </c>
      <c r="I6838" s="8"/>
      <c r="J6838" s="8"/>
    </row>
    <row r="6839" spans="1:10" ht="36">
      <c r="A6839" s="16" t="s">
        <v>21541</v>
      </c>
      <c r="B6839" s="8" t="s">
        <v>48769</v>
      </c>
      <c r="C6839" s="8" t="s">
        <v>21542</v>
      </c>
      <c r="D6839" s="17" t="s">
        <v>21543</v>
      </c>
      <c r="E6839" s="11">
        <f t="shared" si="106"/>
        <v>1</v>
      </c>
      <c r="F6839" s="18" t="s">
        <v>55936</v>
      </c>
      <c r="G6839" s="18" t="s">
        <v>55944</v>
      </c>
      <c r="H6839" s="18" t="s">
        <v>55937</v>
      </c>
      <c r="I6839" s="8"/>
      <c r="J6839" s="8"/>
    </row>
    <row r="6840" spans="1:10" ht="36">
      <c r="A6840" s="16" t="s">
        <v>21544</v>
      </c>
      <c r="B6840" s="8" t="s">
        <v>48770</v>
      </c>
      <c r="C6840" s="8" t="s">
        <v>21545</v>
      </c>
      <c r="D6840" s="17" t="s">
        <v>21546</v>
      </c>
      <c r="E6840" s="11">
        <f t="shared" si="106"/>
        <v>1</v>
      </c>
      <c r="F6840" s="18" t="s">
        <v>55936</v>
      </c>
      <c r="G6840" s="18" t="s">
        <v>55944</v>
      </c>
      <c r="H6840" s="18" t="s">
        <v>55937</v>
      </c>
      <c r="I6840" s="8"/>
      <c r="J6840" s="8"/>
    </row>
    <row r="6841" spans="1:10" ht="36">
      <c r="A6841" s="16" t="s">
        <v>21547</v>
      </c>
      <c r="B6841" s="8" t="s">
        <v>48771</v>
      </c>
      <c r="C6841" s="8" t="s">
        <v>21548</v>
      </c>
      <c r="D6841" s="17" t="s">
        <v>21549</v>
      </c>
      <c r="E6841" s="11">
        <f t="shared" si="106"/>
        <v>1</v>
      </c>
      <c r="F6841" s="18" t="s">
        <v>55936</v>
      </c>
      <c r="G6841" s="18" t="s">
        <v>55944</v>
      </c>
      <c r="H6841" s="18" t="s">
        <v>55937</v>
      </c>
      <c r="I6841" s="8"/>
      <c r="J6841" s="8"/>
    </row>
    <row r="6842" spans="1:10" ht="60">
      <c r="A6842" s="16" t="s">
        <v>21550</v>
      </c>
      <c r="B6842" s="8" t="s">
        <v>48772</v>
      </c>
      <c r="C6842" s="8" t="s">
        <v>13259</v>
      </c>
      <c r="D6842" s="17" t="s">
        <v>21551</v>
      </c>
      <c r="E6842" s="11">
        <f t="shared" si="106"/>
        <v>1</v>
      </c>
      <c r="F6842" s="18" t="s">
        <v>55936</v>
      </c>
      <c r="G6842" s="18" t="s">
        <v>55944</v>
      </c>
      <c r="H6842" s="18" t="s">
        <v>55937</v>
      </c>
      <c r="I6842" s="8"/>
      <c r="J6842" s="8"/>
    </row>
    <row r="6843" spans="1:10" ht="48">
      <c r="A6843" s="44" t="s">
        <v>21552</v>
      </c>
      <c r="B6843" s="8" t="s">
        <v>48773</v>
      </c>
      <c r="C6843" s="8" t="s">
        <v>21553</v>
      </c>
      <c r="D6843" s="20" t="s">
        <v>21554</v>
      </c>
      <c r="E6843" s="11">
        <f t="shared" si="106"/>
        <v>1</v>
      </c>
      <c r="F6843" s="8" t="s">
        <v>55936</v>
      </c>
      <c r="G6843" s="8" t="s">
        <v>55944</v>
      </c>
      <c r="H6843" s="8" t="s">
        <v>55937</v>
      </c>
      <c r="I6843" s="8"/>
      <c r="J6843" s="8"/>
    </row>
    <row r="6844" spans="1:10" ht="24">
      <c r="A6844" s="16" t="s">
        <v>38116</v>
      </c>
      <c r="B6844" s="8" t="s">
        <v>40720</v>
      </c>
      <c r="C6844" s="8" t="s">
        <v>40720</v>
      </c>
      <c r="D6844" s="17" t="s">
        <v>55366</v>
      </c>
      <c r="E6844" s="11">
        <f t="shared" si="106"/>
        <v>1</v>
      </c>
      <c r="F6844" s="18" t="s">
        <v>38138</v>
      </c>
      <c r="G6844" s="18" t="s">
        <v>55946</v>
      </c>
      <c r="H6844" s="18" t="s">
        <v>55938</v>
      </c>
      <c r="I6844" s="8"/>
      <c r="J6844" s="8"/>
    </row>
    <row r="6845" spans="1:10">
      <c r="A6845" s="33" t="s">
        <v>21555</v>
      </c>
      <c r="B6845" s="8" t="s">
        <v>48774</v>
      </c>
      <c r="C6845" s="8" t="s">
        <v>21556</v>
      </c>
      <c r="D6845" s="8" t="s">
        <v>21557</v>
      </c>
      <c r="E6845" s="11">
        <f t="shared" si="106"/>
        <v>1</v>
      </c>
      <c r="F6845" s="12" t="s">
        <v>55936</v>
      </c>
      <c r="G6845" s="12" t="s">
        <v>23</v>
      </c>
      <c r="H6845" s="12" t="s">
        <v>55937</v>
      </c>
      <c r="I6845" s="8"/>
      <c r="J6845" s="8"/>
    </row>
    <row r="6846" spans="1:10">
      <c r="A6846" s="16" t="s">
        <v>1661</v>
      </c>
      <c r="B6846" s="8" t="s">
        <v>3572</v>
      </c>
      <c r="C6846" s="8" t="s">
        <v>3572</v>
      </c>
      <c r="D6846" s="17" t="s">
        <v>55367</v>
      </c>
      <c r="E6846" s="11">
        <f t="shared" si="106"/>
        <v>1</v>
      </c>
      <c r="F6846" s="18" t="s">
        <v>38138</v>
      </c>
      <c r="G6846" s="18" t="s">
        <v>55946</v>
      </c>
      <c r="H6846" s="18" t="s">
        <v>55938</v>
      </c>
      <c r="I6846" s="8"/>
      <c r="J6846" s="8"/>
    </row>
    <row r="6847" spans="1:10" ht="36">
      <c r="A6847" s="16" t="s">
        <v>21558</v>
      </c>
      <c r="B6847" s="8" t="s">
        <v>48775</v>
      </c>
      <c r="C6847" s="8" t="s">
        <v>21559</v>
      </c>
      <c r="D6847" s="17" t="s">
        <v>21560</v>
      </c>
      <c r="E6847" s="11">
        <f t="shared" si="106"/>
        <v>1</v>
      </c>
      <c r="F6847" s="18" t="s">
        <v>55936</v>
      </c>
      <c r="G6847" s="18" t="s">
        <v>55948</v>
      </c>
      <c r="H6847" s="18" t="s">
        <v>55937</v>
      </c>
      <c r="I6847" s="8"/>
      <c r="J6847" s="8"/>
    </row>
    <row r="6848" spans="1:10">
      <c r="A6848" s="16" t="s">
        <v>1662</v>
      </c>
      <c r="B6848" s="8" t="s">
        <v>48776</v>
      </c>
      <c r="C6848" s="8" t="s">
        <v>4501</v>
      </c>
      <c r="D6848" s="17" t="s">
        <v>3372</v>
      </c>
      <c r="E6848" s="11">
        <f t="shared" si="106"/>
        <v>1</v>
      </c>
      <c r="F6848" s="18" t="s">
        <v>55936</v>
      </c>
      <c r="G6848" s="18" t="s">
        <v>23</v>
      </c>
      <c r="H6848" s="18" t="s">
        <v>55937</v>
      </c>
      <c r="I6848" s="8"/>
      <c r="J6848" s="8"/>
    </row>
    <row r="6849" spans="1:10">
      <c r="A6849" s="16" t="s">
        <v>1663</v>
      </c>
      <c r="B6849" s="8" t="s">
        <v>40721</v>
      </c>
      <c r="C6849" s="8" t="s">
        <v>40721</v>
      </c>
      <c r="D6849" s="17" t="s">
        <v>55368</v>
      </c>
      <c r="E6849" s="11">
        <f t="shared" si="106"/>
        <v>1</v>
      </c>
      <c r="F6849" s="18" t="s">
        <v>38138</v>
      </c>
      <c r="G6849" s="18" t="s">
        <v>55946</v>
      </c>
      <c r="H6849" s="18" t="s">
        <v>55938</v>
      </c>
      <c r="I6849" s="8"/>
      <c r="J6849" s="8"/>
    </row>
    <row r="6850" spans="1:10">
      <c r="A6850" s="16" t="s">
        <v>21561</v>
      </c>
      <c r="B6850" s="8" t="s">
        <v>48777</v>
      </c>
      <c r="C6850" s="8" t="s">
        <v>21562</v>
      </c>
      <c r="D6850" s="17" t="s">
        <v>21563</v>
      </c>
      <c r="E6850" s="11">
        <f t="shared" ref="E6850:E6913" si="107">COUNTIF(B:B,B6850)</f>
        <v>1</v>
      </c>
      <c r="F6850" s="18" t="s">
        <v>55936</v>
      </c>
      <c r="G6850" s="18" t="s">
        <v>23</v>
      </c>
      <c r="H6850" s="18" t="s">
        <v>55937</v>
      </c>
      <c r="I6850" s="8"/>
      <c r="J6850" s="8"/>
    </row>
    <row r="6851" spans="1:10">
      <c r="A6851" s="16" t="s">
        <v>1664</v>
      </c>
      <c r="B6851" s="8" t="s">
        <v>48778</v>
      </c>
      <c r="C6851" s="8" t="s">
        <v>4502</v>
      </c>
      <c r="D6851" s="17" t="s">
        <v>21564</v>
      </c>
      <c r="E6851" s="11">
        <f t="shared" si="107"/>
        <v>1</v>
      </c>
      <c r="F6851" s="18" t="s">
        <v>55936</v>
      </c>
      <c r="G6851" s="18" t="s">
        <v>23</v>
      </c>
      <c r="H6851" s="18" t="s">
        <v>55937</v>
      </c>
      <c r="I6851" s="8"/>
      <c r="J6851" s="8"/>
    </row>
    <row r="6852" spans="1:10" ht="24">
      <c r="A6852" s="24" t="s">
        <v>1665</v>
      </c>
      <c r="B6852" s="8" t="s">
        <v>48779</v>
      </c>
      <c r="C6852" s="8" t="s">
        <v>4503</v>
      </c>
      <c r="D6852" s="45" t="s">
        <v>21565</v>
      </c>
      <c r="E6852" s="11">
        <f t="shared" si="107"/>
        <v>1</v>
      </c>
      <c r="F6852" s="12" t="s">
        <v>55936</v>
      </c>
      <c r="G6852" s="12" t="s">
        <v>23</v>
      </c>
      <c r="H6852" s="12" t="s">
        <v>55937</v>
      </c>
      <c r="I6852" s="8"/>
      <c r="J6852" s="8"/>
    </row>
    <row r="6853" spans="1:10" ht="24">
      <c r="A6853" s="24" t="s">
        <v>1666</v>
      </c>
      <c r="B6853" s="8" t="s">
        <v>48780</v>
      </c>
      <c r="C6853" s="8" t="s">
        <v>860</v>
      </c>
      <c r="D6853" s="45" t="s">
        <v>21566</v>
      </c>
      <c r="E6853" s="11">
        <f t="shared" si="107"/>
        <v>1</v>
      </c>
      <c r="F6853" s="12" t="s">
        <v>55936</v>
      </c>
      <c r="G6853" s="12" t="s">
        <v>23</v>
      </c>
      <c r="H6853" s="12" t="s">
        <v>55937</v>
      </c>
      <c r="I6853" s="8"/>
      <c r="J6853" s="8"/>
    </row>
    <row r="6854" spans="1:10">
      <c r="A6854" s="16" t="s">
        <v>21567</v>
      </c>
      <c r="B6854" s="8" t="s">
        <v>48781</v>
      </c>
      <c r="C6854" s="8" t="s">
        <v>21568</v>
      </c>
      <c r="D6854" s="17" t="s">
        <v>21569</v>
      </c>
      <c r="E6854" s="11">
        <f t="shared" si="107"/>
        <v>1</v>
      </c>
      <c r="F6854" s="18" t="s">
        <v>55936</v>
      </c>
      <c r="G6854" s="18" t="s">
        <v>23</v>
      </c>
      <c r="H6854" s="18" t="s">
        <v>55937</v>
      </c>
      <c r="I6854" s="8"/>
      <c r="J6854" s="8"/>
    </row>
    <row r="6855" spans="1:10">
      <c r="A6855" s="16" t="s">
        <v>21570</v>
      </c>
      <c r="B6855" s="8" t="s">
        <v>48782</v>
      </c>
      <c r="C6855" s="8" t="s">
        <v>21571</v>
      </c>
      <c r="D6855" s="17" t="s">
        <v>21572</v>
      </c>
      <c r="E6855" s="11">
        <f t="shared" si="107"/>
        <v>1</v>
      </c>
      <c r="F6855" s="18" t="s">
        <v>55936</v>
      </c>
      <c r="G6855" s="18" t="s">
        <v>23</v>
      </c>
      <c r="H6855" s="18" t="s">
        <v>55937</v>
      </c>
      <c r="I6855" s="8"/>
      <c r="J6855" s="8"/>
    </row>
    <row r="6856" spans="1:10">
      <c r="A6856" s="16" t="s">
        <v>1667</v>
      </c>
      <c r="B6856" s="8" t="s">
        <v>48783</v>
      </c>
      <c r="C6856" s="8" t="s">
        <v>4504</v>
      </c>
      <c r="D6856" s="17" t="s">
        <v>21573</v>
      </c>
      <c r="E6856" s="11">
        <f t="shared" si="107"/>
        <v>1</v>
      </c>
      <c r="F6856" s="18" t="s">
        <v>55936</v>
      </c>
      <c r="G6856" s="18" t="s">
        <v>56091</v>
      </c>
      <c r="H6856" s="18" t="s">
        <v>55937</v>
      </c>
      <c r="I6856" s="8"/>
      <c r="J6856" s="8">
        <v>1</v>
      </c>
    </row>
    <row r="6857" spans="1:10">
      <c r="A6857" s="16" t="s">
        <v>1668</v>
      </c>
      <c r="B6857" s="8" t="s">
        <v>48784</v>
      </c>
      <c r="C6857" s="8" t="s">
        <v>4419</v>
      </c>
      <c r="D6857" s="17" t="s">
        <v>21574</v>
      </c>
      <c r="E6857" s="11">
        <f t="shared" si="107"/>
        <v>1</v>
      </c>
      <c r="F6857" s="18" t="s">
        <v>55936</v>
      </c>
      <c r="G6857" s="18" t="s">
        <v>23</v>
      </c>
      <c r="H6857" s="18" t="s">
        <v>55937</v>
      </c>
      <c r="I6857" s="8"/>
      <c r="J6857" s="8">
        <v>2</v>
      </c>
    </row>
    <row r="6858" spans="1:10" ht="36">
      <c r="A6858" s="26" t="s">
        <v>1669</v>
      </c>
      <c r="B6858" s="8" t="s">
        <v>48785</v>
      </c>
      <c r="C6858" s="8" t="s">
        <v>4505</v>
      </c>
      <c r="D6858" s="21" t="s">
        <v>21575</v>
      </c>
      <c r="E6858" s="11">
        <f t="shared" si="107"/>
        <v>1</v>
      </c>
      <c r="F6858" s="12" t="s">
        <v>55936</v>
      </c>
      <c r="G6858" s="12" t="s">
        <v>56023</v>
      </c>
      <c r="H6858" s="12" t="s">
        <v>55937</v>
      </c>
      <c r="I6858" s="8"/>
      <c r="J6858" s="8"/>
    </row>
    <row r="6859" spans="1:10" ht="48">
      <c r="A6859" s="26" t="s">
        <v>21576</v>
      </c>
      <c r="B6859" s="8" t="s">
        <v>48786</v>
      </c>
      <c r="C6859" s="8" t="s">
        <v>21577</v>
      </c>
      <c r="D6859" s="21" t="s">
        <v>21578</v>
      </c>
      <c r="E6859" s="11">
        <f t="shared" si="107"/>
        <v>1</v>
      </c>
      <c r="F6859" s="12" t="s">
        <v>55936</v>
      </c>
      <c r="G6859" s="12" t="s">
        <v>55949</v>
      </c>
      <c r="H6859" s="12" t="s">
        <v>55937</v>
      </c>
      <c r="I6859" s="8"/>
      <c r="J6859" s="8"/>
    </row>
    <row r="6860" spans="1:10" ht="48">
      <c r="A6860" s="24" t="s">
        <v>21579</v>
      </c>
      <c r="B6860" s="8" t="s">
        <v>48787</v>
      </c>
      <c r="C6860" s="8" t="s">
        <v>21580</v>
      </c>
      <c r="D6860" s="45" t="s">
        <v>21581</v>
      </c>
      <c r="E6860" s="11">
        <f t="shared" si="107"/>
        <v>1</v>
      </c>
      <c r="F6860" s="12" t="s">
        <v>55936</v>
      </c>
      <c r="G6860" s="12" t="s">
        <v>55949</v>
      </c>
      <c r="H6860" s="12" t="s">
        <v>55937</v>
      </c>
      <c r="I6860" s="8"/>
      <c r="J6860" s="8"/>
    </row>
    <row r="6861" spans="1:10">
      <c r="A6861" s="26" t="s">
        <v>1670</v>
      </c>
      <c r="B6861" s="8" t="s">
        <v>48788</v>
      </c>
      <c r="C6861" s="8" t="s">
        <v>4506</v>
      </c>
      <c r="D6861" s="21" t="s">
        <v>21582</v>
      </c>
      <c r="E6861" s="11">
        <f t="shared" si="107"/>
        <v>1</v>
      </c>
      <c r="F6861" s="12" t="s">
        <v>55936</v>
      </c>
      <c r="G6861" s="12" t="s">
        <v>23</v>
      </c>
      <c r="H6861" s="12" t="s">
        <v>55937</v>
      </c>
      <c r="I6861" s="8"/>
      <c r="J6861" s="8"/>
    </row>
    <row r="6862" spans="1:10" ht="24">
      <c r="A6862" s="62" t="s">
        <v>21583</v>
      </c>
      <c r="B6862" s="8" t="s">
        <v>48789</v>
      </c>
      <c r="C6862" s="8" t="s">
        <v>5125</v>
      </c>
      <c r="D6862" s="61" t="s">
        <v>21584</v>
      </c>
      <c r="E6862" s="11">
        <f t="shared" si="107"/>
        <v>1</v>
      </c>
      <c r="F6862" s="12" t="s">
        <v>55936</v>
      </c>
      <c r="G6862" s="12" t="s">
        <v>23</v>
      </c>
      <c r="H6862" s="12" t="s">
        <v>55937</v>
      </c>
      <c r="I6862" s="61"/>
      <c r="J6862" s="8"/>
    </row>
    <row r="6863" spans="1:10" ht="36">
      <c r="A6863" s="16" t="s">
        <v>21585</v>
      </c>
      <c r="B6863" s="8" t="s">
        <v>48790</v>
      </c>
      <c r="C6863" s="8" t="s">
        <v>21586</v>
      </c>
      <c r="D6863" s="17" t="s">
        <v>21587</v>
      </c>
      <c r="E6863" s="11">
        <f t="shared" si="107"/>
        <v>1</v>
      </c>
      <c r="F6863" s="18" t="s">
        <v>55936</v>
      </c>
      <c r="G6863" s="18" t="s">
        <v>56015</v>
      </c>
      <c r="H6863" s="18" t="s">
        <v>55937</v>
      </c>
      <c r="I6863" s="8"/>
      <c r="J6863" s="8"/>
    </row>
    <row r="6864" spans="1:10" ht="24">
      <c r="A6864" s="16" t="s">
        <v>1671</v>
      </c>
      <c r="B6864" s="8" t="s">
        <v>48791</v>
      </c>
      <c r="C6864" s="8" t="s">
        <v>4507</v>
      </c>
      <c r="D6864" s="17" t="s">
        <v>21588</v>
      </c>
      <c r="E6864" s="11">
        <f t="shared" si="107"/>
        <v>1</v>
      </c>
      <c r="F6864" s="18" t="s">
        <v>55936</v>
      </c>
      <c r="G6864" s="18" t="s">
        <v>23</v>
      </c>
      <c r="H6864" s="18" t="s">
        <v>55937</v>
      </c>
      <c r="I6864" s="8"/>
      <c r="J6864" s="8"/>
    </row>
    <row r="6865" spans="1:10">
      <c r="A6865" s="16" t="s">
        <v>21589</v>
      </c>
      <c r="B6865" s="8" t="s">
        <v>48792</v>
      </c>
      <c r="C6865" s="8" t="s">
        <v>21590</v>
      </c>
      <c r="D6865" s="17" t="s">
        <v>21591</v>
      </c>
      <c r="E6865" s="11">
        <f t="shared" si="107"/>
        <v>1</v>
      </c>
      <c r="F6865" s="18" t="s">
        <v>55936</v>
      </c>
      <c r="G6865" s="18" t="s">
        <v>23</v>
      </c>
      <c r="H6865" s="18" t="s">
        <v>55937</v>
      </c>
      <c r="I6865" s="8"/>
      <c r="J6865" s="8"/>
    </row>
    <row r="6866" spans="1:10" ht="24">
      <c r="A6866" s="24" t="s">
        <v>1672</v>
      </c>
      <c r="B6866" s="49" t="s">
        <v>4508</v>
      </c>
      <c r="C6866" s="49" t="s">
        <v>4508</v>
      </c>
      <c r="D6866" s="20" t="s">
        <v>55369</v>
      </c>
      <c r="E6866" s="11">
        <f t="shared" si="107"/>
        <v>2</v>
      </c>
      <c r="F6866" s="12" t="s">
        <v>38138</v>
      </c>
      <c r="G6866" s="12" t="s">
        <v>55946</v>
      </c>
      <c r="H6866" s="12" t="s">
        <v>55938</v>
      </c>
      <c r="I6866" s="49"/>
      <c r="J6866" s="49"/>
    </row>
    <row r="6867" spans="1:10" ht="24">
      <c r="A6867" s="24" t="s">
        <v>21592</v>
      </c>
      <c r="B6867" s="8" t="s">
        <v>48793</v>
      </c>
      <c r="C6867" s="8" t="s">
        <v>21593</v>
      </c>
      <c r="D6867" s="45" t="s">
        <v>21594</v>
      </c>
      <c r="E6867" s="11">
        <f t="shared" si="107"/>
        <v>1</v>
      </c>
      <c r="F6867" s="12" t="s">
        <v>55936</v>
      </c>
      <c r="G6867" s="12" t="s">
        <v>55944</v>
      </c>
      <c r="H6867" s="12" t="s">
        <v>55937</v>
      </c>
      <c r="I6867" s="8"/>
      <c r="J6867" s="8"/>
    </row>
    <row r="6868" spans="1:10" ht="24">
      <c r="A6868" s="16" t="s">
        <v>21595</v>
      </c>
      <c r="B6868" s="8" t="s">
        <v>48794</v>
      </c>
      <c r="C6868" s="8" t="s">
        <v>21596</v>
      </c>
      <c r="D6868" s="17" t="s">
        <v>21597</v>
      </c>
      <c r="E6868" s="11">
        <f t="shared" si="107"/>
        <v>1</v>
      </c>
      <c r="F6868" s="18" t="s">
        <v>55936</v>
      </c>
      <c r="G6868" s="18" t="s">
        <v>55944</v>
      </c>
      <c r="H6868" s="18" t="s">
        <v>55937</v>
      </c>
      <c r="I6868" s="8"/>
      <c r="J6868" s="8"/>
    </row>
    <row r="6869" spans="1:10" ht="24">
      <c r="A6869" s="16" t="s">
        <v>21598</v>
      </c>
      <c r="B6869" s="8" t="s">
        <v>48795</v>
      </c>
      <c r="C6869" s="8" t="s">
        <v>21599</v>
      </c>
      <c r="D6869" s="17" t="s">
        <v>21600</v>
      </c>
      <c r="E6869" s="11">
        <f t="shared" si="107"/>
        <v>1</v>
      </c>
      <c r="F6869" s="18" t="s">
        <v>55936</v>
      </c>
      <c r="G6869" s="18" t="s">
        <v>55944</v>
      </c>
      <c r="H6869" s="18" t="s">
        <v>55937</v>
      </c>
      <c r="I6869" s="8"/>
      <c r="J6869" s="8"/>
    </row>
    <row r="6870" spans="1:10">
      <c r="A6870" s="33" t="s">
        <v>21601</v>
      </c>
      <c r="B6870" s="8" t="s">
        <v>48796</v>
      </c>
      <c r="C6870" s="8" t="s">
        <v>21602</v>
      </c>
      <c r="D6870" s="8" t="s">
        <v>21603</v>
      </c>
      <c r="E6870" s="11">
        <f t="shared" si="107"/>
        <v>1</v>
      </c>
      <c r="F6870" s="12" t="s">
        <v>55936</v>
      </c>
      <c r="G6870" s="12" t="s">
        <v>55948</v>
      </c>
      <c r="H6870" s="12" t="s">
        <v>55937</v>
      </c>
      <c r="I6870" s="8"/>
      <c r="J6870" s="8"/>
    </row>
    <row r="6871" spans="1:10">
      <c r="A6871" s="33" t="s">
        <v>21604</v>
      </c>
      <c r="B6871" s="8" t="s">
        <v>48797</v>
      </c>
      <c r="C6871" s="8" t="s">
        <v>21605</v>
      </c>
      <c r="D6871" s="8" t="s">
        <v>21606</v>
      </c>
      <c r="E6871" s="11">
        <f t="shared" si="107"/>
        <v>1</v>
      </c>
      <c r="F6871" s="12" t="s">
        <v>55936</v>
      </c>
      <c r="G6871" s="12" t="s">
        <v>55944</v>
      </c>
      <c r="H6871" s="12" t="s">
        <v>55937</v>
      </c>
      <c r="I6871" s="8"/>
      <c r="J6871" s="8"/>
    </row>
    <row r="6872" spans="1:10" ht="36">
      <c r="A6872" s="16" t="s">
        <v>21607</v>
      </c>
      <c r="B6872" s="8" t="s">
        <v>48798</v>
      </c>
      <c r="C6872" s="8" t="s">
        <v>21608</v>
      </c>
      <c r="D6872" s="17" t="s">
        <v>21609</v>
      </c>
      <c r="E6872" s="11">
        <f t="shared" si="107"/>
        <v>1</v>
      </c>
      <c r="F6872" s="18" t="s">
        <v>55936</v>
      </c>
      <c r="G6872" s="18" t="s">
        <v>55944</v>
      </c>
      <c r="H6872" s="18" t="s">
        <v>55937</v>
      </c>
      <c r="I6872" s="8"/>
      <c r="J6872" s="8"/>
    </row>
    <row r="6873" spans="1:10" ht="24">
      <c r="A6873" s="16" t="s">
        <v>21610</v>
      </c>
      <c r="B6873" s="8" t="s">
        <v>48799</v>
      </c>
      <c r="C6873" s="8" t="s">
        <v>21611</v>
      </c>
      <c r="D6873" s="17" t="s">
        <v>21612</v>
      </c>
      <c r="E6873" s="11">
        <f t="shared" si="107"/>
        <v>1</v>
      </c>
      <c r="F6873" s="18" t="s">
        <v>55936</v>
      </c>
      <c r="G6873" s="18" t="s">
        <v>55944</v>
      </c>
      <c r="H6873" s="18" t="s">
        <v>55937</v>
      </c>
      <c r="I6873" s="8"/>
      <c r="J6873" s="8"/>
    </row>
    <row r="6874" spans="1:10" ht="24">
      <c r="A6874" s="16" t="s">
        <v>21613</v>
      </c>
      <c r="B6874" s="8" t="s">
        <v>48800</v>
      </c>
      <c r="C6874" s="8" t="s">
        <v>21614</v>
      </c>
      <c r="D6874" s="17" t="s">
        <v>21615</v>
      </c>
      <c r="E6874" s="11">
        <f t="shared" si="107"/>
        <v>1</v>
      </c>
      <c r="F6874" s="18" t="s">
        <v>55936</v>
      </c>
      <c r="G6874" s="18" t="s">
        <v>55944</v>
      </c>
      <c r="H6874" s="18" t="s">
        <v>55937</v>
      </c>
      <c r="I6874" s="8"/>
      <c r="J6874" s="8"/>
    </row>
    <row r="6875" spans="1:10" ht="24">
      <c r="A6875" s="59" t="s">
        <v>21616</v>
      </c>
      <c r="B6875" s="8" t="s">
        <v>48801</v>
      </c>
      <c r="C6875" s="8" t="s">
        <v>21617</v>
      </c>
      <c r="D6875" s="45" t="s">
        <v>21618</v>
      </c>
      <c r="E6875" s="11">
        <f t="shared" si="107"/>
        <v>1</v>
      </c>
      <c r="F6875" s="12" t="s">
        <v>55936</v>
      </c>
      <c r="G6875" s="12" t="s">
        <v>55944</v>
      </c>
      <c r="H6875" s="12" t="s">
        <v>55937</v>
      </c>
      <c r="I6875" s="8"/>
      <c r="J6875" s="8"/>
    </row>
    <row r="6876" spans="1:10" s="60" customFormat="1" ht="24">
      <c r="A6876" s="24" t="s">
        <v>21619</v>
      </c>
      <c r="B6876" s="8" t="s">
        <v>48802</v>
      </c>
      <c r="C6876" s="8" t="s">
        <v>21620</v>
      </c>
      <c r="D6876" s="45" t="s">
        <v>21621</v>
      </c>
      <c r="E6876" s="11">
        <f t="shared" si="107"/>
        <v>1</v>
      </c>
      <c r="F6876" s="12" t="s">
        <v>55936</v>
      </c>
      <c r="G6876" s="12" t="s">
        <v>55944</v>
      </c>
      <c r="H6876" s="12" t="s">
        <v>55937</v>
      </c>
      <c r="I6876" s="8"/>
      <c r="J6876" s="8"/>
    </row>
    <row r="6877" spans="1:10" ht="24">
      <c r="A6877" s="16" t="s">
        <v>21622</v>
      </c>
      <c r="B6877" s="8" t="s">
        <v>48803</v>
      </c>
      <c r="C6877" s="8" t="s">
        <v>21623</v>
      </c>
      <c r="D6877" s="17" t="s">
        <v>21624</v>
      </c>
      <c r="E6877" s="11">
        <f t="shared" si="107"/>
        <v>1</v>
      </c>
      <c r="F6877" s="18" t="s">
        <v>55936</v>
      </c>
      <c r="G6877" s="18" t="s">
        <v>55944</v>
      </c>
      <c r="H6877" s="18" t="s">
        <v>55937</v>
      </c>
      <c r="I6877" s="8"/>
      <c r="J6877" s="8"/>
    </row>
    <row r="6878" spans="1:10" ht="24">
      <c r="A6878" s="16" t="s">
        <v>21625</v>
      </c>
      <c r="B6878" s="8" t="s">
        <v>48804</v>
      </c>
      <c r="C6878" s="8" t="s">
        <v>21626</v>
      </c>
      <c r="D6878" s="17" t="s">
        <v>21627</v>
      </c>
      <c r="E6878" s="11">
        <f t="shared" si="107"/>
        <v>1</v>
      </c>
      <c r="F6878" s="18" t="s">
        <v>55936</v>
      </c>
      <c r="G6878" s="18" t="s">
        <v>55944</v>
      </c>
      <c r="H6878" s="18" t="s">
        <v>55937</v>
      </c>
      <c r="I6878" s="8"/>
      <c r="J6878" s="8"/>
    </row>
    <row r="6879" spans="1:10" ht="36">
      <c r="A6879" s="16" t="s">
        <v>21628</v>
      </c>
      <c r="B6879" s="8" t="s">
        <v>48805</v>
      </c>
      <c r="C6879" s="8" t="s">
        <v>21629</v>
      </c>
      <c r="D6879" s="17" t="s">
        <v>21630</v>
      </c>
      <c r="E6879" s="11">
        <f t="shared" si="107"/>
        <v>1</v>
      </c>
      <c r="F6879" s="18" t="s">
        <v>55936</v>
      </c>
      <c r="G6879" s="18" t="s">
        <v>55944</v>
      </c>
      <c r="H6879" s="18" t="s">
        <v>55937</v>
      </c>
      <c r="I6879" s="8"/>
      <c r="J6879" s="8"/>
    </row>
    <row r="6880" spans="1:10" ht="24">
      <c r="A6880" s="24" t="s">
        <v>21631</v>
      </c>
      <c r="B6880" s="8" t="s">
        <v>48806</v>
      </c>
      <c r="C6880" s="8" t="s">
        <v>21632</v>
      </c>
      <c r="D6880" s="20" t="s">
        <v>21633</v>
      </c>
      <c r="E6880" s="11">
        <f t="shared" si="107"/>
        <v>1</v>
      </c>
      <c r="F6880" s="8" t="s">
        <v>55936</v>
      </c>
      <c r="G6880" s="8" t="s">
        <v>55944</v>
      </c>
      <c r="H6880" s="8" t="s">
        <v>55937</v>
      </c>
      <c r="I6880" s="8"/>
      <c r="J6880" s="8"/>
    </row>
    <row r="6881" spans="1:10" ht="48">
      <c r="A6881" s="16" t="s">
        <v>21634</v>
      </c>
      <c r="B6881" s="8" t="s">
        <v>48807</v>
      </c>
      <c r="C6881" s="8" t="s">
        <v>21635</v>
      </c>
      <c r="D6881" s="17" t="s">
        <v>21636</v>
      </c>
      <c r="E6881" s="11">
        <f t="shared" si="107"/>
        <v>1</v>
      </c>
      <c r="F6881" s="18" t="s">
        <v>55936</v>
      </c>
      <c r="G6881" s="18" t="s">
        <v>55954</v>
      </c>
      <c r="H6881" s="18" t="s">
        <v>55937</v>
      </c>
      <c r="I6881" s="8"/>
      <c r="J6881" s="8">
        <v>1</v>
      </c>
    </row>
    <row r="6882" spans="1:10" ht="48">
      <c r="A6882" s="16" t="s">
        <v>21637</v>
      </c>
      <c r="B6882" s="8" t="s">
        <v>48808</v>
      </c>
      <c r="C6882" s="8" t="s">
        <v>21638</v>
      </c>
      <c r="D6882" s="17" t="s">
        <v>21639</v>
      </c>
      <c r="E6882" s="11">
        <f t="shared" si="107"/>
        <v>1</v>
      </c>
      <c r="F6882" s="18" t="s">
        <v>55936</v>
      </c>
      <c r="G6882" s="18" t="s">
        <v>55944</v>
      </c>
      <c r="H6882" s="18" t="s">
        <v>55937</v>
      </c>
      <c r="I6882" s="8"/>
      <c r="J6882" s="8">
        <v>2</v>
      </c>
    </row>
    <row r="6883" spans="1:10" ht="36">
      <c r="A6883" s="16" t="s">
        <v>21640</v>
      </c>
      <c r="B6883" s="8" t="s">
        <v>48809</v>
      </c>
      <c r="C6883" s="8" t="s">
        <v>21641</v>
      </c>
      <c r="D6883" s="17" t="s">
        <v>21642</v>
      </c>
      <c r="E6883" s="11">
        <f t="shared" si="107"/>
        <v>1</v>
      </c>
      <c r="F6883" s="18" t="s">
        <v>55936</v>
      </c>
      <c r="G6883" s="18" t="s">
        <v>55944</v>
      </c>
      <c r="H6883" s="18" t="s">
        <v>55937</v>
      </c>
      <c r="I6883" s="8"/>
      <c r="J6883" s="8"/>
    </row>
    <row r="6884" spans="1:10">
      <c r="A6884" s="33" t="s">
        <v>21643</v>
      </c>
      <c r="B6884" s="8" t="s">
        <v>48810</v>
      </c>
      <c r="C6884" s="8" t="s">
        <v>21644</v>
      </c>
      <c r="D6884" s="8" t="s">
        <v>21645</v>
      </c>
      <c r="E6884" s="11">
        <f t="shared" si="107"/>
        <v>1</v>
      </c>
      <c r="F6884" s="12" t="s">
        <v>55936</v>
      </c>
      <c r="G6884" s="12" t="s">
        <v>55944</v>
      </c>
      <c r="H6884" s="12" t="s">
        <v>55937</v>
      </c>
      <c r="I6884" s="8"/>
      <c r="J6884" s="8"/>
    </row>
    <row r="6885" spans="1:10" ht="36">
      <c r="A6885" s="44" t="s">
        <v>21646</v>
      </c>
      <c r="B6885" s="8" t="s">
        <v>48811</v>
      </c>
      <c r="C6885" s="8" t="s">
        <v>21647</v>
      </c>
      <c r="D6885" s="20" t="s">
        <v>21648</v>
      </c>
      <c r="E6885" s="11">
        <f t="shared" si="107"/>
        <v>1</v>
      </c>
      <c r="F6885" s="8" t="s">
        <v>55936</v>
      </c>
      <c r="G6885" s="8" t="s">
        <v>55944</v>
      </c>
      <c r="H6885" s="8" t="s">
        <v>55937</v>
      </c>
      <c r="I6885" s="8"/>
      <c r="J6885" s="8"/>
    </row>
    <row r="6886" spans="1:10" ht="36">
      <c r="A6886" s="33" t="s">
        <v>21649</v>
      </c>
      <c r="B6886" s="8" t="s">
        <v>48812</v>
      </c>
      <c r="C6886" s="8" t="s">
        <v>21650</v>
      </c>
      <c r="D6886" s="22" t="s">
        <v>21651</v>
      </c>
      <c r="E6886" s="11">
        <f t="shared" si="107"/>
        <v>1</v>
      </c>
      <c r="F6886" s="12" t="s">
        <v>55936</v>
      </c>
      <c r="G6886" s="12" t="s">
        <v>55944</v>
      </c>
      <c r="H6886" s="12" t="s">
        <v>55937</v>
      </c>
      <c r="I6886" s="8"/>
      <c r="J6886" s="8"/>
    </row>
    <row r="6887" spans="1:10" ht="24">
      <c r="A6887" s="33" t="s">
        <v>21652</v>
      </c>
      <c r="B6887" s="8" t="s">
        <v>48813</v>
      </c>
      <c r="C6887" s="8" t="s">
        <v>40722</v>
      </c>
      <c r="D6887" s="22" t="s">
        <v>55370</v>
      </c>
      <c r="E6887" s="11">
        <f t="shared" si="107"/>
        <v>1</v>
      </c>
      <c r="F6887" s="15" t="s">
        <v>38138</v>
      </c>
      <c r="G6887" s="15" t="s">
        <v>55946</v>
      </c>
      <c r="H6887" s="15" t="s">
        <v>55938</v>
      </c>
      <c r="I6887" s="8"/>
      <c r="J6887" s="8"/>
    </row>
    <row r="6888" spans="1:10" ht="24">
      <c r="A6888" s="16" t="s">
        <v>21653</v>
      </c>
      <c r="B6888" s="8" t="s">
        <v>48814</v>
      </c>
      <c r="C6888" s="8" t="s">
        <v>21654</v>
      </c>
      <c r="D6888" s="17" t="s">
        <v>21655</v>
      </c>
      <c r="E6888" s="11">
        <f t="shared" si="107"/>
        <v>1</v>
      </c>
      <c r="F6888" s="18" t="s">
        <v>55936</v>
      </c>
      <c r="G6888" s="18" t="s">
        <v>55944</v>
      </c>
      <c r="H6888" s="18" t="s">
        <v>55937</v>
      </c>
      <c r="I6888" s="8"/>
      <c r="J6888" s="8"/>
    </row>
    <row r="6889" spans="1:10" ht="36">
      <c r="A6889" s="24" t="s">
        <v>21656</v>
      </c>
      <c r="B6889" s="8" t="s">
        <v>48815</v>
      </c>
      <c r="C6889" s="8" t="s">
        <v>21657</v>
      </c>
      <c r="D6889" s="45" t="s">
        <v>21658</v>
      </c>
      <c r="E6889" s="11">
        <f t="shared" si="107"/>
        <v>1</v>
      </c>
      <c r="F6889" s="12" t="s">
        <v>55936</v>
      </c>
      <c r="G6889" s="12" t="s">
        <v>55944</v>
      </c>
      <c r="H6889" s="12" t="s">
        <v>55937</v>
      </c>
      <c r="I6889" s="8"/>
      <c r="J6889" s="8"/>
    </row>
    <row r="6890" spans="1:10">
      <c r="A6890" s="16" t="s">
        <v>21659</v>
      </c>
      <c r="B6890" s="8" t="s">
        <v>48816</v>
      </c>
      <c r="C6890" s="8" t="s">
        <v>21660</v>
      </c>
      <c r="D6890" s="17" t="s">
        <v>21661</v>
      </c>
      <c r="E6890" s="11">
        <f t="shared" si="107"/>
        <v>1</v>
      </c>
      <c r="F6890" s="18" t="s">
        <v>55936</v>
      </c>
      <c r="G6890" s="18" t="s">
        <v>55944</v>
      </c>
      <c r="H6890" s="18" t="s">
        <v>55937</v>
      </c>
      <c r="I6890" s="8"/>
      <c r="J6890" s="8"/>
    </row>
    <row r="6891" spans="1:10">
      <c r="A6891" s="16" t="s">
        <v>21662</v>
      </c>
      <c r="B6891" s="8" t="s">
        <v>48817</v>
      </c>
      <c r="C6891" s="8" t="s">
        <v>21663</v>
      </c>
      <c r="D6891" s="17" t="s">
        <v>21664</v>
      </c>
      <c r="E6891" s="11">
        <f t="shared" si="107"/>
        <v>1</v>
      </c>
      <c r="F6891" s="18" t="s">
        <v>55936</v>
      </c>
      <c r="G6891" s="18" t="s">
        <v>55944</v>
      </c>
      <c r="H6891" s="18" t="s">
        <v>55937</v>
      </c>
      <c r="I6891" s="8"/>
      <c r="J6891" s="8"/>
    </row>
    <row r="6892" spans="1:10" ht="24">
      <c r="A6892" s="16" t="s">
        <v>21665</v>
      </c>
      <c r="B6892" s="8" t="s">
        <v>48818</v>
      </c>
      <c r="C6892" s="8" t="s">
        <v>21666</v>
      </c>
      <c r="D6892" s="17" t="s">
        <v>21667</v>
      </c>
      <c r="E6892" s="11">
        <f t="shared" si="107"/>
        <v>1</v>
      </c>
      <c r="F6892" s="18" t="s">
        <v>55936</v>
      </c>
      <c r="G6892" s="18" t="s">
        <v>55944</v>
      </c>
      <c r="H6892" s="18" t="s">
        <v>55937</v>
      </c>
      <c r="I6892" s="8"/>
      <c r="J6892" s="8"/>
    </row>
    <row r="6893" spans="1:10" ht="24">
      <c r="A6893" s="16" t="s">
        <v>21668</v>
      </c>
      <c r="B6893" s="8" t="s">
        <v>48819</v>
      </c>
      <c r="C6893" s="8" t="s">
        <v>21669</v>
      </c>
      <c r="D6893" s="17" t="s">
        <v>21670</v>
      </c>
      <c r="E6893" s="11">
        <f t="shared" si="107"/>
        <v>1</v>
      </c>
      <c r="F6893" s="18" t="s">
        <v>55936</v>
      </c>
      <c r="G6893" s="18" t="s">
        <v>55944</v>
      </c>
      <c r="H6893" s="18" t="s">
        <v>55937</v>
      </c>
      <c r="I6893" s="8"/>
      <c r="J6893" s="8"/>
    </row>
    <row r="6894" spans="1:10" ht="24">
      <c r="A6894" s="16" t="s">
        <v>21671</v>
      </c>
      <c r="B6894" s="8" t="s">
        <v>48820</v>
      </c>
      <c r="C6894" s="8" t="s">
        <v>21672</v>
      </c>
      <c r="D6894" s="17" t="s">
        <v>21673</v>
      </c>
      <c r="E6894" s="11">
        <f t="shared" si="107"/>
        <v>1</v>
      </c>
      <c r="F6894" s="18" t="s">
        <v>55936</v>
      </c>
      <c r="G6894" s="18" t="s">
        <v>55944</v>
      </c>
      <c r="H6894" s="18" t="s">
        <v>55937</v>
      </c>
      <c r="I6894" s="8"/>
      <c r="J6894" s="8"/>
    </row>
    <row r="6895" spans="1:10" ht="48">
      <c r="A6895" s="16" t="s">
        <v>21674</v>
      </c>
      <c r="B6895" s="8" t="s">
        <v>48821</v>
      </c>
      <c r="C6895" s="8" t="s">
        <v>21675</v>
      </c>
      <c r="D6895" s="17" t="s">
        <v>21676</v>
      </c>
      <c r="E6895" s="11">
        <f t="shared" si="107"/>
        <v>1</v>
      </c>
      <c r="F6895" s="18" t="s">
        <v>55936</v>
      </c>
      <c r="G6895" s="18" t="s">
        <v>55944</v>
      </c>
      <c r="H6895" s="18" t="s">
        <v>55937</v>
      </c>
      <c r="I6895" s="8"/>
      <c r="J6895" s="8"/>
    </row>
    <row r="6896" spans="1:10" ht="24">
      <c r="A6896" s="33" t="s">
        <v>38117</v>
      </c>
      <c r="B6896" s="8" t="s">
        <v>48822</v>
      </c>
      <c r="C6896" s="8" t="s">
        <v>40723</v>
      </c>
      <c r="D6896" s="8" t="s">
        <v>55371</v>
      </c>
      <c r="E6896" s="11">
        <f t="shared" si="107"/>
        <v>1</v>
      </c>
      <c r="F6896" s="12" t="s">
        <v>38138</v>
      </c>
      <c r="G6896" s="12" t="s">
        <v>55946</v>
      </c>
      <c r="H6896" s="12" t="s">
        <v>55938</v>
      </c>
      <c r="I6896" s="8"/>
      <c r="J6896" s="8"/>
    </row>
    <row r="6897" spans="1:10" ht="36">
      <c r="A6897" s="16" t="s">
        <v>21677</v>
      </c>
      <c r="B6897" s="8" t="s">
        <v>48823</v>
      </c>
      <c r="C6897" s="8" t="s">
        <v>21678</v>
      </c>
      <c r="D6897" s="17" t="s">
        <v>21679</v>
      </c>
      <c r="E6897" s="11">
        <f t="shared" si="107"/>
        <v>1</v>
      </c>
      <c r="F6897" s="18" t="s">
        <v>55936</v>
      </c>
      <c r="G6897" s="18" t="s">
        <v>55944</v>
      </c>
      <c r="H6897" s="18" t="s">
        <v>55937</v>
      </c>
      <c r="I6897" s="8"/>
      <c r="J6897" s="8"/>
    </row>
    <row r="6898" spans="1:10" ht="24">
      <c r="A6898" s="59" t="s">
        <v>21680</v>
      </c>
      <c r="B6898" s="8" t="s">
        <v>48824</v>
      </c>
      <c r="C6898" s="8" t="s">
        <v>21681</v>
      </c>
      <c r="D6898" s="54" t="s">
        <v>21682</v>
      </c>
      <c r="E6898" s="11">
        <f t="shared" si="107"/>
        <v>1</v>
      </c>
      <c r="F6898" s="12" t="s">
        <v>55936</v>
      </c>
      <c r="G6898" s="12" t="s">
        <v>55944</v>
      </c>
      <c r="H6898" s="12" t="s">
        <v>55937</v>
      </c>
      <c r="I6898" s="8"/>
      <c r="J6898" s="8"/>
    </row>
    <row r="6899" spans="1:10" ht="24">
      <c r="A6899" s="16" t="s">
        <v>21683</v>
      </c>
      <c r="B6899" s="8" t="s">
        <v>48825</v>
      </c>
      <c r="C6899" s="8" t="s">
        <v>21684</v>
      </c>
      <c r="D6899" s="17" t="s">
        <v>21685</v>
      </c>
      <c r="E6899" s="11">
        <f t="shared" si="107"/>
        <v>1</v>
      </c>
      <c r="F6899" s="18" t="s">
        <v>55936</v>
      </c>
      <c r="G6899" s="18" t="s">
        <v>55944</v>
      </c>
      <c r="H6899" s="18" t="s">
        <v>55937</v>
      </c>
      <c r="I6899" s="8"/>
      <c r="J6899" s="8"/>
    </row>
    <row r="6900" spans="1:10" ht="36">
      <c r="A6900" s="24" t="s">
        <v>21686</v>
      </c>
      <c r="B6900" s="8" t="s">
        <v>48826</v>
      </c>
      <c r="C6900" s="8" t="s">
        <v>21687</v>
      </c>
      <c r="D6900" s="45" t="s">
        <v>21688</v>
      </c>
      <c r="E6900" s="11">
        <f t="shared" si="107"/>
        <v>1</v>
      </c>
      <c r="F6900" s="12" t="s">
        <v>55936</v>
      </c>
      <c r="G6900" s="12" t="s">
        <v>55944</v>
      </c>
      <c r="H6900" s="12" t="s">
        <v>55937</v>
      </c>
      <c r="I6900" s="8"/>
      <c r="J6900" s="8"/>
    </row>
    <row r="6901" spans="1:10">
      <c r="A6901" s="19" t="s">
        <v>21689</v>
      </c>
      <c r="B6901" s="8" t="s">
        <v>48827</v>
      </c>
      <c r="C6901" s="8" t="s">
        <v>21690</v>
      </c>
      <c r="D6901" s="29" t="s">
        <v>21691</v>
      </c>
      <c r="E6901" s="11">
        <f t="shared" si="107"/>
        <v>1</v>
      </c>
      <c r="F6901" s="15" t="s">
        <v>55936</v>
      </c>
      <c r="G6901" s="15" t="s">
        <v>55944</v>
      </c>
      <c r="H6901" s="15" t="s">
        <v>55937</v>
      </c>
      <c r="I6901" s="8"/>
      <c r="J6901" s="8"/>
    </row>
    <row r="6902" spans="1:10" ht="36">
      <c r="A6902" s="16" t="s">
        <v>21692</v>
      </c>
      <c r="B6902" s="8" t="s">
        <v>48828</v>
      </c>
      <c r="C6902" s="8" t="s">
        <v>21693</v>
      </c>
      <c r="D6902" s="17" t="s">
        <v>21694</v>
      </c>
      <c r="E6902" s="11">
        <f t="shared" si="107"/>
        <v>1</v>
      </c>
      <c r="F6902" s="18" t="s">
        <v>55936</v>
      </c>
      <c r="G6902" s="18" t="s">
        <v>55944</v>
      </c>
      <c r="H6902" s="18" t="s">
        <v>55937</v>
      </c>
      <c r="I6902" s="8"/>
      <c r="J6902" s="8"/>
    </row>
    <row r="6903" spans="1:10" ht="24">
      <c r="A6903" s="16" t="s">
        <v>21695</v>
      </c>
      <c r="B6903" s="8" t="s">
        <v>48829</v>
      </c>
      <c r="C6903" s="8" t="s">
        <v>21696</v>
      </c>
      <c r="D6903" s="17" t="s">
        <v>21697</v>
      </c>
      <c r="E6903" s="11">
        <f t="shared" si="107"/>
        <v>1</v>
      </c>
      <c r="F6903" s="18" t="s">
        <v>55936</v>
      </c>
      <c r="G6903" s="18" t="s">
        <v>55944</v>
      </c>
      <c r="H6903" s="18" t="s">
        <v>55937</v>
      </c>
      <c r="I6903" s="8"/>
      <c r="J6903" s="8"/>
    </row>
    <row r="6904" spans="1:10" ht="24">
      <c r="A6904" s="55" t="s">
        <v>21698</v>
      </c>
      <c r="B6904" s="8" t="s">
        <v>48830</v>
      </c>
      <c r="C6904" s="8" t="s">
        <v>21699</v>
      </c>
      <c r="D6904" s="20" t="s">
        <v>21700</v>
      </c>
      <c r="E6904" s="11">
        <f t="shared" si="107"/>
        <v>1</v>
      </c>
      <c r="F6904" s="8" t="s">
        <v>55936</v>
      </c>
      <c r="G6904" s="8" t="s">
        <v>55944</v>
      </c>
      <c r="H6904" s="8" t="s">
        <v>55937</v>
      </c>
      <c r="I6904" s="8"/>
      <c r="J6904" s="8"/>
    </row>
    <row r="6905" spans="1:10">
      <c r="A6905" s="16" t="s">
        <v>21701</v>
      </c>
      <c r="B6905" s="8" t="s">
        <v>48831</v>
      </c>
      <c r="C6905" s="8" t="s">
        <v>21702</v>
      </c>
      <c r="D6905" s="17" t="s">
        <v>21703</v>
      </c>
      <c r="E6905" s="11">
        <f t="shared" si="107"/>
        <v>1</v>
      </c>
      <c r="F6905" s="18" t="s">
        <v>55936</v>
      </c>
      <c r="G6905" s="18" t="s">
        <v>55944</v>
      </c>
      <c r="H6905" s="18" t="s">
        <v>55937</v>
      </c>
      <c r="I6905" s="8"/>
      <c r="J6905" s="8"/>
    </row>
    <row r="6906" spans="1:10" ht="24">
      <c r="A6906" s="35" t="s">
        <v>21704</v>
      </c>
      <c r="B6906" s="8" t="s">
        <v>48832</v>
      </c>
      <c r="C6906" s="8" t="s">
        <v>21705</v>
      </c>
      <c r="D6906" s="20" t="s">
        <v>21706</v>
      </c>
      <c r="E6906" s="11">
        <f t="shared" si="107"/>
        <v>1</v>
      </c>
      <c r="F6906" s="8" t="s">
        <v>55936</v>
      </c>
      <c r="G6906" s="8" t="s">
        <v>55944</v>
      </c>
      <c r="H6906" s="8" t="s">
        <v>55937</v>
      </c>
      <c r="I6906" s="8"/>
      <c r="J6906" s="8"/>
    </row>
    <row r="6907" spans="1:10">
      <c r="A6907" s="16" t="s">
        <v>21707</v>
      </c>
      <c r="B6907" s="8" t="s">
        <v>48833</v>
      </c>
      <c r="C6907" s="8" t="s">
        <v>21708</v>
      </c>
      <c r="D6907" s="17" t="s">
        <v>21709</v>
      </c>
      <c r="E6907" s="11">
        <f t="shared" si="107"/>
        <v>1</v>
      </c>
      <c r="F6907" s="18" t="s">
        <v>55936</v>
      </c>
      <c r="G6907" s="18" t="s">
        <v>55944</v>
      </c>
      <c r="H6907" s="18" t="s">
        <v>55937</v>
      </c>
      <c r="I6907" s="8"/>
      <c r="J6907" s="8"/>
    </row>
    <row r="6908" spans="1:10" ht="36">
      <c r="A6908" s="16" t="s">
        <v>21710</v>
      </c>
      <c r="B6908" s="8" t="s">
        <v>48834</v>
      </c>
      <c r="C6908" s="8" t="s">
        <v>21711</v>
      </c>
      <c r="D6908" s="17" t="s">
        <v>21712</v>
      </c>
      <c r="E6908" s="11">
        <f t="shared" si="107"/>
        <v>1</v>
      </c>
      <c r="F6908" s="18" t="s">
        <v>55936</v>
      </c>
      <c r="G6908" s="18" t="s">
        <v>55944</v>
      </c>
      <c r="H6908" s="18" t="s">
        <v>55937</v>
      </c>
      <c r="I6908" s="8"/>
      <c r="J6908" s="8"/>
    </row>
    <row r="6909" spans="1:10" ht="36">
      <c r="A6909" s="19" t="s">
        <v>21713</v>
      </c>
      <c r="B6909" s="8" t="s">
        <v>48835</v>
      </c>
      <c r="C6909" s="8" t="s">
        <v>21714</v>
      </c>
      <c r="D6909" s="20" t="s">
        <v>21715</v>
      </c>
      <c r="E6909" s="11">
        <f t="shared" si="107"/>
        <v>1</v>
      </c>
      <c r="F6909" s="15" t="s">
        <v>55936</v>
      </c>
      <c r="G6909" s="15" t="s">
        <v>55944</v>
      </c>
      <c r="H6909" s="15" t="s">
        <v>55937</v>
      </c>
      <c r="I6909" s="8"/>
      <c r="J6909" s="8"/>
    </row>
    <row r="6910" spans="1:10" ht="36">
      <c r="A6910" s="16" t="s">
        <v>21716</v>
      </c>
      <c r="B6910" s="8" t="s">
        <v>48836</v>
      </c>
      <c r="C6910" s="8" t="s">
        <v>21717</v>
      </c>
      <c r="D6910" s="17" t="s">
        <v>21718</v>
      </c>
      <c r="E6910" s="11">
        <f t="shared" si="107"/>
        <v>1</v>
      </c>
      <c r="F6910" s="18" t="s">
        <v>55936</v>
      </c>
      <c r="G6910" s="18" t="s">
        <v>55944</v>
      </c>
      <c r="H6910" s="18" t="s">
        <v>55937</v>
      </c>
      <c r="I6910" s="8"/>
      <c r="J6910" s="8"/>
    </row>
    <row r="6911" spans="1:10" ht="36">
      <c r="A6911" s="16" t="s">
        <v>21719</v>
      </c>
      <c r="B6911" s="8" t="s">
        <v>48837</v>
      </c>
      <c r="C6911" s="8" t="s">
        <v>21720</v>
      </c>
      <c r="D6911" s="17" t="s">
        <v>21721</v>
      </c>
      <c r="E6911" s="11">
        <f t="shared" si="107"/>
        <v>1</v>
      </c>
      <c r="F6911" s="18" t="s">
        <v>55936</v>
      </c>
      <c r="G6911" s="18" t="s">
        <v>55944</v>
      </c>
      <c r="H6911" s="18" t="s">
        <v>55937</v>
      </c>
      <c r="I6911" s="8"/>
      <c r="J6911" s="8"/>
    </row>
    <row r="6912" spans="1:10" ht="36">
      <c r="A6912" s="19" t="s">
        <v>21722</v>
      </c>
      <c r="B6912" s="8" t="s">
        <v>48838</v>
      </c>
      <c r="C6912" s="8" t="s">
        <v>21723</v>
      </c>
      <c r="D6912" s="20" t="s">
        <v>21724</v>
      </c>
      <c r="E6912" s="11">
        <f t="shared" si="107"/>
        <v>1</v>
      </c>
      <c r="F6912" s="15" t="s">
        <v>55936</v>
      </c>
      <c r="G6912" s="15" t="s">
        <v>55944</v>
      </c>
      <c r="H6912" s="15" t="s">
        <v>55937</v>
      </c>
      <c r="I6912" s="8"/>
      <c r="J6912" s="8"/>
    </row>
    <row r="6913" spans="1:10" ht="36">
      <c r="A6913" s="16" t="s">
        <v>21725</v>
      </c>
      <c r="B6913" s="8" t="s">
        <v>48839</v>
      </c>
      <c r="C6913" s="8" t="s">
        <v>21726</v>
      </c>
      <c r="D6913" s="17" t="s">
        <v>21727</v>
      </c>
      <c r="E6913" s="11">
        <f t="shared" si="107"/>
        <v>1</v>
      </c>
      <c r="F6913" s="18" t="s">
        <v>55936</v>
      </c>
      <c r="G6913" s="18" t="s">
        <v>55944</v>
      </c>
      <c r="H6913" s="18" t="s">
        <v>55937</v>
      </c>
      <c r="I6913" s="8"/>
      <c r="J6913" s="8"/>
    </row>
    <row r="6914" spans="1:10" ht="24">
      <c r="A6914" s="16" t="s">
        <v>21728</v>
      </c>
      <c r="B6914" s="8" t="s">
        <v>48840</v>
      </c>
      <c r="C6914" s="8" t="s">
        <v>21614</v>
      </c>
      <c r="D6914" s="17" t="s">
        <v>21729</v>
      </c>
      <c r="E6914" s="11">
        <f t="shared" ref="E6914:E6977" si="108">COUNTIF(B:B,B6914)</f>
        <v>1</v>
      </c>
      <c r="F6914" s="18" t="s">
        <v>55936</v>
      </c>
      <c r="G6914" s="18" t="s">
        <v>55944</v>
      </c>
      <c r="H6914" s="18" t="s">
        <v>55937</v>
      </c>
      <c r="I6914" s="8"/>
      <c r="J6914" s="8"/>
    </row>
    <row r="6915" spans="1:10">
      <c r="A6915" s="19" t="s">
        <v>21730</v>
      </c>
      <c r="B6915" s="8" t="s">
        <v>48841</v>
      </c>
      <c r="C6915" s="8" t="s">
        <v>4477</v>
      </c>
      <c r="D6915" s="29" t="s">
        <v>21731</v>
      </c>
      <c r="E6915" s="11">
        <f t="shared" si="108"/>
        <v>1</v>
      </c>
      <c r="F6915" s="15" t="s">
        <v>55936</v>
      </c>
      <c r="G6915" s="15" t="s">
        <v>23</v>
      </c>
      <c r="H6915" s="15" t="s">
        <v>55937</v>
      </c>
      <c r="I6915" s="8"/>
      <c r="J6915" s="8"/>
    </row>
    <row r="6916" spans="1:10">
      <c r="A6916" s="16" t="s">
        <v>21732</v>
      </c>
      <c r="B6916" s="8" t="s">
        <v>48842</v>
      </c>
      <c r="C6916" s="8" t="s">
        <v>21733</v>
      </c>
      <c r="D6916" s="17" t="s">
        <v>21734</v>
      </c>
      <c r="E6916" s="11">
        <f t="shared" si="108"/>
        <v>1</v>
      </c>
      <c r="F6916" s="18" t="s">
        <v>55936</v>
      </c>
      <c r="G6916" s="18" t="s">
        <v>55948</v>
      </c>
      <c r="H6916" s="18" t="s">
        <v>55937</v>
      </c>
      <c r="I6916" s="8"/>
      <c r="J6916" s="8"/>
    </row>
    <row r="6917" spans="1:10">
      <c r="A6917" s="16" t="s">
        <v>21735</v>
      </c>
      <c r="B6917" s="8" t="s">
        <v>48843</v>
      </c>
      <c r="C6917" s="8" t="s">
        <v>21736</v>
      </c>
      <c r="D6917" s="17" t="s">
        <v>21737</v>
      </c>
      <c r="E6917" s="11">
        <f t="shared" si="108"/>
        <v>1</v>
      </c>
      <c r="F6917" s="18" t="s">
        <v>55936</v>
      </c>
      <c r="G6917" s="18" t="s">
        <v>55948</v>
      </c>
      <c r="H6917" s="18" t="s">
        <v>55937</v>
      </c>
      <c r="I6917" s="8"/>
      <c r="J6917" s="8"/>
    </row>
    <row r="6918" spans="1:10">
      <c r="A6918" s="16" t="s">
        <v>1673</v>
      </c>
      <c r="B6918" s="8" t="s">
        <v>48844</v>
      </c>
      <c r="C6918" s="8" t="s">
        <v>4509</v>
      </c>
      <c r="D6918" s="17" t="s">
        <v>21738</v>
      </c>
      <c r="E6918" s="11">
        <f t="shared" si="108"/>
        <v>1</v>
      </c>
      <c r="F6918" s="18" t="s">
        <v>55936</v>
      </c>
      <c r="G6918" s="18" t="s">
        <v>23</v>
      </c>
      <c r="H6918" s="18" t="s">
        <v>55937</v>
      </c>
      <c r="I6918" s="8"/>
      <c r="J6918" s="8"/>
    </row>
    <row r="6919" spans="1:10" ht="48">
      <c r="A6919" s="16" t="s">
        <v>21739</v>
      </c>
      <c r="B6919" s="8" t="s">
        <v>48845</v>
      </c>
      <c r="C6919" s="8" t="s">
        <v>21740</v>
      </c>
      <c r="D6919" s="17" t="s">
        <v>21741</v>
      </c>
      <c r="E6919" s="11">
        <f t="shared" si="108"/>
        <v>1</v>
      </c>
      <c r="F6919" s="18" t="s">
        <v>55936</v>
      </c>
      <c r="G6919" s="18" t="s">
        <v>56150</v>
      </c>
      <c r="H6919" s="18" t="s">
        <v>55937</v>
      </c>
      <c r="I6919" s="8"/>
      <c r="J6919" s="8"/>
    </row>
    <row r="6920" spans="1:10" ht="48">
      <c r="A6920" s="19" t="s">
        <v>21742</v>
      </c>
      <c r="B6920" s="8" t="s">
        <v>48846</v>
      </c>
      <c r="C6920" s="8" t="s">
        <v>21743</v>
      </c>
      <c r="D6920" s="29" t="s">
        <v>21744</v>
      </c>
      <c r="E6920" s="11">
        <f t="shared" si="108"/>
        <v>1</v>
      </c>
      <c r="F6920" s="15" t="s">
        <v>55936</v>
      </c>
      <c r="G6920" s="15" t="s">
        <v>56194</v>
      </c>
      <c r="H6920" s="15" t="s">
        <v>55937</v>
      </c>
      <c r="I6920" s="8"/>
      <c r="J6920" s="8"/>
    </row>
    <row r="6921" spans="1:10" ht="36">
      <c r="A6921" s="16" t="s">
        <v>21745</v>
      </c>
      <c r="B6921" s="8" t="s">
        <v>48847</v>
      </c>
      <c r="C6921" s="8" t="s">
        <v>21746</v>
      </c>
      <c r="D6921" s="17" t="s">
        <v>21747</v>
      </c>
      <c r="E6921" s="11">
        <f t="shared" si="108"/>
        <v>1</v>
      </c>
      <c r="F6921" s="18" t="s">
        <v>55936</v>
      </c>
      <c r="G6921" s="18" t="s">
        <v>56194</v>
      </c>
      <c r="H6921" s="18" t="s">
        <v>55937</v>
      </c>
      <c r="I6921" s="8"/>
      <c r="J6921" s="8"/>
    </row>
    <row r="6922" spans="1:10">
      <c r="A6922" s="16" t="s">
        <v>21748</v>
      </c>
      <c r="B6922" s="8" t="s">
        <v>21749</v>
      </c>
      <c r="C6922" s="8" t="s">
        <v>21749</v>
      </c>
      <c r="D6922" s="17" t="s">
        <v>21750</v>
      </c>
      <c r="E6922" s="11">
        <f t="shared" si="108"/>
        <v>1</v>
      </c>
      <c r="F6922" s="18" t="s">
        <v>55936</v>
      </c>
      <c r="G6922" s="18" t="s">
        <v>23</v>
      </c>
      <c r="H6922" s="18" t="s">
        <v>55937</v>
      </c>
      <c r="I6922" s="8"/>
      <c r="J6922" s="8"/>
    </row>
    <row r="6923" spans="1:10" ht="24">
      <c r="A6923" s="16" t="s">
        <v>21751</v>
      </c>
      <c r="B6923" s="8" t="s">
        <v>48848</v>
      </c>
      <c r="C6923" s="8" t="s">
        <v>21752</v>
      </c>
      <c r="D6923" s="17" t="s">
        <v>21753</v>
      </c>
      <c r="E6923" s="11">
        <f t="shared" si="108"/>
        <v>1</v>
      </c>
      <c r="F6923" s="18" t="s">
        <v>55936</v>
      </c>
      <c r="G6923" s="18" t="s">
        <v>55948</v>
      </c>
      <c r="H6923" s="18" t="s">
        <v>55937</v>
      </c>
      <c r="I6923" s="8"/>
      <c r="J6923" s="8"/>
    </row>
    <row r="6924" spans="1:10" ht="48">
      <c r="A6924" s="16" t="s">
        <v>21754</v>
      </c>
      <c r="B6924" s="8" t="s">
        <v>48849</v>
      </c>
      <c r="C6924" s="8" t="s">
        <v>21755</v>
      </c>
      <c r="D6924" s="17" t="s">
        <v>21756</v>
      </c>
      <c r="E6924" s="11">
        <f t="shared" si="108"/>
        <v>1</v>
      </c>
      <c r="F6924" s="18" t="s">
        <v>55936</v>
      </c>
      <c r="G6924" s="18" t="s">
        <v>56172</v>
      </c>
      <c r="H6924" s="18" t="s">
        <v>55937</v>
      </c>
      <c r="I6924" s="8"/>
      <c r="J6924" s="8"/>
    </row>
    <row r="6925" spans="1:10">
      <c r="A6925" s="33" t="s">
        <v>21757</v>
      </c>
      <c r="B6925" s="8" t="s">
        <v>48850</v>
      </c>
      <c r="C6925" s="8" t="s">
        <v>21758</v>
      </c>
      <c r="D6925" s="8" t="s">
        <v>21759</v>
      </c>
      <c r="E6925" s="11">
        <f t="shared" si="108"/>
        <v>1</v>
      </c>
      <c r="F6925" s="12" t="s">
        <v>55936</v>
      </c>
      <c r="G6925" s="12" t="s">
        <v>56112</v>
      </c>
      <c r="H6925" s="12" t="s">
        <v>55937</v>
      </c>
      <c r="I6925" s="8"/>
      <c r="J6925" s="8"/>
    </row>
    <row r="6926" spans="1:10" ht="48">
      <c r="A6926" s="16" t="s">
        <v>1674</v>
      </c>
      <c r="B6926" s="8" t="s">
        <v>9745</v>
      </c>
      <c r="C6926" s="8" t="s">
        <v>9745</v>
      </c>
      <c r="D6926" s="17" t="s">
        <v>21761</v>
      </c>
      <c r="E6926" s="11">
        <f t="shared" si="108"/>
        <v>1</v>
      </c>
      <c r="F6926" s="18" t="s">
        <v>55936</v>
      </c>
      <c r="G6926" s="18" t="s">
        <v>23</v>
      </c>
      <c r="H6926" s="18" t="s">
        <v>55937</v>
      </c>
      <c r="I6926" s="8"/>
      <c r="J6926" s="8"/>
    </row>
    <row r="6927" spans="1:10" ht="36">
      <c r="A6927" s="16" t="s">
        <v>21762</v>
      </c>
      <c r="B6927" s="8" t="s">
        <v>48851</v>
      </c>
      <c r="C6927" s="8" t="s">
        <v>21763</v>
      </c>
      <c r="D6927" s="17" t="s">
        <v>21764</v>
      </c>
      <c r="E6927" s="11">
        <f t="shared" si="108"/>
        <v>1</v>
      </c>
      <c r="F6927" s="18" t="s">
        <v>55936</v>
      </c>
      <c r="G6927" s="18" t="s">
        <v>55948</v>
      </c>
      <c r="H6927" s="18" t="s">
        <v>55937</v>
      </c>
      <c r="I6927" s="8"/>
      <c r="J6927" s="8"/>
    </row>
    <row r="6928" spans="1:10">
      <c r="A6928" s="16" t="s">
        <v>21765</v>
      </c>
      <c r="B6928" s="8" t="s">
        <v>48852</v>
      </c>
      <c r="C6928" s="8" t="s">
        <v>21760</v>
      </c>
      <c r="D6928" s="17" t="s">
        <v>21766</v>
      </c>
      <c r="E6928" s="11">
        <f t="shared" si="108"/>
        <v>1</v>
      </c>
      <c r="F6928" s="18" t="s">
        <v>55936</v>
      </c>
      <c r="G6928" s="18" t="s">
        <v>56112</v>
      </c>
      <c r="H6928" s="18" t="s">
        <v>55937</v>
      </c>
      <c r="I6928" s="8"/>
      <c r="J6928" s="8"/>
    </row>
    <row r="6929" spans="1:10">
      <c r="A6929" s="16" t="s">
        <v>1675</v>
      </c>
      <c r="B6929" s="8" t="s">
        <v>48853</v>
      </c>
      <c r="C6929" s="8" t="s">
        <v>4510</v>
      </c>
      <c r="D6929" s="17" t="s">
        <v>21767</v>
      </c>
      <c r="E6929" s="11">
        <f t="shared" si="108"/>
        <v>1</v>
      </c>
      <c r="F6929" s="18" t="s">
        <v>55936</v>
      </c>
      <c r="G6929" s="18" t="s">
        <v>56084</v>
      </c>
      <c r="H6929" s="18" t="s">
        <v>55937</v>
      </c>
      <c r="I6929" s="8"/>
      <c r="J6929" s="8"/>
    </row>
    <row r="6930" spans="1:10" ht="36">
      <c r="A6930" s="24" t="s">
        <v>1676</v>
      </c>
      <c r="B6930" s="8" t="s">
        <v>1677</v>
      </c>
      <c r="C6930" s="8" t="s">
        <v>1677</v>
      </c>
      <c r="D6930" s="45" t="s">
        <v>21768</v>
      </c>
      <c r="E6930" s="11">
        <f t="shared" si="108"/>
        <v>2</v>
      </c>
      <c r="F6930" s="12" t="s">
        <v>55936</v>
      </c>
      <c r="G6930" s="12" t="s">
        <v>23</v>
      </c>
      <c r="H6930" s="12" t="s">
        <v>55937</v>
      </c>
      <c r="I6930" s="8"/>
      <c r="J6930" s="8"/>
    </row>
    <row r="6931" spans="1:10" ht="24">
      <c r="A6931" s="16" t="s">
        <v>21769</v>
      </c>
      <c r="B6931" s="8" t="s">
        <v>48854</v>
      </c>
      <c r="C6931" s="8" t="s">
        <v>21770</v>
      </c>
      <c r="D6931" s="17" t="s">
        <v>21771</v>
      </c>
      <c r="E6931" s="11">
        <f t="shared" si="108"/>
        <v>1</v>
      </c>
      <c r="F6931" s="18" t="s">
        <v>55936</v>
      </c>
      <c r="G6931" s="18" t="s">
        <v>23</v>
      </c>
      <c r="H6931" s="18" t="s">
        <v>55937</v>
      </c>
      <c r="I6931" s="8"/>
      <c r="J6931" s="8"/>
    </row>
    <row r="6932" spans="1:10">
      <c r="A6932" s="16" t="s">
        <v>21772</v>
      </c>
      <c r="B6932" s="8" t="s">
        <v>48855</v>
      </c>
      <c r="C6932" s="8" t="s">
        <v>21773</v>
      </c>
      <c r="D6932" s="17" t="s">
        <v>21774</v>
      </c>
      <c r="E6932" s="11">
        <f t="shared" si="108"/>
        <v>1</v>
      </c>
      <c r="F6932" s="18" t="s">
        <v>55936</v>
      </c>
      <c r="G6932" s="18" t="s">
        <v>55948</v>
      </c>
      <c r="H6932" s="18" t="s">
        <v>55937</v>
      </c>
      <c r="I6932" s="8"/>
      <c r="J6932" s="8"/>
    </row>
    <row r="6933" spans="1:10" ht="36">
      <c r="A6933" s="59" t="s">
        <v>21775</v>
      </c>
      <c r="B6933" s="8" t="s">
        <v>48856</v>
      </c>
      <c r="C6933" s="8" t="s">
        <v>21776</v>
      </c>
      <c r="D6933" s="45" t="s">
        <v>21777</v>
      </c>
      <c r="E6933" s="11">
        <f t="shared" si="108"/>
        <v>1</v>
      </c>
      <c r="F6933" s="12" t="s">
        <v>55936</v>
      </c>
      <c r="G6933" s="12" t="s">
        <v>56138</v>
      </c>
      <c r="H6933" s="12" t="s">
        <v>55937</v>
      </c>
      <c r="I6933" s="8"/>
      <c r="J6933" s="8"/>
    </row>
    <row r="6934" spans="1:10" ht="24">
      <c r="A6934" s="16" t="s">
        <v>1678</v>
      </c>
      <c r="B6934" s="8" t="s">
        <v>48857</v>
      </c>
      <c r="C6934" s="8" t="s">
        <v>21778</v>
      </c>
      <c r="D6934" s="17" t="s">
        <v>21779</v>
      </c>
      <c r="E6934" s="11">
        <f t="shared" si="108"/>
        <v>1</v>
      </c>
      <c r="F6934" s="18" t="s">
        <v>55936</v>
      </c>
      <c r="G6934" s="18" t="s">
        <v>23</v>
      </c>
      <c r="H6934" s="18" t="s">
        <v>55937</v>
      </c>
      <c r="I6934" s="8"/>
      <c r="J6934" s="8"/>
    </row>
    <row r="6935" spans="1:10">
      <c r="A6935" s="16" t="s">
        <v>1679</v>
      </c>
      <c r="B6935" s="8" t="s">
        <v>48858</v>
      </c>
      <c r="C6935" s="8" t="s">
        <v>4511</v>
      </c>
      <c r="D6935" s="17" t="s">
        <v>21780</v>
      </c>
      <c r="E6935" s="11">
        <f t="shared" si="108"/>
        <v>1</v>
      </c>
      <c r="F6935" s="18" t="s">
        <v>55936</v>
      </c>
      <c r="G6935" s="18" t="s">
        <v>56092</v>
      </c>
      <c r="H6935" s="18" t="s">
        <v>55937</v>
      </c>
      <c r="I6935" s="8"/>
      <c r="J6935" s="8"/>
    </row>
    <row r="6936" spans="1:10">
      <c r="A6936" s="16" t="s">
        <v>21781</v>
      </c>
      <c r="B6936" s="8" t="s">
        <v>48859</v>
      </c>
      <c r="C6936" s="8" t="s">
        <v>21782</v>
      </c>
      <c r="D6936" s="17" t="s">
        <v>21783</v>
      </c>
      <c r="E6936" s="11">
        <f t="shared" si="108"/>
        <v>1</v>
      </c>
      <c r="F6936" s="18" t="s">
        <v>55936</v>
      </c>
      <c r="G6936" s="18" t="s">
        <v>23</v>
      </c>
      <c r="H6936" s="18" t="s">
        <v>55937</v>
      </c>
      <c r="I6936" s="8"/>
      <c r="J6936" s="8"/>
    </row>
    <row r="6937" spans="1:10" ht="24">
      <c r="A6937" s="16" t="s">
        <v>21784</v>
      </c>
      <c r="B6937" s="8" t="s">
        <v>48860</v>
      </c>
      <c r="C6937" s="8" t="s">
        <v>21785</v>
      </c>
      <c r="D6937" s="17" t="s">
        <v>21786</v>
      </c>
      <c r="E6937" s="11">
        <f t="shared" si="108"/>
        <v>1</v>
      </c>
      <c r="F6937" s="18" t="s">
        <v>55936</v>
      </c>
      <c r="G6937" s="18" t="s">
        <v>23</v>
      </c>
      <c r="H6937" s="18" t="s">
        <v>55937</v>
      </c>
      <c r="I6937" s="8"/>
      <c r="J6937" s="8"/>
    </row>
    <row r="6938" spans="1:10">
      <c r="A6938" s="16" t="s">
        <v>21787</v>
      </c>
      <c r="B6938" s="8" t="s">
        <v>48861</v>
      </c>
      <c r="C6938" s="8" t="s">
        <v>3599</v>
      </c>
      <c r="D6938" s="17" t="s">
        <v>21788</v>
      </c>
      <c r="E6938" s="11">
        <f t="shared" si="108"/>
        <v>1</v>
      </c>
      <c r="F6938" s="18" t="s">
        <v>55936</v>
      </c>
      <c r="G6938" s="18" t="s">
        <v>23</v>
      </c>
      <c r="H6938" s="18" t="s">
        <v>55937</v>
      </c>
      <c r="I6938" s="8"/>
      <c r="J6938" s="8"/>
    </row>
    <row r="6939" spans="1:10">
      <c r="A6939" s="16" t="s">
        <v>21789</v>
      </c>
      <c r="B6939" s="8" t="s">
        <v>48862</v>
      </c>
      <c r="C6939" s="8" t="s">
        <v>21790</v>
      </c>
      <c r="D6939" s="17" t="s">
        <v>21791</v>
      </c>
      <c r="E6939" s="11">
        <f t="shared" si="108"/>
        <v>1</v>
      </c>
      <c r="F6939" s="18" t="s">
        <v>55936</v>
      </c>
      <c r="G6939" s="18" t="s">
        <v>23</v>
      </c>
      <c r="H6939" s="18" t="s">
        <v>55937</v>
      </c>
      <c r="I6939" s="8"/>
      <c r="J6939" s="8"/>
    </row>
    <row r="6940" spans="1:10" ht="24">
      <c r="A6940" s="39" t="s">
        <v>21792</v>
      </c>
      <c r="B6940" s="8" t="s">
        <v>48863</v>
      </c>
      <c r="C6940" s="8" t="s">
        <v>21793</v>
      </c>
      <c r="D6940" s="45" t="s">
        <v>21794</v>
      </c>
      <c r="E6940" s="11">
        <f t="shared" si="108"/>
        <v>1</v>
      </c>
      <c r="F6940" s="12" t="s">
        <v>55936</v>
      </c>
      <c r="G6940" s="12" t="s">
        <v>56256</v>
      </c>
      <c r="H6940" s="12" t="s">
        <v>55937</v>
      </c>
      <c r="I6940" s="8"/>
      <c r="J6940" s="8"/>
    </row>
    <row r="6941" spans="1:10" ht="36">
      <c r="A6941" s="16" t="s">
        <v>1680</v>
      </c>
      <c r="B6941" s="8" t="s">
        <v>48864</v>
      </c>
      <c r="C6941" s="8" t="s">
        <v>21795</v>
      </c>
      <c r="D6941" s="17" t="s">
        <v>21796</v>
      </c>
      <c r="E6941" s="11">
        <f t="shared" si="108"/>
        <v>1</v>
      </c>
      <c r="F6941" s="18" t="s">
        <v>55936</v>
      </c>
      <c r="G6941" s="18" t="s">
        <v>23</v>
      </c>
      <c r="H6941" s="18" t="s">
        <v>55937</v>
      </c>
      <c r="I6941" s="8"/>
      <c r="J6941" s="8"/>
    </row>
    <row r="6942" spans="1:10" ht="48">
      <c r="A6942" s="16" t="s">
        <v>21797</v>
      </c>
      <c r="B6942" s="8" t="s">
        <v>48865</v>
      </c>
      <c r="C6942" s="8" t="s">
        <v>21798</v>
      </c>
      <c r="D6942" s="17" t="s">
        <v>21799</v>
      </c>
      <c r="E6942" s="11">
        <f t="shared" si="108"/>
        <v>1</v>
      </c>
      <c r="F6942" s="18" t="s">
        <v>55936</v>
      </c>
      <c r="G6942" s="18" t="s">
        <v>55988</v>
      </c>
      <c r="H6942" s="18" t="s">
        <v>55937</v>
      </c>
      <c r="I6942" s="8"/>
      <c r="J6942" s="8"/>
    </row>
    <row r="6943" spans="1:10" ht="36">
      <c r="A6943" s="16" t="s">
        <v>21800</v>
      </c>
      <c r="B6943" s="8" t="s">
        <v>48866</v>
      </c>
      <c r="C6943" s="8" t="s">
        <v>21801</v>
      </c>
      <c r="D6943" s="17" t="s">
        <v>21802</v>
      </c>
      <c r="E6943" s="11">
        <f t="shared" si="108"/>
        <v>1</v>
      </c>
      <c r="F6943" s="18" t="s">
        <v>55936</v>
      </c>
      <c r="G6943" s="18" t="s">
        <v>55988</v>
      </c>
      <c r="H6943" s="18" t="s">
        <v>55937</v>
      </c>
      <c r="I6943" s="8"/>
      <c r="J6943" s="8"/>
    </row>
    <row r="6944" spans="1:10">
      <c r="A6944" s="16" t="s">
        <v>21803</v>
      </c>
      <c r="B6944" s="8" t="s">
        <v>48867</v>
      </c>
      <c r="C6944" s="8" t="s">
        <v>21804</v>
      </c>
      <c r="D6944" s="17" t="s">
        <v>21805</v>
      </c>
      <c r="E6944" s="11">
        <f t="shared" si="108"/>
        <v>1</v>
      </c>
      <c r="F6944" s="18" t="s">
        <v>55936</v>
      </c>
      <c r="G6944" s="18" t="s">
        <v>23</v>
      </c>
      <c r="H6944" s="18" t="s">
        <v>55937</v>
      </c>
      <c r="I6944" s="8"/>
      <c r="J6944" s="8"/>
    </row>
    <row r="6945" spans="1:10">
      <c r="A6945" s="16" t="s">
        <v>21806</v>
      </c>
      <c r="B6945" s="8" t="s">
        <v>48868</v>
      </c>
      <c r="C6945" s="8" t="s">
        <v>21807</v>
      </c>
      <c r="D6945" s="17" t="s">
        <v>21808</v>
      </c>
      <c r="E6945" s="11">
        <f t="shared" si="108"/>
        <v>1</v>
      </c>
      <c r="F6945" s="18" t="s">
        <v>55936</v>
      </c>
      <c r="G6945" s="18" t="s">
        <v>23</v>
      </c>
      <c r="H6945" s="18" t="s">
        <v>55937</v>
      </c>
      <c r="I6945" s="8"/>
      <c r="J6945" s="8"/>
    </row>
    <row r="6946" spans="1:10" ht="36">
      <c r="A6946" s="16" t="s">
        <v>21809</v>
      </c>
      <c r="B6946" s="8" t="s">
        <v>48869</v>
      </c>
      <c r="C6946" s="8" t="s">
        <v>21810</v>
      </c>
      <c r="D6946" s="17" t="s">
        <v>21811</v>
      </c>
      <c r="E6946" s="11">
        <f t="shared" si="108"/>
        <v>1</v>
      </c>
      <c r="F6946" s="18" t="s">
        <v>55936</v>
      </c>
      <c r="G6946" s="18" t="s">
        <v>23</v>
      </c>
      <c r="H6946" s="18" t="s">
        <v>55937</v>
      </c>
      <c r="I6946" s="8"/>
      <c r="J6946" s="8"/>
    </row>
    <row r="6947" spans="1:10">
      <c r="A6947" s="16" t="s">
        <v>21812</v>
      </c>
      <c r="B6947" s="8" t="s">
        <v>48870</v>
      </c>
      <c r="C6947" s="8" t="s">
        <v>4478</v>
      </c>
      <c r="D6947" s="17" t="s">
        <v>21813</v>
      </c>
      <c r="E6947" s="11">
        <f t="shared" si="108"/>
        <v>1</v>
      </c>
      <c r="F6947" s="18" t="s">
        <v>55936</v>
      </c>
      <c r="G6947" s="18" t="s">
        <v>55948</v>
      </c>
      <c r="H6947" s="18" t="s">
        <v>55937</v>
      </c>
      <c r="I6947" s="8"/>
      <c r="J6947" s="8"/>
    </row>
    <row r="6948" spans="1:10">
      <c r="A6948" s="16" t="s">
        <v>21814</v>
      </c>
      <c r="B6948" s="8" t="s">
        <v>48871</v>
      </c>
      <c r="C6948" s="8" t="s">
        <v>21815</v>
      </c>
      <c r="D6948" s="17" t="s">
        <v>21816</v>
      </c>
      <c r="E6948" s="11">
        <f t="shared" si="108"/>
        <v>1</v>
      </c>
      <c r="F6948" s="18" t="s">
        <v>55936</v>
      </c>
      <c r="G6948" s="18" t="s">
        <v>23</v>
      </c>
      <c r="H6948" s="18" t="s">
        <v>55937</v>
      </c>
      <c r="I6948" s="8"/>
      <c r="J6948" s="8"/>
    </row>
    <row r="6949" spans="1:10">
      <c r="A6949" s="16" t="s">
        <v>21817</v>
      </c>
      <c r="B6949" s="8" t="s">
        <v>48872</v>
      </c>
      <c r="C6949" s="8" t="s">
        <v>21818</v>
      </c>
      <c r="D6949" s="17" t="s">
        <v>21819</v>
      </c>
      <c r="E6949" s="11">
        <f t="shared" si="108"/>
        <v>1</v>
      </c>
      <c r="F6949" s="18" t="s">
        <v>55936</v>
      </c>
      <c r="G6949" s="18" t="s">
        <v>23</v>
      </c>
      <c r="H6949" s="18" t="s">
        <v>55937</v>
      </c>
      <c r="I6949" s="8"/>
      <c r="J6949" s="8"/>
    </row>
    <row r="6950" spans="1:10" ht="24">
      <c r="A6950" s="16" t="s">
        <v>1681</v>
      </c>
      <c r="B6950" s="8" t="s">
        <v>48873</v>
      </c>
      <c r="C6950" s="8" t="s">
        <v>4513</v>
      </c>
      <c r="D6950" s="17" t="s">
        <v>21820</v>
      </c>
      <c r="E6950" s="11">
        <f t="shared" si="108"/>
        <v>1</v>
      </c>
      <c r="F6950" s="18" t="s">
        <v>55936</v>
      </c>
      <c r="G6950" s="18" t="s">
        <v>56137</v>
      </c>
      <c r="H6950" s="18" t="s">
        <v>55937</v>
      </c>
      <c r="I6950" s="8"/>
      <c r="J6950" s="8"/>
    </row>
    <row r="6951" spans="1:10" ht="60">
      <c r="A6951" s="16" t="s">
        <v>21821</v>
      </c>
      <c r="B6951" s="8" t="s">
        <v>48874</v>
      </c>
      <c r="C6951" s="8" t="s">
        <v>21822</v>
      </c>
      <c r="D6951" s="17" t="s">
        <v>21823</v>
      </c>
      <c r="E6951" s="11">
        <f t="shared" si="108"/>
        <v>1</v>
      </c>
      <c r="F6951" s="18" t="s">
        <v>55936</v>
      </c>
      <c r="G6951" s="18" t="s">
        <v>56012</v>
      </c>
      <c r="H6951" s="18" t="s">
        <v>55937</v>
      </c>
      <c r="I6951" s="8"/>
      <c r="J6951" s="8"/>
    </row>
    <row r="6952" spans="1:10">
      <c r="A6952" s="16" t="s">
        <v>21824</v>
      </c>
      <c r="B6952" s="8" t="s">
        <v>48875</v>
      </c>
      <c r="C6952" s="8" t="s">
        <v>21825</v>
      </c>
      <c r="D6952" s="17" t="s">
        <v>21826</v>
      </c>
      <c r="E6952" s="11">
        <f t="shared" si="108"/>
        <v>1</v>
      </c>
      <c r="F6952" s="18" t="s">
        <v>55936</v>
      </c>
      <c r="G6952" s="18" t="s">
        <v>56137</v>
      </c>
      <c r="H6952" s="18" t="s">
        <v>55937</v>
      </c>
      <c r="I6952" s="8"/>
      <c r="J6952" s="8"/>
    </row>
    <row r="6953" spans="1:10" ht="24">
      <c r="A6953" s="16" t="s">
        <v>21828</v>
      </c>
      <c r="B6953" s="8" t="s">
        <v>48876</v>
      </c>
      <c r="C6953" s="8" t="s">
        <v>21829</v>
      </c>
      <c r="D6953" s="17" t="s">
        <v>21830</v>
      </c>
      <c r="E6953" s="11">
        <f t="shared" si="108"/>
        <v>1</v>
      </c>
      <c r="F6953" s="18" t="s">
        <v>55936</v>
      </c>
      <c r="G6953" s="18" t="s">
        <v>23</v>
      </c>
      <c r="H6953" s="18" t="s">
        <v>55937</v>
      </c>
      <c r="I6953" s="8"/>
      <c r="J6953" s="8"/>
    </row>
    <row r="6954" spans="1:10" ht="24">
      <c r="A6954" s="16" t="s">
        <v>21831</v>
      </c>
      <c r="B6954" s="8" t="s">
        <v>48877</v>
      </c>
      <c r="C6954" s="8" t="s">
        <v>21832</v>
      </c>
      <c r="D6954" s="17" t="s">
        <v>21833</v>
      </c>
      <c r="E6954" s="11">
        <f t="shared" si="108"/>
        <v>1</v>
      </c>
      <c r="F6954" s="18" t="s">
        <v>55936</v>
      </c>
      <c r="G6954" s="18" t="s">
        <v>23</v>
      </c>
      <c r="H6954" s="18" t="s">
        <v>55937</v>
      </c>
      <c r="I6954" s="8"/>
      <c r="J6954" s="8">
        <v>1</v>
      </c>
    </row>
    <row r="6955" spans="1:10" ht="24">
      <c r="A6955" s="16" t="s">
        <v>21834</v>
      </c>
      <c r="B6955" s="8" t="s">
        <v>48878</v>
      </c>
      <c r="C6955" s="8" t="s">
        <v>21835</v>
      </c>
      <c r="D6955" s="17" t="s">
        <v>21836</v>
      </c>
      <c r="E6955" s="11">
        <f t="shared" si="108"/>
        <v>1</v>
      </c>
      <c r="F6955" s="18" t="s">
        <v>55936</v>
      </c>
      <c r="G6955" s="18" t="s">
        <v>23</v>
      </c>
      <c r="H6955" s="18" t="s">
        <v>55937</v>
      </c>
      <c r="I6955" s="8"/>
      <c r="J6955" s="8">
        <v>2</v>
      </c>
    </row>
    <row r="6956" spans="1:10" ht="36">
      <c r="A6956" s="16" t="s">
        <v>21837</v>
      </c>
      <c r="B6956" s="8" t="s">
        <v>48879</v>
      </c>
      <c r="C6956" s="8" t="s">
        <v>14916</v>
      </c>
      <c r="D6956" s="17" t="s">
        <v>21838</v>
      </c>
      <c r="E6956" s="11">
        <f t="shared" si="108"/>
        <v>1</v>
      </c>
      <c r="F6956" s="18" t="s">
        <v>55936</v>
      </c>
      <c r="G6956" s="18" t="s">
        <v>56155</v>
      </c>
      <c r="H6956" s="18" t="s">
        <v>55937</v>
      </c>
      <c r="I6956" s="8"/>
      <c r="J6956" s="8"/>
    </row>
    <row r="6957" spans="1:10" ht="24">
      <c r="A6957" s="26" t="s">
        <v>21839</v>
      </c>
      <c r="B6957" s="8" t="s">
        <v>48880</v>
      </c>
      <c r="C6957" s="8" t="s">
        <v>21840</v>
      </c>
      <c r="D6957" s="21" t="s">
        <v>21841</v>
      </c>
      <c r="E6957" s="11">
        <f t="shared" si="108"/>
        <v>1</v>
      </c>
      <c r="F6957" s="12" t="s">
        <v>55936</v>
      </c>
      <c r="G6957" s="12" t="s">
        <v>46</v>
      </c>
      <c r="H6957" s="12" t="s">
        <v>55937</v>
      </c>
      <c r="I6957" s="8"/>
      <c r="J6957" s="8"/>
    </row>
    <row r="6958" spans="1:10">
      <c r="A6958" s="16" t="s">
        <v>21842</v>
      </c>
      <c r="B6958" s="8" t="s">
        <v>48881</v>
      </c>
      <c r="C6958" s="8" t="s">
        <v>21843</v>
      </c>
      <c r="D6958" s="17" t="s">
        <v>21844</v>
      </c>
      <c r="E6958" s="11">
        <f t="shared" si="108"/>
        <v>1</v>
      </c>
      <c r="F6958" s="18" t="s">
        <v>55936</v>
      </c>
      <c r="G6958" s="18" t="s">
        <v>56143</v>
      </c>
      <c r="H6958" s="18" t="s">
        <v>55937</v>
      </c>
      <c r="I6958" s="8"/>
      <c r="J6958" s="8"/>
    </row>
    <row r="6959" spans="1:10">
      <c r="A6959" s="16" t="s">
        <v>21845</v>
      </c>
      <c r="B6959" s="8" t="s">
        <v>48882</v>
      </c>
      <c r="C6959" s="8" t="s">
        <v>21846</v>
      </c>
      <c r="D6959" s="17" t="s">
        <v>21847</v>
      </c>
      <c r="E6959" s="11">
        <f t="shared" si="108"/>
        <v>1</v>
      </c>
      <c r="F6959" s="18" t="s">
        <v>55936</v>
      </c>
      <c r="G6959" s="18" t="s">
        <v>23</v>
      </c>
      <c r="H6959" s="18" t="s">
        <v>55937</v>
      </c>
      <c r="I6959" s="8"/>
      <c r="J6959" s="8"/>
    </row>
    <row r="6960" spans="1:10">
      <c r="A6960" s="33" t="s">
        <v>1682</v>
      </c>
      <c r="B6960" s="8" t="s">
        <v>48883</v>
      </c>
      <c r="C6960" s="8" t="s">
        <v>4514</v>
      </c>
      <c r="D6960" s="8" t="s">
        <v>21848</v>
      </c>
      <c r="E6960" s="11">
        <f t="shared" si="108"/>
        <v>1</v>
      </c>
      <c r="F6960" s="12" t="s">
        <v>55936</v>
      </c>
      <c r="G6960" s="12" t="s">
        <v>23</v>
      </c>
      <c r="H6960" s="12" t="s">
        <v>55937</v>
      </c>
      <c r="I6960" s="8"/>
      <c r="J6960" s="8"/>
    </row>
    <row r="6961" spans="1:10" ht="24">
      <c r="A6961" s="16" t="s">
        <v>1683</v>
      </c>
      <c r="B6961" s="8" t="s">
        <v>48049</v>
      </c>
      <c r="C6961" s="8" t="s">
        <v>1063</v>
      </c>
      <c r="D6961" s="17" t="s">
        <v>55372</v>
      </c>
      <c r="E6961" s="11">
        <f t="shared" si="108"/>
        <v>2</v>
      </c>
      <c r="F6961" s="18" t="s">
        <v>38138</v>
      </c>
      <c r="G6961" s="18" t="s">
        <v>55946</v>
      </c>
      <c r="H6961" s="18" t="s">
        <v>55938</v>
      </c>
      <c r="I6961" s="8"/>
      <c r="J6961" s="8"/>
    </row>
    <row r="6962" spans="1:10" ht="24">
      <c r="A6962" s="16" t="s">
        <v>21849</v>
      </c>
      <c r="B6962" s="8" t="s">
        <v>48884</v>
      </c>
      <c r="C6962" s="8" t="s">
        <v>21850</v>
      </c>
      <c r="D6962" s="17" t="s">
        <v>21851</v>
      </c>
      <c r="E6962" s="11">
        <f t="shared" si="108"/>
        <v>1</v>
      </c>
      <c r="F6962" s="18" t="s">
        <v>55936</v>
      </c>
      <c r="G6962" s="18" t="s">
        <v>46</v>
      </c>
      <c r="H6962" s="18" t="s">
        <v>55937</v>
      </c>
      <c r="I6962" s="8"/>
      <c r="J6962" s="8"/>
    </row>
    <row r="6963" spans="1:10" ht="24">
      <c r="A6963" s="16" t="s">
        <v>21852</v>
      </c>
      <c r="B6963" s="8" t="s">
        <v>21853</v>
      </c>
      <c r="C6963" s="8" t="s">
        <v>21853</v>
      </c>
      <c r="D6963" s="17" t="s">
        <v>21854</v>
      </c>
      <c r="E6963" s="11">
        <f t="shared" si="108"/>
        <v>1</v>
      </c>
      <c r="F6963" s="18" t="s">
        <v>55936</v>
      </c>
      <c r="G6963" s="18" t="s">
        <v>23</v>
      </c>
      <c r="H6963" s="18" t="s">
        <v>55937</v>
      </c>
      <c r="I6963" s="8"/>
      <c r="J6963" s="8"/>
    </row>
    <row r="6964" spans="1:10">
      <c r="A6964" s="44" t="s">
        <v>21855</v>
      </c>
      <c r="B6964" s="8" t="s">
        <v>48885</v>
      </c>
      <c r="C6964" s="8" t="s">
        <v>21856</v>
      </c>
      <c r="D6964" s="20" t="s">
        <v>21857</v>
      </c>
      <c r="E6964" s="11">
        <f t="shared" si="108"/>
        <v>1</v>
      </c>
      <c r="F6964" s="8" t="s">
        <v>55936</v>
      </c>
      <c r="G6964" s="8" t="s">
        <v>23</v>
      </c>
      <c r="H6964" s="8" t="s">
        <v>55937</v>
      </c>
      <c r="I6964" s="8"/>
      <c r="J6964" s="8"/>
    </row>
    <row r="6965" spans="1:10" ht="36">
      <c r="A6965" s="16" t="s">
        <v>21858</v>
      </c>
      <c r="B6965" s="8" t="s">
        <v>48886</v>
      </c>
      <c r="C6965" s="8" t="s">
        <v>21859</v>
      </c>
      <c r="D6965" s="17" t="s">
        <v>21860</v>
      </c>
      <c r="E6965" s="11">
        <f t="shared" si="108"/>
        <v>1</v>
      </c>
      <c r="F6965" s="18" t="s">
        <v>55936</v>
      </c>
      <c r="G6965" s="18" t="s">
        <v>55948</v>
      </c>
      <c r="H6965" s="18" t="s">
        <v>55937</v>
      </c>
      <c r="I6965" s="8"/>
      <c r="J6965" s="8"/>
    </row>
    <row r="6966" spans="1:10">
      <c r="A6966" s="33" t="s">
        <v>1684</v>
      </c>
      <c r="B6966" s="8" t="s">
        <v>1685</v>
      </c>
      <c r="C6966" s="8" t="s">
        <v>1685</v>
      </c>
      <c r="D6966" s="8" t="s">
        <v>55373</v>
      </c>
      <c r="E6966" s="11">
        <f t="shared" si="108"/>
        <v>2</v>
      </c>
      <c r="F6966" s="12" t="s">
        <v>55936</v>
      </c>
      <c r="G6966" s="12" t="s">
        <v>23</v>
      </c>
      <c r="H6966" s="12" t="s">
        <v>55937</v>
      </c>
      <c r="I6966" s="8"/>
      <c r="J6966" s="8"/>
    </row>
    <row r="6967" spans="1:10" ht="24">
      <c r="A6967" s="16" t="s">
        <v>21861</v>
      </c>
      <c r="B6967" s="8" t="s">
        <v>48887</v>
      </c>
      <c r="C6967" s="8" t="s">
        <v>21862</v>
      </c>
      <c r="D6967" s="17" t="s">
        <v>21863</v>
      </c>
      <c r="E6967" s="11">
        <f t="shared" si="108"/>
        <v>1</v>
      </c>
      <c r="F6967" s="18" t="s">
        <v>55936</v>
      </c>
      <c r="G6967" s="18" t="s">
        <v>23</v>
      </c>
      <c r="H6967" s="18" t="s">
        <v>55937</v>
      </c>
      <c r="I6967" s="8"/>
      <c r="J6967" s="8"/>
    </row>
    <row r="6968" spans="1:10" ht="24">
      <c r="A6968" s="19" t="s">
        <v>21864</v>
      </c>
      <c r="B6968" s="8" t="s">
        <v>48888</v>
      </c>
      <c r="C6968" s="8" t="s">
        <v>21865</v>
      </c>
      <c r="D6968" s="29" t="s">
        <v>21866</v>
      </c>
      <c r="E6968" s="11">
        <f t="shared" si="108"/>
        <v>1</v>
      </c>
      <c r="F6968" s="15" t="s">
        <v>55936</v>
      </c>
      <c r="G6968" s="15" t="s">
        <v>23</v>
      </c>
      <c r="H6968" s="15" t="s">
        <v>55937</v>
      </c>
      <c r="I6968" s="8"/>
      <c r="J6968" s="8"/>
    </row>
    <row r="6969" spans="1:10" ht="36">
      <c r="A6969" s="19" t="s">
        <v>21867</v>
      </c>
      <c r="B6969" s="8" t="s">
        <v>48889</v>
      </c>
      <c r="C6969" s="8" t="s">
        <v>21868</v>
      </c>
      <c r="D6969" s="29" t="s">
        <v>21869</v>
      </c>
      <c r="E6969" s="11">
        <f t="shared" si="108"/>
        <v>1</v>
      </c>
      <c r="F6969" s="15" t="s">
        <v>55936</v>
      </c>
      <c r="G6969" s="15" t="s">
        <v>23</v>
      </c>
      <c r="H6969" s="15" t="s">
        <v>55937</v>
      </c>
      <c r="I6969" s="8"/>
      <c r="J6969" s="8"/>
    </row>
    <row r="6970" spans="1:10">
      <c r="A6970" s="19" t="s">
        <v>21870</v>
      </c>
      <c r="B6970" s="8" t="s">
        <v>48890</v>
      </c>
      <c r="C6970" s="8" t="s">
        <v>21871</v>
      </c>
      <c r="D6970" s="29" t="s">
        <v>21872</v>
      </c>
      <c r="E6970" s="11">
        <f t="shared" si="108"/>
        <v>1</v>
      </c>
      <c r="F6970" s="15" t="s">
        <v>55936</v>
      </c>
      <c r="G6970" s="15" t="s">
        <v>55948</v>
      </c>
      <c r="H6970" s="15" t="s">
        <v>55937</v>
      </c>
      <c r="I6970" s="8"/>
      <c r="J6970" s="8"/>
    </row>
    <row r="6971" spans="1:10">
      <c r="A6971" s="16" t="s">
        <v>21873</v>
      </c>
      <c r="B6971" s="8" t="s">
        <v>48891</v>
      </c>
      <c r="C6971" s="8" t="s">
        <v>21874</v>
      </c>
      <c r="D6971" s="17" t="s">
        <v>21875</v>
      </c>
      <c r="E6971" s="11">
        <f t="shared" si="108"/>
        <v>1</v>
      </c>
      <c r="F6971" s="18" t="s">
        <v>55936</v>
      </c>
      <c r="G6971" s="18" t="s">
        <v>23</v>
      </c>
      <c r="H6971" s="18" t="s">
        <v>55937</v>
      </c>
      <c r="I6971" s="8"/>
      <c r="J6971" s="8"/>
    </row>
    <row r="6972" spans="1:10">
      <c r="A6972" s="16" t="s">
        <v>21876</v>
      </c>
      <c r="B6972" s="8" t="s">
        <v>48892</v>
      </c>
      <c r="C6972" s="8" t="s">
        <v>21877</v>
      </c>
      <c r="D6972" s="17" t="s">
        <v>21878</v>
      </c>
      <c r="E6972" s="11">
        <f t="shared" si="108"/>
        <v>1</v>
      </c>
      <c r="F6972" s="18" t="s">
        <v>55936</v>
      </c>
      <c r="G6972" s="18" t="s">
        <v>23</v>
      </c>
      <c r="H6972" s="18" t="s">
        <v>55937</v>
      </c>
      <c r="I6972" s="8"/>
      <c r="J6972" s="8"/>
    </row>
    <row r="6973" spans="1:10">
      <c r="A6973" s="16" t="s">
        <v>21879</v>
      </c>
      <c r="B6973" s="8" t="s">
        <v>48893</v>
      </c>
      <c r="C6973" s="8" t="s">
        <v>21880</v>
      </c>
      <c r="D6973" s="17" t="s">
        <v>21881</v>
      </c>
      <c r="E6973" s="11">
        <f t="shared" si="108"/>
        <v>1</v>
      </c>
      <c r="F6973" s="18" t="s">
        <v>55936</v>
      </c>
      <c r="G6973" s="18" t="s">
        <v>23</v>
      </c>
      <c r="H6973" s="18" t="s">
        <v>55937</v>
      </c>
      <c r="I6973" s="8"/>
      <c r="J6973" s="8"/>
    </row>
    <row r="6974" spans="1:10">
      <c r="A6974" s="16" t="s">
        <v>21882</v>
      </c>
      <c r="B6974" s="8" t="s">
        <v>48894</v>
      </c>
      <c r="C6974" s="8" t="s">
        <v>21883</v>
      </c>
      <c r="D6974" s="17" t="s">
        <v>21884</v>
      </c>
      <c r="E6974" s="11">
        <f t="shared" si="108"/>
        <v>1</v>
      </c>
      <c r="F6974" s="18" t="s">
        <v>55936</v>
      </c>
      <c r="G6974" s="18" t="s">
        <v>23</v>
      </c>
      <c r="H6974" s="18" t="s">
        <v>55937</v>
      </c>
      <c r="I6974" s="8"/>
      <c r="J6974" s="8"/>
    </row>
    <row r="6975" spans="1:10">
      <c r="A6975" s="16" t="s">
        <v>1686</v>
      </c>
      <c r="B6975" s="8" t="s">
        <v>48895</v>
      </c>
      <c r="C6975" s="8" t="s">
        <v>4515</v>
      </c>
      <c r="D6975" s="17" t="s">
        <v>21885</v>
      </c>
      <c r="E6975" s="11">
        <f t="shared" si="108"/>
        <v>1</v>
      </c>
      <c r="F6975" s="18" t="s">
        <v>55936</v>
      </c>
      <c r="G6975" s="18" t="s">
        <v>23</v>
      </c>
      <c r="H6975" s="18" t="s">
        <v>55937</v>
      </c>
      <c r="I6975" s="8"/>
      <c r="J6975" s="8"/>
    </row>
    <row r="6976" spans="1:10">
      <c r="A6976" s="16" t="s">
        <v>1687</v>
      </c>
      <c r="B6976" s="8" t="s">
        <v>48896</v>
      </c>
      <c r="C6976" s="8" t="s">
        <v>4516</v>
      </c>
      <c r="D6976" s="17" t="s">
        <v>21886</v>
      </c>
      <c r="E6976" s="11">
        <f t="shared" si="108"/>
        <v>1</v>
      </c>
      <c r="F6976" s="18" t="s">
        <v>55936</v>
      </c>
      <c r="G6976" s="18" t="s">
        <v>56102</v>
      </c>
      <c r="H6976" s="18" t="s">
        <v>55937</v>
      </c>
      <c r="I6976" s="8"/>
      <c r="J6976" s="8"/>
    </row>
    <row r="6977" spans="1:10" ht="24">
      <c r="A6977" s="16" t="s">
        <v>21887</v>
      </c>
      <c r="B6977" s="8" t="s">
        <v>48897</v>
      </c>
      <c r="C6977" s="8" t="s">
        <v>21888</v>
      </c>
      <c r="D6977" s="17" t="s">
        <v>21889</v>
      </c>
      <c r="E6977" s="11">
        <f t="shared" si="108"/>
        <v>1</v>
      </c>
      <c r="F6977" s="18" t="s">
        <v>55936</v>
      </c>
      <c r="G6977" s="18" t="s">
        <v>56024</v>
      </c>
      <c r="H6977" s="18" t="s">
        <v>55937</v>
      </c>
      <c r="I6977" s="8"/>
      <c r="J6977" s="8"/>
    </row>
    <row r="6978" spans="1:10" ht="24">
      <c r="A6978" s="16" t="s">
        <v>21890</v>
      </c>
      <c r="B6978" s="8" t="s">
        <v>48898</v>
      </c>
      <c r="C6978" s="8" t="s">
        <v>21891</v>
      </c>
      <c r="D6978" s="17" t="s">
        <v>21892</v>
      </c>
      <c r="E6978" s="11">
        <f t="shared" ref="E6978:E7041" si="109">COUNTIF(B:B,B6978)</f>
        <v>1</v>
      </c>
      <c r="F6978" s="18" t="s">
        <v>55936</v>
      </c>
      <c r="G6978" s="18" t="s">
        <v>23</v>
      </c>
      <c r="H6978" s="18" t="s">
        <v>55937</v>
      </c>
      <c r="I6978" s="8"/>
      <c r="J6978" s="8"/>
    </row>
    <row r="6979" spans="1:10">
      <c r="A6979" s="16" t="s">
        <v>21893</v>
      </c>
      <c r="B6979" s="8" t="s">
        <v>48899</v>
      </c>
      <c r="C6979" s="8" t="s">
        <v>15988</v>
      </c>
      <c r="D6979" s="17" t="s">
        <v>21894</v>
      </c>
      <c r="E6979" s="11">
        <f t="shared" si="109"/>
        <v>1</v>
      </c>
      <c r="F6979" s="18" t="s">
        <v>55936</v>
      </c>
      <c r="G6979" s="18" t="s">
        <v>23</v>
      </c>
      <c r="H6979" s="18" t="s">
        <v>55937</v>
      </c>
      <c r="I6979" s="8"/>
      <c r="J6979" s="8"/>
    </row>
    <row r="6980" spans="1:10" ht="48">
      <c r="A6980" s="16" t="s">
        <v>21895</v>
      </c>
      <c r="B6980" s="8" t="s">
        <v>21896</v>
      </c>
      <c r="C6980" s="8" t="s">
        <v>21896</v>
      </c>
      <c r="D6980" s="17" t="s">
        <v>21897</v>
      </c>
      <c r="E6980" s="11">
        <f t="shared" si="109"/>
        <v>1</v>
      </c>
      <c r="F6980" s="18" t="s">
        <v>55936</v>
      </c>
      <c r="G6980" s="18" t="s">
        <v>55967</v>
      </c>
      <c r="H6980" s="18" t="s">
        <v>55937</v>
      </c>
      <c r="I6980" s="8"/>
      <c r="J6980" s="8"/>
    </row>
    <row r="6981" spans="1:10" ht="48">
      <c r="A6981" s="19" t="s">
        <v>21898</v>
      </c>
      <c r="B6981" s="8" t="s">
        <v>48900</v>
      </c>
      <c r="C6981" s="8" t="s">
        <v>21899</v>
      </c>
      <c r="D6981" s="29" t="s">
        <v>21900</v>
      </c>
      <c r="E6981" s="11">
        <f t="shared" si="109"/>
        <v>1</v>
      </c>
      <c r="F6981" s="15" t="s">
        <v>55936</v>
      </c>
      <c r="G6981" s="15" t="s">
        <v>394</v>
      </c>
      <c r="H6981" s="15" t="s">
        <v>55937</v>
      </c>
      <c r="I6981" s="8"/>
      <c r="J6981" s="8"/>
    </row>
    <row r="6982" spans="1:10">
      <c r="A6982" s="16" t="s">
        <v>1688</v>
      </c>
      <c r="B6982" s="8" t="s">
        <v>48901</v>
      </c>
      <c r="C6982" s="8" t="s">
        <v>4517</v>
      </c>
      <c r="D6982" s="17" t="s">
        <v>21901</v>
      </c>
      <c r="E6982" s="11">
        <f t="shared" si="109"/>
        <v>1</v>
      </c>
      <c r="F6982" s="18" t="s">
        <v>55936</v>
      </c>
      <c r="G6982" s="18" t="s">
        <v>23</v>
      </c>
      <c r="H6982" s="18" t="s">
        <v>55937</v>
      </c>
      <c r="I6982" s="8"/>
      <c r="J6982" s="8"/>
    </row>
    <row r="6983" spans="1:10" ht="36">
      <c r="A6983" s="16" t="s">
        <v>21902</v>
      </c>
      <c r="B6983" s="8" t="s">
        <v>48902</v>
      </c>
      <c r="C6983" s="8" t="s">
        <v>10422</v>
      </c>
      <c r="D6983" s="17" t="s">
        <v>21903</v>
      </c>
      <c r="E6983" s="11">
        <f t="shared" si="109"/>
        <v>1</v>
      </c>
      <c r="F6983" s="18" t="s">
        <v>55936</v>
      </c>
      <c r="G6983" s="18" t="s">
        <v>56013</v>
      </c>
      <c r="H6983" s="18" t="s">
        <v>55937</v>
      </c>
      <c r="I6983" s="8"/>
      <c r="J6983" s="8"/>
    </row>
    <row r="6984" spans="1:10">
      <c r="A6984" s="16" t="s">
        <v>21904</v>
      </c>
      <c r="B6984" s="8" t="s">
        <v>21905</v>
      </c>
      <c r="C6984" s="8" t="s">
        <v>21905</v>
      </c>
      <c r="D6984" s="17" t="s">
        <v>21906</v>
      </c>
      <c r="E6984" s="11">
        <f t="shared" si="109"/>
        <v>1</v>
      </c>
      <c r="F6984" s="18" t="s">
        <v>55936</v>
      </c>
      <c r="G6984" s="18" t="s">
        <v>23</v>
      </c>
      <c r="H6984" s="18" t="s">
        <v>55937</v>
      </c>
      <c r="I6984" s="8"/>
      <c r="J6984" s="8"/>
    </row>
    <row r="6985" spans="1:10">
      <c r="A6985" s="16" t="s">
        <v>21907</v>
      </c>
      <c r="B6985" s="8" t="s">
        <v>48903</v>
      </c>
      <c r="C6985" s="8" t="s">
        <v>21908</v>
      </c>
      <c r="D6985" s="17" t="s">
        <v>21909</v>
      </c>
      <c r="E6985" s="11">
        <f t="shared" si="109"/>
        <v>1</v>
      </c>
      <c r="F6985" s="18" t="s">
        <v>55936</v>
      </c>
      <c r="G6985" s="18" t="s">
        <v>55940</v>
      </c>
      <c r="H6985" s="18" t="s">
        <v>55937</v>
      </c>
      <c r="I6985" s="8"/>
      <c r="J6985" s="8"/>
    </row>
    <row r="6986" spans="1:10">
      <c r="A6986" s="23" t="s">
        <v>38118</v>
      </c>
      <c r="B6986" s="8" t="s">
        <v>48904</v>
      </c>
      <c r="C6986" s="8" t="s">
        <v>4163</v>
      </c>
      <c r="D6986" s="22" t="s">
        <v>55374</v>
      </c>
      <c r="E6986" s="11">
        <f t="shared" si="109"/>
        <v>1</v>
      </c>
      <c r="F6986" s="8" t="s">
        <v>55936</v>
      </c>
      <c r="G6986" s="8" t="s">
        <v>23</v>
      </c>
      <c r="H6986" s="8" t="s">
        <v>55937</v>
      </c>
      <c r="I6986" s="8"/>
      <c r="J6986" s="8"/>
    </row>
    <row r="6987" spans="1:10">
      <c r="A6987" s="16" t="s">
        <v>1689</v>
      </c>
      <c r="B6987" s="8" t="s">
        <v>48905</v>
      </c>
      <c r="C6987" s="8" t="s">
        <v>4025</v>
      </c>
      <c r="D6987" s="17" t="s">
        <v>21910</v>
      </c>
      <c r="E6987" s="11">
        <f t="shared" si="109"/>
        <v>1</v>
      </c>
      <c r="F6987" s="18" t="s">
        <v>55936</v>
      </c>
      <c r="G6987" s="18" t="s">
        <v>23</v>
      </c>
      <c r="H6987" s="18" t="s">
        <v>55937</v>
      </c>
      <c r="I6987" s="8"/>
      <c r="J6987" s="8"/>
    </row>
    <row r="6988" spans="1:10" ht="36">
      <c r="A6988" s="16" t="s">
        <v>21911</v>
      </c>
      <c r="B6988" s="8" t="s">
        <v>48906</v>
      </c>
      <c r="C6988" s="8" t="s">
        <v>21912</v>
      </c>
      <c r="D6988" s="17" t="s">
        <v>21913</v>
      </c>
      <c r="E6988" s="11">
        <f t="shared" si="109"/>
        <v>1</v>
      </c>
      <c r="F6988" s="18" t="s">
        <v>55936</v>
      </c>
      <c r="G6988" s="18" t="s">
        <v>23</v>
      </c>
      <c r="H6988" s="18" t="s">
        <v>55937</v>
      </c>
      <c r="I6988" s="8"/>
      <c r="J6988" s="8"/>
    </row>
    <row r="6989" spans="1:10" ht="36">
      <c r="A6989" s="16" t="s">
        <v>21914</v>
      </c>
      <c r="B6989" s="8" t="s">
        <v>21915</v>
      </c>
      <c r="C6989" s="8" t="s">
        <v>21915</v>
      </c>
      <c r="D6989" s="17" t="s">
        <v>21916</v>
      </c>
      <c r="E6989" s="11">
        <f t="shared" si="109"/>
        <v>1</v>
      </c>
      <c r="F6989" s="18" t="s">
        <v>55936</v>
      </c>
      <c r="G6989" s="18" t="s">
        <v>23</v>
      </c>
      <c r="H6989" s="18" t="s">
        <v>55937</v>
      </c>
      <c r="I6989" s="8"/>
      <c r="J6989" s="8"/>
    </row>
    <row r="6990" spans="1:10" ht="60">
      <c r="A6990" s="16" t="s">
        <v>21917</v>
      </c>
      <c r="B6990" s="8" t="s">
        <v>48907</v>
      </c>
      <c r="C6990" s="8" t="s">
        <v>21918</v>
      </c>
      <c r="D6990" s="17" t="s">
        <v>21919</v>
      </c>
      <c r="E6990" s="11">
        <f t="shared" si="109"/>
        <v>1</v>
      </c>
      <c r="F6990" s="18" t="s">
        <v>55936</v>
      </c>
      <c r="G6990" s="18" t="s">
        <v>23</v>
      </c>
      <c r="H6990" s="18" t="s">
        <v>55937</v>
      </c>
      <c r="I6990" s="8"/>
      <c r="J6990" s="8"/>
    </row>
    <row r="6991" spans="1:10" ht="24">
      <c r="A6991" s="19" t="s">
        <v>21920</v>
      </c>
      <c r="B6991" s="8" t="s">
        <v>48908</v>
      </c>
      <c r="C6991" s="8" t="s">
        <v>21921</v>
      </c>
      <c r="D6991" s="20" t="s">
        <v>21922</v>
      </c>
      <c r="E6991" s="11">
        <f t="shared" si="109"/>
        <v>1</v>
      </c>
      <c r="F6991" s="15" t="s">
        <v>55936</v>
      </c>
      <c r="G6991" s="15" t="s">
        <v>23</v>
      </c>
      <c r="H6991" s="15" t="s">
        <v>55937</v>
      </c>
      <c r="I6991" s="8"/>
      <c r="J6991" s="8"/>
    </row>
    <row r="6992" spans="1:10" ht="60">
      <c r="A6992" s="16" t="s">
        <v>21923</v>
      </c>
      <c r="B6992" s="8" t="s">
        <v>21924</v>
      </c>
      <c r="C6992" s="8" t="s">
        <v>21924</v>
      </c>
      <c r="D6992" s="17" t="s">
        <v>21925</v>
      </c>
      <c r="E6992" s="11">
        <f t="shared" si="109"/>
        <v>1</v>
      </c>
      <c r="F6992" s="18" t="s">
        <v>55936</v>
      </c>
      <c r="G6992" s="18" t="s">
        <v>23</v>
      </c>
      <c r="H6992" s="18" t="s">
        <v>55937</v>
      </c>
      <c r="I6992" s="8"/>
      <c r="J6992" s="8"/>
    </row>
    <row r="6993" spans="1:10" ht="36">
      <c r="A6993" s="16" t="s">
        <v>21926</v>
      </c>
      <c r="B6993" s="8" t="s">
        <v>48909</v>
      </c>
      <c r="C6993" s="8" t="s">
        <v>21927</v>
      </c>
      <c r="D6993" s="17" t="s">
        <v>21928</v>
      </c>
      <c r="E6993" s="11">
        <f t="shared" si="109"/>
        <v>1</v>
      </c>
      <c r="F6993" s="18" t="s">
        <v>55936</v>
      </c>
      <c r="G6993" s="18" t="s">
        <v>55948</v>
      </c>
      <c r="H6993" s="18" t="s">
        <v>55937</v>
      </c>
      <c r="I6993" s="8"/>
      <c r="J6993" s="8"/>
    </row>
    <row r="6994" spans="1:10">
      <c r="A6994" s="16" t="s">
        <v>21929</v>
      </c>
      <c r="B6994" s="8" t="s">
        <v>48910</v>
      </c>
      <c r="C6994" s="8" t="s">
        <v>21930</v>
      </c>
      <c r="D6994" s="17" t="s">
        <v>21931</v>
      </c>
      <c r="E6994" s="11">
        <f t="shared" si="109"/>
        <v>1</v>
      </c>
      <c r="F6994" s="18" t="s">
        <v>55936</v>
      </c>
      <c r="G6994" s="18" t="s">
        <v>23</v>
      </c>
      <c r="H6994" s="18" t="s">
        <v>55937</v>
      </c>
      <c r="I6994" s="8"/>
      <c r="J6994" s="8"/>
    </row>
    <row r="6995" spans="1:10" ht="72">
      <c r="A6995" s="16" t="s">
        <v>21932</v>
      </c>
      <c r="B6995" s="8" t="s">
        <v>48911</v>
      </c>
      <c r="C6995" s="8" t="s">
        <v>21933</v>
      </c>
      <c r="D6995" s="17" t="s">
        <v>21934</v>
      </c>
      <c r="E6995" s="11">
        <f t="shared" si="109"/>
        <v>1</v>
      </c>
      <c r="F6995" s="18" t="s">
        <v>55936</v>
      </c>
      <c r="G6995" s="18" t="s">
        <v>55963</v>
      </c>
      <c r="H6995" s="18" t="s">
        <v>55937</v>
      </c>
      <c r="I6995" s="8"/>
      <c r="J6995" s="8"/>
    </row>
    <row r="6996" spans="1:10" ht="24">
      <c r="A6996" s="16" t="s">
        <v>1690</v>
      </c>
      <c r="B6996" s="8" t="s">
        <v>1691</v>
      </c>
      <c r="C6996" s="8" t="s">
        <v>1691</v>
      </c>
      <c r="D6996" s="17" t="s">
        <v>21935</v>
      </c>
      <c r="E6996" s="11">
        <f t="shared" si="109"/>
        <v>1</v>
      </c>
      <c r="F6996" s="18" t="s">
        <v>55936</v>
      </c>
      <c r="G6996" s="18" t="s">
        <v>23</v>
      </c>
      <c r="H6996" s="18" t="s">
        <v>55937</v>
      </c>
      <c r="I6996" s="8"/>
      <c r="J6996" s="8"/>
    </row>
    <row r="6997" spans="1:10" ht="24">
      <c r="A6997" s="55" t="s">
        <v>38119</v>
      </c>
      <c r="B6997" s="8" t="s">
        <v>4824</v>
      </c>
      <c r="C6997" s="8" t="s">
        <v>40724</v>
      </c>
      <c r="D6997" s="20" t="s">
        <v>55375</v>
      </c>
      <c r="E6997" s="11">
        <f t="shared" si="109"/>
        <v>1</v>
      </c>
      <c r="F6997" s="8" t="s">
        <v>55936</v>
      </c>
      <c r="G6997" s="8" t="s">
        <v>23</v>
      </c>
      <c r="H6997" s="8" t="s">
        <v>55937</v>
      </c>
      <c r="I6997" s="8"/>
      <c r="J6997" s="8"/>
    </row>
    <row r="6998" spans="1:10" ht="24">
      <c r="A6998" s="16" t="s">
        <v>1692</v>
      </c>
      <c r="B6998" s="8" t="s">
        <v>1693</v>
      </c>
      <c r="C6998" s="8" t="s">
        <v>1693</v>
      </c>
      <c r="D6998" s="17" t="s">
        <v>21936</v>
      </c>
      <c r="E6998" s="11">
        <f t="shared" si="109"/>
        <v>1</v>
      </c>
      <c r="F6998" s="18" t="s">
        <v>55936</v>
      </c>
      <c r="G6998" s="18" t="s">
        <v>23</v>
      </c>
      <c r="H6998" s="18" t="s">
        <v>55937</v>
      </c>
      <c r="I6998" s="8"/>
      <c r="J6998" s="8"/>
    </row>
    <row r="6999" spans="1:10">
      <c r="A6999" s="33" t="s">
        <v>21937</v>
      </c>
      <c r="B6999" s="8" t="s">
        <v>48912</v>
      </c>
      <c r="C6999" s="8" t="s">
        <v>21938</v>
      </c>
      <c r="D6999" s="8" t="s">
        <v>21939</v>
      </c>
      <c r="E6999" s="11">
        <f t="shared" si="109"/>
        <v>1</v>
      </c>
      <c r="F6999" s="12" t="s">
        <v>55936</v>
      </c>
      <c r="G6999" s="12" t="s">
        <v>23</v>
      </c>
      <c r="H6999" s="12" t="s">
        <v>55937</v>
      </c>
      <c r="I6999" s="8"/>
      <c r="J6999" s="8"/>
    </row>
    <row r="7000" spans="1:10" ht="24">
      <c r="A7000" s="24" t="s">
        <v>21940</v>
      </c>
      <c r="B7000" s="8" t="s">
        <v>5356</v>
      </c>
      <c r="C7000" s="8" t="s">
        <v>5356</v>
      </c>
      <c r="D7000" s="45" t="s">
        <v>21941</v>
      </c>
      <c r="E7000" s="11">
        <f t="shared" si="109"/>
        <v>1</v>
      </c>
      <c r="F7000" s="12" t="s">
        <v>55936</v>
      </c>
      <c r="G7000" s="12" t="s">
        <v>23</v>
      </c>
      <c r="H7000" s="12" t="s">
        <v>55937</v>
      </c>
      <c r="I7000" s="8"/>
      <c r="J7000" s="8"/>
    </row>
    <row r="7001" spans="1:10">
      <c r="A7001" s="33" t="s">
        <v>21942</v>
      </c>
      <c r="B7001" s="8" t="s">
        <v>48913</v>
      </c>
      <c r="C7001" s="8" t="s">
        <v>21943</v>
      </c>
      <c r="D7001" s="8" t="s">
        <v>21944</v>
      </c>
      <c r="E7001" s="11">
        <f t="shared" si="109"/>
        <v>1</v>
      </c>
      <c r="F7001" s="12" t="s">
        <v>55936</v>
      </c>
      <c r="G7001" s="12" t="s">
        <v>23</v>
      </c>
      <c r="H7001" s="12" t="s">
        <v>55937</v>
      </c>
      <c r="I7001" s="8"/>
      <c r="J7001" s="8">
        <v>1</v>
      </c>
    </row>
    <row r="7002" spans="1:10" ht="24">
      <c r="A7002" s="59" t="s">
        <v>1694</v>
      </c>
      <c r="B7002" s="8" t="s">
        <v>4518</v>
      </c>
      <c r="C7002" s="8" t="s">
        <v>4518</v>
      </c>
      <c r="D7002" s="45" t="s">
        <v>3373</v>
      </c>
      <c r="E7002" s="11">
        <f t="shared" si="109"/>
        <v>1</v>
      </c>
      <c r="F7002" s="12" t="s">
        <v>55936</v>
      </c>
      <c r="G7002" s="12" t="s">
        <v>23</v>
      </c>
      <c r="H7002" s="12" t="s">
        <v>55937</v>
      </c>
      <c r="I7002" s="8"/>
      <c r="J7002" s="8">
        <v>2</v>
      </c>
    </row>
    <row r="7003" spans="1:10" ht="36">
      <c r="A7003" s="16" t="s">
        <v>1695</v>
      </c>
      <c r="B7003" s="8" t="s">
        <v>4519</v>
      </c>
      <c r="C7003" s="8" t="s">
        <v>4519</v>
      </c>
      <c r="D7003" s="17" t="s">
        <v>3374</v>
      </c>
      <c r="E7003" s="11">
        <f t="shared" si="109"/>
        <v>1</v>
      </c>
      <c r="F7003" s="18" t="s">
        <v>55936</v>
      </c>
      <c r="G7003" s="18" t="s">
        <v>23</v>
      </c>
      <c r="H7003" s="18" t="s">
        <v>55937</v>
      </c>
      <c r="I7003" s="8"/>
      <c r="J7003" s="8">
        <v>3</v>
      </c>
    </row>
    <row r="7004" spans="1:10">
      <c r="A7004" s="16" t="s">
        <v>21945</v>
      </c>
      <c r="B7004" s="8" t="s">
        <v>48914</v>
      </c>
      <c r="C7004" s="8" t="s">
        <v>21946</v>
      </c>
      <c r="D7004" s="17" t="s">
        <v>21947</v>
      </c>
      <c r="E7004" s="11">
        <f t="shared" si="109"/>
        <v>1</v>
      </c>
      <c r="F7004" s="18" t="s">
        <v>55936</v>
      </c>
      <c r="G7004" s="18" t="s">
        <v>23</v>
      </c>
      <c r="H7004" s="18" t="s">
        <v>55937</v>
      </c>
      <c r="I7004" s="8"/>
      <c r="J7004" s="8"/>
    </row>
    <row r="7005" spans="1:10" ht="24">
      <c r="A7005" s="50" t="s">
        <v>1696</v>
      </c>
      <c r="B7005" s="8" t="s">
        <v>48915</v>
      </c>
      <c r="C7005" s="8" t="s">
        <v>1697</v>
      </c>
      <c r="D7005" s="45" t="s">
        <v>21948</v>
      </c>
      <c r="E7005" s="11">
        <f t="shared" si="109"/>
        <v>1</v>
      </c>
      <c r="F7005" s="12" t="s">
        <v>55936</v>
      </c>
      <c r="G7005" s="12" t="s">
        <v>23</v>
      </c>
      <c r="H7005" s="12" t="s">
        <v>55937</v>
      </c>
      <c r="I7005" s="8"/>
      <c r="J7005" s="8"/>
    </row>
    <row r="7006" spans="1:10" ht="36">
      <c r="A7006" s="26" t="s">
        <v>21949</v>
      </c>
      <c r="B7006" s="8" t="s">
        <v>21950</v>
      </c>
      <c r="C7006" s="8" t="s">
        <v>21950</v>
      </c>
      <c r="D7006" s="21" t="s">
        <v>21951</v>
      </c>
      <c r="E7006" s="11">
        <f t="shared" si="109"/>
        <v>1</v>
      </c>
      <c r="F7006" s="12" t="s">
        <v>55936</v>
      </c>
      <c r="G7006" s="12" t="s">
        <v>23</v>
      </c>
      <c r="H7006" s="12" t="s">
        <v>55937</v>
      </c>
      <c r="I7006" s="8"/>
      <c r="J7006" s="8"/>
    </row>
    <row r="7007" spans="1:10">
      <c r="A7007" s="24" t="s">
        <v>1698</v>
      </c>
      <c r="B7007" s="8" t="s">
        <v>1699</v>
      </c>
      <c r="C7007" s="8" t="s">
        <v>1699</v>
      </c>
      <c r="D7007" s="45" t="s">
        <v>3375</v>
      </c>
      <c r="E7007" s="11">
        <f t="shared" si="109"/>
        <v>1</v>
      </c>
      <c r="F7007" s="12" t="s">
        <v>55936</v>
      </c>
      <c r="G7007" s="12" t="s">
        <v>23</v>
      </c>
      <c r="H7007" s="12" t="s">
        <v>55937</v>
      </c>
      <c r="I7007" s="8"/>
      <c r="J7007" s="8"/>
    </row>
    <row r="7008" spans="1:10" ht="24">
      <c r="A7008" s="16" t="s">
        <v>1700</v>
      </c>
      <c r="B7008" s="8" t="s">
        <v>1701</v>
      </c>
      <c r="C7008" s="8" t="s">
        <v>21952</v>
      </c>
      <c r="D7008" s="17" t="s">
        <v>21953</v>
      </c>
      <c r="E7008" s="11">
        <f t="shared" si="109"/>
        <v>1</v>
      </c>
      <c r="F7008" s="18" t="s">
        <v>55936</v>
      </c>
      <c r="G7008" s="18" t="s">
        <v>23</v>
      </c>
      <c r="H7008" s="18" t="s">
        <v>55937</v>
      </c>
      <c r="I7008" s="8"/>
      <c r="J7008" s="8"/>
    </row>
    <row r="7009" spans="1:10" ht="36">
      <c r="A7009" s="16" t="s">
        <v>21954</v>
      </c>
      <c r="B7009" s="8" t="s">
        <v>21955</v>
      </c>
      <c r="C7009" s="8" t="s">
        <v>21955</v>
      </c>
      <c r="D7009" s="17" t="s">
        <v>21956</v>
      </c>
      <c r="E7009" s="11">
        <f t="shared" si="109"/>
        <v>1</v>
      </c>
      <c r="F7009" s="18" t="s">
        <v>55936</v>
      </c>
      <c r="G7009" s="18" t="s">
        <v>23</v>
      </c>
      <c r="H7009" s="18" t="s">
        <v>55937</v>
      </c>
      <c r="I7009" s="8"/>
      <c r="J7009" s="8"/>
    </row>
    <row r="7010" spans="1:10">
      <c r="A7010" s="44" t="s">
        <v>21957</v>
      </c>
      <c r="B7010" s="8" t="s">
        <v>48916</v>
      </c>
      <c r="C7010" s="8" t="s">
        <v>21958</v>
      </c>
      <c r="D7010" s="20" t="s">
        <v>21959</v>
      </c>
      <c r="E7010" s="11">
        <f t="shared" si="109"/>
        <v>1</v>
      </c>
      <c r="F7010" s="8" t="s">
        <v>55936</v>
      </c>
      <c r="G7010" s="8" t="s">
        <v>23</v>
      </c>
      <c r="H7010" s="8" t="s">
        <v>55937</v>
      </c>
      <c r="I7010" s="8"/>
      <c r="J7010" s="8"/>
    </row>
    <row r="7011" spans="1:10">
      <c r="A7011" s="16" t="s">
        <v>38120</v>
      </c>
      <c r="B7011" s="8" t="s">
        <v>48917</v>
      </c>
      <c r="C7011" s="8" t="s">
        <v>4787</v>
      </c>
      <c r="D7011" s="17" t="s">
        <v>55376</v>
      </c>
      <c r="E7011" s="11">
        <f t="shared" si="109"/>
        <v>1</v>
      </c>
      <c r="F7011" s="18" t="s">
        <v>55936</v>
      </c>
      <c r="G7011" s="18" t="s">
        <v>23</v>
      </c>
      <c r="H7011" s="18" t="s">
        <v>55937</v>
      </c>
      <c r="I7011" s="8"/>
      <c r="J7011" s="8"/>
    </row>
    <row r="7012" spans="1:10" ht="24">
      <c r="A7012" s="16" t="s">
        <v>21960</v>
      </c>
      <c r="B7012" s="8" t="s">
        <v>48918</v>
      </c>
      <c r="C7012" s="8" t="s">
        <v>4911</v>
      </c>
      <c r="D7012" s="17" t="s">
        <v>21961</v>
      </c>
      <c r="E7012" s="11">
        <f t="shared" si="109"/>
        <v>1</v>
      </c>
      <c r="F7012" s="18" t="s">
        <v>55936</v>
      </c>
      <c r="G7012" s="18" t="s">
        <v>23</v>
      </c>
      <c r="H7012" s="18" t="s">
        <v>55937</v>
      </c>
      <c r="I7012" s="8"/>
      <c r="J7012" s="8"/>
    </row>
    <row r="7013" spans="1:10" ht="24">
      <c r="A7013" s="37" t="s">
        <v>21962</v>
      </c>
      <c r="B7013" s="8" t="s">
        <v>48919</v>
      </c>
      <c r="C7013" s="8" t="s">
        <v>21963</v>
      </c>
      <c r="D7013" s="22" t="s">
        <v>21964</v>
      </c>
      <c r="E7013" s="11">
        <f t="shared" si="109"/>
        <v>1</v>
      </c>
      <c r="F7013" s="12" t="s">
        <v>55936</v>
      </c>
      <c r="G7013" s="12" t="s">
        <v>23</v>
      </c>
      <c r="H7013" s="12" t="s">
        <v>55937</v>
      </c>
      <c r="I7013" s="8"/>
      <c r="J7013" s="8"/>
    </row>
    <row r="7014" spans="1:10" ht="36">
      <c r="A7014" s="24" t="s">
        <v>21965</v>
      </c>
      <c r="B7014" s="8" t="s">
        <v>48920</v>
      </c>
      <c r="C7014" s="8" t="s">
        <v>21966</v>
      </c>
      <c r="D7014" s="45" t="s">
        <v>21967</v>
      </c>
      <c r="E7014" s="11">
        <f t="shared" si="109"/>
        <v>1</v>
      </c>
      <c r="F7014" s="12" t="s">
        <v>55936</v>
      </c>
      <c r="G7014" s="12" t="s">
        <v>23</v>
      </c>
      <c r="H7014" s="12" t="s">
        <v>55937</v>
      </c>
      <c r="I7014" s="8"/>
      <c r="J7014" s="8"/>
    </row>
    <row r="7015" spans="1:10">
      <c r="A7015" s="24" t="s">
        <v>21968</v>
      </c>
      <c r="B7015" s="8" t="s">
        <v>48921</v>
      </c>
      <c r="C7015" s="8" t="s">
        <v>3780</v>
      </c>
      <c r="D7015" s="45" t="s">
        <v>21969</v>
      </c>
      <c r="E7015" s="11">
        <f t="shared" si="109"/>
        <v>1</v>
      </c>
      <c r="F7015" s="12" t="s">
        <v>55936</v>
      </c>
      <c r="G7015" s="12" t="s">
        <v>23</v>
      </c>
      <c r="H7015" s="12" t="s">
        <v>55937</v>
      </c>
      <c r="I7015" s="8"/>
      <c r="J7015" s="8"/>
    </row>
    <row r="7016" spans="1:10" ht="24">
      <c r="A7016" s="16" t="s">
        <v>21970</v>
      </c>
      <c r="B7016" s="8" t="s">
        <v>48922</v>
      </c>
      <c r="C7016" s="8" t="s">
        <v>21971</v>
      </c>
      <c r="D7016" s="17" t="s">
        <v>21972</v>
      </c>
      <c r="E7016" s="11">
        <f t="shared" si="109"/>
        <v>1</v>
      </c>
      <c r="F7016" s="18" t="s">
        <v>55936</v>
      </c>
      <c r="G7016" s="18" t="s">
        <v>23</v>
      </c>
      <c r="H7016" s="18" t="s">
        <v>55937</v>
      </c>
      <c r="I7016" s="8"/>
      <c r="J7016" s="8"/>
    </row>
    <row r="7017" spans="1:10">
      <c r="A7017" s="16" t="s">
        <v>21973</v>
      </c>
      <c r="B7017" s="8" t="s">
        <v>48923</v>
      </c>
      <c r="C7017" s="8" t="s">
        <v>21974</v>
      </c>
      <c r="D7017" s="17" t="s">
        <v>21975</v>
      </c>
      <c r="E7017" s="11">
        <f t="shared" si="109"/>
        <v>1</v>
      </c>
      <c r="F7017" s="18" t="s">
        <v>55936</v>
      </c>
      <c r="G7017" s="18" t="s">
        <v>55948</v>
      </c>
      <c r="H7017" s="18" t="s">
        <v>55937</v>
      </c>
      <c r="I7017" s="8"/>
      <c r="J7017" s="8"/>
    </row>
    <row r="7018" spans="1:10" ht="24">
      <c r="A7018" s="16" t="s">
        <v>1702</v>
      </c>
      <c r="B7018" s="8" t="s">
        <v>48924</v>
      </c>
      <c r="C7018" s="8" t="s">
        <v>21976</v>
      </c>
      <c r="D7018" s="17" t="s">
        <v>21977</v>
      </c>
      <c r="E7018" s="11">
        <f t="shared" si="109"/>
        <v>1</v>
      </c>
      <c r="F7018" s="18" t="s">
        <v>55936</v>
      </c>
      <c r="G7018" s="18" t="s">
        <v>23</v>
      </c>
      <c r="H7018" s="18" t="s">
        <v>55937</v>
      </c>
      <c r="I7018" s="8"/>
      <c r="J7018" s="8"/>
    </row>
    <row r="7019" spans="1:10" ht="36">
      <c r="A7019" s="16" t="s">
        <v>21978</v>
      </c>
      <c r="B7019" s="8" t="s">
        <v>21979</v>
      </c>
      <c r="C7019" s="8" t="s">
        <v>21979</v>
      </c>
      <c r="D7019" s="17" t="s">
        <v>21980</v>
      </c>
      <c r="E7019" s="11">
        <f t="shared" si="109"/>
        <v>1</v>
      </c>
      <c r="F7019" s="18" t="s">
        <v>55936</v>
      </c>
      <c r="G7019" s="18" t="s">
        <v>23</v>
      </c>
      <c r="H7019" s="18" t="s">
        <v>55937</v>
      </c>
      <c r="I7019" s="8"/>
      <c r="J7019" s="8"/>
    </row>
    <row r="7020" spans="1:10" ht="24">
      <c r="A7020" s="16" t="s">
        <v>38121</v>
      </c>
      <c r="B7020" s="8" t="s">
        <v>48925</v>
      </c>
      <c r="C7020" s="8" t="s">
        <v>40725</v>
      </c>
      <c r="D7020" s="17" t="s">
        <v>55377</v>
      </c>
      <c r="E7020" s="11">
        <f t="shared" si="109"/>
        <v>1</v>
      </c>
      <c r="F7020" s="18" t="s">
        <v>38138</v>
      </c>
      <c r="G7020" s="18" t="s">
        <v>55946</v>
      </c>
      <c r="H7020" s="18" t="s">
        <v>55938</v>
      </c>
      <c r="I7020" s="8"/>
      <c r="J7020" s="8"/>
    </row>
    <row r="7021" spans="1:10">
      <c r="A7021" s="16" t="s">
        <v>38122</v>
      </c>
      <c r="B7021" s="8" t="s">
        <v>318</v>
      </c>
      <c r="C7021" s="8" t="s">
        <v>318</v>
      </c>
      <c r="D7021" s="17" t="s">
        <v>55378</v>
      </c>
      <c r="E7021" s="11">
        <f t="shared" si="109"/>
        <v>1</v>
      </c>
      <c r="F7021" s="18" t="s">
        <v>38138</v>
      </c>
      <c r="G7021" s="18" t="s">
        <v>55946</v>
      </c>
      <c r="H7021" s="18" t="s">
        <v>55938</v>
      </c>
      <c r="I7021" s="8"/>
      <c r="J7021" s="8"/>
    </row>
    <row r="7022" spans="1:10" ht="36">
      <c r="A7022" s="16" t="s">
        <v>21981</v>
      </c>
      <c r="B7022" s="8" t="s">
        <v>48926</v>
      </c>
      <c r="C7022" s="8" t="s">
        <v>21982</v>
      </c>
      <c r="D7022" s="17" t="s">
        <v>21983</v>
      </c>
      <c r="E7022" s="11">
        <f t="shared" si="109"/>
        <v>1</v>
      </c>
      <c r="F7022" s="18" t="s">
        <v>55936</v>
      </c>
      <c r="G7022" s="18" t="s">
        <v>23</v>
      </c>
      <c r="H7022" s="18" t="s">
        <v>55937</v>
      </c>
      <c r="I7022" s="8"/>
      <c r="J7022" s="8"/>
    </row>
    <row r="7023" spans="1:10">
      <c r="A7023" s="16" t="s">
        <v>21984</v>
      </c>
      <c r="B7023" s="8" t="s">
        <v>21985</v>
      </c>
      <c r="C7023" s="8" t="s">
        <v>21985</v>
      </c>
      <c r="D7023" s="17" t="s">
        <v>21986</v>
      </c>
      <c r="E7023" s="11">
        <f t="shared" si="109"/>
        <v>1</v>
      </c>
      <c r="F7023" s="18" t="s">
        <v>55936</v>
      </c>
      <c r="G7023" s="18" t="s">
        <v>23</v>
      </c>
      <c r="H7023" s="18" t="s">
        <v>55937</v>
      </c>
      <c r="I7023" s="8"/>
      <c r="J7023" s="8"/>
    </row>
    <row r="7024" spans="1:10" ht="24">
      <c r="A7024" s="16" t="s">
        <v>21987</v>
      </c>
      <c r="B7024" s="8" t="s">
        <v>5877</v>
      </c>
      <c r="C7024" s="8" t="s">
        <v>5877</v>
      </c>
      <c r="D7024" s="17" t="s">
        <v>21988</v>
      </c>
      <c r="E7024" s="11">
        <f t="shared" si="109"/>
        <v>1</v>
      </c>
      <c r="F7024" s="18" t="s">
        <v>55936</v>
      </c>
      <c r="G7024" s="18" t="s">
        <v>23</v>
      </c>
      <c r="H7024" s="18" t="s">
        <v>55937</v>
      </c>
      <c r="I7024" s="8"/>
      <c r="J7024" s="8"/>
    </row>
    <row r="7025" spans="1:10" ht="24">
      <c r="A7025" s="16" t="s">
        <v>1703</v>
      </c>
      <c r="B7025" s="8" t="s">
        <v>1704</v>
      </c>
      <c r="C7025" s="8" t="s">
        <v>1704</v>
      </c>
      <c r="D7025" s="17" t="s">
        <v>21990</v>
      </c>
      <c r="E7025" s="11">
        <f t="shared" si="109"/>
        <v>1</v>
      </c>
      <c r="F7025" s="18" t="s">
        <v>55936</v>
      </c>
      <c r="G7025" s="18" t="s">
        <v>23</v>
      </c>
      <c r="H7025" s="18" t="s">
        <v>55937</v>
      </c>
      <c r="I7025" s="8"/>
      <c r="J7025" s="8"/>
    </row>
    <row r="7026" spans="1:10" ht="36">
      <c r="A7026" s="16" t="s">
        <v>21991</v>
      </c>
      <c r="B7026" s="8" t="s">
        <v>21992</v>
      </c>
      <c r="C7026" s="8" t="s">
        <v>21992</v>
      </c>
      <c r="D7026" s="17" t="s">
        <v>21993</v>
      </c>
      <c r="E7026" s="11">
        <f t="shared" si="109"/>
        <v>1</v>
      </c>
      <c r="F7026" s="18" t="s">
        <v>55936</v>
      </c>
      <c r="G7026" s="18" t="s">
        <v>56060</v>
      </c>
      <c r="H7026" s="18" t="s">
        <v>55937</v>
      </c>
      <c r="I7026" s="8"/>
      <c r="J7026" s="8"/>
    </row>
    <row r="7027" spans="1:10" ht="48">
      <c r="A7027" s="16" t="s">
        <v>1705</v>
      </c>
      <c r="B7027" s="8" t="s">
        <v>4520</v>
      </c>
      <c r="C7027" s="8" t="s">
        <v>4520</v>
      </c>
      <c r="D7027" s="17" t="s">
        <v>3376</v>
      </c>
      <c r="E7027" s="11">
        <f t="shared" si="109"/>
        <v>1</v>
      </c>
      <c r="F7027" s="18" t="s">
        <v>55936</v>
      </c>
      <c r="G7027" s="18" t="s">
        <v>56082</v>
      </c>
      <c r="H7027" s="18" t="s">
        <v>55937</v>
      </c>
      <c r="I7027" s="8"/>
      <c r="J7027" s="8"/>
    </row>
    <row r="7028" spans="1:10" ht="36">
      <c r="A7028" s="16" t="s">
        <v>21994</v>
      </c>
      <c r="B7028" s="8" t="s">
        <v>21995</v>
      </c>
      <c r="C7028" s="8" t="s">
        <v>21995</v>
      </c>
      <c r="D7028" s="17" t="s">
        <v>21996</v>
      </c>
      <c r="E7028" s="11">
        <f t="shared" si="109"/>
        <v>1</v>
      </c>
      <c r="F7028" s="18" t="s">
        <v>55936</v>
      </c>
      <c r="G7028" s="18" t="s">
        <v>23</v>
      </c>
      <c r="H7028" s="18" t="s">
        <v>55937</v>
      </c>
      <c r="I7028" s="8"/>
      <c r="J7028" s="8"/>
    </row>
    <row r="7029" spans="1:10" ht="24">
      <c r="A7029" s="23" t="s">
        <v>21997</v>
      </c>
      <c r="B7029" s="8" t="s">
        <v>48927</v>
      </c>
      <c r="C7029" s="8" t="s">
        <v>21998</v>
      </c>
      <c r="D7029" s="22" t="s">
        <v>21999</v>
      </c>
      <c r="E7029" s="11">
        <f t="shared" si="109"/>
        <v>1</v>
      </c>
      <c r="F7029" s="8" t="s">
        <v>55936</v>
      </c>
      <c r="G7029" s="8" t="s">
        <v>23</v>
      </c>
      <c r="H7029" s="8" t="s">
        <v>55937</v>
      </c>
      <c r="I7029" s="8"/>
      <c r="J7029" s="8"/>
    </row>
    <row r="7030" spans="1:10">
      <c r="A7030" s="23" t="s">
        <v>22000</v>
      </c>
      <c r="B7030" s="8" t="s">
        <v>48928</v>
      </c>
      <c r="C7030" s="8" t="s">
        <v>22001</v>
      </c>
      <c r="D7030" s="22" t="s">
        <v>22002</v>
      </c>
      <c r="E7030" s="11">
        <f t="shared" si="109"/>
        <v>1</v>
      </c>
      <c r="F7030" s="8" t="s">
        <v>55936</v>
      </c>
      <c r="G7030" s="8" t="s">
        <v>23</v>
      </c>
      <c r="H7030" s="8" t="s">
        <v>55937</v>
      </c>
      <c r="I7030" s="8"/>
      <c r="J7030" s="8"/>
    </row>
    <row r="7031" spans="1:10">
      <c r="A7031" s="33" t="s">
        <v>1706</v>
      </c>
      <c r="B7031" s="8" t="s">
        <v>48929</v>
      </c>
      <c r="C7031" s="8" t="s">
        <v>4521</v>
      </c>
      <c r="D7031" s="8" t="s">
        <v>22003</v>
      </c>
      <c r="E7031" s="11">
        <f t="shared" si="109"/>
        <v>1</v>
      </c>
      <c r="F7031" s="12" t="s">
        <v>55936</v>
      </c>
      <c r="G7031" s="12" t="s">
        <v>23</v>
      </c>
      <c r="H7031" s="12" t="s">
        <v>55937</v>
      </c>
      <c r="I7031" s="8"/>
      <c r="J7031" s="8"/>
    </row>
    <row r="7032" spans="1:10">
      <c r="A7032" s="24" t="s">
        <v>1707</v>
      </c>
      <c r="B7032" s="8" t="s">
        <v>48930</v>
      </c>
      <c r="C7032" s="8" t="s">
        <v>4522</v>
      </c>
      <c r="D7032" s="45" t="s">
        <v>22004</v>
      </c>
      <c r="E7032" s="11">
        <f t="shared" si="109"/>
        <v>1</v>
      </c>
      <c r="F7032" s="12" t="s">
        <v>55936</v>
      </c>
      <c r="G7032" s="12" t="s">
        <v>23</v>
      </c>
      <c r="H7032" s="12" t="s">
        <v>55937</v>
      </c>
      <c r="I7032" s="8"/>
      <c r="J7032" s="8"/>
    </row>
    <row r="7033" spans="1:10">
      <c r="A7033" s="16" t="s">
        <v>22005</v>
      </c>
      <c r="B7033" s="8" t="s">
        <v>48931</v>
      </c>
      <c r="C7033" s="8" t="s">
        <v>22006</v>
      </c>
      <c r="D7033" s="17" t="s">
        <v>22007</v>
      </c>
      <c r="E7033" s="11">
        <f t="shared" si="109"/>
        <v>1</v>
      </c>
      <c r="F7033" s="18" t="s">
        <v>55936</v>
      </c>
      <c r="G7033" s="18" t="s">
        <v>55948</v>
      </c>
      <c r="H7033" s="18" t="s">
        <v>55937</v>
      </c>
      <c r="I7033" s="8"/>
      <c r="J7033" s="8"/>
    </row>
    <row r="7034" spans="1:10">
      <c r="A7034" s="16" t="s">
        <v>22008</v>
      </c>
      <c r="B7034" s="8" t="s">
        <v>22009</v>
      </c>
      <c r="C7034" s="8" t="s">
        <v>22009</v>
      </c>
      <c r="D7034" s="17" t="s">
        <v>22010</v>
      </c>
      <c r="E7034" s="11">
        <f t="shared" si="109"/>
        <v>1</v>
      </c>
      <c r="F7034" s="18" t="s">
        <v>55936</v>
      </c>
      <c r="G7034" s="18" t="s">
        <v>23</v>
      </c>
      <c r="H7034" s="18" t="s">
        <v>55937</v>
      </c>
      <c r="I7034" s="8"/>
      <c r="J7034" s="8"/>
    </row>
    <row r="7035" spans="1:10">
      <c r="A7035" s="16" t="s">
        <v>1708</v>
      </c>
      <c r="B7035" s="8" t="s">
        <v>48932</v>
      </c>
      <c r="C7035" s="8" t="s">
        <v>4523</v>
      </c>
      <c r="D7035" s="17" t="s">
        <v>22011</v>
      </c>
      <c r="E7035" s="11">
        <f t="shared" si="109"/>
        <v>1</v>
      </c>
      <c r="F7035" s="18" t="s">
        <v>55936</v>
      </c>
      <c r="G7035" s="18" t="s">
        <v>23</v>
      </c>
      <c r="H7035" s="18" t="s">
        <v>55937</v>
      </c>
      <c r="I7035" s="8"/>
      <c r="J7035" s="8"/>
    </row>
    <row r="7036" spans="1:10" ht="36">
      <c r="A7036" s="16" t="s">
        <v>1709</v>
      </c>
      <c r="B7036" s="8" t="s">
        <v>48933</v>
      </c>
      <c r="C7036" s="8" t="s">
        <v>4524</v>
      </c>
      <c r="D7036" s="17" t="s">
        <v>22012</v>
      </c>
      <c r="E7036" s="11">
        <f t="shared" si="109"/>
        <v>1</v>
      </c>
      <c r="F7036" s="18" t="s">
        <v>55936</v>
      </c>
      <c r="G7036" s="18" t="s">
        <v>56054</v>
      </c>
      <c r="H7036" s="18" t="s">
        <v>55937</v>
      </c>
      <c r="I7036" s="8"/>
      <c r="J7036" s="8"/>
    </row>
    <row r="7037" spans="1:10" ht="48">
      <c r="A7037" s="16" t="s">
        <v>22013</v>
      </c>
      <c r="B7037" s="8" t="s">
        <v>48934</v>
      </c>
      <c r="C7037" s="8" t="s">
        <v>22014</v>
      </c>
      <c r="D7037" s="17" t="s">
        <v>22015</v>
      </c>
      <c r="E7037" s="11">
        <f t="shared" si="109"/>
        <v>1</v>
      </c>
      <c r="F7037" s="18" t="s">
        <v>55936</v>
      </c>
      <c r="G7037" s="18" t="s">
        <v>56054</v>
      </c>
      <c r="H7037" s="18" t="s">
        <v>55937</v>
      </c>
      <c r="I7037" s="8"/>
      <c r="J7037" s="8"/>
    </row>
    <row r="7038" spans="1:10" ht="24">
      <c r="A7038" s="16" t="s">
        <v>22016</v>
      </c>
      <c r="B7038" s="8" t="s">
        <v>48935</v>
      </c>
      <c r="C7038" s="8" t="s">
        <v>22017</v>
      </c>
      <c r="D7038" s="17" t="s">
        <v>22018</v>
      </c>
      <c r="E7038" s="11">
        <f t="shared" si="109"/>
        <v>1</v>
      </c>
      <c r="F7038" s="18" t="s">
        <v>55936</v>
      </c>
      <c r="G7038" s="18" t="s">
        <v>23</v>
      </c>
      <c r="H7038" s="18" t="s">
        <v>55937</v>
      </c>
      <c r="I7038" s="8"/>
      <c r="J7038" s="8"/>
    </row>
    <row r="7039" spans="1:10" ht="72">
      <c r="A7039" s="62" t="s">
        <v>1710</v>
      </c>
      <c r="B7039" s="8" t="s">
        <v>48936</v>
      </c>
      <c r="C7039" s="8" t="s">
        <v>4525</v>
      </c>
      <c r="D7039" s="61" t="s">
        <v>22019</v>
      </c>
      <c r="E7039" s="11">
        <f t="shared" si="109"/>
        <v>1</v>
      </c>
      <c r="F7039" s="12" t="s">
        <v>55936</v>
      </c>
      <c r="G7039" s="12" t="s">
        <v>56106</v>
      </c>
      <c r="H7039" s="12" t="s">
        <v>55937</v>
      </c>
      <c r="I7039" s="61"/>
      <c r="J7039" s="8"/>
    </row>
    <row r="7040" spans="1:10" ht="36">
      <c r="A7040" s="16" t="s">
        <v>22020</v>
      </c>
      <c r="B7040" s="8" t="s">
        <v>48937</v>
      </c>
      <c r="C7040" s="8" t="s">
        <v>22021</v>
      </c>
      <c r="D7040" s="17" t="s">
        <v>22022</v>
      </c>
      <c r="E7040" s="11">
        <f t="shared" si="109"/>
        <v>1</v>
      </c>
      <c r="F7040" s="18" t="s">
        <v>55936</v>
      </c>
      <c r="G7040" s="18" t="s">
        <v>56106</v>
      </c>
      <c r="H7040" s="18" t="s">
        <v>55937</v>
      </c>
      <c r="I7040" s="8"/>
      <c r="J7040" s="8"/>
    </row>
    <row r="7041" spans="1:10">
      <c r="A7041" s="55" t="s">
        <v>1711</v>
      </c>
      <c r="B7041" s="8" t="s">
        <v>48938</v>
      </c>
      <c r="C7041" s="8" t="s">
        <v>4527</v>
      </c>
      <c r="D7041" s="20" t="s">
        <v>22023</v>
      </c>
      <c r="E7041" s="11">
        <f t="shared" si="109"/>
        <v>1</v>
      </c>
      <c r="F7041" s="8" t="s">
        <v>55936</v>
      </c>
      <c r="G7041" s="8" t="s">
        <v>23</v>
      </c>
      <c r="H7041" s="8" t="s">
        <v>55937</v>
      </c>
      <c r="I7041" s="8"/>
      <c r="J7041" s="8"/>
    </row>
    <row r="7042" spans="1:10">
      <c r="A7042" s="16" t="s">
        <v>1712</v>
      </c>
      <c r="B7042" s="8" t="s">
        <v>48939</v>
      </c>
      <c r="C7042" s="8" t="s">
        <v>4528</v>
      </c>
      <c r="D7042" s="17" t="s">
        <v>22024</v>
      </c>
      <c r="E7042" s="11">
        <f t="shared" ref="E7042:E7105" si="110">COUNTIF(B:B,B7042)</f>
        <v>1</v>
      </c>
      <c r="F7042" s="18" t="s">
        <v>55936</v>
      </c>
      <c r="G7042" s="18" t="s">
        <v>23</v>
      </c>
      <c r="H7042" s="18" t="s">
        <v>55937</v>
      </c>
      <c r="I7042" s="8"/>
      <c r="J7042" s="8"/>
    </row>
    <row r="7043" spans="1:10">
      <c r="A7043" s="16" t="s">
        <v>22025</v>
      </c>
      <c r="B7043" s="8" t="s">
        <v>48940</v>
      </c>
      <c r="C7043" s="8" t="s">
        <v>5095</v>
      </c>
      <c r="D7043" s="17" t="s">
        <v>22026</v>
      </c>
      <c r="E7043" s="11">
        <f t="shared" si="110"/>
        <v>1</v>
      </c>
      <c r="F7043" s="18" t="s">
        <v>55936</v>
      </c>
      <c r="G7043" s="18" t="s">
        <v>23</v>
      </c>
      <c r="H7043" s="18" t="s">
        <v>55937</v>
      </c>
      <c r="I7043" s="8"/>
      <c r="J7043" s="8"/>
    </row>
    <row r="7044" spans="1:10">
      <c r="A7044" s="16" t="s">
        <v>22027</v>
      </c>
      <c r="B7044" s="8" t="s">
        <v>48941</v>
      </c>
      <c r="C7044" s="8" t="s">
        <v>22028</v>
      </c>
      <c r="D7044" s="17" t="s">
        <v>22029</v>
      </c>
      <c r="E7044" s="11">
        <f t="shared" si="110"/>
        <v>1</v>
      </c>
      <c r="F7044" s="18" t="s">
        <v>55936</v>
      </c>
      <c r="G7044" s="18" t="s">
        <v>23</v>
      </c>
      <c r="H7044" s="18" t="s">
        <v>55937</v>
      </c>
      <c r="I7044" s="8"/>
      <c r="J7044" s="8"/>
    </row>
    <row r="7045" spans="1:10" ht="48">
      <c r="A7045" s="16" t="s">
        <v>1713</v>
      </c>
      <c r="B7045" s="8" t="s">
        <v>48942</v>
      </c>
      <c r="C7045" s="8" t="s">
        <v>1507</v>
      </c>
      <c r="D7045" s="17" t="s">
        <v>22030</v>
      </c>
      <c r="E7045" s="11">
        <f t="shared" si="110"/>
        <v>1</v>
      </c>
      <c r="F7045" s="18" t="s">
        <v>55936</v>
      </c>
      <c r="G7045" s="18" t="s">
        <v>56028</v>
      </c>
      <c r="H7045" s="18" t="s">
        <v>55937</v>
      </c>
      <c r="I7045" s="8"/>
      <c r="J7045" s="8"/>
    </row>
    <row r="7046" spans="1:10" ht="36">
      <c r="A7046" s="16" t="s">
        <v>22031</v>
      </c>
      <c r="B7046" s="8" t="s">
        <v>48943</v>
      </c>
      <c r="C7046" s="8" t="s">
        <v>22032</v>
      </c>
      <c r="D7046" s="17" t="s">
        <v>22033</v>
      </c>
      <c r="E7046" s="11">
        <f t="shared" si="110"/>
        <v>1</v>
      </c>
      <c r="F7046" s="18" t="s">
        <v>55936</v>
      </c>
      <c r="G7046" s="18" t="s">
        <v>55948</v>
      </c>
      <c r="H7046" s="18" t="s">
        <v>55937</v>
      </c>
      <c r="I7046" s="8"/>
      <c r="J7046" s="8"/>
    </row>
    <row r="7047" spans="1:10">
      <c r="A7047" s="33" t="s">
        <v>22034</v>
      </c>
      <c r="B7047" s="8" t="s">
        <v>48944</v>
      </c>
      <c r="C7047" s="8" t="s">
        <v>22035</v>
      </c>
      <c r="D7047" s="8" t="s">
        <v>22036</v>
      </c>
      <c r="E7047" s="11">
        <f t="shared" si="110"/>
        <v>1</v>
      </c>
      <c r="F7047" s="12" t="s">
        <v>55936</v>
      </c>
      <c r="G7047" s="12" t="s">
        <v>23</v>
      </c>
      <c r="H7047" s="12" t="s">
        <v>55937</v>
      </c>
      <c r="I7047" s="8"/>
      <c r="J7047" s="8"/>
    </row>
    <row r="7048" spans="1:10">
      <c r="A7048" s="16" t="s">
        <v>22037</v>
      </c>
      <c r="B7048" s="8" t="s">
        <v>48945</v>
      </c>
      <c r="C7048" s="8" t="s">
        <v>22038</v>
      </c>
      <c r="D7048" s="17" t="s">
        <v>22039</v>
      </c>
      <c r="E7048" s="11">
        <f t="shared" si="110"/>
        <v>1</v>
      </c>
      <c r="F7048" s="18" t="s">
        <v>55936</v>
      </c>
      <c r="G7048" s="18" t="s">
        <v>55948</v>
      </c>
      <c r="H7048" s="18" t="s">
        <v>55937</v>
      </c>
      <c r="I7048" s="8"/>
      <c r="J7048" s="8"/>
    </row>
    <row r="7049" spans="1:10">
      <c r="A7049" s="16" t="s">
        <v>22040</v>
      </c>
      <c r="B7049" s="8" t="s">
        <v>48946</v>
      </c>
      <c r="C7049" s="8" t="s">
        <v>22041</v>
      </c>
      <c r="D7049" s="17" t="s">
        <v>22042</v>
      </c>
      <c r="E7049" s="11">
        <f t="shared" si="110"/>
        <v>1</v>
      </c>
      <c r="F7049" s="18" t="s">
        <v>55936</v>
      </c>
      <c r="G7049" s="18" t="s">
        <v>55944</v>
      </c>
      <c r="H7049" s="18" t="s">
        <v>55937</v>
      </c>
      <c r="I7049" s="8"/>
      <c r="J7049" s="8"/>
    </row>
    <row r="7050" spans="1:10" ht="72">
      <c r="A7050" s="33" t="s">
        <v>22043</v>
      </c>
      <c r="B7050" s="8" t="s">
        <v>48947</v>
      </c>
      <c r="C7050" s="8" t="s">
        <v>22044</v>
      </c>
      <c r="D7050" s="22" t="s">
        <v>22045</v>
      </c>
      <c r="E7050" s="11">
        <f t="shared" si="110"/>
        <v>1</v>
      </c>
      <c r="F7050" s="15" t="s">
        <v>55936</v>
      </c>
      <c r="G7050" s="15" t="s">
        <v>56252</v>
      </c>
      <c r="H7050" s="15" t="s">
        <v>55937</v>
      </c>
      <c r="I7050" s="8"/>
      <c r="J7050" s="8"/>
    </row>
    <row r="7051" spans="1:10">
      <c r="A7051" s="16" t="s">
        <v>22046</v>
      </c>
      <c r="B7051" s="8" t="s">
        <v>48948</v>
      </c>
      <c r="C7051" s="8" t="s">
        <v>22047</v>
      </c>
      <c r="D7051" s="17" t="s">
        <v>22048</v>
      </c>
      <c r="E7051" s="11">
        <f t="shared" si="110"/>
        <v>1</v>
      </c>
      <c r="F7051" s="18" t="s">
        <v>55936</v>
      </c>
      <c r="G7051" s="18" t="s">
        <v>55948</v>
      </c>
      <c r="H7051" s="18" t="s">
        <v>55937</v>
      </c>
      <c r="I7051" s="8"/>
      <c r="J7051" s="8"/>
    </row>
    <row r="7052" spans="1:10" ht="24">
      <c r="A7052" s="16" t="s">
        <v>22049</v>
      </c>
      <c r="B7052" s="8" t="s">
        <v>48949</v>
      </c>
      <c r="C7052" s="8" t="s">
        <v>22050</v>
      </c>
      <c r="D7052" s="17" t="s">
        <v>22051</v>
      </c>
      <c r="E7052" s="11">
        <f t="shared" si="110"/>
        <v>1</v>
      </c>
      <c r="F7052" s="18" t="s">
        <v>55936</v>
      </c>
      <c r="G7052" s="18" t="s">
        <v>23</v>
      </c>
      <c r="H7052" s="18" t="s">
        <v>55937</v>
      </c>
      <c r="I7052" s="8"/>
      <c r="J7052" s="8"/>
    </row>
    <row r="7053" spans="1:10">
      <c r="A7053" s="16" t="s">
        <v>22052</v>
      </c>
      <c r="B7053" s="8" t="s">
        <v>48950</v>
      </c>
      <c r="C7053" s="8" t="s">
        <v>1714</v>
      </c>
      <c r="D7053" s="17" t="s">
        <v>22053</v>
      </c>
      <c r="E7053" s="11">
        <f t="shared" si="110"/>
        <v>1</v>
      </c>
      <c r="F7053" s="18" t="s">
        <v>55936</v>
      </c>
      <c r="G7053" s="18" t="s">
        <v>56155</v>
      </c>
      <c r="H7053" s="18" t="s">
        <v>55937</v>
      </c>
      <c r="I7053" s="8"/>
      <c r="J7053" s="8">
        <v>1</v>
      </c>
    </row>
    <row r="7054" spans="1:10" ht="24">
      <c r="A7054" s="33" t="s">
        <v>1715</v>
      </c>
      <c r="B7054" s="8" t="s">
        <v>5112</v>
      </c>
      <c r="C7054" s="8" t="s">
        <v>5112</v>
      </c>
      <c r="D7054" s="8" t="s">
        <v>55379</v>
      </c>
      <c r="E7054" s="11">
        <f t="shared" si="110"/>
        <v>1</v>
      </c>
      <c r="F7054" s="12" t="s">
        <v>38138</v>
      </c>
      <c r="G7054" s="12" t="s">
        <v>55946</v>
      </c>
      <c r="H7054" s="12" t="s">
        <v>55938</v>
      </c>
      <c r="I7054" s="8"/>
      <c r="J7054" s="8">
        <v>2</v>
      </c>
    </row>
    <row r="7055" spans="1:10" ht="24">
      <c r="A7055" s="62" t="s">
        <v>22054</v>
      </c>
      <c r="B7055" s="8" t="s">
        <v>48951</v>
      </c>
      <c r="C7055" s="8" t="s">
        <v>22055</v>
      </c>
      <c r="D7055" s="61" t="s">
        <v>22056</v>
      </c>
      <c r="E7055" s="11">
        <f t="shared" si="110"/>
        <v>1</v>
      </c>
      <c r="F7055" s="12" t="s">
        <v>55936</v>
      </c>
      <c r="G7055" s="12" t="s">
        <v>55948</v>
      </c>
      <c r="H7055" s="12" t="s">
        <v>55937</v>
      </c>
      <c r="I7055" s="61"/>
      <c r="J7055" s="8">
        <v>3</v>
      </c>
    </row>
    <row r="7056" spans="1:10">
      <c r="A7056" s="33" t="s">
        <v>1716</v>
      </c>
      <c r="B7056" s="8" t="s">
        <v>48952</v>
      </c>
      <c r="C7056" s="8" t="s">
        <v>4529</v>
      </c>
      <c r="D7056" s="8" t="s">
        <v>22057</v>
      </c>
      <c r="E7056" s="11">
        <f t="shared" si="110"/>
        <v>1</v>
      </c>
      <c r="F7056" s="12" t="s">
        <v>55936</v>
      </c>
      <c r="G7056" s="12" t="s">
        <v>23</v>
      </c>
      <c r="H7056" s="12" t="s">
        <v>55937</v>
      </c>
      <c r="I7056" s="8"/>
      <c r="J7056" s="8"/>
    </row>
    <row r="7057" spans="1:10">
      <c r="A7057" s="33" t="s">
        <v>22058</v>
      </c>
      <c r="B7057" s="8" t="s">
        <v>48953</v>
      </c>
      <c r="C7057" s="8" t="s">
        <v>22059</v>
      </c>
      <c r="D7057" s="8" t="s">
        <v>22060</v>
      </c>
      <c r="E7057" s="11">
        <f t="shared" si="110"/>
        <v>1</v>
      </c>
      <c r="F7057" s="12" t="s">
        <v>55936</v>
      </c>
      <c r="G7057" s="12" t="s">
        <v>23</v>
      </c>
      <c r="H7057" s="12" t="s">
        <v>55937</v>
      </c>
      <c r="I7057" s="8"/>
      <c r="J7057" s="8"/>
    </row>
    <row r="7058" spans="1:10">
      <c r="A7058" s="16" t="s">
        <v>22061</v>
      </c>
      <c r="B7058" s="8" t="s">
        <v>48954</v>
      </c>
      <c r="C7058" s="8" t="s">
        <v>5095</v>
      </c>
      <c r="D7058" s="17" t="s">
        <v>22062</v>
      </c>
      <c r="E7058" s="11">
        <f t="shared" si="110"/>
        <v>1</v>
      </c>
      <c r="F7058" s="18" t="s">
        <v>55936</v>
      </c>
      <c r="G7058" s="18" t="s">
        <v>56046</v>
      </c>
      <c r="H7058" s="18" t="s">
        <v>55937</v>
      </c>
      <c r="I7058" s="8"/>
      <c r="J7058" s="8"/>
    </row>
    <row r="7059" spans="1:10">
      <c r="A7059" s="48" t="s">
        <v>22063</v>
      </c>
      <c r="B7059" s="49" t="s">
        <v>48955</v>
      </c>
      <c r="C7059" s="49" t="s">
        <v>22064</v>
      </c>
      <c r="D7059" s="20" t="s">
        <v>22065</v>
      </c>
      <c r="E7059" s="11">
        <f t="shared" si="110"/>
        <v>1</v>
      </c>
      <c r="F7059" s="15" t="s">
        <v>55936</v>
      </c>
      <c r="G7059" s="15" t="s">
        <v>23</v>
      </c>
      <c r="H7059" s="15" t="s">
        <v>55937</v>
      </c>
      <c r="I7059" s="49"/>
      <c r="J7059" s="49"/>
    </row>
    <row r="7060" spans="1:10">
      <c r="A7060" s="19" t="s">
        <v>1717</v>
      </c>
      <c r="B7060" s="8" t="s">
        <v>803</v>
      </c>
      <c r="C7060" s="8" t="s">
        <v>803</v>
      </c>
      <c r="D7060" s="8" t="s">
        <v>55380</v>
      </c>
      <c r="E7060" s="11">
        <f t="shared" si="110"/>
        <v>2</v>
      </c>
      <c r="F7060" s="12" t="s">
        <v>55936</v>
      </c>
      <c r="G7060" s="12" t="s">
        <v>23</v>
      </c>
      <c r="H7060" s="12" t="s">
        <v>55937</v>
      </c>
      <c r="I7060" s="8"/>
      <c r="J7060" s="8"/>
    </row>
    <row r="7061" spans="1:10">
      <c r="A7061" s="26" t="s">
        <v>1718</v>
      </c>
      <c r="B7061" s="8" t="s">
        <v>48956</v>
      </c>
      <c r="C7061" s="8" t="s">
        <v>4530</v>
      </c>
      <c r="D7061" s="21" t="s">
        <v>22066</v>
      </c>
      <c r="E7061" s="11">
        <f t="shared" si="110"/>
        <v>1</v>
      </c>
      <c r="F7061" s="12" t="s">
        <v>55936</v>
      </c>
      <c r="G7061" s="12" t="s">
        <v>23</v>
      </c>
      <c r="H7061" s="12" t="s">
        <v>55937</v>
      </c>
      <c r="I7061" s="8"/>
      <c r="J7061" s="8"/>
    </row>
    <row r="7062" spans="1:10" ht="36">
      <c r="A7062" s="62" t="s">
        <v>22067</v>
      </c>
      <c r="B7062" s="8" t="s">
        <v>48957</v>
      </c>
      <c r="C7062" s="8" t="s">
        <v>22068</v>
      </c>
      <c r="D7062" s="61" t="s">
        <v>22069</v>
      </c>
      <c r="E7062" s="11">
        <f t="shared" si="110"/>
        <v>1</v>
      </c>
      <c r="F7062" s="12" t="s">
        <v>55936</v>
      </c>
      <c r="G7062" s="12" t="s">
        <v>55948</v>
      </c>
      <c r="H7062" s="12" t="s">
        <v>55937</v>
      </c>
      <c r="I7062" s="77" t="s">
        <v>17322</v>
      </c>
      <c r="J7062" s="8"/>
    </row>
    <row r="7063" spans="1:10" ht="24">
      <c r="A7063" s="16" t="s">
        <v>22070</v>
      </c>
      <c r="B7063" s="8" t="s">
        <v>22071</v>
      </c>
      <c r="C7063" s="8" t="s">
        <v>22071</v>
      </c>
      <c r="D7063" s="17" t="s">
        <v>22072</v>
      </c>
      <c r="E7063" s="11">
        <f t="shared" si="110"/>
        <v>1</v>
      </c>
      <c r="F7063" s="18" t="s">
        <v>55936</v>
      </c>
      <c r="G7063" s="18" t="s">
        <v>23</v>
      </c>
      <c r="H7063" s="18" t="s">
        <v>55937</v>
      </c>
      <c r="I7063" s="8"/>
      <c r="J7063" s="8"/>
    </row>
    <row r="7064" spans="1:10">
      <c r="A7064" s="24" t="s">
        <v>1719</v>
      </c>
      <c r="B7064" s="8" t="s">
        <v>48958</v>
      </c>
      <c r="C7064" s="8" t="s">
        <v>4531</v>
      </c>
      <c r="D7064" s="82" t="s">
        <v>22073</v>
      </c>
      <c r="E7064" s="11">
        <f t="shared" si="110"/>
        <v>1</v>
      </c>
      <c r="F7064" s="12" t="s">
        <v>55936</v>
      </c>
      <c r="G7064" s="12" t="s">
        <v>23</v>
      </c>
      <c r="H7064" s="12" t="s">
        <v>55937</v>
      </c>
      <c r="I7064" s="8"/>
      <c r="J7064" s="8"/>
    </row>
    <row r="7065" spans="1:10">
      <c r="A7065" s="16" t="s">
        <v>1720</v>
      </c>
      <c r="B7065" s="8" t="s">
        <v>4531</v>
      </c>
      <c r="C7065" s="8" t="s">
        <v>4531</v>
      </c>
      <c r="D7065" s="17" t="s">
        <v>22074</v>
      </c>
      <c r="E7065" s="11">
        <f t="shared" si="110"/>
        <v>1</v>
      </c>
      <c r="F7065" s="18" t="s">
        <v>55936</v>
      </c>
      <c r="G7065" s="18" t="s">
        <v>23</v>
      </c>
      <c r="H7065" s="18" t="s">
        <v>55937</v>
      </c>
      <c r="I7065" s="8"/>
      <c r="J7065" s="8"/>
    </row>
    <row r="7066" spans="1:10" ht="24">
      <c r="A7066" s="16" t="s">
        <v>22075</v>
      </c>
      <c r="B7066" s="8" t="s">
        <v>48959</v>
      </c>
      <c r="C7066" s="8" t="s">
        <v>22076</v>
      </c>
      <c r="D7066" s="17" t="s">
        <v>22077</v>
      </c>
      <c r="E7066" s="11">
        <f t="shared" si="110"/>
        <v>1</v>
      </c>
      <c r="F7066" s="18" t="s">
        <v>55936</v>
      </c>
      <c r="G7066" s="18" t="s">
        <v>23</v>
      </c>
      <c r="H7066" s="18" t="s">
        <v>55937</v>
      </c>
      <c r="I7066" s="8"/>
      <c r="J7066" s="8"/>
    </row>
    <row r="7067" spans="1:10">
      <c r="A7067" s="55" t="s">
        <v>22078</v>
      </c>
      <c r="B7067" s="8" t="s">
        <v>48960</v>
      </c>
      <c r="C7067" s="8" t="s">
        <v>22079</v>
      </c>
      <c r="D7067" s="20" t="s">
        <v>22080</v>
      </c>
      <c r="E7067" s="11">
        <f t="shared" si="110"/>
        <v>1</v>
      </c>
      <c r="F7067" s="8" t="s">
        <v>55936</v>
      </c>
      <c r="G7067" s="8" t="s">
        <v>23</v>
      </c>
      <c r="H7067" s="8" t="s">
        <v>55937</v>
      </c>
      <c r="I7067" s="8"/>
      <c r="J7067" s="8"/>
    </row>
    <row r="7068" spans="1:10" s="60" customFormat="1" ht="48">
      <c r="A7068" s="19" t="s">
        <v>22081</v>
      </c>
      <c r="B7068" s="8" t="s">
        <v>48961</v>
      </c>
      <c r="C7068" s="8" t="s">
        <v>22082</v>
      </c>
      <c r="D7068" s="29" t="s">
        <v>22083</v>
      </c>
      <c r="E7068" s="11">
        <f t="shared" si="110"/>
        <v>1</v>
      </c>
      <c r="F7068" s="15" t="s">
        <v>55936</v>
      </c>
      <c r="G7068" s="15" t="s">
        <v>23</v>
      </c>
      <c r="H7068" s="15" t="s">
        <v>55937</v>
      </c>
      <c r="I7068" s="8"/>
      <c r="J7068" s="8"/>
    </row>
    <row r="7069" spans="1:10">
      <c r="A7069" s="24" t="s">
        <v>22084</v>
      </c>
      <c r="B7069" s="8" t="s">
        <v>48962</v>
      </c>
      <c r="C7069" s="8" t="s">
        <v>22085</v>
      </c>
      <c r="D7069" s="45" t="s">
        <v>22086</v>
      </c>
      <c r="E7069" s="11">
        <f t="shared" si="110"/>
        <v>1</v>
      </c>
      <c r="F7069" s="12" t="s">
        <v>55936</v>
      </c>
      <c r="G7069" s="12" t="s">
        <v>23</v>
      </c>
      <c r="H7069" s="12" t="s">
        <v>55937</v>
      </c>
      <c r="I7069" s="8"/>
      <c r="J7069" s="8"/>
    </row>
    <row r="7070" spans="1:10" ht="24">
      <c r="A7070" s="16" t="s">
        <v>22087</v>
      </c>
      <c r="B7070" s="8" t="s">
        <v>48963</v>
      </c>
      <c r="C7070" s="8" t="s">
        <v>22088</v>
      </c>
      <c r="D7070" s="17" t="s">
        <v>22089</v>
      </c>
      <c r="E7070" s="11">
        <f t="shared" si="110"/>
        <v>1</v>
      </c>
      <c r="F7070" s="18" t="s">
        <v>55936</v>
      </c>
      <c r="G7070" s="18" t="s">
        <v>23</v>
      </c>
      <c r="H7070" s="18" t="s">
        <v>55937</v>
      </c>
      <c r="I7070" s="8"/>
      <c r="J7070" s="8"/>
    </row>
    <row r="7071" spans="1:10" ht="24">
      <c r="A7071" s="16" t="s">
        <v>22090</v>
      </c>
      <c r="B7071" s="8" t="s">
        <v>48964</v>
      </c>
      <c r="C7071" s="8" t="s">
        <v>22091</v>
      </c>
      <c r="D7071" s="17" t="s">
        <v>22092</v>
      </c>
      <c r="E7071" s="11">
        <f t="shared" si="110"/>
        <v>1</v>
      </c>
      <c r="F7071" s="18" t="s">
        <v>55936</v>
      </c>
      <c r="G7071" s="18" t="s">
        <v>23</v>
      </c>
      <c r="H7071" s="18" t="s">
        <v>55937</v>
      </c>
      <c r="I7071" s="8"/>
      <c r="J7071" s="8"/>
    </row>
    <row r="7072" spans="1:10">
      <c r="A7072" s="19" t="s">
        <v>1721</v>
      </c>
      <c r="B7072" s="8" t="s">
        <v>48965</v>
      </c>
      <c r="C7072" s="8" t="s">
        <v>4532</v>
      </c>
      <c r="D7072" s="29" t="s">
        <v>22093</v>
      </c>
      <c r="E7072" s="11">
        <f t="shared" si="110"/>
        <v>1</v>
      </c>
      <c r="F7072" s="15" t="s">
        <v>55936</v>
      </c>
      <c r="G7072" s="15" t="s">
        <v>55942</v>
      </c>
      <c r="H7072" s="15" t="s">
        <v>55937</v>
      </c>
      <c r="I7072" s="8"/>
      <c r="J7072" s="8"/>
    </row>
    <row r="7073" spans="1:10" ht="36">
      <c r="A7073" s="16" t="s">
        <v>22094</v>
      </c>
      <c r="B7073" s="8" t="s">
        <v>48966</v>
      </c>
      <c r="C7073" s="8" t="s">
        <v>22095</v>
      </c>
      <c r="D7073" s="17" t="s">
        <v>22096</v>
      </c>
      <c r="E7073" s="11">
        <f t="shared" si="110"/>
        <v>1</v>
      </c>
      <c r="F7073" s="18" t="s">
        <v>55936</v>
      </c>
      <c r="G7073" s="18" t="s">
        <v>55942</v>
      </c>
      <c r="H7073" s="18" t="s">
        <v>55937</v>
      </c>
      <c r="I7073" s="8"/>
      <c r="J7073" s="8"/>
    </row>
    <row r="7074" spans="1:10">
      <c r="A7074" s="16" t="s">
        <v>1722</v>
      </c>
      <c r="B7074" s="8" t="s">
        <v>48967</v>
      </c>
      <c r="C7074" s="8" t="s">
        <v>4533</v>
      </c>
      <c r="D7074" s="17" t="s">
        <v>22097</v>
      </c>
      <c r="E7074" s="11">
        <f t="shared" si="110"/>
        <v>1</v>
      </c>
      <c r="F7074" s="18" t="s">
        <v>55936</v>
      </c>
      <c r="G7074" s="18" t="s">
        <v>55942</v>
      </c>
      <c r="H7074" s="18" t="s">
        <v>55937</v>
      </c>
      <c r="I7074" s="8"/>
      <c r="J7074" s="8"/>
    </row>
    <row r="7075" spans="1:10" ht="48">
      <c r="A7075" s="16" t="s">
        <v>22098</v>
      </c>
      <c r="B7075" s="8" t="s">
        <v>48968</v>
      </c>
      <c r="C7075" s="8" t="s">
        <v>22099</v>
      </c>
      <c r="D7075" s="17" t="s">
        <v>22100</v>
      </c>
      <c r="E7075" s="11">
        <f t="shared" si="110"/>
        <v>1</v>
      </c>
      <c r="F7075" s="18" t="s">
        <v>55936</v>
      </c>
      <c r="G7075" s="18" t="s">
        <v>56066</v>
      </c>
      <c r="H7075" s="18" t="s">
        <v>55937</v>
      </c>
      <c r="I7075" s="8"/>
      <c r="J7075" s="8"/>
    </row>
    <row r="7076" spans="1:10" ht="24">
      <c r="A7076" s="35" t="s">
        <v>1723</v>
      </c>
      <c r="B7076" s="8" t="s">
        <v>48969</v>
      </c>
      <c r="C7076" s="8" t="s">
        <v>4534</v>
      </c>
      <c r="D7076" s="20" t="s">
        <v>22101</v>
      </c>
      <c r="E7076" s="11">
        <f t="shared" si="110"/>
        <v>1</v>
      </c>
      <c r="F7076" s="8" t="s">
        <v>55936</v>
      </c>
      <c r="G7076" s="8" t="s">
        <v>23</v>
      </c>
      <c r="H7076" s="8" t="s">
        <v>55937</v>
      </c>
      <c r="I7076" s="8"/>
      <c r="J7076" s="8"/>
    </row>
    <row r="7077" spans="1:10" ht="24">
      <c r="A7077" s="16" t="s">
        <v>1724</v>
      </c>
      <c r="B7077" s="8" t="s">
        <v>48970</v>
      </c>
      <c r="C7077" s="8" t="s">
        <v>22102</v>
      </c>
      <c r="D7077" s="17" t="s">
        <v>22103</v>
      </c>
      <c r="E7077" s="11">
        <f t="shared" si="110"/>
        <v>1</v>
      </c>
      <c r="F7077" s="18" t="s">
        <v>55936</v>
      </c>
      <c r="G7077" s="18" t="s">
        <v>23</v>
      </c>
      <c r="H7077" s="18" t="s">
        <v>55937</v>
      </c>
      <c r="I7077" s="8"/>
      <c r="J7077" s="8"/>
    </row>
    <row r="7078" spans="1:10">
      <c r="A7078" s="16" t="s">
        <v>1725</v>
      </c>
      <c r="B7078" s="8" t="s">
        <v>48971</v>
      </c>
      <c r="C7078" s="8" t="s">
        <v>40726</v>
      </c>
      <c r="D7078" s="17" t="s">
        <v>55381</v>
      </c>
      <c r="E7078" s="11">
        <f t="shared" si="110"/>
        <v>2</v>
      </c>
      <c r="F7078" s="18" t="s">
        <v>38138</v>
      </c>
      <c r="G7078" s="18" t="s">
        <v>55946</v>
      </c>
      <c r="H7078" s="18" t="s">
        <v>55938</v>
      </c>
      <c r="I7078" s="8"/>
      <c r="J7078" s="8"/>
    </row>
    <row r="7079" spans="1:10" ht="36">
      <c r="A7079" s="62" t="s">
        <v>22104</v>
      </c>
      <c r="B7079" s="8" t="s">
        <v>48972</v>
      </c>
      <c r="C7079" s="8" t="s">
        <v>22105</v>
      </c>
      <c r="D7079" s="61" t="s">
        <v>22106</v>
      </c>
      <c r="E7079" s="11">
        <f t="shared" si="110"/>
        <v>1</v>
      </c>
      <c r="F7079" s="12" t="s">
        <v>55936</v>
      </c>
      <c r="G7079" s="12" t="s">
        <v>56200</v>
      </c>
      <c r="H7079" s="12" t="s">
        <v>55937</v>
      </c>
      <c r="I7079" s="61"/>
      <c r="J7079" s="8"/>
    </row>
    <row r="7080" spans="1:10" ht="24">
      <c r="A7080" s="62" t="s">
        <v>22107</v>
      </c>
      <c r="B7080" s="8" t="s">
        <v>48973</v>
      </c>
      <c r="C7080" s="8" t="s">
        <v>22108</v>
      </c>
      <c r="D7080" s="61" t="s">
        <v>22109</v>
      </c>
      <c r="E7080" s="11">
        <f t="shared" si="110"/>
        <v>1</v>
      </c>
      <c r="F7080" s="12" t="s">
        <v>55936</v>
      </c>
      <c r="G7080" s="12" t="s">
        <v>23</v>
      </c>
      <c r="H7080" s="12" t="s">
        <v>55937</v>
      </c>
      <c r="I7080" s="61"/>
      <c r="J7080" s="8"/>
    </row>
    <row r="7081" spans="1:10">
      <c r="A7081" s="16" t="s">
        <v>22110</v>
      </c>
      <c r="B7081" s="8" t="s">
        <v>48974</v>
      </c>
      <c r="C7081" s="8" t="s">
        <v>22111</v>
      </c>
      <c r="D7081" s="17" t="s">
        <v>22112</v>
      </c>
      <c r="E7081" s="11">
        <f t="shared" si="110"/>
        <v>1</v>
      </c>
      <c r="F7081" s="18" t="s">
        <v>55936</v>
      </c>
      <c r="G7081" s="118" t="s">
        <v>23</v>
      </c>
      <c r="H7081" s="118" t="s">
        <v>55937</v>
      </c>
      <c r="I7081" s="83"/>
      <c r="J7081" s="8"/>
    </row>
    <row r="7082" spans="1:10">
      <c r="A7082" s="16" t="s">
        <v>1726</v>
      </c>
      <c r="B7082" s="8" t="s">
        <v>1727</v>
      </c>
      <c r="C7082" s="8" t="s">
        <v>1727</v>
      </c>
      <c r="D7082" s="17" t="s">
        <v>22113</v>
      </c>
      <c r="E7082" s="11">
        <f t="shared" si="110"/>
        <v>1</v>
      </c>
      <c r="F7082" s="18" t="s">
        <v>55936</v>
      </c>
      <c r="G7082" s="118" t="s">
        <v>23</v>
      </c>
      <c r="H7082" s="118" t="s">
        <v>55937</v>
      </c>
      <c r="I7082" s="83"/>
      <c r="J7082" s="8"/>
    </row>
    <row r="7083" spans="1:10" ht="24">
      <c r="A7083" s="16" t="s">
        <v>1728</v>
      </c>
      <c r="B7083" s="8" t="s">
        <v>48975</v>
      </c>
      <c r="C7083" s="8" t="s">
        <v>4535</v>
      </c>
      <c r="D7083" s="17" t="s">
        <v>3377</v>
      </c>
      <c r="E7083" s="11">
        <f t="shared" si="110"/>
        <v>1</v>
      </c>
      <c r="F7083" s="18" t="s">
        <v>55936</v>
      </c>
      <c r="G7083" s="18" t="s">
        <v>23</v>
      </c>
      <c r="H7083" s="18" t="s">
        <v>55937</v>
      </c>
      <c r="I7083" s="8"/>
      <c r="J7083" s="8"/>
    </row>
    <row r="7084" spans="1:10">
      <c r="A7084" s="16" t="s">
        <v>22114</v>
      </c>
      <c r="B7084" s="8" t="s">
        <v>48976</v>
      </c>
      <c r="C7084" s="8" t="s">
        <v>22115</v>
      </c>
      <c r="D7084" s="17" t="s">
        <v>22116</v>
      </c>
      <c r="E7084" s="11">
        <f t="shared" si="110"/>
        <v>1</v>
      </c>
      <c r="F7084" s="18" t="s">
        <v>55936</v>
      </c>
      <c r="G7084" s="18" t="s">
        <v>23</v>
      </c>
      <c r="H7084" s="18" t="s">
        <v>55937</v>
      </c>
      <c r="I7084" s="8"/>
      <c r="J7084" s="8"/>
    </row>
    <row r="7085" spans="1:10" ht="24">
      <c r="A7085" s="16" t="s">
        <v>22117</v>
      </c>
      <c r="B7085" s="8" t="s">
        <v>48977</v>
      </c>
      <c r="C7085" s="8" t="s">
        <v>22118</v>
      </c>
      <c r="D7085" s="17" t="s">
        <v>22119</v>
      </c>
      <c r="E7085" s="11">
        <f t="shared" si="110"/>
        <v>1</v>
      </c>
      <c r="F7085" s="18" t="s">
        <v>55936</v>
      </c>
      <c r="G7085" s="18" t="s">
        <v>55948</v>
      </c>
      <c r="H7085" s="18" t="s">
        <v>55937</v>
      </c>
      <c r="I7085" s="8"/>
      <c r="J7085" s="8"/>
    </row>
    <row r="7086" spans="1:10" ht="24">
      <c r="A7086" s="33" t="s">
        <v>22120</v>
      </c>
      <c r="B7086" s="8" t="s">
        <v>48978</v>
      </c>
      <c r="C7086" s="8" t="s">
        <v>22121</v>
      </c>
      <c r="D7086" s="22" t="s">
        <v>22122</v>
      </c>
      <c r="E7086" s="11">
        <f t="shared" si="110"/>
        <v>1</v>
      </c>
      <c r="F7086" s="15" t="s">
        <v>55936</v>
      </c>
      <c r="G7086" s="15" t="s">
        <v>23</v>
      </c>
      <c r="H7086" s="15" t="s">
        <v>55937</v>
      </c>
      <c r="I7086" s="8"/>
      <c r="J7086" s="8"/>
    </row>
    <row r="7087" spans="1:10" ht="24">
      <c r="A7087" s="24" t="s">
        <v>22123</v>
      </c>
      <c r="B7087" s="8" t="s">
        <v>48979</v>
      </c>
      <c r="C7087" s="8" t="s">
        <v>22124</v>
      </c>
      <c r="D7087" s="45" t="s">
        <v>22125</v>
      </c>
      <c r="E7087" s="11">
        <f t="shared" si="110"/>
        <v>1</v>
      </c>
      <c r="F7087" s="12" t="s">
        <v>55936</v>
      </c>
      <c r="G7087" s="12" t="s">
        <v>23</v>
      </c>
      <c r="H7087" s="12" t="s">
        <v>55937</v>
      </c>
      <c r="I7087" s="8"/>
      <c r="J7087" s="8"/>
    </row>
    <row r="7088" spans="1:10" ht="24">
      <c r="A7088" s="16" t="s">
        <v>1729</v>
      </c>
      <c r="B7088" s="8" t="s">
        <v>803</v>
      </c>
      <c r="C7088" s="8" t="s">
        <v>803</v>
      </c>
      <c r="D7088" s="17" t="s">
        <v>55382</v>
      </c>
      <c r="E7088" s="11">
        <f t="shared" si="110"/>
        <v>2</v>
      </c>
      <c r="F7088" s="18" t="s">
        <v>38138</v>
      </c>
      <c r="G7088" s="18" t="s">
        <v>55946</v>
      </c>
      <c r="H7088" s="18" t="s">
        <v>55938</v>
      </c>
      <c r="I7088" s="8"/>
      <c r="J7088" s="8"/>
    </row>
    <row r="7089" spans="1:10">
      <c r="A7089" s="13" t="s">
        <v>22126</v>
      </c>
      <c r="B7089" s="8" t="s">
        <v>48980</v>
      </c>
      <c r="C7089" s="8" t="s">
        <v>22127</v>
      </c>
      <c r="D7089" s="8" t="s">
        <v>22128</v>
      </c>
      <c r="E7089" s="11">
        <f t="shared" si="110"/>
        <v>1</v>
      </c>
      <c r="F7089" s="12" t="s">
        <v>55936</v>
      </c>
      <c r="G7089" s="12" t="s">
        <v>55963</v>
      </c>
      <c r="H7089" s="12" t="s">
        <v>55937</v>
      </c>
      <c r="I7089" s="8"/>
      <c r="J7089" s="8"/>
    </row>
    <row r="7090" spans="1:10" ht="24">
      <c r="A7090" s="16" t="s">
        <v>22129</v>
      </c>
      <c r="B7090" s="8" t="s">
        <v>48981</v>
      </c>
      <c r="C7090" s="8" t="s">
        <v>22130</v>
      </c>
      <c r="D7090" s="17" t="s">
        <v>22131</v>
      </c>
      <c r="E7090" s="11">
        <f t="shared" si="110"/>
        <v>1</v>
      </c>
      <c r="F7090" s="18" t="s">
        <v>55936</v>
      </c>
      <c r="G7090" s="18" t="s">
        <v>23</v>
      </c>
      <c r="H7090" s="18" t="s">
        <v>55937</v>
      </c>
      <c r="I7090" s="8"/>
      <c r="J7090" s="8"/>
    </row>
    <row r="7091" spans="1:10" ht="24">
      <c r="A7091" s="16" t="s">
        <v>22132</v>
      </c>
      <c r="B7091" s="8" t="s">
        <v>22133</v>
      </c>
      <c r="C7091" s="8" t="s">
        <v>22133</v>
      </c>
      <c r="D7091" s="17" t="s">
        <v>22134</v>
      </c>
      <c r="E7091" s="11">
        <f t="shared" si="110"/>
        <v>1</v>
      </c>
      <c r="F7091" s="18" t="s">
        <v>55936</v>
      </c>
      <c r="G7091" s="18" t="s">
        <v>23</v>
      </c>
      <c r="H7091" s="18" t="s">
        <v>55937</v>
      </c>
      <c r="I7091" s="8"/>
      <c r="J7091" s="8"/>
    </row>
    <row r="7092" spans="1:10">
      <c r="A7092" s="16" t="s">
        <v>22135</v>
      </c>
      <c r="B7092" s="8" t="s">
        <v>48982</v>
      </c>
      <c r="C7092" s="8" t="s">
        <v>22136</v>
      </c>
      <c r="D7092" s="17" t="s">
        <v>22137</v>
      </c>
      <c r="E7092" s="11">
        <f t="shared" si="110"/>
        <v>1</v>
      </c>
      <c r="F7092" s="18" t="s">
        <v>55936</v>
      </c>
      <c r="G7092" s="18" t="s">
        <v>23</v>
      </c>
      <c r="H7092" s="18" t="s">
        <v>55937</v>
      </c>
      <c r="I7092" s="8"/>
      <c r="J7092" s="8"/>
    </row>
    <row r="7093" spans="1:10">
      <c r="A7093" s="16" t="s">
        <v>1730</v>
      </c>
      <c r="B7093" s="8" t="s">
        <v>40521</v>
      </c>
      <c r="C7093" s="8" t="s">
        <v>4536</v>
      </c>
      <c r="D7093" s="17" t="s">
        <v>22138</v>
      </c>
      <c r="E7093" s="11">
        <f t="shared" si="110"/>
        <v>2</v>
      </c>
      <c r="F7093" s="18" t="s">
        <v>55936</v>
      </c>
      <c r="G7093" s="18" t="s">
        <v>23</v>
      </c>
      <c r="H7093" s="18" t="s">
        <v>55937</v>
      </c>
      <c r="I7093" s="8"/>
      <c r="J7093" s="8"/>
    </row>
    <row r="7094" spans="1:10" ht="24">
      <c r="A7094" s="33" t="s">
        <v>22139</v>
      </c>
      <c r="B7094" s="8" t="s">
        <v>48983</v>
      </c>
      <c r="C7094" s="8" t="s">
        <v>7974</v>
      </c>
      <c r="D7094" s="8" t="s">
        <v>22140</v>
      </c>
      <c r="E7094" s="11">
        <f t="shared" si="110"/>
        <v>1</v>
      </c>
      <c r="F7094" s="12" t="s">
        <v>38138</v>
      </c>
      <c r="G7094" s="12" t="s">
        <v>55946</v>
      </c>
      <c r="H7094" s="12" t="s">
        <v>55938</v>
      </c>
      <c r="I7094" s="8"/>
      <c r="J7094" s="8">
        <v>1</v>
      </c>
    </row>
    <row r="7095" spans="1:10" ht="24">
      <c r="A7095" s="16" t="s">
        <v>22141</v>
      </c>
      <c r="B7095" s="8" t="s">
        <v>48984</v>
      </c>
      <c r="C7095" s="8" t="s">
        <v>22142</v>
      </c>
      <c r="D7095" s="17" t="s">
        <v>22143</v>
      </c>
      <c r="E7095" s="11">
        <f t="shared" si="110"/>
        <v>1</v>
      </c>
      <c r="F7095" s="18" t="s">
        <v>55936</v>
      </c>
      <c r="G7095" s="18" t="s">
        <v>23</v>
      </c>
      <c r="H7095" s="18" t="s">
        <v>55937</v>
      </c>
      <c r="I7095" s="8"/>
      <c r="J7095" s="8">
        <v>2</v>
      </c>
    </row>
    <row r="7096" spans="1:10" ht="24">
      <c r="A7096" s="23" t="s">
        <v>22144</v>
      </c>
      <c r="B7096" s="8" t="s">
        <v>48985</v>
      </c>
      <c r="C7096" s="8" t="s">
        <v>22145</v>
      </c>
      <c r="D7096" s="22" t="s">
        <v>22146</v>
      </c>
      <c r="E7096" s="11">
        <f t="shared" si="110"/>
        <v>1</v>
      </c>
      <c r="F7096" s="8" t="s">
        <v>55936</v>
      </c>
      <c r="G7096" s="8" t="s">
        <v>23</v>
      </c>
      <c r="H7096" s="8" t="s">
        <v>55937</v>
      </c>
      <c r="I7096" s="8"/>
      <c r="J7096" s="8"/>
    </row>
    <row r="7097" spans="1:10" ht="48">
      <c r="A7097" s="16" t="s">
        <v>1731</v>
      </c>
      <c r="B7097" s="8" t="s">
        <v>48986</v>
      </c>
      <c r="C7097" s="8" t="s">
        <v>4537</v>
      </c>
      <c r="D7097" s="17" t="s">
        <v>22147</v>
      </c>
      <c r="E7097" s="11">
        <f t="shared" si="110"/>
        <v>1</v>
      </c>
      <c r="F7097" s="18" t="s">
        <v>55936</v>
      </c>
      <c r="G7097" s="18" t="s">
        <v>56038</v>
      </c>
      <c r="H7097" s="18" t="s">
        <v>55937</v>
      </c>
      <c r="I7097" s="8"/>
      <c r="J7097" s="8"/>
    </row>
    <row r="7098" spans="1:10" ht="84">
      <c r="A7098" s="16" t="s">
        <v>22148</v>
      </c>
      <c r="B7098" s="8" t="s">
        <v>48987</v>
      </c>
      <c r="C7098" s="8" t="s">
        <v>22149</v>
      </c>
      <c r="D7098" s="17" t="s">
        <v>22150</v>
      </c>
      <c r="E7098" s="11">
        <f t="shared" si="110"/>
        <v>1</v>
      </c>
      <c r="F7098" s="18" t="s">
        <v>55936</v>
      </c>
      <c r="G7098" s="18" t="s">
        <v>56118</v>
      </c>
      <c r="H7098" s="18" t="s">
        <v>55937</v>
      </c>
      <c r="I7098" s="8"/>
      <c r="J7098" s="8"/>
    </row>
    <row r="7099" spans="1:10" ht="24">
      <c r="A7099" s="16" t="s">
        <v>22151</v>
      </c>
      <c r="B7099" s="8" t="s">
        <v>48988</v>
      </c>
      <c r="C7099" s="8" t="s">
        <v>22152</v>
      </c>
      <c r="D7099" s="17" t="s">
        <v>22153</v>
      </c>
      <c r="E7099" s="11">
        <f t="shared" si="110"/>
        <v>1</v>
      </c>
      <c r="F7099" s="18" t="s">
        <v>55936</v>
      </c>
      <c r="G7099" s="18" t="s">
        <v>56141</v>
      </c>
      <c r="H7099" s="18" t="s">
        <v>55937</v>
      </c>
      <c r="I7099" s="8"/>
      <c r="J7099" s="8"/>
    </row>
    <row r="7100" spans="1:10" ht="72">
      <c r="A7100" s="24" t="s">
        <v>22154</v>
      </c>
      <c r="B7100" s="8" t="s">
        <v>48989</v>
      </c>
      <c r="C7100" s="8" t="s">
        <v>22155</v>
      </c>
      <c r="D7100" s="22" t="s">
        <v>22156</v>
      </c>
      <c r="E7100" s="11">
        <f t="shared" si="110"/>
        <v>1</v>
      </c>
      <c r="F7100" s="12" t="s">
        <v>55936</v>
      </c>
      <c r="G7100" s="12" t="s">
        <v>56141</v>
      </c>
      <c r="H7100" s="12" t="s">
        <v>55937</v>
      </c>
      <c r="I7100" s="8"/>
      <c r="J7100" s="8"/>
    </row>
    <row r="7101" spans="1:10">
      <c r="A7101" s="33" t="s">
        <v>22157</v>
      </c>
      <c r="B7101" s="8" t="s">
        <v>48990</v>
      </c>
      <c r="C7101" s="8" t="s">
        <v>4199</v>
      </c>
      <c r="D7101" s="22" t="s">
        <v>22158</v>
      </c>
      <c r="E7101" s="11">
        <f t="shared" si="110"/>
        <v>1</v>
      </c>
      <c r="F7101" s="12" t="s">
        <v>55936</v>
      </c>
      <c r="G7101" s="12" t="s">
        <v>23</v>
      </c>
      <c r="H7101" s="12" t="s">
        <v>55937</v>
      </c>
      <c r="I7101" s="8"/>
      <c r="J7101" s="8"/>
    </row>
    <row r="7102" spans="1:10" ht="24">
      <c r="A7102" s="33" t="s">
        <v>22159</v>
      </c>
      <c r="B7102" s="8" t="s">
        <v>48991</v>
      </c>
      <c r="C7102" s="8" t="s">
        <v>22160</v>
      </c>
      <c r="D7102" s="22" t="s">
        <v>22161</v>
      </c>
      <c r="E7102" s="11">
        <f t="shared" si="110"/>
        <v>1</v>
      </c>
      <c r="F7102" s="15" t="s">
        <v>55936</v>
      </c>
      <c r="G7102" s="15" t="s">
        <v>55948</v>
      </c>
      <c r="H7102" s="15" t="s">
        <v>55937</v>
      </c>
      <c r="I7102" s="8"/>
      <c r="J7102" s="8"/>
    </row>
    <row r="7103" spans="1:10">
      <c r="A7103" s="16" t="s">
        <v>22162</v>
      </c>
      <c r="B7103" s="8" t="s">
        <v>48992</v>
      </c>
      <c r="C7103" s="8" t="s">
        <v>22163</v>
      </c>
      <c r="D7103" s="17" t="s">
        <v>22164</v>
      </c>
      <c r="E7103" s="11">
        <f t="shared" si="110"/>
        <v>1</v>
      </c>
      <c r="F7103" s="18" t="s">
        <v>55936</v>
      </c>
      <c r="G7103" s="18" t="s">
        <v>23</v>
      </c>
      <c r="H7103" s="18" t="s">
        <v>55937</v>
      </c>
      <c r="I7103" s="8"/>
      <c r="J7103" s="8"/>
    </row>
    <row r="7104" spans="1:10">
      <c r="A7104" s="16" t="s">
        <v>22165</v>
      </c>
      <c r="B7104" s="8" t="s">
        <v>48993</v>
      </c>
      <c r="C7104" s="8" t="s">
        <v>22166</v>
      </c>
      <c r="D7104" s="17" t="s">
        <v>22167</v>
      </c>
      <c r="E7104" s="11">
        <f t="shared" si="110"/>
        <v>1</v>
      </c>
      <c r="F7104" s="18" t="s">
        <v>55936</v>
      </c>
      <c r="G7104" s="18" t="s">
        <v>23</v>
      </c>
      <c r="H7104" s="18" t="s">
        <v>55937</v>
      </c>
      <c r="I7104" s="8"/>
      <c r="J7104" s="8"/>
    </row>
    <row r="7105" spans="1:10" ht="48">
      <c r="A7105" s="16" t="s">
        <v>1732</v>
      </c>
      <c r="B7105" s="8" t="s">
        <v>48994</v>
      </c>
      <c r="C7105" s="8" t="s">
        <v>22168</v>
      </c>
      <c r="D7105" s="17" t="s">
        <v>22169</v>
      </c>
      <c r="E7105" s="11">
        <f t="shared" si="110"/>
        <v>1</v>
      </c>
      <c r="F7105" s="18" t="s">
        <v>55936</v>
      </c>
      <c r="G7105" s="18" t="s">
        <v>23</v>
      </c>
      <c r="H7105" s="18" t="s">
        <v>55937</v>
      </c>
      <c r="I7105" s="8"/>
      <c r="J7105" s="8"/>
    </row>
    <row r="7106" spans="1:10" ht="36">
      <c r="A7106" s="16" t="s">
        <v>22170</v>
      </c>
      <c r="B7106" s="8" t="s">
        <v>48995</v>
      </c>
      <c r="C7106" s="8" t="s">
        <v>22171</v>
      </c>
      <c r="D7106" s="17" t="s">
        <v>22172</v>
      </c>
      <c r="E7106" s="11">
        <f t="shared" ref="E7106:E7169" si="111">COUNTIF(B:B,B7106)</f>
        <v>1</v>
      </c>
      <c r="F7106" s="18" t="s">
        <v>55936</v>
      </c>
      <c r="G7106" s="18" t="s">
        <v>23</v>
      </c>
      <c r="H7106" s="18" t="s">
        <v>55937</v>
      </c>
      <c r="I7106" s="8"/>
      <c r="J7106" s="8"/>
    </row>
    <row r="7107" spans="1:10" ht="24">
      <c r="A7107" s="16" t="s">
        <v>22173</v>
      </c>
      <c r="B7107" s="8" t="s">
        <v>19038</v>
      </c>
      <c r="C7107" s="8" t="s">
        <v>22174</v>
      </c>
      <c r="D7107" s="17" t="s">
        <v>22175</v>
      </c>
      <c r="E7107" s="11">
        <f t="shared" si="111"/>
        <v>1</v>
      </c>
      <c r="F7107" s="18" t="s">
        <v>55936</v>
      </c>
      <c r="G7107" s="18" t="s">
        <v>23</v>
      </c>
      <c r="H7107" s="18" t="s">
        <v>55937</v>
      </c>
      <c r="I7107" s="8"/>
      <c r="J7107" s="8"/>
    </row>
    <row r="7108" spans="1:10">
      <c r="A7108" s="16" t="s">
        <v>1733</v>
      </c>
      <c r="B7108" s="8" t="s">
        <v>4539</v>
      </c>
      <c r="C7108" s="8" t="s">
        <v>4539</v>
      </c>
      <c r="D7108" s="17" t="s">
        <v>55383</v>
      </c>
      <c r="E7108" s="11">
        <f t="shared" si="111"/>
        <v>1</v>
      </c>
      <c r="F7108" s="18" t="s">
        <v>38138</v>
      </c>
      <c r="G7108" s="18" t="s">
        <v>55946</v>
      </c>
      <c r="H7108" s="18" t="s">
        <v>55938</v>
      </c>
      <c r="I7108" s="8"/>
      <c r="J7108" s="8"/>
    </row>
    <row r="7109" spans="1:10" ht="84">
      <c r="A7109" s="24" t="s">
        <v>22176</v>
      </c>
      <c r="B7109" s="8" t="s">
        <v>48996</v>
      </c>
      <c r="C7109" s="8" t="s">
        <v>22177</v>
      </c>
      <c r="D7109" s="45" t="s">
        <v>22178</v>
      </c>
      <c r="E7109" s="11">
        <f t="shared" si="111"/>
        <v>1</v>
      </c>
      <c r="F7109" s="12" t="s">
        <v>55936</v>
      </c>
      <c r="G7109" s="12" t="s">
        <v>55975</v>
      </c>
      <c r="H7109" s="12" t="s">
        <v>55937</v>
      </c>
      <c r="I7109" s="8"/>
      <c r="J7109" s="8"/>
    </row>
    <row r="7110" spans="1:10" ht="24">
      <c r="A7110" s="16" t="s">
        <v>22179</v>
      </c>
      <c r="B7110" s="8" t="s">
        <v>48997</v>
      </c>
      <c r="C7110" s="8" t="s">
        <v>22180</v>
      </c>
      <c r="D7110" s="17" t="s">
        <v>22181</v>
      </c>
      <c r="E7110" s="11">
        <f t="shared" si="111"/>
        <v>1</v>
      </c>
      <c r="F7110" s="18" t="s">
        <v>55936</v>
      </c>
      <c r="G7110" s="18" t="s">
        <v>55975</v>
      </c>
      <c r="H7110" s="18" t="s">
        <v>55937</v>
      </c>
      <c r="I7110" s="8"/>
      <c r="J7110" s="8"/>
    </row>
    <row r="7111" spans="1:10" ht="24">
      <c r="A7111" s="16" t="s">
        <v>22182</v>
      </c>
      <c r="B7111" s="8" t="s">
        <v>48998</v>
      </c>
      <c r="C7111" s="8" t="s">
        <v>22183</v>
      </c>
      <c r="D7111" s="17" t="s">
        <v>22184</v>
      </c>
      <c r="E7111" s="11">
        <f t="shared" si="111"/>
        <v>1</v>
      </c>
      <c r="F7111" s="18" t="s">
        <v>55936</v>
      </c>
      <c r="G7111" s="18" t="s">
        <v>55948</v>
      </c>
      <c r="H7111" s="18" t="s">
        <v>55937</v>
      </c>
      <c r="I7111" s="8"/>
      <c r="J7111" s="8"/>
    </row>
    <row r="7112" spans="1:10" ht="84">
      <c r="A7112" s="16" t="s">
        <v>1734</v>
      </c>
      <c r="B7112" s="8" t="s">
        <v>48999</v>
      </c>
      <c r="C7112" s="8" t="s">
        <v>4540</v>
      </c>
      <c r="D7112" s="17" t="s">
        <v>22185</v>
      </c>
      <c r="E7112" s="11">
        <f t="shared" si="111"/>
        <v>1</v>
      </c>
      <c r="F7112" s="18" t="s">
        <v>55936</v>
      </c>
      <c r="G7112" s="18" t="s">
        <v>56257</v>
      </c>
      <c r="H7112" s="18" t="s">
        <v>55937</v>
      </c>
      <c r="I7112" s="8"/>
      <c r="J7112" s="8"/>
    </row>
    <row r="7113" spans="1:10" ht="48">
      <c r="A7113" s="16" t="s">
        <v>22186</v>
      </c>
      <c r="B7113" s="8" t="s">
        <v>49000</v>
      </c>
      <c r="C7113" s="8" t="s">
        <v>22187</v>
      </c>
      <c r="D7113" s="17" t="s">
        <v>22188</v>
      </c>
      <c r="E7113" s="11">
        <f t="shared" si="111"/>
        <v>1</v>
      </c>
      <c r="F7113" s="18" t="s">
        <v>55936</v>
      </c>
      <c r="G7113" s="18" t="s">
        <v>56257</v>
      </c>
      <c r="H7113" s="18" t="s">
        <v>55937</v>
      </c>
      <c r="I7113" s="8"/>
      <c r="J7113" s="8"/>
    </row>
    <row r="7114" spans="1:10" ht="24">
      <c r="A7114" s="16" t="s">
        <v>22189</v>
      </c>
      <c r="B7114" s="8" t="s">
        <v>49001</v>
      </c>
      <c r="C7114" s="8" t="s">
        <v>22190</v>
      </c>
      <c r="D7114" s="17" t="s">
        <v>22191</v>
      </c>
      <c r="E7114" s="11">
        <f t="shared" si="111"/>
        <v>1</v>
      </c>
      <c r="F7114" s="18" t="s">
        <v>55936</v>
      </c>
      <c r="G7114" s="18" t="s">
        <v>23</v>
      </c>
      <c r="H7114" s="18" t="s">
        <v>55937</v>
      </c>
      <c r="I7114" s="8"/>
      <c r="J7114" s="8"/>
    </row>
    <row r="7115" spans="1:10" ht="24">
      <c r="A7115" s="16" t="s">
        <v>22192</v>
      </c>
      <c r="B7115" s="8" t="s">
        <v>49002</v>
      </c>
      <c r="C7115" s="8" t="s">
        <v>22193</v>
      </c>
      <c r="D7115" s="17" t="s">
        <v>22194</v>
      </c>
      <c r="E7115" s="11">
        <f t="shared" si="111"/>
        <v>1</v>
      </c>
      <c r="F7115" s="18" t="s">
        <v>55936</v>
      </c>
      <c r="G7115" s="18" t="s">
        <v>55948</v>
      </c>
      <c r="H7115" s="18" t="s">
        <v>55937</v>
      </c>
      <c r="I7115" s="8"/>
      <c r="J7115" s="8"/>
    </row>
    <row r="7116" spans="1:10" ht="72">
      <c r="A7116" s="16" t="s">
        <v>22195</v>
      </c>
      <c r="B7116" s="8" t="s">
        <v>49003</v>
      </c>
      <c r="C7116" s="8" t="s">
        <v>22196</v>
      </c>
      <c r="D7116" s="17" t="s">
        <v>22197</v>
      </c>
      <c r="E7116" s="11">
        <f t="shared" si="111"/>
        <v>1</v>
      </c>
      <c r="F7116" s="18" t="s">
        <v>55936</v>
      </c>
      <c r="G7116" s="18" t="s">
        <v>55950</v>
      </c>
      <c r="H7116" s="18" t="s">
        <v>55937</v>
      </c>
      <c r="I7116" s="8"/>
      <c r="J7116" s="8"/>
    </row>
    <row r="7117" spans="1:10" ht="48">
      <c r="A7117" s="16" t="s">
        <v>22198</v>
      </c>
      <c r="B7117" s="8" t="s">
        <v>49004</v>
      </c>
      <c r="C7117" s="8" t="s">
        <v>22199</v>
      </c>
      <c r="D7117" s="17" t="s">
        <v>22200</v>
      </c>
      <c r="E7117" s="11">
        <f t="shared" si="111"/>
        <v>1</v>
      </c>
      <c r="F7117" s="18" t="s">
        <v>55936</v>
      </c>
      <c r="G7117" s="18" t="s">
        <v>56047</v>
      </c>
      <c r="H7117" s="18" t="s">
        <v>55937</v>
      </c>
      <c r="I7117" s="8"/>
      <c r="J7117" s="8"/>
    </row>
    <row r="7118" spans="1:10" ht="48">
      <c r="A7118" s="16" t="s">
        <v>22201</v>
      </c>
      <c r="B7118" s="8" t="s">
        <v>49005</v>
      </c>
      <c r="C7118" s="8" t="s">
        <v>22202</v>
      </c>
      <c r="D7118" s="17" t="s">
        <v>22203</v>
      </c>
      <c r="E7118" s="11">
        <f t="shared" si="111"/>
        <v>1</v>
      </c>
      <c r="F7118" s="18" t="s">
        <v>55936</v>
      </c>
      <c r="G7118" s="18" t="s">
        <v>55964</v>
      </c>
      <c r="H7118" s="18" t="s">
        <v>55937</v>
      </c>
      <c r="I7118" s="8"/>
      <c r="J7118" s="8"/>
    </row>
    <row r="7119" spans="1:10" ht="36">
      <c r="A7119" s="16" t="s">
        <v>22204</v>
      </c>
      <c r="B7119" s="8" t="s">
        <v>49006</v>
      </c>
      <c r="C7119" s="8" t="s">
        <v>22205</v>
      </c>
      <c r="D7119" s="17" t="s">
        <v>22206</v>
      </c>
      <c r="E7119" s="11">
        <f t="shared" si="111"/>
        <v>1</v>
      </c>
      <c r="F7119" s="18" t="s">
        <v>55936</v>
      </c>
      <c r="G7119" s="18" t="s">
        <v>23</v>
      </c>
      <c r="H7119" s="18" t="s">
        <v>55937</v>
      </c>
      <c r="I7119" s="8"/>
      <c r="J7119" s="8"/>
    </row>
    <row r="7120" spans="1:10" ht="24">
      <c r="A7120" s="19" t="s">
        <v>22207</v>
      </c>
      <c r="B7120" s="8" t="s">
        <v>49007</v>
      </c>
      <c r="C7120" s="8" t="s">
        <v>22208</v>
      </c>
      <c r="D7120" s="29" t="s">
        <v>22209</v>
      </c>
      <c r="E7120" s="11">
        <f t="shared" si="111"/>
        <v>1</v>
      </c>
      <c r="F7120" s="15" t="s">
        <v>55936</v>
      </c>
      <c r="G7120" s="15" t="s">
        <v>23</v>
      </c>
      <c r="H7120" s="15" t="s">
        <v>55937</v>
      </c>
      <c r="I7120" s="8"/>
      <c r="J7120" s="8"/>
    </row>
    <row r="7121" spans="1:10">
      <c r="A7121" s="16" t="s">
        <v>22210</v>
      </c>
      <c r="B7121" s="8" t="s">
        <v>49008</v>
      </c>
      <c r="C7121" s="8" t="s">
        <v>22211</v>
      </c>
      <c r="D7121" s="17" t="s">
        <v>22212</v>
      </c>
      <c r="E7121" s="11">
        <f t="shared" si="111"/>
        <v>1</v>
      </c>
      <c r="F7121" s="18" t="s">
        <v>55936</v>
      </c>
      <c r="G7121" s="18" t="s">
        <v>23</v>
      </c>
      <c r="H7121" s="18" t="s">
        <v>55937</v>
      </c>
      <c r="I7121" s="8"/>
      <c r="J7121" s="8"/>
    </row>
    <row r="7122" spans="1:10" ht="24">
      <c r="A7122" s="16" t="s">
        <v>1735</v>
      </c>
      <c r="B7122" s="8" t="s">
        <v>37865</v>
      </c>
      <c r="C7122" s="8" t="s">
        <v>3661</v>
      </c>
      <c r="D7122" s="17" t="s">
        <v>3378</v>
      </c>
      <c r="E7122" s="11">
        <f t="shared" si="111"/>
        <v>2</v>
      </c>
      <c r="F7122" s="18" t="s">
        <v>55936</v>
      </c>
      <c r="G7122" s="18" t="s">
        <v>23</v>
      </c>
      <c r="H7122" s="18" t="s">
        <v>55937</v>
      </c>
      <c r="I7122" s="8"/>
      <c r="J7122" s="8"/>
    </row>
    <row r="7123" spans="1:10">
      <c r="A7123" s="16" t="s">
        <v>38123</v>
      </c>
      <c r="B7123" s="8" t="s">
        <v>23635</v>
      </c>
      <c r="C7123" s="8" t="s">
        <v>56</v>
      </c>
      <c r="D7123" s="17" t="s">
        <v>55384</v>
      </c>
      <c r="E7123" s="11">
        <f t="shared" si="111"/>
        <v>1</v>
      </c>
      <c r="F7123" s="18" t="s">
        <v>55936</v>
      </c>
      <c r="G7123" s="18" t="s">
        <v>55985</v>
      </c>
      <c r="H7123" s="18" t="s">
        <v>55937</v>
      </c>
      <c r="I7123" s="8"/>
      <c r="J7123" s="8"/>
    </row>
    <row r="7124" spans="1:10" ht="24">
      <c r="A7124" s="16" t="s">
        <v>22213</v>
      </c>
      <c r="B7124" s="8" t="s">
        <v>49009</v>
      </c>
      <c r="C7124" s="8" t="s">
        <v>22214</v>
      </c>
      <c r="D7124" s="17" t="s">
        <v>22215</v>
      </c>
      <c r="E7124" s="11">
        <f t="shared" si="111"/>
        <v>1</v>
      </c>
      <c r="F7124" s="18" t="s">
        <v>55936</v>
      </c>
      <c r="G7124" s="18" t="s">
        <v>23</v>
      </c>
      <c r="H7124" s="18" t="s">
        <v>55937</v>
      </c>
      <c r="I7124" s="8"/>
      <c r="J7124" s="8"/>
    </row>
    <row r="7125" spans="1:10" ht="24">
      <c r="A7125" s="24" t="s">
        <v>38124</v>
      </c>
      <c r="B7125" s="8" t="s">
        <v>40727</v>
      </c>
      <c r="C7125" s="8" t="s">
        <v>40727</v>
      </c>
      <c r="D7125" s="20" t="s">
        <v>55385</v>
      </c>
      <c r="E7125" s="11">
        <f t="shared" si="111"/>
        <v>1</v>
      </c>
      <c r="F7125" s="8" t="s">
        <v>38138</v>
      </c>
      <c r="G7125" s="8" t="s">
        <v>55946</v>
      </c>
      <c r="H7125" s="8" t="s">
        <v>55938</v>
      </c>
      <c r="I7125" s="8"/>
      <c r="J7125" s="8"/>
    </row>
    <row r="7126" spans="1:10">
      <c r="A7126" s="16" t="s">
        <v>22216</v>
      </c>
      <c r="B7126" s="8" t="s">
        <v>49010</v>
      </c>
      <c r="C7126" s="8" t="s">
        <v>22217</v>
      </c>
      <c r="D7126" s="17" t="s">
        <v>22218</v>
      </c>
      <c r="E7126" s="11">
        <f t="shared" si="111"/>
        <v>1</v>
      </c>
      <c r="F7126" s="18" t="s">
        <v>55936</v>
      </c>
      <c r="G7126" s="18" t="s">
        <v>23</v>
      </c>
      <c r="H7126" s="18" t="s">
        <v>55937</v>
      </c>
      <c r="I7126" s="8"/>
      <c r="J7126" s="8"/>
    </row>
    <row r="7127" spans="1:10">
      <c r="A7127" s="24" t="s">
        <v>22219</v>
      </c>
      <c r="B7127" s="8" t="s">
        <v>22220</v>
      </c>
      <c r="C7127" s="8" t="s">
        <v>22220</v>
      </c>
      <c r="D7127" s="45" t="s">
        <v>22221</v>
      </c>
      <c r="E7127" s="11">
        <f t="shared" si="111"/>
        <v>1</v>
      </c>
      <c r="F7127" s="12" t="s">
        <v>55936</v>
      </c>
      <c r="G7127" s="12" t="s">
        <v>23</v>
      </c>
      <c r="H7127" s="12" t="s">
        <v>55937</v>
      </c>
      <c r="I7127" s="8"/>
      <c r="J7127" s="8">
        <v>1</v>
      </c>
    </row>
    <row r="7128" spans="1:10" ht="72">
      <c r="A7128" s="19" t="s">
        <v>22222</v>
      </c>
      <c r="B7128" s="8" t="s">
        <v>49011</v>
      </c>
      <c r="C7128" s="8" t="s">
        <v>22223</v>
      </c>
      <c r="D7128" s="29" t="s">
        <v>22224</v>
      </c>
      <c r="E7128" s="11">
        <f t="shared" si="111"/>
        <v>1</v>
      </c>
      <c r="F7128" s="15" t="s">
        <v>55936</v>
      </c>
      <c r="G7128" s="15" t="s">
        <v>241</v>
      </c>
      <c r="H7128" s="15" t="s">
        <v>55937</v>
      </c>
      <c r="I7128" s="8"/>
      <c r="J7128" s="8">
        <v>2</v>
      </c>
    </row>
    <row r="7129" spans="1:10">
      <c r="A7129" s="55" t="s">
        <v>22225</v>
      </c>
      <c r="B7129" s="8" t="s">
        <v>49012</v>
      </c>
      <c r="C7129" s="8" t="s">
        <v>22226</v>
      </c>
      <c r="D7129" s="20" t="s">
        <v>22227</v>
      </c>
      <c r="E7129" s="11">
        <f t="shared" si="111"/>
        <v>1</v>
      </c>
      <c r="F7129" s="8" t="s">
        <v>55936</v>
      </c>
      <c r="G7129" s="8" t="s">
        <v>23</v>
      </c>
      <c r="H7129" s="8" t="s">
        <v>55937</v>
      </c>
      <c r="I7129" s="8"/>
      <c r="J7129" s="8"/>
    </row>
    <row r="7130" spans="1:10">
      <c r="A7130" s="16" t="s">
        <v>22228</v>
      </c>
      <c r="B7130" s="8" t="s">
        <v>4917</v>
      </c>
      <c r="C7130" s="8" t="s">
        <v>4917</v>
      </c>
      <c r="D7130" s="17" t="s">
        <v>22229</v>
      </c>
      <c r="E7130" s="11">
        <f t="shared" si="111"/>
        <v>1</v>
      </c>
      <c r="F7130" s="18" t="s">
        <v>55936</v>
      </c>
      <c r="G7130" s="18" t="s">
        <v>23</v>
      </c>
      <c r="H7130" s="18" t="s">
        <v>55937</v>
      </c>
      <c r="I7130" s="8"/>
      <c r="J7130" s="8"/>
    </row>
    <row r="7131" spans="1:10" ht="24">
      <c r="A7131" s="16" t="s">
        <v>1736</v>
      </c>
      <c r="B7131" s="8" t="s">
        <v>40728</v>
      </c>
      <c r="C7131" s="8" t="s">
        <v>40728</v>
      </c>
      <c r="D7131" s="17" t="s">
        <v>55386</v>
      </c>
      <c r="E7131" s="11">
        <f t="shared" si="111"/>
        <v>2</v>
      </c>
      <c r="F7131" s="18" t="s">
        <v>38138</v>
      </c>
      <c r="G7131" s="18" t="s">
        <v>55946</v>
      </c>
      <c r="H7131" s="18" t="s">
        <v>55938</v>
      </c>
      <c r="I7131" s="8"/>
      <c r="J7131" s="8"/>
    </row>
    <row r="7132" spans="1:10">
      <c r="A7132" s="37" t="s">
        <v>1737</v>
      </c>
      <c r="B7132" s="8" t="s">
        <v>49013</v>
      </c>
      <c r="C7132" s="8" t="s">
        <v>4541</v>
      </c>
      <c r="D7132" s="22" t="s">
        <v>22230</v>
      </c>
      <c r="E7132" s="11">
        <f t="shared" si="111"/>
        <v>1</v>
      </c>
      <c r="F7132" s="12" t="s">
        <v>55936</v>
      </c>
      <c r="G7132" s="12" t="s">
        <v>23</v>
      </c>
      <c r="H7132" s="12" t="s">
        <v>55937</v>
      </c>
      <c r="I7132" s="8"/>
      <c r="J7132" s="8"/>
    </row>
    <row r="7133" spans="1:10" ht="24">
      <c r="A7133" s="33" t="s">
        <v>1738</v>
      </c>
      <c r="B7133" s="8" t="s">
        <v>49014</v>
      </c>
      <c r="C7133" s="8" t="s">
        <v>4542</v>
      </c>
      <c r="D7133" s="22" t="s">
        <v>22231</v>
      </c>
      <c r="E7133" s="11">
        <f t="shared" si="111"/>
        <v>1</v>
      </c>
      <c r="F7133" s="15" t="s">
        <v>55936</v>
      </c>
      <c r="G7133" s="15" t="s">
        <v>55981</v>
      </c>
      <c r="H7133" s="15" t="s">
        <v>55937</v>
      </c>
      <c r="I7133" s="8"/>
      <c r="J7133" s="8"/>
    </row>
    <row r="7134" spans="1:10" ht="60">
      <c r="A7134" s="19" t="s">
        <v>22232</v>
      </c>
      <c r="B7134" s="8" t="s">
        <v>49015</v>
      </c>
      <c r="C7134" s="8" t="s">
        <v>22233</v>
      </c>
      <c r="D7134" s="29" t="s">
        <v>22234</v>
      </c>
      <c r="E7134" s="11">
        <f t="shared" si="111"/>
        <v>1</v>
      </c>
      <c r="F7134" s="15" t="s">
        <v>55936</v>
      </c>
      <c r="G7134" s="15" t="s">
        <v>55976</v>
      </c>
      <c r="H7134" s="15" t="s">
        <v>55937</v>
      </c>
      <c r="I7134" s="8"/>
      <c r="J7134" s="8"/>
    </row>
    <row r="7135" spans="1:10" ht="24">
      <c r="A7135" s="16" t="s">
        <v>22235</v>
      </c>
      <c r="B7135" s="8" t="s">
        <v>49016</v>
      </c>
      <c r="C7135" s="8" t="s">
        <v>22236</v>
      </c>
      <c r="D7135" s="17" t="s">
        <v>22237</v>
      </c>
      <c r="E7135" s="11">
        <f t="shared" si="111"/>
        <v>1</v>
      </c>
      <c r="F7135" s="18" t="s">
        <v>55936</v>
      </c>
      <c r="G7135" s="18" t="s">
        <v>55981</v>
      </c>
      <c r="H7135" s="18" t="s">
        <v>55937</v>
      </c>
      <c r="I7135" s="8"/>
      <c r="J7135" s="8"/>
    </row>
    <row r="7136" spans="1:10" ht="48">
      <c r="A7136" s="16" t="s">
        <v>22238</v>
      </c>
      <c r="B7136" s="8" t="s">
        <v>49017</v>
      </c>
      <c r="C7136" s="8" t="s">
        <v>22239</v>
      </c>
      <c r="D7136" s="17" t="s">
        <v>22240</v>
      </c>
      <c r="E7136" s="11">
        <f t="shared" si="111"/>
        <v>1</v>
      </c>
      <c r="F7136" s="18" t="s">
        <v>55936</v>
      </c>
      <c r="G7136" s="18" t="s">
        <v>55948</v>
      </c>
      <c r="H7136" s="18" t="s">
        <v>55937</v>
      </c>
      <c r="I7136" s="8"/>
      <c r="J7136" s="8"/>
    </row>
    <row r="7137" spans="1:10" ht="120">
      <c r="A7137" s="16" t="s">
        <v>22241</v>
      </c>
      <c r="B7137" s="8" t="s">
        <v>49018</v>
      </c>
      <c r="C7137" s="8" t="s">
        <v>22242</v>
      </c>
      <c r="D7137" s="17" t="s">
        <v>22243</v>
      </c>
      <c r="E7137" s="11">
        <f t="shared" si="111"/>
        <v>1</v>
      </c>
      <c r="F7137" s="18" t="s">
        <v>55936</v>
      </c>
      <c r="G7137" s="18" t="s">
        <v>56136</v>
      </c>
      <c r="H7137" s="18" t="s">
        <v>55937</v>
      </c>
      <c r="I7137" s="8"/>
      <c r="J7137" s="8"/>
    </row>
    <row r="7138" spans="1:10" ht="144">
      <c r="A7138" s="24" t="s">
        <v>22244</v>
      </c>
      <c r="B7138" s="8" t="s">
        <v>49019</v>
      </c>
      <c r="C7138" s="8" t="s">
        <v>22245</v>
      </c>
      <c r="D7138" s="45" t="s">
        <v>22246</v>
      </c>
      <c r="E7138" s="11">
        <f t="shared" si="111"/>
        <v>1</v>
      </c>
      <c r="F7138" s="12" t="s">
        <v>55936</v>
      </c>
      <c r="G7138" s="12" t="s">
        <v>55981</v>
      </c>
      <c r="H7138" s="12" t="s">
        <v>55937</v>
      </c>
      <c r="I7138" s="8"/>
      <c r="J7138" s="8"/>
    </row>
    <row r="7139" spans="1:10">
      <c r="A7139" s="24" t="s">
        <v>1739</v>
      </c>
      <c r="B7139" s="8" t="s">
        <v>49020</v>
      </c>
      <c r="C7139" s="8" t="s">
        <v>4543</v>
      </c>
      <c r="D7139" s="45" t="s">
        <v>22247</v>
      </c>
      <c r="E7139" s="11">
        <f t="shared" si="111"/>
        <v>1</v>
      </c>
      <c r="F7139" s="12" t="s">
        <v>55936</v>
      </c>
      <c r="G7139" s="12" t="s">
        <v>23</v>
      </c>
      <c r="H7139" s="12" t="s">
        <v>55937</v>
      </c>
      <c r="I7139" s="8"/>
      <c r="J7139" s="8"/>
    </row>
    <row r="7140" spans="1:10">
      <c r="A7140" s="59" t="s">
        <v>1740</v>
      </c>
      <c r="B7140" s="8" t="s">
        <v>49021</v>
      </c>
      <c r="C7140" s="8" t="s">
        <v>4544</v>
      </c>
      <c r="D7140" s="45" t="s">
        <v>22248</v>
      </c>
      <c r="E7140" s="11">
        <f t="shared" si="111"/>
        <v>1</v>
      </c>
      <c r="F7140" s="12" t="s">
        <v>55936</v>
      </c>
      <c r="G7140" s="12" t="s">
        <v>55981</v>
      </c>
      <c r="H7140" s="12" t="s">
        <v>55937</v>
      </c>
      <c r="I7140" s="8"/>
      <c r="J7140" s="8"/>
    </row>
    <row r="7141" spans="1:10" ht="48">
      <c r="A7141" s="16" t="s">
        <v>22249</v>
      </c>
      <c r="B7141" s="8" t="s">
        <v>49022</v>
      </c>
      <c r="C7141" s="8" t="s">
        <v>22250</v>
      </c>
      <c r="D7141" s="17" t="s">
        <v>22251</v>
      </c>
      <c r="E7141" s="11">
        <f t="shared" si="111"/>
        <v>1</v>
      </c>
      <c r="F7141" s="18" t="s">
        <v>55936</v>
      </c>
      <c r="G7141" s="18" t="s">
        <v>23</v>
      </c>
      <c r="H7141" s="18" t="s">
        <v>55937</v>
      </c>
      <c r="I7141" s="8"/>
      <c r="J7141" s="8">
        <v>1</v>
      </c>
    </row>
    <row r="7142" spans="1:10">
      <c r="A7142" s="19" t="s">
        <v>38125</v>
      </c>
      <c r="B7142" s="8" t="s">
        <v>49023</v>
      </c>
      <c r="C7142" s="8" t="s">
        <v>4545</v>
      </c>
      <c r="D7142" s="29" t="s">
        <v>55387</v>
      </c>
      <c r="E7142" s="11">
        <f t="shared" si="111"/>
        <v>1</v>
      </c>
      <c r="F7142" s="15" t="s">
        <v>55936</v>
      </c>
      <c r="G7142" s="15" t="s">
        <v>23</v>
      </c>
      <c r="H7142" s="15" t="s">
        <v>55937</v>
      </c>
      <c r="I7142" s="8"/>
      <c r="J7142" s="8">
        <v>2</v>
      </c>
    </row>
    <row r="7143" spans="1:10">
      <c r="A7143" s="16" t="s">
        <v>22252</v>
      </c>
      <c r="B7143" s="8" t="s">
        <v>49024</v>
      </c>
      <c r="C7143" s="8" t="s">
        <v>22253</v>
      </c>
      <c r="D7143" s="17" t="s">
        <v>22254</v>
      </c>
      <c r="E7143" s="11">
        <f t="shared" si="111"/>
        <v>1</v>
      </c>
      <c r="F7143" s="18" t="s">
        <v>55936</v>
      </c>
      <c r="G7143" s="18" t="s">
        <v>23</v>
      </c>
      <c r="H7143" s="18" t="s">
        <v>55937</v>
      </c>
      <c r="I7143" s="8"/>
      <c r="J7143" s="8"/>
    </row>
    <row r="7144" spans="1:10" ht="24">
      <c r="A7144" s="16" t="s">
        <v>22255</v>
      </c>
      <c r="B7144" s="8" t="s">
        <v>49025</v>
      </c>
      <c r="C7144" s="8" t="s">
        <v>22256</v>
      </c>
      <c r="D7144" s="17" t="s">
        <v>22257</v>
      </c>
      <c r="E7144" s="11">
        <f t="shared" si="111"/>
        <v>1</v>
      </c>
      <c r="F7144" s="18" t="s">
        <v>55936</v>
      </c>
      <c r="G7144" s="18" t="s">
        <v>23</v>
      </c>
      <c r="H7144" s="18" t="s">
        <v>55937</v>
      </c>
      <c r="I7144" s="8"/>
      <c r="J7144" s="8"/>
    </row>
    <row r="7145" spans="1:10" ht="24">
      <c r="A7145" s="16" t="s">
        <v>22258</v>
      </c>
      <c r="B7145" s="8" t="s">
        <v>49026</v>
      </c>
      <c r="C7145" s="8" t="s">
        <v>3483</v>
      </c>
      <c r="D7145" s="17" t="s">
        <v>22259</v>
      </c>
      <c r="E7145" s="11">
        <f t="shared" si="111"/>
        <v>1</v>
      </c>
      <c r="F7145" s="18" t="s">
        <v>55936</v>
      </c>
      <c r="G7145" s="18" t="s">
        <v>23</v>
      </c>
      <c r="H7145" s="18" t="s">
        <v>55937</v>
      </c>
      <c r="I7145" s="8"/>
      <c r="J7145" s="8"/>
    </row>
    <row r="7146" spans="1:10" ht="24">
      <c r="A7146" s="26" t="s">
        <v>38126</v>
      </c>
      <c r="B7146" s="8" t="s">
        <v>4546</v>
      </c>
      <c r="C7146" s="8" t="s">
        <v>4546</v>
      </c>
      <c r="D7146" s="21" t="s">
        <v>55388</v>
      </c>
      <c r="E7146" s="11">
        <f t="shared" si="111"/>
        <v>1</v>
      </c>
      <c r="F7146" s="12" t="s">
        <v>38138</v>
      </c>
      <c r="G7146" s="12" t="s">
        <v>55946</v>
      </c>
      <c r="H7146" s="12" t="s">
        <v>55938</v>
      </c>
      <c r="I7146" s="8"/>
      <c r="J7146" s="8"/>
    </row>
    <row r="7147" spans="1:10">
      <c r="A7147" s="62" t="s">
        <v>1741</v>
      </c>
      <c r="B7147" s="8" t="s">
        <v>49027</v>
      </c>
      <c r="C7147" s="8" t="s">
        <v>4547</v>
      </c>
      <c r="D7147" s="61" t="s">
        <v>3379</v>
      </c>
      <c r="E7147" s="11">
        <f t="shared" si="111"/>
        <v>1</v>
      </c>
      <c r="F7147" s="12" t="s">
        <v>55936</v>
      </c>
      <c r="G7147" s="12" t="s">
        <v>23</v>
      </c>
      <c r="H7147" s="12" t="s">
        <v>55937</v>
      </c>
      <c r="I7147" s="61"/>
      <c r="J7147" s="8"/>
    </row>
    <row r="7148" spans="1:10" ht="24">
      <c r="A7148" s="16" t="s">
        <v>22260</v>
      </c>
      <c r="B7148" s="8" t="s">
        <v>49028</v>
      </c>
      <c r="C7148" s="8" t="s">
        <v>22261</v>
      </c>
      <c r="D7148" s="17" t="s">
        <v>22262</v>
      </c>
      <c r="E7148" s="11">
        <f t="shared" si="111"/>
        <v>1</v>
      </c>
      <c r="F7148" s="18" t="s">
        <v>55936</v>
      </c>
      <c r="G7148" s="18" t="s">
        <v>23</v>
      </c>
      <c r="H7148" s="18" t="s">
        <v>55937</v>
      </c>
      <c r="I7148" s="8"/>
      <c r="J7148" s="8"/>
    </row>
    <row r="7149" spans="1:10" ht="24">
      <c r="A7149" s="16" t="s">
        <v>1742</v>
      </c>
      <c r="B7149" s="8" t="s">
        <v>49029</v>
      </c>
      <c r="C7149" s="8" t="s">
        <v>4548</v>
      </c>
      <c r="D7149" s="17" t="s">
        <v>22263</v>
      </c>
      <c r="E7149" s="11">
        <f t="shared" si="111"/>
        <v>1</v>
      </c>
      <c r="F7149" s="18" t="s">
        <v>55936</v>
      </c>
      <c r="G7149" s="18" t="s">
        <v>23</v>
      </c>
      <c r="H7149" s="18" t="s">
        <v>55937</v>
      </c>
      <c r="I7149" s="8"/>
      <c r="J7149" s="8"/>
    </row>
    <row r="7150" spans="1:10" ht="24">
      <c r="A7150" s="23" t="s">
        <v>1743</v>
      </c>
      <c r="B7150" s="8" t="s">
        <v>49030</v>
      </c>
      <c r="C7150" s="8" t="s">
        <v>4549</v>
      </c>
      <c r="D7150" s="22" t="s">
        <v>22264</v>
      </c>
      <c r="E7150" s="11">
        <f t="shared" si="111"/>
        <v>1</v>
      </c>
      <c r="F7150" s="8" t="s">
        <v>55936</v>
      </c>
      <c r="G7150" s="8" t="s">
        <v>23</v>
      </c>
      <c r="H7150" s="8" t="s">
        <v>55937</v>
      </c>
      <c r="I7150" s="8"/>
      <c r="J7150" s="8"/>
    </row>
    <row r="7151" spans="1:10" ht="24">
      <c r="A7151" s="33" t="s">
        <v>1744</v>
      </c>
      <c r="B7151" s="8" t="s">
        <v>7055</v>
      </c>
      <c r="C7151" s="8" t="s">
        <v>4199</v>
      </c>
      <c r="D7151" s="22" t="s">
        <v>55389</v>
      </c>
      <c r="E7151" s="11">
        <f t="shared" si="111"/>
        <v>3</v>
      </c>
      <c r="F7151" s="15" t="s">
        <v>38138</v>
      </c>
      <c r="G7151" s="15" t="s">
        <v>55946</v>
      </c>
      <c r="H7151" s="15" t="s">
        <v>55938</v>
      </c>
      <c r="I7151" s="8"/>
      <c r="J7151" s="8"/>
    </row>
    <row r="7152" spans="1:10" ht="24">
      <c r="A7152" s="35" t="s">
        <v>38127</v>
      </c>
      <c r="B7152" s="8" t="s">
        <v>49031</v>
      </c>
      <c r="C7152" s="8" t="s">
        <v>40729</v>
      </c>
      <c r="D7152" s="20" t="s">
        <v>55390</v>
      </c>
      <c r="E7152" s="11">
        <f t="shared" si="111"/>
        <v>1</v>
      </c>
      <c r="F7152" s="8" t="s">
        <v>38138</v>
      </c>
      <c r="G7152" s="8" t="s">
        <v>55946</v>
      </c>
      <c r="H7152" s="8" t="s">
        <v>55938</v>
      </c>
      <c r="I7152" s="8"/>
      <c r="J7152" s="8"/>
    </row>
    <row r="7153" spans="1:10" ht="36">
      <c r="A7153" s="16" t="s">
        <v>38128</v>
      </c>
      <c r="B7153" s="8" t="s">
        <v>49032</v>
      </c>
      <c r="C7153" s="8" t="s">
        <v>4550</v>
      </c>
      <c r="D7153" s="17" t="s">
        <v>55391</v>
      </c>
      <c r="E7153" s="11">
        <f t="shared" si="111"/>
        <v>1</v>
      </c>
      <c r="F7153" s="18" t="s">
        <v>38138</v>
      </c>
      <c r="G7153" s="18" t="s">
        <v>55946</v>
      </c>
      <c r="H7153" s="18" t="s">
        <v>55938</v>
      </c>
      <c r="I7153" s="8"/>
      <c r="J7153" s="8"/>
    </row>
    <row r="7154" spans="1:10" ht="36">
      <c r="A7154" s="16" t="s">
        <v>38129</v>
      </c>
      <c r="B7154" s="8" t="s">
        <v>49033</v>
      </c>
      <c r="C7154" s="8" t="s">
        <v>40730</v>
      </c>
      <c r="D7154" s="17" t="s">
        <v>55392</v>
      </c>
      <c r="E7154" s="11">
        <f t="shared" si="111"/>
        <v>1</v>
      </c>
      <c r="F7154" s="18" t="s">
        <v>38138</v>
      </c>
      <c r="G7154" s="18" t="s">
        <v>55946</v>
      </c>
      <c r="H7154" s="18" t="s">
        <v>55938</v>
      </c>
      <c r="I7154" s="8"/>
      <c r="J7154" s="8"/>
    </row>
    <row r="7155" spans="1:10" ht="72">
      <c r="A7155" s="16" t="s">
        <v>22265</v>
      </c>
      <c r="B7155" s="8" t="s">
        <v>49034</v>
      </c>
      <c r="C7155" s="8" t="s">
        <v>22266</v>
      </c>
      <c r="D7155" s="17" t="s">
        <v>22267</v>
      </c>
      <c r="E7155" s="11">
        <f t="shared" si="111"/>
        <v>1</v>
      </c>
      <c r="F7155" s="18" t="s">
        <v>55936</v>
      </c>
      <c r="G7155" s="18" t="s">
        <v>56145</v>
      </c>
      <c r="H7155" s="18" t="s">
        <v>55937</v>
      </c>
      <c r="I7155" s="8"/>
      <c r="J7155" s="8"/>
    </row>
    <row r="7156" spans="1:10">
      <c r="A7156" s="16" t="s">
        <v>38130</v>
      </c>
      <c r="B7156" s="8" t="s">
        <v>49035</v>
      </c>
      <c r="C7156" s="8" t="s">
        <v>22272</v>
      </c>
      <c r="D7156" s="17" t="s">
        <v>22709</v>
      </c>
      <c r="E7156" s="11">
        <f t="shared" si="111"/>
        <v>2</v>
      </c>
      <c r="F7156" s="18" t="s">
        <v>38138</v>
      </c>
      <c r="G7156" s="18" t="s">
        <v>55946</v>
      </c>
      <c r="H7156" s="18" t="s">
        <v>55938</v>
      </c>
      <c r="I7156" s="8"/>
      <c r="J7156" s="8"/>
    </row>
    <row r="7157" spans="1:10" ht="84">
      <c r="A7157" s="16" t="s">
        <v>38131</v>
      </c>
      <c r="B7157" s="8" t="s">
        <v>49036</v>
      </c>
      <c r="C7157" s="8" t="s">
        <v>40731</v>
      </c>
      <c r="D7157" s="17" t="s">
        <v>55393</v>
      </c>
      <c r="E7157" s="11">
        <f t="shared" si="111"/>
        <v>1</v>
      </c>
      <c r="F7157" s="18" t="s">
        <v>38138</v>
      </c>
      <c r="G7157" s="18" t="s">
        <v>55946</v>
      </c>
      <c r="H7157" s="18" t="s">
        <v>55938</v>
      </c>
      <c r="I7157" s="8"/>
      <c r="J7157" s="8"/>
    </row>
    <row r="7158" spans="1:10" ht="36">
      <c r="A7158" s="16" t="s">
        <v>38132</v>
      </c>
      <c r="B7158" s="8" t="s">
        <v>49037</v>
      </c>
      <c r="C7158" s="8" t="s">
        <v>40732</v>
      </c>
      <c r="D7158" s="17" t="s">
        <v>55394</v>
      </c>
      <c r="E7158" s="11">
        <f t="shared" si="111"/>
        <v>1</v>
      </c>
      <c r="F7158" s="18" t="s">
        <v>38138</v>
      </c>
      <c r="G7158" s="18" t="s">
        <v>55946</v>
      </c>
      <c r="H7158" s="18" t="s">
        <v>55938</v>
      </c>
      <c r="I7158" s="8"/>
      <c r="J7158" s="8"/>
    </row>
    <row r="7159" spans="1:10" ht="24">
      <c r="A7159" s="16" t="s">
        <v>38133</v>
      </c>
      <c r="B7159" s="8" t="s">
        <v>49038</v>
      </c>
      <c r="C7159" s="8" t="s">
        <v>40733</v>
      </c>
      <c r="D7159" s="17" t="s">
        <v>55395</v>
      </c>
      <c r="E7159" s="11">
        <f t="shared" si="111"/>
        <v>1</v>
      </c>
      <c r="F7159" s="18" t="s">
        <v>38138</v>
      </c>
      <c r="G7159" s="18" t="s">
        <v>55946</v>
      </c>
      <c r="H7159" s="18" t="s">
        <v>55938</v>
      </c>
      <c r="I7159" s="8"/>
      <c r="J7159" s="8"/>
    </row>
    <row r="7160" spans="1:10" ht="36">
      <c r="A7160" s="16" t="s">
        <v>38134</v>
      </c>
      <c r="B7160" s="8" t="s">
        <v>49039</v>
      </c>
      <c r="C7160" s="8" t="s">
        <v>40734</v>
      </c>
      <c r="D7160" s="17" t="s">
        <v>55396</v>
      </c>
      <c r="E7160" s="11">
        <f t="shared" si="111"/>
        <v>2</v>
      </c>
      <c r="F7160" s="18" t="s">
        <v>38138</v>
      </c>
      <c r="G7160" s="18" t="s">
        <v>55946</v>
      </c>
      <c r="H7160" s="18" t="s">
        <v>55938</v>
      </c>
      <c r="I7160" s="8"/>
      <c r="J7160" s="8"/>
    </row>
    <row r="7161" spans="1:10">
      <c r="A7161" s="16" t="s">
        <v>38135</v>
      </c>
      <c r="B7161" s="8" t="s">
        <v>49040</v>
      </c>
      <c r="C7161" s="8" t="s">
        <v>40735</v>
      </c>
      <c r="D7161" s="17" t="s">
        <v>55397</v>
      </c>
      <c r="E7161" s="11">
        <f t="shared" si="111"/>
        <v>1</v>
      </c>
      <c r="F7161" s="18" t="s">
        <v>38138</v>
      </c>
      <c r="G7161" s="18" t="s">
        <v>55946</v>
      </c>
      <c r="H7161" s="18" t="s">
        <v>55938</v>
      </c>
      <c r="I7161" s="8"/>
      <c r="J7161" s="8"/>
    </row>
    <row r="7162" spans="1:10" ht="24">
      <c r="A7162" s="16" t="s">
        <v>22268</v>
      </c>
      <c r="B7162" s="8" t="s">
        <v>49041</v>
      </c>
      <c r="C7162" s="8" t="s">
        <v>22269</v>
      </c>
      <c r="D7162" s="17" t="s">
        <v>22270</v>
      </c>
      <c r="E7162" s="11">
        <f t="shared" si="111"/>
        <v>1</v>
      </c>
      <c r="F7162" s="18" t="s">
        <v>55936</v>
      </c>
      <c r="G7162" s="18" t="s">
        <v>23</v>
      </c>
      <c r="H7162" s="18" t="s">
        <v>55937</v>
      </c>
      <c r="I7162" s="8"/>
      <c r="J7162" s="8"/>
    </row>
    <row r="7163" spans="1:10" ht="24">
      <c r="A7163" s="16" t="s">
        <v>22271</v>
      </c>
      <c r="B7163" s="8" t="s">
        <v>49042</v>
      </c>
      <c r="C7163" s="8" t="s">
        <v>22272</v>
      </c>
      <c r="D7163" s="17" t="s">
        <v>22273</v>
      </c>
      <c r="E7163" s="11">
        <f t="shared" si="111"/>
        <v>1</v>
      </c>
      <c r="F7163" s="18" t="s">
        <v>55936</v>
      </c>
      <c r="G7163" s="18" t="s">
        <v>23</v>
      </c>
      <c r="H7163" s="18" t="s">
        <v>55937</v>
      </c>
      <c r="I7163" s="8"/>
      <c r="J7163" s="8"/>
    </row>
    <row r="7164" spans="1:10" ht="36">
      <c r="A7164" s="16" t="s">
        <v>38136</v>
      </c>
      <c r="B7164" s="8" t="s">
        <v>49043</v>
      </c>
      <c r="C7164" s="8" t="s">
        <v>40736</v>
      </c>
      <c r="D7164" s="17" t="s">
        <v>55398</v>
      </c>
      <c r="E7164" s="11">
        <f t="shared" si="111"/>
        <v>1</v>
      </c>
      <c r="F7164" s="18" t="s">
        <v>38138</v>
      </c>
      <c r="G7164" s="18" t="s">
        <v>55946</v>
      </c>
      <c r="H7164" s="18" t="s">
        <v>55938</v>
      </c>
      <c r="I7164" s="8"/>
      <c r="J7164" s="8"/>
    </row>
    <row r="7165" spans="1:10">
      <c r="A7165" s="16" t="s">
        <v>22274</v>
      </c>
      <c r="B7165" s="8" t="s">
        <v>49044</v>
      </c>
      <c r="C7165" s="8" t="s">
        <v>22275</v>
      </c>
      <c r="D7165" s="17" t="s">
        <v>22276</v>
      </c>
      <c r="E7165" s="11">
        <f t="shared" si="111"/>
        <v>1</v>
      </c>
      <c r="F7165" s="18" t="s">
        <v>55936</v>
      </c>
      <c r="G7165" s="18" t="s">
        <v>23</v>
      </c>
      <c r="H7165" s="18" t="s">
        <v>55937</v>
      </c>
      <c r="I7165" s="8"/>
      <c r="J7165" s="8"/>
    </row>
    <row r="7166" spans="1:10" ht="24">
      <c r="A7166" s="16" t="s">
        <v>22277</v>
      </c>
      <c r="B7166" s="8" t="s">
        <v>49045</v>
      </c>
      <c r="C7166" s="8" t="s">
        <v>22278</v>
      </c>
      <c r="D7166" s="17" t="s">
        <v>22279</v>
      </c>
      <c r="E7166" s="11">
        <f t="shared" si="111"/>
        <v>1</v>
      </c>
      <c r="F7166" s="18" t="s">
        <v>55936</v>
      </c>
      <c r="G7166" s="18" t="s">
        <v>23</v>
      </c>
      <c r="H7166" s="18" t="s">
        <v>55937</v>
      </c>
      <c r="I7166" s="8"/>
      <c r="J7166" s="8"/>
    </row>
    <row r="7167" spans="1:10" ht="24">
      <c r="A7167" s="16" t="s">
        <v>22280</v>
      </c>
      <c r="B7167" s="8" t="s">
        <v>49046</v>
      </c>
      <c r="C7167" s="8" t="s">
        <v>22281</v>
      </c>
      <c r="D7167" s="17" t="s">
        <v>22282</v>
      </c>
      <c r="E7167" s="11">
        <f t="shared" si="111"/>
        <v>1</v>
      </c>
      <c r="F7167" s="18" t="s">
        <v>55936</v>
      </c>
      <c r="G7167" s="18" t="s">
        <v>55967</v>
      </c>
      <c r="H7167" s="18" t="s">
        <v>55937</v>
      </c>
      <c r="I7167" s="8"/>
      <c r="J7167" s="8"/>
    </row>
    <row r="7168" spans="1:10">
      <c r="A7168" s="16" t="s">
        <v>22286</v>
      </c>
      <c r="B7168" s="8" t="s">
        <v>49035</v>
      </c>
      <c r="C7168" s="8" t="s">
        <v>22272</v>
      </c>
      <c r="D7168" s="17" t="s">
        <v>55399</v>
      </c>
      <c r="E7168" s="11">
        <f t="shared" si="111"/>
        <v>2</v>
      </c>
      <c r="F7168" s="18" t="s">
        <v>38138</v>
      </c>
      <c r="G7168" s="18" t="s">
        <v>55946</v>
      </c>
      <c r="H7168" s="18" t="s">
        <v>55938</v>
      </c>
      <c r="I7168" s="8"/>
      <c r="J7168" s="8"/>
    </row>
    <row r="7169" spans="1:10" ht="36">
      <c r="A7169" s="16" t="s">
        <v>22283</v>
      </c>
      <c r="B7169" s="8" t="s">
        <v>49047</v>
      </c>
      <c r="C7169" s="8" t="s">
        <v>22284</v>
      </c>
      <c r="D7169" s="17" t="s">
        <v>22285</v>
      </c>
      <c r="E7169" s="11">
        <f t="shared" si="111"/>
        <v>1</v>
      </c>
      <c r="F7169" s="18" t="s">
        <v>55936</v>
      </c>
      <c r="G7169" s="18" t="s">
        <v>56003</v>
      </c>
      <c r="H7169" s="18" t="s">
        <v>55937</v>
      </c>
      <c r="I7169" s="8"/>
      <c r="J7169" s="8"/>
    </row>
    <row r="7170" spans="1:10" ht="48">
      <c r="A7170" s="16" t="s">
        <v>1746</v>
      </c>
      <c r="B7170" s="8" t="s">
        <v>49048</v>
      </c>
      <c r="C7170" s="8" t="s">
        <v>4551</v>
      </c>
      <c r="D7170" s="17" t="s">
        <v>22287</v>
      </c>
      <c r="E7170" s="11">
        <f t="shared" ref="E7170:E7233" si="112">COUNTIF(B:B,B7170)</f>
        <v>1</v>
      </c>
      <c r="F7170" s="18" t="s">
        <v>55936</v>
      </c>
      <c r="G7170" s="18" t="s">
        <v>23</v>
      </c>
      <c r="H7170" s="18" t="s">
        <v>55937</v>
      </c>
      <c r="I7170" s="8"/>
      <c r="J7170" s="8"/>
    </row>
    <row r="7171" spans="1:10" ht="36">
      <c r="A7171" s="16" t="s">
        <v>22288</v>
      </c>
      <c r="B7171" s="8" t="s">
        <v>49049</v>
      </c>
      <c r="C7171" s="8" t="s">
        <v>22289</v>
      </c>
      <c r="D7171" s="17" t="s">
        <v>22290</v>
      </c>
      <c r="E7171" s="11">
        <f t="shared" si="112"/>
        <v>1</v>
      </c>
      <c r="F7171" s="18" t="s">
        <v>55936</v>
      </c>
      <c r="G7171" s="18" t="s">
        <v>55948</v>
      </c>
      <c r="H7171" s="18" t="s">
        <v>55937</v>
      </c>
      <c r="I7171" s="8"/>
      <c r="J7171" s="8"/>
    </row>
    <row r="7172" spans="1:10" ht="24">
      <c r="A7172" s="16" t="s">
        <v>1747</v>
      </c>
      <c r="B7172" s="8" t="s">
        <v>49050</v>
      </c>
      <c r="C7172" s="8" t="s">
        <v>22291</v>
      </c>
      <c r="D7172" s="17" t="s">
        <v>22292</v>
      </c>
      <c r="E7172" s="11">
        <f t="shared" si="112"/>
        <v>1</v>
      </c>
      <c r="F7172" s="18" t="s">
        <v>55936</v>
      </c>
      <c r="G7172" s="18" t="s">
        <v>46</v>
      </c>
      <c r="H7172" s="18" t="s">
        <v>55937</v>
      </c>
      <c r="I7172" s="8"/>
      <c r="J7172" s="8"/>
    </row>
    <row r="7173" spans="1:10">
      <c r="A7173" s="16" t="s">
        <v>22293</v>
      </c>
      <c r="B7173" s="8" t="s">
        <v>49051</v>
      </c>
      <c r="C7173" s="8" t="s">
        <v>22294</v>
      </c>
      <c r="D7173" s="17" t="s">
        <v>22295</v>
      </c>
      <c r="E7173" s="11">
        <f t="shared" si="112"/>
        <v>1</v>
      </c>
      <c r="F7173" s="18" t="s">
        <v>55936</v>
      </c>
      <c r="G7173" s="18" t="s">
        <v>23</v>
      </c>
      <c r="H7173" s="18" t="s">
        <v>55937</v>
      </c>
      <c r="I7173" s="8"/>
      <c r="J7173" s="8"/>
    </row>
    <row r="7174" spans="1:10">
      <c r="A7174" s="16" t="s">
        <v>22296</v>
      </c>
      <c r="B7174" s="8" t="s">
        <v>49052</v>
      </c>
      <c r="C7174" s="8" t="s">
        <v>22297</v>
      </c>
      <c r="D7174" s="17" t="s">
        <v>22298</v>
      </c>
      <c r="E7174" s="11">
        <f t="shared" si="112"/>
        <v>1</v>
      </c>
      <c r="F7174" s="18" t="s">
        <v>55936</v>
      </c>
      <c r="G7174" s="18" t="s">
        <v>55944</v>
      </c>
      <c r="H7174" s="18" t="s">
        <v>55937</v>
      </c>
      <c r="I7174" s="8"/>
      <c r="J7174" s="8"/>
    </row>
    <row r="7175" spans="1:10" ht="24">
      <c r="A7175" s="16" t="s">
        <v>22299</v>
      </c>
      <c r="B7175" s="8" t="s">
        <v>49053</v>
      </c>
      <c r="C7175" s="8" t="s">
        <v>22300</v>
      </c>
      <c r="D7175" s="17" t="s">
        <v>22301</v>
      </c>
      <c r="E7175" s="11">
        <f t="shared" si="112"/>
        <v>1</v>
      </c>
      <c r="F7175" s="18" t="s">
        <v>55936</v>
      </c>
      <c r="G7175" s="18" t="s">
        <v>23</v>
      </c>
      <c r="H7175" s="18" t="s">
        <v>55937</v>
      </c>
      <c r="I7175" s="8"/>
      <c r="J7175" s="8"/>
    </row>
    <row r="7176" spans="1:10">
      <c r="A7176" s="16" t="s">
        <v>22302</v>
      </c>
      <c r="B7176" s="8" t="s">
        <v>49054</v>
      </c>
      <c r="C7176" s="8" t="s">
        <v>22303</v>
      </c>
      <c r="D7176" s="17" t="s">
        <v>22304</v>
      </c>
      <c r="E7176" s="11">
        <f t="shared" si="112"/>
        <v>1</v>
      </c>
      <c r="F7176" s="18" t="s">
        <v>55936</v>
      </c>
      <c r="G7176" s="18" t="s">
        <v>23</v>
      </c>
      <c r="H7176" s="18" t="s">
        <v>55937</v>
      </c>
      <c r="I7176" s="8"/>
      <c r="J7176" s="8"/>
    </row>
    <row r="7177" spans="1:10">
      <c r="A7177" s="55" t="s">
        <v>5403</v>
      </c>
      <c r="B7177" s="8" t="s">
        <v>49055</v>
      </c>
      <c r="C7177" s="8" t="s">
        <v>22305</v>
      </c>
      <c r="D7177" s="20" t="s">
        <v>22306</v>
      </c>
      <c r="E7177" s="11">
        <f t="shared" si="112"/>
        <v>1</v>
      </c>
      <c r="F7177" s="8" t="s">
        <v>55936</v>
      </c>
      <c r="G7177" s="8" t="s">
        <v>23</v>
      </c>
      <c r="H7177" s="8" t="s">
        <v>55937</v>
      </c>
      <c r="I7177" s="8"/>
      <c r="J7177" s="8"/>
    </row>
    <row r="7178" spans="1:10">
      <c r="A7178" s="16" t="s">
        <v>22307</v>
      </c>
      <c r="B7178" s="8" t="s">
        <v>49056</v>
      </c>
      <c r="C7178" s="8" t="s">
        <v>22308</v>
      </c>
      <c r="D7178" s="17" t="s">
        <v>22309</v>
      </c>
      <c r="E7178" s="11">
        <f t="shared" si="112"/>
        <v>1</v>
      </c>
      <c r="F7178" s="18" t="s">
        <v>55936</v>
      </c>
      <c r="G7178" s="18" t="s">
        <v>23</v>
      </c>
      <c r="H7178" s="18" t="s">
        <v>55937</v>
      </c>
      <c r="I7178" s="8"/>
      <c r="J7178" s="8"/>
    </row>
    <row r="7179" spans="1:10">
      <c r="A7179" s="16" t="s">
        <v>22310</v>
      </c>
      <c r="B7179" s="8" t="s">
        <v>49057</v>
      </c>
      <c r="C7179" s="8" t="s">
        <v>1748</v>
      </c>
      <c r="D7179" s="17" t="s">
        <v>22311</v>
      </c>
      <c r="E7179" s="11">
        <f t="shared" si="112"/>
        <v>1</v>
      </c>
      <c r="F7179" s="18" t="s">
        <v>55936</v>
      </c>
      <c r="G7179" s="18" t="s">
        <v>55974</v>
      </c>
      <c r="H7179" s="18" t="s">
        <v>55937</v>
      </c>
      <c r="I7179" s="8"/>
      <c r="J7179" s="8"/>
    </row>
    <row r="7180" spans="1:10" ht="24">
      <c r="A7180" s="16" t="s">
        <v>22312</v>
      </c>
      <c r="B7180" s="8" t="s">
        <v>49058</v>
      </c>
      <c r="C7180" s="8" t="s">
        <v>22313</v>
      </c>
      <c r="D7180" s="17" t="s">
        <v>22314</v>
      </c>
      <c r="E7180" s="11">
        <f t="shared" si="112"/>
        <v>1</v>
      </c>
      <c r="F7180" s="18" t="s">
        <v>55936</v>
      </c>
      <c r="G7180" s="18" t="s">
        <v>55972</v>
      </c>
      <c r="H7180" s="18" t="s">
        <v>55937</v>
      </c>
      <c r="I7180" s="8"/>
      <c r="J7180" s="8"/>
    </row>
    <row r="7181" spans="1:10" ht="60">
      <c r="A7181" s="33" t="s">
        <v>1749</v>
      </c>
      <c r="B7181" s="8" t="s">
        <v>49059</v>
      </c>
      <c r="C7181" s="8" t="s">
        <v>1750</v>
      </c>
      <c r="D7181" s="22" t="s">
        <v>22315</v>
      </c>
      <c r="E7181" s="11">
        <f t="shared" si="112"/>
        <v>1</v>
      </c>
      <c r="F7181" s="12" t="s">
        <v>55936</v>
      </c>
      <c r="G7181" s="12" t="s">
        <v>56105</v>
      </c>
      <c r="H7181" s="12" t="s">
        <v>55937</v>
      </c>
      <c r="I7181" s="8"/>
      <c r="J7181" s="8"/>
    </row>
    <row r="7182" spans="1:10">
      <c r="A7182" s="16" t="s">
        <v>22316</v>
      </c>
      <c r="B7182" s="8" t="s">
        <v>49060</v>
      </c>
      <c r="C7182" s="8" t="s">
        <v>22317</v>
      </c>
      <c r="D7182" s="17" t="s">
        <v>22318</v>
      </c>
      <c r="E7182" s="11">
        <f t="shared" si="112"/>
        <v>1</v>
      </c>
      <c r="F7182" s="18" t="s">
        <v>55936</v>
      </c>
      <c r="G7182" s="18" t="s">
        <v>55944</v>
      </c>
      <c r="H7182" s="18" t="s">
        <v>55937</v>
      </c>
      <c r="I7182" s="8"/>
      <c r="J7182" s="8"/>
    </row>
    <row r="7183" spans="1:10" ht="24">
      <c r="A7183" s="39" t="s">
        <v>22319</v>
      </c>
      <c r="B7183" s="8" t="s">
        <v>49061</v>
      </c>
      <c r="C7183" s="8" t="s">
        <v>22320</v>
      </c>
      <c r="D7183" s="45" t="s">
        <v>22321</v>
      </c>
      <c r="E7183" s="11">
        <f t="shared" si="112"/>
        <v>1</v>
      </c>
      <c r="F7183" s="12" t="s">
        <v>55936</v>
      </c>
      <c r="G7183" s="12" t="s">
        <v>23</v>
      </c>
      <c r="H7183" s="12" t="s">
        <v>55937</v>
      </c>
      <c r="I7183" s="8"/>
      <c r="J7183" s="8"/>
    </row>
    <row r="7184" spans="1:10">
      <c r="A7184" s="16" t="s">
        <v>1751</v>
      </c>
      <c r="B7184" s="8" t="s">
        <v>49062</v>
      </c>
      <c r="C7184" s="8" t="s">
        <v>4552</v>
      </c>
      <c r="D7184" s="17" t="s">
        <v>22322</v>
      </c>
      <c r="E7184" s="11">
        <f t="shared" si="112"/>
        <v>1</v>
      </c>
      <c r="F7184" s="18" t="s">
        <v>55936</v>
      </c>
      <c r="G7184" s="18" t="s">
        <v>23</v>
      </c>
      <c r="H7184" s="18" t="s">
        <v>55937</v>
      </c>
      <c r="I7184" s="8"/>
      <c r="J7184" s="8"/>
    </row>
    <row r="7185" spans="1:10" ht="24">
      <c r="A7185" s="16" t="s">
        <v>1752</v>
      </c>
      <c r="B7185" s="8" t="s">
        <v>49063</v>
      </c>
      <c r="C7185" s="8" t="s">
        <v>4553</v>
      </c>
      <c r="D7185" s="17" t="s">
        <v>22323</v>
      </c>
      <c r="E7185" s="11">
        <f t="shared" si="112"/>
        <v>1</v>
      </c>
      <c r="F7185" s="18" t="s">
        <v>55936</v>
      </c>
      <c r="G7185" s="18" t="s">
        <v>23</v>
      </c>
      <c r="H7185" s="18" t="s">
        <v>55937</v>
      </c>
      <c r="I7185" s="8"/>
      <c r="J7185" s="8"/>
    </row>
    <row r="7186" spans="1:10" ht="48">
      <c r="A7186" s="16" t="s">
        <v>38137</v>
      </c>
      <c r="B7186" s="8" t="s">
        <v>49064</v>
      </c>
      <c r="C7186" s="8" t="s">
        <v>40737</v>
      </c>
      <c r="D7186" s="17" t="s">
        <v>55400</v>
      </c>
      <c r="E7186" s="11">
        <f t="shared" si="112"/>
        <v>1</v>
      </c>
      <c r="F7186" s="18" t="s">
        <v>38138</v>
      </c>
      <c r="G7186" s="18" t="s">
        <v>55946</v>
      </c>
      <c r="H7186" s="18" t="s">
        <v>55938</v>
      </c>
      <c r="I7186" s="8"/>
      <c r="J7186" s="8"/>
    </row>
    <row r="7187" spans="1:10">
      <c r="A7187" s="16" t="s">
        <v>22325</v>
      </c>
      <c r="B7187" s="8" t="s">
        <v>22326</v>
      </c>
      <c r="C7187" s="8" t="s">
        <v>22326</v>
      </c>
      <c r="D7187" s="17" t="s">
        <v>22327</v>
      </c>
      <c r="E7187" s="11">
        <f t="shared" si="112"/>
        <v>1</v>
      </c>
      <c r="F7187" s="18" t="s">
        <v>55936</v>
      </c>
      <c r="G7187" s="18" t="s">
        <v>23</v>
      </c>
      <c r="H7187" s="18" t="s">
        <v>55937</v>
      </c>
      <c r="I7187" s="8"/>
      <c r="J7187" s="8"/>
    </row>
    <row r="7188" spans="1:10">
      <c r="A7188" s="16" t="s">
        <v>1753</v>
      </c>
      <c r="B7188" s="8" t="s">
        <v>49065</v>
      </c>
      <c r="C7188" s="8" t="s">
        <v>4554</v>
      </c>
      <c r="D7188" s="17" t="s">
        <v>22328</v>
      </c>
      <c r="E7188" s="11">
        <f t="shared" si="112"/>
        <v>1</v>
      </c>
      <c r="F7188" s="18" t="s">
        <v>55936</v>
      </c>
      <c r="G7188" s="18" t="s">
        <v>23</v>
      </c>
      <c r="H7188" s="18" t="s">
        <v>55937</v>
      </c>
      <c r="I7188" s="8"/>
      <c r="J7188" s="8"/>
    </row>
    <row r="7189" spans="1:10">
      <c r="A7189" s="16" t="s">
        <v>22329</v>
      </c>
      <c r="B7189" s="8" t="s">
        <v>49066</v>
      </c>
      <c r="C7189" s="8" t="s">
        <v>22330</v>
      </c>
      <c r="D7189" s="17" t="s">
        <v>22331</v>
      </c>
      <c r="E7189" s="11">
        <f t="shared" si="112"/>
        <v>1</v>
      </c>
      <c r="F7189" s="18" t="s">
        <v>55936</v>
      </c>
      <c r="G7189" s="18" t="s">
        <v>56048</v>
      </c>
      <c r="H7189" s="18" t="s">
        <v>55937</v>
      </c>
      <c r="I7189" s="8"/>
      <c r="J7189" s="8"/>
    </row>
    <row r="7190" spans="1:10" ht="24">
      <c r="A7190" s="16" t="s">
        <v>22332</v>
      </c>
      <c r="B7190" s="8" t="s">
        <v>49067</v>
      </c>
      <c r="C7190" s="8" t="s">
        <v>22333</v>
      </c>
      <c r="D7190" s="17" t="s">
        <v>22334</v>
      </c>
      <c r="E7190" s="11">
        <f t="shared" si="112"/>
        <v>1</v>
      </c>
      <c r="F7190" s="18" t="s">
        <v>55936</v>
      </c>
      <c r="G7190" s="18" t="s">
        <v>23</v>
      </c>
      <c r="H7190" s="18" t="s">
        <v>55937</v>
      </c>
      <c r="I7190" s="8"/>
      <c r="J7190" s="8"/>
    </row>
    <row r="7191" spans="1:10">
      <c r="A7191" s="16" t="s">
        <v>38138</v>
      </c>
      <c r="B7191" s="8" t="s">
        <v>49068</v>
      </c>
      <c r="C7191" s="8" t="s">
        <v>40738</v>
      </c>
      <c r="D7191" s="17" t="s">
        <v>55401</v>
      </c>
      <c r="E7191" s="11">
        <f t="shared" si="112"/>
        <v>1</v>
      </c>
      <c r="F7191" s="18" t="s">
        <v>38138</v>
      </c>
      <c r="G7191" s="18" t="s">
        <v>55946</v>
      </c>
      <c r="H7191" s="18" t="s">
        <v>55938</v>
      </c>
      <c r="I7191" s="8"/>
      <c r="J7191" s="8"/>
    </row>
    <row r="7192" spans="1:10" ht="24">
      <c r="A7192" s="16" t="s">
        <v>22335</v>
      </c>
      <c r="B7192" s="8" t="s">
        <v>49069</v>
      </c>
      <c r="C7192" s="8" t="s">
        <v>22336</v>
      </c>
      <c r="D7192" s="17" t="s">
        <v>22337</v>
      </c>
      <c r="E7192" s="11">
        <f t="shared" si="112"/>
        <v>1</v>
      </c>
      <c r="F7192" s="18" t="s">
        <v>55936</v>
      </c>
      <c r="G7192" s="18" t="s">
        <v>23</v>
      </c>
      <c r="H7192" s="18" t="s">
        <v>55937</v>
      </c>
      <c r="I7192" s="8"/>
      <c r="J7192" s="8"/>
    </row>
    <row r="7193" spans="1:10" ht="36">
      <c r="A7193" s="16" t="s">
        <v>22338</v>
      </c>
      <c r="B7193" s="8" t="s">
        <v>49070</v>
      </c>
      <c r="C7193" s="8" t="s">
        <v>22339</v>
      </c>
      <c r="D7193" s="17" t="s">
        <v>22340</v>
      </c>
      <c r="E7193" s="11">
        <f t="shared" si="112"/>
        <v>1</v>
      </c>
      <c r="F7193" s="18" t="s">
        <v>55936</v>
      </c>
      <c r="G7193" s="18" t="s">
        <v>55979</v>
      </c>
      <c r="H7193" s="18" t="s">
        <v>55937</v>
      </c>
      <c r="I7193" s="8"/>
      <c r="J7193" s="8"/>
    </row>
    <row r="7194" spans="1:10">
      <c r="A7194" s="16" t="s">
        <v>22341</v>
      </c>
      <c r="B7194" s="8" t="s">
        <v>49071</v>
      </c>
      <c r="C7194" s="8" t="s">
        <v>22342</v>
      </c>
      <c r="D7194" s="17" t="s">
        <v>22343</v>
      </c>
      <c r="E7194" s="11">
        <f t="shared" si="112"/>
        <v>1</v>
      </c>
      <c r="F7194" s="18" t="s">
        <v>55936</v>
      </c>
      <c r="G7194" s="18" t="s">
        <v>55972</v>
      </c>
      <c r="H7194" s="18" t="s">
        <v>55937</v>
      </c>
      <c r="I7194" s="8"/>
      <c r="J7194" s="8"/>
    </row>
    <row r="7195" spans="1:10" ht="36">
      <c r="A7195" s="16" t="s">
        <v>22344</v>
      </c>
      <c r="B7195" s="8" t="s">
        <v>8078</v>
      </c>
      <c r="C7195" s="8" t="s">
        <v>8078</v>
      </c>
      <c r="D7195" s="17" t="s">
        <v>22345</v>
      </c>
      <c r="E7195" s="11">
        <f t="shared" si="112"/>
        <v>1</v>
      </c>
      <c r="F7195" s="18" t="s">
        <v>55936</v>
      </c>
      <c r="G7195" s="18" t="s">
        <v>55979</v>
      </c>
      <c r="H7195" s="18" t="s">
        <v>55937</v>
      </c>
      <c r="I7195" s="8"/>
      <c r="J7195" s="8"/>
    </row>
    <row r="7196" spans="1:10" ht="48">
      <c r="A7196" s="16" t="s">
        <v>22346</v>
      </c>
      <c r="B7196" s="8" t="s">
        <v>49072</v>
      </c>
      <c r="C7196" s="8" t="s">
        <v>22347</v>
      </c>
      <c r="D7196" s="17" t="s">
        <v>22348</v>
      </c>
      <c r="E7196" s="11">
        <f t="shared" si="112"/>
        <v>1</v>
      </c>
      <c r="F7196" s="18" t="s">
        <v>55936</v>
      </c>
      <c r="G7196" s="18" t="s">
        <v>55979</v>
      </c>
      <c r="H7196" s="18" t="s">
        <v>55937</v>
      </c>
      <c r="I7196" s="8"/>
      <c r="J7196" s="8"/>
    </row>
    <row r="7197" spans="1:10">
      <c r="A7197" s="16" t="s">
        <v>22349</v>
      </c>
      <c r="B7197" s="8" t="s">
        <v>49073</v>
      </c>
      <c r="C7197" s="8" t="s">
        <v>22350</v>
      </c>
      <c r="D7197" s="17" t="s">
        <v>22351</v>
      </c>
      <c r="E7197" s="11">
        <f t="shared" si="112"/>
        <v>1</v>
      </c>
      <c r="F7197" s="18" t="s">
        <v>55936</v>
      </c>
      <c r="G7197" s="18" t="s">
        <v>55948</v>
      </c>
      <c r="H7197" s="18" t="s">
        <v>55937</v>
      </c>
      <c r="I7197" s="8"/>
      <c r="J7197" s="8"/>
    </row>
    <row r="7198" spans="1:10">
      <c r="A7198" s="16" t="s">
        <v>1754</v>
      </c>
      <c r="B7198" s="8" t="s">
        <v>49074</v>
      </c>
      <c r="C7198" s="8" t="s">
        <v>1750</v>
      </c>
      <c r="D7198" s="17" t="s">
        <v>22352</v>
      </c>
      <c r="E7198" s="11">
        <f t="shared" si="112"/>
        <v>1</v>
      </c>
      <c r="F7198" s="18" t="s">
        <v>55936</v>
      </c>
      <c r="G7198" s="18" t="s">
        <v>23</v>
      </c>
      <c r="H7198" s="18" t="s">
        <v>55937</v>
      </c>
      <c r="I7198" s="8"/>
      <c r="J7198" s="8"/>
    </row>
    <row r="7199" spans="1:10" ht="60">
      <c r="A7199" s="16" t="s">
        <v>22353</v>
      </c>
      <c r="B7199" s="8" t="s">
        <v>49075</v>
      </c>
      <c r="C7199" s="8" t="s">
        <v>22354</v>
      </c>
      <c r="D7199" s="17" t="s">
        <v>22355</v>
      </c>
      <c r="E7199" s="11">
        <f t="shared" si="112"/>
        <v>1</v>
      </c>
      <c r="F7199" s="18" t="s">
        <v>55936</v>
      </c>
      <c r="G7199" s="18" t="s">
        <v>56048</v>
      </c>
      <c r="H7199" s="18" t="s">
        <v>55937</v>
      </c>
      <c r="I7199" s="8"/>
      <c r="J7199" s="8"/>
    </row>
    <row r="7200" spans="1:10" ht="36">
      <c r="A7200" s="16" t="s">
        <v>1755</v>
      </c>
      <c r="B7200" s="8" t="s">
        <v>1748</v>
      </c>
      <c r="C7200" s="8" t="s">
        <v>1748</v>
      </c>
      <c r="D7200" s="17" t="s">
        <v>22356</v>
      </c>
      <c r="E7200" s="11">
        <f t="shared" si="112"/>
        <v>1</v>
      </c>
      <c r="F7200" s="18" t="s">
        <v>55936</v>
      </c>
      <c r="G7200" s="18" t="s">
        <v>56048</v>
      </c>
      <c r="H7200" s="18" t="s">
        <v>55937</v>
      </c>
      <c r="I7200" s="8"/>
      <c r="J7200" s="8"/>
    </row>
    <row r="7201" spans="1:10" ht="48">
      <c r="A7201" s="16" t="s">
        <v>1756</v>
      </c>
      <c r="B7201" s="8" t="s">
        <v>49076</v>
      </c>
      <c r="C7201" s="8" t="s">
        <v>4556</v>
      </c>
      <c r="D7201" s="17" t="s">
        <v>22357</v>
      </c>
      <c r="E7201" s="11">
        <f t="shared" si="112"/>
        <v>1</v>
      </c>
      <c r="F7201" s="18" t="s">
        <v>55936</v>
      </c>
      <c r="G7201" s="18" t="s">
        <v>56048</v>
      </c>
      <c r="H7201" s="18" t="s">
        <v>55937</v>
      </c>
      <c r="I7201" s="8"/>
      <c r="J7201" s="8"/>
    </row>
    <row r="7202" spans="1:10" ht="24">
      <c r="A7202" s="16" t="s">
        <v>22358</v>
      </c>
      <c r="B7202" s="8" t="s">
        <v>49077</v>
      </c>
      <c r="C7202" s="8" t="s">
        <v>22359</v>
      </c>
      <c r="D7202" s="17" t="s">
        <v>22360</v>
      </c>
      <c r="E7202" s="11">
        <f t="shared" si="112"/>
        <v>1</v>
      </c>
      <c r="F7202" s="18" t="s">
        <v>55936</v>
      </c>
      <c r="G7202" s="18" t="s">
        <v>56258</v>
      </c>
      <c r="H7202" s="18" t="s">
        <v>55937</v>
      </c>
      <c r="I7202" s="8"/>
      <c r="J7202" s="8"/>
    </row>
    <row r="7203" spans="1:10" ht="84">
      <c r="A7203" s="16" t="s">
        <v>22361</v>
      </c>
      <c r="B7203" s="8" t="s">
        <v>49078</v>
      </c>
      <c r="C7203" s="8" t="s">
        <v>22362</v>
      </c>
      <c r="D7203" s="17" t="s">
        <v>22363</v>
      </c>
      <c r="E7203" s="11">
        <f t="shared" si="112"/>
        <v>1</v>
      </c>
      <c r="F7203" s="18" t="s">
        <v>55936</v>
      </c>
      <c r="G7203" s="18" t="s">
        <v>56048</v>
      </c>
      <c r="H7203" s="18" t="s">
        <v>55937</v>
      </c>
      <c r="I7203" s="8"/>
      <c r="J7203" s="8"/>
    </row>
    <row r="7204" spans="1:10">
      <c r="A7204" s="16" t="s">
        <v>22364</v>
      </c>
      <c r="B7204" s="8" t="s">
        <v>49079</v>
      </c>
      <c r="C7204" s="8" t="s">
        <v>785</v>
      </c>
      <c r="D7204" s="17" t="s">
        <v>22365</v>
      </c>
      <c r="E7204" s="11">
        <f t="shared" si="112"/>
        <v>1</v>
      </c>
      <c r="F7204" s="18" t="s">
        <v>55936</v>
      </c>
      <c r="G7204" s="18" t="s">
        <v>23</v>
      </c>
      <c r="H7204" s="18" t="s">
        <v>55937</v>
      </c>
      <c r="I7204" s="8"/>
      <c r="J7204" s="8"/>
    </row>
    <row r="7205" spans="1:10">
      <c r="A7205" s="16" t="s">
        <v>38139</v>
      </c>
      <c r="B7205" s="8" t="s">
        <v>49080</v>
      </c>
      <c r="C7205" s="8" t="s">
        <v>1757</v>
      </c>
      <c r="D7205" s="17" t="s">
        <v>55402</v>
      </c>
      <c r="E7205" s="11">
        <f t="shared" si="112"/>
        <v>1</v>
      </c>
      <c r="F7205" s="18" t="s">
        <v>55936</v>
      </c>
      <c r="G7205" s="18" t="s">
        <v>23</v>
      </c>
      <c r="H7205" s="18" t="s">
        <v>55937</v>
      </c>
      <c r="I7205" s="8"/>
      <c r="J7205" s="8"/>
    </row>
    <row r="7206" spans="1:10" ht="96">
      <c r="A7206" s="37" t="s">
        <v>22366</v>
      </c>
      <c r="B7206" s="8" t="s">
        <v>49081</v>
      </c>
      <c r="C7206" s="8" t="s">
        <v>22367</v>
      </c>
      <c r="D7206" s="22" t="s">
        <v>22368</v>
      </c>
      <c r="E7206" s="11">
        <f t="shared" si="112"/>
        <v>1</v>
      </c>
      <c r="F7206" s="12" t="s">
        <v>55936</v>
      </c>
      <c r="G7206" s="12" t="s">
        <v>23</v>
      </c>
      <c r="H7206" s="12" t="s">
        <v>55937</v>
      </c>
      <c r="I7206" s="8"/>
      <c r="J7206" s="8"/>
    </row>
    <row r="7207" spans="1:10" ht="24">
      <c r="A7207" s="16" t="s">
        <v>1758</v>
      </c>
      <c r="B7207" s="8" t="s">
        <v>49082</v>
      </c>
      <c r="C7207" s="8" t="s">
        <v>3866</v>
      </c>
      <c r="D7207" s="17" t="s">
        <v>22369</v>
      </c>
      <c r="E7207" s="11">
        <f t="shared" si="112"/>
        <v>1</v>
      </c>
      <c r="F7207" s="18" t="s">
        <v>55936</v>
      </c>
      <c r="G7207" s="18" t="s">
        <v>56038</v>
      </c>
      <c r="H7207" s="18" t="s">
        <v>55937</v>
      </c>
      <c r="I7207" s="8"/>
      <c r="J7207" s="8"/>
    </row>
    <row r="7208" spans="1:10" ht="36">
      <c r="A7208" s="16" t="s">
        <v>22370</v>
      </c>
      <c r="B7208" s="8" t="s">
        <v>49083</v>
      </c>
      <c r="C7208" s="8" t="s">
        <v>22371</v>
      </c>
      <c r="D7208" s="17" t="s">
        <v>22372</v>
      </c>
      <c r="E7208" s="11">
        <f t="shared" si="112"/>
        <v>1</v>
      </c>
      <c r="F7208" s="18" t="s">
        <v>55936</v>
      </c>
      <c r="G7208" s="18" t="s">
        <v>55944</v>
      </c>
      <c r="H7208" s="18" t="s">
        <v>55937</v>
      </c>
      <c r="I7208" s="8"/>
      <c r="J7208" s="8"/>
    </row>
    <row r="7209" spans="1:10" ht="36">
      <c r="A7209" s="16" t="s">
        <v>22373</v>
      </c>
      <c r="B7209" s="8" t="s">
        <v>49084</v>
      </c>
      <c r="C7209" s="8" t="s">
        <v>22374</v>
      </c>
      <c r="D7209" s="17" t="s">
        <v>22375</v>
      </c>
      <c r="E7209" s="11">
        <f t="shared" si="112"/>
        <v>1</v>
      </c>
      <c r="F7209" s="18" t="s">
        <v>55936</v>
      </c>
      <c r="G7209" s="18" t="s">
        <v>55944</v>
      </c>
      <c r="H7209" s="18" t="s">
        <v>55937</v>
      </c>
      <c r="I7209" s="8"/>
      <c r="J7209" s="8"/>
    </row>
    <row r="7210" spans="1:10" ht="36">
      <c r="A7210" s="16" t="s">
        <v>22376</v>
      </c>
      <c r="B7210" s="8" t="s">
        <v>49085</v>
      </c>
      <c r="C7210" s="8" t="s">
        <v>22377</v>
      </c>
      <c r="D7210" s="17" t="s">
        <v>22378</v>
      </c>
      <c r="E7210" s="11">
        <f t="shared" si="112"/>
        <v>1</v>
      </c>
      <c r="F7210" s="18" t="s">
        <v>55936</v>
      </c>
      <c r="G7210" s="18" t="s">
        <v>55944</v>
      </c>
      <c r="H7210" s="18" t="s">
        <v>55937</v>
      </c>
      <c r="I7210" s="8"/>
      <c r="J7210" s="8"/>
    </row>
    <row r="7211" spans="1:10" ht="36">
      <c r="A7211" s="16" t="s">
        <v>22379</v>
      </c>
      <c r="B7211" s="8" t="s">
        <v>49086</v>
      </c>
      <c r="C7211" s="8" t="s">
        <v>22380</v>
      </c>
      <c r="D7211" s="17" t="s">
        <v>22381</v>
      </c>
      <c r="E7211" s="11">
        <f t="shared" si="112"/>
        <v>1</v>
      </c>
      <c r="F7211" s="18" t="s">
        <v>55936</v>
      </c>
      <c r="G7211" s="18" t="s">
        <v>55944</v>
      </c>
      <c r="H7211" s="18" t="s">
        <v>55937</v>
      </c>
      <c r="I7211" s="8"/>
      <c r="J7211" s="8"/>
    </row>
    <row r="7212" spans="1:10">
      <c r="A7212" s="16" t="s">
        <v>1759</v>
      </c>
      <c r="B7212" s="8" t="s">
        <v>49087</v>
      </c>
      <c r="C7212" s="8" t="s">
        <v>4557</v>
      </c>
      <c r="D7212" s="17" t="s">
        <v>22382</v>
      </c>
      <c r="E7212" s="11">
        <f t="shared" si="112"/>
        <v>1</v>
      </c>
      <c r="F7212" s="18" t="s">
        <v>55936</v>
      </c>
      <c r="G7212" s="18" t="s">
        <v>23</v>
      </c>
      <c r="H7212" s="18" t="s">
        <v>55937</v>
      </c>
      <c r="I7212" s="8"/>
      <c r="J7212" s="8"/>
    </row>
    <row r="7213" spans="1:10" ht="36">
      <c r="A7213" s="26" t="s">
        <v>22383</v>
      </c>
      <c r="B7213" s="8" t="s">
        <v>49088</v>
      </c>
      <c r="C7213" s="8" t="s">
        <v>22384</v>
      </c>
      <c r="D7213" s="21" t="s">
        <v>22385</v>
      </c>
      <c r="E7213" s="11">
        <f t="shared" si="112"/>
        <v>1</v>
      </c>
      <c r="F7213" s="12" t="s">
        <v>55936</v>
      </c>
      <c r="G7213" s="12" t="s">
        <v>55944</v>
      </c>
      <c r="H7213" s="12" t="s">
        <v>55937</v>
      </c>
      <c r="I7213" s="8"/>
      <c r="J7213" s="8"/>
    </row>
    <row r="7214" spans="1:10" ht="24">
      <c r="A7214" s="16" t="s">
        <v>22386</v>
      </c>
      <c r="B7214" s="8" t="s">
        <v>49089</v>
      </c>
      <c r="C7214" s="8" t="s">
        <v>22387</v>
      </c>
      <c r="D7214" s="17" t="s">
        <v>22388</v>
      </c>
      <c r="E7214" s="11">
        <f t="shared" si="112"/>
        <v>1</v>
      </c>
      <c r="F7214" s="18" t="s">
        <v>55936</v>
      </c>
      <c r="G7214" s="18" t="s">
        <v>55944</v>
      </c>
      <c r="H7214" s="18" t="s">
        <v>55937</v>
      </c>
      <c r="I7214" s="8"/>
      <c r="J7214" s="8"/>
    </row>
    <row r="7215" spans="1:10">
      <c r="A7215" s="19" t="s">
        <v>1760</v>
      </c>
      <c r="B7215" s="8" t="s">
        <v>49090</v>
      </c>
      <c r="C7215" s="8" t="s">
        <v>4558</v>
      </c>
      <c r="D7215" s="29" t="s">
        <v>22389</v>
      </c>
      <c r="E7215" s="11">
        <f t="shared" si="112"/>
        <v>1</v>
      </c>
      <c r="F7215" s="15" t="s">
        <v>55936</v>
      </c>
      <c r="G7215" s="15" t="s">
        <v>23</v>
      </c>
      <c r="H7215" s="15" t="s">
        <v>55937</v>
      </c>
      <c r="I7215" s="8"/>
      <c r="J7215" s="8"/>
    </row>
    <row r="7216" spans="1:10" ht="24">
      <c r="A7216" s="16" t="s">
        <v>22390</v>
      </c>
      <c r="B7216" s="8" t="s">
        <v>49091</v>
      </c>
      <c r="C7216" s="8" t="s">
        <v>22391</v>
      </c>
      <c r="D7216" s="17" t="s">
        <v>22392</v>
      </c>
      <c r="E7216" s="11">
        <f t="shared" si="112"/>
        <v>1</v>
      </c>
      <c r="F7216" s="18" t="s">
        <v>55936</v>
      </c>
      <c r="G7216" s="18" t="s">
        <v>55947</v>
      </c>
      <c r="H7216" s="18" t="s">
        <v>55937</v>
      </c>
      <c r="I7216" s="8"/>
      <c r="J7216" s="8"/>
    </row>
    <row r="7217" spans="1:10" ht="48">
      <c r="A7217" s="55" t="s">
        <v>22393</v>
      </c>
      <c r="B7217" s="8" t="s">
        <v>49092</v>
      </c>
      <c r="C7217" s="8" t="s">
        <v>22394</v>
      </c>
      <c r="D7217" s="20" t="s">
        <v>22395</v>
      </c>
      <c r="E7217" s="11">
        <f t="shared" si="112"/>
        <v>1</v>
      </c>
      <c r="F7217" s="8" t="s">
        <v>55936</v>
      </c>
      <c r="G7217" s="8" t="s">
        <v>55944</v>
      </c>
      <c r="H7217" s="8" t="s">
        <v>55937</v>
      </c>
      <c r="I7217" s="8"/>
      <c r="J7217" s="8"/>
    </row>
    <row r="7218" spans="1:10" ht="36">
      <c r="A7218" s="16" t="s">
        <v>22396</v>
      </c>
      <c r="B7218" s="8" t="s">
        <v>49093</v>
      </c>
      <c r="C7218" s="8" t="s">
        <v>22397</v>
      </c>
      <c r="D7218" s="17" t="s">
        <v>22398</v>
      </c>
      <c r="E7218" s="11">
        <f t="shared" si="112"/>
        <v>1</v>
      </c>
      <c r="F7218" s="18" t="s">
        <v>55936</v>
      </c>
      <c r="G7218" s="18" t="s">
        <v>55944</v>
      </c>
      <c r="H7218" s="18" t="s">
        <v>55937</v>
      </c>
      <c r="I7218" s="8"/>
      <c r="J7218" s="8"/>
    </row>
    <row r="7219" spans="1:10" ht="156">
      <c r="A7219" s="19" t="s">
        <v>22399</v>
      </c>
      <c r="B7219" s="8" t="s">
        <v>49094</v>
      </c>
      <c r="C7219" s="8" t="s">
        <v>22400</v>
      </c>
      <c r="D7219" s="29" t="s">
        <v>22401</v>
      </c>
      <c r="E7219" s="11">
        <f t="shared" si="112"/>
        <v>1</v>
      </c>
      <c r="F7219" s="15" t="s">
        <v>55936</v>
      </c>
      <c r="G7219" s="15" t="s">
        <v>56035</v>
      </c>
      <c r="H7219" s="15" t="s">
        <v>55937</v>
      </c>
      <c r="I7219" s="8"/>
      <c r="J7219" s="8"/>
    </row>
    <row r="7220" spans="1:10" ht="24">
      <c r="A7220" s="19" t="s">
        <v>22402</v>
      </c>
      <c r="B7220" s="8" t="s">
        <v>49095</v>
      </c>
      <c r="C7220" s="8" t="s">
        <v>22403</v>
      </c>
      <c r="D7220" s="29" t="s">
        <v>22404</v>
      </c>
      <c r="E7220" s="11">
        <f t="shared" si="112"/>
        <v>1</v>
      </c>
      <c r="F7220" s="15" t="s">
        <v>55936</v>
      </c>
      <c r="G7220" s="15" t="s">
        <v>23</v>
      </c>
      <c r="H7220" s="15" t="s">
        <v>55937</v>
      </c>
      <c r="I7220" s="8"/>
      <c r="J7220" s="8"/>
    </row>
    <row r="7221" spans="1:10">
      <c r="A7221" s="19" t="s">
        <v>22405</v>
      </c>
      <c r="B7221" s="8" t="s">
        <v>49096</v>
      </c>
      <c r="C7221" s="8" t="s">
        <v>22406</v>
      </c>
      <c r="D7221" s="29" t="s">
        <v>22407</v>
      </c>
      <c r="E7221" s="11">
        <f t="shared" si="112"/>
        <v>1</v>
      </c>
      <c r="F7221" s="15" t="s">
        <v>55936</v>
      </c>
      <c r="G7221" s="15" t="s">
        <v>23</v>
      </c>
      <c r="H7221" s="15" t="s">
        <v>55937</v>
      </c>
      <c r="I7221" s="8"/>
      <c r="J7221" s="8"/>
    </row>
    <row r="7222" spans="1:10">
      <c r="A7222" s="16" t="s">
        <v>1761</v>
      </c>
      <c r="B7222" s="8" t="s">
        <v>1757</v>
      </c>
      <c r="C7222" s="8" t="s">
        <v>1757</v>
      </c>
      <c r="D7222" s="17" t="s">
        <v>22408</v>
      </c>
      <c r="E7222" s="11">
        <f t="shared" si="112"/>
        <v>1</v>
      </c>
      <c r="F7222" s="18" t="s">
        <v>55936</v>
      </c>
      <c r="G7222" s="18" t="s">
        <v>23</v>
      </c>
      <c r="H7222" s="18" t="s">
        <v>55937</v>
      </c>
      <c r="I7222" s="8"/>
      <c r="J7222" s="8"/>
    </row>
    <row r="7223" spans="1:10" ht="84">
      <c r="A7223" s="16" t="s">
        <v>22409</v>
      </c>
      <c r="B7223" s="8" t="s">
        <v>49097</v>
      </c>
      <c r="C7223" s="8" t="s">
        <v>22410</v>
      </c>
      <c r="D7223" s="17" t="s">
        <v>22411</v>
      </c>
      <c r="E7223" s="11">
        <f t="shared" si="112"/>
        <v>1</v>
      </c>
      <c r="F7223" s="18" t="s">
        <v>55936</v>
      </c>
      <c r="G7223" s="18" t="s">
        <v>56023</v>
      </c>
      <c r="H7223" s="18" t="s">
        <v>55937</v>
      </c>
      <c r="I7223" s="8"/>
      <c r="J7223" s="8"/>
    </row>
    <row r="7224" spans="1:10" ht="48">
      <c r="A7224" s="16" t="s">
        <v>22412</v>
      </c>
      <c r="B7224" s="8" t="s">
        <v>49098</v>
      </c>
      <c r="C7224" s="8" t="s">
        <v>22413</v>
      </c>
      <c r="D7224" s="17" t="s">
        <v>22414</v>
      </c>
      <c r="E7224" s="11">
        <f t="shared" si="112"/>
        <v>1</v>
      </c>
      <c r="F7224" s="18" t="s">
        <v>55936</v>
      </c>
      <c r="G7224" s="18" t="s">
        <v>55977</v>
      </c>
      <c r="H7224" s="18" t="s">
        <v>55937</v>
      </c>
      <c r="I7224" s="8"/>
      <c r="J7224" s="8"/>
    </row>
    <row r="7225" spans="1:10" ht="36">
      <c r="A7225" s="16" t="s">
        <v>22415</v>
      </c>
      <c r="B7225" s="8" t="s">
        <v>49099</v>
      </c>
      <c r="C7225" s="8" t="s">
        <v>22416</v>
      </c>
      <c r="D7225" s="17" t="s">
        <v>22417</v>
      </c>
      <c r="E7225" s="11">
        <f t="shared" si="112"/>
        <v>1</v>
      </c>
      <c r="F7225" s="18" t="s">
        <v>55936</v>
      </c>
      <c r="G7225" s="18" t="s">
        <v>55975</v>
      </c>
      <c r="H7225" s="18" t="s">
        <v>55937</v>
      </c>
      <c r="I7225" s="8"/>
      <c r="J7225" s="8"/>
    </row>
    <row r="7226" spans="1:10" ht="60">
      <c r="A7226" s="16" t="s">
        <v>22418</v>
      </c>
      <c r="B7226" s="8" t="s">
        <v>49100</v>
      </c>
      <c r="C7226" s="8" t="s">
        <v>22419</v>
      </c>
      <c r="D7226" s="17" t="s">
        <v>22420</v>
      </c>
      <c r="E7226" s="11">
        <f t="shared" si="112"/>
        <v>1</v>
      </c>
      <c r="F7226" s="18" t="s">
        <v>55936</v>
      </c>
      <c r="G7226" s="18" t="s">
        <v>56140</v>
      </c>
      <c r="H7226" s="18" t="s">
        <v>55937</v>
      </c>
      <c r="I7226" s="8"/>
      <c r="J7226" s="8"/>
    </row>
    <row r="7227" spans="1:10">
      <c r="A7227" s="16" t="s">
        <v>22421</v>
      </c>
      <c r="B7227" s="8" t="s">
        <v>49101</v>
      </c>
      <c r="C7227" s="8" t="s">
        <v>22422</v>
      </c>
      <c r="D7227" s="17" t="s">
        <v>22423</v>
      </c>
      <c r="E7227" s="11">
        <f t="shared" si="112"/>
        <v>1</v>
      </c>
      <c r="F7227" s="18" t="s">
        <v>55936</v>
      </c>
      <c r="G7227" s="18" t="s">
        <v>23</v>
      </c>
      <c r="H7227" s="18" t="s">
        <v>55937</v>
      </c>
      <c r="I7227" s="8"/>
      <c r="J7227" s="8"/>
    </row>
    <row r="7228" spans="1:10" ht="24">
      <c r="A7228" s="16" t="s">
        <v>22424</v>
      </c>
      <c r="B7228" s="8" t="s">
        <v>49102</v>
      </c>
      <c r="C7228" s="8" t="s">
        <v>22425</v>
      </c>
      <c r="D7228" s="17" t="s">
        <v>22426</v>
      </c>
      <c r="E7228" s="11">
        <f t="shared" si="112"/>
        <v>1</v>
      </c>
      <c r="F7228" s="18" t="s">
        <v>55936</v>
      </c>
      <c r="G7228" s="18" t="s">
        <v>23</v>
      </c>
      <c r="H7228" s="18" t="s">
        <v>55937</v>
      </c>
      <c r="I7228" s="8"/>
      <c r="J7228" s="8"/>
    </row>
    <row r="7229" spans="1:10">
      <c r="A7229" s="33" t="s">
        <v>22427</v>
      </c>
      <c r="B7229" s="8" t="s">
        <v>49103</v>
      </c>
      <c r="C7229" s="8" t="s">
        <v>22428</v>
      </c>
      <c r="D7229" s="8" t="s">
        <v>22429</v>
      </c>
      <c r="E7229" s="11">
        <f t="shared" si="112"/>
        <v>1</v>
      </c>
      <c r="F7229" s="12" t="s">
        <v>55936</v>
      </c>
      <c r="G7229" s="12" t="s">
        <v>23</v>
      </c>
      <c r="H7229" s="12" t="s">
        <v>55937</v>
      </c>
      <c r="I7229" s="8"/>
      <c r="J7229" s="8"/>
    </row>
    <row r="7230" spans="1:10" ht="48">
      <c r="A7230" s="16" t="s">
        <v>1762</v>
      </c>
      <c r="B7230" s="8" t="s">
        <v>42144</v>
      </c>
      <c r="C7230" s="8" t="s">
        <v>4559</v>
      </c>
      <c r="D7230" s="17" t="s">
        <v>22430</v>
      </c>
      <c r="E7230" s="11">
        <f t="shared" si="112"/>
        <v>2</v>
      </c>
      <c r="F7230" s="18" t="s">
        <v>55936</v>
      </c>
      <c r="G7230" s="18" t="s">
        <v>55966</v>
      </c>
      <c r="H7230" s="18" t="s">
        <v>55937</v>
      </c>
      <c r="I7230" s="8"/>
      <c r="J7230" s="8"/>
    </row>
    <row r="7231" spans="1:10" ht="48">
      <c r="A7231" s="16" t="s">
        <v>22431</v>
      </c>
      <c r="B7231" s="8" t="s">
        <v>49104</v>
      </c>
      <c r="C7231" s="8" t="s">
        <v>22432</v>
      </c>
      <c r="D7231" s="17" t="s">
        <v>22433</v>
      </c>
      <c r="E7231" s="11">
        <f t="shared" si="112"/>
        <v>1</v>
      </c>
      <c r="F7231" s="18" t="s">
        <v>55936</v>
      </c>
      <c r="G7231" s="18" t="s">
        <v>55966</v>
      </c>
      <c r="H7231" s="18" t="s">
        <v>55937</v>
      </c>
      <c r="I7231" s="8"/>
      <c r="J7231" s="8"/>
    </row>
    <row r="7232" spans="1:10" ht="24">
      <c r="A7232" s="16" t="s">
        <v>1763</v>
      </c>
      <c r="B7232" s="8" t="s">
        <v>49105</v>
      </c>
      <c r="C7232" s="8" t="s">
        <v>4560</v>
      </c>
      <c r="D7232" s="17" t="s">
        <v>22434</v>
      </c>
      <c r="E7232" s="11">
        <f t="shared" si="112"/>
        <v>1</v>
      </c>
      <c r="F7232" s="18" t="s">
        <v>55936</v>
      </c>
      <c r="G7232" s="18" t="s">
        <v>23</v>
      </c>
      <c r="H7232" s="18" t="s">
        <v>55937</v>
      </c>
      <c r="I7232" s="8"/>
      <c r="J7232" s="8"/>
    </row>
    <row r="7233" spans="1:10">
      <c r="A7233" s="16" t="s">
        <v>1764</v>
      </c>
      <c r="B7233" s="8" t="s">
        <v>49106</v>
      </c>
      <c r="C7233" s="8" t="s">
        <v>4561</v>
      </c>
      <c r="D7233" s="17" t="s">
        <v>22435</v>
      </c>
      <c r="E7233" s="11">
        <f t="shared" si="112"/>
        <v>1</v>
      </c>
      <c r="F7233" s="18" t="s">
        <v>55936</v>
      </c>
      <c r="G7233" s="18" t="s">
        <v>23</v>
      </c>
      <c r="H7233" s="18" t="s">
        <v>55937</v>
      </c>
      <c r="I7233" s="8"/>
      <c r="J7233" s="8"/>
    </row>
    <row r="7234" spans="1:10" ht="72">
      <c r="A7234" s="16" t="s">
        <v>38140</v>
      </c>
      <c r="B7234" s="8" t="s">
        <v>49107</v>
      </c>
      <c r="C7234" s="8" t="s">
        <v>40739</v>
      </c>
      <c r="D7234" s="17" t="s">
        <v>55403</v>
      </c>
      <c r="E7234" s="11">
        <f t="shared" ref="E7234:E7297" si="113">COUNTIF(B:B,B7234)</f>
        <v>1</v>
      </c>
      <c r="F7234" s="18" t="s">
        <v>38138</v>
      </c>
      <c r="G7234" s="18" t="s">
        <v>55946</v>
      </c>
      <c r="H7234" s="18" t="s">
        <v>55938</v>
      </c>
      <c r="I7234" s="8"/>
      <c r="J7234" s="8"/>
    </row>
    <row r="7235" spans="1:10" ht="24">
      <c r="A7235" s="16" t="s">
        <v>1765</v>
      </c>
      <c r="B7235" s="8" t="s">
        <v>49108</v>
      </c>
      <c r="C7235" s="8" t="s">
        <v>4562</v>
      </c>
      <c r="D7235" s="17" t="s">
        <v>3380</v>
      </c>
      <c r="E7235" s="11">
        <f t="shared" si="113"/>
        <v>1</v>
      </c>
      <c r="F7235" s="18" t="s">
        <v>55936</v>
      </c>
      <c r="G7235" s="18" t="s">
        <v>23</v>
      </c>
      <c r="H7235" s="18" t="s">
        <v>55937</v>
      </c>
      <c r="I7235" s="8"/>
      <c r="J7235" s="8"/>
    </row>
    <row r="7236" spans="1:10" ht="36">
      <c r="A7236" s="35" t="s">
        <v>22436</v>
      </c>
      <c r="B7236" s="8" t="s">
        <v>49109</v>
      </c>
      <c r="C7236" s="8" t="s">
        <v>22437</v>
      </c>
      <c r="D7236" s="20" t="s">
        <v>22438</v>
      </c>
      <c r="E7236" s="11">
        <f t="shared" si="113"/>
        <v>1</v>
      </c>
      <c r="F7236" s="12" t="s">
        <v>55936</v>
      </c>
      <c r="G7236" s="12" t="s">
        <v>55948</v>
      </c>
      <c r="H7236" s="12" t="s">
        <v>55937</v>
      </c>
      <c r="I7236" s="8"/>
      <c r="J7236" s="8"/>
    </row>
    <row r="7237" spans="1:10" ht="48">
      <c r="A7237" s="16" t="s">
        <v>22439</v>
      </c>
      <c r="B7237" s="8" t="s">
        <v>49110</v>
      </c>
      <c r="C7237" s="8" t="s">
        <v>22440</v>
      </c>
      <c r="D7237" s="17" t="s">
        <v>22441</v>
      </c>
      <c r="E7237" s="11">
        <f t="shared" si="113"/>
        <v>1</v>
      </c>
      <c r="F7237" s="18" t="s">
        <v>55936</v>
      </c>
      <c r="G7237" s="18" t="s">
        <v>55948</v>
      </c>
      <c r="H7237" s="18" t="s">
        <v>55937</v>
      </c>
      <c r="I7237" s="8"/>
      <c r="J7237" s="8"/>
    </row>
    <row r="7238" spans="1:10" ht="36">
      <c r="A7238" s="35" t="s">
        <v>22442</v>
      </c>
      <c r="B7238" s="8" t="s">
        <v>49111</v>
      </c>
      <c r="C7238" s="8" t="s">
        <v>20815</v>
      </c>
      <c r="D7238" s="20" t="s">
        <v>22443</v>
      </c>
      <c r="E7238" s="11">
        <f t="shared" si="113"/>
        <v>1</v>
      </c>
      <c r="F7238" s="8" t="s">
        <v>55936</v>
      </c>
      <c r="G7238" s="8" t="s">
        <v>55948</v>
      </c>
      <c r="H7238" s="8" t="s">
        <v>55937</v>
      </c>
      <c r="I7238" s="8"/>
      <c r="J7238" s="8"/>
    </row>
    <row r="7239" spans="1:10" ht="36">
      <c r="A7239" s="16" t="s">
        <v>22444</v>
      </c>
      <c r="B7239" s="8" t="s">
        <v>49112</v>
      </c>
      <c r="C7239" s="8" t="s">
        <v>22445</v>
      </c>
      <c r="D7239" s="17" t="s">
        <v>22446</v>
      </c>
      <c r="E7239" s="11">
        <f t="shared" si="113"/>
        <v>1</v>
      </c>
      <c r="F7239" s="18" t="s">
        <v>55936</v>
      </c>
      <c r="G7239" s="18" t="s">
        <v>55948</v>
      </c>
      <c r="H7239" s="18" t="s">
        <v>55937</v>
      </c>
      <c r="I7239" s="8"/>
      <c r="J7239" s="8"/>
    </row>
    <row r="7240" spans="1:10">
      <c r="A7240" s="33" t="s">
        <v>22447</v>
      </c>
      <c r="B7240" s="8" t="s">
        <v>49113</v>
      </c>
      <c r="C7240" s="8" t="s">
        <v>22448</v>
      </c>
      <c r="D7240" s="22" t="s">
        <v>22449</v>
      </c>
      <c r="E7240" s="11">
        <f t="shared" si="113"/>
        <v>1</v>
      </c>
      <c r="F7240" s="12" t="s">
        <v>55936</v>
      </c>
      <c r="G7240" s="12" t="s">
        <v>56170</v>
      </c>
      <c r="H7240" s="12" t="s">
        <v>55937</v>
      </c>
      <c r="I7240" s="8"/>
      <c r="J7240" s="8"/>
    </row>
    <row r="7241" spans="1:10">
      <c r="A7241" s="33" t="s">
        <v>1766</v>
      </c>
      <c r="B7241" s="8" t="s">
        <v>49114</v>
      </c>
      <c r="C7241" s="8" t="s">
        <v>4563</v>
      </c>
      <c r="D7241" s="8" t="s">
        <v>22450</v>
      </c>
      <c r="E7241" s="11">
        <f t="shared" si="113"/>
        <v>1</v>
      </c>
      <c r="F7241" s="12" t="s">
        <v>55936</v>
      </c>
      <c r="G7241" s="12" t="s">
        <v>23</v>
      </c>
      <c r="H7241" s="12" t="s">
        <v>55937</v>
      </c>
      <c r="I7241" s="8"/>
      <c r="J7241" s="8"/>
    </row>
    <row r="7242" spans="1:10">
      <c r="A7242" s="33" t="s">
        <v>38141</v>
      </c>
      <c r="B7242" s="8" t="s">
        <v>49115</v>
      </c>
      <c r="C7242" s="8" t="s">
        <v>40740</v>
      </c>
      <c r="D7242" s="8" t="s">
        <v>55404</v>
      </c>
      <c r="E7242" s="11">
        <f t="shared" si="113"/>
        <v>1</v>
      </c>
      <c r="F7242" s="12" t="s">
        <v>55936</v>
      </c>
      <c r="G7242" s="12" t="s">
        <v>23</v>
      </c>
      <c r="H7242" s="12" t="s">
        <v>55937</v>
      </c>
      <c r="I7242" s="8"/>
      <c r="J7242" s="8"/>
    </row>
    <row r="7243" spans="1:10" ht="24">
      <c r="A7243" s="16" t="s">
        <v>22451</v>
      </c>
      <c r="B7243" s="8" t="s">
        <v>49116</v>
      </c>
      <c r="C7243" s="8" t="s">
        <v>22452</v>
      </c>
      <c r="D7243" s="17" t="s">
        <v>22453</v>
      </c>
      <c r="E7243" s="11">
        <f t="shared" si="113"/>
        <v>1</v>
      </c>
      <c r="F7243" s="18" t="s">
        <v>55936</v>
      </c>
      <c r="G7243" s="18" t="s">
        <v>56000</v>
      </c>
      <c r="H7243" s="18" t="s">
        <v>55937</v>
      </c>
      <c r="I7243" s="8"/>
      <c r="J7243" s="8"/>
    </row>
    <row r="7244" spans="1:10" ht="36">
      <c r="A7244" s="16" t="s">
        <v>22454</v>
      </c>
      <c r="B7244" s="8" t="s">
        <v>49117</v>
      </c>
      <c r="C7244" s="8" t="s">
        <v>4020</v>
      </c>
      <c r="D7244" s="17" t="s">
        <v>22455</v>
      </c>
      <c r="E7244" s="11">
        <f t="shared" si="113"/>
        <v>1</v>
      </c>
      <c r="F7244" s="18" t="s">
        <v>55936</v>
      </c>
      <c r="G7244" s="18" t="s">
        <v>56259</v>
      </c>
      <c r="H7244" s="18" t="s">
        <v>55937</v>
      </c>
      <c r="I7244" s="8"/>
      <c r="J7244" s="8"/>
    </row>
    <row r="7245" spans="1:10">
      <c r="A7245" s="24" t="s">
        <v>1767</v>
      </c>
      <c r="B7245" s="8" t="s">
        <v>49118</v>
      </c>
      <c r="C7245" s="8" t="s">
        <v>4564</v>
      </c>
      <c r="D7245" s="20" t="s">
        <v>22456</v>
      </c>
      <c r="E7245" s="11">
        <f t="shared" si="113"/>
        <v>1</v>
      </c>
      <c r="F7245" s="8" t="s">
        <v>55936</v>
      </c>
      <c r="G7245" s="8" t="s">
        <v>23</v>
      </c>
      <c r="H7245" s="8" t="s">
        <v>55937</v>
      </c>
      <c r="I7245" s="8"/>
      <c r="J7245" s="8"/>
    </row>
    <row r="7246" spans="1:10" ht="24">
      <c r="A7246" s="16" t="s">
        <v>22457</v>
      </c>
      <c r="B7246" s="8" t="s">
        <v>49119</v>
      </c>
      <c r="C7246" s="8" t="s">
        <v>22458</v>
      </c>
      <c r="D7246" s="17" t="s">
        <v>22459</v>
      </c>
      <c r="E7246" s="11">
        <f t="shared" si="113"/>
        <v>1</v>
      </c>
      <c r="F7246" s="18" t="s">
        <v>55936</v>
      </c>
      <c r="G7246" s="18" t="s">
        <v>23</v>
      </c>
      <c r="H7246" s="18" t="s">
        <v>55937</v>
      </c>
      <c r="I7246" s="8"/>
      <c r="J7246" s="8"/>
    </row>
    <row r="7247" spans="1:10">
      <c r="A7247" s="16" t="s">
        <v>22460</v>
      </c>
      <c r="B7247" s="8" t="s">
        <v>49120</v>
      </c>
      <c r="C7247" s="8" t="s">
        <v>22461</v>
      </c>
      <c r="D7247" s="17" t="s">
        <v>22462</v>
      </c>
      <c r="E7247" s="11">
        <f t="shared" si="113"/>
        <v>1</v>
      </c>
      <c r="F7247" s="18" t="s">
        <v>55936</v>
      </c>
      <c r="G7247" s="18" t="s">
        <v>23</v>
      </c>
      <c r="H7247" s="18" t="s">
        <v>55937</v>
      </c>
      <c r="I7247" s="8"/>
      <c r="J7247" s="8"/>
    </row>
    <row r="7248" spans="1:10">
      <c r="A7248" s="16" t="s">
        <v>22463</v>
      </c>
      <c r="B7248" s="8" t="s">
        <v>40741</v>
      </c>
      <c r="C7248" s="8" t="s">
        <v>40741</v>
      </c>
      <c r="D7248" s="17" t="s">
        <v>55405</v>
      </c>
      <c r="E7248" s="11">
        <f t="shared" si="113"/>
        <v>1</v>
      </c>
      <c r="F7248" s="18" t="s">
        <v>38138</v>
      </c>
      <c r="G7248" s="18" t="s">
        <v>55946</v>
      </c>
      <c r="H7248" s="18" t="s">
        <v>55938</v>
      </c>
      <c r="I7248" s="8"/>
      <c r="J7248" s="8"/>
    </row>
    <row r="7249" spans="1:10" ht="24">
      <c r="A7249" s="48" t="s">
        <v>22464</v>
      </c>
      <c r="B7249" s="49" t="s">
        <v>49121</v>
      </c>
      <c r="C7249" s="49" t="s">
        <v>3957</v>
      </c>
      <c r="D7249" s="20" t="s">
        <v>22465</v>
      </c>
      <c r="E7249" s="11">
        <f t="shared" si="113"/>
        <v>1</v>
      </c>
      <c r="F7249" s="12" t="s">
        <v>55936</v>
      </c>
      <c r="G7249" s="12" t="s">
        <v>23</v>
      </c>
      <c r="H7249" s="12" t="s">
        <v>55937</v>
      </c>
      <c r="I7249" s="49"/>
      <c r="J7249" s="49"/>
    </row>
    <row r="7250" spans="1:10" ht="36">
      <c r="A7250" s="48" t="s">
        <v>22466</v>
      </c>
      <c r="B7250" s="49" t="s">
        <v>49122</v>
      </c>
      <c r="C7250" s="49" t="s">
        <v>22467</v>
      </c>
      <c r="D7250" s="20" t="s">
        <v>22468</v>
      </c>
      <c r="E7250" s="11">
        <f t="shared" si="113"/>
        <v>1</v>
      </c>
      <c r="F7250" s="12" t="s">
        <v>55936</v>
      </c>
      <c r="G7250" s="12" t="s">
        <v>23</v>
      </c>
      <c r="H7250" s="12" t="s">
        <v>55937</v>
      </c>
      <c r="I7250" s="49"/>
      <c r="J7250" s="49"/>
    </row>
    <row r="7251" spans="1:10" ht="267.75">
      <c r="A7251" s="48" t="s">
        <v>22469</v>
      </c>
      <c r="B7251" s="2" t="s">
        <v>49123</v>
      </c>
      <c r="C7251" s="2" t="s">
        <v>22470</v>
      </c>
      <c r="D7251" s="4" t="s">
        <v>22471</v>
      </c>
      <c r="E7251" s="11">
        <f t="shared" si="113"/>
        <v>1</v>
      </c>
      <c r="F7251" s="12" t="s">
        <v>55936</v>
      </c>
      <c r="G7251" s="12" t="s">
        <v>56140</v>
      </c>
      <c r="H7251" s="12" t="s">
        <v>55937</v>
      </c>
      <c r="I7251" s="49"/>
      <c r="J7251" s="49"/>
    </row>
    <row r="7252" spans="1:10" ht="48">
      <c r="A7252" s="62" t="s">
        <v>22472</v>
      </c>
      <c r="B7252" s="8" t="s">
        <v>49124</v>
      </c>
      <c r="C7252" s="8" t="s">
        <v>22473</v>
      </c>
      <c r="D7252" s="61" t="s">
        <v>22474</v>
      </c>
      <c r="E7252" s="11">
        <f t="shared" si="113"/>
        <v>1</v>
      </c>
      <c r="F7252" s="12" t="s">
        <v>55936</v>
      </c>
      <c r="G7252" s="12" t="s">
        <v>55948</v>
      </c>
      <c r="H7252" s="12" t="s">
        <v>55937</v>
      </c>
      <c r="I7252" s="61"/>
      <c r="J7252" s="8"/>
    </row>
    <row r="7253" spans="1:10" ht="360">
      <c r="A7253" s="16" t="s">
        <v>22475</v>
      </c>
      <c r="B7253" s="8" t="s">
        <v>49125</v>
      </c>
      <c r="C7253" s="8" t="s">
        <v>22476</v>
      </c>
      <c r="D7253" s="17" t="s">
        <v>22477</v>
      </c>
      <c r="E7253" s="11">
        <f t="shared" si="113"/>
        <v>1</v>
      </c>
      <c r="F7253" s="18" t="s">
        <v>55936</v>
      </c>
      <c r="G7253" s="18" t="s">
        <v>56053</v>
      </c>
      <c r="H7253" s="18" t="s">
        <v>55937</v>
      </c>
      <c r="I7253" s="8"/>
      <c r="J7253" s="8"/>
    </row>
    <row r="7254" spans="1:10" ht="24">
      <c r="A7254" s="16" t="s">
        <v>22478</v>
      </c>
      <c r="B7254" s="8" t="s">
        <v>49126</v>
      </c>
      <c r="C7254" s="8" t="s">
        <v>22479</v>
      </c>
      <c r="D7254" s="17" t="s">
        <v>22480</v>
      </c>
      <c r="E7254" s="11">
        <f t="shared" si="113"/>
        <v>1</v>
      </c>
      <c r="F7254" s="18" t="s">
        <v>55936</v>
      </c>
      <c r="G7254" s="18" t="s">
        <v>23</v>
      </c>
      <c r="H7254" s="18" t="s">
        <v>55937</v>
      </c>
      <c r="I7254" s="8"/>
      <c r="J7254" s="8"/>
    </row>
    <row r="7255" spans="1:10" ht="120">
      <c r="A7255" s="16" t="s">
        <v>5642</v>
      </c>
      <c r="B7255" s="8" t="s">
        <v>49127</v>
      </c>
      <c r="C7255" s="8" t="s">
        <v>5641</v>
      </c>
      <c r="D7255" s="17" t="s">
        <v>22481</v>
      </c>
      <c r="E7255" s="11">
        <f t="shared" si="113"/>
        <v>1</v>
      </c>
      <c r="F7255" s="18" t="s">
        <v>55936</v>
      </c>
      <c r="G7255" s="18" t="s">
        <v>55944</v>
      </c>
      <c r="H7255" s="18" t="s">
        <v>55937</v>
      </c>
      <c r="I7255" s="8"/>
      <c r="J7255" s="8"/>
    </row>
    <row r="7256" spans="1:10">
      <c r="A7256" s="16" t="s">
        <v>22482</v>
      </c>
      <c r="B7256" s="8" t="s">
        <v>49128</v>
      </c>
      <c r="C7256" s="8" t="s">
        <v>22483</v>
      </c>
      <c r="D7256" s="17" t="s">
        <v>22484</v>
      </c>
      <c r="E7256" s="11">
        <f t="shared" si="113"/>
        <v>1</v>
      </c>
      <c r="F7256" s="18" t="s">
        <v>55936</v>
      </c>
      <c r="G7256" s="18" t="s">
        <v>55948</v>
      </c>
      <c r="H7256" s="18" t="s">
        <v>55937</v>
      </c>
      <c r="I7256" s="8"/>
      <c r="J7256" s="8"/>
    </row>
    <row r="7257" spans="1:10" ht="72">
      <c r="A7257" s="16" t="s">
        <v>22485</v>
      </c>
      <c r="B7257" s="8" t="s">
        <v>49129</v>
      </c>
      <c r="C7257" s="8" t="s">
        <v>22486</v>
      </c>
      <c r="D7257" s="17" t="s">
        <v>22487</v>
      </c>
      <c r="E7257" s="11">
        <f t="shared" si="113"/>
        <v>1</v>
      </c>
      <c r="F7257" s="18" t="s">
        <v>55936</v>
      </c>
      <c r="G7257" s="18" t="s">
        <v>55975</v>
      </c>
      <c r="H7257" s="18" t="s">
        <v>55937</v>
      </c>
      <c r="I7257" s="8"/>
      <c r="J7257" s="8"/>
    </row>
    <row r="7258" spans="1:10" ht="36">
      <c r="A7258" s="16" t="s">
        <v>22488</v>
      </c>
      <c r="B7258" s="8" t="s">
        <v>49130</v>
      </c>
      <c r="C7258" s="8" t="s">
        <v>22489</v>
      </c>
      <c r="D7258" s="17" t="s">
        <v>22490</v>
      </c>
      <c r="E7258" s="11">
        <f t="shared" si="113"/>
        <v>1</v>
      </c>
      <c r="F7258" s="18" t="s">
        <v>55936</v>
      </c>
      <c r="G7258" s="18" t="s">
        <v>55975</v>
      </c>
      <c r="H7258" s="18" t="s">
        <v>55937</v>
      </c>
      <c r="I7258" s="8"/>
      <c r="J7258" s="8"/>
    </row>
    <row r="7259" spans="1:10" s="60" customFormat="1" ht="36">
      <c r="A7259" s="24" t="s">
        <v>22491</v>
      </c>
      <c r="B7259" s="8" t="s">
        <v>49131</v>
      </c>
      <c r="C7259" s="8" t="s">
        <v>22492</v>
      </c>
      <c r="D7259" s="45" t="s">
        <v>22493</v>
      </c>
      <c r="E7259" s="11">
        <f t="shared" si="113"/>
        <v>1</v>
      </c>
      <c r="F7259" s="12" t="s">
        <v>55936</v>
      </c>
      <c r="G7259" s="12" t="s">
        <v>55975</v>
      </c>
      <c r="H7259" s="12" t="s">
        <v>55937</v>
      </c>
      <c r="I7259" s="8"/>
      <c r="J7259" s="8"/>
    </row>
    <row r="7260" spans="1:10" s="60" customFormat="1" ht="36">
      <c r="A7260" s="16" t="s">
        <v>22494</v>
      </c>
      <c r="B7260" s="8" t="s">
        <v>49132</v>
      </c>
      <c r="C7260" s="8" t="s">
        <v>22495</v>
      </c>
      <c r="D7260" s="17" t="s">
        <v>22496</v>
      </c>
      <c r="E7260" s="11">
        <f t="shared" si="113"/>
        <v>1</v>
      </c>
      <c r="F7260" s="18" t="s">
        <v>55936</v>
      </c>
      <c r="G7260" s="18" t="s">
        <v>55975</v>
      </c>
      <c r="H7260" s="18" t="s">
        <v>55937</v>
      </c>
      <c r="I7260" s="8"/>
      <c r="J7260" s="8"/>
    </row>
    <row r="7261" spans="1:10" s="60" customFormat="1" ht="36">
      <c r="A7261" s="16" t="s">
        <v>22497</v>
      </c>
      <c r="B7261" s="64" t="s">
        <v>49133</v>
      </c>
      <c r="C7261" s="64" t="s">
        <v>22498</v>
      </c>
      <c r="D7261" s="65" t="s">
        <v>22499</v>
      </c>
      <c r="E7261" s="11">
        <f t="shared" si="113"/>
        <v>1</v>
      </c>
      <c r="F7261" s="18" t="s">
        <v>55936</v>
      </c>
      <c r="G7261" s="18" t="s">
        <v>55975</v>
      </c>
      <c r="H7261" s="18" t="s">
        <v>55937</v>
      </c>
      <c r="I7261" s="8"/>
      <c r="J7261" s="8"/>
    </row>
    <row r="7262" spans="1:10" ht="36">
      <c r="A7262" s="16" t="s">
        <v>22500</v>
      </c>
      <c r="B7262" s="8" t="s">
        <v>49134</v>
      </c>
      <c r="C7262" s="8" t="s">
        <v>22501</v>
      </c>
      <c r="D7262" s="17" t="s">
        <v>22502</v>
      </c>
      <c r="E7262" s="11">
        <f t="shared" si="113"/>
        <v>1</v>
      </c>
      <c r="F7262" s="18" t="s">
        <v>55936</v>
      </c>
      <c r="G7262" s="18" t="s">
        <v>55948</v>
      </c>
      <c r="H7262" s="18" t="s">
        <v>55937</v>
      </c>
      <c r="I7262" s="8"/>
      <c r="J7262" s="8"/>
    </row>
    <row r="7263" spans="1:10" ht="36">
      <c r="A7263" s="16" t="s">
        <v>22503</v>
      </c>
      <c r="B7263" s="8" t="s">
        <v>49135</v>
      </c>
      <c r="C7263" s="8" t="s">
        <v>22504</v>
      </c>
      <c r="D7263" s="17" t="s">
        <v>22505</v>
      </c>
      <c r="E7263" s="11">
        <f t="shared" si="113"/>
        <v>1</v>
      </c>
      <c r="F7263" s="18" t="s">
        <v>55936</v>
      </c>
      <c r="G7263" s="18" t="s">
        <v>55975</v>
      </c>
      <c r="H7263" s="18" t="s">
        <v>55937</v>
      </c>
      <c r="I7263" s="8"/>
      <c r="J7263" s="8"/>
    </row>
    <row r="7264" spans="1:10" ht="84">
      <c r="A7264" s="16" t="s">
        <v>1768</v>
      </c>
      <c r="B7264" s="8" t="s">
        <v>49136</v>
      </c>
      <c r="C7264" s="8" t="s">
        <v>4565</v>
      </c>
      <c r="D7264" s="17" t="s">
        <v>22506</v>
      </c>
      <c r="E7264" s="11">
        <f t="shared" si="113"/>
        <v>1</v>
      </c>
      <c r="F7264" s="18" t="s">
        <v>55936</v>
      </c>
      <c r="G7264" s="18" t="s">
        <v>55986</v>
      </c>
      <c r="H7264" s="18" t="s">
        <v>55937</v>
      </c>
      <c r="I7264" s="8"/>
      <c r="J7264" s="8"/>
    </row>
    <row r="7265" spans="1:10" ht="120">
      <c r="A7265" s="16" t="s">
        <v>22507</v>
      </c>
      <c r="B7265" s="8" t="s">
        <v>49137</v>
      </c>
      <c r="C7265" s="8" t="s">
        <v>22508</v>
      </c>
      <c r="D7265" s="17" t="s">
        <v>22509</v>
      </c>
      <c r="E7265" s="11">
        <f t="shared" si="113"/>
        <v>1</v>
      </c>
      <c r="F7265" s="18" t="s">
        <v>55936</v>
      </c>
      <c r="G7265" s="18" t="s">
        <v>55975</v>
      </c>
      <c r="H7265" s="18" t="s">
        <v>55937</v>
      </c>
      <c r="I7265" s="8"/>
      <c r="J7265" s="8"/>
    </row>
    <row r="7266" spans="1:10" ht="60">
      <c r="A7266" s="16" t="s">
        <v>22510</v>
      </c>
      <c r="B7266" s="8" t="s">
        <v>49138</v>
      </c>
      <c r="C7266" s="8" t="s">
        <v>22511</v>
      </c>
      <c r="D7266" s="17" t="s">
        <v>22512</v>
      </c>
      <c r="E7266" s="11">
        <f t="shared" si="113"/>
        <v>1</v>
      </c>
      <c r="F7266" s="18" t="s">
        <v>55936</v>
      </c>
      <c r="G7266" s="18" t="s">
        <v>55975</v>
      </c>
      <c r="H7266" s="18" t="s">
        <v>55937</v>
      </c>
      <c r="I7266" s="8"/>
      <c r="J7266" s="8"/>
    </row>
    <row r="7267" spans="1:10" ht="60">
      <c r="A7267" s="16" t="s">
        <v>22513</v>
      </c>
      <c r="B7267" s="8" t="s">
        <v>49139</v>
      </c>
      <c r="C7267" s="8" t="s">
        <v>22514</v>
      </c>
      <c r="D7267" s="17" t="s">
        <v>22515</v>
      </c>
      <c r="E7267" s="11">
        <f t="shared" si="113"/>
        <v>1</v>
      </c>
      <c r="F7267" s="18" t="s">
        <v>55936</v>
      </c>
      <c r="G7267" s="18" t="s">
        <v>55975</v>
      </c>
      <c r="H7267" s="18" t="s">
        <v>55937</v>
      </c>
      <c r="I7267" s="8"/>
      <c r="J7267" s="8"/>
    </row>
    <row r="7268" spans="1:10">
      <c r="A7268" s="33" t="s">
        <v>22516</v>
      </c>
      <c r="B7268" s="8" t="s">
        <v>49140</v>
      </c>
      <c r="C7268" s="8" t="s">
        <v>22517</v>
      </c>
      <c r="D7268" s="8" t="s">
        <v>22518</v>
      </c>
      <c r="E7268" s="11">
        <f t="shared" si="113"/>
        <v>1</v>
      </c>
      <c r="F7268" s="12" t="s">
        <v>55936</v>
      </c>
      <c r="G7268" s="12" t="s">
        <v>55975</v>
      </c>
      <c r="H7268" s="12" t="s">
        <v>55937</v>
      </c>
      <c r="I7268" s="8"/>
      <c r="J7268" s="8"/>
    </row>
    <row r="7269" spans="1:10" ht="24">
      <c r="A7269" s="16" t="s">
        <v>22519</v>
      </c>
      <c r="B7269" s="8" t="s">
        <v>49141</v>
      </c>
      <c r="C7269" s="8" t="s">
        <v>22520</v>
      </c>
      <c r="D7269" s="17" t="s">
        <v>22521</v>
      </c>
      <c r="E7269" s="11">
        <f t="shared" si="113"/>
        <v>1</v>
      </c>
      <c r="F7269" s="18" t="s">
        <v>55936</v>
      </c>
      <c r="G7269" s="18" t="s">
        <v>55975</v>
      </c>
      <c r="H7269" s="18" t="s">
        <v>55937</v>
      </c>
      <c r="I7269" s="8"/>
      <c r="J7269" s="8"/>
    </row>
    <row r="7270" spans="1:10" ht="60">
      <c r="A7270" s="55" t="s">
        <v>22522</v>
      </c>
      <c r="B7270" s="8" t="s">
        <v>49142</v>
      </c>
      <c r="C7270" s="8" t="s">
        <v>22523</v>
      </c>
      <c r="D7270" s="20" t="s">
        <v>22524</v>
      </c>
      <c r="E7270" s="11">
        <f t="shared" si="113"/>
        <v>1</v>
      </c>
      <c r="F7270" s="8" t="s">
        <v>55936</v>
      </c>
      <c r="G7270" s="8" t="s">
        <v>55975</v>
      </c>
      <c r="H7270" s="8" t="s">
        <v>55937</v>
      </c>
      <c r="I7270" s="8"/>
      <c r="J7270" s="8"/>
    </row>
    <row r="7271" spans="1:10" ht="24">
      <c r="A7271" s="33" t="s">
        <v>1769</v>
      </c>
      <c r="B7271" s="8" t="s">
        <v>49143</v>
      </c>
      <c r="C7271" s="8" t="s">
        <v>22525</v>
      </c>
      <c r="D7271" s="22" t="s">
        <v>22526</v>
      </c>
      <c r="E7271" s="11">
        <f t="shared" si="113"/>
        <v>1</v>
      </c>
      <c r="F7271" s="15" t="s">
        <v>55936</v>
      </c>
      <c r="G7271" s="15" t="s">
        <v>23</v>
      </c>
      <c r="H7271" s="15" t="s">
        <v>55937</v>
      </c>
      <c r="I7271" s="8"/>
      <c r="J7271" s="8"/>
    </row>
    <row r="7272" spans="1:10">
      <c r="A7272" s="16" t="s">
        <v>22527</v>
      </c>
      <c r="B7272" s="8" t="s">
        <v>49144</v>
      </c>
      <c r="C7272" s="8" t="s">
        <v>22428</v>
      </c>
      <c r="D7272" s="17" t="s">
        <v>22528</v>
      </c>
      <c r="E7272" s="11">
        <f t="shared" si="113"/>
        <v>1</v>
      </c>
      <c r="F7272" s="18" t="s">
        <v>55936</v>
      </c>
      <c r="G7272" s="18" t="s">
        <v>23</v>
      </c>
      <c r="H7272" s="18" t="s">
        <v>55937</v>
      </c>
      <c r="I7272" s="8"/>
      <c r="J7272" s="8">
        <v>1</v>
      </c>
    </row>
    <row r="7273" spans="1:10">
      <c r="A7273" s="35" t="s">
        <v>22529</v>
      </c>
      <c r="B7273" s="8" t="s">
        <v>49145</v>
      </c>
      <c r="C7273" s="8" t="s">
        <v>22530</v>
      </c>
      <c r="D7273" s="20" t="s">
        <v>22531</v>
      </c>
      <c r="E7273" s="11">
        <f t="shared" si="113"/>
        <v>1</v>
      </c>
      <c r="F7273" s="8" t="s">
        <v>55936</v>
      </c>
      <c r="G7273" s="8" t="s">
        <v>23</v>
      </c>
      <c r="H7273" s="8" t="s">
        <v>55937</v>
      </c>
      <c r="I7273" s="8"/>
      <c r="J7273" s="8">
        <v>2</v>
      </c>
    </row>
    <row r="7274" spans="1:10">
      <c r="A7274" s="16" t="s">
        <v>22532</v>
      </c>
      <c r="B7274" s="8" t="s">
        <v>3920</v>
      </c>
      <c r="C7274" s="8" t="s">
        <v>3920</v>
      </c>
      <c r="D7274" s="17" t="s">
        <v>22533</v>
      </c>
      <c r="E7274" s="11">
        <f t="shared" si="113"/>
        <v>1</v>
      </c>
      <c r="F7274" s="18" t="s">
        <v>55936</v>
      </c>
      <c r="G7274" s="18" t="s">
        <v>23</v>
      </c>
      <c r="H7274" s="18" t="s">
        <v>55937</v>
      </c>
      <c r="I7274" s="8"/>
      <c r="J7274" s="8"/>
    </row>
    <row r="7275" spans="1:10" ht="96">
      <c r="A7275" s="16" t="s">
        <v>22534</v>
      </c>
      <c r="B7275" s="8" t="s">
        <v>49146</v>
      </c>
      <c r="C7275" s="8" t="s">
        <v>22535</v>
      </c>
      <c r="D7275" s="17" t="s">
        <v>22536</v>
      </c>
      <c r="E7275" s="11">
        <f t="shared" si="113"/>
        <v>1</v>
      </c>
      <c r="F7275" s="18" t="s">
        <v>55936</v>
      </c>
      <c r="G7275" s="18" t="s">
        <v>56043</v>
      </c>
      <c r="H7275" s="18" t="s">
        <v>55937</v>
      </c>
      <c r="I7275" s="8"/>
      <c r="J7275" s="8"/>
    </row>
    <row r="7276" spans="1:10" ht="48">
      <c r="A7276" s="16" t="s">
        <v>22537</v>
      </c>
      <c r="B7276" s="8" t="s">
        <v>49147</v>
      </c>
      <c r="C7276" s="8" t="s">
        <v>22538</v>
      </c>
      <c r="D7276" s="17" t="s">
        <v>22539</v>
      </c>
      <c r="E7276" s="11">
        <f t="shared" si="113"/>
        <v>1</v>
      </c>
      <c r="F7276" s="18" t="s">
        <v>55936</v>
      </c>
      <c r="G7276" s="18" t="s">
        <v>23</v>
      </c>
      <c r="H7276" s="18" t="s">
        <v>55937</v>
      </c>
      <c r="I7276" s="8"/>
      <c r="J7276" s="8"/>
    </row>
    <row r="7277" spans="1:10" ht="24">
      <c r="A7277" s="24" t="s">
        <v>22540</v>
      </c>
      <c r="B7277" s="8" t="s">
        <v>49148</v>
      </c>
      <c r="C7277" s="8" t="s">
        <v>22541</v>
      </c>
      <c r="D7277" s="45" t="s">
        <v>22542</v>
      </c>
      <c r="E7277" s="11">
        <f t="shared" si="113"/>
        <v>1</v>
      </c>
      <c r="F7277" s="15" t="s">
        <v>55936</v>
      </c>
      <c r="G7277" s="15" t="s">
        <v>23</v>
      </c>
      <c r="H7277" s="15" t="s">
        <v>55937</v>
      </c>
      <c r="I7277" s="8"/>
      <c r="J7277" s="8"/>
    </row>
    <row r="7278" spans="1:10" ht="24">
      <c r="A7278" s="16" t="s">
        <v>22543</v>
      </c>
      <c r="B7278" s="8" t="s">
        <v>49149</v>
      </c>
      <c r="C7278" s="8" t="s">
        <v>22544</v>
      </c>
      <c r="D7278" s="17" t="s">
        <v>22545</v>
      </c>
      <c r="E7278" s="11">
        <f t="shared" si="113"/>
        <v>1</v>
      </c>
      <c r="F7278" s="18" t="s">
        <v>55936</v>
      </c>
      <c r="G7278" s="18" t="s">
        <v>23</v>
      </c>
      <c r="H7278" s="18" t="s">
        <v>55937</v>
      </c>
      <c r="I7278" s="8"/>
      <c r="J7278" s="8"/>
    </row>
    <row r="7279" spans="1:10" ht="48">
      <c r="A7279" s="16" t="s">
        <v>22546</v>
      </c>
      <c r="B7279" s="8" t="s">
        <v>49150</v>
      </c>
      <c r="C7279" s="8" t="s">
        <v>22547</v>
      </c>
      <c r="D7279" s="17" t="s">
        <v>22548</v>
      </c>
      <c r="E7279" s="11">
        <f t="shared" si="113"/>
        <v>1</v>
      </c>
      <c r="F7279" s="18" t="s">
        <v>55936</v>
      </c>
      <c r="G7279" s="18" t="s">
        <v>23</v>
      </c>
      <c r="H7279" s="18" t="s">
        <v>55937</v>
      </c>
      <c r="I7279" s="8"/>
      <c r="J7279" s="8"/>
    </row>
    <row r="7280" spans="1:10" ht="24">
      <c r="A7280" s="16" t="s">
        <v>22549</v>
      </c>
      <c r="B7280" s="8" t="s">
        <v>49151</v>
      </c>
      <c r="C7280" s="8" t="s">
        <v>22550</v>
      </c>
      <c r="D7280" s="17" t="s">
        <v>22551</v>
      </c>
      <c r="E7280" s="11">
        <f t="shared" si="113"/>
        <v>1</v>
      </c>
      <c r="F7280" s="18" t="s">
        <v>55936</v>
      </c>
      <c r="G7280" s="18" t="s">
        <v>23</v>
      </c>
      <c r="H7280" s="18" t="s">
        <v>55937</v>
      </c>
      <c r="I7280" s="8"/>
      <c r="J7280" s="8"/>
    </row>
    <row r="7281" spans="1:10">
      <c r="A7281" s="16" t="s">
        <v>1770</v>
      </c>
      <c r="B7281" s="8" t="s">
        <v>40742</v>
      </c>
      <c r="C7281" s="8" t="s">
        <v>40742</v>
      </c>
      <c r="D7281" s="17" t="s">
        <v>55406</v>
      </c>
      <c r="E7281" s="11">
        <f t="shared" si="113"/>
        <v>1</v>
      </c>
      <c r="F7281" s="18" t="s">
        <v>38138</v>
      </c>
      <c r="G7281" s="18" t="s">
        <v>55946</v>
      </c>
      <c r="H7281" s="18" t="s">
        <v>55938</v>
      </c>
      <c r="I7281" s="8"/>
      <c r="J7281" s="8"/>
    </row>
    <row r="7282" spans="1:10">
      <c r="A7282" s="24" t="s">
        <v>22552</v>
      </c>
      <c r="B7282" s="8" t="s">
        <v>49152</v>
      </c>
      <c r="C7282" s="8" t="s">
        <v>22553</v>
      </c>
      <c r="D7282" s="45" t="s">
        <v>22554</v>
      </c>
      <c r="E7282" s="11">
        <f t="shared" si="113"/>
        <v>1</v>
      </c>
      <c r="F7282" s="12" t="s">
        <v>55936</v>
      </c>
      <c r="G7282" s="12" t="s">
        <v>23</v>
      </c>
      <c r="H7282" s="12" t="s">
        <v>55937</v>
      </c>
      <c r="I7282" s="8"/>
      <c r="J7282" s="8"/>
    </row>
    <row r="7283" spans="1:10" ht="24">
      <c r="A7283" s="16" t="s">
        <v>1771</v>
      </c>
      <c r="B7283" s="8" t="s">
        <v>49153</v>
      </c>
      <c r="C7283" s="8" t="s">
        <v>4568</v>
      </c>
      <c r="D7283" s="17" t="s">
        <v>22555</v>
      </c>
      <c r="E7283" s="11">
        <f t="shared" si="113"/>
        <v>1</v>
      </c>
      <c r="F7283" s="18" t="s">
        <v>55936</v>
      </c>
      <c r="G7283" s="18" t="s">
        <v>23</v>
      </c>
      <c r="H7283" s="18" t="s">
        <v>55937</v>
      </c>
      <c r="I7283" s="8"/>
      <c r="J7283" s="8"/>
    </row>
    <row r="7284" spans="1:10">
      <c r="A7284" s="16" t="s">
        <v>22556</v>
      </c>
      <c r="B7284" s="8" t="s">
        <v>49154</v>
      </c>
      <c r="C7284" s="8" t="s">
        <v>22557</v>
      </c>
      <c r="D7284" s="17" t="s">
        <v>22558</v>
      </c>
      <c r="E7284" s="11">
        <f t="shared" si="113"/>
        <v>1</v>
      </c>
      <c r="F7284" s="18" t="s">
        <v>55936</v>
      </c>
      <c r="G7284" s="18" t="s">
        <v>55944</v>
      </c>
      <c r="H7284" s="18" t="s">
        <v>55937</v>
      </c>
      <c r="I7284" s="8"/>
      <c r="J7284" s="8"/>
    </row>
    <row r="7285" spans="1:10" ht="60">
      <c r="A7285" s="19" t="s">
        <v>1772</v>
      </c>
      <c r="B7285" s="8" t="s">
        <v>49155</v>
      </c>
      <c r="C7285" s="8" t="s">
        <v>4558</v>
      </c>
      <c r="D7285" s="29" t="s">
        <v>22559</v>
      </c>
      <c r="E7285" s="11">
        <f t="shared" si="113"/>
        <v>1</v>
      </c>
      <c r="F7285" s="15" t="s">
        <v>55936</v>
      </c>
      <c r="G7285" s="15" t="s">
        <v>56118</v>
      </c>
      <c r="H7285" s="15" t="s">
        <v>55937</v>
      </c>
      <c r="I7285" s="8"/>
      <c r="J7285" s="8"/>
    </row>
    <row r="7286" spans="1:10" ht="24">
      <c r="A7286" s="16" t="s">
        <v>1773</v>
      </c>
      <c r="B7286" s="8" t="s">
        <v>49156</v>
      </c>
      <c r="C7286" s="8" t="s">
        <v>4569</v>
      </c>
      <c r="D7286" s="17" t="s">
        <v>3381</v>
      </c>
      <c r="E7286" s="11">
        <f t="shared" si="113"/>
        <v>1</v>
      </c>
      <c r="F7286" s="18" t="s">
        <v>55936</v>
      </c>
      <c r="G7286" s="18" t="s">
        <v>23</v>
      </c>
      <c r="H7286" s="18" t="s">
        <v>55937</v>
      </c>
      <c r="I7286" s="8"/>
      <c r="J7286" s="8"/>
    </row>
    <row r="7287" spans="1:10">
      <c r="A7287" s="16" t="s">
        <v>1774</v>
      </c>
      <c r="B7287" s="8" t="s">
        <v>49157</v>
      </c>
      <c r="C7287" s="8" t="s">
        <v>4570</v>
      </c>
      <c r="D7287" s="17" t="s">
        <v>22560</v>
      </c>
      <c r="E7287" s="11">
        <f t="shared" si="113"/>
        <v>1</v>
      </c>
      <c r="F7287" s="18" t="s">
        <v>55936</v>
      </c>
      <c r="G7287" s="18" t="s">
        <v>23</v>
      </c>
      <c r="H7287" s="18" t="s">
        <v>55937</v>
      </c>
      <c r="I7287" s="8"/>
      <c r="J7287" s="8"/>
    </row>
    <row r="7288" spans="1:10" ht="72">
      <c r="A7288" s="24" t="s">
        <v>22561</v>
      </c>
      <c r="B7288" s="8" t="s">
        <v>49158</v>
      </c>
      <c r="C7288" s="8" t="s">
        <v>22562</v>
      </c>
      <c r="D7288" s="45" t="s">
        <v>22563</v>
      </c>
      <c r="E7288" s="11">
        <f t="shared" si="113"/>
        <v>1</v>
      </c>
      <c r="F7288" s="12" t="s">
        <v>55936</v>
      </c>
      <c r="G7288" s="12" t="s">
        <v>56064</v>
      </c>
      <c r="H7288" s="12" t="s">
        <v>55937</v>
      </c>
      <c r="I7288" s="8"/>
      <c r="J7288" s="8"/>
    </row>
    <row r="7289" spans="1:10" ht="24">
      <c r="A7289" s="16" t="s">
        <v>22564</v>
      </c>
      <c r="B7289" s="8" t="s">
        <v>49159</v>
      </c>
      <c r="C7289" s="8" t="s">
        <v>21749</v>
      </c>
      <c r="D7289" s="17" t="s">
        <v>22565</v>
      </c>
      <c r="E7289" s="11">
        <f t="shared" si="113"/>
        <v>1</v>
      </c>
      <c r="F7289" s="18" t="s">
        <v>55936</v>
      </c>
      <c r="G7289" s="18" t="s">
        <v>23</v>
      </c>
      <c r="H7289" s="18" t="s">
        <v>55937</v>
      </c>
      <c r="I7289" s="8"/>
      <c r="J7289" s="8"/>
    </row>
    <row r="7290" spans="1:10" ht="24">
      <c r="A7290" s="16" t="s">
        <v>22566</v>
      </c>
      <c r="B7290" s="8" t="s">
        <v>49160</v>
      </c>
      <c r="C7290" s="8" t="s">
        <v>22567</v>
      </c>
      <c r="D7290" s="17" t="s">
        <v>22568</v>
      </c>
      <c r="E7290" s="11">
        <f t="shared" si="113"/>
        <v>1</v>
      </c>
      <c r="F7290" s="18" t="s">
        <v>55936</v>
      </c>
      <c r="G7290" s="18" t="s">
        <v>55975</v>
      </c>
      <c r="H7290" s="18" t="s">
        <v>55937</v>
      </c>
      <c r="I7290" s="8"/>
      <c r="J7290" s="8"/>
    </row>
    <row r="7291" spans="1:10">
      <c r="A7291" s="24" t="s">
        <v>22569</v>
      </c>
      <c r="B7291" s="8" t="s">
        <v>49161</v>
      </c>
      <c r="C7291" s="8" t="s">
        <v>22570</v>
      </c>
      <c r="D7291" s="20" t="s">
        <v>22571</v>
      </c>
      <c r="E7291" s="11">
        <f t="shared" si="113"/>
        <v>1</v>
      </c>
      <c r="F7291" s="8" t="s">
        <v>55936</v>
      </c>
      <c r="G7291" s="8" t="s">
        <v>23</v>
      </c>
      <c r="H7291" s="8" t="s">
        <v>55937</v>
      </c>
      <c r="I7291" s="8"/>
      <c r="J7291" s="8"/>
    </row>
    <row r="7292" spans="1:10" ht="36">
      <c r="A7292" s="24" t="s">
        <v>22572</v>
      </c>
      <c r="B7292" s="8" t="s">
        <v>49162</v>
      </c>
      <c r="C7292" s="8" t="s">
        <v>22573</v>
      </c>
      <c r="D7292" s="20" t="s">
        <v>22574</v>
      </c>
      <c r="E7292" s="11">
        <f t="shared" si="113"/>
        <v>1</v>
      </c>
      <c r="F7292" s="8" t="s">
        <v>55936</v>
      </c>
      <c r="G7292" s="8" t="s">
        <v>56036</v>
      </c>
      <c r="H7292" s="8" t="s">
        <v>55937</v>
      </c>
      <c r="I7292" s="8"/>
      <c r="J7292" s="8"/>
    </row>
    <row r="7293" spans="1:10" ht="132">
      <c r="A7293" s="24" t="s">
        <v>22575</v>
      </c>
      <c r="B7293" s="8" t="s">
        <v>49163</v>
      </c>
      <c r="C7293" s="8" t="s">
        <v>22576</v>
      </c>
      <c r="D7293" s="20" t="s">
        <v>22577</v>
      </c>
      <c r="E7293" s="11">
        <f t="shared" si="113"/>
        <v>1</v>
      </c>
      <c r="F7293" s="8" t="s">
        <v>55936</v>
      </c>
      <c r="G7293" s="8" t="s">
        <v>56036</v>
      </c>
      <c r="H7293" s="8" t="s">
        <v>55937</v>
      </c>
      <c r="I7293" s="8"/>
      <c r="J7293" s="8"/>
    </row>
    <row r="7294" spans="1:10">
      <c r="A7294" s="24" t="s">
        <v>22578</v>
      </c>
      <c r="B7294" s="8" t="s">
        <v>49164</v>
      </c>
      <c r="C7294" s="8" t="s">
        <v>22579</v>
      </c>
      <c r="D7294" s="20" t="s">
        <v>22580</v>
      </c>
      <c r="E7294" s="11">
        <f t="shared" si="113"/>
        <v>1</v>
      </c>
      <c r="F7294" s="8" t="s">
        <v>55936</v>
      </c>
      <c r="G7294" s="8" t="s">
        <v>23</v>
      </c>
      <c r="H7294" s="8" t="s">
        <v>55937</v>
      </c>
      <c r="I7294" s="8"/>
      <c r="J7294" s="8"/>
    </row>
    <row r="7295" spans="1:10" ht="24">
      <c r="A7295" s="24" t="s">
        <v>22581</v>
      </c>
      <c r="B7295" s="8" t="s">
        <v>49165</v>
      </c>
      <c r="C7295" s="8" t="s">
        <v>5273</v>
      </c>
      <c r="D7295" s="20" t="s">
        <v>22582</v>
      </c>
      <c r="E7295" s="11">
        <f t="shared" si="113"/>
        <v>1</v>
      </c>
      <c r="F7295" s="8" t="s">
        <v>55936</v>
      </c>
      <c r="G7295" s="8" t="s">
        <v>23</v>
      </c>
      <c r="H7295" s="8" t="s">
        <v>55937</v>
      </c>
      <c r="I7295" s="8"/>
      <c r="J7295" s="8"/>
    </row>
    <row r="7296" spans="1:10" ht="72">
      <c r="A7296" s="44" t="s">
        <v>22583</v>
      </c>
      <c r="B7296" s="8" t="s">
        <v>49166</v>
      </c>
      <c r="C7296" s="8" t="s">
        <v>22584</v>
      </c>
      <c r="D7296" s="20" t="s">
        <v>22585</v>
      </c>
      <c r="E7296" s="11">
        <f t="shared" si="113"/>
        <v>1</v>
      </c>
      <c r="F7296" s="8" t="s">
        <v>55936</v>
      </c>
      <c r="G7296" s="8" t="s">
        <v>56096</v>
      </c>
      <c r="H7296" s="8" t="s">
        <v>55937</v>
      </c>
      <c r="I7296" s="8"/>
      <c r="J7296" s="8"/>
    </row>
    <row r="7297" spans="1:10" ht="36">
      <c r="A7297" s="24" t="s">
        <v>22586</v>
      </c>
      <c r="B7297" s="8" t="s">
        <v>49167</v>
      </c>
      <c r="C7297" s="8" t="s">
        <v>22587</v>
      </c>
      <c r="D7297" s="20" t="s">
        <v>22588</v>
      </c>
      <c r="E7297" s="11">
        <f t="shared" si="113"/>
        <v>1</v>
      </c>
      <c r="F7297" s="8" t="s">
        <v>55936</v>
      </c>
      <c r="G7297" s="8" t="s">
        <v>23</v>
      </c>
      <c r="H7297" s="8" t="s">
        <v>55937</v>
      </c>
      <c r="I7297" s="8"/>
      <c r="J7297" s="8"/>
    </row>
    <row r="7298" spans="1:10" ht="48">
      <c r="A7298" s="16" t="s">
        <v>22589</v>
      </c>
      <c r="B7298" s="8" t="s">
        <v>49168</v>
      </c>
      <c r="C7298" s="8" t="s">
        <v>22590</v>
      </c>
      <c r="D7298" s="17" t="s">
        <v>22591</v>
      </c>
      <c r="E7298" s="11">
        <f t="shared" ref="E7298:E7361" si="114">COUNTIF(B:B,B7298)</f>
        <v>1</v>
      </c>
      <c r="F7298" s="18" t="s">
        <v>55936</v>
      </c>
      <c r="G7298" s="18" t="s">
        <v>23</v>
      </c>
      <c r="H7298" s="18" t="s">
        <v>55937</v>
      </c>
      <c r="I7298" s="8"/>
      <c r="J7298" s="8"/>
    </row>
    <row r="7299" spans="1:10" ht="48">
      <c r="A7299" s="16" t="s">
        <v>22592</v>
      </c>
      <c r="B7299" s="8" t="s">
        <v>49169</v>
      </c>
      <c r="C7299" s="8" t="s">
        <v>22593</v>
      </c>
      <c r="D7299" s="17" t="s">
        <v>22594</v>
      </c>
      <c r="E7299" s="11">
        <f t="shared" si="114"/>
        <v>1</v>
      </c>
      <c r="F7299" s="18" t="s">
        <v>55936</v>
      </c>
      <c r="G7299" s="18" t="s">
        <v>56060</v>
      </c>
      <c r="H7299" s="18" t="s">
        <v>55937</v>
      </c>
      <c r="I7299" s="8"/>
      <c r="J7299" s="8"/>
    </row>
    <row r="7300" spans="1:10" ht="84">
      <c r="A7300" s="16" t="s">
        <v>22595</v>
      </c>
      <c r="B7300" s="8" t="s">
        <v>5273</v>
      </c>
      <c r="C7300" s="8" t="s">
        <v>5273</v>
      </c>
      <c r="D7300" s="17" t="s">
        <v>22596</v>
      </c>
      <c r="E7300" s="11">
        <f t="shared" si="114"/>
        <v>2</v>
      </c>
      <c r="F7300" s="18" t="s">
        <v>55936</v>
      </c>
      <c r="G7300" s="18" t="s">
        <v>55970</v>
      </c>
      <c r="H7300" s="18" t="s">
        <v>55937</v>
      </c>
      <c r="I7300" s="8"/>
      <c r="J7300" s="8"/>
    </row>
    <row r="7301" spans="1:10" ht="36">
      <c r="A7301" s="24" t="s">
        <v>22597</v>
      </c>
      <c r="B7301" s="8" t="s">
        <v>49170</v>
      </c>
      <c r="C7301" s="8" t="s">
        <v>22598</v>
      </c>
      <c r="D7301" s="20" t="s">
        <v>22599</v>
      </c>
      <c r="E7301" s="11">
        <f t="shared" si="114"/>
        <v>1</v>
      </c>
      <c r="F7301" s="8" t="s">
        <v>55936</v>
      </c>
      <c r="G7301" s="8" t="s">
        <v>23</v>
      </c>
      <c r="H7301" s="8" t="s">
        <v>55937</v>
      </c>
      <c r="I7301" s="8"/>
      <c r="J7301" s="8"/>
    </row>
    <row r="7302" spans="1:10" ht="24">
      <c r="A7302" s="44" t="s">
        <v>1775</v>
      </c>
      <c r="B7302" s="8" t="s">
        <v>49171</v>
      </c>
      <c r="C7302" s="8" t="s">
        <v>1785</v>
      </c>
      <c r="D7302" s="20" t="s">
        <v>22600</v>
      </c>
      <c r="E7302" s="11">
        <f t="shared" si="114"/>
        <v>1</v>
      </c>
      <c r="F7302" s="8" t="s">
        <v>55936</v>
      </c>
      <c r="G7302" s="8" t="s">
        <v>55944</v>
      </c>
      <c r="H7302" s="8" t="s">
        <v>55937</v>
      </c>
      <c r="I7302" s="8"/>
      <c r="J7302" s="8"/>
    </row>
    <row r="7303" spans="1:10" ht="36">
      <c r="A7303" s="16" t="s">
        <v>22601</v>
      </c>
      <c r="B7303" s="8" t="s">
        <v>49172</v>
      </c>
      <c r="C7303" s="8" t="s">
        <v>22602</v>
      </c>
      <c r="D7303" s="17" t="s">
        <v>22603</v>
      </c>
      <c r="E7303" s="11">
        <f t="shared" si="114"/>
        <v>1</v>
      </c>
      <c r="F7303" s="18" t="s">
        <v>55936</v>
      </c>
      <c r="G7303" s="18" t="s">
        <v>23</v>
      </c>
      <c r="H7303" s="18" t="s">
        <v>55937</v>
      </c>
      <c r="I7303" s="8"/>
      <c r="J7303" s="8"/>
    </row>
    <row r="7304" spans="1:10">
      <c r="A7304" s="24" t="s">
        <v>1776</v>
      </c>
      <c r="B7304" s="8" t="s">
        <v>49173</v>
      </c>
      <c r="C7304" s="8" t="s">
        <v>4571</v>
      </c>
      <c r="D7304" s="20" t="s">
        <v>22604</v>
      </c>
      <c r="E7304" s="11">
        <f t="shared" si="114"/>
        <v>1</v>
      </c>
      <c r="F7304" s="8" t="s">
        <v>55936</v>
      </c>
      <c r="G7304" s="8" t="s">
        <v>23</v>
      </c>
      <c r="H7304" s="8" t="s">
        <v>55937</v>
      </c>
      <c r="I7304" s="8"/>
      <c r="J7304" s="8"/>
    </row>
    <row r="7305" spans="1:10">
      <c r="A7305" s="16" t="s">
        <v>22605</v>
      </c>
      <c r="B7305" s="8" t="s">
        <v>22606</v>
      </c>
      <c r="C7305" s="8" t="s">
        <v>22606</v>
      </c>
      <c r="D7305" s="17" t="s">
        <v>22607</v>
      </c>
      <c r="E7305" s="11">
        <f t="shared" si="114"/>
        <v>1</v>
      </c>
      <c r="F7305" s="18" t="s">
        <v>55936</v>
      </c>
      <c r="G7305" s="18" t="s">
        <v>23</v>
      </c>
      <c r="H7305" s="18" t="s">
        <v>55937</v>
      </c>
      <c r="I7305" s="8"/>
      <c r="J7305" s="8"/>
    </row>
    <row r="7306" spans="1:10">
      <c r="A7306" s="16" t="s">
        <v>22608</v>
      </c>
      <c r="B7306" s="8" t="s">
        <v>49174</v>
      </c>
      <c r="C7306" s="8" t="s">
        <v>4199</v>
      </c>
      <c r="D7306" s="17" t="s">
        <v>22609</v>
      </c>
      <c r="E7306" s="11">
        <f t="shared" si="114"/>
        <v>1</v>
      </c>
      <c r="F7306" s="18" t="s">
        <v>55936</v>
      </c>
      <c r="G7306" s="18" t="s">
        <v>23</v>
      </c>
      <c r="H7306" s="18" t="s">
        <v>55937</v>
      </c>
      <c r="I7306" s="8"/>
      <c r="J7306" s="8"/>
    </row>
    <row r="7307" spans="1:10" ht="24">
      <c r="A7307" s="16" t="s">
        <v>22610</v>
      </c>
      <c r="B7307" s="8" t="s">
        <v>49175</v>
      </c>
      <c r="C7307" s="8" t="s">
        <v>22611</v>
      </c>
      <c r="D7307" s="17" t="s">
        <v>22612</v>
      </c>
      <c r="E7307" s="11">
        <f t="shared" si="114"/>
        <v>1</v>
      </c>
      <c r="F7307" s="18" t="s">
        <v>55936</v>
      </c>
      <c r="G7307" s="18" t="s">
        <v>23</v>
      </c>
      <c r="H7307" s="18" t="s">
        <v>55937</v>
      </c>
      <c r="I7307" s="8"/>
      <c r="J7307" s="8"/>
    </row>
    <row r="7308" spans="1:10" ht="36">
      <c r="A7308" s="16" t="s">
        <v>38142</v>
      </c>
      <c r="B7308" s="8" t="s">
        <v>5273</v>
      </c>
      <c r="C7308" s="8" t="s">
        <v>5273</v>
      </c>
      <c r="D7308" s="17" t="s">
        <v>55407</v>
      </c>
      <c r="E7308" s="11">
        <f t="shared" si="114"/>
        <v>2</v>
      </c>
      <c r="F7308" s="18" t="s">
        <v>38138</v>
      </c>
      <c r="G7308" s="18" t="s">
        <v>55946</v>
      </c>
      <c r="H7308" s="18" t="s">
        <v>55938</v>
      </c>
      <c r="I7308" s="8"/>
      <c r="J7308" s="8"/>
    </row>
    <row r="7309" spans="1:10">
      <c r="A7309" s="84" t="s">
        <v>1777</v>
      </c>
      <c r="B7309" s="8" t="s">
        <v>49176</v>
      </c>
      <c r="C7309" s="8" t="s">
        <v>4572</v>
      </c>
      <c r="D7309" s="20" t="s">
        <v>22613</v>
      </c>
      <c r="E7309" s="11">
        <f t="shared" si="114"/>
        <v>1</v>
      </c>
      <c r="F7309" s="8" t="s">
        <v>55936</v>
      </c>
      <c r="G7309" s="8" t="s">
        <v>55987</v>
      </c>
      <c r="H7309" s="8" t="s">
        <v>55937</v>
      </c>
      <c r="I7309" s="8"/>
      <c r="J7309" s="8"/>
    </row>
    <row r="7310" spans="1:10">
      <c r="A7310" s="55" t="s">
        <v>22614</v>
      </c>
      <c r="B7310" s="8" t="s">
        <v>49177</v>
      </c>
      <c r="C7310" s="8" t="s">
        <v>22615</v>
      </c>
      <c r="D7310" s="20" t="s">
        <v>22616</v>
      </c>
      <c r="E7310" s="11">
        <f t="shared" si="114"/>
        <v>1</v>
      </c>
      <c r="F7310" s="8" t="s">
        <v>55936</v>
      </c>
      <c r="G7310" s="8" t="s">
        <v>55987</v>
      </c>
      <c r="H7310" s="8" t="s">
        <v>55937</v>
      </c>
      <c r="I7310" s="8"/>
      <c r="J7310" s="8"/>
    </row>
    <row r="7311" spans="1:10">
      <c r="A7311" s="55" t="s">
        <v>1778</v>
      </c>
      <c r="B7311" s="8" t="s">
        <v>49178</v>
      </c>
      <c r="C7311" s="8" t="s">
        <v>4573</v>
      </c>
      <c r="D7311" s="20" t="s">
        <v>22617</v>
      </c>
      <c r="E7311" s="11">
        <f t="shared" si="114"/>
        <v>1</v>
      </c>
      <c r="F7311" s="8" t="s">
        <v>55936</v>
      </c>
      <c r="G7311" s="8" t="s">
        <v>23</v>
      </c>
      <c r="H7311" s="8" t="s">
        <v>55937</v>
      </c>
      <c r="I7311" s="8"/>
      <c r="J7311" s="8"/>
    </row>
    <row r="7312" spans="1:10" ht="96">
      <c r="A7312" s="16" t="s">
        <v>22618</v>
      </c>
      <c r="B7312" s="8" t="s">
        <v>49179</v>
      </c>
      <c r="C7312" s="8" t="s">
        <v>22619</v>
      </c>
      <c r="D7312" s="17" t="s">
        <v>22620</v>
      </c>
      <c r="E7312" s="11">
        <f t="shared" si="114"/>
        <v>1</v>
      </c>
      <c r="F7312" s="18" t="s">
        <v>55936</v>
      </c>
      <c r="G7312" s="18" t="s">
        <v>56036</v>
      </c>
      <c r="H7312" s="18" t="s">
        <v>55937</v>
      </c>
      <c r="I7312" s="8"/>
      <c r="J7312" s="8"/>
    </row>
    <row r="7313" spans="1:10">
      <c r="A7313" s="16" t="s">
        <v>1779</v>
      </c>
      <c r="B7313" s="8" t="s">
        <v>49180</v>
      </c>
      <c r="C7313" s="8" t="s">
        <v>22621</v>
      </c>
      <c r="D7313" s="17" t="s">
        <v>22622</v>
      </c>
      <c r="E7313" s="11">
        <f t="shared" si="114"/>
        <v>1</v>
      </c>
      <c r="F7313" s="18" t="s">
        <v>55936</v>
      </c>
      <c r="G7313" s="18" t="s">
        <v>23</v>
      </c>
      <c r="H7313" s="18" t="s">
        <v>55937</v>
      </c>
      <c r="I7313" s="8"/>
      <c r="J7313" s="8"/>
    </row>
    <row r="7314" spans="1:10">
      <c r="A7314" s="16" t="s">
        <v>22623</v>
      </c>
      <c r="B7314" s="8" t="s">
        <v>49181</v>
      </c>
      <c r="C7314" s="8" t="s">
        <v>22624</v>
      </c>
      <c r="D7314" s="17" t="s">
        <v>22625</v>
      </c>
      <c r="E7314" s="11">
        <f t="shared" si="114"/>
        <v>1</v>
      </c>
      <c r="F7314" s="18" t="s">
        <v>55936</v>
      </c>
      <c r="G7314" s="18" t="s">
        <v>23</v>
      </c>
      <c r="H7314" s="18" t="s">
        <v>55937</v>
      </c>
      <c r="I7314" s="8"/>
      <c r="J7314" s="8"/>
    </row>
    <row r="7315" spans="1:10" ht="24">
      <c r="A7315" s="16" t="s">
        <v>22626</v>
      </c>
      <c r="B7315" s="8" t="s">
        <v>49182</v>
      </c>
      <c r="C7315" s="8" t="s">
        <v>22627</v>
      </c>
      <c r="D7315" s="17" t="s">
        <v>22628</v>
      </c>
      <c r="E7315" s="11">
        <f t="shared" si="114"/>
        <v>1</v>
      </c>
      <c r="F7315" s="18" t="s">
        <v>55936</v>
      </c>
      <c r="G7315" s="18" t="s">
        <v>55948</v>
      </c>
      <c r="H7315" s="18" t="s">
        <v>55937</v>
      </c>
      <c r="I7315" s="8"/>
      <c r="J7315" s="8"/>
    </row>
    <row r="7316" spans="1:10">
      <c r="A7316" s="16" t="s">
        <v>1780</v>
      </c>
      <c r="B7316" s="8" t="s">
        <v>49183</v>
      </c>
      <c r="C7316" s="8" t="s">
        <v>4574</v>
      </c>
      <c r="D7316" s="17" t="s">
        <v>22629</v>
      </c>
      <c r="E7316" s="11">
        <f t="shared" si="114"/>
        <v>1</v>
      </c>
      <c r="F7316" s="18" t="s">
        <v>55936</v>
      </c>
      <c r="G7316" s="18" t="s">
        <v>55986</v>
      </c>
      <c r="H7316" s="18" t="s">
        <v>55937</v>
      </c>
      <c r="I7316" s="8"/>
      <c r="J7316" s="8"/>
    </row>
    <row r="7317" spans="1:10">
      <c r="A7317" s="16" t="s">
        <v>22630</v>
      </c>
      <c r="B7317" s="8" t="s">
        <v>49184</v>
      </c>
      <c r="C7317" s="8" t="s">
        <v>40743</v>
      </c>
      <c r="D7317" s="17" t="s">
        <v>55408</v>
      </c>
      <c r="E7317" s="11">
        <f t="shared" si="114"/>
        <v>1</v>
      </c>
      <c r="F7317" s="18" t="s">
        <v>38138</v>
      </c>
      <c r="G7317" s="18" t="s">
        <v>55946</v>
      </c>
      <c r="H7317" s="18" t="s">
        <v>55938</v>
      </c>
      <c r="I7317" s="8"/>
      <c r="J7317" s="8"/>
    </row>
    <row r="7318" spans="1:10">
      <c r="A7318" s="16" t="s">
        <v>22631</v>
      </c>
      <c r="B7318" s="8" t="s">
        <v>49185</v>
      </c>
      <c r="C7318" s="8" t="s">
        <v>4578</v>
      </c>
      <c r="D7318" s="17" t="s">
        <v>22632</v>
      </c>
      <c r="E7318" s="11">
        <f t="shared" si="114"/>
        <v>1</v>
      </c>
      <c r="F7318" s="18" t="s">
        <v>55936</v>
      </c>
      <c r="G7318" s="18" t="s">
        <v>23</v>
      </c>
      <c r="H7318" s="18" t="s">
        <v>55937</v>
      </c>
      <c r="I7318" s="8"/>
      <c r="J7318" s="8"/>
    </row>
    <row r="7319" spans="1:10">
      <c r="A7319" s="16" t="s">
        <v>22633</v>
      </c>
      <c r="B7319" s="8" t="s">
        <v>49186</v>
      </c>
      <c r="C7319" s="8" t="s">
        <v>22634</v>
      </c>
      <c r="D7319" s="17" t="s">
        <v>22635</v>
      </c>
      <c r="E7319" s="11">
        <f t="shared" si="114"/>
        <v>1</v>
      </c>
      <c r="F7319" s="18" t="s">
        <v>55936</v>
      </c>
      <c r="G7319" s="18" t="s">
        <v>23</v>
      </c>
      <c r="H7319" s="18" t="s">
        <v>55937</v>
      </c>
      <c r="I7319" s="8"/>
      <c r="J7319" s="8"/>
    </row>
    <row r="7320" spans="1:10">
      <c r="A7320" s="19" t="s">
        <v>22636</v>
      </c>
      <c r="B7320" s="8" t="s">
        <v>49187</v>
      </c>
      <c r="C7320" s="8" t="s">
        <v>22638</v>
      </c>
      <c r="D7320" s="29" t="s">
        <v>22639</v>
      </c>
      <c r="E7320" s="11">
        <f t="shared" si="114"/>
        <v>1</v>
      </c>
      <c r="F7320" s="15" t="s">
        <v>55936</v>
      </c>
      <c r="G7320" s="15" t="s">
        <v>23</v>
      </c>
      <c r="H7320" s="15" t="s">
        <v>55937</v>
      </c>
      <c r="I7320" s="8"/>
      <c r="J7320" s="8"/>
    </row>
    <row r="7321" spans="1:10" ht="48">
      <c r="A7321" s="19" t="s">
        <v>22640</v>
      </c>
      <c r="B7321" s="8" t="s">
        <v>49188</v>
      </c>
      <c r="C7321" s="8" t="s">
        <v>22641</v>
      </c>
      <c r="D7321" s="29" t="s">
        <v>22642</v>
      </c>
      <c r="E7321" s="11">
        <f t="shared" si="114"/>
        <v>1</v>
      </c>
      <c r="F7321" s="15" t="s">
        <v>55936</v>
      </c>
      <c r="G7321" s="15" t="s">
        <v>23</v>
      </c>
      <c r="H7321" s="15" t="s">
        <v>55937</v>
      </c>
      <c r="I7321" s="8"/>
      <c r="J7321" s="8"/>
    </row>
    <row r="7322" spans="1:10">
      <c r="A7322" s="19" t="s">
        <v>22643</v>
      </c>
      <c r="B7322" s="8" t="s">
        <v>49189</v>
      </c>
      <c r="C7322" s="8" t="s">
        <v>22644</v>
      </c>
      <c r="D7322" s="29" t="s">
        <v>22645</v>
      </c>
      <c r="E7322" s="11">
        <f t="shared" si="114"/>
        <v>1</v>
      </c>
      <c r="F7322" s="15" t="s">
        <v>55936</v>
      </c>
      <c r="G7322" s="15" t="s">
        <v>23</v>
      </c>
      <c r="H7322" s="15" t="s">
        <v>55937</v>
      </c>
      <c r="I7322" s="8"/>
      <c r="J7322" s="8"/>
    </row>
    <row r="7323" spans="1:10">
      <c r="A7323" s="16" t="s">
        <v>38143</v>
      </c>
      <c r="B7323" s="8" t="s">
        <v>49190</v>
      </c>
      <c r="C7323" s="8" t="s">
        <v>40744</v>
      </c>
      <c r="D7323" s="17" t="s">
        <v>55409</v>
      </c>
      <c r="E7323" s="11">
        <f t="shared" si="114"/>
        <v>1</v>
      </c>
      <c r="F7323" s="18" t="s">
        <v>38138</v>
      </c>
      <c r="G7323" s="18" t="s">
        <v>55946</v>
      </c>
      <c r="H7323" s="18" t="s">
        <v>55938</v>
      </c>
      <c r="I7323" s="8"/>
      <c r="J7323" s="8"/>
    </row>
    <row r="7324" spans="1:10" ht="36">
      <c r="A7324" s="16" t="s">
        <v>1781</v>
      </c>
      <c r="B7324" s="8" t="s">
        <v>49191</v>
      </c>
      <c r="C7324" s="8" t="s">
        <v>4575</v>
      </c>
      <c r="D7324" s="17" t="s">
        <v>22646</v>
      </c>
      <c r="E7324" s="11">
        <f t="shared" si="114"/>
        <v>1</v>
      </c>
      <c r="F7324" s="18" t="s">
        <v>55936</v>
      </c>
      <c r="G7324" s="18" t="s">
        <v>23</v>
      </c>
      <c r="H7324" s="18" t="s">
        <v>55937</v>
      </c>
      <c r="I7324" s="8"/>
      <c r="J7324" s="8"/>
    </row>
    <row r="7325" spans="1:10" ht="24">
      <c r="A7325" s="16" t="s">
        <v>22647</v>
      </c>
      <c r="B7325" s="8" t="s">
        <v>49192</v>
      </c>
      <c r="C7325" s="8" t="s">
        <v>22648</v>
      </c>
      <c r="D7325" s="17" t="s">
        <v>22649</v>
      </c>
      <c r="E7325" s="11">
        <f t="shared" si="114"/>
        <v>1</v>
      </c>
      <c r="F7325" s="18" t="s">
        <v>55936</v>
      </c>
      <c r="G7325" s="18" t="s">
        <v>23</v>
      </c>
      <c r="H7325" s="18" t="s">
        <v>55937</v>
      </c>
      <c r="I7325" s="8"/>
      <c r="J7325" s="8"/>
    </row>
    <row r="7326" spans="1:10" ht="60">
      <c r="A7326" s="16" t="s">
        <v>1782</v>
      </c>
      <c r="B7326" s="8" t="s">
        <v>49193</v>
      </c>
      <c r="C7326" s="8" t="s">
        <v>4576</v>
      </c>
      <c r="D7326" s="17" t="s">
        <v>22650</v>
      </c>
      <c r="E7326" s="11">
        <f t="shared" si="114"/>
        <v>1</v>
      </c>
      <c r="F7326" s="18" t="s">
        <v>55936</v>
      </c>
      <c r="G7326" s="18" t="s">
        <v>55963</v>
      </c>
      <c r="H7326" s="18" t="s">
        <v>55937</v>
      </c>
      <c r="I7326" s="8"/>
      <c r="J7326" s="8"/>
    </row>
    <row r="7327" spans="1:10">
      <c r="A7327" s="16" t="s">
        <v>22651</v>
      </c>
      <c r="B7327" s="8" t="s">
        <v>49194</v>
      </c>
      <c r="C7327" s="8" t="s">
        <v>22652</v>
      </c>
      <c r="D7327" s="17" t="s">
        <v>22653</v>
      </c>
      <c r="E7327" s="11">
        <f t="shared" si="114"/>
        <v>1</v>
      </c>
      <c r="F7327" s="18" t="s">
        <v>55936</v>
      </c>
      <c r="G7327" s="18" t="s">
        <v>55940</v>
      </c>
      <c r="H7327" s="18" t="s">
        <v>55937</v>
      </c>
      <c r="I7327" s="8"/>
      <c r="J7327" s="8"/>
    </row>
    <row r="7328" spans="1:10" ht="36">
      <c r="A7328" s="16" t="s">
        <v>22654</v>
      </c>
      <c r="B7328" s="8" t="s">
        <v>49195</v>
      </c>
      <c r="C7328" s="8" t="s">
        <v>22655</v>
      </c>
      <c r="D7328" s="17" t="s">
        <v>22656</v>
      </c>
      <c r="E7328" s="11">
        <f t="shared" si="114"/>
        <v>1</v>
      </c>
      <c r="F7328" s="18" t="s">
        <v>55936</v>
      </c>
      <c r="G7328" s="18" t="s">
        <v>56027</v>
      </c>
      <c r="H7328" s="18" t="s">
        <v>55937</v>
      </c>
      <c r="I7328" s="8"/>
      <c r="J7328" s="8"/>
    </row>
    <row r="7329" spans="1:10">
      <c r="A7329" s="37" t="s">
        <v>22657</v>
      </c>
      <c r="B7329" s="8" t="s">
        <v>49196</v>
      </c>
      <c r="C7329" s="8" t="s">
        <v>22658</v>
      </c>
      <c r="D7329" s="22" t="s">
        <v>22659</v>
      </c>
      <c r="E7329" s="11">
        <f t="shared" si="114"/>
        <v>1</v>
      </c>
      <c r="F7329" s="12" t="s">
        <v>55936</v>
      </c>
      <c r="G7329" s="12" t="s">
        <v>23</v>
      </c>
      <c r="H7329" s="12" t="s">
        <v>55937</v>
      </c>
      <c r="I7329" s="8"/>
      <c r="J7329" s="8"/>
    </row>
    <row r="7330" spans="1:10" ht="24">
      <c r="A7330" s="24" t="s">
        <v>22660</v>
      </c>
      <c r="B7330" s="8" t="s">
        <v>49197</v>
      </c>
      <c r="C7330" s="8" t="s">
        <v>22661</v>
      </c>
      <c r="D7330" s="45" t="s">
        <v>22662</v>
      </c>
      <c r="E7330" s="11">
        <f t="shared" si="114"/>
        <v>1</v>
      </c>
      <c r="F7330" s="12" t="s">
        <v>55936</v>
      </c>
      <c r="G7330" s="12" t="s">
        <v>56062</v>
      </c>
      <c r="H7330" s="12" t="s">
        <v>55937</v>
      </c>
      <c r="I7330" s="8"/>
      <c r="J7330" s="8"/>
    </row>
    <row r="7331" spans="1:10" ht="24">
      <c r="A7331" s="16" t="s">
        <v>22663</v>
      </c>
      <c r="B7331" s="8" t="s">
        <v>49198</v>
      </c>
      <c r="C7331" s="8" t="s">
        <v>22664</v>
      </c>
      <c r="D7331" s="17" t="s">
        <v>22665</v>
      </c>
      <c r="E7331" s="11">
        <f t="shared" si="114"/>
        <v>1</v>
      </c>
      <c r="F7331" s="18" t="s">
        <v>55936</v>
      </c>
      <c r="G7331" s="18" t="s">
        <v>56217</v>
      </c>
      <c r="H7331" s="18" t="s">
        <v>55937</v>
      </c>
      <c r="I7331" s="8"/>
      <c r="J7331" s="8"/>
    </row>
    <row r="7332" spans="1:10" ht="24">
      <c r="A7332" s="16" t="s">
        <v>22666</v>
      </c>
      <c r="B7332" s="8" t="s">
        <v>49199</v>
      </c>
      <c r="C7332" s="8" t="s">
        <v>15964</v>
      </c>
      <c r="D7332" s="17" t="s">
        <v>22667</v>
      </c>
      <c r="E7332" s="11">
        <f t="shared" si="114"/>
        <v>1</v>
      </c>
      <c r="F7332" s="18" t="s">
        <v>55936</v>
      </c>
      <c r="G7332" s="18" t="s">
        <v>23</v>
      </c>
      <c r="H7332" s="18" t="s">
        <v>55937</v>
      </c>
      <c r="I7332" s="8"/>
      <c r="J7332" s="8"/>
    </row>
    <row r="7333" spans="1:10">
      <c r="A7333" s="16" t="s">
        <v>1783</v>
      </c>
      <c r="B7333" s="8" t="s">
        <v>40745</v>
      </c>
      <c r="C7333" s="8" t="s">
        <v>40745</v>
      </c>
      <c r="D7333" s="17" t="s">
        <v>55410</v>
      </c>
      <c r="E7333" s="11">
        <f t="shared" si="114"/>
        <v>1</v>
      </c>
      <c r="F7333" s="18" t="s">
        <v>38138</v>
      </c>
      <c r="G7333" s="18" t="s">
        <v>55946</v>
      </c>
      <c r="H7333" s="18" t="s">
        <v>55938</v>
      </c>
      <c r="I7333" s="8"/>
      <c r="J7333" s="8"/>
    </row>
    <row r="7334" spans="1:10" ht="24">
      <c r="A7334" s="50" t="s">
        <v>22668</v>
      </c>
      <c r="B7334" s="8" t="s">
        <v>49200</v>
      </c>
      <c r="C7334" s="8" t="s">
        <v>22669</v>
      </c>
      <c r="D7334" s="45" t="s">
        <v>22670</v>
      </c>
      <c r="E7334" s="11">
        <f t="shared" si="114"/>
        <v>1</v>
      </c>
      <c r="F7334" s="12" t="s">
        <v>55936</v>
      </c>
      <c r="G7334" s="12" t="s">
        <v>23</v>
      </c>
      <c r="H7334" s="12" t="s">
        <v>55937</v>
      </c>
      <c r="I7334" s="8"/>
      <c r="J7334" s="8"/>
    </row>
    <row r="7335" spans="1:10" ht="36">
      <c r="A7335" s="16" t="s">
        <v>38144</v>
      </c>
      <c r="B7335" s="8" t="s">
        <v>49201</v>
      </c>
      <c r="C7335" s="8" t="s">
        <v>4580</v>
      </c>
      <c r="D7335" s="17" t="s">
        <v>55411</v>
      </c>
      <c r="E7335" s="11">
        <f t="shared" si="114"/>
        <v>1</v>
      </c>
      <c r="F7335" s="18" t="s">
        <v>55936</v>
      </c>
      <c r="G7335" s="18" t="s">
        <v>23</v>
      </c>
      <c r="H7335" s="18" t="s">
        <v>55937</v>
      </c>
      <c r="I7335" s="8"/>
      <c r="J7335" s="8"/>
    </row>
    <row r="7336" spans="1:10" ht="24">
      <c r="A7336" s="33" t="s">
        <v>1784</v>
      </c>
      <c r="B7336" s="8" t="s">
        <v>1785</v>
      </c>
      <c r="C7336" s="8" t="s">
        <v>1785</v>
      </c>
      <c r="D7336" s="22" t="s">
        <v>22671</v>
      </c>
      <c r="E7336" s="11">
        <f t="shared" si="114"/>
        <v>1</v>
      </c>
      <c r="F7336" s="15" t="s">
        <v>55936</v>
      </c>
      <c r="G7336" s="15" t="s">
        <v>23</v>
      </c>
      <c r="H7336" s="15" t="s">
        <v>55937</v>
      </c>
      <c r="I7336" s="8"/>
      <c r="J7336" s="8"/>
    </row>
    <row r="7337" spans="1:10">
      <c r="A7337" s="16" t="s">
        <v>22672</v>
      </c>
      <c r="B7337" s="8" t="s">
        <v>49202</v>
      </c>
      <c r="C7337" s="8" t="s">
        <v>22673</v>
      </c>
      <c r="D7337" s="17" t="s">
        <v>22674</v>
      </c>
      <c r="E7337" s="11">
        <f t="shared" si="114"/>
        <v>1</v>
      </c>
      <c r="F7337" s="18" t="s">
        <v>55936</v>
      </c>
      <c r="G7337" s="18" t="s">
        <v>55948</v>
      </c>
      <c r="H7337" s="18" t="s">
        <v>55937</v>
      </c>
      <c r="I7337" s="8"/>
      <c r="J7337" s="8"/>
    </row>
    <row r="7338" spans="1:10">
      <c r="A7338" s="16" t="s">
        <v>22675</v>
      </c>
      <c r="B7338" s="8" t="s">
        <v>49203</v>
      </c>
      <c r="C7338" s="8" t="s">
        <v>22676</v>
      </c>
      <c r="D7338" s="17" t="s">
        <v>22677</v>
      </c>
      <c r="E7338" s="11">
        <f t="shared" si="114"/>
        <v>1</v>
      </c>
      <c r="F7338" s="18" t="s">
        <v>55936</v>
      </c>
      <c r="G7338" s="18" t="s">
        <v>23</v>
      </c>
      <c r="H7338" s="18" t="s">
        <v>55937</v>
      </c>
      <c r="I7338" s="8"/>
      <c r="J7338" s="8">
        <v>1</v>
      </c>
    </row>
    <row r="7339" spans="1:10" ht="36">
      <c r="A7339" s="55" t="s">
        <v>22678</v>
      </c>
      <c r="B7339" s="8" t="s">
        <v>49204</v>
      </c>
      <c r="C7339" s="8" t="s">
        <v>22679</v>
      </c>
      <c r="D7339" s="20" t="s">
        <v>22680</v>
      </c>
      <c r="E7339" s="11">
        <f t="shared" si="114"/>
        <v>1</v>
      </c>
      <c r="F7339" s="8" t="s">
        <v>55936</v>
      </c>
      <c r="G7339" s="8" t="s">
        <v>23</v>
      </c>
      <c r="H7339" s="8" t="s">
        <v>55937</v>
      </c>
      <c r="I7339" s="8"/>
      <c r="J7339" s="8">
        <v>2</v>
      </c>
    </row>
    <row r="7340" spans="1:10" ht="24">
      <c r="A7340" s="16" t="s">
        <v>22681</v>
      </c>
      <c r="B7340" s="8" t="s">
        <v>49205</v>
      </c>
      <c r="C7340" s="8" t="s">
        <v>22682</v>
      </c>
      <c r="D7340" s="17" t="s">
        <v>22683</v>
      </c>
      <c r="E7340" s="11">
        <f t="shared" si="114"/>
        <v>1</v>
      </c>
      <c r="F7340" s="18" t="s">
        <v>55936</v>
      </c>
      <c r="G7340" s="18" t="s">
        <v>23</v>
      </c>
      <c r="H7340" s="18" t="s">
        <v>55937</v>
      </c>
      <c r="I7340" s="8"/>
      <c r="J7340" s="8"/>
    </row>
    <row r="7341" spans="1:10">
      <c r="A7341" s="16" t="s">
        <v>22684</v>
      </c>
      <c r="B7341" s="8" t="s">
        <v>49206</v>
      </c>
      <c r="C7341" s="8" t="s">
        <v>22685</v>
      </c>
      <c r="D7341" s="17" t="s">
        <v>22686</v>
      </c>
      <c r="E7341" s="11">
        <f t="shared" si="114"/>
        <v>1</v>
      </c>
      <c r="F7341" s="18" t="s">
        <v>55936</v>
      </c>
      <c r="G7341" s="18" t="s">
        <v>55948</v>
      </c>
      <c r="H7341" s="18" t="s">
        <v>55937</v>
      </c>
      <c r="I7341" s="8"/>
      <c r="J7341" s="8"/>
    </row>
    <row r="7342" spans="1:10" ht="36">
      <c r="A7342" s="24" t="s">
        <v>22687</v>
      </c>
      <c r="B7342" s="8" t="s">
        <v>49207</v>
      </c>
      <c r="C7342" s="8" t="s">
        <v>22688</v>
      </c>
      <c r="D7342" s="45" t="s">
        <v>22689</v>
      </c>
      <c r="E7342" s="11">
        <f t="shared" si="114"/>
        <v>1</v>
      </c>
      <c r="F7342" s="12" t="s">
        <v>55936</v>
      </c>
      <c r="G7342" s="12" t="s">
        <v>55987</v>
      </c>
      <c r="H7342" s="12" t="s">
        <v>55937</v>
      </c>
      <c r="I7342" s="8"/>
      <c r="J7342" s="8"/>
    </row>
    <row r="7343" spans="1:10" ht="24">
      <c r="A7343" s="62" t="s">
        <v>22690</v>
      </c>
      <c r="B7343" s="8" t="s">
        <v>49208</v>
      </c>
      <c r="C7343" s="8" t="s">
        <v>22691</v>
      </c>
      <c r="D7343" s="61" t="s">
        <v>22692</v>
      </c>
      <c r="E7343" s="11">
        <f t="shared" si="114"/>
        <v>1</v>
      </c>
      <c r="F7343" s="12" t="s">
        <v>55936</v>
      </c>
      <c r="G7343" s="12" t="s">
        <v>55948</v>
      </c>
      <c r="H7343" s="12" t="s">
        <v>55937</v>
      </c>
      <c r="I7343" s="61"/>
      <c r="J7343" s="8"/>
    </row>
    <row r="7344" spans="1:10" ht="24">
      <c r="A7344" s="16" t="s">
        <v>22693</v>
      </c>
      <c r="B7344" s="8" t="s">
        <v>49209</v>
      </c>
      <c r="C7344" s="8" t="s">
        <v>22694</v>
      </c>
      <c r="D7344" s="17" t="s">
        <v>22695</v>
      </c>
      <c r="E7344" s="11">
        <f t="shared" si="114"/>
        <v>1</v>
      </c>
      <c r="F7344" s="18" t="s">
        <v>55936</v>
      </c>
      <c r="G7344" s="18" t="s">
        <v>55948</v>
      </c>
      <c r="H7344" s="18" t="s">
        <v>55937</v>
      </c>
      <c r="I7344" s="8"/>
      <c r="J7344" s="8"/>
    </row>
    <row r="7345" spans="1:10">
      <c r="A7345" s="16" t="s">
        <v>1786</v>
      </c>
      <c r="B7345" s="8" t="s">
        <v>49210</v>
      </c>
      <c r="C7345" s="8" t="s">
        <v>4578</v>
      </c>
      <c r="D7345" s="17" t="s">
        <v>22696</v>
      </c>
      <c r="E7345" s="11">
        <f t="shared" si="114"/>
        <v>1</v>
      </c>
      <c r="F7345" s="18" t="s">
        <v>55936</v>
      </c>
      <c r="G7345" s="18" t="s">
        <v>23</v>
      </c>
      <c r="H7345" s="18" t="s">
        <v>55937</v>
      </c>
      <c r="I7345" s="8"/>
      <c r="J7345" s="8"/>
    </row>
    <row r="7346" spans="1:10">
      <c r="A7346" s="16" t="s">
        <v>1787</v>
      </c>
      <c r="B7346" s="8" t="s">
        <v>49211</v>
      </c>
      <c r="C7346" s="8" t="s">
        <v>4579</v>
      </c>
      <c r="D7346" s="17" t="s">
        <v>22697</v>
      </c>
      <c r="E7346" s="11">
        <f t="shared" si="114"/>
        <v>1</v>
      </c>
      <c r="F7346" s="18" t="s">
        <v>55936</v>
      </c>
      <c r="G7346" s="18" t="s">
        <v>23</v>
      </c>
      <c r="H7346" s="18" t="s">
        <v>55937</v>
      </c>
      <c r="I7346" s="8"/>
      <c r="J7346" s="8"/>
    </row>
    <row r="7347" spans="1:10" ht="24">
      <c r="A7347" s="16" t="s">
        <v>38145</v>
      </c>
      <c r="B7347" s="8" t="s">
        <v>49212</v>
      </c>
      <c r="C7347" s="8" t="s">
        <v>40746</v>
      </c>
      <c r="D7347" s="17" t="s">
        <v>55412</v>
      </c>
      <c r="E7347" s="11">
        <f t="shared" si="114"/>
        <v>1</v>
      </c>
      <c r="F7347" s="18" t="s">
        <v>38138</v>
      </c>
      <c r="G7347" s="18" t="s">
        <v>55946</v>
      </c>
      <c r="H7347" s="18" t="s">
        <v>55938</v>
      </c>
      <c r="I7347" s="8"/>
      <c r="J7347" s="8"/>
    </row>
    <row r="7348" spans="1:10">
      <c r="A7348" s="16" t="s">
        <v>1788</v>
      </c>
      <c r="B7348" s="8" t="s">
        <v>49213</v>
      </c>
      <c r="C7348" s="8" t="s">
        <v>4580</v>
      </c>
      <c r="D7348" s="17" t="s">
        <v>22698</v>
      </c>
      <c r="E7348" s="11">
        <f t="shared" si="114"/>
        <v>1</v>
      </c>
      <c r="F7348" s="18" t="s">
        <v>55936</v>
      </c>
      <c r="G7348" s="18" t="s">
        <v>23</v>
      </c>
      <c r="H7348" s="18" t="s">
        <v>55937</v>
      </c>
      <c r="I7348" s="8"/>
      <c r="J7348" s="8"/>
    </row>
    <row r="7349" spans="1:10" ht="48">
      <c r="A7349" s="16" t="s">
        <v>38146</v>
      </c>
      <c r="B7349" s="8" t="s">
        <v>49214</v>
      </c>
      <c r="C7349" s="8" t="s">
        <v>40747</v>
      </c>
      <c r="D7349" s="17" t="s">
        <v>55413</v>
      </c>
      <c r="E7349" s="11">
        <f t="shared" si="114"/>
        <v>1</v>
      </c>
      <c r="F7349" s="18" t="s">
        <v>38138</v>
      </c>
      <c r="G7349" s="18" t="s">
        <v>55946</v>
      </c>
      <c r="H7349" s="18" t="s">
        <v>55938</v>
      </c>
      <c r="I7349" s="8"/>
      <c r="J7349" s="8"/>
    </row>
    <row r="7350" spans="1:10" ht="24">
      <c r="A7350" s="19" t="s">
        <v>1789</v>
      </c>
      <c r="B7350" s="8" t="s">
        <v>49215</v>
      </c>
      <c r="C7350" s="8" t="s">
        <v>4581</v>
      </c>
      <c r="D7350" s="29" t="s">
        <v>22699</v>
      </c>
      <c r="E7350" s="11">
        <f t="shared" si="114"/>
        <v>1</v>
      </c>
      <c r="F7350" s="15" t="s">
        <v>55936</v>
      </c>
      <c r="G7350" s="15" t="s">
        <v>23</v>
      </c>
      <c r="H7350" s="15" t="s">
        <v>55937</v>
      </c>
      <c r="I7350" s="8"/>
      <c r="J7350" s="8"/>
    </row>
    <row r="7351" spans="1:10" ht="24">
      <c r="A7351" s="24" t="s">
        <v>22700</v>
      </c>
      <c r="B7351" s="8" t="s">
        <v>49216</v>
      </c>
      <c r="C7351" s="8" t="s">
        <v>22701</v>
      </c>
      <c r="D7351" s="45" t="s">
        <v>22702</v>
      </c>
      <c r="E7351" s="11">
        <f t="shared" si="114"/>
        <v>1</v>
      </c>
      <c r="F7351" s="12" t="s">
        <v>55936</v>
      </c>
      <c r="G7351" s="12" t="s">
        <v>56064</v>
      </c>
      <c r="H7351" s="12" t="s">
        <v>55937</v>
      </c>
      <c r="I7351" s="8"/>
      <c r="J7351" s="8"/>
    </row>
    <row r="7352" spans="1:10" ht="24">
      <c r="A7352" s="16" t="s">
        <v>1790</v>
      </c>
      <c r="B7352" s="8" t="s">
        <v>49217</v>
      </c>
      <c r="C7352" s="8" t="s">
        <v>4511</v>
      </c>
      <c r="D7352" s="17" t="s">
        <v>22703</v>
      </c>
      <c r="E7352" s="11">
        <f t="shared" si="114"/>
        <v>1</v>
      </c>
      <c r="F7352" s="18" t="s">
        <v>55936</v>
      </c>
      <c r="G7352" s="18" t="s">
        <v>23</v>
      </c>
      <c r="H7352" s="18" t="s">
        <v>55937</v>
      </c>
      <c r="I7352" s="8"/>
      <c r="J7352" s="8"/>
    </row>
    <row r="7353" spans="1:10">
      <c r="A7353" s="16" t="s">
        <v>22704</v>
      </c>
      <c r="B7353" s="8" t="s">
        <v>49218</v>
      </c>
      <c r="C7353" s="8" t="s">
        <v>22705</v>
      </c>
      <c r="D7353" s="17" t="s">
        <v>22706</v>
      </c>
      <c r="E7353" s="11">
        <f t="shared" si="114"/>
        <v>1</v>
      </c>
      <c r="F7353" s="18" t="s">
        <v>55936</v>
      </c>
      <c r="G7353" s="18" t="s">
        <v>55948</v>
      </c>
      <c r="H7353" s="18" t="s">
        <v>55937</v>
      </c>
      <c r="I7353" s="8"/>
      <c r="J7353" s="8"/>
    </row>
    <row r="7354" spans="1:10">
      <c r="A7354" s="16" t="s">
        <v>1791</v>
      </c>
      <c r="B7354" s="8" t="s">
        <v>49219</v>
      </c>
      <c r="C7354" s="8" t="s">
        <v>4512</v>
      </c>
      <c r="D7354" s="17" t="s">
        <v>22707</v>
      </c>
      <c r="E7354" s="11">
        <f t="shared" si="114"/>
        <v>1</v>
      </c>
      <c r="F7354" s="18" t="s">
        <v>55936</v>
      </c>
      <c r="G7354" s="18" t="s">
        <v>23</v>
      </c>
      <c r="H7354" s="18" t="s">
        <v>55937</v>
      </c>
      <c r="I7354" s="8"/>
      <c r="J7354" s="8"/>
    </row>
    <row r="7355" spans="1:10">
      <c r="A7355" s="24" t="s">
        <v>1792</v>
      </c>
      <c r="B7355" s="8" t="s">
        <v>7055</v>
      </c>
      <c r="C7355" s="8" t="s">
        <v>4550</v>
      </c>
      <c r="D7355" s="45" t="s">
        <v>22708</v>
      </c>
      <c r="E7355" s="11">
        <f t="shared" si="114"/>
        <v>3</v>
      </c>
      <c r="F7355" s="12" t="s">
        <v>55936</v>
      </c>
      <c r="G7355" s="12" t="s">
        <v>23</v>
      </c>
      <c r="H7355" s="12" t="s">
        <v>55937</v>
      </c>
      <c r="I7355" s="8"/>
      <c r="J7355" s="8"/>
    </row>
    <row r="7356" spans="1:10" ht="24">
      <c r="A7356" s="19" t="s">
        <v>38147</v>
      </c>
      <c r="B7356" s="8" t="s">
        <v>49039</v>
      </c>
      <c r="C7356" s="8" t="s">
        <v>40734</v>
      </c>
      <c r="D7356" s="29" t="s">
        <v>55414</v>
      </c>
      <c r="E7356" s="11">
        <f t="shared" si="114"/>
        <v>2</v>
      </c>
      <c r="F7356" s="15" t="s">
        <v>38138</v>
      </c>
      <c r="G7356" s="15" t="s">
        <v>55946</v>
      </c>
      <c r="H7356" s="15" t="s">
        <v>55938</v>
      </c>
      <c r="I7356" s="8"/>
      <c r="J7356" s="8"/>
    </row>
    <row r="7357" spans="1:10" ht="48">
      <c r="A7357" s="16" t="s">
        <v>38148</v>
      </c>
      <c r="B7357" s="8" t="s">
        <v>49220</v>
      </c>
      <c r="C7357" s="8" t="s">
        <v>40748</v>
      </c>
      <c r="D7357" s="17" t="s">
        <v>55415</v>
      </c>
      <c r="E7357" s="11">
        <f t="shared" si="114"/>
        <v>1</v>
      </c>
      <c r="F7357" s="18" t="s">
        <v>38138</v>
      </c>
      <c r="G7357" s="18" t="s">
        <v>55946</v>
      </c>
      <c r="H7357" s="18" t="s">
        <v>55938</v>
      </c>
      <c r="I7357" s="8"/>
      <c r="J7357" s="8"/>
    </row>
    <row r="7358" spans="1:10" ht="60">
      <c r="A7358" s="16" t="s">
        <v>22710</v>
      </c>
      <c r="B7358" s="8" t="s">
        <v>49221</v>
      </c>
      <c r="C7358" s="8" t="s">
        <v>22711</v>
      </c>
      <c r="D7358" s="17" t="s">
        <v>22712</v>
      </c>
      <c r="E7358" s="11">
        <f t="shared" si="114"/>
        <v>1</v>
      </c>
      <c r="F7358" s="18" t="s">
        <v>55936</v>
      </c>
      <c r="G7358" s="18" t="s">
        <v>55966</v>
      </c>
      <c r="H7358" s="18" t="s">
        <v>55937</v>
      </c>
      <c r="I7358" s="8"/>
      <c r="J7358" s="8"/>
    </row>
    <row r="7359" spans="1:10" ht="24">
      <c r="A7359" s="33" t="s">
        <v>38149</v>
      </c>
      <c r="B7359" s="8" t="s">
        <v>49222</v>
      </c>
      <c r="C7359" s="8" t="s">
        <v>40749</v>
      </c>
      <c r="D7359" s="8" t="s">
        <v>55416</v>
      </c>
      <c r="E7359" s="11">
        <f t="shared" si="114"/>
        <v>1</v>
      </c>
      <c r="F7359" s="12" t="s">
        <v>38138</v>
      </c>
      <c r="G7359" s="12" t="s">
        <v>55946</v>
      </c>
      <c r="H7359" s="12" t="s">
        <v>55938</v>
      </c>
      <c r="I7359" s="8"/>
      <c r="J7359" s="8"/>
    </row>
    <row r="7360" spans="1:10" ht="24">
      <c r="A7360" s="19" t="s">
        <v>38150</v>
      </c>
      <c r="B7360" s="8" t="s">
        <v>49223</v>
      </c>
      <c r="C7360" s="8" t="s">
        <v>40750</v>
      </c>
      <c r="D7360" s="29" t="s">
        <v>55417</v>
      </c>
      <c r="E7360" s="11">
        <f t="shared" si="114"/>
        <v>1</v>
      </c>
      <c r="F7360" s="15" t="s">
        <v>38138</v>
      </c>
      <c r="G7360" s="15" t="s">
        <v>55946</v>
      </c>
      <c r="H7360" s="15" t="s">
        <v>55938</v>
      </c>
      <c r="I7360" s="8"/>
      <c r="J7360" s="8"/>
    </row>
    <row r="7361" spans="1:10">
      <c r="A7361" s="19" t="s">
        <v>22713</v>
      </c>
      <c r="B7361" s="8" t="s">
        <v>49224</v>
      </c>
      <c r="C7361" s="8" t="s">
        <v>22714</v>
      </c>
      <c r="D7361" s="29" t="s">
        <v>22715</v>
      </c>
      <c r="E7361" s="11">
        <f t="shared" si="114"/>
        <v>1</v>
      </c>
      <c r="F7361" s="15" t="s">
        <v>55936</v>
      </c>
      <c r="G7361" s="15" t="s">
        <v>23</v>
      </c>
      <c r="H7361" s="15" t="s">
        <v>55937</v>
      </c>
      <c r="I7361" s="8"/>
      <c r="J7361" s="8">
        <v>1</v>
      </c>
    </row>
    <row r="7362" spans="1:10" ht="36">
      <c r="A7362" s="24" t="s">
        <v>22716</v>
      </c>
      <c r="B7362" s="8" t="s">
        <v>49225</v>
      </c>
      <c r="C7362" s="8" t="s">
        <v>22717</v>
      </c>
      <c r="D7362" s="45" t="s">
        <v>22718</v>
      </c>
      <c r="E7362" s="11">
        <f t="shared" ref="E7362:E7425" si="115">COUNTIF(B:B,B7362)</f>
        <v>1</v>
      </c>
      <c r="F7362" s="12" t="s">
        <v>55936</v>
      </c>
      <c r="G7362" s="12" t="s">
        <v>23</v>
      </c>
      <c r="H7362" s="12" t="s">
        <v>55937</v>
      </c>
      <c r="I7362" s="8"/>
      <c r="J7362" s="8">
        <v>2</v>
      </c>
    </row>
    <row r="7363" spans="1:10">
      <c r="A7363" s="16" t="s">
        <v>1793</v>
      </c>
      <c r="B7363" s="8" t="s">
        <v>49226</v>
      </c>
      <c r="C7363" s="8" t="s">
        <v>4582</v>
      </c>
      <c r="D7363" s="17" t="s">
        <v>22719</v>
      </c>
      <c r="E7363" s="11">
        <f t="shared" si="115"/>
        <v>1</v>
      </c>
      <c r="F7363" s="18" t="s">
        <v>55936</v>
      </c>
      <c r="G7363" s="18" t="s">
        <v>23</v>
      </c>
      <c r="H7363" s="18" t="s">
        <v>55937</v>
      </c>
      <c r="I7363" s="8"/>
      <c r="J7363" s="8"/>
    </row>
    <row r="7364" spans="1:10">
      <c r="A7364" s="16" t="s">
        <v>22720</v>
      </c>
      <c r="B7364" s="8" t="s">
        <v>49227</v>
      </c>
      <c r="C7364" s="8" t="s">
        <v>22721</v>
      </c>
      <c r="D7364" s="17" t="s">
        <v>22722</v>
      </c>
      <c r="E7364" s="11">
        <f t="shared" si="115"/>
        <v>1</v>
      </c>
      <c r="F7364" s="18" t="s">
        <v>55936</v>
      </c>
      <c r="G7364" s="18" t="s">
        <v>23</v>
      </c>
      <c r="H7364" s="18" t="s">
        <v>55937</v>
      </c>
      <c r="I7364" s="8"/>
      <c r="J7364" s="8"/>
    </row>
    <row r="7365" spans="1:10" ht="24">
      <c r="A7365" s="19" t="s">
        <v>38151</v>
      </c>
      <c r="B7365" s="8" t="s">
        <v>40751</v>
      </c>
      <c r="C7365" s="8" t="s">
        <v>40751</v>
      </c>
      <c r="D7365" s="29" t="s">
        <v>55418</v>
      </c>
      <c r="E7365" s="11">
        <f t="shared" si="115"/>
        <v>2</v>
      </c>
      <c r="F7365" s="15" t="s">
        <v>38138</v>
      </c>
      <c r="G7365" s="15" t="s">
        <v>55946</v>
      </c>
      <c r="H7365" s="15" t="s">
        <v>55938</v>
      </c>
      <c r="I7365" s="8"/>
      <c r="J7365" s="8"/>
    </row>
    <row r="7366" spans="1:10" ht="24">
      <c r="A7366" s="16" t="s">
        <v>22723</v>
      </c>
      <c r="B7366" s="8" t="s">
        <v>49228</v>
      </c>
      <c r="C7366" s="8" t="s">
        <v>22724</v>
      </c>
      <c r="D7366" s="17" t="s">
        <v>22725</v>
      </c>
      <c r="E7366" s="11">
        <f t="shared" si="115"/>
        <v>1</v>
      </c>
      <c r="F7366" s="18" t="s">
        <v>55936</v>
      </c>
      <c r="G7366" s="18" t="s">
        <v>23</v>
      </c>
      <c r="H7366" s="18" t="s">
        <v>55937</v>
      </c>
      <c r="I7366" s="8"/>
      <c r="J7366" s="8"/>
    </row>
    <row r="7367" spans="1:10">
      <c r="A7367" s="16" t="s">
        <v>1794</v>
      </c>
      <c r="B7367" s="8" t="s">
        <v>49229</v>
      </c>
      <c r="C7367" s="8" t="s">
        <v>610</v>
      </c>
      <c r="D7367" s="17" t="s">
        <v>22726</v>
      </c>
      <c r="E7367" s="11">
        <f t="shared" si="115"/>
        <v>1</v>
      </c>
      <c r="F7367" s="18" t="s">
        <v>55936</v>
      </c>
      <c r="G7367" s="18" t="s">
        <v>23</v>
      </c>
      <c r="H7367" s="18" t="s">
        <v>55937</v>
      </c>
      <c r="I7367" s="8"/>
      <c r="J7367" s="8"/>
    </row>
    <row r="7368" spans="1:10" ht="36">
      <c r="A7368" s="16" t="s">
        <v>22727</v>
      </c>
      <c r="B7368" s="8" t="s">
        <v>49230</v>
      </c>
      <c r="C7368" s="8" t="s">
        <v>9150</v>
      </c>
      <c r="D7368" s="17" t="s">
        <v>22728</v>
      </c>
      <c r="E7368" s="11">
        <f t="shared" si="115"/>
        <v>1</v>
      </c>
      <c r="F7368" s="18" t="s">
        <v>55936</v>
      </c>
      <c r="G7368" s="18" t="s">
        <v>23</v>
      </c>
      <c r="H7368" s="18" t="s">
        <v>55937</v>
      </c>
      <c r="I7368" s="8"/>
      <c r="J7368" s="8"/>
    </row>
    <row r="7369" spans="1:10" ht="36">
      <c r="A7369" s="16" t="s">
        <v>22729</v>
      </c>
      <c r="B7369" s="8" t="s">
        <v>49231</v>
      </c>
      <c r="C7369" s="8" t="s">
        <v>22730</v>
      </c>
      <c r="D7369" s="17" t="s">
        <v>22731</v>
      </c>
      <c r="E7369" s="11">
        <f t="shared" si="115"/>
        <v>1</v>
      </c>
      <c r="F7369" s="18" t="s">
        <v>55936</v>
      </c>
      <c r="G7369" s="18" t="s">
        <v>23</v>
      </c>
      <c r="H7369" s="18" t="s">
        <v>55937</v>
      </c>
      <c r="I7369" s="8"/>
      <c r="J7369" s="8"/>
    </row>
    <row r="7370" spans="1:10" ht="36">
      <c r="A7370" s="16" t="s">
        <v>22732</v>
      </c>
      <c r="B7370" s="8" t="s">
        <v>49232</v>
      </c>
      <c r="C7370" s="8" t="s">
        <v>22733</v>
      </c>
      <c r="D7370" s="17" t="s">
        <v>22734</v>
      </c>
      <c r="E7370" s="11">
        <f t="shared" si="115"/>
        <v>1</v>
      </c>
      <c r="F7370" s="18" t="s">
        <v>55936</v>
      </c>
      <c r="G7370" s="18" t="s">
        <v>55948</v>
      </c>
      <c r="H7370" s="18" t="s">
        <v>55937</v>
      </c>
      <c r="I7370" s="8"/>
      <c r="J7370" s="8"/>
    </row>
    <row r="7371" spans="1:10">
      <c r="A7371" s="24" t="s">
        <v>1795</v>
      </c>
      <c r="B7371" s="8" t="s">
        <v>49233</v>
      </c>
      <c r="C7371" s="8" t="s">
        <v>4583</v>
      </c>
      <c r="D7371" s="45" t="s">
        <v>22735</v>
      </c>
      <c r="E7371" s="11">
        <f t="shared" si="115"/>
        <v>1</v>
      </c>
      <c r="F7371" s="12" t="s">
        <v>55936</v>
      </c>
      <c r="G7371" s="12" t="s">
        <v>23</v>
      </c>
      <c r="H7371" s="12" t="s">
        <v>55937</v>
      </c>
      <c r="I7371" s="8"/>
      <c r="J7371" s="8"/>
    </row>
    <row r="7372" spans="1:10">
      <c r="A7372" s="16" t="s">
        <v>22736</v>
      </c>
      <c r="B7372" s="8" t="s">
        <v>49234</v>
      </c>
      <c r="C7372" s="8" t="s">
        <v>22737</v>
      </c>
      <c r="D7372" s="17" t="s">
        <v>22738</v>
      </c>
      <c r="E7372" s="11">
        <f t="shared" si="115"/>
        <v>1</v>
      </c>
      <c r="F7372" s="18" t="s">
        <v>55936</v>
      </c>
      <c r="G7372" s="18" t="s">
        <v>55947</v>
      </c>
      <c r="H7372" s="18" t="s">
        <v>55937</v>
      </c>
      <c r="I7372" s="8"/>
      <c r="J7372" s="8"/>
    </row>
    <row r="7373" spans="1:10">
      <c r="A7373" s="19" t="s">
        <v>22739</v>
      </c>
      <c r="B7373" s="8" t="s">
        <v>49235</v>
      </c>
      <c r="C7373" s="8" t="s">
        <v>22740</v>
      </c>
      <c r="D7373" s="29" t="s">
        <v>22741</v>
      </c>
      <c r="E7373" s="11">
        <f t="shared" si="115"/>
        <v>1</v>
      </c>
      <c r="F7373" s="15" t="s">
        <v>55936</v>
      </c>
      <c r="G7373" s="15" t="s">
        <v>55947</v>
      </c>
      <c r="H7373" s="15" t="s">
        <v>55937</v>
      </c>
      <c r="I7373" s="8"/>
      <c r="J7373" s="8"/>
    </row>
    <row r="7374" spans="1:10">
      <c r="A7374" s="16" t="s">
        <v>22742</v>
      </c>
      <c r="B7374" s="8" t="s">
        <v>49236</v>
      </c>
      <c r="C7374" s="8" t="s">
        <v>13366</v>
      </c>
      <c r="D7374" s="17" t="s">
        <v>22743</v>
      </c>
      <c r="E7374" s="11">
        <f t="shared" si="115"/>
        <v>1</v>
      </c>
      <c r="F7374" s="18" t="s">
        <v>55936</v>
      </c>
      <c r="G7374" s="18" t="s">
        <v>55947</v>
      </c>
      <c r="H7374" s="18" t="s">
        <v>55937</v>
      </c>
      <c r="I7374" s="8"/>
      <c r="J7374" s="8"/>
    </row>
    <row r="7375" spans="1:10">
      <c r="A7375" s="16" t="s">
        <v>22744</v>
      </c>
      <c r="B7375" s="8" t="s">
        <v>49237</v>
      </c>
      <c r="C7375" s="8" t="s">
        <v>22745</v>
      </c>
      <c r="D7375" s="17" t="s">
        <v>22746</v>
      </c>
      <c r="E7375" s="11">
        <f t="shared" si="115"/>
        <v>1</v>
      </c>
      <c r="F7375" s="18" t="s">
        <v>55936</v>
      </c>
      <c r="G7375" s="18" t="s">
        <v>55947</v>
      </c>
      <c r="H7375" s="18" t="s">
        <v>55937</v>
      </c>
      <c r="I7375" s="8"/>
      <c r="J7375" s="8"/>
    </row>
    <row r="7376" spans="1:10">
      <c r="A7376" s="16" t="s">
        <v>22747</v>
      </c>
      <c r="B7376" s="8" t="s">
        <v>49238</v>
      </c>
      <c r="C7376" s="8" t="s">
        <v>22748</v>
      </c>
      <c r="D7376" s="17" t="s">
        <v>22749</v>
      </c>
      <c r="E7376" s="11">
        <f t="shared" si="115"/>
        <v>1</v>
      </c>
      <c r="F7376" s="18" t="s">
        <v>55936</v>
      </c>
      <c r="G7376" s="18" t="s">
        <v>55947</v>
      </c>
      <c r="H7376" s="18" t="s">
        <v>55937</v>
      </c>
      <c r="I7376" s="8"/>
      <c r="J7376" s="8"/>
    </row>
    <row r="7377" spans="1:10">
      <c r="A7377" s="33" t="s">
        <v>22750</v>
      </c>
      <c r="B7377" s="8" t="s">
        <v>1796</v>
      </c>
      <c r="C7377" s="8" t="s">
        <v>1796</v>
      </c>
      <c r="D7377" s="8" t="s">
        <v>22751</v>
      </c>
      <c r="E7377" s="11">
        <f t="shared" si="115"/>
        <v>2</v>
      </c>
      <c r="F7377" s="12" t="s">
        <v>55936</v>
      </c>
      <c r="G7377" s="12" t="s">
        <v>23</v>
      </c>
      <c r="H7377" s="12" t="s">
        <v>55937</v>
      </c>
      <c r="I7377" s="8"/>
      <c r="J7377" s="8"/>
    </row>
    <row r="7378" spans="1:10">
      <c r="A7378" s="16" t="s">
        <v>22752</v>
      </c>
      <c r="B7378" s="8" t="s">
        <v>49239</v>
      </c>
      <c r="C7378" s="8" t="s">
        <v>22753</v>
      </c>
      <c r="D7378" s="17" t="s">
        <v>22754</v>
      </c>
      <c r="E7378" s="11">
        <f t="shared" si="115"/>
        <v>1</v>
      </c>
      <c r="F7378" s="18" t="s">
        <v>55936</v>
      </c>
      <c r="G7378" s="18" t="s">
        <v>56002</v>
      </c>
      <c r="H7378" s="18" t="s">
        <v>55937</v>
      </c>
      <c r="I7378" s="8"/>
      <c r="J7378" s="8"/>
    </row>
    <row r="7379" spans="1:10" ht="24">
      <c r="A7379" s="37" t="s">
        <v>22755</v>
      </c>
      <c r="B7379" s="8" t="s">
        <v>49240</v>
      </c>
      <c r="C7379" s="8" t="s">
        <v>22756</v>
      </c>
      <c r="D7379" s="22" t="s">
        <v>22757</v>
      </c>
      <c r="E7379" s="11">
        <f t="shared" si="115"/>
        <v>1</v>
      </c>
      <c r="F7379" s="12" t="s">
        <v>55936</v>
      </c>
      <c r="G7379" s="12" t="s">
        <v>55947</v>
      </c>
      <c r="H7379" s="12" t="s">
        <v>55937</v>
      </c>
      <c r="I7379" s="8"/>
      <c r="J7379" s="8"/>
    </row>
    <row r="7380" spans="1:10" ht="24">
      <c r="A7380" s="16" t="s">
        <v>22758</v>
      </c>
      <c r="B7380" s="8" t="s">
        <v>49241</v>
      </c>
      <c r="C7380" s="8" t="s">
        <v>22759</v>
      </c>
      <c r="D7380" s="17" t="s">
        <v>22760</v>
      </c>
      <c r="E7380" s="11">
        <f t="shared" si="115"/>
        <v>1</v>
      </c>
      <c r="F7380" s="18" t="s">
        <v>55936</v>
      </c>
      <c r="G7380" s="18" t="s">
        <v>55947</v>
      </c>
      <c r="H7380" s="18" t="s">
        <v>55937</v>
      </c>
      <c r="I7380" s="8"/>
      <c r="J7380" s="8"/>
    </row>
    <row r="7381" spans="1:10" ht="24">
      <c r="A7381" s="16" t="s">
        <v>22761</v>
      </c>
      <c r="B7381" s="8" t="s">
        <v>49242</v>
      </c>
      <c r="C7381" s="8" t="s">
        <v>22762</v>
      </c>
      <c r="D7381" s="17" t="s">
        <v>22763</v>
      </c>
      <c r="E7381" s="11">
        <f t="shared" si="115"/>
        <v>1</v>
      </c>
      <c r="F7381" s="18" t="s">
        <v>55936</v>
      </c>
      <c r="G7381" s="18" t="s">
        <v>55947</v>
      </c>
      <c r="H7381" s="18" t="s">
        <v>55937</v>
      </c>
      <c r="I7381" s="8"/>
      <c r="J7381" s="8"/>
    </row>
    <row r="7382" spans="1:10">
      <c r="A7382" s="13" t="s">
        <v>22764</v>
      </c>
      <c r="B7382" s="8" t="s">
        <v>49243</v>
      </c>
      <c r="C7382" s="8" t="s">
        <v>22765</v>
      </c>
      <c r="D7382" s="8" t="s">
        <v>22766</v>
      </c>
      <c r="E7382" s="11">
        <f t="shared" si="115"/>
        <v>1</v>
      </c>
      <c r="F7382" s="12" t="s">
        <v>55936</v>
      </c>
      <c r="G7382" s="12" t="s">
        <v>55947</v>
      </c>
      <c r="H7382" s="12" t="s">
        <v>55937</v>
      </c>
      <c r="I7382" s="8"/>
      <c r="J7382" s="8"/>
    </row>
    <row r="7383" spans="1:10">
      <c r="A7383" s="13" t="s">
        <v>22767</v>
      </c>
      <c r="B7383" s="8" t="s">
        <v>49244</v>
      </c>
      <c r="C7383" s="8" t="s">
        <v>22768</v>
      </c>
      <c r="D7383" s="8" t="s">
        <v>22769</v>
      </c>
      <c r="E7383" s="11">
        <f t="shared" si="115"/>
        <v>1</v>
      </c>
      <c r="F7383" s="12" t="s">
        <v>55936</v>
      </c>
      <c r="G7383" s="12" t="s">
        <v>55947</v>
      </c>
      <c r="H7383" s="12" t="s">
        <v>55937</v>
      </c>
      <c r="I7383" s="8"/>
      <c r="J7383" s="8"/>
    </row>
    <row r="7384" spans="1:10">
      <c r="A7384" s="19" t="s">
        <v>22770</v>
      </c>
      <c r="B7384" s="8" t="s">
        <v>49245</v>
      </c>
      <c r="C7384" s="8" t="s">
        <v>22771</v>
      </c>
      <c r="D7384" s="20" t="s">
        <v>22772</v>
      </c>
      <c r="E7384" s="11">
        <f t="shared" si="115"/>
        <v>1</v>
      </c>
      <c r="F7384" s="15" t="s">
        <v>55936</v>
      </c>
      <c r="G7384" s="15" t="s">
        <v>55947</v>
      </c>
      <c r="H7384" s="15" t="s">
        <v>55937</v>
      </c>
      <c r="I7384" s="8"/>
      <c r="J7384" s="8"/>
    </row>
    <row r="7385" spans="1:10">
      <c r="A7385" s="24" t="s">
        <v>22773</v>
      </c>
      <c r="B7385" s="8" t="s">
        <v>49246</v>
      </c>
      <c r="C7385" s="8" t="s">
        <v>22774</v>
      </c>
      <c r="D7385" s="45" t="s">
        <v>22775</v>
      </c>
      <c r="E7385" s="11">
        <f t="shared" si="115"/>
        <v>1</v>
      </c>
      <c r="F7385" s="12" t="s">
        <v>55936</v>
      </c>
      <c r="G7385" s="12" t="s">
        <v>55947</v>
      </c>
      <c r="H7385" s="12" t="s">
        <v>55937</v>
      </c>
      <c r="I7385" s="8"/>
      <c r="J7385" s="8"/>
    </row>
    <row r="7386" spans="1:10" ht="24">
      <c r="A7386" s="16" t="s">
        <v>22776</v>
      </c>
      <c r="B7386" s="8" t="s">
        <v>49247</v>
      </c>
      <c r="C7386" s="8" t="s">
        <v>22777</v>
      </c>
      <c r="D7386" s="17" t="s">
        <v>22778</v>
      </c>
      <c r="E7386" s="11">
        <f t="shared" si="115"/>
        <v>1</v>
      </c>
      <c r="F7386" s="18" t="s">
        <v>55936</v>
      </c>
      <c r="G7386" s="18" t="s">
        <v>55947</v>
      </c>
      <c r="H7386" s="18" t="s">
        <v>55937</v>
      </c>
      <c r="I7386" s="8"/>
      <c r="J7386" s="8"/>
    </row>
    <row r="7387" spans="1:10">
      <c r="A7387" s="13" t="s">
        <v>22779</v>
      </c>
      <c r="B7387" s="8" t="s">
        <v>49248</v>
      </c>
      <c r="C7387" s="8" t="s">
        <v>22780</v>
      </c>
      <c r="D7387" s="8" t="s">
        <v>22781</v>
      </c>
      <c r="E7387" s="11">
        <f t="shared" si="115"/>
        <v>1</v>
      </c>
      <c r="F7387" s="12" t="s">
        <v>55936</v>
      </c>
      <c r="G7387" s="12" t="s">
        <v>23</v>
      </c>
      <c r="H7387" s="12" t="s">
        <v>55937</v>
      </c>
      <c r="I7387" s="8"/>
      <c r="J7387" s="8"/>
    </row>
    <row r="7388" spans="1:10">
      <c r="A7388" s="16" t="s">
        <v>22782</v>
      </c>
      <c r="B7388" s="8" t="s">
        <v>49249</v>
      </c>
      <c r="C7388" s="8" t="s">
        <v>22783</v>
      </c>
      <c r="D7388" s="17" t="s">
        <v>22784</v>
      </c>
      <c r="E7388" s="11">
        <f t="shared" si="115"/>
        <v>1</v>
      </c>
      <c r="F7388" s="18" t="s">
        <v>55936</v>
      </c>
      <c r="G7388" s="18" t="s">
        <v>23</v>
      </c>
      <c r="H7388" s="18" t="s">
        <v>55937</v>
      </c>
      <c r="I7388" s="8"/>
      <c r="J7388" s="8"/>
    </row>
    <row r="7389" spans="1:10">
      <c r="A7389" s="19" t="s">
        <v>22785</v>
      </c>
      <c r="B7389" s="8" t="s">
        <v>49250</v>
      </c>
      <c r="C7389" s="8" t="s">
        <v>22786</v>
      </c>
      <c r="D7389" s="29" t="s">
        <v>22787</v>
      </c>
      <c r="E7389" s="11">
        <f t="shared" si="115"/>
        <v>1</v>
      </c>
      <c r="F7389" s="15" t="s">
        <v>55936</v>
      </c>
      <c r="G7389" s="15" t="s">
        <v>23</v>
      </c>
      <c r="H7389" s="15" t="s">
        <v>55937</v>
      </c>
      <c r="I7389" s="8"/>
      <c r="J7389" s="8"/>
    </row>
    <row r="7390" spans="1:10" ht="24">
      <c r="A7390" s="16" t="s">
        <v>22788</v>
      </c>
      <c r="B7390" s="8" t="s">
        <v>49251</v>
      </c>
      <c r="C7390" s="8" t="s">
        <v>22789</v>
      </c>
      <c r="D7390" s="17" t="s">
        <v>22790</v>
      </c>
      <c r="E7390" s="11">
        <f t="shared" si="115"/>
        <v>1</v>
      </c>
      <c r="F7390" s="18" t="s">
        <v>55936</v>
      </c>
      <c r="G7390" s="18" t="s">
        <v>23</v>
      </c>
      <c r="H7390" s="18" t="s">
        <v>55937</v>
      </c>
      <c r="I7390" s="8"/>
      <c r="J7390" s="8"/>
    </row>
    <row r="7391" spans="1:10">
      <c r="A7391" s="16" t="s">
        <v>1797</v>
      </c>
      <c r="B7391" s="8" t="s">
        <v>4890</v>
      </c>
      <c r="C7391" s="8" t="s">
        <v>4890</v>
      </c>
      <c r="D7391" s="17" t="s">
        <v>55419</v>
      </c>
      <c r="E7391" s="11">
        <f t="shared" si="115"/>
        <v>1</v>
      </c>
      <c r="F7391" s="18" t="s">
        <v>38138</v>
      </c>
      <c r="G7391" s="18" t="s">
        <v>55946</v>
      </c>
      <c r="H7391" s="18" t="s">
        <v>55938</v>
      </c>
      <c r="I7391" s="8"/>
      <c r="J7391" s="8"/>
    </row>
    <row r="7392" spans="1:10">
      <c r="A7392" s="19" t="s">
        <v>22791</v>
      </c>
      <c r="B7392" s="49" t="s">
        <v>49252</v>
      </c>
      <c r="C7392" s="49" t="s">
        <v>22792</v>
      </c>
      <c r="D7392" s="29" t="s">
        <v>22793</v>
      </c>
      <c r="E7392" s="11">
        <f t="shared" si="115"/>
        <v>1</v>
      </c>
      <c r="F7392" s="15" t="s">
        <v>55936</v>
      </c>
      <c r="G7392" s="15" t="s">
        <v>23</v>
      </c>
      <c r="H7392" s="15" t="s">
        <v>55937</v>
      </c>
      <c r="I7392" s="49"/>
      <c r="J7392" s="49"/>
    </row>
    <row r="7393" spans="1:10" ht="24">
      <c r="A7393" s="16" t="s">
        <v>22794</v>
      </c>
      <c r="B7393" s="8" t="s">
        <v>22795</v>
      </c>
      <c r="C7393" s="8" t="s">
        <v>22795</v>
      </c>
      <c r="D7393" s="17" t="s">
        <v>22796</v>
      </c>
      <c r="E7393" s="11">
        <f t="shared" si="115"/>
        <v>1</v>
      </c>
      <c r="F7393" s="18" t="s">
        <v>55936</v>
      </c>
      <c r="G7393" s="18" t="s">
        <v>56256</v>
      </c>
      <c r="H7393" s="18" t="s">
        <v>55937</v>
      </c>
      <c r="I7393" s="8"/>
      <c r="J7393" s="8"/>
    </row>
    <row r="7394" spans="1:10" ht="36">
      <c r="A7394" s="16" t="s">
        <v>22797</v>
      </c>
      <c r="B7394" s="8" t="s">
        <v>49253</v>
      </c>
      <c r="C7394" s="8" t="s">
        <v>22798</v>
      </c>
      <c r="D7394" s="17" t="s">
        <v>22799</v>
      </c>
      <c r="E7394" s="11">
        <f t="shared" si="115"/>
        <v>1</v>
      </c>
      <c r="F7394" s="18" t="s">
        <v>55936</v>
      </c>
      <c r="G7394" s="18" t="s">
        <v>23</v>
      </c>
      <c r="H7394" s="18" t="s">
        <v>55937</v>
      </c>
      <c r="I7394" s="8"/>
      <c r="J7394" s="8"/>
    </row>
    <row r="7395" spans="1:10" ht="24">
      <c r="A7395" s="16" t="s">
        <v>22800</v>
      </c>
      <c r="B7395" s="8" t="s">
        <v>49254</v>
      </c>
      <c r="C7395" s="8" t="s">
        <v>22801</v>
      </c>
      <c r="D7395" s="17" t="s">
        <v>22802</v>
      </c>
      <c r="E7395" s="11">
        <f t="shared" si="115"/>
        <v>1</v>
      </c>
      <c r="F7395" s="18" t="s">
        <v>55936</v>
      </c>
      <c r="G7395" s="18" t="s">
        <v>23</v>
      </c>
      <c r="H7395" s="18" t="s">
        <v>55937</v>
      </c>
      <c r="I7395" s="8"/>
      <c r="J7395" s="8"/>
    </row>
    <row r="7396" spans="1:10" ht="48">
      <c r="A7396" s="16" t="s">
        <v>1798</v>
      </c>
      <c r="B7396" s="8" t="s">
        <v>49255</v>
      </c>
      <c r="C7396" s="8" t="s">
        <v>4585</v>
      </c>
      <c r="D7396" s="17" t="s">
        <v>22803</v>
      </c>
      <c r="E7396" s="11">
        <f t="shared" si="115"/>
        <v>1</v>
      </c>
      <c r="F7396" s="18" t="s">
        <v>55936</v>
      </c>
      <c r="G7396" s="18" t="s">
        <v>56169</v>
      </c>
      <c r="H7396" s="18" t="s">
        <v>55937</v>
      </c>
      <c r="I7396" s="8"/>
      <c r="J7396" s="8"/>
    </row>
    <row r="7397" spans="1:10" ht="24">
      <c r="A7397" s="19" t="s">
        <v>22804</v>
      </c>
      <c r="B7397" s="8" t="s">
        <v>49256</v>
      </c>
      <c r="C7397" s="8" t="s">
        <v>22805</v>
      </c>
      <c r="D7397" s="29" t="s">
        <v>22806</v>
      </c>
      <c r="E7397" s="11">
        <f t="shared" si="115"/>
        <v>1</v>
      </c>
      <c r="F7397" s="15" t="s">
        <v>55936</v>
      </c>
      <c r="G7397" s="15" t="s">
        <v>55947</v>
      </c>
      <c r="H7397" s="15" t="s">
        <v>55937</v>
      </c>
      <c r="I7397" s="8"/>
      <c r="J7397" s="8">
        <v>1</v>
      </c>
    </row>
    <row r="7398" spans="1:10" ht="24">
      <c r="A7398" s="19" t="s">
        <v>38152</v>
      </c>
      <c r="B7398" s="8" t="s">
        <v>49257</v>
      </c>
      <c r="C7398" s="8" t="s">
        <v>40752</v>
      </c>
      <c r="D7398" s="29" t="s">
        <v>55420</v>
      </c>
      <c r="E7398" s="11">
        <f t="shared" si="115"/>
        <v>1</v>
      </c>
      <c r="F7398" s="15" t="s">
        <v>38138</v>
      </c>
      <c r="G7398" s="15" t="s">
        <v>55946</v>
      </c>
      <c r="H7398" s="15" t="s">
        <v>55938</v>
      </c>
      <c r="I7398" s="8"/>
      <c r="J7398" s="8">
        <v>2</v>
      </c>
    </row>
    <row r="7399" spans="1:10" ht="24">
      <c r="A7399" s="16" t="s">
        <v>22807</v>
      </c>
      <c r="B7399" s="8" t="s">
        <v>49258</v>
      </c>
      <c r="C7399" s="8" t="s">
        <v>22808</v>
      </c>
      <c r="D7399" s="17" t="s">
        <v>22809</v>
      </c>
      <c r="E7399" s="11">
        <f t="shared" si="115"/>
        <v>1</v>
      </c>
      <c r="F7399" s="18" t="s">
        <v>55936</v>
      </c>
      <c r="G7399" s="18" t="s">
        <v>23</v>
      </c>
      <c r="H7399" s="18" t="s">
        <v>55937</v>
      </c>
      <c r="I7399" s="8"/>
      <c r="J7399" s="8"/>
    </row>
    <row r="7400" spans="1:10" s="60" customFormat="1" ht="24">
      <c r="A7400" s="16" t="s">
        <v>22810</v>
      </c>
      <c r="B7400" s="8" t="s">
        <v>49259</v>
      </c>
      <c r="C7400" s="8" t="s">
        <v>22811</v>
      </c>
      <c r="D7400" s="17" t="s">
        <v>22812</v>
      </c>
      <c r="E7400" s="11">
        <f t="shared" si="115"/>
        <v>1</v>
      </c>
      <c r="F7400" s="18" t="s">
        <v>55936</v>
      </c>
      <c r="G7400" s="18" t="s">
        <v>23</v>
      </c>
      <c r="H7400" s="18" t="s">
        <v>55937</v>
      </c>
      <c r="I7400" s="8"/>
      <c r="J7400" s="8"/>
    </row>
    <row r="7401" spans="1:10">
      <c r="A7401" s="19" t="s">
        <v>22813</v>
      </c>
      <c r="B7401" s="8" t="s">
        <v>49260</v>
      </c>
      <c r="C7401" s="8" t="s">
        <v>22814</v>
      </c>
      <c r="D7401" s="29" t="s">
        <v>22815</v>
      </c>
      <c r="E7401" s="11">
        <f t="shared" si="115"/>
        <v>1</v>
      </c>
      <c r="F7401" s="15" t="s">
        <v>55936</v>
      </c>
      <c r="G7401" s="15" t="s">
        <v>23</v>
      </c>
      <c r="H7401" s="15" t="s">
        <v>55937</v>
      </c>
      <c r="I7401" s="8"/>
      <c r="J7401" s="8"/>
    </row>
    <row r="7402" spans="1:10">
      <c r="A7402" s="55" t="s">
        <v>38153</v>
      </c>
      <c r="B7402" s="8" t="s">
        <v>49261</v>
      </c>
      <c r="C7402" s="8" t="s">
        <v>22814</v>
      </c>
      <c r="D7402" s="20" t="s">
        <v>38153</v>
      </c>
      <c r="E7402" s="11">
        <f t="shared" si="115"/>
        <v>1</v>
      </c>
      <c r="F7402" s="8" t="s">
        <v>38138</v>
      </c>
      <c r="G7402" s="8" t="s">
        <v>55946</v>
      </c>
      <c r="H7402" s="8" t="s">
        <v>55938</v>
      </c>
      <c r="I7402" s="8"/>
      <c r="J7402" s="8"/>
    </row>
    <row r="7403" spans="1:10" ht="24">
      <c r="A7403" s="16" t="s">
        <v>22816</v>
      </c>
      <c r="B7403" s="8" t="s">
        <v>49262</v>
      </c>
      <c r="C7403" s="8" t="s">
        <v>1799</v>
      </c>
      <c r="D7403" s="17" t="s">
        <v>22817</v>
      </c>
      <c r="E7403" s="11">
        <f t="shared" si="115"/>
        <v>1</v>
      </c>
      <c r="F7403" s="18" t="s">
        <v>55936</v>
      </c>
      <c r="G7403" s="18" t="s">
        <v>23</v>
      </c>
      <c r="H7403" s="18" t="s">
        <v>55937</v>
      </c>
      <c r="I7403" s="8"/>
      <c r="J7403" s="8"/>
    </row>
    <row r="7404" spans="1:10" ht="36">
      <c r="A7404" s="16" t="s">
        <v>22818</v>
      </c>
      <c r="B7404" s="8" t="s">
        <v>49263</v>
      </c>
      <c r="C7404" s="8" t="s">
        <v>22819</v>
      </c>
      <c r="D7404" s="17" t="s">
        <v>22820</v>
      </c>
      <c r="E7404" s="11">
        <f t="shared" si="115"/>
        <v>1</v>
      </c>
      <c r="F7404" s="18" t="s">
        <v>55936</v>
      </c>
      <c r="G7404" s="18" t="s">
        <v>55979</v>
      </c>
      <c r="H7404" s="18" t="s">
        <v>55937</v>
      </c>
      <c r="I7404" s="8"/>
      <c r="J7404" s="8"/>
    </row>
    <row r="7405" spans="1:10" ht="36">
      <c r="A7405" s="19" t="s">
        <v>22821</v>
      </c>
      <c r="B7405" s="8" t="s">
        <v>49264</v>
      </c>
      <c r="C7405" s="8" t="s">
        <v>22822</v>
      </c>
      <c r="D7405" s="29" t="s">
        <v>22823</v>
      </c>
      <c r="E7405" s="11">
        <f t="shared" si="115"/>
        <v>1</v>
      </c>
      <c r="F7405" s="15" t="s">
        <v>55936</v>
      </c>
      <c r="G7405" s="15" t="s">
        <v>55979</v>
      </c>
      <c r="H7405" s="15" t="s">
        <v>55937</v>
      </c>
      <c r="I7405" s="8"/>
      <c r="J7405" s="8"/>
    </row>
    <row r="7406" spans="1:10">
      <c r="A7406" s="19" t="s">
        <v>22824</v>
      </c>
      <c r="B7406" s="8" t="s">
        <v>22825</v>
      </c>
      <c r="C7406" s="8" t="s">
        <v>22825</v>
      </c>
      <c r="D7406" s="29" t="s">
        <v>15551</v>
      </c>
      <c r="E7406" s="11">
        <f t="shared" si="115"/>
        <v>1</v>
      </c>
      <c r="F7406" s="15" t="s">
        <v>55936</v>
      </c>
      <c r="G7406" s="15" t="s">
        <v>55974</v>
      </c>
      <c r="H7406" s="15" t="s">
        <v>55937</v>
      </c>
      <c r="I7406" s="8"/>
      <c r="J7406" s="8"/>
    </row>
    <row r="7407" spans="1:10">
      <c r="A7407" s="16" t="s">
        <v>22826</v>
      </c>
      <c r="B7407" s="8" t="s">
        <v>49265</v>
      </c>
      <c r="C7407" s="8" t="s">
        <v>22827</v>
      </c>
      <c r="D7407" s="17" t="s">
        <v>22828</v>
      </c>
      <c r="E7407" s="11">
        <f t="shared" si="115"/>
        <v>1</v>
      </c>
      <c r="F7407" s="18" t="s">
        <v>55936</v>
      </c>
      <c r="G7407" s="18" t="s">
        <v>23</v>
      </c>
      <c r="H7407" s="18" t="s">
        <v>55937</v>
      </c>
      <c r="I7407" s="8"/>
      <c r="J7407" s="8"/>
    </row>
    <row r="7408" spans="1:10">
      <c r="A7408" s="16" t="s">
        <v>22829</v>
      </c>
      <c r="B7408" s="8" t="s">
        <v>49266</v>
      </c>
      <c r="C7408" s="8" t="s">
        <v>22830</v>
      </c>
      <c r="D7408" s="17" t="s">
        <v>22831</v>
      </c>
      <c r="E7408" s="11">
        <f t="shared" si="115"/>
        <v>1</v>
      </c>
      <c r="F7408" s="18" t="s">
        <v>55936</v>
      </c>
      <c r="G7408" s="18" t="s">
        <v>23</v>
      </c>
      <c r="H7408" s="18" t="s">
        <v>55937</v>
      </c>
      <c r="I7408" s="8"/>
      <c r="J7408" s="8"/>
    </row>
    <row r="7409" spans="1:10" ht="24">
      <c r="A7409" s="16" t="s">
        <v>22832</v>
      </c>
      <c r="B7409" s="8" t="s">
        <v>49267</v>
      </c>
      <c r="C7409" s="8" t="s">
        <v>22827</v>
      </c>
      <c r="D7409" s="17" t="s">
        <v>22833</v>
      </c>
      <c r="E7409" s="11">
        <f t="shared" si="115"/>
        <v>1</v>
      </c>
      <c r="F7409" s="18" t="s">
        <v>55936</v>
      </c>
      <c r="G7409" s="18" t="s">
        <v>23</v>
      </c>
      <c r="H7409" s="18" t="s">
        <v>55937</v>
      </c>
      <c r="I7409" s="8"/>
      <c r="J7409" s="8"/>
    </row>
    <row r="7410" spans="1:10" ht="36">
      <c r="A7410" s="16" t="s">
        <v>22834</v>
      </c>
      <c r="B7410" s="8" t="s">
        <v>49268</v>
      </c>
      <c r="C7410" s="8" t="s">
        <v>22835</v>
      </c>
      <c r="D7410" s="17" t="s">
        <v>22836</v>
      </c>
      <c r="E7410" s="11">
        <f t="shared" si="115"/>
        <v>1</v>
      </c>
      <c r="F7410" s="18" t="s">
        <v>55936</v>
      </c>
      <c r="G7410" s="18" t="s">
        <v>55948</v>
      </c>
      <c r="H7410" s="18" t="s">
        <v>55937</v>
      </c>
      <c r="I7410" s="8"/>
      <c r="J7410" s="8"/>
    </row>
    <row r="7411" spans="1:10">
      <c r="A7411" s="16" t="s">
        <v>22837</v>
      </c>
      <c r="B7411" s="8" t="s">
        <v>49269</v>
      </c>
      <c r="C7411" s="8" t="s">
        <v>22838</v>
      </c>
      <c r="D7411" s="17" t="s">
        <v>22839</v>
      </c>
      <c r="E7411" s="11">
        <f t="shared" si="115"/>
        <v>1</v>
      </c>
      <c r="F7411" s="18" t="s">
        <v>55936</v>
      </c>
      <c r="G7411" s="18" t="s">
        <v>23</v>
      </c>
      <c r="H7411" s="18" t="s">
        <v>55937</v>
      </c>
      <c r="I7411" s="8"/>
      <c r="J7411" s="8"/>
    </row>
    <row r="7412" spans="1:10" ht="24">
      <c r="A7412" s="16" t="s">
        <v>22840</v>
      </c>
      <c r="B7412" s="8" t="s">
        <v>49270</v>
      </c>
      <c r="C7412" s="8" t="s">
        <v>22841</v>
      </c>
      <c r="D7412" s="17" t="s">
        <v>22842</v>
      </c>
      <c r="E7412" s="11">
        <f t="shared" si="115"/>
        <v>1</v>
      </c>
      <c r="F7412" s="18" t="s">
        <v>55936</v>
      </c>
      <c r="G7412" s="18" t="s">
        <v>23</v>
      </c>
      <c r="H7412" s="18" t="s">
        <v>55937</v>
      </c>
      <c r="I7412" s="8"/>
      <c r="J7412" s="8"/>
    </row>
    <row r="7413" spans="1:10" ht="36">
      <c r="A7413" s="33" t="s">
        <v>22843</v>
      </c>
      <c r="B7413" s="8" t="s">
        <v>49271</v>
      </c>
      <c r="C7413" s="8" t="s">
        <v>22844</v>
      </c>
      <c r="D7413" s="61" t="s">
        <v>22845</v>
      </c>
      <c r="E7413" s="11">
        <f t="shared" si="115"/>
        <v>1</v>
      </c>
      <c r="F7413" s="12" t="s">
        <v>55936</v>
      </c>
      <c r="G7413" s="12" t="s">
        <v>23</v>
      </c>
      <c r="H7413" s="12" t="s">
        <v>55937</v>
      </c>
      <c r="I7413" s="8"/>
      <c r="J7413" s="8"/>
    </row>
    <row r="7414" spans="1:10" ht="24">
      <c r="A7414" s="16" t="s">
        <v>22846</v>
      </c>
      <c r="B7414" s="8" t="s">
        <v>49272</v>
      </c>
      <c r="C7414" s="8" t="s">
        <v>22847</v>
      </c>
      <c r="D7414" s="17" t="s">
        <v>22848</v>
      </c>
      <c r="E7414" s="11">
        <f t="shared" si="115"/>
        <v>1</v>
      </c>
      <c r="F7414" s="18" t="s">
        <v>55936</v>
      </c>
      <c r="G7414" s="18" t="s">
        <v>23</v>
      </c>
      <c r="H7414" s="18" t="s">
        <v>55937</v>
      </c>
      <c r="I7414" s="8"/>
      <c r="J7414" s="8"/>
    </row>
    <row r="7415" spans="1:10" ht="36">
      <c r="A7415" s="16" t="s">
        <v>1800</v>
      </c>
      <c r="B7415" s="8" t="s">
        <v>49273</v>
      </c>
      <c r="C7415" s="8" t="s">
        <v>4586</v>
      </c>
      <c r="D7415" s="17" t="s">
        <v>22849</v>
      </c>
      <c r="E7415" s="11">
        <f t="shared" si="115"/>
        <v>1</v>
      </c>
      <c r="F7415" s="18" t="s">
        <v>55936</v>
      </c>
      <c r="G7415" s="18" t="s">
        <v>55959</v>
      </c>
      <c r="H7415" s="18" t="s">
        <v>55937</v>
      </c>
      <c r="I7415" s="8"/>
      <c r="J7415" s="8"/>
    </row>
    <row r="7416" spans="1:10" ht="36">
      <c r="A7416" s="24" t="s">
        <v>1801</v>
      </c>
      <c r="B7416" s="8" t="s">
        <v>49274</v>
      </c>
      <c r="C7416" s="8" t="s">
        <v>22850</v>
      </c>
      <c r="D7416" s="45" t="s">
        <v>22851</v>
      </c>
      <c r="E7416" s="11">
        <f t="shared" si="115"/>
        <v>1</v>
      </c>
      <c r="F7416" s="15" t="s">
        <v>55936</v>
      </c>
      <c r="G7416" s="15" t="s">
        <v>23</v>
      </c>
      <c r="H7416" s="15" t="s">
        <v>55937</v>
      </c>
      <c r="I7416" s="8"/>
      <c r="J7416" s="8"/>
    </row>
    <row r="7417" spans="1:10" ht="36">
      <c r="A7417" s="16" t="s">
        <v>22852</v>
      </c>
      <c r="B7417" s="8" t="s">
        <v>22853</v>
      </c>
      <c r="C7417" s="8" t="s">
        <v>22853</v>
      </c>
      <c r="D7417" s="17" t="s">
        <v>22854</v>
      </c>
      <c r="E7417" s="11">
        <f t="shared" si="115"/>
        <v>1</v>
      </c>
      <c r="F7417" s="18" t="s">
        <v>55936</v>
      </c>
      <c r="G7417" s="18" t="s">
        <v>23</v>
      </c>
      <c r="H7417" s="18" t="s">
        <v>55937</v>
      </c>
      <c r="I7417" s="8"/>
      <c r="J7417" s="8"/>
    </row>
    <row r="7418" spans="1:10" ht="24">
      <c r="A7418" s="33" t="s">
        <v>38154</v>
      </c>
      <c r="B7418" s="8" t="s">
        <v>49275</v>
      </c>
      <c r="C7418" s="8" t="s">
        <v>40753</v>
      </c>
      <c r="D7418" s="22" t="s">
        <v>38154</v>
      </c>
      <c r="E7418" s="11">
        <f t="shared" si="115"/>
        <v>1</v>
      </c>
      <c r="F7418" s="12" t="s">
        <v>38138</v>
      </c>
      <c r="G7418" s="12" t="s">
        <v>55946</v>
      </c>
      <c r="H7418" s="12" t="s">
        <v>55938</v>
      </c>
      <c r="I7418" s="8"/>
      <c r="J7418" s="8"/>
    </row>
    <row r="7419" spans="1:10" ht="24">
      <c r="A7419" s="16" t="s">
        <v>22855</v>
      </c>
      <c r="B7419" s="8" t="s">
        <v>49276</v>
      </c>
      <c r="C7419" s="8" t="s">
        <v>22856</v>
      </c>
      <c r="D7419" s="17" t="s">
        <v>22857</v>
      </c>
      <c r="E7419" s="11">
        <f t="shared" si="115"/>
        <v>1</v>
      </c>
      <c r="F7419" s="18" t="s">
        <v>55936</v>
      </c>
      <c r="G7419" s="18" t="s">
        <v>23</v>
      </c>
      <c r="H7419" s="18" t="s">
        <v>55937</v>
      </c>
      <c r="I7419" s="8"/>
      <c r="J7419" s="8"/>
    </row>
    <row r="7420" spans="1:10" ht="72">
      <c r="A7420" s="19" t="s">
        <v>1802</v>
      </c>
      <c r="B7420" s="8" t="s">
        <v>49277</v>
      </c>
      <c r="C7420" s="8" t="s">
        <v>1007</v>
      </c>
      <c r="D7420" s="29" t="s">
        <v>22858</v>
      </c>
      <c r="E7420" s="11">
        <f t="shared" si="115"/>
        <v>1</v>
      </c>
      <c r="F7420" s="15" t="s">
        <v>55936</v>
      </c>
      <c r="G7420" s="15" t="s">
        <v>56000</v>
      </c>
      <c r="H7420" s="15" t="s">
        <v>55937</v>
      </c>
      <c r="I7420" s="8"/>
      <c r="J7420" s="8"/>
    </row>
    <row r="7421" spans="1:10">
      <c r="A7421" s="62" t="s">
        <v>22859</v>
      </c>
      <c r="B7421" s="8" t="s">
        <v>49278</v>
      </c>
      <c r="C7421" s="8" t="s">
        <v>22860</v>
      </c>
      <c r="D7421" s="61" t="s">
        <v>22861</v>
      </c>
      <c r="E7421" s="11">
        <f t="shared" si="115"/>
        <v>1</v>
      </c>
      <c r="F7421" s="12" t="s">
        <v>55936</v>
      </c>
      <c r="G7421" s="12" t="s">
        <v>23</v>
      </c>
      <c r="H7421" s="12" t="s">
        <v>55937</v>
      </c>
      <c r="I7421" s="61"/>
      <c r="J7421" s="8"/>
    </row>
    <row r="7422" spans="1:10" ht="72">
      <c r="A7422" s="16" t="s">
        <v>22862</v>
      </c>
      <c r="B7422" s="8" t="s">
        <v>49279</v>
      </c>
      <c r="C7422" s="8" t="s">
        <v>22863</v>
      </c>
      <c r="D7422" s="17" t="s">
        <v>22864</v>
      </c>
      <c r="E7422" s="11">
        <f t="shared" si="115"/>
        <v>1</v>
      </c>
      <c r="F7422" s="18" t="s">
        <v>55936</v>
      </c>
      <c r="G7422" s="18" t="s">
        <v>55947</v>
      </c>
      <c r="H7422" s="18" t="s">
        <v>55937</v>
      </c>
      <c r="I7422" s="8"/>
      <c r="J7422" s="8"/>
    </row>
    <row r="7423" spans="1:10" ht="96">
      <c r="A7423" s="55" t="s">
        <v>22865</v>
      </c>
      <c r="B7423" s="8" t="s">
        <v>49280</v>
      </c>
      <c r="C7423" s="8" t="s">
        <v>22866</v>
      </c>
      <c r="D7423" s="20" t="s">
        <v>22867</v>
      </c>
      <c r="E7423" s="11">
        <f t="shared" si="115"/>
        <v>1</v>
      </c>
      <c r="F7423" s="8" t="s">
        <v>55936</v>
      </c>
      <c r="G7423" s="8" t="s">
        <v>23</v>
      </c>
      <c r="H7423" s="8" t="s">
        <v>55937</v>
      </c>
      <c r="I7423" s="8"/>
      <c r="J7423" s="8"/>
    </row>
    <row r="7424" spans="1:10" ht="108">
      <c r="A7424" s="16" t="s">
        <v>22868</v>
      </c>
      <c r="B7424" s="8" t="s">
        <v>49281</v>
      </c>
      <c r="C7424" s="8" t="s">
        <v>22869</v>
      </c>
      <c r="D7424" s="17" t="s">
        <v>22870</v>
      </c>
      <c r="E7424" s="11">
        <f t="shared" si="115"/>
        <v>1</v>
      </c>
      <c r="F7424" s="18" t="s">
        <v>55936</v>
      </c>
      <c r="G7424" s="18" t="s">
        <v>23</v>
      </c>
      <c r="H7424" s="18" t="s">
        <v>55937</v>
      </c>
      <c r="I7424" s="8"/>
      <c r="J7424" s="8"/>
    </row>
    <row r="7425" spans="1:10" ht="24">
      <c r="A7425" s="16" t="s">
        <v>22871</v>
      </c>
      <c r="B7425" s="8" t="s">
        <v>22872</v>
      </c>
      <c r="C7425" s="8" t="s">
        <v>22872</v>
      </c>
      <c r="D7425" s="17" t="s">
        <v>22873</v>
      </c>
      <c r="E7425" s="11">
        <f t="shared" si="115"/>
        <v>1</v>
      </c>
      <c r="F7425" s="18" t="s">
        <v>55936</v>
      </c>
      <c r="G7425" s="18" t="s">
        <v>56260</v>
      </c>
      <c r="H7425" s="18" t="s">
        <v>55937</v>
      </c>
      <c r="I7425" s="8"/>
      <c r="J7425" s="8"/>
    </row>
    <row r="7426" spans="1:10" ht="36">
      <c r="A7426" s="16" t="s">
        <v>22874</v>
      </c>
      <c r="B7426" s="8" t="s">
        <v>49282</v>
      </c>
      <c r="C7426" s="8" t="s">
        <v>22875</v>
      </c>
      <c r="D7426" s="17" t="s">
        <v>22876</v>
      </c>
      <c r="E7426" s="11">
        <f t="shared" ref="E7426:E7489" si="116">COUNTIF(B:B,B7426)</f>
        <v>1</v>
      </c>
      <c r="F7426" s="18" t="s">
        <v>55936</v>
      </c>
      <c r="G7426" s="18" t="s">
        <v>23</v>
      </c>
      <c r="H7426" s="18" t="s">
        <v>55937</v>
      </c>
      <c r="I7426" s="8"/>
      <c r="J7426" s="8"/>
    </row>
    <row r="7427" spans="1:10" ht="60">
      <c r="A7427" s="16" t="s">
        <v>1803</v>
      </c>
      <c r="B7427" s="8" t="s">
        <v>1804</v>
      </c>
      <c r="C7427" s="8" t="s">
        <v>22877</v>
      </c>
      <c r="D7427" s="17" t="s">
        <v>22878</v>
      </c>
      <c r="E7427" s="11">
        <f t="shared" si="116"/>
        <v>3</v>
      </c>
      <c r="F7427" s="18" t="s">
        <v>55936</v>
      </c>
      <c r="G7427" s="18" t="s">
        <v>23</v>
      </c>
      <c r="H7427" s="18" t="s">
        <v>55937</v>
      </c>
      <c r="I7427" s="8"/>
      <c r="J7427" s="8"/>
    </row>
    <row r="7428" spans="1:10" ht="24">
      <c r="A7428" s="16" t="s">
        <v>22879</v>
      </c>
      <c r="B7428" s="8" t="s">
        <v>49283</v>
      </c>
      <c r="C7428" s="8" t="s">
        <v>22880</v>
      </c>
      <c r="D7428" s="17" t="s">
        <v>22881</v>
      </c>
      <c r="E7428" s="11">
        <f t="shared" si="116"/>
        <v>1</v>
      </c>
      <c r="F7428" s="18" t="s">
        <v>55936</v>
      </c>
      <c r="G7428" s="18" t="s">
        <v>23</v>
      </c>
      <c r="H7428" s="18" t="s">
        <v>55937</v>
      </c>
      <c r="I7428" s="8"/>
      <c r="J7428" s="8"/>
    </row>
    <row r="7429" spans="1:10" ht="60">
      <c r="A7429" s="16" t="s">
        <v>22882</v>
      </c>
      <c r="B7429" s="8" t="s">
        <v>49284</v>
      </c>
      <c r="C7429" s="8" t="s">
        <v>22883</v>
      </c>
      <c r="D7429" s="17" t="s">
        <v>22884</v>
      </c>
      <c r="E7429" s="11">
        <f t="shared" si="116"/>
        <v>1</v>
      </c>
      <c r="F7429" s="18" t="s">
        <v>55936</v>
      </c>
      <c r="G7429" s="18" t="s">
        <v>23</v>
      </c>
      <c r="H7429" s="18" t="s">
        <v>55937</v>
      </c>
      <c r="I7429" s="8"/>
      <c r="J7429" s="8"/>
    </row>
    <row r="7430" spans="1:10">
      <c r="A7430" s="16" t="s">
        <v>22885</v>
      </c>
      <c r="B7430" s="8" t="s">
        <v>22886</v>
      </c>
      <c r="C7430" s="8" t="s">
        <v>22886</v>
      </c>
      <c r="D7430" s="17" t="s">
        <v>22887</v>
      </c>
      <c r="E7430" s="11">
        <f t="shared" si="116"/>
        <v>1</v>
      </c>
      <c r="F7430" s="18" t="s">
        <v>55936</v>
      </c>
      <c r="G7430" s="18" t="s">
        <v>23</v>
      </c>
      <c r="H7430" s="18" t="s">
        <v>55937</v>
      </c>
      <c r="I7430" s="8"/>
      <c r="J7430" s="8"/>
    </row>
    <row r="7431" spans="1:10" ht="36">
      <c r="A7431" s="16" t="s">
        <v>1805</v>
      </c>
      <c r="B7431" s="8" t="s">
        <v>1806</v>
      </c>
      <c r="C7431" s="8" t="s">
        <v>1806</v>
      </c>
      <c r="D7431" s="17" t="s">
        <v>3382</v>
      </c>
      <c r="E7431" s="11">
        <f t="shared" si="116"/>
        <v>1</v>
      </c>
      <c r="F7431" s="18" t="s">
        <v>55936</v>
      </c>
      <c r="G7431" s="18" t="s">
        <v>23</v>
      </c>
      <c r="H7431" s="18" t="s">
        <v>55937</v>
      </c>
      <c r="I7431" s="8"/>
      <c r="J7431" s="8"/>
    </row>
    <row r="7432" spans="1:10">
      <c r="A7432" s="35" t="s">
        <v>38155</v>
      </c>
      <c r="B7432" s="8" t="s">
        <v>49285</v>
      </c>
      <c r="C7432" s="8" t="s">
        <v>4587</v>
      </c>
      <c r="D7432" s="20" t="s">
        <v>3383</v>
      </c>
      <c r="E7432" s="11">
        <f t="shared" si="116"/>
        <v>1</v>
      </c>
      <c r="F7432" s="8" t="s">
        <v>55936</v>
      </c>
      <c r="G7432" s="8" t="s">
        <v>23</v>
      </c>
      <c r="H7432" s="8" t="s">
        <v>55937</v>
      </c>
      <c r="I7432" s="8"/>
      <c r="J7432" s="8"/>
    </row>
    <row r="7433" spans="1:10" ht="36">
      <c r="A7433" s="16" t="s">
        <v>38156</v>
      </c>
      <c r="B7433" s="8" t="s">
        <v>53</v>
      </c>
      <c r="C7433" s="8" t="s">
        <v>40754</v>
      </c>
      <c r="D7433" s="17" t="s">
        <v>55421</v>
      </c>
      <c r="E7433" s="11">
        <f t="shared" si="116"/>
        <v>2</v>
      </c>
      <c r="F7433" s="18" t="s">
        <v>55936</v>
      </c>
      <c r="G7433" s="18" t="s">
        <v>23</v>
      </c>
      <c r="H7433" s="18" t="s">
        <v>55937</v>
      </c>
      <c r="I7433" s="8"/>
      <c r="J7433" s="8"/>
    </row>
    <row r="7434" spans="1:10" ht="240">
      <c r="A7434" s="16" t="s">
        <v>22888</v>
      </c>
      <c r="B7434" s="8" t="s">
        <v>49286</v>
      </c>
      <c r="C7434" s="8" t="s">
        <v>22889</v>
      </c>
      <c r="D7434" s="17" t="s">
        <v>22890</v>
      </c>
      <c r="E7434" s="11">
        <f t="shared" si="116"/>
        <v>1</v>
      </c>
      <c r="F7434" s="18" t="s">
        <v>55936</v>
      </c>
      <c r="G7434" s="18" t="s">
        <v>23</v>
      </c>
      <c r="H7434" s="18" t="s">
        <v>55937</v>
      </c>
      <c r="I7434" s="8"/>
      <c r="J7434" s="8"/>
    </row>
    <row r="7435" spans="1:10" ht="36">
      <c r="A7435" s="16" t="s">
        <v>22891</v>
      </c>
      <c r="B7435" s="8" t="s">
        <v>49287</v>
      </c>
      <c r="C7435" s="8" t="s">
        <v>22892</v>
      </c>
      <c r="D7435" s="17" t="s">
        <v>22893</v>
      </c>
      <c r="E7435" s="11">
        <f t="shared" si="116"/>
        <v>1</v>
      </c>
      <c r="F7435" s="18" t="s">
        <v>55936</v>
      </c>
      <c r="G7435" s="18" t="s">
        <v>23</v>
      </c>
      <c r="H7435" s="18" t="s">
        <v>55937</v>
      </c>
      <c r="I7435" s="8"/>
      <c r="J7435" s="8"/>
    </row>
    <row r="7436" spans="1:10" ht="48">
      <c r="A7436" s="16" t="s">
        <v>22894</v>
      </c>
      <c r="B7436" s="8" t="s">
        <v>49288</v>
      </c>
      <c r="C7436" s="8" t="s">
        <v>22895</v>
      </c>
      <c r="D7436" s="17" t="s">
        <v>22896</v>
      </c>
      <c r="E7436" s="11">
        <f t="shared" si="116"/>
        <v>1</v>
      </c>
      <c r="F7436" s="18" t="s">
        <v>55936</v>
      </c>
      <c r="G7436" s="18" t="s">
        <v>23</v>
      </c>
      <c r="H7436" s="18" t="s">
        <v>55937</v>
      </c>
      <c r="I7436" s="8"/>
      <c r="J7436" s="8"/>
    </row>
    <row r="7437" spans="1:10" ht="24">
      <c r="A7437" s="16" t="s">
        <v>22897</v>
      </c>
      <c r="B7437" s="8" t="s">
        <v>49289</v>
      </c>
      <c r="C7437" s="8" t="s">
        <v>22898</v>
      </c>
      <c r="D7437" s="17" t="s">
        <v>22899</v>
      </c>
      <c r="E7437" s="11">
        <f t="shared" si="116"/>
        <v>1</v>
      </c>
      <c r="F7437" s="18" t="s">
        <v>55936</v>
      </c>
      <c r="G7437" s="18" t="s">
        <v>23</v>
      </c>
      <c r="H7437" s="18" t="s">
        <v>55937</v>
      </c>
      <c r="I7437" s="8"/>
      <c r="J7437" s="8"/>
    </row>
    <row r="7438" spans="1:10" ht="24">
      <c r="A7438" s="16" t="s">
        <v>22900</v>
      </c>
      <c r="B7438" s="8" t="s">
        <v>49290</v>
      </c>
      <c r="C7438" s="8" t="s">
        <v>22901</v>
      </c>
      <c r="D7438" s="17" t="s">
        <v>22902</v>
      </c>
      <c r="E7438" s="11">
        <f t="shared" si="116"/>
        <v>1</v>
      </c>
      <c r="F7438" s="18" t="s">
        <v>55936</v>
      </c>
      <c r="G7438" s="18" t="s">
        <v>23</v>
      </c>
      <c r="H7438" s="18" t="s">
        <v>55937</v>
      </c>
      <c r="I7438" s="8"/>
      <c r="J7438" s="8"/>
    </row>
    <row r="7439" spans="1:10" ht="36">
      <c r="A7439" s="16" t="s">
        <v>1807</v>
      </c>
      <c r="B7439" s="8" t="s">
        <v>49291</v>
      </c>
      <c r="C7439" s="8" t="s">
        <v>4588</v>
      </c>
      <c r="D7439" s="17" t="s">
        <v>3384</v>
      </c>
      <c r="E7439" s="11">
        <f t="shared" si="116"/>
        <v>1</v>
      </c>
      <c r="F7439" s="18" t="s">
        <v>55936</v>
      </c>
      <c r="G7439" s="18" t="s">
        <v>55994</v>
      </c>
      <c r="H7439" s="18" t="s">
        <v>55937</v>
      </c>
      <c r="I7439" s="8"/>
      <c r="J7439" s="8"/>
    </row>
    <row r="7440" spans="1:10">
      <c r="A7440" s="33" t="s">
        <v>22903</v>
      </c>
      <c r="B7440" s="8" t="s">
        <v>49292</v>
      </c>
      <c r="C7440" s="8" t="s">
        <v>22904</v>
      </c>
      <c r="D7440" s="8" t="s">
        <v>22905</v>
      </c>
      <c r="E7440" s="11">
        <f t="shared" si="116"/>
        <v>1</v>
      </c>
      <c r="F7440" s="12" t="s">
        <v>55936</v>
      </c>
      <c r="G7440" s="12" t="s">
        <v>56139</v>
      </c>
      <c r="H7440" s="12" t="s">
        <v>55937</v>
      </c>
      <c r="I7440" s="8"/>
      <c r="J7440" s="8"/>
    </row>
    <row r="7441" spans="1:10" ht="48">
      <c r="A7441" s="16" t="s">
        <v>22906</v>
      </c>
      <c r="B7441" s="8" t="s">
        <v>22907</v>
      </c>
      <c r="C7441" s="8" t="s">
        <v>22907</v>
      </c>
      <c r="D7441" s="17" t="s">
        <v>22908</v>
      </c>
      <c r="E7441" s="11">
        <f t="shared" si="116"/>
        <v>1</v>
      </c>
      <c r="F7441" s="18" t="s">
        <v>55936</v>
      </c>
      <c r="G7441" s="18" t="s">
        <v>55978</v>
      </c>
      <c r="H7441" s="18" t="s">
        <v>55937</v>
      </c>
      <c r="I7441" s="8"/>
      <c r="J7441" s="8"/>
    </row>
    <row r="7442" spans="1:10" ht="36">
      <c r="A7442" s="16" t="s">
        <v>22909</v>
      </c>
      <c r="B7442" s="8" t="s">
        <v>22910</v>
      </c>
      <c r="C7442" s="8" t="s">
        <v>22910</v>
      </c>
      <c r="D7442" s="17" t="s">
        <v>22911</v>
      </c>
      <c r="E7442" s="11">
        <f t="shared" si="116"/>
        <v>1</v>
      </c>
      <c r="F7442" s="18" t="s">
        <v>55936</v>
      </c>
      <c r="G7442" s="18" t="s">
        <v>56111</v>
      </c>
      <c r="H7442" s="18" t="s">
        <v>55937</v>
      </c>
      <c r="I7442" s="8"/>
      <c r="J7442" s="8"/>
    </row>
    <row r="7443" spans="1:10">
      <c r="A7443" s="33" t="s">
        <v>22912</v>
      </c>
      <c r="B7443" s="8" t="s">
        <v>49293</v>
      </c>
      <c r="C7443" s="8" t="s">
        <v>22913</v>
      </c>
      <c r="D7443" s="22" t="s">
        <v>22914</v>
      </c>
      <c r="E7443" s="11">
        <f t="shared" si="116"/>
        <v>1</v>
      </c>
      <c r="F7443" s="15" t="s">
        <v>55936</v>
      </c>
      <c r="G7443" s="15" t="s">
        <v>23</v>
      </c>
      <c r="H7443" s="15" t="s">
        <v>55937</v>
      </c>
      <c r="I7443" s="8"/>
      <c r="J7443" s="8"/>
    </row>
    <row r="7444" spans="1:10" ht="48">
      <c r="A7444" s="16" t="s">
        <v>1808</v>
      </c>
      <c r="B7444" s="8" t="s">
        <v>49294</v>
      </c>
      <c r="C7444" s="8" t="s">
        <v>4589</v>
      </c>
      <c r="D7444" s="17" t="s">
        <v>22915</v>
      </c>
      <c r="E7444" s="11">
        <f t="shared" si="116"/>
        <v>1</v>
      </c>
      <c r="F7444" s="18" t="s">
        <v>55936</v>
      </c>
      <c r="G7444" s="18" t="s">
        <v>23</v>
      </c>
      <c r="H7444" s="18" t="s">
        <v>55937</v>
      </c>
      <c r="I7444" s="8"/>
      <c r="J7444" s="8"/>
    </row>
    <row r="7445" spans="1:10" ht="24">
      <c r="A7445" s="19" t="s">
        <v>22916</v>
      </c>
      <c r="B7445" s="8" t="s">
        <v>49295</v>
      </c>
      <c r="C7445" s="8" t="s">
        <v>22917</v>
      </c>
      <c r="D7445" s="29" t="s">
        <v>22918</v>
      </c>
      <c r="E7445" s="11">
        <f t="shared" si="116"/>
        <v>1</v>
      </c>
      <c r="F7445" s="15" t="s">
        <v>55936</v>
      </c>
      <c r="G7445" s="15" t="s">
        <v>23</v>
      </c>
      <c r="H7445" s="15" t="s">
        <v>55937</v>
      </c>
      <c r="I7445" s="8"/>
      <c r="J7445" s="8"/>
    </row>
    <row r="7446" spans="1:10" ht="36">
      <c r="A7446" s="16" t="s">
        <v>22919</v>
      </c>
      <c r="B7446" s="8" t="s">
        <v>49296</v>
      </c>
      <c r="C7446" s="8" t="s">
        <v>22920</v>
      </c>
      <c r="D7446" s="17" t="s">
        <v>22921</v>
      </c>
      <c r="E7446" s="11">
        <f t="shared" si="116"/>
        <v>1</v>
      </c>
      <c r="F7446" s="18" t="s">
        <v>55936</v>
      </c>
      <c r="G7446" s="18" t="s">
        <v>23</v>
      </c>
      <c r="H7446" s="18" t="s">
        <v>55937</v>
      </c>
      <c r="I7446" s="8"/>
      <c r="J7446" s="8"/>
    </row>
    <row r="7447" spans="1:10" ht="60">
      <c r="A7447" s="16" t="s">
        <v>22922</v>
      </c>
      <c r="B7447" s="8" t="s">
        <v>49297</v>
      </c>
      <c r="C7447" s="8" t="s">
        <v>22923</v>
      </c>
      <c r="D7447" s="17" t="s">
        <v>22924</v>
      </c>
      <c r="E7447" s="11">
        <f t="shared" si="116"/>
        <v>1</v>
      </c>
      <c r="F7447" s="18" t="s">
        <v>55936</v>
      </c>
      <c r="G7447" s="18" t="s">
        <v>23</v>
      </c>
      <c r="H7447" s="18" t="s">
        <v>55937</v>
      </c>
      <c r="I7447" s="8"/>
      <c r="J7447" s="8"/>
    </row>
    <row r="7448" spans="1:10" ht="48">
      <c r="A7448" s="16" t="s">
        <v>1809</v>
      </c>
      <c r="B7448" s="8" t="s">
        <v>49298</v>
      </c>
      <c r="C7448" s="8" t="s">
        <v>4590</v>
      </c>
      <c r="D7448" s="17" t="s">
        <v>22925</v>
      </c>
      <c r="E7448" s="11">
        <f t="shared" si="116"/>
        <v>1</v>
      </c>
      <c r="F7448" s="18" t="s">
        <v>55936</v>
      </c>
      <c r="G7448" s="18" t="s">
        <v>56034</v>
      </c>
      <c r="H7448" s="18" t="s">
        <v>55937</v>
      </c>
      <c r="I7448" s="8"/>
      <c r="J7448" s="8"/>
    </row>
    <row r="7449" spans="1:10" ht="48">
      <c r="A7449" s="16" t="s">
        <v>22926</v>
      </c>
      <c r="B7449" s="8" t="s">
        <v>49299</v>
      </c>
      <c r="C7449" s="8" t="s">
        <v>22927</v>
      </c>
      <c r="D7449" s="17" t="s">
        <v>22928</v>
      </c>
      <c r="E7449" s="11">
        <f t="shared" si="116"/>
        <v>1</v>
      </c>
      <c r="F7449" s="18" t="s">
        <v>55936</v>
      </c>
      <c r="G7449" s="18" t="s">
        <v>56034</v>
      </c>
      <c r="H7449" s="18" t="s">
        <v>55937</v>
      </c>
      <c r="I7449" s="8"/>
      <c r="J7449" s="8"/>
    </row>
    <row r="7450" spans="1:10">
      <c r="A7450" s="23" t="s">
        <v>22929</v>
      </c>
      <c r="B7450" s="8" t="s">
        <v>49300</v>
      </c>
      <c r="C7450" s="8" t="s">
        <v>22930</v>
      </c>
      <c r="D7450" s="22" t="s">
        <v>22931</v>
      </c>
      <c r="E7450" s="11">
        <f t="shared" si="116"/>
        <v>1</v>
      </c>
      <c r="F7450" s="8" t="s">
        <v>55936</v>
      </c>
      <c r="G7450" s="8" t="s">
        <v>55948</v>
      </c>
      <c r="H7450" s="8" t="s">
        <v>55937</v>
      </c>
      <c r="I7450" s="8"/>
      <c r="J7450" s="8"/>
    </row>
    <row r="7451" spans="1:10" ht="24">
      <c r="A7451" s="23" t="s">
        <v>22932</v>
      </c>
      <c r="B7451" s="8" t="s">
        <v>49301</v>
      </c>
      <c r="C7451" s="8" t="s">
        <v>22933</v>
      </c>
      <c r="D7451" s="22" t="s">
        <v>22934</v>
      </c>
      <c r="E7451" s="11">
        <f t="shared" si="116"/>
        <v>1</v>
      </c>
      <c r="F7451" s="8" t="s">
        <v>55936</v>
      </c>
      <c r="G7451" s="8" t="s">
        <v>56155</v>
      </c>
      <c r="H7451" s="8" t="s">
        <v>55937</v>
      </c>
      <c r="I7451" s="8"/>
      <c r="J7451" s="8"/>
    </row>
    <row r="7452" spans="1:10">
      <c r="A7452" s="16" t="s">
        <v>22935</v>
      </c>
      <c r="B7452" s="8" t="s">
        <v>49302</v>
      </c>
      <c r="C7452" s="8" t="s">
        <v>22936</v>
      </c>
      <c r="D7452" s="17" t="s">
        <v>22937</v>
      </c>
      <c r="E7452" s="11">
        <f t="shared" si="116"/>
        <v>1</v>
      </c>
      <c r="F7452" s="18" t="s">
        <v>55936</v>
      </c>
      <c r="G7452" s="18" t="s">
        <v>23</v>
      </c>
      <c r="H7452" s="18" t="s">
        <v>55937</v>
      </c>
      <c r="I7452" s="8"/>
      <c r="J7452" s="8"/>
    </row>
    <row r="7453" spans="1:10">
      <c r="A7453" s="16" t="s">
        <v>1810</v>
      </c>
      <c r="B7453" s="8" t="s">
        <v>49303</v>
      </c>
      <c r="C7453" s="8" t="s">
        <v>4087</v>
      </c>
      <c r="D7453" s="17" t="s">
        <v>22938</v>
      </c>
      <c r="E7453" s="11">
        <f t="shared" si="116"/>
        <v>1</v>
      </c>
      <c r="F7453" s="18" t="s">
        <v>55936</v>
      </c>
      <c r="G7453" s="18" t="s">
        <v>23</v>
      </c>
      <c r="H7453" s="18" t="s">
        <v>55937</v>
      </c>
      <c r="I7453" s="8"/>
      <c r="J7453" s="8"/>
    </row>
    <row r="7454" spans="1:10" ht="24">
      <c r="A7454" s="16" t="s">
        <v>1811</v>
      </c>
      <c r="B7454" s="8" t="s">
        <v>49304</v>
      </c>
      <c r="C7454" s="8" t="s">
        <v>4591</v>
      </c>
      <c r="D7454" s="17" t="s">
        <v>22939</v>
      </c>
      <c r="E7454" s="11">
        <f t="shared" si="116"/>
        <v>1</v>
      </c>
      <c r="F7454" s="18" t="s">
        <v>55936</v>
      </c>
      <c r="G7454" s="18" t="s">
        <v>23</v>
      </c>
      <c r="H7454" s="18" t="s">
        <v>55937</v>
      </c>
      <c r="I7454" s="8"/>
      <c r="J7454" s="8"/>
    </row>
    <row r="7455" spans="1:10">
      <c r="A7455" s="16" t="s">
        <v>22940</v>
      </c>
      <c r="B7455" s="8" t="s">
        <v>49305</v>
      </c>
      <c r="C7455" s="8" t="s">
        <v>22941</v>
      </c>
      <c r="D7455" s="17" t="s">
        <v>22942</v>
      </c>
      <c r="E7455" s="11">
        <f t="shared" si="116"/>
        <v>1</v>
      </c>
      <c r="F7455" s="18" t="s">
        <v>55936</v>
      </c>
      <c r="G7455" s="18" t="s">
        <v>23</v>
      </c>
      <c r="H7455" s="18" t="s">
        <v>55937</v>
      </c>
      <c r="I7455" s="8"/>
      <c r="J7455" s="8"/>
    </row>
    <row r="7456" spans="1:10">
      <c r="A7456" s="16" t="s">
        <v>1812</v>
      </c>
      <c r="B7456" s="8" t="s">
        <v>4592</v>
      </c>
      <c r="C7456" s="8" t="s">
        <v>4592</v>
      </c>
      <c r="D7456" s="17" t="s">
        <v>22943</v>
      </c>
      <c r="E7456" s="11">
        <f t="shared" si="116"/>
        <v>1</v>
      </c>
      <c r="F7456" s="18" t="s">
        <v>55936</v>
      </c>
      <c r="G7456" s="18" t="s">
        <v>23</v>
      </c>
      <c r="H7456" s="18" t="s">
        <v>55937</v>
      </c>
      <c r="I7456" s="8"/>
      <c r="J7456" s="8"/>
    </row>
    <row r="7457" spans="1:10">
      <c r="A7457" s="16" t="s">
        <v>22944</v>
      </c>
      <c r="B7457" s="8" t="s">
        <v>49306</v>
      </c>
      <c r="C7457" s="8" t="s">
        <v>22945</v>
      </c>
      <c r="D7457" s="17" t="s">
        <v>22946</v>
      </c>
      <c r="E7457" s="11">
        <f t="shared" si="116"/>
        <v>1</v>
      </c>
      <c r="F7457" s="18" t="s">
        <v>55936</v>
      </c>
      <c r="G7457" s="18" t="s">
        <v>23</v>
      </c>
      <c r="H7457" s="18" t="s">
        <v>55937</v>
      </c>
      <c r="I7457" s="8"/>
      <c r="J7457" s="8"/>
    </row>
    <row r="7458" spans="1:10" ht="24">
      <c r="A7458" s="16" t="s">
        <v>22947</v>
      </c>
      <c r="B7458" s="8" t="s">
        <v>49307</v>
      </c>
      <c r="C7458" s="8" t="s">
        <v>22948</v>
      </c>
      <c r="D7458" s="17" t="s">
        <v>22949</v>
      </c>
      <c r="E7458" s="11">
        <f t="shared" si="116"/>
        <v>1</v>
      </c>
      <c r="F7458" s="18" t="s">
        <v>55936</v>
      </c>
      <c r="G7458" s="18" t="s">
        <v>23</v>
      </c>
      <c r="H7458" s="18" t="s">
        <v>55937</v>
      </c>
      <c r="I7458" s="8"/>
      <c r="J7458" s="8"/>
    </row>
    <row r="7459" spans="1:10">
      <c r="A7459" s="16" t="s">
        <v>22950</v>
      </c>
      <c r="B7459" s="8" t="s">
        <v>49308</v>
      </c>
      <c r="C7459" s="8" t="s">
        <v>22951</v>
      </c>
      <c r="D7459" s="17" t="s">
        <v>22952</v>
      </c>
      <c r="E7459" s="11">
        <f t="shared" si="116"/>
        <v>1</v>
      </c>
      <c r="F7459" s="18" t="s">
        <v>55936</v>
      </c>
      <c r="G7459" s="18" t="s">
        <v>23</v>
      </c>
      <c r="H7459" s="18" t="s">
        <v>55937</v>
      </c>
      <c r="I7459" s="8"/>
      <c r="J7459" s="8"/>
    </row>
    <row r="7460" spans="1:10">
      <c r="A7460" s="16" t="s">
        <v>22953</v>
      </c>
      <c r="B7460" s="8" t="s">
        <v>49309</v>
      </c>
      <c r="C7460" s="8" t="s">
        <v>22954</v>
      </c>
      <c r="D7460" s="17" t="s">
        <v>22955</v>
      </c>
      <c r="E7460" s="11">
        <f t="shared" si="116"/>
        <v>1</v>
      </c>
      <c r="F7460" s="18" t="s">
        <v>55936</v>
      </c>
      <c r="G7460" s="18" t="s">
        <v>23</v>
      </c>
      <c r="H7460" s="18" t="s">
        <v>55937</v>
      </c>
      <c r="I7460" s="8"/>
      <c r="J7460" s="8"/>
    </row>
    <row r="7461" spans="1:10" ht="48">
      <c r="A7461" s="16" t="s">
        <v>22956</v>
      </c>
      <c r="B7461" s="8" t="s">
        <v>49310</v>
      </c>
      <c r="C7461" s="8" t="s">
        <v>19345</v>
      </c>
      <c r="D7461" s="17" t="s">
        <v>22957</v>
      </c>
      <c r="E7461" s="11">
        <f t="shared" si="116"/>
        <v>1</v>
      </c>
      <c r="F7461" s="18" t="s">
        <v>55936</v>
      </c>
      <c r="G7461" s="18" t="s">
        <v>23</v>
      </c>
      <c r="H7461" s="18" t="s">
        <v>55937</v>
      </c>
      <c r="I7461" s="8"/>
      <c r="J7461" s="8"/>
    </row>
    <row r="7462" spans="1:10" ht="36">
      <c r="A7462" s="16" t="s">
        <v>22959</v>
      </c>
      <c r="B7462" s="8" t="s">
        <v>49311</v>
      </c>
      <c r="C7462" s="8" t="s">
        <v>4204</v>
      </c>
      <c r="D7462" s="17" t="s">
        <v>22960</v>
      </c>
      <c r="E7462" s="11">
        <f t="shared" si="116"/>
        <v>1</v>
      </c>
      <c r="F7462" s="18" t="s">
        <v>55936</v>
      </c>
      <c r="G7462" s="18" t="s">
        <v>56111</v>
      </c>
      <c r="H7462" s="18" t="s">
        <v>55937</v>
      </c>
      <c r="I7462" s="8"/>
      <c r="J7462" s="8"/>
    </row>
    <row r="7463" spans="1:10" ht="24">
      <c r="A7463" s="16" t="s">
        <v>22961</v>
      </c>
      <c r="B7463" s="8" t="s">
        <v>49312</v>
      </c>
      <c r="C7463" s="8" t="s">
        <v>22962</v>
      </c>
      <c r="D7463" s="17" t="s">
        <v>22963</v>
      </c>
      <c r="E7463" s="11">
        <f t="shared" si="116"/>
        <v>1</v>
      </c>
      <c r="F7463" s="18" t="s">
        <v>55936</v>
      </c>
      <c r="G7463" s="18" t="s">
        <v>55948</v>
      </c>
      <c r="H7463" s="18" t="s">
        <v>55937</v>
      </c>
      <c r="I7463" s="8"/>
      <c r="J7463" s="8"/>
    </row>
    <row r="7464" spans="1:10">
      <c r="A7464" s="33" t="s">
        <v>22964</v>
      </c>
      <c r="B7464" s="8" t="s">
        <v>49313</v>
      </c>
      <c r="C7464" s="8" t="s">
        <v>22965</v>
      </c>
      <c r="D7464" s="8" t="s">
        <v>22966</v>
      </c>
      <c r="E7464" s="11">
        <f t="shared" si="116"/>
        <v>1</v>
      </c>
      <c r="F7464" s="12" t="s">
        <v>55936</v>
      </c>
      <c r="G7464" s="12" t="s">
        <v>23</v>
      </c>
      <c r="H7464" s="12" t="s">
        <v>55937</v>
      </c>
      <c r="I7464" s="8"/>
      <c r="J7464" s="8"/>
    </row>
    <row r="7465" spans="1:10">
      <c r="A7465" s="16" t="s">
        <v>22967</v>
      </c>
      <c r="B7465" s="8" t="s">
        <v>4593</v>
      </c>
      <c r="C7465" s="8" t="s">
        <v>4593</v>
      </c>
      <c r="D7465" s="17" t="s">
        <v>22968</v>
      </c>
      <c r="E7465" s="11">
        <f t="shared" si="116"/>
        <v>1</v>
      </c>
      <c r="F7465" s="18" t="s">
        <v>55936</v>
      </c>
      <c r="G7465" s="18" t="s">
        <v>23</v>
      </c>
      <c r="H7465" s="18" t="s">
        <v>55937</v>
      </c>
      <c r="I7465" s="8"/>
      <c r="J7465" s="8"/>
    </row>
    <row r="7466" spans="1:10">
      <c r="A7466" s="16" t="s">
        <v>22969</v>
      </c>
      <c r="B7466" s="8" t="s">
        <v>49314</v>
      </c>
      <c r="C7466" s="8" t="s">
        <v>22970</v>
      </c>
      <c r="D7466" s="17" t="s">
        <v>22971</v>
      </c>
      <c r="E7466" s="11">
        <f t="shared" si="116"/>
        <v>1</v>
      </c>
      <c r="F7466" s="18" t="s">
        <v>55936</v>
      </c>
      <c r="G7466" s="18" t="s">
        <v>23</v>
      </c>
      <c r="H7466" s="18" t="s">
        <v>55937</v>
      </c>
      <c r="I7466" s="8"/>
      <c r="J7466" s="8"/>
    </row>
    <row r="7467" spans="1:10" ht="24">
      <c r="A7467" s="26" t="s">
        <v>38157</v>
      </c>
      <c r="B7467" s="8" t="s">
        <v>40755</v>
      </c>
      <c r="C7467" s="8" t="s">
        <v>40755</v>
      </c>
      <c r="D7467" s="21" t="s">
        <v>55422</v>
      </c>
      <c r="E7467" s="11">
        <f t="shared" si="116"/>
        <v>1</v>
      </c>
      <c r="F7467" s="12" t="s">
        <v>38138</v>
      </c>
      <c r="G7467" s="12" t="s">
        <v>55946</v>
      </c>
      <c r="H7467" s="12" t="s">
        <v>55938</v>
      </c>
      <c r="I7467" s="8"/>
      <c r="J7467" s="8"/>
    </row>
    <row r="7468" spans="1:10">
      <c r="A7468" s="33" t="s">
        <v>22972</v>
      </c>
      <c r="B7468" s="8" t="s">
        <v>49315</v>
      </c>
      <c r="C7468" s="8" t="s">
        <v>22973</v>
      </c>
      <c r="D7468" s="8" t="s">
        <v>22974</v>
      </c>
      <c r="E7468" s="11">
        <f t="shared" si="116"/>
        <v>1</v>
      </c>
      <c r="F7468" s="12" t="s">
        <v>55936</v>
      </c>
      <c r="G7468" s="12" t="s">
        <v>56012</v>
      </c>
      <c r="H7468" s="12" t="s">
        <v>55937</v>
      </c>
      <c r="I7468" s="8"/>
      <c r="J7468" s="8"/>
    </row>
    <row r="7469" spans="1:10" ht="36">
      <c r="A7469" s="16" t="s">
        <v>22975</v>
      </c>
      <c r="B7469" s="8" t="s">
        <v>14664</v>
      </c>
      <c r="C7469" s="8" t="s">
        <v>14664</v>
      </c>
      <c r="D7469" s="17" t="s">
        <v>22976</v>
      </c>
      <c r="E7469" s="11">
        <f t="shared" si="116"/>
        <v>1</v>
      </c>
      <c r="F7469" s="18" t="s">
        <v>55936</v>
      </c>
      <c r="G7469" s="18" t="s">
        <v>56219</v>
      </c>
      <c r="H7469" s="18" t="s">
        <v>55937</v>
      </c>
      <c r="I7469" s="8"/>
      <c r="J7469" s="8"/>
    </row>
    <row r="7470" spans="1:10">
      <c r="A7470" s="37" t="s">
        <v>1813</v>
      </c>
      <c r="B7470" s="8" t="s">
        <v>49316</v>
      </c>
      <c r="C7470" s="8" t="s">
        <v>4593</v>
      </c>
      <c r="D7470" s="22" t="s">
        <v>22977</v>
      </c>
      <c r="E7470" s="11">
        <f t="shared" si="116"/>
        <v>1</v>
      </c>
      <c r="F7470" s="12" t="s">
        <v>55936</v>
      </c>
      <c r="G7470" s="12" t="s">
        <v>23</v>
      </c>
      <c r="H7470" s="12" t="s">
        <v>55937</v>
      </c>
      <c r="I7470" s="8"/>
      <c r="J7470" s="8"/>
    </row>
    <row r="7471" spans="1:10" ht="120">
      <c r="A7471" s="16" t="s">
        <v>22978</v>
      </c>
      <c r="B7471" s="8" t="s">
        <v>49317</v>
      </c>
      <c r="C7471" s="8" t="s">
        <v>22979</v>
      </c>
      <c r="D7471" s="17" t="s">
        <v>22980</v>
      </c>
      <c r="E7471" s="11">
        <f t="shared" si="116"/>
        <v>1</v>
      </c>
      <c r="F7471" s="18" t="s">
        <v>55936</v>
      </c>
      <c r="G7471" s="18" t="s">
        <v>56056</v>
      </c>
      <c r="H7471" s="18" t="s">
        <v>55937</v>
      </c>
      <c r="I7471" s="8"/>
      <c r="J7471" s="8"/>
    </row>
    <row r="7472" spans="1:10" ht="24">
      <c r="A7472" s="55" t="s">
        <v>22981</v>
      </c>
      <c r="B7472" s="8" t="s">
        <v>49318</v>
      </c>
      <c r="C7472" s="8" t="s">
        <v>22982</v>
      </c>
      <c r="D7472" s="20" t="s">
        <v>22983</v>
      </c>
      <c r="E7472" s="11">
        <f t="shared" si="116"/>
        <v>1</v>
      </c>
      <c r="F7472" s="8" t="s">
        <v>55936</v>
      </c>
      <c r="G7472" s="8" t="s">
        <v>23</v>
      </c>
      <c r="H7472" s="8" t="s">
        <v>55937</v>
      </c>
      <c r="I7472" s="8"/>
      <c r="J7472" s="8"/>
    </row>
    <row r="7473" spans="1:10" ht="48">
      <c r="A7473" s="16" t="s">
        <v>22984</v>
      </c>
      <c r="B7473" s="8" t="s">
        <v>49319</v>
      </c>
      <c r="C7473" s="8" t="s">
        <v>22985</v>
      </c>
      <c r="D7473" s="17" t="s">
        <v>22986</v>
      </c>
      <c r="E7473" s="11">
        <f t="shared" si="116"/>
        <v>1</v>
      </c>
      <c r="F7473" s="18" t="s">
        <v>55936</v>
      </c>
      <c r="G7473" s="18" t="s">
        <v>55993</v>
      </c>
      <c r="H7473" s="18" t="s">
        <v>55937</v>
      </c>
      <c r="I7473" s="8"/>
      <c r="J7473" s="8"/>
    </row>
    <row r="7474" spans="1:10" ht="108">
      <c r="A7474" s="16" t="s">
        <v>22987</v>
      </c>
      <c r="B7474" s="8" t="s">
        <v>49320</v>
      </c>
      <c r="C7474" s="8" t="s">
        <v>22988</v>
      </c>
      <c r="D7474" s="17" t="s">
        <v>22989</v>
      </c>
      <c r="E7474" s="11">
        <f t="shared" si="116"/>
        <v>1</v>
      </c>
      <c r="F7474" s="18" t="s">
        <v>55936</v>
      </c>
      <c r="G7474" s="18" t="s">
        <v>56209</v>
      </c>
      <c r="H7474" s="18" t="s">
        <v>55937</v>
      </c>
      <c r="I7474" s="8"/>
      <c r="J7474" s="8"/>
    </row>
    <row r="7475" spans="1:10" ht="24">
      <c r="A7475" s="55" t="s">
        <v>38158</v>
      </c>
      <c r="B7475" s="8" t="s">
        <v>49321</v>
      </c>
      <c r="C7475" s="8" t="s">
        <v>40756</v>
      </c>
      <c r="D7475" s="20" t="s">
        <v>55423</v>
      </c>
      <c r="E7475" s="11">
        <f t="shared" si="116"/>
        <v>1</v>
      </c>
      <c r="F7475" s="8" t="s">
        <v>38138</v>
      </c>
      <c r="G7475" s="8" t="s">
        <v>55946</v>
      </c>
      <c r="H7475" s="8" t="s">
        <v>55938</v>
      </c>
      <c r="I7475" s="8"/>
      <c r="J7475" s="8"/>
    </row>
    <row r="7476" spans="1:10" ht="24">
      <c r="A7476" s="35" t="s">
        <v>22990</v>
      </c>
      <c r="B7476" s="8" t="s">
        <v>49322</v>
      </c>
      <c r="C7476" s="8" t="s">
        <v>22991</v>
      </c>
      <c r="D7476" s="20" t="s">
        <v>22992</v>
      </c>
      <c r="E7476" s="11">
        <f t="shared" si="116"/>
        <v>1</v>
      </c>
      <c r="F7476" s="8" t="s">
        <v>55936</v>
      </c>
      <c r="G7476" s="8" t="s">
        <v>55991</v>
      </c>
      <c r="H7476" s="8" t="s">
        <v>55937</v>
      </c>
      <c r="I7476" s="8"/>
      <c r="J7476" s="8"/>
    </row>
    <row r="7477" spans="1:10" ht="120">
      <c r="A7477" s="16" t="s">
        <v>22993</v>
      </c>
      <c r="B7477" s="8" t="s">
        <v>49323</v>
      </c>
      <c r="C7477" s="8" t="s">
        <v>22994</v>
      </c>
      <c r="D7477" s="17" t="s">
        <v>22995</v>
      </c>
      <c r="E7477" s="11">
        <f t="shared" si="116"/>
        <v>1</v>
      </c>
      <c r="F7477" s="18" t="s">
        <v>55936</v>
      </c>
      <c r="G7477" s="18" t="s">
        <v>55990</v>
      </c>
      <c r="H7477" s="18" t="s">
        <v>55937</v>
      </c>
      <c r="I7477" s="8"/>
      <c r="J7477" s="8"/>
    </row>
    <row r="7478" spans="1:10" ht="48">
      <c r="A7478" s="16" t="s">
        <v>22996</v>
      </c>
      <c r="B7478" s="8" t="s">
        <v>49324</v>
      </c>
      <c r="C7478" s="8" t="s">
        <v>22997</v>
      </c>
      <c r="D7478" s="17" t="s">
        <v>22998</v>
      </c>
      <c r="E7478" s="11">
        <f t="shared" si="116"/>
        <v>1</v>
      </c>
      <c r="F7478" s="18" t="s">
        <v>55936</v>
      </c>
      <c r="G7478" s="18" t="s">
        <v>55990</v>
      </c>
      <c r="H7478" s="18" t="s">
        <v>55937</v>
      </c>
      <c r="I7478" s="8"/>
      <c r="J7478" s="8"/>
    </row>
    <row r="7479" spans="1:10" ht="24">
      <c r="A7479" s="16" t="s">
        <v>1814</v>
      </c>
      <c r="B7479" s="8" t="s">
        <v>49325</v>
      </c>
      <c r="C7479" s="8" t="s">
        <v>4594</v>
      </c>
      <c r="D7479" s="17" t="s">
        <v>22999</v>
      </c>
      <c r="E7479" s="11">
        <f t="shared" si="116"/>
        <v>1</v>
      </c>
      <c r="F7479" s="18" t="s">
        <v>55936</v>
      </c>
      <c r="G7479" s="18" t="s">
        <v>23</v>
      </c>
      <c r="H7479" s="18" t="s">
        <v>55937</v>
      </c>
      <c r="I7479" s="8"/>
      <c r="J7479" s="8"/>
    </row>
    <row r="7480" spans="1:10" ht="48">
      <c r="A7480" s="16" t="s">
        <v>23000</v>
      </c>
      <c r="B7480" s="8" t="s">
        <v>49326</v>
      </c>
      <c r="C7480" s="8" t="s">
        <v>23001</v>
      </c>
      <c r="D7480" s="17" t="s">
        <v>23002</v>
      </c>
      <c r="E7480" s="11">
        <f t="shared" si="116"/>
        <v>1</v>
      </c>
      <c r="F7480" s="18" t="s">
        <v>55936</v>
      </c>
      <c r="G7480" s="18" t="s">
        <v>55941</v>
      </c>
      <c r="H7480" s="18" t="s">
        <v>55937</v>
      </c>
      <c r="I7480" s="8"/>
      <c r="J7480" s="8"/>
    </row>
    <row r="7481" spans="1:10" ht="36">
      <c r="A7481" s="24" t="s">
        <v>23003</v>
      </c>
      <c r="B7481" s="8" t="s">
        <v>49327</v>
      </c>
      <c r="C7481" s="8" t="s">
        <v>23004</v>
      </c>
      <c r="D7481" s="45" t="s">
        <v>23005</v>
      </c>
      <c r="E7481" s="11">
        <f t="shared" si="116"/>
        <v>1</v>
      </c>
      <c r="F7481" s="12" t="s">
        <v>55936</v>
      </c>
      <c r="G7481" s="12" t="s">
        <v>56096</v>
      </c>
      <c r="H7481" s="12" t="s">
        <v>55937</v>
      </c>
      <c r="I7481" s="8"/>
      <c r="J7481" s="8"/>
    </row>
    <row r="7482" spans="1:10" ht="36">
      <c r="A7482" s="16" t="s">
        <v>23006</v>
      </c>
      <c r="B7482" s="8" t="s">
        <v>49328</v>
      </c>
      <c r="C7482" s="8" t="s">
        <v>23007</v>
      </c>
      <c r="D7482" s="17" t="s">
        <v>23008</v>
      </c>
      <c r="E7482" s="11">
        <f t="shared" si="116"/>
        <v>1</v>
      </c>
      <c r="F7482" s="18" t="s">
        <v>55936</v>
      </c>
      <c r="G7482" s="18" t="s">
        <v>56096</v>
      </c>
      <c r="H7482" s="18" t="s">
        <v>55937</v>
      </c>
      <c r="I7482" s="8"/>
      <c r="J7482" s="8"/>
    </row>
    <row r="7483" spans="1:10" ht="24">
      <c r="A7483" s="19" t="s">
        <v>38159</v>
      </c>
      <c r="B7483" s="8" t="s">
        <v>49329</v>
      </c>
      <c r="C7483" s="8" t="s">
        <v>40757</v>
      </c>
      <c r="D7483" s="29" t="s">
        <v>38159</v>
      </c>
      <c r="E7483" s="11">
        <f t="shared" si="116"/>
        <v>1</v>
      </c>
      <c r="F7483" s="15" t="s">
        <v>38138</v>
      </c>
      <c r="G7483" s="15" t="s">
        <v>55946</v>
      </c>
      <c r="H7483" s="15" t="s">
        <v>55938</v>
      </c>
      <c r="I7483" s="8"/>
      <c r="J7483" s="8"/>
    </row>
    <row r="7484" spans="1:10">
      <c r="A7484" s="16" t="s">
        <v>1815</v>
      </c>
      <c r="B7484" s="8" t="s">
        <v>49330</v>
      </c>
      <c r="C7484" s="8" t="s">
        <v>4595</v>
      </c>
      <c r="D7484" s="17" t="s">
        <v>23009</v>
      </c>
      <c r="E7484" s="11">
        <f t="shared" si="116"/>
        <v>1</v>
      </c>
      <c r="F7484" s="18" t="s">
        <v>55936</v>
      </c>
      <c r="G7484" s="18" t="s">
        <v>56068</v>
      </c>
      <c r="H7484" s="18" t="s">
        <v>55937</v>
      </c>
      <c r="I7484" s="8"/>
      <c r="J7484" s="8"/>
    </row>
    <row r="7485" spans="1:10" ht="24">
      <c r="A7485" s="16" t="s">
        <v>23010</v>
      </c>
      <c r="B7485" s="8" t="s">
        <v>49331</v>
      </c>
      <c r="C7485" s="8" t="s">
        <v>23011</v>
      </c>
      <c r="D7485" s="17" t="s">
        <v>23012</v>
      </c>
      <c r="E7485" s="11">
        <f t="shared" si="116"/>
        <v>1</v>
      </c>
      <c r="F7485" s="18" t="s">
        <v>55936</v>
      </c>
      <c r="G7485" s="18" t="s">
        <v>56178</v>
      </c>
      <c r="H7485" s="18" t="s">
        <v>55937</v>
      </c>
      <c r="I7485" s="8"/>
      <c r="J7485" s="8"/>
    </row>
    <row r="7486" spans="1:10" ht="24">
      <c r="A7486" s="16" t="s">
        <v>23013</v>
      </c>
      <c r="B7486" s="8" t="s">
        <v>49332</v>
      </c>
      <c r="C7486" s="8" t="s">
        <v>23014</v>
      </c>
      <c r="D7486" s="17" t="s">
        <v>23015</v>
      </c>
      <c r="E7486" s="11">
        <f t="shared" si="116"/>
        <v>1</v>
      </c>
      <c r="F7486" s="18" t="s">
        <v>55936</v>
      </c>
      <c r="G7486" s="18" t="s">
        <v>56219</v>
      </c>
      <c r="H7486" s="18" t="s">
        <v>55937</v>
      </c>
      <c r="I7486" s="8"/>
      <c r="J7486" s="8"/>
    </row>
    <row r="7487" spans="1:10" ht="24">
      <c r="A7487" s="62" t="s">
        <v>23016</v>
      </c>
      <c r="B7487" s="8" t="s">
        <v>49333</v>
      </c>
      <c r="C7487" s="8" t="s">
        <v>23017</v>
      </c>
      <c r="D7487" s="61" t="s">
        <v>23018</v>
      </c>
      <c r="E7487" s="11">
        <f t="shared" si="116"/>
        <v>1</v>
      </c>
      <c r="F7487" s="12" t="s">
        <v>55936</v>
      </c>
      <c r="G7487" s="12" t="s">
        <v>23</v>
      </c>
      <c r="H7487" s="12" t="s">
        <v>55937</v>
      </c>
      <c r="I7487" s="61"/>
      <c r="J7487" s="8"/>
    </row>
    <row r="7488" spans="1:10" ht="36">
      <c r="A7488" s="16" t="s">
        <v>23019</v>
      </c>
      <c r="B7488" s="8" t="s">
        <v>49334</v>
      </c>
      <c r="C7488" s="8" t="s">
        <v>23020</v>
      </c>
      <c r="D7488" s="17" t="s">
        <v>23021</v>
      </c>
      <c r="E7488" s="11">
        <f t="shared" si="116"/>
        <v>1</v>
      </c>
      <c r="F7488" s="18" t="s">
        <v>55936</v>
      </c>
      <c r="G7488" s="18" t="s">
        <v>55979</v>
      </c>
      <c r="H7488" s="18" t="s">
        <v>55937</v>
      </c>
      <c r="I7488" s="8"/>
      <c r="J7488" s="8"/>
    </row>
    <row r="7489" spans="1:10" ht="36">
      <c r="A7489" s="19" t="s">
        <v>1816</v>
      </c>
      <c r="B7489" s="8" t="s">
        <v>49335</v>
      </c>
      <c r="C7489" s="8" t="s">
        <v>4596</v>
      </c>
      <c r="D7489" s="29" t="s">
        <v>23022</v>
      </c>
      <c r="E7489" s="11">
        <f t="shared" si="116"/>
        <v>1</v>
      </c>
      <c r="F7489" s="15" t="s">
        <v>55936</v>
      </c>
      <c r="G7489" s="15" t="s">
        <v>23</v>
      </c>
      <c r="H7489" s="15" t="s">
        <v>55937</v>
      </c>
      <c r="I7489" s="8"/>
      <c r="J7489" s="8"/>
    </row>
    <row r="7490" spans="1:10" ht="72">
      <c r="A7490" s="16" t="s">
        <v>23023</v>
      </c>
      <c r="B7490" s="8" t="s">
        <v>49336</v>
      </c>
      <c r="C7490" s="8" t="s">
        <v>23024</v>
      </c>
      <c r="D7490" s="17" t="s">
        <v>23025</v>
      </c>
      <c r="E7490" s="11">
        <f t="shared" ref="E7490:E7553" si="117">COUNTIF(B:B,B7490)</f>
        <v>1</v>
      </c>
      <c r="F7490" s="18" t="s">
        <v>55936</v>
      </c>
      <c r="G7490" s="18" t="s">
        <v>56024</v>
      </c>
      <c r="H7490" s="18" t="s">
        <v>55937</v>
      </c>
      <c r="I7490" s="8"/>
      <c r="J7490" s="8"/>
    </row>
    <row r="7491" spans="1:10" ht="36">
      <c r="A7491" s="16" t="s">
        <v>1817</v>
      </c>
      <c r="B7491" s="8" t="s">
        <v>49337</v>
      </c>
      <c r="C7491" s="8" t="s">
        <v>4597</v>
      </c>
      <c r="D7491" s="17" t="s">
        <v>23026</v>
      </c>
      <c r="E7491" s="11">
        <f t="shared" si="117"/>
        <v>1</v>
      </c>
      <c r="F7491" s="18" t="s">
        <v>55936</v>
      </c>
      <c r="G7491" s="18" t="s">
        <v>23</v>
      </c>
      <c r="H7491" s="18" t="s">
        <v>55937</v>
      </c>
      <c r="I7491" s="8"/>
      <c r="J7491" s="8"/>
    </row>
    <row r="7492" spans="1:10">
      <c r="A7492" s="16" t="s">
        <v>1818</v>
      </c>
      <c r="B7492" s="8" t="s">
        <v>49338</v>
      </c>
      <c r="C7492" s="8" t="s">
        <v>3668</v>
      </c>
      <c r="D7492" s="17" t="s">
        <v>23027</v>
      </c>
      <c r="E7492" s="11">
        <f t="shared" si="117"/>
        <v>1</v>
      </c>
      <c r="F7492" s="18" t="s">
        <v>55936</v>
      </c>
      <c r="G7492" s="18" t="s">
        <v>55940</v>
      </c>
      <c r="H7492" s="18" t="s">
        <v>55937</v>
      </c>
      <c r="I7492" s="8"/>
      <c r="J7492" s="8"/>
    </row>
    <row r="7493" spans="1:10">
      <c r="A7493" s="16" t="s">
        <v>23028</v>
      </c>
      <c r="B7493" s="8" t="s">
        <v>49339</v>
      </c>
      <c r="C7493" s="8" t="s">
        <v>3811</v>
      </c>
      <c r="D7493" s="17" t="s">
        <v>23029</v>
      </c>
      <c r="E7493" s="11">
        <f t="shared" si="117"/>
        <v>1</v>
      </c>
      <c r="F7493" s="18" t="s">
        <v>55936</v>
      </c>
      <c r="G7493" s="18" t="s">
        <v>23</v>
      </c>
      <c r="H7493" s="18" t="s">
        <v>55937</v>
      </c>
      <c r="I7493" s="8"/>
      <c r="J7493" s="8"/>
    </row>
    <row r="7494" spans="1:10" ht="36">
      <c r="A7494" s="24" t="s">
        <v>23030</v>
      </c>
      <c r="B7494" s="8" t="s">
        <v>49340</v>
      </c>
      <c r="C7494" s="8" t="s">
        <v>23031</v>
      </c>
      <c r="D7494" s="20" t="s">
        <v>23032</v>
      </c>
      <c r="E7494" s="11">
        <f t="shared" si="117"/>
        <v>1</v>
      </c>
      <c r="F7494" s="8" t="s">
        <v>55936</v>
      </c>
      <c r="G7494" s="8" t="s">
        <v>23</v>
      </c>
      <c r="H7494" s="8" t="s">
        <v>55937</v>
      </c>
      <c r="I7494" s="8"/>
      <c r="J7494" s="8"/>
    </row>
    <row r="7495" spans="1:10">
      <c r="A7495" s="55" t="s">
        <v>38160</v>
      </c>
      <c r="B7495" s="8" t="s">
        <v>40758</v>
      </c>
      <c r="C7495" s="8" t="s">
        <v>40758</v>
      </c>
      <c r="D7495" s="20" t="s">
        <v>55424</v>
      </c>
      <c r="E7495" s="11">
        <f t="shared" si="117"/>
        <v>1</v>
      </c>
      <c r="F7495" s="8" t="s">
        <v>38138</v>
      </c>
      <c r="G7495" s="8" t="s">
        <v>55946</v>
      </c>
      <c r="H7495" s="8" t="s">
        <v>55938</v>
      </c>
      <c r="I7495" s="8"/>
      <c r="J7495" s="8"/>
    </row>
    <row r="7496" spans="1:10">
      <c r="A7496" s="16" t="s">
        <v>38161</v>
      </c>
      <c r="B7496" s="8" t="s">
        <v>40759</v>
      </c>
      <c r="C7496" s="8" t="s">
        <v>40759</v>
      </c>
      <c r="D7496" s="17" t="s">
        <v>55425</v>
      </c>
      <c r="E7496" s="11">
        <f t="shared" si="117"/>
        <v>1</v>
      </c>
      <c r="F7496" s="18" t="s">
        <v>38138</v>
      </c>
      <c r="G7496" s="18" t="s">
        <v>55946</v>
      </c>
      <c r="H7496" s="18" t="s">
        <v>55938</v>
      </c>
      <c r="I7496" s="8"/>
      <c r="J7496" s="8"/>
    </row>
    <row r="7497" spans="1:10" ht="24">
      <c r="A7497" s="57" t="s">
        <v>38162</v>
      </c>
      <c r="B7497" s="8" t="s">
        <v>40760</v>
      </c>
      <c r="C7497" s="8" t="s">
        <v>40760</v>
      </c>
      <c r="D7497" s="69" t="s">
        <v>55426</v>
      </c>
      <c r="E7497" s="11">
        <f t="shared" si="117"/>
        <v>1</v>
      </c>
      <c r="F7497" s="12" t="s">
        <v>55936</v>
      </c>
      <c r="G7497" s="12" t="s">
        <v>56211</v>
      </c>
      <c r="H7497" s="12" t="s">
        <v>55937</v>
      </c>
      <c r="I7497" s="8"/>
      <c r="J7497" s="8"/>
    </row>
    <row r="7498" spans="1:10" ht="24">
      <c r="A7498" s="16" t="s">
        <v>23033</v>
      </c>
      <c r="B7498" s="8" t="s">
        <v>49341</v>
      </c>
      <c r="C7498" s="8" t="s">
        <v>23034</v>
      </c>
      <c r="D7498" s="17" t="s">
        <v>23035</v>
      </c>
      <c r="E7498" s="11">
        <f t="shared" si="117"/>
        <v>1</v>
      </c>
      <c r="F7498" s="18" t="s">
        <v>55936</v>
      </c>
      <c r="G7498" s="18" t="s">
        <v>23</v>
      </c>
      <c r="H7498" s="18" t="s">
        <v>55937</v>
      </c>
      <c r="I7498" s="8"/>
      <c r="J7498" s="8"/>
    </row>
    <row r="7499" spans="1:10" ht="24">
      <c r="A7499" s="16" t="s">
        <v>23036</v>
      </c>
      <c r="B7499" s="8" t="s">
        <v>49342</v>
      </c>
      <c r="C7499" s="8" t="s">
        <v>23037</v>
      </c>
      <c r="D7499" s="17" t="s">
        <v>23038</v>
      </c>
      <c r="E7499" s="11">
        <f t="shared" si="117"/>
        <v>1</v>
      </c>
      <c r="F7499" s="18" t="s">
        <v>55936</v>
      </c>
      <c r="G7499" s="18" t="s">
        <v>55969</v>
      </c>
      <c r="H7499" s="18" t="s">
        <v>55937</v>
      </c>
      <c r="I7499" s="8"/>
      <c r="J7499" s="8"/>
    </row>
    <row r="7500" spans="1:10">
      <c r="A7500" s="16" t="s">
        <v>1819</v>
      </c>
      <c r="B7500" s="8" t="s">
        <v>49343</v>
      </c>
      <c r="C7500" s="8" t="s">
        <v>1820</v>
      </c>
      <c r="D7500" s="17" t="s">
        <v>23039</v>
      </c>
      <c r="E7500" s="11">
        <f t="shared" si="117"/>
        <v>1</v>
      </c>
      <c r="F7500" s="18" t="s">
        <v>55936</v>
      </c>
      <c r="G7500" s="18" t="s">
        <v>23</v>
      </c>
      <c r="H7500" s="18" t="s">
        <v>55937</v>
      </c>
      <c r="I7500" s="8"/>
      <c r="J7500" s="8"/>
    </row>
    <row r="7501" spans="1:10" ht="24">
      <c r="A7501" s="16" t="s">
        <v>23040</v>
      </c>
      <c r="B7501" s="8" t="s">
        <v>49344</v>
      </c>
      <c r="C7501" s="8" t="s">
        <v>23041</v>
      </c>
      <c r="D7501" s="17" t="s">
        <v>23042</v>
      </c>
      <c r="E7501" s="11">
        <f t="shared" si="117"/>
        <v>1</v>
      </c>
      <c r="F7501" s="18" t="s">
        <v>55936</v>
      </c>
      <c r="G7501" s="18" t="s">
        <v>56211</v>
      </c>
      <c r="H7501" s="18" t="s">
        <v>55937</v>
      </c>
      <c r="I7501" s="8"/>
      <c r="J7501" s="8"/>
    </row>
    <row r="7502" spans="1:10">
      <c r="A7502" s="24" t="s">
        <v>38163</v>
      </c>
      <c r="B7502" s="8" t="s">
        <v>4598</v>
      </c>
      <c r="C7502" s="8" t="s">
        <v>4598</v>
      </c>
      <c r="D7502" s="20" t="s">
        <v>55427</v>
      </c>
      <c r="E7502" s="11">
        <f t="shared" si="117"/>
        <v>1</v>
      </c>
      <c r="F7502" s="8" t="s">
        <v>55936</v>
      </c>
      <c r="G7502" s="8" t="s">
        <v>23</v>
      </c>
      <c r="H7502" s="8" t="s">
        <v>55937</v>
      </c>
      <c r="I7502" s="8"/>
      <c r="J7502" s="8"/>
    </row>
    <row r="7503" spans="1:10" ht="36">
      <c r="A7503" s="19" t="s">
        <v>23043</v>
      </c>
      <c r="B7503" s="8" t="s">
        <v>49345</v>
      </c>
      <c r="C7503" s="8" t="s">
        <v>23044</v>
      </c>
      <c r="D7503" s="29" t="s">
        <v>23045</v>
      </c>
      <c r="E7503" s="11">
        <f t="shared" si="117"/>
        <v>1</v>
      </c>
      <c r="F7503" s="15" t="s">
        <v>55936</v>
      </c>
      <c r="G7503" s="15" t="s">
        <v>56222</v>
      </c>
      <c r="H7503" s="15" t="s">
        <v>55937</v>
      </c>
      <c r="I7503" s="8"/>
      <c r="J7503" s="8"/>
    </row>
    <row r="7504" spans="1:10" ht="36">
      <c r="A7504" s="16" t="s">
        <v>1821</v>
      </c>
      <c r="B7504" s="8" t="s">
        <v>23047</v>
      </c>
      <c r="C7504" s="8" t="s">
        <v>23047</v>
      </c>
      <c r="D7504" s="17" t="s">
        <v>23048</v>
      </c>
      <c r="E7504" s="11">
        <f t="shared" si="117"/>
        <v>1</v>
      </c>
      <c r="F7504" s="18" t="s">
        <v>55936</v>
      </c>
      <c r="G7504" s="18" t="s">
        <v>23</v>
      </c>
      <c r="H7504" s="18" t="s">
        <v>55937</v>
      </c>
      <c r="I7504" s="8"/>
      <c r="J7504" s="8"/>
    </row>
    <row r="7505" spans="1:10" ht="36">
      <c r="A7505" s="16" t="s">
        <v>23049</v>
      </c>
      <c r="B7505" s="8" t="s">
        <v>49346</v>
      </c>
      <c r="C7505" s="8" t="s">
        <v>23050</v>
      </c>
      <c r="D7505" s="17" t="s">
        <v>23051</v>
      </c>
      <c r="E7505" s="11">
        <f t="shared" si="117"/>
        <v>1</v>
      </c>
      <c r="F7505" s="18" t="s">
        <v>55936</v>
      </c>
      <c r="G7505" s="18" t="s">
        <v>55970</v>
      </c>
      <c r="H7505" s="18" t="s">
        <v>55937</v>
      </c>
      <c r="I7505" s="8"/>
      <c r="J7505" s="8"/>
    </row>
    <row r="7506" spans="1:10" ht="24">
      <c r="A7506" s="16" t="s">
        <v>1822</v>
      </c>
      <c r="B7506" s="8" t="s">
        <v>49347</v>
      </c>
      <c r="C7506" s="8" t="s">
        <v>4599</v>
      </c>
      <c r="D7506" s="17" t="s">
        <v>23052</v>
      </c>
      <c r="E7506" s="11">
        <f t="shared" si="117"/>
        <v>1</v>
      </c>
      <c r="F7506" s="18" t="s">
        <v>55936</v>
      </c>
      <c r="G7506" s="18" t="s">
        <v>23</v>
      </c>
      <c r="H7506" s="18" t="s">
        <v>55937</v>
      </c>
      <c r="I7506" s="8"/>
      <c r="J7506" s="8"/>
    </row>
    <row r="7507" spans="1:10" ht="24">
      <c r="A7507" s="16" t="s">
        <v>23053</v>
      </c>
      <c r="B7507" s="8" t="s">
        <v>49348</v>
      </c>
      <c r="C7507" s="8" t="s">
        <v>23054</v>
      </c>
      <c r="D7507" s="17" t="s">
        <v>23055</v>
      </c>
      <c r="E7507" s="11">
        <f t="shared" si="117"/>
        <v>1</v>
      </c>
      <c r="F7507" s="18" t="s">
        <v>55936</v>
      </c>
      <c r="G7507" s="18" t="s">
        <v>23</v>
      </c>
      <c r="H7507" s="18" t="s">
        <v>55937</v>
      </c>
      <c r="I7507" s="8"/>
      <c r="J7507" s="8"/>
    </row>
    <row r="7508" spans="1:10" ht="24">
      <c r="A7508" s="37" t="s">
        <v>23056</v>
      </c>
      <c r="B7508" s="8" t="s">
        <v>49349</v>
      </c>
      <c r="C7508" s="8" t="s">
        <v>23057</v>
      </c>
      <c r="D7508" s="22" t="s">
        <v>23058</v>
      </c>
      <c r="E7508" s="11">
        <f t="shared" si="117"/>
        <v>1</v>
      </c>
      <c r="F7508" s="12" t="s">
        <v>55936</v>
      </c>
      <c r="G7508" s="12" t="s">
        <v>23</v>
      </c>
      <c r="H7508" s="12" t="s">
        <v>55937</v>
      </c>
      <c r="I7508" s="8"/>
      <c r="J7508" s="8"/>
    </row>
    <row r="7509" spans="1:10" ht="36">
      <c r="A7509" s="16" t="s">
        <v>23059</v>
      </c>
      <c r="B7509" s="8" t="s">
        <v>49350</v>
      </c>
      <c r="C7509" s="8" t="s">
        <v>23060</v>
      </c>
      <c r="D7509" s="17" t="s">
        <v>23061</v>
      </c>
      <c r="E7509" s="11">
        <f t="shared" si="117"/>
        <v>1</v>
      </c>
      <c r="F7509" s="18" t="s">
        <v>55936</v>
      </c>
      <c r="G7509" s="18" t="s">
        <v>23</v>
      </c>
      <c r="H7509" s="18" t="s">
        <v>55937</v>
      </c>
      <c r="I7509" s="8"/>
      <c r="J7509" s="8"/>
    </row>
    <row r="7510" spans="1:10">
      <c r="A7510" s="19" t="s">
        <v>23062</v>
      </c>
      <c r="B7510" s="8" t="s">
        <v>49351</v>
      </c>
      <c r="C7510" s="8" t="s">
        <v>23063</v>
      </c>
      <c r="D7510" s="29" t="s">
        <v>23064</v>
      </c>
      <c r="E7510" s="11">
        <f t="shared" si="117"/>
        <v>1</v>
      </c>
      <c r="F7510" s="15" t="s">
        <v>55936</v>
      </c>
      <c r="G7510" s="15" t="s">
        <v>23</v>
      </c>
      <c r="H7510" s="15" t="s">
        <v>55937</v>
      </c>
      <c r="I7510" s="8"/>
      <c r="J7510" s="8"/>
    </row>
    <row r="7511" spans="1:10">
      <c r="A7511" s="19" t="s">
        <v>23065</v>
      </c>
      <c r="B7511" s="8" t="s">
        <v>49352</v>
      </c>
      <c r="C7511" s="8" t="s">
        <v>4599</v>
      </c>
      <c r="D7511" s="29" t="s">
        <v>23066</v>
      </c>
      <c r="E7511" s="11">
        <f t="shared" si="117"/>
        <v>1</v>
      </c>
      <c r="F7511" s="15" t="s">
        <v>55936</v>
      </c>
      <c r="G7511" s="15" t="s">
        <v>23</v>
      </c>
      <c r="H7511" s="15" t="s">
        <v>55937</v>
      </c>
      <c r="I7511" s="8"/>
      <c r="J7511" s="8"/>
    </row>
    <row r="7512" spans="1:10" ht="36">
      <c r="A7512" s="16" t="s">
        <v>23067</v>
      </c>
      <c r="B7512" s="8" t="s">
        <v>49353</v>
      </c>
      <c r="C7512" s="8" t="s">
        <v>15072</v>
      </c>
      <c r="D7512" s="17" t="s">
        <v>23068</v>
      </c>
      <c r="E7512" s="11">
        <f t="shared" si="117"/>
        <v>1</v>
      </c>
      <c r="F7512" s="18" t="s">
        <v>55936</v>
      </c>
      <c r="G7512" s="18" t="s">
        <v>56028</v>
      </c>
      <c r="H7512" s="18" t="s">
        <v>55937</v>
      </c>
      <c r="I7512" s="8"/>
      <c r="J7512" s="8"/>
    </row>
    <row r="7513" spans="1:10" ht="36">
      <c r="A7513" s="19" t="s">
        <v>23069</v>
      </c>
      <c r="B7513" s="8" t="s">
        <v>49354</v>
      </c>
      <c r="C7513" s="8" t="s">
        <v>23070</v>
      </c>
      <c r="D7513" s="29" t="s">
        <v>23071</v>
      </c>
      <c r="E7513" s="11">
        <f t="shared" si="117"/>
        <v>1</v>
      </c>
      <c r="F7513" s="15" t="s">
        <v>55936</v>
      </c>
      <c r="G7513" s="15" t="s">
        <v>55948</v>
      </c>
      <c r="H7513" s="15" t="s">
        <v>55937</v>
      </c>
      <c r="I7513" s="8"/>
      <c r="J7513" s="8"/>
    </row>
    <row r="7514" spans="1:10" ht="24">
      <c r="A7514" s="16" t="s">
        <v>23072</v>
      </c>
      <c r="B7514" s="8" t="s">
        <v>49355</v>
      </c>
      <c r="C7514" s="8" t="s">
        <v>23073</v>
      </c>
      <c r="D7514" s="17" t="s">
        <v>23074</v>
      </c>
      <c r="E7514" s="11">
        <f t="shared" si="117"/>
        <v>1</v>
      </c>
      <c r="F7514" s="18" t="s">
        <v>55936</v>
      </c>
      <c r="G7514" s="18" t="s">
        <v>55989</v>
      </c>
      <c r="H7514" s="18" t="s">
        <v>55937</v>
      </c>
      <c r="I7514" s="8"/>
      <c r="J7514" s="8"/>
    </row>
    <row r="7515" spans="1:10" ht="36">
      <c r="A7515" s="16" t="s">
        <v>23075</v>
      </c>
      <c r="B7515" s="8" t="s">
        <v>49356</v>
      </c>
      <c r="C7515" s="8" t="s">
        <v>23076</v>
      </c>
      <c r="D7515" s="17" t="s">
        <v>55428</v>
      </c>
      <c r="E7515" s="11">
        <f t="shared" si="117"/>
        <v>1</v>
      </c>
      <c r="F7515" s="18" t="s">
        <v>55936</v>
      </c>
      <c r="G7515" s="18" t="s">
        <v>55967</v>
      </c>
      <c r="H7515" s="18" t="s">
        <v>55937</v>
      </c>
      <c r="I7515" s="8"/>
      <c r="J7515" s="8"/>
    </row>
    <row r="7516" spans="1:10">
      <c r="A7516" s="19" t="s">
        <v>23077</v>
      </c>
      <c r="B7516" s="8" t="s">
        <v>49357</v>
      </c>
      <c r="C7516" s="8" t="s">
        <v>23078</v>
      </c>
      <c r="D7516" s="29" t="s">
        <v>23079</v>
      </c>
      <c r="E7516" s="11">
        <f t="shared" si="117"/>
        <v>1</v>
      </c>
      <c r="F7516" s="15" t="s">
        <v>55936</v>
      </c>
      <c r="G7516" s="15" t="s">
        <v>55989</v>
      </c>
      <c r="H7516" s="15" t="s">
        <v>55937</v>
      </c>
      <c r="I7516" s="8"/>
      <c r="J7516" s="8"/>
    </row>
    <row r="7517" spans="1:10">
      <c r="A7517" s="16" t="s">
        <v>1823</v>
      </c>
      <c r="B7517" s="8" t="s">
        <v>49358</v>
      </c>
      <c r="C7517" s="8" t="s">
        <v>4600</v>
      </c>
      <c r="D7517" s="17" t="s">
        <v>23080</v>
      </c>
      <c r="E7517" s="11">
        <f t="shared" si="117"/>
        <v>1</v>
      </c>
      <c r="F7517" s="18" t="s">
        <v>55936</v>
      </c>
      <c r="G7517" s="18" t="s">
        <v>23</v>
      </c>
      <c r="H7517" s="18" t="s">
        <v>55937</v>
      </c>
      <c r="I7517" s="8"/>
      <c r="J7517" s="8"/>
    </row>
    <row r="7518" spans="1:10" ht="24">
      <c r="A7518" s="16" t="s">
        <v>23081</v>
      </c>
      <c r="B7518" s="8" t="s">
        <v>49359</v>
      </c>
      <c r="C7518" s="8" t="s">
        <v>23082</v>
      </c>
      <c r="D7518" s="17" t="s">
        <v>23083</v>
      </c>
      <c r="E7518" s="11">
        <f t="shared" si="117"/>
        <v>1</v>
      </c>
      <c r="F7518" s="18" t="s">
        <v>55936</v>
      </c>
      <c r="G7518" s="18" t="s">
        <v>55990</v>
      </c>
      <c r="H7518" s="18" t="s">
        <v>55937</v>
      </c>
      <c r="I7518" s="8"/>
      <c r="J7518" s="8"/>
    </row>
    <row r="7519" spans="1:10" ht="36">
      <c r="A7519" s="24" t="s">
        <v>23084</v>
      </c>
      <c r="B7519" s="8" t="s">
        <v>49360</v>
      </c>
      <c r="C7519" s="8" t="s">
        <v>23085</v>
      </c>
      <c r="D7519" s="20" t="s">
        <v>23086</v>
      </c>
      <c r="E7519" s="11">
        <f t="shared" si="117"/>
        <v>1</v>
      </c>
      <c r="F7519" s="8" t="s">
        <v>55936</v>
      </c>
      <c r="G7519" s="8" t="s">
        <v>23</v>
      </c>
      <c r="H7519" s="8" t="s">
        <v>55937</v>
      </c>
      <c r="I7519" s="8"/>
      <c r="J7519" s="8"/>
    </row>
    <row r="7520" spans="1:10">
      <c r="A7520" s="19" t="s">
        <v>1824</v>
      </c>
      <c r="B7520" s="8" t="s">
        <v>1825</v>
      </c>
      <c r="C7520" s="8" t="s">
        <v>1825</v>
      </c>
      <c r="D7520" s="29" t="s">
        <v>23087</v>
      </c>
      <c r="E7520" s="11">
        <f t="shared" si="117"/>
        <v>1</v>
      </c>
      <c r="F7520" s="15" t="s">
        <v>55936</v>
      </c>
      <c r="G7520" s="15" t="s">
        <v>55983</v>
      </c>
      <c r="H7520" s="15" t="s">
        <v>55937</v>
      </c>
      <c r="I7520" s="8"/>
      <c r="J7520" s="8"/>
    </row>
    <row r="7521" spans="1:10">
      <c r="A7521" s="16" t="s">
        <v>23088</v>
      </c>
      <c r="B7521" s="8" t="s">
        <v>49361</v>
      </c>
      <c r="C7521" s="8" t="s">
        <v>23089</v>
      </c>
      <c r="D7521" s="17" t="s">
        <v>23090</v>
      </c>
      <c r="E7521" s="11">
        <f t="shared" si="117"/>
        <v>1</v>
      </c>
      <c r="F7521" s="18" t="s">
        <v>55936</v>
      </c>
      <c r="G7521" s="18" t="s">
        <v>23</v>
      </c>
      <c r="H7521" s="18" t="s">
        <v>55937</v>
      </c>
      <c r="I7521" s="8"/>
      <c r="J7521" s="8"/>
    </row>
    <row r="7522" spans="1:10">
      <c r="A7522" s="16" t="s">
        <v>23091</v>
      </c>
      <c r="B7522" s="8" t="s">
        <v>49362</v>
      </c>
      <c r="C7522" s="8" t="s">
        <v>23092</v>
      </c>
      <c r="D7522" s="17" t="s">
        <v>23093</v>
      </c>
      <c r="E7522" s="11">
        <f t="shared" si="117"/>
        <v>1</v>
      </c>
      <c r="F7522" s="18" t="s">
        <v>55936</v>
      </c>
      <c r="G7522" s="18" t="s">
        <v>56143</v>
      </c>
      <c r="H7522" s="18" t="s">
        <v>55937</v>
      </c>
      <c r="I7522" s="8"/>
      <c r="J7522" s="8"/>
    </row>
    <row r="7523" spans="1:10" ht="24">
      <c r="A7523" s="16" t="s">
        <v>23094</v>
      </c>
      <c r="B7523" s="8" t="s">
        <v>49363</v>
      </c>
      <c r="C7523" s="8" t="s">
        <v>23095</v>
      </c>
      <c r="D7523" s="17" t="s">
        <v>23096</v>
      </c>
      <c r="E7523" s="11">
        <f t="shared" si="117"/>
        <v>1</v>
      </c>
      <c r="F7523" s="18" t="s">
        <v>55936</v>
      </c>
      <c r="G7523" s="18" t="s">
        <v>56143</v>
      </c>
      <c r="H7523" s="18" t="s">
        <v>55937</v>
      </c>
      <c r="I7523" s="8"/>
      <c r="J7523" s="8"/>
    </row>
    <row r="7524" spans="1:10" ht="24">
      <c r="A7524" s="55" t="s">
        <v>23097</v>
      </c>
      <c r="B7524" s="8" t="s">
        <v>49364</v>
      </c>
      <c r="C7524" s="8" t="s">
        <v>23098</v>
      </c>
      <c r="D7524" s="20" t="s">
        <v>23099</v>
      </c>
      <c r="E7524" s="11">
        <f t="shared" si="117"/>
        <v>1</v>
      </c>
      <c r="F7524" s="8" t="s">
        <v>55936</v>
      </c>
      <c r="G7524" s="8" t="s">
        <v>55966</v>
      </c>
      <c r="H7524" s="8" t="s">
        <v>55937</v>
      </c>
      <c r="I7524" s="8"/>
      <c r="J7524" s="8"/>
    </row>
    <row r="7525" spans="1:10">
      <c r="A7525" s="16" t="s">
        <v>23100</v>
      </c>
      <c r="B7525" s="8" t="s">
        <v>49365</v>
      </c>
      <c r="C7525" s="8" t="s">
        <v>16804</v>
      </c>
      <c r="D7525" s="17" t="s">
        <v>23101</v>
      </c>
      <c r="E7525" s="11">
        <f t="shared" si="117"/>
        <v>1</v>
      </c>
      <c r="F7525" s="18" t="s">
        <v>55936</v>
      </c>
      <c r="G7525" s="18" t="s">
        <v>23</v>
      </c>
      <c r="H7525" s="18" t="s">
        <v>55937</v>
      </c>
      <c r="I7525" s="8"/>
      <c r="J7525" s="8"/>
    </row>
    <row r="7526" spans="1:10" ht="24">
      <c r="A7526" s="16" t="s">
        <v>23102</v>
      </c>
      <c r="B7526" s="8" t="s">
        <v>47541</v>
      </c>
      <c r="C7526" s="8" t="s">
        <v>23103</v>
      </c>
      <c r="D7526" s="17" t="s">
        <v>23104</v>
      </c>
      <c r="E7526" s="11">
        <f t="shared" si="117"/>
        <v>2</v>
      </c>
      <c r="F7526" s="18" t="s">
        <v>55936</v>
      </c>
      <c r="G7526" s="18" t="s">
        <v>23</v>
      </c>
      <c r="H7526" s="18" t="s">
        <v>55937</v>
      </c>
      <c r="I7526" s="8"/>
      <c r="J7526" s="8"/>
    </row>
    <row r="7527" spans="1:10" ht="24">
      <c r="A7527" s="16" t="s">
        <v>23105</v>
      </c>
      <c r="B7527" s="8" t="s">
        <v>49366</v>
      </c>
      <c r="C7527" s="8" t="s">
        <v>4773</v>
      </c>
      <c r="D7527" s="17" t="s">
        <v>23106</v>
      </c>
      <c r="E7527" s="11">
        <f t="shared" si="117"/>
        <v>1</v>
      </c>
      <c r="F7527" s="18" t="s">
        <v>55936</v>
      </c>
      <c r="G7527" s="18" t="s">
        <v>23</v>
      </c>
      <c r="H7527" s="18" t="s">
        <v>55937</v>
      </c>
      <c r="I7527" s="8"/>
      <c r="J7527" s="8"/>
    </row>
    <row r="7528" spans="1:10">
      <c r="A7528" s="16" t="s">
        <v>38164</v>
      </c>
      <c r="B7528" s="8" t="s">
        <v>44988</v>
      </c>
      <c r="C7528" s="8" t="s">
        <v>3830</v>
      </c>
      <c r="D7528" s="17" t="s">
        <v>55429</v>
      </c>
      <c r="E7528" s="11">
        <f t="shared" si="117"/>
        <v>2</v>
      </c>
      <c r="F7528" s="18" t="s">
        <v>55936</v>
      </c>
      <c r="G7528" s="18" t="s">
        <v>23</v>
      </c>
      <c r="H7528" s="18" t="s">
        <v>55937</v>
      </c>
      <c r="I7528" s="8"/>
      <c r="J7528" s="8"/>
    </row>
    <row r="7529" spans="1:10">
      <c r="A7529" s="16" t="s">
        <v>23107</v>
      </c>
      <c r="B7529" s="8" t="s">
        <v>49367</v>
      </c>
      <c r="C7529" s="8" t="s">
        <v>23108</v>
      </c>
      <c r="D7529" s="17" t="s">
        <v>23109</v>
      </c>
      <c r="E7529" s="11">
        <f t="shared" si="117"/>
        <v>1</v>
      </c>
      <c r="F7529" s="18" t="s">
        <v>55936</v>
      </c>
      <c r="G7529" s="18" t="s">
        <v>55948</v>
      </c>
      <c r="H7529" s="18" t="s">
        <v>55937</v>
      </c>
      <c r="I7529" s="8"/>
      <c r="J7529" s="8"/>
    </row>
    <row r="7530" spans="1:10">
      <c r="A7530" s="16" t="s">
        <v>23110</v>
      </c>
      <c r="B7530" s="8" t="s">
        <v>49368</v>
      </c>
      <c r="C7530" s="8" t="s">
        <v>23111</v>
      </c>
      <c r="D7530" s="17" t="s">
        <v>23112</v>
      </c>
      <c r="E7530" s="11">
        <f t="shared" si="117"/>
        <v>1</v>
      </c>
      <c r="F7530" s="18" t="s">
        <v>55936</v>
      </c>
      <c r="G7530" s="18" t="s">
        <v>23</v>
      </c>
      <c r="H7530" s="18" t="s">
        <v>55937</v>
      </c>
      <c r="I7530" s="8"/>
      <c r="J7530" s="8"/>
    </row>
    <row r="7531" spans="1:10">
      <c r="A7531" s="16" t="s">
        <v>23113</v>
      </c>
      <c r="B7531" s="8" t="s">
        <v>49369</v>
      </c>
      <c r="C7531" s="8" t="s">
        <v>23114</v>
      </c>
      <c r="D7531" s="17" t="s">
        <v>23115</v>
      </c>
      <c r="E7531" s="11">
        <f t="shared" si="117"/>
        <v>1</v>
      </c>
      <c r="F7531" s="18" t="s">
        <v>55936</v>
      </c>
      <c r="G7531" s="18" t="s">
        <v>23</v>
      </c>
      <c r="H7531" s="18" t="s">
        <v>55937</v>
      </c>
      <c r="I7531" s="8"/>
      <c r="J7531" s="8"/>
    </row>
    <row r="7532" spans="1:10">
      <c r="A7532" s="16" t="s">
        <v>23116</v>
      </c>
      <c r="B7532" s="8" t="s">
        <v>49370</v>
      </c>
      <c r="C7532" s="8" t="s">
        <v>23117</v>
      </c>
      <c r="D7532" s="17" t="s">
        <v>23118</v>
      </c>
      <c r="E7532" s="11">
        <f t="shared" si="117"/>
        <v>1</v>
      </c>
      <c r="F7532" s="18" t="s">
        <v>55936</v>
      </c>
      <c r="G7532" s="18" t="s">
        <v>23</v>
      </c>
      <c r="H7532" s="18" t="s">
        <v>55937</v>
      </c>
      <c r="I7532" s="8"/>
      <c r="J7532" s="8">
        <v>1</v>
      </c>
    </row>
    <row r="7533" spans="1:10" ht="36">
      <c r="A7533" s="16" t="s">
        <v>23119</v>
      </c>
      <c r="B7533" s="8" t="s">
        <v>49371</v>
      </c>
      <c r="C7533" s="8" t="s">
        <v>23120</v>
      </c>
      <c r="D7533" s="17" t="s">
        <v>23121</v>
      </c>
      <c r="E7533" s="11">
        <f t="shared" si="117"/>
        <v>1</v>
      </c>
      <c r="F7533" s="18" t="s">
        <v>55936</v>
      </c>
      <c r="G7533" s="18" t="s">
        <v>23</v>
      </c>
      <c r="H7533" s="18" t="s">
        <v>55937</v>
      </c>
      <c r="I7533" s="8"/>
      <c r="J7533" s="8">
        <v>2</v>
      </c>
    </row>
    <row r="7534" spans="1:10" ht="36">
      <c r="A7534" s="16" t="s">
        <v>23122</v>
      </c>
      <c r="B7534" s="8" t="s">
        <v>49372</v>
      </c>
      <c r="C7534" s="8" t="s">
        <v>23123</v>
      </c>
      <c r="D7534" s="17" t="s">
        <v>23124</v>
      </c>
      <c r="E7534" s="11">
        <f t="shared" si="117"/>
        <v>1</v>
      </c>
      <c r="F7534" s="18" t="s">
        <v>55936</v>
      </c>
      <c r="G7534" s="18" t="s">
        <v>56082</v>
      </c>
      <c r="H7534" s="18" t="s">
        <v>55937</v>
      </c>
      <c r="I7534" s="8"/>
      <c r="J7534" s="8"/>
    </row>
    <row r="7535" spans="1:10">
      <c r="A7535" s="16" t="s">
        <v>23125</v>
      </c>
      <c r="B7535" s="8" t="s">
        <v>49373</v>
      </c>
      <c r="C7535" s="8" t="s">
        <v>23126</v>
      </c>
      <c r="D7535" s="17" t="s">
        <v>23127</v>
      </c>
      <c r="E7535" s="11">
        <f t="shared" si="117"/>
        <v>1</v>
      </c>
      <c r="F7535" s="18" t="s">
        <v>55936</v>
      </c>
      <c r="G7535" s="18" t="s">
        <v>23</v>
      </c>
      <c r="H7535" s="18" t="s">
        <v>55937</v>
      </c>
      <c r="I7535" s="8"/>
      <c r="J7535" s="8"/>
    </row>
    <row r="7536" spans="1:10" ht="72">
      <c r="A7536" s="16" t="s">
        <v>23129</v>
      </c>
      <c r="B7536" s="8" t="s">
        <v>49374</v>
      </c>
      <c r="C7536" s="8" t="s">
        <v>23130</v>
      </c>
      <c r="D7536" s="17" t="s">
        <v>23131</v>
      </c>
      <c r="E7536" s="11">
        <f t="shared" si="117"/>
        <v>1</v>
      </c>
      <c r="F7536" s="18" t="s">
        <v>55936</v>
      </c>
      <c r="G7536" s="18" t="s">
        <v>55990</v>
      </c>
      <c r="H7536" s="18" t="s">
        <v>55937</v>
      </c>
      <c r="I7536" s="8"/>
      <c r="J7536" s="8"/>
    </row>
    <row r="7537" spans="1:10" ht="60">
      <c r="A7537" s="33" t="s">
        <v>1826</v>
      </c>
      <c r="B7537" s="8" t="s">
        <v>49375</v>
      </c>
      <c r="C7537" s="8" t="s">
        <v>4601</v>
      </c>
      <c r="D7537" s="22" t="s">
        <v>23132</v>
      </c>
      <c r="E7537" s="11">
        <f t="shared" si="117"/>
        <v>1</v>
      </c>
      <c r="F7537" s="12" t="s">
        <v>55936</v>
      </c>
      <c r="G7537" s="12" t="s">
        <v>55968</v>
      </c>
      <c r="H7537" s="12" t="s">
        <v>55937</v>
      </c>
      <c r="I7537" s="8"/>
      <c r="J7537" s="8"/>
    </row>
    <row r="7538" spans="1:10" ht="36">
      <c r="A7538" s="16" t="s">
        <v>23133</v>
      </c>
      <c r="B7538" s="8" t="s">
        <v>49376</v>
      </c>
      <c r="C7538" s="8" t="s">
        <v>23134</v>
      </c>
      <c r="D7538" s="17" t="s">
        <v>23135</v>
      </c>
      <c r="E7538" s="11">
        <f t="shared" si="117"/>
        <v>1</v>
      </c>
      <c r="F7538" s="18" t="s">
        <v>55936</v>
      </c>
      <c r="G7538" s="18" t="s">
        <v>55968</v>
      </c>
      <c r="H7538" s="18" t="s">
        <v>55937</v>
      </c>
      <c r="I7538" s="8"/>
      <c r="J7538" s="8"/>
    </row>
    <row r="7539" spans="1:10" ht="36">
      <c r="A7539" s="19" t="s">
        <v>23136</v>
      </c>
      <c r="B7539" s="8" t="s">
        <v>49377</v>
      </c>
      <c r="C7539" s="8" t="s">
        <v>23137</v>
      </c>
      <c r="D7539" s="29" t="s">
        <v>23138</v>
      </c>
      <c r="E7539" s="11">
        <f t="shared" si="117"/>
        <v>1</v>
      </c>
      <c r="F7539" s="15" t="s">
        <v>55936</v>
      </c>
      <c r="G7539" s="15" t="s">
        <v>55968</v>
      </c>
      <c r="H7539" s="15" t="s">
        <v>55937</v>
      </c>
      <c r="I7539" s="8"/>
      <c r="J7539" s="8"/>
    </row>
    <row r="7540" spans="1:10" ht="36">
      <c r="A7540" s="16" t="s">
        <v>23139</v>
      </c>
      <c r="B7540" s="8" t="s">
        <v>49378</v>
      </c>
      <c r="C7540" s="8" t="s">
        <v>23140</v>
      </c>
      <c r="D7540" s="17" t="s">
        <v>23141</v>
      </c>
      <c r="E7540" s="11">
        <f t="shared" si="117"/>
        <v>1</v>
      </c>
      <c r="F7540" s="18" t="s">
        <v>55936</v>
      </c>
      <c r="G7540" s="18" t="s">
        <v>55968</v>
      </c>
      <c r="H7540" s="18" t="s">
        <v>55937</v>
      </c>
      <c r="I7540" s="8"/>
      <c r="J7540" s="8"/>
    </row>
    <row r="7541" spans="1:10" ht="36">
      <c r="A7541" s="16" t="s">
        <v>23142</v>
      </c>
      <c r="B7541" s="8" t="s">
        <v>49379</v>
      </c>
      <c r="C7541" s="8" t="s">
        <v>23143</v>
      </c>
      <c r="D7541" s="17" t="s">
        <v>23144</v>
      </c>
      <c r="E7541" s="11">
        <f t="shared" si="117"/>
        <v>1</v>
      </c>
      <c r="F7541" s="18" t="s">
        <v>55936</v>
      </c>
      <c r="G7541" s="18" t="s">
        <v>55968</v>
      </c>
      <c r="H7541" s="18" t="s">
        <v>55937</v>
      </c>
      <c r="I7541" s="8"/>
      <c r="J7541" s="8"/>
    </row>
    <row r="7542" spans="1:10">
      <c r="A7542" s="16" t="s">
        <v>23145</v>
      </c>
      <c r="B7542" s="8" t="s">
        <v>23146</v>
      </c>
      <c r="C7542" s="8" t="s">
        <v>23146</v>
      </c>
      <c r="D7542" s="17" t="s">
        <v>23147</v>
      </c>
      <c r="E7542" s="11">
        <f t="shared" si="117"/>
        <v>1</v>
      </c>
      <c r="F7542" s="18" t="s">
        <v>55936</v>
      </c>
      <c r="G7542" s="18" t="s">
        <v>55959</v>
      </c>
      <c r="H7542" s="18" t="s">
        <v>55937</v>
      </c>
      <c r="I7542" s="8"/>
      <c r="J7542" s="8"/>
    </row>
    <row r="7543" spans="1:10" ht="36">
      <c r="A7543" s="16" t="s">
        <v>23148</v>
      </c>
      <c r="B7543" s="8" t="s">
        <v>23149</v>
      </c>
      <c r="C7543" s="8" t="s">
        <v>23149</v>
      </c>
      <c r="D7543" s="17" t="s">
        <v>23150</v>
      </c>
      <c r="E7543" s="11">
        <f t="shared" si="117"/>
        <v>1</v>
      </c>
      <c r="F7543" s="18" t="s">
        <v>55936</v>
      </c>
      <c r="G7543" s="18" t="s">
        <v>23</v>
      </c>
      <c r="H7543" s="18" t="s">
        <v>55937</v>
      </c>
      <c r="I7543" s="8"/>
      <c r="J7543" s="8"/>
    </row>
    <row r="7544" spans="1:10">
      <c r="A7544" s="16" t="s">
        <v>1827</v>
      </c>
      <c r="B7544" s="8" t="s">
        <v>1828</v>
      </c>
      <c r="C7544" s="8" t="s">
        <v>1828</v>
      </c>
      <c r="D7544" s="17" t="s">
        <v>23151</v>
      </c>
      <c r="E7544" s="11">
        <f t="shared" si="117"/>
        <v>1</v>
      </c>
      <c r="F7544" s="18" t="s">
        <v>55936</v>
      </c>
      <c r="G7544" s="18" t="s">
        <v>23</v>
      </c>
      <c r="H7544" s="18" t="s">
        <v>55937</v>
      </c>
      <c r="I7544" s="8"/>
      <c r="J7544" s="8"/>
    </row>
    <row r="7545" spans="1:10">
      <c r="A7545" s="16" t="s">
        <v>23152</v>
      </c>
      <c r="B7545" s="8" t="s">
        <v>49380</v>
      </c>
      <c r="C7545" s="8" t="s">
        <v>23153</v>
      </c>
      <c r="D7545" s="17" t="s">
        <v>23154</v>
      </c>
      <c r="E7545" s="11">
        <f t="shared" si="117"/>
        <v>1</v>
      </c>
      <c r="F7545" s="18" t="s">
        <v>55936</v>
      </c>
      <c r="G7545" s="18" t="s">
        <v>23</v>
      </c>
      <c r="H7545" s="18" t="s">
        <v>55937</v>
      </c>
      <c r="I7545" s="8"/>
      <c r="J7545" s="8"/>
    </row>
    <row r="7546" spans="1:10">
      <c r="A7546" s="16" t="s">
        <v>23155</v>
      </c>
      <c r="B7546" s="8" t="s">
        <v>49381</v>
      </c>
      <c r="C7546" s="8" t="s">
        <v>23156</v>
      </c>
      <c r="D7546" s="17" t="s">
        <v>23157</v>
      </c>
      <c r="E7546" s="11">
        <f t="shared" si="117"/>
        <v>1</v>
      </c>
      <c r="F7546" s="18" t="s">
        <v>55936</v>
      </c>
      <c r="G7546" s="18" t="s">
        <v>23</v>
      </c>
      <c r="H7546" s="18" t="s">
        <v>55937</v>
      </c>
      <c r="I7546" s="8"/>
      <c r="J7546" s="8"/>
    </row>
    <row r="7547" spans="1:10">
      <c r="A7547" s="16" t="s">
        <v>38165</v>
      </c>
      <c r="B7547" s="8" t="s">
        <v>40761</v>
      </c>
      <c r="C7547" s="8" t="s">
        <v>40761</v>
      </c>
      <c r="D7547" s="17" t="s">
        <v>55430</v>
      </c>
      <c r="E7547" s="11">
        <f t="shared" si="117"/>
        <v>1</v>
      </c>
      <c r="F7547" s="18" t="s">
        <v>38138</v>
      </c>
      <c r="G7547" s="18" t="s">
        <v>55946</v>
      </c>
      <c r="H7547" s="18" t="s">
        <v>55938</v>
      </c>
      <c r="I7547" s="8"/>
      <c r="J7547" s="8"/>
    </row>
    <row r="7548" spans="1:10" ht="24">
      <c r="A7548" s="16" t="s">
        <v>23158</v>
      </c>
      <c r="B7548" s="8" t="s">
        <v>49382</v>
      </c>
      <c r="C7548" s="8" t="s">
        <v>23159</v>
      </c>
      <c r="D7548" s="17" t="s">
        <v>23160</v>
      </c>
      <c r="E7548" s="11">
        <f t="shared" si="117"/>
        <v>1</v>
      </c>
      <c r="F7548" s="18" t="s">
        <v>55936</v>
      </c>
      <c r="G7548" s="18" t="s">
        <v>23</v>
      </c>
      <c r="H7548" s="18" t="s">
        <v>55937</v>
      </c>
      <c r="I7548" s="8"/>
      <c r="J7548" s="8"/>
    </row>
    <row r="7549" spans="1:10">
      <c r="A7549" s="23" t="s">
        <v>23161</v>
      </c>
      <c r="B7549" s="8" t="s">
        <v>23162</v>
      </c>
      <c r="C7549" s="8" t="s">
        <v>23162</v>
      </c>
      <c r="D7549" s="22" t="s">
        <v>23163</v>
      </c>
      <c r="E7549" s="11">
        <f t="shared" si="117"/>
        <v>1</v>
      </c>
      <c r="F7549" s="8" t="s">
        <v>55936</v>
      </c>
      <c r="G7549" s="8" t="s">
        <v>55967</v>
      </c>
      <c r="H7549" s="8" t="s">
        <v>55937</v>
      </c>
      <c r="I7549" s="8"/>
      <c r="J7549" s="8"/>
    </row>
    <row r="7550" spans="1:10">
      <c r="A7550" s="16" t="s">
        <v>1829</v>
      </c>
      <c r="B7550" s="8" t="s">
        <v>49383</v>
      </c>
      <c r="C7550" s="8" t="s">
        <v>23164</v>
      </c>
      <c r="D7550" s="17" t="s">
        <v>23165</v>
      </c>
      <c r="E7550" s="11">
        <f t="shared" si="117"/>
        <v>1</v>
      </c>
      <c r="F7550" s="18" t="s">
        <v>55936</v>
      </c>
      <c r="G7550" s="18" t="s">
        <v>56023</v>
      </c>
      <c r="H7550" s="18" t="s">
        <v>55937</v>
      </c>
      <c r="I7550" s="8"/>
      <c r="J7550" s="8"/>
    </row>
    <row r="7551" spans="1:10" ht="36">
      <c r="A7551" s="24" t="s">
        <v>23166</v>
      </c>
      <c r="B7551" s="8" t="s">
        <v>49384</v>
      </c>
      <c r="C7551" s="8" t="s">
        <v>23167</v>
      </c>
      <c r="D7551" s="45" t="s">
        <v>23168</v>
      </c>
      <c r="E7551" s="11">
        <f t="shared" si="117"/>
        <v>1</v>
      </c>
      <c r="F7551" s="12" t="s">
        <v>55936</v>
      </c>
      <c r="G7551" s="12" t="s">
        <v>56023</v>
      </c>
      <c r="H7551" s="12" t="s">
        <v>55937</v>
      </c>
      <c r="I7551" s="8"/>
      <c r="J7551" s="8"/>
    </row>
    <row r="7552" spans="1:10">
      <c r="A7552" s="23" t="s">
        <v>23169</v>
      </c>
      <c r="B7552" s="8" t="s">
        <v>49385</v>
      </c>
      <c r="C7552" s="8" t="s">
        <v>23170</v>
      </c>
      <c r="D7552" s="22" t="s">
        <v>23171</v>
      </c>
      <c r="E7552" s="11">
        <f t="shared" si="117"/>
        <v>1</v>
      </c>
      <c r="F7552" s="8" t="s">
        <v>55936</v>
      </c>
      <c r="G7552" s="8" t="s">
        <v>23</v>
      </c>
      <c r="H7552" s="8" t="s">
        <v>55937</v>
      </c>
      <c r="I7552" s="8"/>
      <c r="J7552" s="8"/>
    </row>
    <row r="7553" spans="1:10" ht="24">
      <c r="A7553" s="16" t="s">
        <v>1830</v>
      </c>
      <c r="B7553" s="8" t="s">
        <v>49386</v>
      </c>
      <c r="C7553" s="8" t="s">
        <v>4602</v>
      </c>
      <c r="D7553" s="17" t="s">
        <v>23172</v>
      </c>
      <c r="E7553" s="11">
        <f t="shared" si="117"/>
        <v>1</v>
      </c>
      <c r="F7553" s="18" t="s">
        <v>55936</v>
      </c>
      <c r="G7553" s="18" t="s">
        <v>23</v>
      </c>
      <c r="H7553" s="18" t="s">
        <v>55937</v>
      </c>
      <c r="I7553" s="8"/>
      <c r="J7553" s="8"/>
    </row>
    <row r="7554" spans="1:10">
      <c r="A7554" s="16" t="s">
        <v>1831</v>
      </c>
      <c r="B7554" s="8" t="s">
        <v>49387</v>
      </c>
      <c r="C7554" s="8" t="s">
        <v>23173</v>
      </c>
      <c r="D7554" s="17" t="s">
        <v>23174</v>
      </c>
      <c r="E7554" s="11">
        <f t="shared" ref="E7554:E7617" si="118">COUNTIF(B:B,B7554)</f>
        <v>1</v>
      </c>
      <c r="F7554" s="18" t="s">
        <v>55936</v>
      </c>
      <c r="G7554" s="18" t="s">
        <v>23</v>
      </c>
      <c r="H7554" s="18" t="s">
        <v>55937</v>
      </c>
      <c r="I7554" s="8"/>
      <c r="J7554" s="8"/>
    </row>
    <row r="7555" spans="1:10">
      <c r="A7555" s="19" t="s">
        <v>1832</v>
      </c>
      <c r="B7555" s="8" t="s">
        <v>49388</v>
      </c>
      <c r="C7555" s="8" t="s">
        <v>1089</v>
      </c>
      <c r="D7555" s="29" t="s">
        <v>23175</v>
      </c>
      <c r="E7555" s="11">
        <f t="shared" si="118"/>
        <v>1</v>
      </c>
      <c r="F7555" s="15" t="s">
        <v>55936</v>
      </c>
      <c r="G7555" s="15" t="s">
        <v>23</v>
      </c>
      <c r="H7555" s="15" t="s">
        <v>55937</v>
      </c>
      <c r="I7555" s="8"/>
      <c r="J7555" s="8"/>
    </row>
    <row r="7556" spans="1:10">
      <c r="A7556" s="19" t="s">
        <v>23176</v>
      </c>
      <c r="B7556" s="8" t="s">
        <v>49389</v>
      </c>
      <c r="C7556" s="8" t="s">
        <v>23177</v>
      </c>
      <c r="D7556" s="29" t="s">
        <v>23178</v>
      </c>
      <c r="E7556" s="11">
        <f t="shared" si="118"/>
        <v>1</v>
      </c>
      <c r="F7556" s="15" t="s">
        <v>55936</v>
      </c>
      <c r="G7556" s="15" t="s">
        <v>23</v>
      </c>
      <c r="H7556" s="15" t="s">
        <v>55937</v>
      </c>
      <c r="I7556" s="8"/>
      <c r="J7556" s="8"/>
    </row>
    <row r="7557" spans="1:10" ht="36">
      <c r="A7557" s="16" t="s">
        <v>23179</v>
      </c>
      <c r="B7557" s="8" t="s">
        <v>49390</v>
      </c>
      <c r="C7557" s="8" t="s">
        <v>23180</v>
      </c>
      <c r="D7557" s="17" t="s">
        <v>23181</v>
      </c>
      <c r="E7557" s="11">
        <f t="shared" si="118"/>
        <v>1</v>
      </c>
      <c r="F7557" s="18" t="s">
        <v>55936</v>
      </c>
      <c r="G7557" s="18" t="s">
        <v>55948</v>
      </c>
      <c r="H7557" s="18" t="s">
        <v>55937</v>
      </c>
      <c r="I7557" s="8"/>
      <c r="J7557" s="8"/>
    </row>
    <row r="7558" spans="1:10">
      <c r="A7558" s="33" t="s">
        <v>23182</v>
      </c>
      <c r="B7558" s="8" t="s">
        <v>49391</v>
      </c>
      <c r="C7558" s="8" t="s">
        <v>23183</v>
      </c>
      <c r="D7558" s="8" t="s">
        <v>23184</v>
      </c>
      <c r="E7558" s="11">
        <f t="shared" si="118"/>
        <v>1</v>
      </c>
      <c r="F7558" s="12" t="s">
        <v>55936</v>
      </c>
      <c r="G7558" s="12" t="s">
        <v>55948</v>
      </c>
      <c r="H7558" s="12" t="s">
        <v>55937</v>
      </c>
      <c r="I7558" s="8"/>
      <c r="J7558" s="8"/>
    </row>
    <row r="7559" spans="1:10" ht="24">
      <c r="A7559" s="19" t="s">
        <v>38166</v>
      </c>
      <c r="B7559" s="8" t="s">
        <v>40762</v>
      </c>
      <c r="C7559" s="8" t="s">
        <v>40762</v>
      </c>
      <c r="D7559" s="29" t="s">
        <v>23200</v>
      </c>
      <c r="E7559" s="11">
        <f t="shared" si="118"/>
        <v>1</v>
      </c>
      <c r="F7559" s="15" t="s">
        <v>38138</v>
      </c>
      <c r="G7559" s="15" t="s">
        <v>55946</v>
      </c>
      <c r="H7559" s="15" t="s">
        <v>55938</v>
      </c>
      <c r="I7559" s="8"/>
      <c r="J7559" s="8"/>
    </row>
    <row r="7560" spans="1:10">
      <c r="A7560" s="33" t="s">
        <v>23185</v>
      </c>
      <c r="B7560" s="8" t="s">
        <v>1130</v>
      </c>
      <c r="C7560" s="8" t="s">
        <v>1130</v>
      </c>
      <c r="D7560" s="8" t="s">
        <v>23186</v>
      </c>
      <c r="E7560" s="11">
        <f t="shared" si="118"/>
        <v>2</v>
      </c>
      <c r="F7560" s="12" t="s">
        <v>55936</v>
      </c>
      <c r="G7560" s="12" t="s">
        <v>56099</v>
      </c>
      <c r="H7560" s="12" t="s">
        <v>55937</v>
      </c>
      <c r="I7560" s="8"/>
      <c r="J7560" s="8"/>
    </row>
    <row r="7561" spans="1:10" ht="72">
      <c r="A7561" s="16" t="s">
        <v>1833</v>
      </c>
      <c r="B7561" s="8" t="s">
        <v>49392</v>
      </c>
      <c r="C7561" s="8" t="s">
        <v>4603</v>
      </c>
      <c r="D7561" s="17" t="s">
        <v>23187</v>
      </c>
      <c r="E7561" s="11">
        <f t="shared" si="118"/>
        <v>1</v>
      </c>
      <c r="F7561" s="18" t="s">
        <v>55936</v>
      </c>
      <c r="G7561" s="18" t="s">
        <v>56085</v>
      </c>
      <c r="H7561" s="18" t="s">
        <v>55937</v>
      </c>
      <c r="I7561" s="8"/>
      <c r="J7561" s="8"/>
    </row>
    <row r="7562" spans="1:10" ht="24">
      <c r="A7562" s="19" t="s">
        <v>1834</v>
      </c>
      <c r="B7562" s="8" t="s">
        <v>49393</v>
      </c>
      <c r="C7562" s="8" t="s">
        <v>4604</v>
      </c>
      <c r="D7562" s="29" t="s">
        <v>23188</v>
      </c>
      <c r="E7562" s="11">
        <f t="shared" si="118"/>
        <v>1</v>
      </c>
      <c r="F7562" s="15" t="s">
        <v>55936</v>
      </c>
      <c r="G7562" s="15" t="s">
        <v>23</v>
      </c>
      <c r="H7562" s="15" t="s">
        <v>55937</v>
      </c>
      <c r="I7562" s="8"/>
      <c r="J7562" s="8"/>
    </row>
    <row r="7563" spans="1:10" ht="48">
      <c r="A7563" s="16" t="s">
        <v>23189</v>
      </c>
      <c r="B7563" s="8" t="s">
        <v>49394</v>
      </c>
      <c r="C7563" s="8" t="s">
        <v>23190</v>
      </c>
      <c r="D7563" s="17" t="s">
        <v>23191</v>
      </c>
      <c r="E7563" s="11">
        <f t="shared" si="118"/>
        <v>1</v>
      </c>
      <c r="F7563" s="18" t="s">
        <v>55936</v>
      </c>
      <c r="G7563" s="18" t="s">
        <v>55978</v>
      </c>
      <c r="H7563" s="18" t="s">
        <v>55937</v>
      </c>
      <c r="I7563" s="8"/>
      <c r="J7563" s="8"/>
    </row>
    <row r="7564" spans="1:10" ht="24">
      <c r="A7564" s="16" t="s">
        <v>23192</v>
      </c>
      <c r="B7564" s="8" t="s">
        <v>49395</v>
      </c>
      <c r="C7564" s="8" t="s">
        <v>23190</v>
      </c>
      <c r="D7564" s="17" t="s">
        <v>23193</v>
      </c>
      <c r="E7564" s="11">
        <f t="shared" si="118"/>
        <v>1</v>
      </c>
      <c r="F7564" s="18" t="s">
        <v>55936</v>
      </c>
      <c r="G7564" s="18" t="s">
        <v>55978</v>
      </c>
      <c r="H7564" s="18" t="s">
        <v>55937</v>
      </c>
      <c r="I7564" s="8"/>
      <c r="J7564" s="8"/>
    </row>
    <row r="7565" spans="1:10">
      <c r="A7565" s="16" t="s">
        <v>23194</v>
      </c>
      <c r="B7565" s="8" t="s">
        <v>49396</v>
      </c>
      <c r="C7565" s="8" t="s">
        <v>23195</v>
      </c>
      <c r="D7565" s="17" t="s">
        <v>23196</v>
      </c>
      <c r="E7565" s="11">
        <f t="shared" si="118"/>
        <v>1</v>
      </c>
      <c r="F7565" s="18" t="s">
        <v>55936</v>
      </c>
      <c r="G7565" s="18" t="s">
        <v>55978</v>
      </c>
      <c r="H7565" s="18" t="s">
        <v>55937</v>
      </c>
      <c r="I7565" s="8"/>
      <c r="J7565" s="8"/>
    </row>
    <row r="7566" spans="1:10">
      <c r="A7566" s="16" t="s">
        <v>23197</v>
      </c>
      <c r="B7566" s="8" t="s">
        <v>49397</v>
      </c>
      <c r="C7566" s="8" t="s">
        <v>23198</v>
      </c>
      <c r="D7566" s="17" t="s">
        <v>23199</v>
      </c>
      <c r="E7566" s="11">
        <f t="shared" si="118"/>
        <v>1</v>
      </c>
      <c r="F7566" s="18" t="s">
        <v>55936</v>
      </c>
      <c r="G7566" s="18" t="s">
        <v>56258</v>
      </c>
      <c r="H7566" s="18" t="s">
        <v>55937</v>
      </c>
      <c r="I7566" s="8"/>
      <c r="J7566" s="8"/>
    </row>
    <row r="7567" spans="1:10">
      <c r="A7567" s="16" t="s">
        <v>23200</v>
      </c>
      <c r="B7567" s="8" t="s">
        <v>49398</v>
      </c>
      <c r="C7567" s="8" t="s">
        <v>23201</v>
      </c>
      <c r="D7567" s="17" t="s">
        <v>23202</v>
      </c>
      <c r="E7567" s="11">
        <f t="shared" si="118"/>
        <v>1</v>
      </c>
      <c r="F7567" s="18" t="s">
        <v>55936</v>
      </c>
      <c r="G7567" s="18" t="s">
        <v>55978</v>
      </c>
      <c r="H7567" s="18" t="s">
        <v>55937</v>
      </c>
      <c r="I7567" s="8"/>
      <c r="J7567" s="8"/>
    </row>
    <row r="7568" spans="1:10" ht="36">
      <c r="A7568" s="16" t="s">
        <v>23203</v>
      </c>
      <c r="B7568" s="8" t="s">
        <v>49399</v>
      </c>
      <c r="C7568" s="8" t="s">
        <v>23204</v>
      </c>
      <c r="D7568" s="17" t="s">
        <v>23205</v>
      </c>
      <c r="E7568" s="11">
        <f t="shared" si="118"/>
        <v>1</v>
      </c>
      <c r="F7568" s="18" t="s">
        <v>55936</v>
      </c>
      <c r="G7568" s="18" t="s">
        <v>55978</v>
      </c>
      <c r="H7568" s="18" t="s">
        <v>55937</v>
      </c>
      <c r="I7568" s="8"/>
      <c r="J7568" s="8"/>
    </row>
    <row r="7569" spans="1:10" ht="24">
      <c r="A7569" s="24" t="s">
        <v>23206</v>
      </c>
      <c r="B7569" s="8" t="s">
        <v>49400</v>
      </c>
      <c r="C7569" s="8" t="s">
        <v>23207</v>
      </c>
      <c r="D7569" s="20" t="s">
        <v>23208</v>
      </c>
      <c r="E7569" s="11">
        <f t="shared" si="118"/>
        <v>1</v>
      </c>
      <c r="F7569" s="8" t="s">
        <v>55936</v>
      </c>
      <c r="G7569" s="8" t="s">
        <v>55978</v>
      </c>
      <c r="H7569" s="8" t="s">
        <v>55937</v>
      </c>
      <c r="I7569" s="8"/>
      <c r="J7569" s="8"/>
    </row>
    <row r="7570" spans="1:10" ht="24">
      <c r="A7570" s="16" t="s">
        <v>38167</v>
      </c>
      <c r="B7570" s="8" t="s">
        <v>40763</v>
      </c>
      <c r="C7570" s="8" t="s">
        <v>40763</v>
      </c>
      <c r="D7570" s="17" t="s">
        <v>55431</v>
      </c>
      <c r="E7570" s="11">
        <f t="shared" si="118"/>
        <v>1</v>
      </c>
      <c r="F7570" s="18" t="s">
        <v>38138</v>
      </c>
      <c r="G7570" s="18" t="s">
        <v>55946</v>
      </c>
      <c r="H7570" s="18" t="s">
        <v>55938</v>
      </c>
      <c r="I7570" s="8"/>
      <c r="J7570" s="8"/>
    </row>
    <row r="7571" spans="1:10" ht="36">
      <c r="A7571" s="16" t="s">
        <v>1835</v>
      </c>
      <c r="B7571" s="8" t="s">
        <v>49401</v>
      </c>
      <c r="C7571" s="8" t="s">
        <v>4605</v>
      </c>
      <c r="D7571" s="17" t="s">
        <v>23209</v>
      </c>
      <c r="E7571" s="11">
        <f t="shared" si="118"/>
        <v>1</v>
      </c>
      <c r="F7571" s="18" t="s">
        <v>55936</v>
      </c>
      <c r="G7571" s="18" t="s">
        <v>56085</v>
      </c>
      <c r="H7571" s="18" t="s">
        <v>55937</v>
      </c>
      <c r="I7571" s="8"/>
      <c r="J7571" s="8"/>
    </row>
    <row r="7572" spans="1:10" ht="24">
      <c r="A7572" s="19" t="s">
        <v>23210</v>
      </c>
      <c r="B7572" s="8" t="s">
        <v>49402</v>
      </c>
      <c r="C7572" s="8" t="s">
        <v>23211</v>
      </c>
      <c r="D7572" s="29" t="s">
        <v>23212</v>
      </c>
      <c r="E7572" s="11">
        <f t="shared" si="118"/>
        <v>1</v>
      </c>
      <c r="F7572" s="15" t="s">
        <v>55936</v>
      </c>
      <c r="G7572" s="15" t="s">
        <v>23</v>
      </c>
      <c r="H7572" s="15" t="s">
        <v>55937</v>
      </c>
      <c r="I7572" s="8"/>
      <c r="J7572" s="8"/>
    </row>
    <row r="7573" spans="1:10" ht="24">
      <c r="A7573" s="16" t="s">
        <v>23213</v>
      </c>
      <c r="B7573" s="8" t="s">
        <v>49403</v>
      </c>
      <c r="C7573" s="8" t="s">
        <v>23214</v>
      </c>
      <c r="D7573" s="17" t="s">
        <v>23215</v>
      </c>
      <c r="E7573" s="11">
        <f t="shared" si="118"/>
        <v>1</v>
      </c>
      <c r="F7573" s="18" t="s">
        <v>55936</v>
      </c>
      <c r="G7573" s="18" t="s">
        <v>23</v>
      </c>
      <c r="H7573" s="18" t="s">
        <v>55937</v>
      </c>
      <c r="I7573" s="8"/>
      <c r="J7573" s="8"/>
    </row>
    <row r="7574" spans="1:10">
      <c r="A7574" s="16" t="s">
        <v>1836</v>
      </c>
      <c r="B7574" s="8" t="s">
        <v>40764</v>
      </c>
      <c r="C7574" s="8" t="s">
        <v>40764</v>
      </c>
      <c r="D7574" s="17" t="s">
        <v>55432</v>
      </c>
      <c r="E7574" s="11">
        <f t="shared" si="118"/>
        <v>1</v>
      </c>
      <c r="F7574" s="18" t="s">
        <v>38138</v>
      </c>
      <c r="G7574" s="18" t="s">
        <v>55946</v>
      </c>
      <c r="H7574" s="18" t="s">
        <v>55938</v>
      </c>
      <c r="I7574" s="8"/>
      <c r="J7574" s="8"/>
    </row>
    <row r="7575" spans="1:10">
      <c r="A7575" s="16" t="s">
        <v>23216</v>
      </c>
      <c r="B7575" s="8" t="s">
        <v>49404</v>
      </c>
      <c r="C7575" s="8" t="s">
        <v>23217</v>
      </c>
      <c r="D7575" s="17" t="s">
        <v>23218</v>
      </c>
      <c r="E7575" s="11">
        <f t="shared" si="118"/>
        <v>1</v>
      </c>
      <c r="F7575" s="18" t="s">
        <v>55936</v>
      </c>
      <c r="G7575" s="18" t="s">
        <v>23</v>
      </c>
      <c r="H7575" s="18" t="s">
        <v>55937</v>
      </c>
      <c r="I7575" s="8"/>
      <c r="J7575" s="8"/>
    </row>
    <row r="7576" spans="1:10" ht="24">
      <c r="A7576" s="16" t="s">
        <v>23219</v>
      </c>
      <c r="B7576" s="8" t="s">
        <v>49405</v>
      </c>
      <c r="C7576" s="8" t="s">
        <v>23220</v>
      </c>
      <c r="D7576" s="17" t="s">
        <v>23221</v>
      </c>
      <c r="E7576" s="11">
        <f t="shared" si="118"/>
        <v>1</v>
      </c>
      <c r="F7576" s="18" t="s">
        <v>55936</v>
      </c>
      <c r="G7576" s="18" t="s">
        <v>55944</v>
      </c>
      <c r="H7576" s="18" t="s">
        <v>55937</v>
      </c>
      <c r="I7576" s="8"/>
      <c r="J7576" s="8"/>
    </row>
    <row r="7577" spans="1:10">
      <c r="A7577" s="16" t="s">
        <v>1837</v>
      </c>
      <c r="B7577" s="8" t="s">
        <v>40766</v>
      </c>
      <c r="C7577" s="8" t="s">
        <v>4606</v>
      </c>
      <c r="D7577" s="17" t="s">
        <v>23222</v>
      </c>
      <c r="E7577" s="11">
        <f t="shared" si="118"/>
        <v>1</v>
      </c>
      <c r="F7577" s="18" t="s">
        <v>55936</v>
      </c>
      <c r="G7577" s="18" t="s">
        <v>23</v>
      </c>
      <c r="H7577" s="18" t="s">
        <v>55937</v>
      </c>
      <c r="I7577" s="8"/>
      <c r="J7577" s="8"/>
    </row>
    <row r="7578" spans="1:10" ht="60">
      <c r="A7578" s="26" t="s">
        <v>1838</v>
      </c>
      <c r="B7578" s="8" t="s">
        <v>49406</v>
      </c>
      <c r="C7578" s="8" t="s">
        <v>4607</v>
      </c>
      <c r="D7578" s="21" t="s">
        <v>23223</v>
      </c>
      <c r="E7578" s="11">
        <f t="shared" si="118"/>
        <v>1</v>
      </c>
      <c r="F7578" s="12" t="s">
        <v>55936</v>
      </c>
      <c r="G7578" s="12" t="s">
        <v>55978</v>
      </c>
      <c r="H7578" s="12" t="s">
        <v>55937</v>
      </c>
      <c r="I7578" s="8"/>
      <c r="J7578" s="8"/>
    </row>
    <row r="7579" spans="1:10" ht="24">
      <c r="A7579" s="16" t="s">
        <v>23224</v>
      </c>
      <c r="B7579" s="8" t="s">
        <v>49407</v>
      </c>
      <c r="C7579" s="8" t="s">
        <v>23225</v>
      </c>
      <c r="D7579" s="17" t="s">
        <v>23226</v>
      </c>
      <c r="E7579" s="11">
        <f t="shared" si="118"/>
        <v>1</v>
      </c>
      <c r="F7579" s="18" t="s">
        <v>55936</v>
      </c>
      <c r="G7579" s="18" t="s">
        <v>55978</v>
      </c>
      <c r="H7579" s="18" t="s">
        <v>55937</v>
      </c>
      <c r="I7579" s="8"/>
      <c r="J7579" s="8"/>
    </row>
    <row r="7580" spans="1:10" ht="24">
      <c r="A7580" s="16" t="s">
        <v>1839</v>
      </c>
      <c r="B7580" s="8" t="s">
        <v>49408</v>
      </c>
      <c r="C7580" s="8" t="s">
        <v>4608</v>
      </c>
      <c r="D7580" s="17" t="s">
        <v>23227</v>
      </c>
      <c r="E7580" s="11">
        <f t="shared" si="118"/>
        <v>1</v>
      </c>
      <c r="F7580" s="18" t="s">
        <v>55936</v>
      </c>
      <c r="G7580" s="18" t="s">
        <v>23</v>
      </c>
      <c r="H7580" s="18" t="s">
        <v>55937</v>
      </c>
      <c r="I7580" s="8"/>
      <c r="J7580" s="8"/>
    </row>
    <row r="7581" spans="1:10">
      <c r="A7581" s="16" t="s">
        <v>1840</v>
      </c>
      <c r="B7581" s="8" t="s">
        <v>49409</v>
      </c>
      <c r="C7581" s="8" t="s">
        <v>23228</v>
      </c>
      <c r="D7581" s="17" t="s">
        <v>23229</v>
      </c>
      <c r="E7581" s="11">
        <f t="shared" si="118"/>
        <v>1</v>
      </c>
      <c r="F7581" s="18" t="s">
        <v>55936</v>
      </c>
      <c r="G7581" s="18" t="s">
        <v>55978</v>
      </c>
      <c r="H7581" s="18" t="s">
        <v>55937</v>
      </c>
      <c r="I7581" s="8"/>
      <c r="J7581" s="8"/>
    </row>
    <row r="7582" spans="1:10">
      <c r="A7582" s="16" t="s">
        <v>23230</v>
      </c>
      <c r="B7582" s="8" t="s">
        <v>49410</v>
      </c>
      <c r="C7582" s="8" t="s">
        <v>23231</v>
      </c>
      <c r="D7582" s="17" t="s">
        <v>23232</v>
      </c>
      <c r="E7582" s="11">
        <f t="shared" si="118"/>
        <v>1</v>
      </c>
      <c r="F7582" s="18" t="s">
        <v>55936</v>
      </c>
      <c r="G7582" s="18" t="s">
        <v>55978</v>
      </c>
      <c r="H7582" s="18" t="s">
        <v>55937</v>
      </c>
      <c r="I7582" s="8"/>
      <c r="J7582" s="8"/>
    </row>
    <row r="7583" spans="1:10">
      <c r="A7583" s="23" t="s">
        <v>23233</v>
      </c>
      <c r="B7583" s="8" t="s">
        <v>49411</v>
      </c>
      <c r="C7583" s="8" t="s">
        <v>23234</v>
      </c>
      <c r="D7583" s="22" t="s">
        <v>23235</v>
      </c>
      <c r="E7583" s="11">
        <f t="shared" si="118"/>
        <v>1</v>
      </c>
      <c r="F7583" s="8" t="s">
        <v>55936</v>
      </c>
      <c r="G7583" s="8" t="s">
        <v>55978</v>
      </c>
      <c r="H7583" s="8" t="s">
        <v>55937</v>
      </c>
      <c r="I7583" s="8"/>
      <c r="J7583" s="8"/>
    </row>
    <row r="7584" spans="1:10" ht="36">
      <c r="A7584" s="16" t="s">
        <v>38168</v>
      </c>
      <c r="B7584" s="8" t="s">
        <v>4609</v>
      </c>
      <c r="C7584" s="8" t="s">
        <v>40765</v>
      </c>
      <c r="D7584" s="17" t="s">
        <v>55433</v>
      </c>
      <c r="E7584" s="11">
        <f t="shared" si="118"/>
        <v>1</v>
      </c>
      <c r="F7584" s="18" t="s">
        <v>55936</v>
      </c>
      <c r="G7584" s="18" t="s">
        <v>55978</v>
      </c>
      <c r="H7584" s="18" t="s">
        <v>55937</v>
      </c>
      <c r="I7584" s="8"/>
      <c r="J7584" s="8"/>
    </row>
    <row r="7585" spans="1:10" ht="36">
      <c r="A7585" s="24" t="s">
        <v>38169</v>
      </c>
      <c r="B7585" s="8" t="s">
        <v>4606</v>
      </c>
      <c r="C7585" s="8" t="s">
        <v>40766</v>
      </c>
      <c r="D7585" s="45" t="s">
        <v>55434</v>
      </c>
      <c r="E7585" s="11">
        <f t="shared" si="118"/>
        <v>1</v>
      </c>
      <c r="F7585" s="12" t="s">
        <v>55936</v>
      </c>
      <c r="G7585" s="12" t="s">
        <v>23</v>
      </c>
      <c r="H7585" s="12" t="s">
        <v>55937</v>
      </c>
      <c r="I7585" s="8"/>
      <c r="J7585" s="8"/>
    </row>
    <row r="7586" spans="1:10" ht="24">
      <c r="A7586" s="44" t="s">
        <v>1841</v>
      </c>
      <c r="B7586" s="8" t="s">
        <v>40765</v>
      </c>
      <c r="C7586" s="8" t="s">
        <v>4609</v>
      </c>
      <c r="D7586" s="20" t="s">
        <v>23236</v>
      </c>
      <c r="E7586" s="11">
        <f t="shared" si="118"/>
        <v>1</v>
      </c>
      <c r="F7586" s="8" t="s">
        <v>55936</v>
      </c>
      <c r="G7586" s="8" t="s">
        <v>55978</v>
      </c>
      <c r="H7586" s="8" t="s">
        <v>55937</v>
      </c>
      <c r="I7586" s="8"/>
      <c r="J7586" s="8"/>
    </row>
    <row r="7587" spans="1:10">
      <c r="A7587" s="19" t="s">
        <v>23237</v>
      </c>
      <c r="B7587" s="8" t="s">
        <v>49412</v>
      </c>
      <c r="C7587" s="8" t="s">
        <v>23238</v>
      </c>
      <c r="D7587" s="29" t="s">
        <v>23239</v>
      </c>
      <c r="E7587" s="11">
        <f t="shared" si="118"/>
        <v>1</v>
      </c>
      <c r="F7587" s="15" t="s">
        <v>55936</v>
      </c>
      <c r="G7587" s="15" t="s">
        <v>55978</v>
      </c>
      <c r="H7587" s="15" t="s">
        <v>55937</v>
      </c>
      <c r="I7587" s="8"/>
      <c r="J7587" s="8"/>
    </row>
    <row r="7588" spans="1:10">
      <c r="A7588" s="16" t="s">
        <v>1842</v>
      </c>
      <c r="B7588" s="8" t="s">
        <v>49413</v>
      </c>
      <c r="C7588" s="8" t="s">
        <v>4610</v>
      </c>
      <c r="D7588" s="17" t="s">
        <v>23240</v>
      </c>
      <c r="E7588" s="11">
        <f t="shared" si="118"/>
        <v>1</v>
      </c>
      <c r="F7588" s="18" t="s">
        <v>55936</v>
      </c>
      <c r="G7588" s="18" t="s">
        <v>23</v>
      </c>
      <c r="H7588" s="18" t="s">
        <v>55937</v>
      </c>
      <c r="I7588" s="8"/>
      <c r="J7588" s="8"/>
    </row>
    <row r="7589" spans="1:10">
      <c r="A7589" s="16" t="s">
        <v>23241</v>
      </c>
      <c r="B7589" s="8" t="s">
        <v>49414</v>
      </c>
      <c r="C7589" s="8" t="s">
        <v>23242</v>
      </c>
      <c r="D7589" s="17" t="s">
        <v>23243</v>
      </c>
      <c r="E7589" s="11">
        <f t="shared" si="118"/>
        <v>1</v>
      </c>
      <c r="F7589" s="18" t="s">
        <v>55936</v>
      </c>
      <c r="G7589" s="18" t="s">
        <v>55978</v>
      </c>
      <c r="H7589" s="18" t="s">
        <v>55937</v>
      </c>
      <c r="I7589" s="8"/>
      <c r="J7589" s="8"/>
    </row>
    <row r="7590" spans="1:10">
      <c r="A7590" s="16" t="s">
        <v>38170</v>
      </c>
      <c r="B7590" s="8" t="s">
        <v>49415</v>
      </c>
      <c r="C7590" s="8" t="s">
        <v>40767</v>
      </c>
      <c r="D7590" s="17" t="s">
        <v>55435</v>
      </c>
      <c r="E7590" s="11">
        <f t="shared" si="118"/>
        <v>1</v>
      </c>
      <c r="F7590" s="18" t="s">
        <v>38138</v>
      </c>
      <c r="G7590" s="18" t="s">
        <v>55946</v>
      </c>
      <c r="H7590" s="18" t="s">
        <v>55938</v>
      </c>
      <c r="I7590" s="8"/>
      <c r="J7590" s="8"/>
    </row>
    <row r="7591" spans="1:10" ht="48">
      <c r="A7591" s="16" t="s">
        <v>23244</v>
      </c>
      <c r="B7591" s="8" t="s">
        <v>1843</v>
      </c>
      <c r="C7591" s="8" t="s">
        <v>1843</v>
      </c>
      <c r="D7591" s="17" t="s">
        <v>23245</v>
      </c>
      <c r="E7591" s="11">
        <f t="shared" si="118"/>
        <v>1</v>
      </c>
      <c r="F7591" s="18" t="s">
        <v>55936</v>
      </c>
      <c r="G7591" s="18" t="s">
        <v>55974</v>
      </c>
      <c r="H7591" s="18" t="s">
        <v>55937</v>
      </c>
      <c r="I7591" s="8"/>
      <c r="J7591" s="8"/>
    </row>
    <row r="7592" spans="1:10" ht="24">
      <c r="A7592" s="16" t="s">
        <v>23246</v>
      </c>
      <c r="B7592" s="8" t="s">
        <v>49416</v>
      </c>
      <c r="C7592" s="8" t="s">
        <v>23247</v>
      </c>
      <c r="D7592" s="17" t="s">
        <v>23248</v>
      </c>
      <c r="E7592" s="11">
        <f t="shared" si="118"/>
        <v>1</v>
      </c>
      <c r="F7592" s="18" t="s">
        <v>55936</v>
      </c>
      <c r="G7592" s="18" t="s">
        <v>56122</v>
      </c>
      <c r="H7592" s="18" t="s">
        <v>55937</v>
      </c>
      <c r="I7592" s="8"/>
      <c r="J7592" s="8"/>
    </row>
    <row r="7593" spans="1:10" ht="60">
      <c r="A7593" s="16" t="s">
        <v>23249</v>
      </c>
      <c r="B7593" s="8" t="s">
        <v>49417</v>
      </c>
      <c r="C7593" s="8" t="s">
        <v>23250</v>
      </c>
      <c r="D7593" s="17" t="s">
        <v>23251</v>
      </c>
      <c r="E7593" s="11">
        <f t="shared" si="118"/>
        <v>1</v>
      </c>
      <c r="F7593" s="18" t="s">
        <v>55936</v>
      </c>
      <c r="G7593" s="18" t="s">
        <v>55974</v>
      </c>
      <c r="H7593" s="18" t="s">
        <v>55937</v>
      </c>
      <c r="I7593" s="8"/>
      <c r="J7593" s="8"/>
    </row>
    <row r="7594" spans="1:10" ht="36">
      <c r="A7594" s="33" t="s">
        <v>23252</v>
      </c>
      <c r="B7594" s="8" t="s">
        <v>23253</v>
      </c>
      <c r="C7594" s="8" t="s">
        <v>23253</v>
      </c>
      <c r="D7594" s="20" t="s">
        <v>23254</v>
      </c>
      <c r="E7594" s="11">
        <f t="shared" si="118"/>
        <v>1</v>
      </c>
      <c r="F7594" s="15" t="s">
        <v>55936</v>
      </c>
      <c r="G7594" s="15" t="s">
        <v>55978</v>
      </c>
      <c r="H7594" s="15" t="s">
        <v>55937</v>
      </c>
      <c r="I7594" s="8"/>
      <c r="J7594" s="8"/>
    </row>
    <row r="7595" spans="1:10" ht="24">
      <c r="A7595" s="24" t="s">
        <v>23255</v>
      </c>
      <c r="B7595" s="8" t="s">
        <v>4613</v>
      </c>
      <c r="C7595" s="8" t="s">
        <v>4613</v>
      </c>
      <c r="D7595" s="45" t="s">
        <v>55436</v>
      </c>
      <c r="E7595" s="11">
        <f t="shared" si="118"/>
        <v>2</v>
      </c>
      <c r="F7595" s="12" t="s">
        <v>38138</v>
      </c>
      <c r="G7595" s="12" t="s">
        <v>55946</v>
      </c>
      <c r="H7595" s="12" t="s">
        <v>55938</v>
      </c>
      <c r="I7595" s="8"/>
      <c r="J7595" s="8"/>
    </row>
    <row r="7596" spans="1:10" ht="36">
      <c r="A7596" s="16" t="s">
        <v>23256</v>
      </c>
      <c r="B7596" s="8" t="s">
        <v>49418</v>
      </c>
      <c r="C7596" s="8" t="s">
        <v>23257</v>
      </c>
      <c r="D7596" s="17" t="s">
        <v>23258</v>
      </c>
      <c r="E7596" s="11">
        <f t="shared" si="118"/>
        <v>1</v>
      </c>
      <c r="F7596" s="18" t="s">
        <v>55936</v>
      </c>
      <c r="G7596" s="18" t="s">
        <v>23</v>
      </c>
      <c r="H7596" s="18" t="s">
        <v>55937</v>
      </c>
      <c r="I7596" s="8"/>
      <c r="J7596" s="8"/>
    </row>
    <row r="7597" spans="1:10">
      <c r="A7597" s="16" t="s">
        <v>23259</v>
      </c>
      <c r="B7597" s="8" t="s">
        <v>49419</v>
      </c>
      <c r="C7597" s="8" t="s">
        <v>23260</v>
      </c>
      <c r="D7597" s="17" t="s">
        <v>23261</v>
      </c>
      <c r="E7597" s="11">
        <f t="shared" si="118"/>
        <v>1</v>
      </c>
      <c r="F7597" s="18" t="s">
        <v>55936</v>
      </c>
      <c r="G7597" s="18" t="s">
        <v>55948</v>
      </c>
      <c r="H7597" s="18" t="s">
        <v>55937</v>
      </c>
      <c r="I7597" s="8"/>
      <c r="J7597" s="8"/>
    </row>
    <row r="7598" spans="1:10" ht="24">
      <c r="A7598" s="16" t="s">
        <v>23262</v>
      </c>
      <c r="B7598" s="8" t="s">
        <v>49420</v>
      </c>
      <c r="C7598" s="8" t="s">
        <v>23263</v>
      </c>
      <c r="D7598" s="17" t="s">
        <v>23264</v>
      </c>
      <c r="E7598" s="11">
        <f t="shared" si="118"/>
        <v>1</v>
      </c>
      <c r="F7598" s="18" t="s">
        <v>55936</v>
      </c>
      <c r="G7598" s="18" t="s">
        <v>23</v>
      </c>
      <c r="H7598" s="18" t="s">
        <v>55937</v>
      </c>
      <c r="I7598" s="8"/>
      <c r="J7598" s="8" t="s">
        <v>18255</v>
      </c>
    </row>
    <row r="7599" spans="1:10" ht="24">
      <c r="A7599" s="16" t="s">
        <v>23265</v>
      </c>
      <c r="B7599" s="8" t="s">
        <v>49421</v>
      </c>
      <c r="C7599" s="8" t="s">
        <v>23266</v>
      </c>
      <c r="D7599" s="17" t="s">
        <v>23267</v>
      </c>
      <c r="E7599" s="11">
        <f t="shared" si="118"/>
        <v>1</v>
      </c>
      <c r="F7599" s="18" t="s">
        <v>55936</v>
      </c>
      <c r="G7599" s="18" t="s">
        <v>55986</v>
      </c>
      <c r="H7599" s="18" t="s">
        <v>55937</v>
      </c>
      <c r="I7599" s="8"/>
      <c r="J7599" s="8"/>
    </row>
    <row r="7600" spans="1:10">
      <c r="A7600" s="16" t="s">
        <v>38171</v>
      </c>
      <c r="B7600" s="8" t="s">
        <v>40768</v>
      </c>
      <c r="C7600" s="8" t="s">
        <v>40768</v>
      </c>
      <c r="D7600" s="17" t="s">
        <v>55437</v>
      </c>
      <c r="E7600" s="11">
        <f t="shared" si="118"/>
        <v>1</v>
      </c>
      <c r="F7600" s="18" t="s">
        <v>38138</v>
      </c>
      <c r="G7600" s="18" t="s">
        <v>55946</v>
      </c>
      <c r="H7600" s="18" t="s">
        <v>55938</v>
      </c>
      <c r="I7600" s="8"/>
      <c r="J7600" s="8"/>
    </row>
    <row r="7601" spans="1:10" ht="24">
      <c r="A7601" s="16" t="s">
        <v>1844</v>
      </c>
      <c r="B7601" s="8" t="s">
        <v>49422</v>
      </c>
      <c r="C7601" s="8" t="s">
        <v>23268</v>
      </c>
      <c r="D7601" s="17" t="s">
        <v>23269</v>
      </c>
      <c r="E7601" s="11">
        <f t="shared" si="118"/>
        <v>1</v>
      </c>
      <c r="F7601" s="18" t="s">
        <v>55936</v>
      </c>
      <c r="G7601" s="18" t="s">
        <v>55948</v>
      </c>
      <c r="H7601" s="18" t="s">
        <v>55937</v>
      </c>
      <c r="I7601" s="8"/>
      <c r="J7601" s="8"/>
    </row>
    <row r="7602" spans="1:10" ht="24">
      <c r="A7602" s="24" t="s">
        <v>1845</v>
      </c>
      <c r="B7602" s="8" t="s">
        <v>49423</v>
      </c>
      <c r="C7602" s="8" t="s">
        <v>4611</v>
      </c>
      <c r="D7602" s="20" t="s">
        <v>23270</v>
      </c>
      <c r="E7602" s="11">
        <f t="shared" si="118"/>
        <v>1</v>
      </c>
      <c r="F7602" s="8" t="s">
        <v>55936</v>
      </c>
      <c r="G7602" s="8" t="s">
        <v>23</v>
      </c>
      <c r="H7602" s="8" t="s">
        <v>55937</v>
      </c>
      <c r="I7602" s="8"/>
      <c r="J7602" s="8"/>
    </row>
    <row r="7603" spans="1:10" ht="24">
      <c r="A7603" s="16" t="s">
        <v>23271</v>
      </c>
      <c r="B7603" s="8" t="s">
        <v>49424</v>
      </c>
      <c r="C7603" s="8" t="s">
        <v>23272</v>
      </c>
      <c r="D7603" s="17" t="s">
        <v>23273</v>
      </c>
      <c r="E7603" s="11">
        <f t="shared" si="118"/>
        <v>1</v>
      </c>
      <c r="F7603" s="18" t="s">
        <v>55936</v>
      </c>
      <c r="G7603" s="18" t="s">
        <v>23</v>
      </c>
      <c r="H7603" s="18" t="s">
        <v>55937</v>
      </c>
      <c r="I7603" s="8"/>
      <c r="J7603" s="8"/>
    </row>
    <row r="7604" spans="1:10">
      <c r="A7604" s="33" t="s">
        <v>23274</v>
      </c>
      <c r="B7604" s="8" t="s">
        <v>49425</v>
      </c>
      <c r="C7604" s="8" t="s">
        <v>15693</v>
      </c>
      <c r="D7604" s="8" t="s">
        <v>23275</v>
      </c>
      <c r="E7604" s="11">
        <f t="shared" si="118"/>
        <v>1</v>
      </c>
      <c r="F7604" s="12" t="s">
        <v>55936</v>
      </c>
      <c r="G7604" s="12" t="s">
        <v>55944</v>
      </c>
      <c r="H7604" s="12" t="s">
        <v>55937</v>
      </c>
      <c r="I7604" s="8"/>
      <c r="J7604" s="8"/>
    </row>
    <row r="7605" spans="1:10" ht="24">
      <c r="A7605" s="33" t="s">
        <v>23276</v>
      </c>
      <c r="B7605" s="8" t="s">
        <v>49426</v>
      </c>
      <c r="C7605" s="8" t="s">
        <v>23277</v>
      </c>
      <c r="D7605" s="22" t="s">
        <v>23278</v>
      </c>
      <c r="E7605" s="11">
        <f t="shared" si="118"/>
        <v>1</v>
      </c>
      <c r="F7605" s="12" t="s">
        <v>55936</v>
      </c>
      <c r="G7605" s="12" t="s">
        <v>55948</v>
      </c>
      <c r="H7605" s="12" t="s">
        <v>55937</v>
      </c>
      <c r="I7605" s="8"/>
      <c r="J7605" s="8"/>
    </row>
    <row r="7606" spans="1:10">
      <c r="A7606" s="33" t="s">
        <v>23279</v>
      </c>
      <c r="B7606" s="8" t="s">
        <v>49427</v>
      </c>
      <c r="C7606" s="8" t="s">
        <v>23280</v>
      </c>
      <c r="D7606" s="22" t="s">
        <v>23281</v>
      </c>
      <c r="E7606" s="11">
        <f t="shared" si="118"/>
        <v>1</v>
      </c>
      <c r="F7606" s="12" t="s">
        <v>55936</v>
      </c>
      <c r="G7606" s="12" t="s">
        <v>55944</v>
      </c>
      <c r="H7606" s="12" t="s">
        <v>55937</v>
      </c>
      <c r="I7606" s="8"/>
      <c r="J7606" s="8"/>
    </row>
    <row r="7607" spans="1:10" ht="60">
      <c r="A7607" s="16" t="s">
        <v>1846</v>
      </c>
      <c r="B7607" s="8" t="s">
        <v>49428</v>
      </c>
      <c r="C7607" s="8" t="s">
        <v>4612</v>
      </c>
      <c r="D7607" s="17" t="s">
        <v>23282</v>
      </c>
      <c r="E7607" s="11">
        <f t="shared" si="118"/>
        <v>1</v>
      </c>
      <c r="F7607" s="18" t="s">
        <v>55936</v>
      </c>
      <c r="G7607" s="18" t="s">
        <v>23</v>
      </c>
      <c r="H7607" s="18" t="s">
        <v>55937</v>
      </c>
      <c r="I7607" s="8"/>
      <c r="J7607" s="8"/>
    </row>
    <row r="7608" spans="1:10" ht="36">
      <c r="A7608" s="19" t="s">
        <v>23283</v>
      </c>
      <c r="B7608" s="8" t="s">
        <v>49429</v>
      </c>
      <c r="C7608" s="8" t="s">
        <v>23284</v>
      </c>
      <c r="D7608" s="29" t="s">
        <v>23285</v>
      </c>
      <c r="E7608" s="11">
        <f t="shared" si="118"/>
        <v>1</v>
      </c>
      <c r="F7608" s="15" t="s">
        <v>55936</v>
      </c>
      <c r="G7608" s="15" t="s">
        <v>55948</v>
      </c>
      <c r="H7608" s="15" t="s">
        <v>55937</v>
      </c>
      <c r="I7608" s="8"/>
      <c r="J7608" s="8"/>
    </row>
    <row r="7609" spans="1:10">
      <c r="A7609" s="26" t="s">
        <v>23286</v>
      </c>
      <c r="B7609" s="8" t="s">
        <v>49430</v>
      </c>
      <c r="C7609" s="8" t="s">
        <v>23287</v>
      </c>
      <c r="D7609" s="21" t="s">
        <v>23288</v>
      </c>
      <c r="E7609" s="11">
        <f t="shared" si="118"/>
        <v>1</v>
      </c>
      <c r="F7609" s="12" t="s">
        <v>55936</v>
      </c>
      <c r="G7609" s="12" t="s">
        <v>55979</v>
      </c>
      <c r="H7609" s="12" t="s">
        <v>55937</v>
      </c>
      <c r="I7609" s="8"/>
      <c r="J7609" s="8"/>
    </row>
    <row r="7610" spans="1:10">
      <c r="A7610" s="33" t="s">
        <v>23289</v>
      </c>
      <c r="B7610" s="8" t="s">
        <v>49431</v>
      </c>
      <c r="C7610" s="8" t="s">
        <v>23290</v>
      </c>
      <c r="D7610" s="8" t="s">
        <v>23291</v>
      </c>
      <c r="E7610" s="11">
        <f t="shared" si="118"/>
        <v>1</v>
      </c>
      <c r="F7610" s="12" t="s">
        <v>55936</v>
      </c>
      <c r="G7610" s="12" t="s">
        <v>55995</v>
      </c>
      <c r="H7610" s="12" t="s">
        <v>55937</v>
      </c>
      <c r="I7610" s="8"/>
      <c r="J7610" s="8"/>
    </row>
    <row r="7611" spans="1:10">
      <c r="A7611" s="16" t="s">
        <v>1847</v>
      </c>
      <c r="B7611" s="8" t="s">
        <v>49432</v>
      </c>
      <c r="C7611" s="8" t="s">
        <v>4476</v>
      </c>
      <c r="D7611" s="17" t="s">
        <v>23292</v>
      </c>
      <c r="E7611" s="11">
        <f t="shared" si="118"/>
        <v>1</v>
      </c>
      <c r="F7611" s="18" t="s">
        <v>55936</v>
      </c>
      <c r="G7611" s="18" t="s">
        <v>23</v>
      </c>
      <c r="H7611" s="18" t="s">
        <v>55937</v>
      </c>
      <c r="I7611" s="8"/>
      <c r="J7611" s="8"/>
    </row>
    <row r="7612" spans="1:10" ht="24">
      <c r="A7612" s="16" t="s">
        <v>1848</v>
      </c>
      <c r="B7612" s="8" t="s">
        <v>49433</v>
      </c>
      <c r="C7612" s="8" t="s">
        <v>19140</v>
      </c>
      <c r="D7612" s="17" t="s">
        <v>23293</v>
      </c>
      <c r="E7612" s="11">
        <f t="shared" si="118"/>
        <v>1</v>
      </c>
      <c r="F7612" s="18" t="s">
        <v>55936</v>
      </c>
      <c r="G7612" s="18" t="s">
        <v>23</v>
      </c>
      <c r="H7612" s="18" t="s">
        <v>55937</v>
      </c>
      <c r="I7612" s="8"/>
      <c r="J7612" s="8"/>
    </row>
    <row r="7613" spans="1:10">
      <c r="A7613" s="16" t="s">
        <v>23294</v>
      </c>
      <c r="B7613" s="8" t="s">
        <v>49434</v>
      </c>
      <c r="C7613" s="8" t="s">
        <v>23295</v>
      </c>
      <c r="D7613" s="17" t="s">
        <v>23296</v>
      </c>
      <c r="E7613" s="11">
        <f t="shared" si="118"/>
        <v>1</v>
      </c>
      <c r="F7613" s="18" t="s">
        <v>55936</v>
      </c>
      <c r="G7613" s="18" t="s">
        <v>23</v>
      </c>
      <c r="H7613" s="18" t="s">
        <v>55937</v>
      </c>
      <c r="I7613" s="8"/>
      <c r="J7613" s="8"/>
    </row>
    <row r="7614" spans="1:10" ht="24">
      <c r="A7614" s="16" t="s">
        <v>23297</v>
      </c>
      <c r="B7614" s="8" t="s">
        <v>49435</v>
      </c>
      <c r="C7614" s="8" t="s">
        <v>23298</v>
      </c>
      <c r="D7614" s="17" t="s">
        <v>23299</v>
      </c>
      <c r="E7614" s="11">
        <f t="shared" si="118"/>
        <v>1</v>
      </c>
      <c r="F7614" s="18" t="s">
        <v>55936</v>
      </c>
      <c r="G7614" s="18" t="s">
        <v>23</v>
      </c>
      <c r="H7614" s="18" t="s">
        <v>55937</v>
      </c>
      <c r="I7614" s="8"/>
      <c r="J7614" s="8"/>
    </row>
    <row r="7615" spans="1:10" ht="24">
      <c r="A7615" s="16" t="s">
        <v>38172</v>
      </c>
      <c r="B7615" s="8" t="s">
        <v>49436</v>
      </c>
      <c r="C7615" s="8" t="s">
        <v>40769</v>
      </c>
      <c r="D7615" s="17" t="s">
        <v>55438</v>
      </c>
      <c r="E7615" s="11">
        <f t="shared" si="118"/>
        <v>1</v>
      </c>
      <c r="F7615" s="18" t="s">
        <v>55936</v>
      </c>
      <c r="G7615" s="18" t="s">
        <v>55940</v>
      </c>
      <c r="H7615" s="18" t="s">
        <v>55937</v>
      </c>
      <c r="I7615" s="8"/>
      <c r="J7615" s="8"/>
    </row>
    <row r="7616" spans="1:10">
      <c r="A7616" s="16" t="s">
        <v>1849</v>
      </c>
      <c r="B7616" s="8" t="s">
        <v>1850</v>
      </c>
      <c r="C7616" s="8" t="s">
        <v>1850</v>
      </c>
      <c r="D7616" s="17" t="s">
        <v>23300</v>
      </c>
      <c r="E7616" s="11">
        <f t="shared" si="118"/>
        <v>1</v>
      </c>
      <c r="F7616" s="18" t="s">
        <v>55936</v>
      </c>
      <c r="G7616" s="18" t="s">
        <v>56001</v>
      </c>
      <c r="H7616" s="18" t="s">
        <v>55937</v>
      </c>
      <c r="I7616" s="8"/>
      <c r="J7616" s="8"/>
    </row>
    <row r="7617" spans="1:10">
      <c r="A7617" s="19" t="s">
        <v>23301</v>
      </c>
      <c r="B7617" s="8" t="s">
        <v>49437</v>
      </c>
      <c r="C7617" s="8" t="s">
        <v>3804</v>
      </c>
      <c r="D7617" s="29" t="s">
        <v>23302</v>
      </c>
      <c r="E7617" s="11">
        <f t="shared" si="118"/>
        <v>1</v>
      </c>
      <c r="F7617" s="15" t="s">
        <v>55936</v>
      </c>
      <c r="G7617" s="15" t="s">
        <v>56001</v>
      </c>
      <c r="H7617" s="15" t="s">
        <v>55937</v>
      </c>
      <c r="I7617" s="8"/>
      <c r="J7617" s="8"/>
    </row>
    <row r="7618" spans="1:10">
      <c r="A7618" s="16" t="s">
        <v>23303</v>
      </c>
      <c r="B7618" s="8" t="s">
        <v>49438</v>
      </c>
      <c r="C7618" s="8" t="s">
        <v>23304</v>
      </c>
      <c r="D7618" s="17" t="s">
        <v>23305</v>
      </c>
      <c r="E7618" s="11">
        <f t="shared" ref="E7618:E7681" si="119">COUNTIF(B:B,B7618)</f>
        <v>1</v>
      </c>
      <c r="F7618" s="18" t="s">
        <v>55936</v>
      </c>
      <c r="G7618" s="18" t="s">
        <v>23</v>
      </c>
      <c r="H7618" s="18" t="s">
        <v>55937</v>
      </c>
      <c r="I7618" s="8"/>
      <c r="J7618" s="8"/>
    </row>
    <row r="7619" spans="1:10">
      <c r="A7619" s="24" t="s">
        <v>23306</v>
      </c>
      <c r="B7619" s="8" t="s">
        <v>49439</v>
      </c>
      <c r="C7619" s="8" t="s">
        <v>23307</v>
      </c>
      <c r="D7619" s="20" t="s">
        <v>23308</v>
      </c>
      <c r="E7619" s="11">
        <f t="shared" si="119"/>
        <v>1</v>
      </c>
      <c r="F7619" s="8" t="s">
        <v>55936</v>
      </c>
      <c r="G7619" s="8" t="s">
        <v>55947</v>
      </c>
      <c r="H7619" s="8" t="s">
        <v>55937</v>
      </c>
      <c r="I7619" s="8"/>
      <c r="J7619" s="8"/>
    </row>
    <row r="7620" spans="1:10">
      <c r="A7620" s="16" t="s">
        <v>23309</v>
      </c>
      <c r="B7620" s="8" t="s">
        <v>49440</v>
      </c>
      <c r="C7620" s="8" t="s">
        <v>23310</v>
      </c>
      <c r="D7620" s="17" t="s">
        <v>23311</v>
      </c>
      <c r="E7620" s="11">
        <f t="shared" si="119"/>
        <v>1</v>
      </c>
      <c r="F7620" s="18" t="s">
        <v>55936</v>
      </c>
      <c r="G7620" s="18" t="s">
        <v>56000</v>
      </c>
      <c r="H7620" s="18" t="s">
        <v>55937</v>
      </c>
      <c r="I7620" s="8"/>
      <c r="J7620" s="8"/>
    </row>
    <row r="7621" spans="1:10" ht="36">
      <c r="A7621" s="19" t="s">
        <v>23312</v>
      </c>
      <c r="B7621" s="8" t="s">
        <v>49441</v>
      </c>
      <c r="C7621" s="8" t="s">
        <v>23313</v>
      </c>
      <c r="D7621" s="29" t="s">
        <v>23314</v>
      </c>
      <c r="E7621" s="11">
        <f t="shared" si="119"/>
        <v>1</v>
      </c>
      <c r="F7621" s="15" t="s">
        <v>55936</v>
      </c>
      <c r="G7621" s="15" t="s">
        <v>55948</v>
      </c>
      <c r="H7621" s="15" t="s">
        <v>55937</v>
      </c>
      <c r="I7621" s="8"/>
      <c r="J7621" s="8"/>
    </row>
    <row r="7622" spans="1:10">
      <c r="A7622" s="16" t="s">
        <v>1851</v>
      </c>
      <c r="B7622" s="8" t="s">
        <v>1852</v>
      </c>
      <c r="C7622" s="8" t="s">
        <v>1852</v>
      </c>
      <c r="D7622" s="17" t="s">
        <v>23315</v>
      </c>
      <c r="E7622" s="11">
        <f t="shared" si="119"/>
        <v>1</v>
      </c>
      <c r="F7622" s="18" t="s">
        <v>55936</v>
      </c>
      <c r="G7622" s="18" t="s">
        <v>56261</v>
      </c>
      <c r="H7622" s="18" t="s">
        <v>55937</v>
      </c>
      <c r="I7622" s="8"/>
      <c r="J7622" s="8"/>
    </row>
    <row r="7623" spans="1:10" ht="24">
      <c r="A7623" s="16" t="s">
        <v>23316</v>
      </c>
      <c r="B7623" s="8" t="s">
        <v>49442</v>
      </c>
      <c r="C7623" s="8" t="s">
        <v>23317</v>
      </c>
      <c r="D7623" s="17" t="s">
        <v>23318</v>
      </c>
      <c r="E7623" s="11">
        <f t="shared" si="119"/>
        <v>1</v>
      </c>
      <c r="F7623" s="18" t="s">
        <v>55936</v>
      </c>
      <c r="G7623" s="18" t="s">
        <v>55948</v>
      </c>
      <c r="H7623" s="18" t="s">
        <v>55937</v>
      </c>
      <c r="I7623" s="8"/>
      <c r="J7623" s="8"/>
    </row>
    <row r="7624" spans="1:10" ht="24">
      <c r="A7624" s="16" t="s">
        <v>23319</v>
      </c>
      <c r="B7624" s="8" t="s">
        <v>23320</v>
      </c>
      <c r="C7624" s="8" t="s">
        <v>23320</v>
      </c>
      <c r="D7624" s="17" t="s">
        <v>23321</v>
      </c>
      <c r="E7624" s="11">
        <f t="shared" si="119"/>
        <v>1</v>
      </c>
      <c r="F7624" s="18" t="s">
        <v>55936</v>
      </c>
      <c r="G7624" s="18" t="s">
        <v>23</v>
      </c>
      <c r="H7624" s="18" t="s">
        <v>55937</v>
      </c>
      <c r="I7624" s="8"/>
      <c r="J7624" s="8"/>
    </row>
    <row r="7625" spans="1:10">
      <c r="A7625" s="16" t="s">
        <v>23322</v>
      </c>
      <c r="B7625" s="8" t="s">
        <v>49443</v>
      </c>
      <c r="C7625" s="8" t="s">
        <v>23323</v>
      </c>
      <c r="D7625" s="17" t="s">
        <v>23324</v>
      </c>
      <c r="E7625" s="11">
        <f t="shared" si="119"/>
        <v>1</v>
      </c>
      <c r="F7625" s="18" t="s">
        <v>55936</v>
      </c>
      <c r="G7625" s="18" t="s">
        <v>23</v>
      </c>
      <c r="H7625" s="18" t="s">
        <v>55937</v>
      </c>
      <c r="I7625" s="8"/>
      <c r="J7625" s="8"/>
    </row>
    <row r="7626" spans="1:10" ht="84">
      <c r="A7626" s="13" t="s">
        <v>23325</v>
      </c>
      <c r="B7626" s="8" t="s">
        <v>49444</v>
      </c>
      <c r="C7626" s="8" t="s">
        <v>5110</v>
      </c>
      <c r="D7626" s="29" t="s">
        <v>23326</v>
      </c>
      <c r="E7626" s="11">
        <f t="shared" si="119"/>
        <v>1</v>
      </c>
      <c r="F7626" s="15" t="s">
        <v>55936</v>
      </c>
      <c r="G7626" s="15" t="s">
        <v>55948</v>
      </c>
      <c r="H7626" s="15" t="s">
        <v>55937</v>
      </c>
      <c r="I7626" s="8"/>
      <c r="J7626" s="8"/>
    </row>
    <row r="7627" spans="1:10">
      <c r="A7627" s="16" t="s">
        <v>23327</v>
      </c>
      <c r="B7627" s="8" t="s">
        <v>49445</v>
      </c>
      <c r="C7627" s="8" t="s">
        <v>23328</v>
      </c>
      <c r="D7627" s="17" t="s">
        <v>23329</v>
      </c>
      <c r="E7627" s="11">
        <f t="shared" si="119"/>
        <v>1</v>
      </c>
      <c r="F7627" s="18" t="s">
        <v>55936</v>
      </c>
      <c r="G7627" s="18" t="s">
        <v>23</v>
      </c>
      <c r="H7627" s="18" t="s">
        <v>55937</v>
      </c>
      <c r="I7627" s="8"/>
      <c r="J7627" s="8"/>
    </row>
    <row r="7628" spans="1:10" ht="36">
      <c r="A7628" s="24" t="s">
        <v>23330</v>
      </c>
      <c r="B7628" s="8" t="s">
        <v>49446</v>
      </c>
      <c r="C7628" s="8" t="s">
        <v>23331</v>
      </c>
      <c r="D7628" s="45" t="s">
        <v>23332</v>
      </c>
      <c r="E7628" s="11">
        <f t="shared" si="119"/>
        <v>1</v>
      </c>
      <c r="F7628" s="12" t="s">
        <v>55936</v>
      </c>
      <c r="G7628" s="12" t="s">
        <v>56262</v>
      </c>
      <c r="H7628" s="12" t="s">
        <v>55937</v>
      </c>
      <c r="I7628" s="8"/>
      <c r="J7628" s="8"/>
    </row>
    <row r="7629" spans="1:10" ht="36">
      <c r="A7629" s="16" t="s">
        <v>23333</v>
      </c>
      <c r="B7629" s="8" t="s">
        <v>49447</v>
      </c>
      <c r="C7629" s="8" t="s">
        <v>23334</v>
      </c>
      <c r="D7629" s="17" t="s">
        <v>23335</v>
      </c>
      <c r="E7629" s="11">
        <f t="shared" si="119"/>
        <v>1</v>
      </c>
      <c r="F7629" s="18" t="s">
        <v>55936</v>
      </c>
      <c r="G7629" s="18" t="s">
        <v>55948</v>
      </c>
      <c r="H7629" s="18" t="s">
        <v>55937</v>
      </c>
      <c r="I7629" s="8"/>
      <c r="J7629" s="8"/>
    </row>
    <row r="7630" spans="1:10">
      <c r="A7630" s="16" t="s">
        <v>23336</v>
      </c>
      <c r="B7630" s="8" t="s">
        <v>49448</v>
      </c>
      <c r="C7630" s="8" t="s">
        <v>23337</v>
      </c>
      <c r="D7630" s="17" t="s">
        <v>23338</v>
      </c>
      <c r="E7630" s="11">
        <f t="shared" si="119"/>
        <v>1</v>
      </c>
      <c r="F7630" s="18" t="s">
        <v>55936</v>
      </c>
      <c r="G7630" s="18" t="s">
        <v>55948</v>
      </c>
      <c r="H7630" s="18" t="s">
        <v>55937</v>
      </c>
      <c r="I7630" s="8"/>
      <c r="J7630" s="8"/>
    </row>
    <row r="7631" spans="1:10">
      <c r="A7631" s="16" t="s">
        <v>23339</v>
      </c>
      <c r="B7631" s="8" t="s">
        <v>23340</v>
      </c>
      <c r="C7631" s="8" t="s">
        <v>23340</v>
      </c>
      <c r="D7631" s="17" t="s">
        <v>23341</v>
      </c>
      <c r="E7631" s="11">
        <f t="shared" si="119"/>
        <v>1</v>
      </c>
      <c r="F7631" s="18" t="s">
        <v>55936</v>
      </c>
      <c r="G7631" s="18" t="s">
        <v>23</v>
      </c>
      <c r="H7631" s="18" t="s">
        <v>55937</v>
      </c>
      <c r="I7631" s="8"/>
      <c r="J7631" s="8"/>
    </row>
    <row r="7632" spans="1:10" ht="72">
      <c r="A7632" s="16" t="s">
        <v>23342</v>
      </c>
      <c r="B7632" s="8" t="s">
        <v>49449</v>
      </c>
      <c r="C7632" s="8" t="s">
        <v>23343</v>
      </c>
      <c r="D7632" s="17" t="s">
        <v>23344</v>
      </c>
      <c r="E7632" s="11">
        <f t="shared" si="119"/>
        <v>1</v>
      </c>
      <c r="F7632" s="18" t="s">
        <v>55936</v>
      </c>
      <c r="G7632" s="18" t="s">
        <v>56003</v>
      </c>
      <c r="H7632" s="18" t="s">
        <v>55937</v>
      </c>
      <c r="I7632" s="8"/>
      <c r="J7632" s="8"/>
    </row>
    <row r="7633" spans="1:10" ht="36">
      <c r="A7633" s="16" t="s">
        <v>23345</v>
      </c>
      <c r="B7633" s="8" t="s">
        <v>49450</v>
      </c>
      <c r="C7633" s="8" t="s">
        <v>23346</v>
      </c>
      <c r="D7633" s="17" t="s">
        <v>23347</v>
      </c>
      <c r="E7633" s="11">
        <f t="shared" si="119"/>
        <v>1</v>
      </c>
      <c r="F7633" s="18" t="s">
        <v>55936</v>
      </c>
      <c r="G7633" s="18" t="s">
        <v>55948</v>
      </c>
      <c r="H7633" s="18" t="s">
        <v>55937</v>
      </c>
      <c r="I7633" s="8"/>
      <c r="J7633" s="8"/>
    </row>
    <row r="7634" spans="1:10" ht="24">
      <c r="A7634" s="33" t="s">
        <v>23348</v>
      </c>
      <c r="B7634" s="8" t="s">
        <v>49451</v>
      </c>
      <c r="C7634" s="8" t="s">
        <v>23349</v>
      </c>
      <c r="D7634" s="22" t="s">
        <v>23350</v>
      </c>
      <c r="E7634" s="11">
        <f t="shared" si="119"/>
        <v>1</v>
      </c>
      <c r="F7634" s="15" t="s">
        <v>55936</v>
      </c>
      <c r="G7634" s="15" t="s">
        <v>23</v>
      </c>
      <c r="H7634" s="15" t="s">
        <v>55937</v>
      </c>
      <c r="I7634" s="8"/>
      <c r="J7634" s="8"/>
    </row>
    <row r="7635" spans="1:10" ht="24">
      <c r="A7635" s="16" t="s">
        <v>23351</v>
      </c>
      <c r="B7635" s="8" t="s">
        <v>49452</v>
      </c>
      <c r="C7635" s="8" t="s">
        <v>23352</v>
      </c>
      <c r="D7635" s="17" t="s">
        <v>23353</v>
      </c>
      <c r="E7635" s="11">
        <f t="shared" si="119"/>
        <v>1</v>
      </c>
      <c r="F7635" s="18" t="s">
        <v>55936</v>
      </c>
      <c r="G7635" s="18" t="s">
        <v>23</v>
      </c>
      <c r="H7635" s="18" t="s">
        <v>55937</v>
      </c>
      <c r="I7635" s="8"/>
      <c r="J7635" s="8"/>
    </row>
    <row r="7636" spans="1:10" ht="48">
      <c r="A7636" s="16" t="s">
        <v>1853</v>
      </c>
      <c r="B7636" s="8" t="s">
        <v>49453</v>
      </c>
      <c r="C7636" s="8" t="s">
        <v>4614</v>
      </c>
      <c r="D7636" s="17" t="s">
        <v>23354</v>
      </c>
      <c r="E7636" s="11">
        <f t="shared" si="119"/>
        <v>1</v>
      </c>
      <c r="F7636" s="18" t="s">
        <v>55936</v>
      </c>
      <c r="G7636" s="18" t="s">
        <v>56040</v>
      </c>
      <c r="H7636" s="18" t="s">
        <v>55937</v>
      </c>
      <c r="I7636" s="8"/>
      <c r="J7636" s="8"/>
    </row>
    <row r="7637" spans="1:10">
      <c r="A7637" s="33" t="s">
        <v>23355</v>
      </c>
      <c r="B7637" s="8" t="s">
        <v>49454</v>
      </c>
      <c r="C7637" s="8" t="s">
        <v>23356</v>
      </c>
      <c r="D7637" s="22" t="s">
        <v>23357</v>
      </c>
      <c r="E7637" s="11">
        <f t="shared" si="119"/>
        <v>1</v>
      </c>
      <c r="F7637" s="12" t="s">
        <v>55936</v>
      </c>
      <c r="G7637" s="12" t="s">
        <v>23</v>
      </c>
      <c r="H7637" s="12" t="s">
        <v>55937</v>
      </c>
      <c r="I7637" s="8"/>
      <c r="J7637" s="8"/>
    </row>
    <row r="7638" spans="1:10" ht="24">
      <c r="A7638" s="24" t="s">
        <v>23358</v>
      </c>
      <c r="B7638" s="8" t="s">
        <v>23359</v>
      </c>
      <c r="C7638" s="8" t="s">
        <v>23359</v>
      </c>
      <c r="D7638" s="20" t="s">
        <v>23360</v>
      </c>
      <c r="E7638" s="11">
        <f t="shared" si="119"/>
        <v>1</v>
      </c>
      <c r="F7638" s="8" t="s">
        <v>55936</v>
      </c>
      <c r="G7638" s="8" t="s">
        <v>55948</v>
      </c>
      <c r="H7638" s="8" t="s">
        <v>55937</v>
      </c>
      <c r="I7638" s="8"/>
      <c r="J7638" s="8"/>
    </row>
    <row r="7639" spans="1:10">
      <c r="A7639" s="16" t="s">
        <v>23361</v>
      </c>
      <c r="B7639" s="8" t="s">
        <v>23362</v>
      </c>
      <c r="C7639" s="8" t="s">
        <v>23362</v>
      </c>
      <c r="D7639" s="17" t="s">
        <v>23363</v>
      </c>
      <c r="E7639" s="11">
        <f t="shared" si="119"/>
        <v>1</v>
      </c>
      <c r="F7639" s="18" t="s">
        <v>55936</v>
      </c>
      <c r="G7639" s="18" t="s">
        <v>55948</v>
      </c>
      <c r="H7639" s="18" t="s">
        <v>55937</v>
      </c>
      <c r="I7639" s="8"/>
      <c r="J7639" s="8"/>
    </row>
    <row r="7640" spans="1:10">
      <c r="A7640" s="55" t="s">
        <v>23364</v>
      </c>
      <c r="B7640" s="8" t="s">
        <v>49455</v>
      </c>
      <c r="C7640" s="8" t="s">
        <v>4616</v>
      </c>
      <c r="D7640" s="20" t="s">
        <v>23365</v>
      </c>
      <c r="E7640" s="11">
        <f t="shared" si="119"/>
        <v>1</v>
      </c>
      <c r="F7640" s="8" t="s">
        <v>55936</v>
      </c>
      <c r="G7640" s="8" t="s">
        <v>23</v>
      </c>
      <c r="H7640" s="8" t="s">
        <v>55937</v>
      </c>
      <c r="I7640" s="8"/>
      <c r="J7640" s="8"/>
    </row>
    <row r="7641" spans="1:10" ht="60">
      <c r="A7641" s="19" t="s">
        <v>23366</v>
      </c>
      <c r="B7641" s="8" t="s">
        <v>23367</v>
      </c>
      <c r="C7641" s="8" t="s">
        <v>23367</v>
      </c>
      <c r="D7641" s="29" t="s">
        <v>23368</v>
      </c>
      <c r="E7641" s="11">
        <f t="shared" si="119"/>
        <v>1</v>
      </c>
      <c r="F7641" s="15" t="s">
        <v>55936</v>
      </c>
      <c r="G7641" s="15" t="s">
        <v>56094</v>
      </c>
      <c r="H7641" s="15" t="s">
        <v>55937</v>
      </c>
      <c r="I7641" s="8"/>
      <c r="J7641" s="8"/>
    </row>
    <row r="7642" spans="1:10" ht="24">
      <c r="A7642" s="16" t="s">
        <v>1854</v>
      </c>
      <c r="B7642" s="8" t="s">
        <v>1007</v>
      </c>
      <c r="C7642" s="8" t="s">
        <v>1007</v>
      </c>
      <c r="D7642" s="17" t="s">
        <v>23369</v>
      </c>
      <c r="E7642" s="11">
        <f t="shared" si="119"/>
        <v>1</v>
      </c>
      <c r="F7642" s="18" t="s">
        <v>55936</v>
      </c>
      <c r="G7642" s="18" t="s">
        <v>56000</v>
      </c>
      <c r="H7642" s="18" t="s">
        <v>55937</v>
      </c>
      <c r="I7642" s="8"/>
      <c r="J7642" s="8"/>
    </row>
    <row r="7643" spans="1:10" ht="48">
      <c r="A7643" s="16" t="s">
        <v>23370</v>
      </c>
      <c r="B7643" s="8" t="s">
        <v>49456</v>
      </c>
      <c r="C7643" s="8" t="s">
        <v>23371</v>
      </c>
      <c r="D7643" s="17" t="s">
        <v>23372</v>
      </c>
      <c r="E7643" s="11">
        <f t="shared" si="119"/>
        <v>1</v>
      </c>
      <c r="F7643" s="18" t="s">
        <v>55936</v>
      </c>
      <c r="G7643" s="18" t="s">
        <v>56024</v>
      </c>
      <c r="H7643" s="18" t="s">
        <v>55937</v>
      </c>
      <c r="I7643" s="8"/>
      <c r="J7643" s="8"/>
    </row>
    <row r="7644" spans="1:10" ht="24">
      <c r="A7644" s="16" t="s">
        <v>23373</v>
      </c>
      <c r="B7644" s="8" t="s">
        <v>49457</v>
      </c>
      <c r="C7644" s="8" t="s">
        <v>23374</v>
      </c>
      <c r="D7644" s="17" t="s">
        <v>23375</v>
      </c>
      <c r="E7644" s="11">
        <f t="shared" si="119"/>
        <v>1</v>
      </c>
      <c r="F7644" s="18" t="s">
        <v>55936</v>
      </c>
      <c r="G7644" s="18" t="s">
        <v>56000</v>
      </c>
      <c r="H7644" s="18" t="s">
        <v>55937</v>
      </c>
      <c r="I7644" s="8"/>
      <c r="J7644" s="8"/>
    </row>
    <row r="7645" spans="1:10" ht="108">
      <c r="A7645" s="23" t="s">
        <v>23376</v>
      </c>
      <c r="B7645" s="8" t="s">
        <v>49458</v>
      </c>
      <c r="C7645" s="8" t="s">
        <v>23377</v>
      </c>
      <c r="D7645" s="22" t="s">
        <v>23378</v>
      </c>
      <c r="E7645" s="11">
        <f t="shared" si="119"/>
        <v>1</v>
      </c>
      <c r="F7645" s="8" t="s">
        <v>55936</v>
      </c>
      <c r="G7645" s="8" t="s">
        <v>56096</v>
      </c>
      <c r="H7645" s="8" t="s">
        <v>55937</v>
      </c>
      <c r="I7645" s="8"/>
      <c r="J7645" s="8"/>
    </row>
    <row r="7646" spans="1:10" ht="60">
      <c r="A7646" s="16" t="s">
        <v>23379</v>
      </c>
      <c r="B7646" s="8" t="s">
        <v>49459</v>
      </c>
      <c r="C7646" s="8" t="s">
        <v>23380</v>
      </c>
      <c r="D7646" s="17" t="s">
        <v>23381</v>
      </c>
      <c r="E7646" s="11">
        <f t="shared" si="119"/>
        <v>1</v>
      </c>
      <c r="F7646" s="18" t="s">
        <v>55936</v>
      </c>
      <c r="G7646" s="18" t="s">
        <v>56019</v>
      </c>
      <c r="H7646" s="18" t="s">
        <v>55937</v>
      </c>
      <c r="I7646" s="8"/>
      <c r="J7646" s="8"/>
    </row>
    <row r="7647" spans="1:10" ht="180">
      <c r="A7647" s="16" t="s">
        <v>1855</v>
      </c>
      <c r="B7647" s="8" t="s">
        <v>49460</v>
      </c>
      <c r="C7647" s="8" t="s">
        <v>4615</v>
      </c>
      <c r="D7647" s="17" t="s">
        <v>23382</v>
      </c>
      <c r="E7647" s="11">
        <f t="shared" si="119"/>
        <v>1</v>
      </c>
      <c r="F7647" s="18" t="s">
        <v>55936</v>
      </c>
      <c r="G7647" s="18" t="s">
        <v>55970</v>
      </c>
      <c r="H7647" s="18" t="s">
        <v>55937</v>
      </c>
      <c r="I7647" s="8"/>
      <c r="J7647" s="8"/>
    </row>
    <row r="7648" spans="1:10" ht="84">
      <c r="A7648" s="19" t="s">
        <v>23383</v>
      </c>
      <c r="B7648" s="8" t="s">
        <v>49461</v>
      </c>
      <c r="C7648" s="8" t="s">
        <v>23384</v>
      </c>
      <c r="D7648" s="29" t="s">
        <v>23385</v>
      </c>
      <c r="E7648" s="11">
        <f t="shared" si="119"/>
        <v>1</v>
      </c>
      <c r="F7648" s="15" t="s">
        <v>55936</v>
      </c>
      <c r="G7648" s="15" t="s">
        <v>56001</v>
      </c>
      <c r="H7648" s="15" t="s">
        <v>55937</v>
      </c>
      <c r="I7648" s="8"/>
      <c r="J7648" s="8"/>
    </row>
    <row r="7649" spans="1:10" ht="60">
      <c r="A7649" s="19" t="s">
        <v>23386</v>
      </c>
      <c r="B7649" s="8" t="s">
        <v>49462</v>
      </c>
      <c r="C7649" s="8" t="s">
        <v>1507</v>
      </c>
      <c r="D7649" s="29" t="s">
        <v>23387</v>
      </c>
      <c r="E7649" s="11">
        <f t="shared" si="119"/>
        <v>1</v>
      </c>
      <c r="F7649" s="15" t="s">
        <v>55936</v>
      </c>
      <c r="G7649" s="15" t="s">
        <v>56150</v>
      </c>
      <c r="H7649" s="15" t="s">
        <v>55937</v>
      </c>
      <c r="I7649" s="8"/>
      <c r="J7649" s="8"/>
    </row>
    <row r="7650" spans="1:10" ht="36">
      <c r="A7650" s="19" t="s">
        <v>23388</v>
      </c>
      <c r="B7650" s="8" t="s">
        <v>49463</v>
      </c>
      <c r="C7650" s="8" t="s">
        <v>23389</v>
      </c>
      <c r="D7650" s="29" t="s">
        <v>23390</v>
      </c>
      <c r="E7650" s="11">
        <f t="shared" si="119"/>
        <v>1</v>
      </c>
      <c r="F7650" s="15" t="s">
        <v>55936</v>
      </c>
      <c r="G7650" s="15" t="s">
        <v>56150</v>
      </c>
      <c r="H7650" s="15" t="s">
        <v>55937</v>
      </c>
      <c r="I7650" s="8"/>
      <c r="J7650" s="8"/>
    </row>
    <row r="7651" spans="1:10" ht="24">
      <c r="A7651" s="19" t="s">
        <v>23391</v>
      </c>
      <c r="B7651" s="8" t="s">
        <v>49464</v>
      </c>
      <c r="C7651" s="8" t="s">
        <v>23392</v>
      </c>
      <c r="D7651" s="29" t="s">
        <v>23393</v>
      </c>
      <c r="E7651" s="11">
        <f t="shared" si="119"/>
        <v>1</v>
      </c>
      <c r="F7651" s="15" t="s">
        <v>55936</v>
      </c>
      <c r="G7651" s="15" t="s">
        <v>23</v>
      </c>
      <c r="H7651" s="15" t="s">
        <v>55937</v>
      </c>
      <c r="I7651" s="8"/>
      <c r="J7651" s="8"/>
    </row>
    <row r="7652" spans="1:10" ht="36">
      <c r="A7652" s="19" t="s">
        <v>1856</v>
      </c>
      <c r="B7652" s="8" t="s">
        <v>49465</v>
      </c>
      <c r="C7652" s="8" t="s">
        <v>4616</v>
      </c>
      <c r="D7652" s="29" t="s">
        <v>23394</v>
      </c>
      <c r="E7652" s="11">
        <f t="shared" si="119"/>
        <v>1</v>
      </c>
      <c r="F7652" s="15" t="s">
        <v>55936</v>
      </c>
      <c r="G7652" s="15" t="s">
        <v>56061</v>
      </c>
      <c r="H7652" s="15" t="s">
        <v>55937</v>
      </c>
      <c r="I7652" s="8"/>
      <c r="J7652" s="8"/>
    </row>
    <row r="7653" spans="1:10" ht="48">
      <c r="A7653" s="19" t="s">
        <v>23395</v>
      </c>
      <c r="B7653" s="8" t="s">
        <v>49466</v>
      </c>
      <c r="C7653" s="8" t="s">
        <v>23396</v>
      </c>
      <c r="D7653" s="29" t="s">
        <v>23397</v>
      </c>
      <c r="E7653" s="11">
        <f t="shared" si="119"/>
        <v>1</v>
      </c>
      <c r="F7653" s="15" t="s">
        <v>55936</v>
      </c>
      <c r="G7653" s="15" t="s">
        <v>56061</v>
      </c>
      <c r="H7653" s="15" t="s">
        <v>55937</v>
      </c>
      <c r="I7653" s="8"/>
      <c r="J7653" s="8"/>
    </row>
    <row r="7654" spans="1:10" ht="60">
      <c r="A7654" s="19" t="s">
        <v>23398</v>
      </c>
      <c r="B7654" s="8" t="s">
        <v>49467</v>
      </c>
      <c r="C7654" s="8" t="s">
        <v>23399</v>
      </c>
      <c r="D7654" s="29" t="s">
        <v>23400</v>
      </c>
      <c r="E7654" s="11">
        <f t="shared" si="119"/>
        <v>1</v>
      </c>
      <c r="F7654" s="15" t="s">
        <v>55936</v>
      </c>
      <c r="G7654" s="15" t="s">
        <v>56150</v>
      </c>
      <c r="H7654" s="15" t="s">
        <v>55937</v>
      </c>
      <c r="I7654" s="8"/>
      <c r="J7654" s="8"/>
    </row>
    <row r="7655" spans="1:10" ht="24">
      <c r="A7655" s="19" t="s">
        <v>23401</v>
      </c>
      <c r="B7655" s="8" t="s">
        <v>49468</v>
      </c>
      <c r="C7655" s="8" t="s">
        <v>23402</v>
      </c>
      <c r="D7655" s="29" t="s">
        <v>23403</v>
      </c>
      <c r="E7655" s="11">
        <f t="shared" si="119"/>
        <v>1</v>
      </c>
      <c r="F7655" s="15" t="s">
        <v>55936</v>
      </c>
      <c r="G7655" s="15" t="s">
        <v>56061</v>
      </c>
      <c r="H7655" s="15" t="s">
        <v>55937</v>
      </c>
      <c r="I7655" s="8"/>
      <c r="J7655" s="8"/>
    </row>
    <row r="7656" spans="1:10" ht="60">
      <c r="A7656" s="19" t="s">
        <v>23404</v>
      </c>
      <c r="B7656" s="8" t="s">
        <v>49469</v>
      </c>
      <c r="C7656" s="8" t="s">
        <v>23405</v>
      </c>
      <c r="D7656" s="29" t="s">
        <v>23406</v>
      </c>
      <c r="E7656" s="11">
        <f t="shared" si="119"/>
        <v>1</v>
      </c>
      <c r="F7656" s="15" t="s">
        <v>55936</v>
      </c>
      <c r="G7656" s="15" t="s">
        <v>56263</v>
      </c>
      <c r="H7656" s="15" t="s">
        <v>55937</v>
      </c>
      <c r="I7656" s="8"/>
      <c r="J7656" s="8"/>
    </row>
    <row r="7657" spans="1:10" ht="60">
      <c r="A7657" s="16" t="s">
        <v>38173</v>
      </c>
      <c r="B7657" s="8" t="s">
        <v>49470</v>
      </c>
      <c r="C7657" s="8" t="s">
        <v>23405</v>
      </c>
      <c r="D7657" s="17" t="s">
        <v>55439</v>
      </c>
      <c r="E7657" s="11">
        <f t="shared" si="119"/>
        <v>1</v>
      </c>
      <c r="F7657" s="18" t="s">
        <v>55936</v>
      </c>
      <c r="G7657" s="18" t="s">
        <v>56263</v>
      </c>
      <c r="H7657" s="18" t="s">
        <v>55937</v>
      </c>
      <c r="I7657" s="8"/>
      <c r="J7657" s="8"/>
    </row>
    <row r="7658" spans="1:10" ht="48">
      <c r="A7658" s="16" t="s">
        <v>23407</v>
      </c>
      <c r="B7658" s="8" t="s">
        <v>49471</v>
      </c>
      <c r="C7658" s="8" t="s">
        <v>23408</v>
      </c>
      <c r="D7658" s="17" t="s">
        <v>23409</v>
      </c>
      <c r="E7658" s="11">
        <f t="shared" si="119"/>
        <v>1</v>
      </c>
      <c r="F7658" s="18" t="s">
        <v>55936</v>
      </c>
      <c r="G7658" s="18" t="s">
        <v>56150</v>
      </c>
      <c r="H7658" s="18" t="s">
        <v>55937</v>
      </c>
      <c r="I7658" s="8"/>
      <c r="J7658" s="8"/>
    </row>
    <row r="7659" spans="1:10" ht="24">
      <c r="A7659" s="62" t="s">
        <v>23410</v>
      </c>
      <c r="B7659" s="8" t="s">
        <v>49472</v>
      </c>
      <c r="C7659" s="8" t="s">
        <v>23405</v>
      </c>
      <c r="D7659" s="61" t="s">
        <v>23411</v>
      </c>
      <c r="E7659" s="11">
        <f t="shared" si="119"/>
        <v>1</v>
      </c>
      <c r="F7659" s="12" t="s">
        <v>55936</v>
      </c>
      <c r="G7659" s="12" t="s">
        <v>56263</v>
      </c>
      <c r="H7659" s="12" t="s">
        <v>55937</v>
      </c>
      <c r="I7659" s="42"/>
      <c r="J7659" s="8"/>
    </row>
    <row r="7660" spans="1:10" ht="24">
      <c r="A7660" s="26" t="s">
        <v>23412</v>
      </c>
      <c r="B7660" s="8" t="s">
        <v>49473</v>
      </c>
      <c r="C7660" s="8" t="s">
        <v>23413</v>
      </c>
      <c r="D7660" s="21" t="s">
        <v>23414</v>
      </c>
      <c r="E7660" s="11">
        <f t="shared" si="119"/>
        <v>1</v>
      </c>
      <c r="F7660" s="12" t="s">
        <v>55936</v>
      </c>
      <c r="G7660" s="12" t="s">
        <v>56061</v>
      </c>
      <c r="H7660" s="12" t="s">
        <v>55937</v>
      </c>
      <c r="I7660" s="8"/>
      <c r="J7660" s="8"/>
    </row>
    <row r="7661" spans="1:10" ht="60">
      <c r="A7661" s="16" t="s">
        <v>23415</v>
      </c>
      <c r="B7661" s="8" t="s">
        <v>49474</v>
      </c>
      <c r="C7661" s="8" t="s">
        <v>4616</v>
      </c>
      <c r="D7661" s="17" t="s">
        <v>23416</v>
      </c>
      <c r="E7661" s="11">
        <f t="shared" si="119"/>
        <v>1</v>
      </c>
      <c r="F7661" s="18" t="s">
        <v>55936</v>
      </c>
      <c r="G7661" s="18" t="s">
        <v>56061</v>
      </c>
      <c r="H7661" s="18" t="s">
        <v>55937</v>
      </c>
      <c r="I7661" s="8"/>
      <c r="J7661" s="8"/>
    </row>
    <row r="7662" spans="1:10" ht="24">
      <c r="A7662" s="16" t="s">
        <v>23417</v>
      </c>
      <c r="B7662" s="8" t="s">
        <v>49475</v>
      </c>
      <c r="C7662" s="8" t="s">
        <v>269</v>
      </c>
      <c r="D7662" s="17" t="s">
        <v>23418</v>
      </c>
      <c r="E7662" s="11">
        <f t="shared" si="119"/>
        <v>1</v>
      </c>
      <c r="F7662" s="18" t="s">
        <v>55936</v>
      </c>
      <c r="G7662" s="18" t="s">
        <v>23</v>
      </c>
      <c r="H7662" s="18" t="s">
        <v>55937</v>
      </c>
      <c r="I7662" s="8"/>
      <c r="J7662" s="8"/>
    </row>
    <row r="7663" spans="1:10" ht="48">
      <c r="A7663" s="16" t="s">
        <v>23419</v>
      </c>
      <c r="B7663" s="8" t="s">
        <v>49476</v>
      </c>
      <c r="C7663" s="8" t="s">
        <v>23420</v>
      </c>
      <c r="D7663" s="17" t="s">
        <v>23421</v>
      </c>
      <c r="E7663" s="11">
        <f t="shared" si="119"/>
        <v>1</v>
      </c>
      <c r="F7663" s="18" t="s">
        <v>55936</v>
      </c>
      <c r="G7663" s="18" t="s">
        <v>55975</v>
      </c>
      <c r="H7663" s="18" t="s">
        <v>55937</v>
      </c>
      <c r="I7663" s="8"/>
      <c r="J7663" s="8"/>
    </row>
    <row r="7664" spans="1:10" ht="36">
      <c r="A7664" s="16" t="s">
        <v>23422</v>
      </c>
      <c r="B7664" s="8" t="s">
        <v>49477</v>
      </c>
      <c r="C7664" s="8" t="s">
        <v>23423</v>
      </c>
      <c r="D7664" s="17" t="s">
        <v>23424</v>
      </c>
      <c r="E7664" s="11">
        <f t="shared" si="119"/>
        <v>1</v>
      </c>
      <c r="F7664" s="18" t="s">
        <v>55936</v>
      </c>
      <c r="G7664" s="18" t="s">
        <v>23</v>
      </c>
      <c r="H7664" s="18" t="s">
        <v>55937</v>
      </c>
      <c r="I7664" s="8"/>
      <c r="J7664" s="8"/>
    </row>
    <row r="7665" spans="1:10" ht="24">
      <c r="A7665" s="16" t="s">
        <v>23425</v>
      </c>
      <c r="B7665" s="8" t="s">
        <v>49478</v>
      </c>
      <c r="C7665" s="8" t="s">
        <v>23426</v>
      </c>
      <c r="D7665" s="17" t="s">
        <v>23427</v>
      </c>
      <c r="E7665" s="11">
        <f t="shared" si="119"/>
        <v>1</v>
      </c>
      <c r="F7665" s="18" t="s">
        <v>55936</v>
      </c>
      <c r="G7665" s="18" t="s">
        <v>23</v>
      </c>
      <c r="H7665" s="18" t="s">
        <v>55937</v>
      </c>
      <c r="I7665" s="8"/>
      <c r="J7665" s="8"/>
    </row>
    <row r="7666" spans="1:10">
      <c r="A7666" s="16" t="s">
        <v>23428</v>
      </c>
      <c r="B7666" s="8" t="s">
        <v>49479</v>
      </c>
      <c r="C7666" s="8" t="s">
        <v>23429</v>
      </c>
      <c r="D7666" s="17" t="s">
        <v>23430</v>
      </c>
      <c r="E7666" s="11">
        <f t="shared" si="119"/>
        <v>1</v>
      </c>
      <c r="F7666" s="18" t="s">
        <v>55936</v>
      </c>
      <c r="G7666" s="18" t="s">
        <v>23</v>
      </c>
      <c r="H7666" s="18" t="s">
        <v>55937</v>
      </c>
      <c r="I7666" s="8"/>
      <c r="J7666" s="8"/>
    </row>
    <row r="7667" spans="1:10">
      <c r="A7667" s="16" t="s">
        <v>23431</v>
      </c>
      <c r="B7667" s="8" t="s">
        <v>49480</v>
      </c>
      <c r="C7667" s="8" t="s">
        <v>23432</v>
      </c>
      <c r="D7667" s="17" t="s">
        <v>23433</v>
      </c>
      <c r="E7667" s="11">
        <f t="shared" si="119"/>
        <v>1</v>
      </c>
      <c r="F7667" s="18" t="s">
        <v>55936</v>
      </c>
      <c r="G7667" s="18" t="s">
        <v>23</v>
      </c>
      <c r="H7667" s="18" t="s">
        <v>55937</v>
      </c>
      <c r="I7667" s="8"/>
      <c r="J7667" s="8"/>
    </row>
    <row r="7668" spans="1:10" ht="72">
      <c r="A7668" s="16" t="s">
        <v>23434</v>
      </c>
      <c r="B7668" s="8" t="s">
        <v>49481</v>
      </c>
      <c r="C7668" s="8" t="s">
        <v>12052</v>
      </c>
      <c r="D7668" s="17" t="s">
        <v>23435</v>
      </c>
      <c r="E7668" s="11">
        <f t="shared" si="119"/>
        <v>1</v>
      </c>
      <c r="F7668" s="18" t="s">
        <v>55936</v>
      </c>
      <c r="G7668" s="18" t="s">
        <v>56061</v>
      </c>
      <c r="H7668" s="18" t="s">
        <v>55937</v>
      </c>
      <c r="I7668" s="8"/>
      <c r="J7668" s="8"/>
    </row>
    <row r="7669" spans="1:10">
      <c r="A7669" s="33" t="s">
        <v>23436</v>
      </c>
      <c r="B7669" s="8" t="s">
        <v>49482</v>
      </c>
      <c r="C7669" s="8" t="s">
        <v>23437</v>
      </c>
      <c r="D7669" s="8" t="s">
        <v>23438</v>
      </c>
      <c r="E7669" s="11">
        <f t="shared" si="119"/>
        <v>1</v>
      </c>
      <c r="F7669" s="12" t="s">
        <v>55936</v>
      </c>
      <c r="G7669" s="12" t="s">
        <v>56061</v>
      </c>
      <c r="H7669" s="12" t="s">
        <v>55937</v>
      </c>
      <c r="I7669" s="8"/>
      <c r="J7669" s="8"/>
    </row>
    <row r="7670" spans="1:10" ht="24">
      <c r="A7670" s="23" t="s">
        <v>23439</v>
      </c>
      <c r="B7670" s="8" t="s">
        <v>49483</v>
      </c>
      <c r="C7670" s="8" t="s">
        <v>23440</v>
      </c>
      <c r="D7670" s="22" t="s">
        <v>23441</v>
      </c>
      <c r="E7670" s="11">
        <f t="shared" si="119"/>
        <v>1</v>
      </c>
      <c r="F7670" s="8" t="s">
        <v>55936</v>
      </c>
      <c r="G7670" s="8" t="s">
        <v>56061</v>
      </c>
      <c r="H7670" s="8" t="s">
        <v>55937</v>
      </c>
      <c r="I7670" s="8"/>
      <c r="J7670" s="8"/>
    </row>
    <row r="7671" spans="1:10" ht="36">
      <c r="A7671" s="16" t="s">
        <v>23442</v>
      </c>
      <c r="B7671" s="8" t="s">
        <v>49484</v>
      </c>
      <c r="C7671" s="8" t="s">
        <v>23443</v>
      </c>
      <c r="D7671" s="17" t="s">
        <v>23444</v>
      </c>
      <c r="E7671" s="11">
        <f t="shared" si="119"/>
        <v>1</v>
      </c>
      <c r="F7671" s="18" t="s">
        <v>55936</v>
      </c>
      <c r="G7671" s="18" t="s">
        <v>56061</v>
      </c>
      <c r="H7671" s="18" t="s">
        <v>55937</v>
      </c>
      <c r="I7671" s="8"/>
      <c r="J7671" s="8"/>
    </row>
    <row r="7672" spans="1:10">
      <c r="A7672" s="24" t="s">
        <v>23445</v>
      </c>
      <c r="B7672" s="8" t="s">
        <v>49485</v>
      </c>
      <c r="C7672" s="8" t="s">
        <v>23446</v>
      </c>
      <c r="D7672" s="20" t="s">
        <v>23447</v>
      </c>
      <c r="E7672" s="11">
        <f t="shared" si="119"/>
        <v>1</v>
      </c>
      <c r="F7672" s="8" t="s">
        <v>55936</v>
      </c>
      <c r="G7672" s="8" t="s">
        <v>23</v>
      </c>
      <c r="H7672" s="8" t="s">
        <v>55937</v>
      </c>
      <c r="I7672" s="8"/>
      <c r="J7672" s="8"/>
    </row>
    <row r="7673" spans="1:10" ht="84">
      <c r="A7673" s="16" t="s">
        <v>23448</v>
      </c>
      <c r="B7673" s="8" t="s">
        <v>49486</v>
      </c>
      <c r="C7673" s="8" t="s">
        <v>23449</v>
      </c>
      <c r="D7673" s="17" t="s">
        <v>23450</v>
      </c>
      <c r="E7673" s="11">
        <f t="shared" si="119"/>
        <v>1</v>
      </c>
      <c r="F7673" s="18" t="s">
        <v>55936</v>
      </c>
      <c r="G7673" s="18" t="s">
        <v>56150</v>
      </c>
      <c r="H7673" s="18" t="s">
        <v>55937</v>
      </c>
      <c r="I7673" s="8"/>
      <c r="J7673" s="8"/>
    </row>
    <row r="7674" spans="1:10" ht="108">
      <c r="A7674" s="33" t="s">
        <v>23451</v>
      </c>
      <c r="B7674" s="8" t="s">
        <v>49487</v>
      </c>
      <c r="C7674" s="8" t="s">
        <v>23452</v>
      </c>
      <c r="D7674" s="22" t="s">
        <v>23453</v>
      </c>
      <c r="E7674" s="11">
        <f t="shared" si="119"/>
        <v>1</v>
      </c>
      <c r="F7674" s="15" t="s">
        <v>55936</v>
      </c>
      <c r="G7674" s="15" t="s">
        <v>56150</v>
      </c>
      <c r="H7674" s="15" t="s">
        <v>55937</v>
      </c>
      <c r="I7674" s="8"/>
      <c r="J7674" s="8"/>
    </row>
    <row r="7675" spans="1:10">
      <c r="A7675" s="33" t="s">
        <v>23454</v>
      </c>
      <c r="B7675" s="8" t="s">
        <v>49488</v>
      </c>
      <c r="C7675" s="8" t="s">
        <v>23455</v>
      </c>
      <c r="D7675" s="8" t="s">
        <v>23456</v>
      </c>
      <c r="E7675" s="11">
        <f t="shared" si="119"/>
        <v>1</v>
      </c>
      <c r="F7675" s="12" t="s">
        <v>55936</v>
      </c>
      <c r="G7675" s="12" t="s">
        <v>23</v>
      </c>
      <c r="H7675" s="12" t="s">
        <v>55937</v>
      </c>
      <c r="I7675" s="8"/>
      <c r="J7675" s="8"/>
    </row>
    <row r="7676" spans="1:10">
      <c r="A7676" s="16" t="s">
        <v>23457</v>
      </c>
      <c r="B7676" s="8" t="s">
        <v>49489</v>
      </c>
      <c r="C7676" s="8" t="s">
        <v>23458</v>
      </c>
      <c r="D7676" s="17" t="s">
        <v>23459</v>
      </c>
      <c r="E7676" s="11">
        <f t="shared" si="119"/>
        <v>1</v>
      </c>
      <c r="F7676" s="18" t="s">
        <v>55936</v>
      </c>
      <c r="G7676" s="18" t="s">
        <v>56163</v>
      </c>
      <c r="H7676" s="18" t="s">
        <v>55937</v>
      </c>
      <c r="I7676" s="8"/>
      <c r="J7676" s="8"/>
    </row>
    <row r="7677" spans="1:10" ht="108">
      <c r="A7677" s="16" t="s">
        <v>1857</v>
      </c>
      <c r="B7677" s="8" t="s">
        <v>49490</v>
      </c>
      <c r="C7677" s="8" t="s">
        <v>4617</v>
      </c>
      <c r="D7677" s="17" t="s">
        <v>23460</v>
      </c>
      <c r="E7677" s="11">
        <f t="shared" si="119"/>
        <v>1</v>
      </c>
      <c r="F7677" s="18" t="s">
        <v>55936</v>
      </c>
      <c r="G7677" s="18" t="s">
        <v>56150</v>
      </c>
      <c r="H7677" s="18" t="s">
        <v>55937</v>
      </c>
      <c r="I7677" s="8"/>
      <c r="J7677" s="8"/>
    </row>
    <row r="7678" spans="1:10" ht="96">
      <c r="A7678" s="16" t="s">
        <v>23461</v>
      </c>
      <c r="B7678" s="8" t="s">
        <v>49491</v>
      </c>
      <c r="C7678" s="8" t="s">
        <v>23462</v>
      </c>
      <c r="D7678" s="17" t="s">
        <v>23463</v>
      </c>
      <c r="E7678" s="11">
        <f t="shared" si="119"/>
        <v>1</v>
      </c>
      <c r="F7678" s="18" t="s">
        <v>55936</v>
      </c>
      <c r="G7678" s="18" t="s">
        <v>56061</v>
      </c>
      <c r="H7678" s="18" t="s">
        <v>55937</v>
      </c>
      <c r="I7678" s="8"/>
      <c r="J7678" s="8"/>
    </row>
    <row r="7679" spans="1:10" ht="24">
      <c r="A7679" s="55" t="s">
        <v>23464</v>
      </c>
      <c r="B7679" s="8" t="s">
        <v>49492</v>
      </c>
      <c r="C7679" s="8" t="s">
        <v>23465</v>
      </c>
      <c r="D7679" s="20" t="s">
        <v>23466</v>
      </c>
      <c r="E7679" s="11">
        <f t="shared" si="119"/>
        <v>1</v>
      </c>
      <c r="F7679" s="8" t="s">
        <v>55936</v>
      </c>
      <c r="G7679" s="8" t="s">
        <v>56150</v>
      </c>
      <c r="H7679" s="8" t="s">
        <v>55937</v>
      </c>
      <c r="I7679" s="8"/>
      <c r="J7679" s="8"/>
    </row>
    <row r="7680" spans="1:10" ht="409.5">
      <c r="A7680" s="16" t="s">
        <v>23467</v>
      </c>
      <c r="B7680" s="8" t="s">
        <v>49493</v>
      </c>
      <c r="C7680" s="8" t="s">
        <v>23468</v>
      </c>
      <c r="D7680" s="17" t="s">
        <v>23469</v>
      </c>
      <c r="E7680" s="11">
        <f t="shared" si="119"/>
        <v>1</v>
      </c>
      <c r="F7680" s="18" t="s">
        <v>55936</v>
      </c>
      <c r="G7680" s="18" t="s">
        <v>56150</v>
      </c>
      <c r="H7680" s="18" t="s">
        <v>55937</v>
      </c>
      <c r="I7680" s="8"/>
      <c r="J7680" s="8"/>
    </row>
    <row r="7681" spans="1:10" ht="36">
      <c r="A7681" s="24" t="s">
        <v>23470</v>
      </c>
      <c r="B7681" s="8" t="s">
        <v>49494</v>
      </c>
      <c r="C7681" s="8" t="s">
        <v>23471</v>
      </c>
      <c r="D7681" s="20" t="s">
        <v>23472</v>
      </c>
      <c r="E7681" s="11">
        <f t="shared" si="119"/>
        <v>1</v>
      </c>
      <c r="F7681" s="8" t="s">
        <v>55936</v>
      </c>
      <c r="G7681" s="8" t="s">
        <v>56150</v>
      </c>
      <c r="H7681" s="8" t="s">
        <v>55937</v>
      </c>
      <c r="I7681" s="8"/>
      <c r="J7681" s="8"/>
    </row>
    <row r="7682" spans="1:10">
      <c r="A7682" s="16" t="s">
        <v>23473</v>
      </c>
      <c r="B7682" s="8" t="s">
        <v>49495</v>
      </c>
      <c r="C7682" s="8" t="s">
        <v>23474</v>
      </c>
      <c r="D7682" s="17" t="s">
        <v>23475</v>
      </c>
      <c r="E7682" s="11">
        <f t="shared" ref="E7682:E7745" si="120">COUNTIF(B:B,B7682)</f>
        <v>1</v>
      </c>
      <c r="F7682" s="18" t="s">
        <v>55936</v>
      </c>
      <c r="G7682" s="18" t="s">
        <v>56061</v>
      </c>
      <c r="H7682" s="18" t="s">
        <v>55937</v>
      </c>
      <c r="I7682" s="8"/>
      <c r="J7682" s="8"/>
    </row>
    <row r="7683" spans="1:10" ht="24">
      <c r="A7683" s="16" t="s">
        <v>23476</v>
      </c>
      <c r="B7683" s="8" t="s">
        <v>49496</v>
      </c>
      <c r="C7683" s="8" t="s">
        <v>23477</v>
      </c>
      <c r="D7683" s="17" t="s">
        <v>23478</v>
      </c>
      <c r="E7683" s="11">
        <f t="shared" si="120"/>
        <v>1</v>
      </c>
      <c r="F7683" s="18" t="s">
        <v>55936</v>
      </c>
      <c r="G7683" s="18" t="s">
        <v>56255</v>
      </c>
      <c r="H7683" s="18" t="s">
        <v>55937</v>
      </c>
      <c r="I7683" s="8"/>
      <c r="J7683" s="8"/>
    </row>
    <row r="7684" spans="1:10" ht="48">
      <c r="A7684" s="16" t="s">
        <v>23479</v>
      </c>
      <c r="B7684" s="8" t="s">
        <v>49497</v>
      </c>
      <c r="C7684" s="8" t="s">
        <v>23480</v>
      </c>
      <c r="D7684" s="17" t="s">
        <v>23481</v>
      </c>
      <c r="E7684" s="11">
        <f t="shared" si="120"/>
        <v>1</v>
      </c>
      <c r="F7684" s="18" t="s">
        <v>55936</v>
      </c>
      <c r="G7684" s="18" t="s">
        <v>56255</v>
      </c>
      <c r="H7684" s="18" t="s">
        <v>55937</v>
      </c>
      <c r="I7684" s="8"/>
      <c r="J7684" s="8"/>
    </row>
    <row r="7685" spans="1:10" ht="36">
      <c r="A7685" s="16" t="s">
        <v>23482</v>
      </c>
      <c r="B7685" s="8" t="s">
        <v>49498</v>
      </c>
      <c r="C7685" s="8" t="s">
        <v>23483</v>
      </c>
      <c r="D7685" s="17" t="s">
        <v>23484</v>
      </c>
      <c r="E7685" s="11">
        <f t="shared" si="120"/>
        <v>1</v>
      </c>
      <c r="F7685" s="18" t="s">
        <v>55936</v>
      </c>
      <c r="G7685" s="18" t="s">
        <v>56255</v>
      </c>
      <c r="H7685" s="18" t="s">
        <v>55937</v>
      </c>
      <c r="I7685" s="8"/>
      <c r="J7685" s="8"/>
    </row>
    <row r="7686" spans="1:10">
      <c r="A7686" s="24" t="s">
        <v>23485</v>
      </c>
      <c r="B7686" s="8" t="s">
        <v>49499</v>
      </c>
      <c r="C7686" s="8" t="s">
        <v>23486</v>
      </c>
      <c r="D7686" s="45" t="s">
        <v>23487</v>
      </c>
      <c r="E7686" s="11">
        <f t="shared" si="120"/>
        <v>1</v>
      </c>
      <c r="F7686" s="12" t="s">
        <v>55936</v>
      </c>
      <c r="G7686" s="12" t="s">
        <v>23</v>
      </c>
      <c r="H7686" s="12" t="s">
        <v>55937</v>
      </c>
      <c r="I7686" s="8"/>
      <c r="J7686" s="8"/>
    </row>
    <row r="7687" spans="1:10">
      <c r="A7687" s="16" t="s">
        <v>23488</v>
      </c>
      <c r="B7687" s="8" t="s">
        <v>49500</v>
      </c>
      <c r="C7687" s="8" t="s">
        <v>3777</v>
      </c>
      <c r="D7687" s="17" t="s">
        <v>23489</v>
      </c>
      <c r="E7687" s="11">
        <f t="shared" si="120"/>
        <v>1</v>
      </c>
      <c r="F7687" s="18" t="s">
        <v>55936</v>
      </c>
      <c r="G7687" s="18" t="s">
        <v>23</v>
      </c>
      <c r="H7687" s="18" t="s">
        <v>55937</v>
      </c>
      <c r="I7687" s="8"/>
      <c r="J7687" s="8"/>
    </row>
    <row r="7688" spans="1:10" ht="36">
      <c r="A7688" s="16" t="s">
        <v>23490</v>
      </c>
      <c r="B7688" s="8" t="s">
        <v>49501</v>
      </c>
      <c r="C7688" s="8" t="s">
        <v>23491</v>
      </c>
      <c r="D7688" s="17" t="s">
        <v>23492</v>
      </c>
      <c r="E7688" s="11">
        <f t="shared" si="120"/>
        <v>1</v>
      </c>
      <c r="F7688" s="18" t="s">
        <v>55936</v>
      </c>
      <c r="G7688" s="18" t="s">
        <v>56033</v>
      </c>
      <c r="H7688" s="18" t="s">
        <v>55937</v>
      </c>
      <c r="I7688" s="8"/>
      <c r="J7688" s="8"/>
    </row>
    <row r="7689" spans="1:10" ht="24">
      <c r="A7689" s="16" t="s">
        <v>23493</v>
      </c>
      <c r="B7689" s="8" t="s">
        <v>49502</v>
      </c>
      <c r="C7689" s="8" t="s">
        <v>23494</v>
      </c>
      <c r="D7689" s="17" t="s">
        <v>23495</v>
      </c>
      <c r="E7689" s="11">
        <f t="shared" si="120"/>
        <v>1</v>
      </c>
      <c r="F7689" s="18" t="s">
        <v>55936</v>
      </c>
      <c r="G7689" s="18" t="s">
        <v>23</v>
      </c>
      <c r="H7689" s="18" t="s">
        <v>55937</v>
      </c>
      <c r="I7689" s="8"/>
      <c r="J7689" s="8"/>
    </row>
    <row r="7690" spans="1:10">
      <c r="A7690" s="33" t="s">
        <v>23496</v>
      </c>
      <c r="B7690" s="8" t="s">
        <v>49503</v>
      </c>
      <c r="C7690" s="8" t="s">
        <v>23497</v>
      </c>
      <c r="D7690" s="8" t="s">
        <v>23498</v>
      </c>
      <c r="E7690" s="11">
        <f t="shared" si="120"/>
        <v>1</v>
      </c>
      <c r="F7690" s="12" t="s">
        <v>55936</v>
      </c>
      <c r="G7690" s="12" t="s">
        <v>23</v>
      </c>
      <c r="H7690" s="12" t="s">
        <v>55937</v>
      </c>
      <c r="I7690" s="8"/>
      <c r="J7690" s="8"/>
    </row>
    <row r="7691" spans="1:10">
      <c r="A7691" s="16" t="s">
        <v>23499</v>
      </c>
      <c r="B7691" s="8" t="s">
        <v>49504</v>
      </c>
      <c r="C7691" s="8" t="s">
        <v>23500</v>
      </c>
      <c r="D7691" s="17" t="s">
        <v>23501</v>
      </c>
      <c r="E7691" s="11">
        <f t="shared" si="120"/>
        <v>1</v>
      </c>
      <c r="F7691" s="18" t="s">
        <v>55936</v>
      </c>
      <c r="G7691" s="18" t="s">
        <v>23</v>
      </c>
      <c r="H7691" s="18" t="s">
        <v>55937</v>
      </c>
      <c r="I7691" s="8"/>
      <c r="J7691" s="8"/>
    </row>
    <row r="7692" spans="1:10" ht="60">
      <c r="A7692" s="24" t="s">
        <v>23502</v>
      </c>
      <c r="B7692" s="8" t="s">
        <v>49505</v>
      </c>
      <c r="C7692" s="8" t="s">
        <v>23503</v>
      </c>
      <c r="D7692" s="45" t="s">
        <v>23504</v>
      </c>
      <c r="E7692" s="11">
        <f t="shared" si="120"/>
        <v>1</v>
      </c>
      <c r="F7692" s="12" t="s">
        <v>55936</v>
      </c>
      <c r="G7692" s="12" t="s">
        <v>23</v>
      </c>
      <c r="H7692" s="12" t="s">
        <v>55937</v>
      </c>
      <c r="I7692" s="8"/>
      <c r="J7692" s="8"/>
    </row>
    <row r="7693" spans="1:10">
      <c r="A7693" s="19" t="s">
        <v>23505</v>
      </c>
      <c r="B7693" s="8" t="s">
        <v>49506</v>
      </c>
      <c r="C7693" s="8" t="s">
        <v>23506</v>
      </c>
      <c r="D7693" s="29" t="s">
        <v>23507</v>
      </c>
      <c r="E7693" s="11">
        <f t="shared" si="120"/>
        <v>1</v>
      </c>
      <c r="F7693" s="15" t="s">
        <v>55936</v>
      </c>
      <c r="G7693" s="15" t="s">
        <v>23</v>
      </c>
      <c r="H7693" s="15" t="s">
        <v>55937</v>
      </c>
      <c r="I7693" s="8"/>
      <c r="J7693" s="8"/>
    </row>
    <row r="7694" spans="1:10" ht="24">
      <c r="A7694" s="19" t="s">
        <v>38174</v>
      </c>
      <c r="B7694" s="8" t="s">
        <v>40770</v>
      </c>
      <c r="C7694" s="8" t="s">
        <v>40770</v>
      </c>
      <c r="D7694" s="29" t="s">
        <v>55440</v>
      </c>
      <c r="E7694" s="11">
        <f t="shared" si="120"/>
        <v>1</v>
      </c>
      <c r="F7694" s="15" t="s">
        <v>38138</v>
      </c>
      <c r="G7694" s="15" t="s">
        <v>55946</v>
      </c>
      <c r="H7694" s="15" t="s">
        <v>55938</v>
      </c>
      <c r="I7694" s="8"/>
      <c r="J7694" s="8"/>
    </row>
    <row r="7695" spans="1:10" ht="72">
      <c r="A7695" s="19" t="s">
        <v>23508</v>
      </c>
      <c r="B7695" s="8" t="s">
        <v>49507</v>
      </c>
      <c r="C7695" s="8" t="s">
        <v>23509</v>
      </c>
      <c r="D7695" s="29" t="s">
        <v>23510</v>
      </c>
      <c r="E7695" s="11">
        <f t="shared" si="120"/>
        <v>1</v>
      </c>
      <c r="F7695" s="15" t="s">
        <v>55936</v>
      </c>
      <c r="G7695" s="15" t="s">
        <v>56181</v>
      </c>
      <c r="H7695" s="15" t="s">
        <v>55937</v>
      </c>
      <c r="I7695" s="8"/>
      <c r="J7695" s="8"/>
    </row>
    <row r="7696" spans="1:10" ht="36">
      <c r="A7696" s="16" t="s">
        <v>23511</v>
      </c>
      <c r="B7696" s="8" t="s">
        <v>49508</v>
      </c>
      <c r="C7696" s="8" t="s">
        <v>23512</v>
      </c>
      <c r="D7696" s="17" t="s">
        <v>23513</v>
      </c>
      <c r="E7696" s="11">
        <f t="shared" si="120"/>
        <v>1</v>
      </c>
      <c r="F7696" s="18" t="s">
        <v>55936</v>
      </c>
      <c r="G7696" s="18" t="s">
        <v>56208</v>
      </c>
      <c r="H7696" s="18" t="s">
        <v>55937</v>
      </c>
      <c r="I7696" s="8"/>
      <c r="J7696" s="8">
        <v>1</v>
      </c>
    </row>
    <row r="7697" spans="1:10" ht="36">
      <c r="A7697" s="16" t="s">
        <v>23514</v>
      </c>
      <c r="B7697" s="8" t="s">
        <v>49509</v>
      </c>
      <c r="C7697" s="8" t="s">
        <v>23515</v>
      </c>
      <c r="D7697" s="17" t="s">
        <v>23516</v>
      </c>
      <c r="E7697" s="11">
        <f t="shared" si="120"/>
        <v>1</v>
      </c>
      <c r="F7697" s="18" t="s">
        <v>55936</v>
      </c>
      <c r="G7697" s="18" t="s">
        <v>23</v>
      </c>
      <c r="H7697" s="18" t="s">
        <v>55937</v>
      </c>
      <c r="I7697" s="8"/>
      <c r="J7697" s="8">
        <v>2</v>
      </c>
    </row>
    <row r="7698" spans="1:10" ht="36">
      <c r="A7698" s="16" t="s">
        <v>23517</v>
      </c>
      <c r="B7698" s="8" t="s">
        <v>49510</v>
      </c>
      <c r="C7698" s="8" t="s">
        <v>23518</v>
      </c>
      <c r="D7698" s="17" t="s">
        <v>23519</v>
      </c>
      <c r="E7698" s="11">
        <f t="shared" si="120"/>
        <v>1</v>
      </c>
      <c r="F7698" s="18" t="s">
        <v>55936</v>
      </c>
      <c r="G7698" s="18" t="s">
        <v>56208</v>
      </c>
      <c r="H7698" s="18" t="s">
        <v>55937</v>
      </c>
      <c r="I7698" s="8"/>
      <c r="J7698" s="8">
        <v>3</v>
      </c>
    </row>
    <row r="7699" spans="1:10" ht="72">
      <c r="A7699" s="16" t="s">
        <v>23520</v>
      </c>
      <c r="B7699" s="8" t="s">
        <v>49511</v>
      </c>
      <c r="C7699" s="8" t="s">
        <v>23521</v>
      </c>
      <c r="D7699" s="17" t="s">
        <v>23522</v>
      </c>
      <c r="E7699" s="11">
        <f t="shared" si="120"/>
        <v>1</v>
      </c>
      <c r="F7699" s="18" t="s">
        <v>55936</v>
      </c>
      <c r="G7699" s="18" t="s">
        <v>56208</v>
      </c>
      <c r="H7699" s="18" t="s">
        <v>55937</v>
      </c>
      <c r="I7699" s="8"/>
      <c r="J7699" s="8"/>
    </row>
    <row r="7700" spans="1:10" ht="36">
      <c r="A7700" s="23" t="s">
        <v>1858</v>
      </c>
      <c r="B7700" s="8" t="s">
        <v>49512</v>
      </c>
      <c r="C7700" s="8" t="s">
        <v>4618</v>
      </c>
      <c r="D7700" s="22" t="s">
        <v>23523</v>
      </c>
      <c r="E7700" s="11">
        <f t="shared" si="120"/>
        <v>1</v>
      </c>
      <c r="F7700" s="8" t="s">
        <v>55936</v>
      </c>
      <c r="G7700" s="8" t="s">
        <v>23</v>
      </c>
      <c r="H7700" s="8" t="s">
        <v>55937</v>
      </c>
      <c r="I7700" s="8"/>
      <c r="J7700" s="8"/>
    </row>
    <row r="7701" spans="1:10">
      <c r="A7701" s="16" t="s">
        <v>23524</v>
      </c>
      <c r="B7701" s="8" t="s">
        <v>23525</v>
      </c>
      <c r="C7701" s="8" t="s">
        <v>23525</v>
      </c>
      <c r="D7701" s="17" t="s">
        <v>23526</v>
      </c>
      <c r="E7701" s="11">
        <f t="shared" si="120"/>
        <v>1</v>
      </c>
      <c r="F7701" s="18" t="s">
        <v>55936</v>
      </c>
      <c r="G7701" s="18" t="s">
        <v>55948</v>
      </c>
      <c r="H7701" s="18" t="s">
        <v>55937</v>
      </c>
      <c r="I7701" s="8"/>
      <c r="J7701" s="8"/>
    </row>
    <row r="7702" spans="1:10">
      <c r="A7702" s="16" t="s">
        <v>23527</v>
      </c>
      <c r="B7702" s="8" t="s">
        <v>22958</v>
      </c>
      <c r="C7702" s="8" t="s">
        <v>22958</v>
      </c>
      <c r="D7702" s="17" t="s">
        <v>23528</v>
      </c>
      <c r="E7702" s="11">
        <f t="shared" si="120"/>
        <v>1</v>
      </c>
      <c r="F7702" s="18" t="s">
        <v>55936</v>
      </c>
      <c r="G7702" s="18" t="s">
        <v>23</v>
      </c>
      <c r="H7702" s="18" t="s">
        <v>55937</v>
      </c>
      <c r="I7702" s="8"/>
      <c r="J7702" s="8"/>
    </row>
    <row r="7703" spans="1:10" ht="24">
      <c r="A7703" s="16" t="s">
        <v>23529</v>
      </c>
      <c r="B7703" s="8" t="s">
        <v>49513</v>
      </c>
      <c r="C7703" s="8" t="s">
        <v>23530</v>
      </c>
      <c r="D7703" s="17" t="s">
        <v>23531</v>
      </c>
      <c r="E7703" s="11">
        <f t="shared" si="120"/>
        <v>1</v>
      </c>
      <c r="F7703" s="18" t="s">
        <v>55936</v>
      </c>
      <c r="G7703" s="18" t="s">
        <v>23</v>
      </c>
      <c r="H7703" s="18" t="s">
        <v>55937</v>
      </c>
      <c r="I7703" s="8"/>
      <c r="J7703" s="8"/>
    </row>
    <row r="7704" spans="1:10" ht="24">
      <c r="A7704" s="16" t="s">
        <v>23532</v>
      </c>
      <c r="B7704" s="8" t="s">
        <v>23533</v>
      </c>
      <c r="C7704" s="8" t="s">
        <v>23533</v>
      </c>
      <c r="D7704" s="17" t="s">
        <v>23534</v>
      </c>
      <c r="E7704" s="11">
        <f t="shared" si="120"/>
        <v>1</v>
      </c>
      <c r="F7704" s="18" t="s">
        <v>55936</v>
      </c>
      <c r="G7704" s="18" t="s">
        <v>23</v>
      </c>
      <c r="H7704" s="18" t="s">
        <v>55937</v>
      </c>
      <c r="I7704" s="8"/>
      <c r="J7704" s="8"/>
    </row>
    <row r="7705" spans="1:10">
      <c r="A7705" s="16" t="s">
        <v>23535</v>
      </c>
      <c r="B7705" s="8" t="s">
        <v>49514</v>
      </c>
      <c r="C7705" s="8" t="s">
        <v>23536</v>
      </c>
      <c r="D7705" s="17" t="s">
        <v>23537</v>
      </c>
      <c r="E7705" s="11">
        <f t="shared" si="120"/>
        <v>1</v>
      </c>
      <c r="F7705" s="18" t="s">
        <v>55936</v>
      </c>
      <c r="G7705" s="18" t="s">
        <v>23</v>
      </c>
      <c r="H7705" s="18" t="s">
        <v>55937</v>
      </c>
      <c r="I7705" s="8"/>
      <c r="J7705" s="8"/>
    </row>
    <row r="7706" spans="1:10" ht="24">
      <c r="A7706" s="16" t="s">
        <v>23538</v>
      </c>
      <c r="B7706" s="8" t="s">
        <v>49515</v>
      </c>
      <c r="C7706" s="8" t="s">
        <v>23539</v>
      </c>
      <c r="D7706" s="17" t="s">
        <v>23540</v>
      </c>
      <c r="E7706" s="11">
        <f t="shared" si="120"/>
        <v>1</v>
      </c>
      <c r="F7706" s="18" t="s">
        <v>55936</v>
      </c>
      <c r="G7706" s="18" t="s">
        <v>23</v>
      </c>
      <c r="H7706" s="18" t="s">
        <v>55937</v>
      </c>
      <c r="I7706" s="8"/>
      <c r="J7706" s="8"/>
    </row>
    <row r="7707" spans="1:10">
      <c r="A7707" s="16" t="s">
        <v>38175</v>
      </c>
      <c r="B7707" s="8" t="s">
        <v>49516</v>
      </c>
      <c r="C7707" s="8" t="s">
        <v>3572</v>
      </c>
      <c r="D7707" s="17" t="s">
        <v>55441</v>
      </c>
      <c r="E7707" s="11">
        <f t="shared" si="120"/>
        <v>1</v>
      </c>
      <c r="F7707" s="18" t="s">
        <v>38138</v>
      </c>
      <c r="G7707" s="18" t="s">
        <v>55946</v>
      </c>
      <c r="H7707" s="18" t="s">
        <v>55938</v>
      </c>
      <c r="I7707" s="8"/>
      <c r="J7707" s="8"/>
    </row>
    <row r="7708" spans="1:10" ht="24">
      <c r="A7708" s="33" t="s">
        <v>1859</v>
      </c>
      <c r="B7708" s="8" t="s">
        <v>4620</v>
      </c>
      <c r="C7708" s="8" t="s">
        <v>4620</v>
      </c>
      <c r="D7708" s="22" t="s">
        <v>3385</v>
      </c>
      <c r="E7708" s="11">
        <f t="shared" si="120"/>
        <v>1</v>
      </c>
      <c r="F7708" s="15" t="s">
        <v>55936</v>
      </c>
      <c r="G7708" s="15" t="s">
        <v>23</v>
      </c>
      <c r="H7708" s="15" t="s">
        <v>55937</v>
      </c>
      <c r="I7708" s="8"/>
      <c r="J7708" s="8"/>
    </row>
    <row r="7709" spans="1:10" ht="24">
      <c r="A7709" s="16" t="s">
        <v>23541</v>
      </c>
      <c r="B7709" s="8" t="s">
        <v>49517</v>
      </c>
      <c r="C7709" s="8" t="s">
        <v>23542</v>
      </c>
      <c r="D7709" s="17" t="s">
        <v>23543</v>
      </c>
      <c r="E7709" s="11">
        <f t="shared" si="120"/>
        <v>1</v>
      </c>
      <c r="F7709" s="18" t="s">
        <v>55936</v>
      </c>
      <c r="G7709" s="18" t="s">
        <v>23</v>
      </c>
      <c r="H7709" s="18" t="s">
        <v>55937</v>
      </c>
      <c r="I7709" s="8"/>
      <c r="J7709" s="8"/>
    </row>
    <row r="7710" spans="1:10">
      <c r="A7710" s="24" t="s">
        <v>23544</v>
      </c>
      <c r="B7710" s="8" t="s">
        <v>23545</v>
      </c>
      <c r="C7710" s="8" t="s">
        <v>23545</v>
      </c>
      <c r="D7710" s="45" t="s">
        <v>23546</v>
      </c>
      <c r="E7710" s="11">
        <f t="shared" si="120"/>
        <v>1</v>
      </c>
      <c r="F7710" s="12" t="s">
        <v>55936</v>
      </c>
      <c r="G7710" s="12" t="s">
        <v>23</v>
      </c>
      <c r="H7710" s="12" t="s">
        <v>55937</v>
      </c>
      <c r="I7710" s="8"/>
      <c r="J7710" s="8"/>
    </row>
    <row r="7711" spans="1:10" ht="24">
      <c r="A7711" s="19" t="s">
        <v>1860</v>
      </c>
      <c r="B7711" s="8" t="s">
        <v>49518</v>
      </c>
      <c r="C7711" s="8" t="s">
        <v>3622</v>
      </c>
      <c r="D7711" s="29" t="s">
        <v>55442</v>
      </c>
      <c r="E7711" s="11">
        <f t="shared" si="120"/>
        <v>1</v>
      </c>
      <c r="F7711" s="15" t="s">
        <v>38138</v>
      </c>
      <c r="G7711" s="15" t="s">
        <v>55946</v>
      </c>
      <c r="H7711" s="15" t="s">
        <v>55938</v>
      </c>
      <c r="I7711" s="8"/>
      <c r="J7711" s="8"/>
    </row>
    <row r="7712" spans="1:10" ht="24">
      <c r="A7712" s="19" t="s">
        <v>23547</v>
      </c>
      <c r="B7712" s="8" t="s">
        <v>49519</v>
      </c>
      <c r="C7712" s="8" t="s">
        <v>23548</v>
      </c>
      <c r="D7712" s="29" t="s">
        <v>23549</v>
      </c>
      <c r="E7712" s="11">
        <f t="shared" si="120"/>
        <v>1</v>
      </c>
      <c r="F7712" s="15" t="s">
        <v>55936</v>
      </c>
      <c r="G7712" s="15" t="s">
        <v>55948</v>
      </c>
      <c r="H7712" s="15" t="s">
        <v>55937</v>
      </c>
      <c r="I7712" s="8"/>
      <c r="J7712" s="8"/>
    </row>
    <row r="7713" spans="1:10">
      <c r="A7713" s="19" t="s">
        <v>1862</v>
      </c>
      <c r="B7713" s="8" t="s">
        <v>49520</v>
      </c>
      <c r="C7713" s="8" t="s">
        <v>4621</v>
      </c>
      <c r="D7713" s="29" t="s">
        <v>23550</v>
      </c>
      <c r="E7713" s="11">
        <f t="shared" si="120"/>
        <v>1</v>
      </c>
      <c r="F7713" s="15" t="s">
        <v>55936</v>
      </c>
      <c r="G7713" s="15" t="s">
        <v>55940</v>
      </c>
      <c r="H7713" s="15" t="s">
        <v>55937</v>
      </c>
      <c r="I7713" s="8"/>
      <c r="J7713" s="8"/>
    </row>
    <row r="7714" spans="1:10" ht="48">
      <c r="A7714" s="19" t="s">
        <v>23551</v>
      </c>
      <c r="B7714" s="8" t="s">
        <v>49521</v>
      </c>
      <c r="C7714" s="8" t="s">
        <v>23552</v>
      </c>
      <c r="D7714" s="29" t="s">
        <v>23553</v>
      </c>
      <c r="E7714" s="11">
        <f t="shared" si="120"/>
        <v>1</v>
      </c>
      <c r="F7714" s="15" t="s">
        <v>55936</v>
      </c>
      <c r="G7714" s="15" t="s">
        <v>55993</v>
      </c>
      <c r="H7714" s="15" t="s">
        <v>55937</v>
      </c>
      <c r="I7714" s="8"/>
      <c r="J7714" s="8"/>
    </row>
    <row r="7715" spans="1:10" ht="24">
      <c r="A7715" s="19" t="s">
        <v>23554</v>
      </c>
      <c r="B7715" s="8" t="s">
        <v>49522</v>
      </c>
      <c r="C7715" s="8" t="s">
        <v>23555</v>
      </c>
      <c r="D7715" s="29" t="s">
        <v>23556</v>
      </c>
      <c r="E7715" s="11">
        <f t="shared" si="120"/>
        <v>1</v>
      </c>
      <c r="F7715" s="15" t="s">
        <v>55936</v>
      </c>
      <c r="G7715" s="15" t="s">
        <v>23</v>
      </c>
      <c r="H7715" s="15" t="s">
        <v>55937</v>
      </c>
      <c r="I7715" s="8"/>
      <c r="J7715" s="8"/>
    </row>
    <row r="7716" spans="1:10" ht="72">
      <c r="A7716" s="16" t="s">
        <v>23557</v>
      </c>
      <c r="B7716" s="8" t="s">
        <v>49523</v>
      </c>
      <c r="C7716" s="8" t="s">
        <v>23558</v>
      </c>
      <c r="D7716" s="17" t="s">
        <v>23559</v>
      </c>
      <c r="E7716" s="11">
        <f t="shared" si="120"/>
        <v>1</v>
      </c>
      <c r="F7716" s="18" t="s">
        <v>55936</v>
      </c>
      <c r="G7716" s="18" t="s">
        <v>55948</v>
      </c>
      <c r="H7716" s="18" t="s">
        <v>55937</v>
      </c>
      <c r="I7716" s="8"/>
      <c r="J7716" s="8"/>
    </row>
    <row r="7717" spans="1:10">
      <c r="A7717" s="33" t="s">
        <v>23560</v>
      </c>
      <c r="B7717" s="8" t="s">
        <v>49524</v>
      </c>
      <c r="C7717" s="8" t="s">
        <v>23561</v>
      </c>
      <c r="D7717" s="8" t="s">
        <v>23562</v>
      </c>
      <c r="E7717" s="11">
        <f t="shared" si="120"/>
        <v>1</v>
      </c>
      <c r="F7717" s="12" t="s">
        <v>55936</v>
      </c>
      <c r="G7717" s="12" t="s">
        <v>55940</v>
      </c>
      <c r="H7717" s="12" t="s">
        <v>55937</v>
      </c>
      <c r="I7717" s="8"/>
      <c r="J7717" s="8"/>
    </row>
    <row r="7718" spans="1:10" ht="36">
      <c r="A7718" s="16" t="s">
        <v>23563</v>
      </c>
      <c r="B7718" s="8" t="s">
        <v>49525</v>
      </c>
      <c r="C7718" s="8" t="s">
        <v>23564</v>
      </c>
      <c r="D7718" s="17" t="s">
        <v>23565</v>
      </c>
      <c r="E7718" s="11">
        <f t="shared" si="120"/>
        <v>1</v>
      </c>
      <c r="F7718" s="18" t="s">
        <v>55936</v>
      </c>
      <c r="G7718" s="18" t="s">
        <v>56062</v>
      </c>
      <c r="H7718" s="18" t="s">
        <v>55937</v>
      </c>
      <c r="I7718" s="8"/>
      <c r="J7718" s="8"/>
    </row>
    <row r="7719" spans="1:10" ht="24">
      <c r="A7719" s="33" t="s">
        <v>1863</v>
      </c>
      <c r="B7719" s="8" t="s">
        <v>40771</v>
      </c>
      <c r="C7719" s="8" t="s">
        <v>40771</v>
      </c>
      <c r="D7719" s="22" t="s">
        <v>55443</v>
      </c>
      <c r="E7719" s="11">
        <f t="shared" si="120"/>
        <v>1</v>
      </c>
      <c r="F7719" s="15" t="s">
        <v>38138</v>
      </c>
      <c r="G7719" s="15" t="s">
        <v>55946</v>
      </c>
      <c r="H7719" s="15" t="s">
        <v>55938</v>
      </c>
      <c r="I7719" s="8"/>
      <c r="J7719" s="8"/>
    </row>
    <row r="7720" spans="1:10" ht="24">
      <c r="A7720" s="16" t="s">
        <v>1864</v>
      </c>
      <c r="B7720" s="8" t="s">
        <v>49526</v>
      </c>
      <c r="C7720" s="8" t="s">
        <v>4297</v>
      </c>
      <c r="D7720" s="17" t="s">
        <v>23566</v>
      </c>
      <c r="E7720" s="11">
        <f t="shared" si="120"/>
        <v>1</v>
      </c>
      <c r="F7720" s="18" t="s">
        <v>55936</v>
      </c>
      <c r="G7720" s="18" t="s">
        <v>23</v>
      </c>
      <c r="H7720" s="18" t="s">
        <v>55937</v>
      </c>
      <c r="I7720" s="8"/>
      <c r="J7720" s="8"/>
    </row>
    <row r="7721" spans="1:10">
      <c r="A7721" s="16" t="s">
        <v>23567</v>
      </c>
      <c r="B7721" s="8" t="s">
        <v>49527</v>
      </c>
      <c r="C7721" s="8" t="s">
        <v>3937</v>
      </c>
      <c r="D7721" s="17" t="s">
        <v>23568</v>
      </c>
      <c r="E7721" s="11">
        <f t="shared" si="120"/>
        <v>1</v>
      </c>
      <c r="F7721" s="18" t="s">
        <v>55936</v>
      </c>
      <c r="G7721" s="18" t="s">
        <v>23</v>
      </c>
      <c r="H7721" s="18" t="s">
        <v>55937</v>
      </c>
      <c r="I7721" s="8"/>
      <c r="J7721" s="8"/>
    </row>
    <row r="7722" spans="1:10">
      <c r="A7722" s="16" t="s">
        <v>1865</v>
      </c>
      <c r="B7722" s="8" t="s">
        <v>49528</v>
      </c>
      <c r="C7722" s="8" t="s">
        <v>4622</v>
      </c>
      <c r="D7722" s="17" t="s">
        <v>23569</v>
      </c>
      <c r="E7722" s="11">
        <f t="shared" si="120"/>
        <v>1</v>
      </c>
      <c r="F7722" s="18" t="s">
        <v>55936</v>
      </c>
      <c r="G7722" s="18" t="s">
        <v>23</v>
      </c>
      <c r="H7722" s="18" t="s">
        <v>55937</v>
      </c>
      <c r="I7722" s="8"/>
      <c r="J7722" s="8"/>
    </row>
    <row r="7723" spans="1:10">
      <c r="A7723" s="16" t="s">
        <v>1866</v>
      </c>
      <c r="B7723" s="8" t="s">
        <v>49529</v>
      </c>
      <c r="C7723" s="8" t="s">
        <v>3862</v>
      </c>
      <c r="D7723" s="17" t="s">
        <v>23570</v>
      </c>
      <c r="E7723" s="11">
        <f t="shared" si="120"/>
        <v>1</v>
      </c>
      <c r="F7723" s="18" t="s">
        <v>55936</v>
      </c>
      <c r="G7723" s="18" t="s">
        <v>23</v>
      </c>
      <c r="H7723" s="18" t="s">
        <v>55937</v>
      </c>
      <c r="I7723" s="8"/>
      <c r="J7723" s="8"/>
    </row>
    <row r="7724" spans="1:10">
      <c r="A7724" s="16" t="s">
        <v>1867</v>
      </c>
      <c r="B7724" s="8" t="s">
        <v>49530</v>
      </c>
      <c r="C7724" s="8" t="s">
        <v>4623</v>
      </c>
      <c r="D7724" s="17" t="s">
        <v>23571</v>
      </c>
      <c r="E7724" s="11">
        <f t="shared" si="120"/>
        <v>1</v>
      </c>
      <c r="F7724" s="18" t="s">
        <v>55936</v>
      </c>
      <c r="G7724" s="18" t="s">
        <v>23</v>
      </c>
      <c r="H7724" s="18" t="s">
        <v>55937</v>
      </c>
      <c r="I7724" s="8"/>
      <c r="J7724" s="8"/>
    </row>
    <row r="7725" spans="1:10" ht="168">
      <c r="A7725" s="16" t="s">
        <v>23573</v>
      </c>
      <c r="B7725" s="8" t="s">
        <v>49531</v>
      </c>
      <c r="C7725" s="8" t="s">
        <v>23574</v>
      </c>
      <c r="D7725" s="17" t="s">
        <v>55444</v>
      </c>
      <c r="E7725" s="11">
        <f t="shared" si="120"/>
        <v>1</v>
      </c>
      <c r="F7725" s="18" t="s">
        <v>55936</v>
      </c>
      <c r="G7725" s="18" t="s">
        <v>55948</v>
      </c>
      <c r="H7725" s="18" t="s">
        <v>55937</v>
      </c>
      <c r="I7725" s="8"/>
      <c r="J7725" s="8"/>
    </row>
    <row r="7726" spans="1:10" ht="36">
      <c r="A7726" s="16" t="s">
        <v>1868</v>
      </c>
      <c r="B7726" s="8" t="s">
        <v>23575</v>
      </c>
      <c r="C7726" s="8" t="s">
        <v>23575</v>
      </c>
      <c r="D7726" s="17" t="s">
        <v>23576</v>
      </c>
      <c r="E7726" s="11">
        <f t="shared" si="120"/>
        <v>1</v>
      </c>
      <c r="F7726" s="18" t="s">
        <v>55936</v>
      </c>
      <c r="G7726" s="18" t="s">
        <v>55968</v>
      </c>
      <c r="H7726" s="18" t="s">
        <v>55937</v>
      </c>
      <c r="I7726" s="8"/>
      <c r="J7726" s="8"/>
    </row>
    <row r="7727" spans="1:10" ht="36">
      <c r="A7727" s="16" t="s">
        <v>23577</v>
      </c>
      <c r="B7727" s="8" t="s">
        <v>49532</v>
      </c>
      <c r="C7727" s="8" t="s">
        <v>23578</v>
      </c>
      <c r="D7727" s="17" t="s">
        <v>23579</v>
      </c>
      <c r="E7727" s="11">
        <f t="shared" si="120"/>
        <v>1</v>
      </c>
      <c r="F7727" s="18" t="s">
        <v>55936</v>
      </c>
      <c r="G7727" s="18" t="s">
        <v>55968</v>
      </c>
      <c r="H7727" s="18" t="s">
        <v>55937</v>
      </c>
      <c r="I7727" s="8"/>
      <c r="J7727" s="8"/>
    </row>
    <row r="7728" spans="1:10" ht="24">
      <c r="A7728" s="16" t="s">
        <v>23580</v>
      </c>
      <c r="B7728" s="8" t="s">
        <v>49533</v>
      </c>
      <c r="C7728" s="8" t="s">
        <v>23581</v>
      </c>
      <c r="D7728" s="17" t="s">
        <v>23582</v>
      </c>
      <c r="E7728" s="11">
        <f t="shared" si="120"/>
        <v>1</v>
      </c>
      <c r="F7728" s="18" t="s">
        <v>55936</v>
      </c>
      <c r="G7728" s="18" t="s">
        <v>55968</v>
      </c>
      <c r="H7728" s="18" t="s">
        <v>55937</v>
      </c>
      <c r="I7728" s="8"/>
      <c r="J7728" s="8"/>
    </row>
    <row r="7729" spans="1:10" ht="24">
      <c r="A7729" s="19" t="s">
        <v>23583</v>
      </c>
      <c r="B7729" s="8" t="s">
        <v>49534</v>
      </c>
      <c r="C7729" s="8" t="s">
        <v>23584</v>
      </c>
      <c r="D7729" s="20" t="s">
        <v>23585</v>
      </c>
      <c r="E7729" s="11">
        <f t="shared" si="120"/>
        <v>1</v>
      </c>
      <c r="F7729" s="15" t="s">
        <v>55936</v>
      </c>
      <c r="G7729" s="15" t="s">
        <v>55968</v>
      </c>
      <c r="H7729" s="15" t="s">
        <v>55937</v>
      </c>
      <c r="I7729" s="8"/>
      <c r="J7729" s="8"/>
    </row>
    <row r="7730" spans="1:10" ht="36">
      <c r="A7730" s="16" t="s">
        <v>23586</v>
      </c>
      <c r="B7730" s="8" t="s">
        <v>49535</v>
      </c>
      <c r="C7730" s="8" t="s">
        <v>23587</v>
      </c>
      <c r="D7730" s="17" t="s">
        <v>23588</v>
      </c>
      <c r="E7730" s="11">
        <f t="shared" si="120"/>
        <v>1</v>
      </c>
      <c r="F7730" s="18" t="s">
        <v>55936</v>
      </c>
      <c r="G7730" s="18" t="s">
        <v>55968</v>
      </c>
      <c r="H7730" s="18" t="s">
        <v>55937</v>
      </c>
      <c r="I7730" s="8"/>
      <c r="J7730" s="8"/>
    </row>
    <row r="7731" spans="1:10" ht="24">
      <c r="A7731" s="16" t="s">
        <v>23589</v>
      </c>
      <c r="B7731" s="8" t="s">
        <v>49536</v>
      </c>
      <c r="C7731" s="8" t="s">
        <v>23590</v>
      </c>
      <c r="D7731" s="17" t="s">
        <v>23591</v>
      </c>
      <c r="E7731" s="11">
        <f t="shared" si="120"/>
        <v>1</v>
      </c>
      <c r="F7731" s="18" t="s">
        <v>55936</v>
      </c>
      <c r="G7731" s="18" t="s">
        <v>55968</v>
      </c>
      <c r="H7731" s="18" t="s">
        <v>55937</v>
      </c>
      <c r="I7731" s="8"/>
      <c r="J7731" s="8"/>
    </row>
    <row r="7732" spans="1:10" ht="24">
      <c r="A7732" s="16" t="s">
        <v>1869</v>
      </c>
      <c r="B7732" s="8" t="s">
        <v>49537</v>
      </c>
      <c r="C7732" s="8" t="s">
        <v>4624</v>
      </c>
      <c r="D7732" s="17" t="s">
        <v>23592</v>
      </c>
      <c r="E7732" s="11">
        <f t="shared" si="120"/>
        <v>1</v>
      </c>
      <c r="F7732" s="18" t="s">
        <v>55936</v>
      </c>
      <c r="G7732" s="18" t="s">
        <v>23</v>
      </c>
      <c r="H7732" s="18" t="s">
        <v>55937</v>
      </c>
      <c r="I7732" s="8"/>
      <c r="J7732" s="8">
        <v>1</v>
      </c>
    </row>
    <row r="7733" spans="1:10" ht="48">
      <c r="A7733" s="24" t="s">
        <v>38176</v>
      </c>
      <c r="B7733" s="8" t="s">
        <v>1870</v>
      </c>
      <c r="C7733" s="8" t="s">
        <v>1870</v>
      </c>
      <c r="D7733" s="20" t="s">
        <v>55445</v>
      </c>
      <c r="E7733" s="11">
        <f t="shared" si="120"/>
        <v>1</v>
      </c>
      <c r="F7733" s="8" t="s">
        <v>55936</v>
      </c>
      <c r="G7733" s="8" t="s">
        <v>23</v>
      </c>
      <c r="H7733" s="8" t="s">
        <v>55937</v>
      </c>
      <c r="I7733" s="8"/>
      <c r="J7733" s="8">
        <v>2</v>
      </c>
    </row>
    <row r="7734" spans="1:10">
      <c r="A7734" s="33" t="s">
        <v>23593</v>
      </c>
      <c r="B7734" s="8" t="s">
        <v>49538</v>
      </c>
      <c r="C7734" s="8" t="s">
        <v>23594</v>
      </c>
      <c r="D7734" s="22" t="s">
        <v>23593</v>
      </c>
      <c r="E7734" s="11">
        <f t="shared" si="120"/>
        <v>1</v>
      </c>
      <c r="F7734" s="15" t="s">
        <v>55936</v>
      </c>
      <c r="G7734" s="15" t="s">
        <v>23</v>
      </c>
      <c r="H7734" s="15" t="s">
        <v>55937</v>
      </c>
      <c r="I7734" s="8"/>
      <c r="J7734" s="8"/>
    </row>
    <row r="7735" spans="1:10">
      <c r="A7735" s="19" t="s">
        <v>23595</v>
      </c>
      <c r="B7735" s="8" t="s">
        <v>49539</v>
      </c>
      <c r="C7735" s="8" t="s">
        <v>23596</v>
      </c>
      <c r="D7735" s="29" t="s">
        <v>23597</v>
      </c>
      <c r="E7735" s="11">
        <f t="shared" si="120"/>
        <v>1</v>
      </c>
      <c r="F7735" s="15" t="s">
        <v>55936</v>
      </c>
      <c r="G7735" s="15" t="s">
        <v>23</v>
      </c>
      <c r="H7735" s="15" t="s">
        <v>55937</v>
      </c>
      <c r="I7735" s="8"/>
      <c r="J7735" s="8"/>
    </row>
    <row r="7736" spans="1:10" ht="24">
      <c r="A7736" s="16" t="s">
        <v>23598</v>
      </c>
      <c r="B7736" s="8" t="s">
        <v>49540</v>
      </c>
      <c r="C7736" s="8" t="s">
        <v>23599</v>
      </c>
      <c r="D7736" s="17" t="s">
        <v>23600</v>
      </c>
      <c r="E7736" s="11">
        <f t="shared" si="120"/>
        <v>1</v>
      </c>
      <c r="F7736" s="18" t="s">
        <v>55936</v>
      </c>
      <c r="G7736" s="18" t="s">
        <v>23</v>
      </c>
      <c r="H7736" s="18" t="s">
        <v>55937</v>
      </c>
      <c r="I7736" s="8"/>
      <c r="J7736" s="8">
        <v>1</v>
      </c>
    </row>
    <row r="7737" spans="1:10">
      <c r="A7737" s="16" t="s">
        <v>1871</v>
      </c>
      <c r="B7737" s="8" t="s">
        <v>49541</v>
      </c>
      <c r="C7737" s="8" t="s">
        <v>23601</v>
      </c>
      <c r="D7737" s="17" t="s">
        <v>23602</v>
      </c>
      <c r="E7737" s="11">
        <f t="shared" si="120"/>
        <v>1</v>
      </c>
      <c r="F7737" s="18" t="s">
        <v>55936</v>
      </c>
      <c r="G7737" s="18" t="s">
        <v>23</v>
      </c>
      <c r="H7737" s="18" t="s">
        <v>55937</v>
      </c>
      <c r="I7737" s="8"/>
      <c r="J7737" s="8">
        <v>2</v>
      </c>
    </row>
    <row r="7738" spans="1:10" ht="36">
      <c r="A7738" s="16" t="s">
        <v>23603</v>
      </c>
      <c r="B7738" s="8" t="s">
        <v>49542</v>
      </c>
      <c r="C7738" s="8" t="s">
        <v>23604</v>
      </c>
      <c r="D7738" s="17" t="s">
        <v>23605</v>
      </c>
      <c r="E7738" s="11">
        <f t="shared" si="120"/>
        <v>1</v>
      </c>
      <c r="F7738" s="18" t="s">
        <v>55936</v>
      </c>
      <c r="G7738" s="18" t="s">
        <v>56077</v>
      </c>
      <c r="H7738" s="18" t="s">
        <v>55937</v>
      </c>
      <c r="I7738" s="8"/>
      <c r="J7738" s="8"/>
    </row>
    <row r="7739" spans="1:10" ht="36">
      <c r="A7739" s="16" t="s">
        <v>38177</v>
      </c>
      <c r="B7739" s="8" t="s">
        <v>49543</v>
      </c>
      <c r="C7739" s="8" t="s">
        <v>40772</v>
      </c>
      <c r="D7739" s="17" t="s">
        <v>55446</v>
      </c>
      <c r="E7739" s="11">
        <f t="shared" si="120"/>
        <v>1</v>
      </c>
      <c r="F7739" s="18" t="s">
        <v>38138</v>
      </c>
      <c r="G7739" s="18" t="s">
        <v>55946</v>
      </c>
      <c r="H7739" s="18" t="s">
        <v>55938</v>
      </c>
      <c r="I7739" s="8"/>
      <c r="J7739" s="8"/>
    </row>
    <row r="7740" spans="1:10" ht="36">
      <c r="A7740" s="24" t="s">
        <v>23606</v>
      </c>
      <c r="B7740" s="8" t="s">
        <v>49544</v>
      </c>
      <c r="C7740" s="8" t="s">
        <v>23607</v>
      </c>
      <c r="D7740" s="20" t="s">
        <v>23608</v>
      </c>
      <c r="E7740" s="11">
        <f t="shared" si="120"/>
        <v>1</v>
      </c>
      <c r="F7740" s="8" t="s">
        <v>55936</v>
      </c>
      <c r="G7740" s="8" t="s">
        <v>23</v>
      </c>
      <c r="H7740" s="8" t="s">
        <v>55937</v>
      </c>
      <c r="I7740" s="8"/>
      <c r="J7740" s="8"/>
    </row>
    <row r="7741" spans="1:10" ht="48">
      <c r="A7741" s="16" t="s">
        <v>23609</v>
      </c>
      <c r="B7741" s="8" t="s">
        <v>23610</v>
      </c>
      <c r="C7741" s="8" t="s">
        <v>23610</v>
      </c>
      <c r="D7741" s="17" t="s">
        <v>23611</v>
      </c>
      <c r="E7741" s="11">
        <f t="shared" si="120"/>
        <v>1</v>
      </c>
      <c r="F7741" s="18" t="s">
        <v>55936</v>
      </c>
      <c r="G7741" s="18" t="s">
        <v>23</v>
      </c>
      <c r="H7741" s="18" t="s">
        <v>55937</v>
      </c>
      <c r="I7741" s="8"/>
      <c r="J7741" s="8"/>
    </row>
    <row r="7742" spans="1:10" ht="24">
      <c r="A7742" s="16" t="s">
        <v>23612</v>
      </c>
      <c r="B7742" s="8" t="s">
        <v>49545</v>
      </c>
      <c r="C7742" s="8" t="s">
        <v>23613</v>
      </c>
      <c r="D7742" s="17" t="s">
        <v>23614</v>
      </c>
      <c r="E7742" s="11">
        <f t="shared" si="120"/>
        <v>1</v>
      </c>
      <c r="F7742" s="18" t="s">
        <v>55936</v>
      </c>
      <c r="G7742" s="18" t="s">
        <v>23</v>
      </c>
      <c r="H7742" s="18" t="s">
        <v>55937</v>
      </c>
      <c r="I7742" s="8"/>
      <c r="J7742" s="8"/>
    </row>
    <row r="7743" spans="1:10" ht="36">
      <c r="A7743" s="16" t="s">
        <v>23615</v>
      </c>
      <c r="B7743" s="8" t="s">
        <v>49546</v>
      </c>
      <c r="C7743" s="8" t="s">
        <v>23616</v>
      </c>
      <c r="D7743" s="17" t="s">
        <v>23617</v>
      </c>
      <c r="E7743" s="11">
        <f t="shared" si="120"/>
        <v>1</v>
      </c>
      <c r="F7743" s="18" t="s">
        <v>55936</v>
      </c>
      <c r="G7743" s="18" t="s">
        <v>56106</v>
      </c>
      <c r="H7743" s="18" t="s">
        <v>55937</v>
      </c>
      <c r="I7743" s="8"/>
      <c r="J7743" s="8"/>
    </row>
    <row r="7744" spans="1:10" ht="24">
      <c r="A7744" s="16" t="s">
        <v>23618</v>
      </c>
      <c r="B7744" s="8" t="s">
        <v>49547</v>
      </c>
      <c r="C7744" s="8" t="s">
        <v>23619</v>
      </c>
      <c r="D7744" s="17" t="s">
        <v>23620</v>
      </c>
      <c r="E7744" s="11">
        <f t="shared" si="120"/>
        <v>1</v>
      </c>
      <c r="F7744" s="18" t="s">
        <v>55936</v>
      </c>
      <c r="G7744" s="18" t="s">
        <v>56106</v>
      </c>
      <c r="H7744" s="18" t="s">
        <v>55937</v>
      </c>
      <c r="I7744" s="8"/>
      <c r="J7744" s="8"/>
    </row>
    <row r="7745" spans="1:10" ht="24">
      <c r="A7745" s="16" t="s">
        <v>38178</v>
      </c>
      <c r="B7745" s="8" t="s">
        <v>49548</v>
      </c>
      <c r="C7745" s="8" t="s">
        <v>3712</v>
      </c>
      <c r="D7745" s="17" t="s">
        <v>55447</v>
      </c>
      <c r="E7745" s="11">
        <f t="shared" si="120"/>
        <v>1</v>
      </c>
      <c r="F7745" s="18" t="s">
        <v>55936</v>
      </c>
      <c r="G7745" s="18" t="s">
        <v>56148</v>
      </c>
      <c r="H7745" s="18" t="s">
        <v>55937</v>
      </c>
      <c r="I7745" s="8"/>
      <c r="J7745" s="8"/>
    </row>
    <row r="7746" spans="1:10" ht="36">
      <c r="A7746" s="24" t="s">
        <v>23621</v>
      </c>
      <c r="B7746" s="8" t="s">
        <v>49549</v>
      </c>
      <c r="C7746" s="8" t="s">
        <v>23622</v>
      </c>
      <c r="D7746" s="45" t="s">
        <v>23623</v>
      </c>
      <c r="E7746" s="11">
        <f t="shared" ref="E7746:E7809" si="121">COUNTIF(B:B,B7746)</f>
        <v>1</v>
      </c>
      <c r="F7746" s="12" t="s">
        <v>55936</v>
      </c>
      <c r="G7746" s="12" t="s">
        <v>56145</v>
      </c>
      <c r="H7746" s="12" t="s">
        <v>55937</v>
      </c>
      <c r="I7746" s="8"/>
      <c r="J7746" s="8"/>
    </row>
    <row r="7747" spans="1:10" ht="24">
      <c r="A7747" s="24" t="s">
        <v>23624</v>
      </c>
      <c r="B7747" s="8" t="s">
        <v>49550</v>
      </c>
      <c r="C7747" s="8" t="s">
        <v>23625</v>
      </c>
      <c r="D7747" s="45" t="s">
        <v>23626</v>
      </c>
      <c r="E7747" s="11">
        <f t="shared" si="121"/>
        <v>1</v>
      </c>
      <c r="F7747" s="12" t="s">
        <v>55936</v>
      </c>
      <c r="G7747" s="12" t="s">
        <v>56145</v>
      </c>
      <c r="H7747" s="12" t="s">
        <v>55937</v>
      </c>
      <c r="I7747" s="8"/>
      <c r="J7747" s="8"/>
    </row>
    <row r="7748" spans="1:10" ht="60">
      <c r="A7748" s="16" t="s">
        <v>23627</v>
      </c>
      <c r="B7748" s="8" t="s">
        <v>49551</v>
      </c>
      <c r="C7748" s="8" t="s">
        <v>23628</v>
      </c>
      <c r="D7748" s="17" t="s">
        <v>23629</v>
      </c>
      <c r="E7748" s="11">
        <f t="shared" si="121"/>
        <v>1</v>
      </c>
      <c r="F7748" s="18" t="s">
        <v>55936</v>
      </c>
      <c r="G7748" s="18" t="s">
        <v>56145</v>
      </c>
      <c r="H7748" s="18" t="s">
        <v>55937</v>
      </c>
      <c r="I7748" s="8"/>
      <c r="J7748" s="8"/>
    </row>
    <row r="7749" spans="1:10" ht="24">
      <c r="A7749" s="16" t="s">
        <v>1872</v>
      </c>
      <c r="B7749" s="8" t="s">
        <v>554</v>
      </c>
      <c r="C7749" s="8" t="s">
        <v>554</v>
      </c>
      <c r="D7749" s="17" t="s">
        <v>3386</v>
      </c>
      <c r="E7749" s="11">
        <f t="shared" si="121"/>
        <v>1</v>
      </c>
      <c r="F7749" s="18" t="s">
        <v>55936</v>
      </c>
      <c r="G7749" s="18" t="s">
        <v>23</v>
      </c>
      <c r="H7749" s="18" t="s">
        <v>55937</v>
      </c>
      <c r="I7749" s="8"/>
      <c r="J7749" s="8"/>
    </row>
    <row r="7750" spans="1:10" ht="24">
      <c r="A7750" s="16" t="s">
        <v>23631</v>
      </c>
      <c r="B7750" s="8" t="s">
        <v>4625</v>
      </c>
      <c r="C7750" s="8" t="s">
        <v>4625</v>
      </c>
      <c r="D7750" s="17" t="s">
        <v>3387</v>
      </c>
      <c r="E7750" s="11">
        <f t="shared" si="121"/>
        <v>1</v>
      </c>
      <c r="F7750" s="18" t="s">
        <v>55936</v>
      </c>
      <c r="G7750" s="18" t="s">
        <v>23</v>
      </c>
      <c r="H7750" s="18" t="s">
        <v>55937</v>
      </c>
      <c r="I7750" s="8"/>
      <c r="J7750" s="8"/>
    </row>
    <row r="7751" spans="1:10">
      <c r="A7751" s="33" t="s">
        <v>23632</v>
      </c>
      <c r="B7751" s="8" t="s">
        <v>49552</v>
      </c>
      <c r="C7751" s="8" t="s">
        <v>23633</v>
      </c>
      <c r="D7751" s="8" t="s">
        <v>23634</v>
      </c>
      <c r="E7751" s="11">
        <f t="shared" si="121"/>
        <v>1</v>
      </c>
      <c r="F7751" s="12" t="s">
        <v>55936</v>
      </c>
      <c r="G7751" s="12" t="s">
        <v>55956</v>
      </c>
      <c r="H7751" s="12" t="s">
        <v>55937</v>
      </c>
      <c r="I7751" s="8"/>
      <c r="J7751" s="8"/>
    </row>
    <row r="7752" spans="1:10">
      <c r="A7752" s="33" t="s">
        <v>23636</v>
      </c>
      <c r="B7752" s="8" t="s">
        <v>49553</v>
      </c>
      <c r="C7752" s="8" t="s">
        <v>23637</v>
      </c>
      <c r="D7752" s="8" t="s">
        <v>23638</v>
      </c>
      <c r="E7752" s="11">
        <f t="shared" si="121"/>
        <v>1</v>
      </c>
      <c r="F7752" s="12" t="s">
        <v>55936</v>
      </c>
      <c r="G7752" s="12" t="s">
        <v>56110</v>
      </c>
      <c r="H7752" s="12" t="s">
        <v>55937</v>
      </c>
      <c r="I7752" s="8"/>
      <c r="J7752" s="8"/>
    </row>
    <row r="7753" spans="1:10" ht="108">
      <c r="A7753" s="24" t="s">
        <v>1873</v>
      </c>
      <c r="B7753" s="8" t="s">
        <v>49554</v>
      </c>
      <c r="C7753" s="8" t="s">
        <v>4626</v>
      </c>
      <c r="D7753" s="20" t="s">
        <v>23639</v>
      </c>
      <c r="E7753" s="11">
        <f t="shared" si="121"/>
        <v>1</v>
      </c>
      <c r="F7753" s="8" t="s">
        <v>55936</v>
      </c>
      <c r="G7753" s="8" t="s">
        <v>55952</v>
      </c>
      <c r="H7753" s="8" t="s">
        <v>55937</v>
      </c>
      <c r="I7753" s="8"/>
      <c r="J7753" s="8"/>
    </row>
    <row r="7754" spans="1:10" ht="36">
      <c r="A7754" s="16" t="s">
        <v>23640</v>
      </c>
      <c r="B7754" s="8" t="s">
        <v>49555</v>
      </c>
      <c r="C7754" s="8" t="s">
        <v>23641</v>
      </c>
      <c r="D7754" s="17" t="s">
        <v>23642</v>
      </c>
      <c r="E7754" s="11">
        <f t="shared" si="121"/>
        <v>1</v>
      </c>
      <c r="F7754" s="18" t="s">
        <v>55936</v>
      </c>
      <c r="G7754" s="18" t="s">
        <v>55967</v>
      </c>
      <c r="H7754" s="18" t="s">
        <v>55937</v>
      </c>
      <c r="I7754" s="8"/>
      <c r="J7754" s="8"/>
    </row>
    <row r="7755" spans="1:10">
      <c r="A7755" s="16" t="s">
        <v>23643</v>
      </c>
      <c r="B7755" s="8" t="s">
        <v>49556</v>
      </c>
      <c r="C7755" s="8" t="s">
        <v>23644</v>
      </c>
      <c r="D7755" s="17" t="s">
        <v>23645</v>
      </c>
      <c r="E7755" s="11">
        <f t="shared" si="121"/>
        <v>1</v>
      </c>
      <c r="F7755" s="18" t="s">
        <v>55936</v>
      </c>
      <c r="G7755" s="18" t="s">
        <v>56128</v>
      </c>
      <c r="H7755" s="18" t="s">
        <v>55937</v>
      </c>
      <c r="I7755" s="8"/>
      <c r="J7755" s="8"/>
    </row>
    <row r="7756" spans="1:10" ht="168">
      <c r="A7756" s="16" t="s">
        <v>23646</v>
      </c>
      <c r="B7756" s="8" t="s">
        <v>49557</v>
      </c>
      <c r="C7756" s="8" t="s">
        <v>23647</v>
      </c>
      <c r="D7756" s="17" t="s">
        <v>23648</v>
      </c>
      <c r="E7756" s="11">
        <f t="shared" si="121"/>
        <v>1</v>
      </c>
      <c r="F7756" s="18" t="s">
        <v>55936</v>
      </c>
      <c r="G7756" s="18" t="s">
        <v>56011</v>
      </c>
      <c r="H7756" s="18" t="s">
        <v>55937</v>
      </c>
      <c r="I7756" s="8"/>
      <c r="J7756" s="8"/>
    </row>
    <row r="7757" spans="1:10" ht="36">
      <c r="A7757" s="16" t="s">
        <v>23649</v>
      </c>
      <c r="B7757" s="8" t="s">
        <v>49558</v>
      </c>
      <c r="C7757" s="8" t="s">
        <v>23650</v>
      </c>
      <c r="D7757" s="17" t="s">
        <v>23651</v>
      </c>
      <c r="E7757" s="11">
        <f t="shared" si="121"/>
        <v>1</v>
      </c>
      <c r="F7757" s="18" t="s">
        <v>55936</v>
      </c>
      <c r="G7757" s="18" t="s">
        <v>56011</v>
      </c>
      <c r="H7757" s="18" t="s">
        <v>55937</v>
      </c>
      <c r="I7757" s="8"/>
      <c r="J7757" s="8"/>
    </row>
    <row r="7758" spans="1:10" ht="36">
      <c r="A7758" s="16" t="s">
        <v>23652</v>
      </c>
      <c r="B7758" s="8" t="s">
        <v>49559</v>
      </c>
      <c r="C7758" s="8" t="s">
        <v>23650</v>
      </c>
      <c r="D7758" s="17" t="s">
        <v>23653</v>
      </c>
      <c r="E7758" s="11">
        <f t="shared" si="121"/>
        <v>1</v>
      </c>
      <c r="F7758" s="18" t="s">
        <v>55936</v>
      </c>
      <c r="G7758" s="18" t="s">
        <v>56011</v>
      </c>
      <c r="H7758" s="18" t="s">
        <v>55937</v>
      </c>
      <c r="I7758" s="8"/>
      <c r="J7758" s="8"/>
    </row>
    <row r="7759" spans="1:10" ht="48">
      <c r="A7759" s="19" t="s">
        <v>23654</v>
      </c>
      <c r="B7759" s="8" t="s">
        <v>49560</v>
      </c>
      <c r="C7759" s="8" t="s">
        <v>23655</v>
      </c>
      <c r="D7759" s="29" t="s">
        <v>23656</v>
      </c>
      <c r="E7759" s="11">
        <f t="shared" si="121"/>
        <v>1</v>
      </c>
      <c r="F7759" s="15" t="s">
        <v>55936</v>
      </c>
      <c r="G7759" s="15" t="s">
        <v>56264</v>
      </c>
      <c r="H7759" s="15" t="s">
        <v>55937</v>
      </c>
      <c r="I7759" s="8"/>
      <c r="J7759" s="8"/>
    </row>
    <row r="7760" spans="1:10" ht="36">
      <c r="A7760" s="39" t="s">
        <v>23657</v>
      </c>
      <c r="B7760" s="8" t="s">
        <v>49561</v>
      </c>
      <c r="C7760" s="8" t="s">
        <v>23658</v>
      </c>
      <c r="D7760" s="54" t="s">
        <v>23659</v>
      </c>
      <c r="E7760" s="11">
        <f t="shared" si="121"/>
        <v>1</v>
      </c>
      <c r="F7760" s="12" t="s">
        <v>55936</v>
      </c>
      <c r="G7760" s="12" t="s">
        <v>56011</v>
      </c>
      <c r="H7760" s="12" t="s">
        <v>55937</v>
      </c>
      <c r="I7760" s="8"/>
      <c r="J7760" s="8"/>
    </row>
    <row r="7761" spans="1:10">
      <c r="A7761" s="16" t="s">
        <v>23660</v>
      </c>
      <c r="B7761" s="8" t="s">
        <v>23661</v>
      </c>
      <c r="C7761" s="8" t="s">
        <v>23661</v>
      </c>
      <c r="D7761" s="17" t="s">
        <v>23662</v>
      </c>
      <c r="E7761" s="11">
        <f t="shared" si="121"/>
        <v>1</v>
      </c>
      <c r="F7761" s="18" t="s">
        <v>55936</v>
      </c>
      <c r="G7761" s="18" t="s">
        <v>23</v>
      </c>
      <c r="H7761" s="18" t="s">
        <v>55937</v>
      </c>
      <c r="I7761" s="8"/>
      <c r="J7761" s="8"/>
    </row>
    <row r="7762" spans="1:10" ht="72">
      <c r="A7762" s="16" t="s">
        <v>23664</v>
      </c>
      <c r="B7762" s="8" t="s">
        <v>49562</v>
      </c>
      <c r="C7762" s="8" t="s">
        <v>23665</v>
      </c>
      <c r="D7762" s="17" t="s">
        <v>23666</v>
      </c>
      <c r="E7762" s="11">
        <f t="shared" si="121"/>
        <v>1</v>
      </c>
      <c r="F7762" s="18" t="s">
        <v>55936</v>
      </c>
      <c r="G7762" s="18" t="s">
        <v>56105</v>
      </c>
      <c r="H7762" s="18" t="s">
        <v>55937</v>
      </c>
      <c r="I7762" s="8"/>
      <c r="J7762" s="8"/>
    </row>
    <row r="7763" spans="1:10" ht="24">
      <c r="A7763" s="16" t="s">
        <v>23667</v>
      </c>
      <c r="B7763" s="8" t="s">
        <v>49563</v>
      </c>
      <c r="C7763" s="8" t="s">
        <v>23668</v>
      </c>
      <c r="D7763" s="17" t="s">
        <v>23669</v>
      </c>
      <c r="E7763" s="11">
        <f t="shared" si="121"/>
        <v>1</v>
      </c>
      <c r="F7763" s="18" t="s">
        <v>55936</v>
      </c>
      <c r="G7763" s="18" t="s">
        <v>23</v>
      </c>
      <c r="H7763" s="18" t="s">
        <v>55937</v>
      </c>
      <c r="I7763" s="8"/>
      <c r="J7763" s="8"/>
    </row>
    <row r="7764" spans="1:10" ht="36">
      <c r="A7764" s="16" t="s">
        <v>23670</v>
      </c>
      <c r="B7764" s="8" t="s">
        <v>49564</v>
      </c>
      <c r="C7764" s="8" t="s">
        <v>23671</v>
      </c>
      <c r="D7764" s="17" t="s">
        <v>23672</v>
      </c>
      <c r="E7764" s="11">
        <f t="shared" si="121"/>
        <v>1</v>
      </c>
      <c r="F7764" s="18" t="s">
        <v>55936</v>
      </c>
      <c r="G7764" s="18" t="s">
        <v>56141</v>
      </c>
      <c r="H7764" s="18" t="s">
        <v>55937</v>
      </c>
      <c r="I7764" s="8"/>
      <c r="J7764" s="8"/>
    </row>
    <row r="7765" spans="1:10">
      <c r="A7765" s="16" t="s">
        <v>23673</v>
      </c>
      <c r="B7765" s="8" t="s">
        <v>49565</v>
      </c>
      <c r="C7765" s="8" t="s">
        <v>23674</v>
      </c>
      <c r="D7765" s="17" t="s">
        <v>23675</v>
      </c>
      <c r="E7765" s="11">
        <f t="shared" si="121"/>
        <v>1</v>
      </c>
      <c r="F7765" s="18" t="s">
        <v>55936</v>
      </c>
      <c r="G7765" s="18" t="s">
        <v>23</v>
      </c>
      <c r="H7765" s="18" t="s">
        <v>55937</v>
      </c>
      <c r="I7765" s="8"/>
      <c r="J7765" s="8"/>
    </row>
    <row r="7766" spans="1:10" ht="36">
      <c r="A7766" s="16" t="s">
        <v>23676</v>
      </c>
      <c r="B7766" s="8" t="s">
        <v>49566</v>
      </c>
      <c r="C7766" s="8" t="s">
        <v>23677</v>
      </c>
      <c r="D7766" s="17" t="s">
        <v>23678</v>
      </c>
      <c r="E7766" s="11">
        <f t="shared" si="121"/>
        <v>1</v>
      </c>
      <c r="F7766" s="18" t="s">
        <v>55936</v>
      </c>
      <c r="G7766" s="18" t="s">
        <v>23</v>
      </c>
      <c r="H7766" s="18" t="s">
        <v>55937</v>
      </c>
      <c r="I7766" s="8"/>
      <c r="J7766" s="8"/>
    </row>
    <row r="7767" spans="1:10" ht="24">
      <c r="A7767" s="16" t="s">
        <v>1874</v>
      </c>
      <c r="B7767" s="8" t="s">
        <v>1875</v>
      </c>
      <c r="C7767" s="8" t="s">
        <v>1875</v>
      </c>
      <c r="D7767" s="17" t="s">
        <v>23679</v>
      </c>
      <c r="E7767" s="11">
        <f t="shared" si="121"/>
        <v>1</v>
      </c>
      <c r="F7767" s="18" t="s">
        <v>55936</v>
      </c>
      <c r="G7767" s="18" t="s">
        <v>23</v>
      </c>
      <c r="H7767" s="18" t="s">
        <v>55937</v>
      </c>
      <c r="I7767" s="8"/>
      <c r="J7767" s="8"/>
    </row>
    <row r="7768" spans="1:10" ht="24">
      <c r="A7768" s="16" t="s">
        <v>23680</v>
      </c>
      <c r="B7768" s="8" t="s">
        <v>332</v>
      </c>
      <c r="C7768" s="8" t="s">
        <v>332</v>
      </c>
      <c r="D7768" s="17" t="s">
        <v>23681</v>
      </c>
      <c r="E7768" s="11">
        <f t="shared" si="121"/>
        <v>1</v>
      </c>
      <c r="F7768" s="18" t="s">
        <v>55936</v>
      </c>
      <c r="G7768" s="18" t="s">
        <v>23</v>
      </c>
      <c r="H7768" s="18" t="s">
        <v>55937</v>
      </c>
      <c r="I7768" s="8"/>
      <c r="J7768" s="8"/>
    </row>
    <row r="7769" spans="1:10">
      <c r="A7769" s="16" t="s">
        <v>1876</v>
      </c>
      <c r="B7769" s="8" t="s">
        <v>43089</v>
      </c>
      <c r="C7769" s="8" t="s">
        <v>40773</v>
      </c>
      <c r="D7769" s="17" t="s">
        <v>55448</v>
      </c>
      <c r="E7769" s="11">
        <f t="shared" si="121"/>
        <v>2</v>
      </c>
      <c r="F7769" s="18" t="s">
        <v>38138</v>
      </c>
      <c r="G7769" s="18" t="s">
        <v>55946</v>
      </c>
      <c r="H7769" s="18" t="s">
        <v>55938</v>
      </c>
      <c r="I7769" s="8"/>
      <c r="J7769" s="8"/>
    </row>
    <row r="7770" spans="1:10" ht="24">
      <c r="A7770" s="16" t="s">
        <v>1877</v>
      </c>
      <c r="B7770" s="8" t="s">
        <v>49567</v>
      </c>
      <c r="C7770" s="8" t="s">
        <v>23682</v>
      </c>
      <c r="D7770" s="17" t="s">
        <v>23683</v>
      </c>
      <c r="E7770" s="11">
        <f t="shared" si="121"/>
        <v>1</v>
      </c>
      <c r="F7770" s="18" t="s">
        <v>55936</v>
      </c>
      <c r="G7770" s="18" t="s">
        <v>23</v>
      </c>
      <c r="H7770" s="18" t="s">
        <v>55937</v>
      </c>
      <c r="I7770" s="8"/>
      <c r="J7770" s="8"/>
    </row>
    <row r="7771" spans="1:10">
      <c r="A7771" s="16" t="s">
        <v>1878</v>
      </c>
      <c r="B7771" s="8" t="s">
        <v>49568</v>
      </c>
      <c r="C7771" s="8" t="s">
        <v>4628</v>
      </c>
      <c r="D7771" s="17" t="s">
        <v>23684</v>
      </c>
      <c r="E7771" s="11">
        <f t="shared" si="121"/>
        <v>1</v>
      </c>
      <c r="F7771" s="18" t="s">
        <v>55936</v>
      </c>
      <c r="G7771" s="18" t="s">
        <v>23</v>
      </c>
      <c r="H7771" s="18" t="s">
        <v>55937</v>
      </c>
      <c r="I7771" s="8"/>
      <c r="J7771" s="8"/>
    </row>
    <row r="7772" spans="1:10">
      <c r="A7772" s="16" t="s">
        <v>23685</v>
      </c>
      <c r="B7772" s="8" t="s">
        <v>1879</v>
      </c>
      <c r="C7772" s="8" t="s">
        <v>1879</v>
      </c>
      <c r="D7772" s="17" t="s">
        <v>23686</v>
      </c>
      <c r="E7772" s="11">
        <f t="shared" si="121"/>
        <v>1</v>
      </c>
      <c r="F7772" s="18" t="s">
        <v>55936</v>
      </c>
      <c r="G7772" s="18" t="s">
        <v>56189</v>
      </c>
      <c r="H7772" s="18" t="s">
        <v>55937</v>
      </c>
      <c r="I7772" s="8"/>
      <c r="J7772" s="8"/>
    </row>
    <row r="7773" spans="1:10" ht="36">
      <c r="A7773" s="16" t="s">
        <v>23687</v>
      </c>
      <c r="B7773" s="8" t="s">
        <v>49569</v>
      </c>
      <c r="C7773" s="8" t="s">
        <v>23688</v>
      </c>
      <c r="D7773" s="17" t="s">
        <v>23689</v>
      </c>
      <c r="E7773" s="11">
        <f t="shared" si="121"/>
        <v>1</v>
      </c>
      <c r="F7773" s="18" t="s">
        <v>55936</v>
      </c>
      <c r="G7773" s="18" t="s">
        <v>56136</v>
      </c>
      <c r="H7773" s="18" t="s">
        <v>55937</v>
      </c>
      <c r="I7773" s="8"/>
      <c r="J7773" s="8"/>
    </row>
    <row r="7774" spans="1:10" ht="48">
      <c r="A7774" s="16" t="s">
        <v>23690</v>
      </c>
      <c r="B7774" s="8" t="s">
        <v>49570</v>
      </c>
      <c r="C7774" s="8" t="s">
        <v>23691</v>
      </c>
      <c r="D7774" s="17" t="s">
        <v>23692</v>
      </c>
      <c r="E7774" s="11">
        <f t="shared" si="121"/>
        <v>1</v>
      </c>
      <c r="F7774" s="18" t="s">
        <v>55936</v>
      </c>
      <c r="G7774" s="18" t="s">
        <v>56145</v>
      </c>
      <c r="H7774" s="18" t="s">
        <v>55937</v>
      </c>
      <c r="I7774" s="8"/>
      <c r="J7774" s="8"/>
    </row>
    <row r="7775" spans="1:10" ht="36">
      <c r="A7775" s="16" t="s">
        <v>23693</v>
      </c>
      <c r="B7775" s="8" t="s">
        <v>49571</v>
      </c>
      <c r="C7775" s="8" t="s">
        <v>23694</v>
      </c>
      <c r="D7775" s="17" t="s">
        <v>23695</v>
      </c>
      <c r="E7775" s="11">
        <f t="shared" si="121"/>
        <v>1</v>
      </c>
      <c r="F7775" s="18" t="s">
        <v>55936</v>
      </c>
      <c r="G7775" s="18" t="s">
        <v>56265</v>
      </c>
      <c r="H7775" s="18" t="s">
        <v>55937</v>
      </c>
      <c r="I7775" s="8"/>
      <c r="J7775" s="8"/>
    </row>
    <row r="7776" spans="1:10" ht="36">
      <c r="A7776" s="16" t="s">
        <v>23696</v>
      </c>
      <c r="B7776" s="8" t="s">
        <v>49572</v>
      </c>
      <c r="C7776" s="8" t="s">
        <v>23697</v>
      </c>
      <c r="D7776" s="17" t="s">
        <v>23698</v>
      </c>
      <c r="E7776" s="11">
        <f t="shared" si="121"/>
        <v>1</v>
      </c>
      <c r="F7776" s="18" t="s">
        <v>55936</v>
      </c>
      <c r="G7776" s="18" t="s">
        <v>56136</v>
      </c>
      <c r="H7776" s="18" t="s">
        <v>55937</v>
      </c>
      <c r="I7776" s="8"/>
      <c r="J7776" s="8"/>
    </row>
    <row r="7777" spans="1:10" ht="24">
      <c r="A7777" s="16" t="s">
        <v>23699</v>
      </c>
      <c r="B7777" s="8" t="s">
        <v>49573</v>
      </c>
      <c r="C7777" s="8" t="s">
        <v>23700</v>
      </c>
      <c r="D7777" s="17" t="s">
        <v>23701</v>
      </c>
      <c r="E7777" s="11">
        <f t="shared" si="121"/>
        <v>1</v>
      </c>
      <c r="F7777" s="18" t="s">
        <v>55936</v>
      </c>
      <c r="G7777" s="18" t="s">
        <v>56263</v>
      </c>
      <c r="H7777" s="18" t="s">
        <v>55937</v>
      </c>
      <c r="I7777" s="8"/>
      <c r="J7777" s="8"/>
    </row>
    <row r="7778" spans="1:10" ht="36">
      <c r="A7778" s="13" t="s">
        <v>23702</v>
      </c>
      <c r="B7778" s="8" t="s">
        <v>49574</v>
      </c>
      <c r="C7778" s="8" t="s">
        <v>23703</v>
      </c>
      <c r="D7778" s="29" t="s">
        <v>23704</v>
      </c>
      <c r="E7778" s="11">
        <f t="shared" si="121"/>
        <v>1</v>
      </c>
      <c r="F7778" s="15" t="s">
        <v>55936</v>
      </c>
      <c r="G7778" s="15" t="s">
        <v>56263</v>
      </c>
      <c r="H7778" s="15" t="s">
        <v>55937</v>
      </c>
      <c r="I7778" s="8"/>
      <c r="J7778" s="8"/>
    </row>
    <row r="7779" spans="1:10" ht="60">
      <c r="A7779" s="16" t="s">
        <v>23705</v>
      </c>
      <c r="B7779" s="8" t="s">
        <v>49575</v>
      </c>
      <c r="C7779" s="8" t="s">
        <v>23706</v>
      </c>
      <c r="D7779" s="17" t="s">
        <v>23707</v>
      </c>
      <c r="E7779" s="11">
        <f t="shared" si="121"/>
        <v>1</v>
      </c>
      <c r="F7779" s="18" t="s">
        <v>55936</v>
      </c>
      <c r="G7779" s="18" t="s">
        <v>56263</v>
      </c>
      <c r="H7779" s="18" t="s">
        <v>55937</v>
      </c>
      <c r="I7779" s="8"/>
      <c r="J7779" s="8"/>
    </row>
    <row r="7780" spans="1:10" ht="36">
      <c r="A7780" s="19" t="s">
        <v>23708</v>
      </c>
      <c r="B7780" s="8" t="s">
        <v>49576</v>
      </c>
      <c r="C7780" s="8" t="s">
        <v>23709</v>
      </c>
      <c r="D7780" s="29" t="s">
        <v>23710</v>
      </c>
      <c r="E7780" s="11">
        <f t="shared" si="121"/>
        <v>1</v>
      </c>
      <c r="F7780" s="15" t="s">
        <v>55936</v>
      </c>
      <c r="G7780" s="15" t="s">
        <v>56083</v>
      </c>
      <c r="H7780" s="15" t="s">
        <v>55937</v>
      </c>
      <c r="I7780" s="8"/>
      <c r="J7780" s="8"/>
    </row>
    <row r="7781" spans="1:10" ht="36">
      <c r="A7781" s="16" t="s">
        <v>23711</v>
      </c>
      <c r="B7781" s="8" t="s">
        <v>49577</v>
      </c>
      <c r="C7781" s="8" t="s">
        <v>23712</v>
      </c>
      <c r="D7781" s="17" t="s">
        <v>23713</v>
      </c>
      <c r="E7781" s="11">
        <f t="shared" si="121"/>
        <v>1</v>
      </c>
      <c r="F7781" s="18" t="s">
        <v>55936</v>
      </c>
      <c r="G7781" s="18" t="s">
        <v>56265</v>
      </c>
      <c r="H7781" s="18" t="s">
        <v>55937</v>
      </c>
      <c r="I7781" s="8"/>
      <c r="J7781" s="8"/>
    </row>
    <row r="7782" spans="1:10" ht="24">
      <c r="A7782" s="16" t="s">
        <v>23714</v>
      </c>
      <c r="B7782" s="8" t="s">
        <v>49578</v>
      </c>
      <c r="C7782" s="8" t="s">
        <v>23715</v>
      </c>
      <c r="D7782" s="17" t="s">
        <v>23716</v>
      </c>
      <c r="E7782" s="11">
        <f t="shared" si="121"/>
        <v>1</v>
      </c>
      <c r="F7782" s="18" t="s">
        <v>55936</v>
      </c>
      <c r="G7782" s="18" t="s">
        <v>56265</v>
      </c>
      <c r="H7782" s="18" t="s">
        <v>55937</v>
      </c>
      <c r="I7782" s="8"/>
      <c r="J7782" s="8"/>
    </row>
    <row r="7783" spans="1:10" ht="24">
      <c r="A7783" s="16" t="s">
        <v>23717</v>
      </c>
      <c r="B7783" s="8" t="s">
        <v>49579</v>
      </c>
      <c r="C7783" s="8" t="s">
        <v>23718</v>
      </c>
      <c r="D7783" s="17" t="s">
        <v>23719</v>
      </c>
      <c r="E7783" s="11">
        <f t="shared" si="121"/>
        <v>1</v>
      </c>
      <c r="F7783" s="18" t="s">
        <v>55936</v>
      </c>
      <c r="G7783" s="18" t="s">
        <v>56263</v>
      </c>
      <c r="H7783" s="18" t="s">
        <v>55937</v>
      </c>
      <c r="I7783" s="8"/>
      <c r="J7783" s="8"/>
    </row>
    <row r="7784" spans="1:10" ht="36">
      <c r="A7784" s="16" t="s">
        <v>23720</v>
      </c>
      <c r="B7784" s="8" t="s">
        <v>49580</v>
      </c>
      <c r="C7784" s="8" t="s">
        <v>23721</v>
      </c>
      <c r="D7784" s="17" t="s">
        <v>23722</v>
      </c>
      <c r="E7784" s="11">
        <f t="shared" si="121"/>
        <v>1</v>
      </c>
      <c r="F7784" s="18" t="s">
        <v>55936</v>
      </c>
      <c r="G7784" s="18" t="s">
        <v>55984</v>
      </c>
      <c r="H7784" s="18" t="s">
        <v>55937</v>
      </c>
      <c r="I7784" s="8"/>
      <c r="J7784" s="8"/>
    </row>
    <row r="7785" spans="1:10" ht="36">
      <c r="A7785" s="16" t="s">
        <v>23723</v>
      </c>
      <c r="B7785" s="8" t="s">
        <v>49581</v>
      </c>
      <c r="C7785" s="8" t="s">
        <v>23724</v>
      </c>
      <c r="D7785" s="17" t="s">
        <v>23725</v>
      </c>
      <c r="E7785" s="11">
        <f t="shared" si="121"/>
        <v>1</v>
      </c>
      <c r="F7785" s="18" t="s">
        <v>55936</v>
      </c>
      <c r="G7785" s="18" t="s">
        <v>55975</v>
      </c>
      <c r="H7785" s="18" t="s">
        <v>55937</v>
      </c>
      <c r="I7785" s="8"/>
      <c r="J7785" s="8"/>
    </row>
    <row r="7786" spans="1:10" ht="36">
      <c r="A7786" s="16" t="s">
        <v>23726</v>
      </c>
      <c r="B7786" s="8" t="s">
        <v>49582</v>
      </c>
      <c r="C7786" s="8" t="s">
        <v>23727</v>
      </c>
      <c r="D7786" s="17" t="s">
        <v>23728</v>
      </c>
      <c r="E7786" s="11">
        <f t="shared" si="121"/>
        <v>1</v>
      </c>
      <c r="F7786" s="18" t="s">
        <v>55936</v>
      </c>
      <c r="G7786" s="18" t="s">
        <v>56040</v>
      </c>
      <c r="H7786" s="18" t="s">
        <v>55937</v>
      </c>
      <c r="I7786" s="8"/>
      <c r="J7786" s="8"/>
    </row>
    <row r="7787" spans="1:10" ht="36">
      <c r="A7787" s="16" t="s">
        <v>23729</v>
      </c>
      <c r="B7787" s="8" t="s">
        <v>49583</v>
      </c>
      <c r="C7787" s="8" t="s">
        <v>23730</v>
      </c>
      <c r="D7787" s="17" t="s">
        <v>23731</v>
      </c>
      <c r="E7787" s="11">
        <f t="shared" si="121"/>
        <v>1</v>
      </c>
      <c r="F7787" s="18" t="s">
        <v>55936</v>
      </c>
      <c r="G7787" s="18" t="s">
        <v>55975</v>
      </c>
      <c r="H7787" s="18" t="s">
        <v>55937</v>
      </c>
      <c r="I7787" s="8"/>
      <c r="J7787" s="8"/>
    </row>
    <row r="7788" spans="1:10" ht="60">
      <c r="A7788" s="19" t="s">
        <v>23732</v>
      </c>
      <c r="B7788" s="8" t="s">
        <v>49584</v>
      </c>
      <c r="C7788" s="8" t="s">
        <v>23733</v>
      </c>
      <c r="D7788" s="29" t="s">
        <v>23734</v>
      </c>
      <c r="E7788" s="11">
        <f t="shared" si="121"/>
        <v>1</v>
      </c>
      <c r="F7788" s="15" t="s">
        <v>55936</v>
      </c>
      <c r="G7788" s="15" t="s">
        <v>55975</v>
      </c>
      <c r="H7788" s="15" t="s">
        <v>55937</v>
      </c>
      <c r="I7788" s="8"/>
      <c r="J7788" s="8"/>
    </row>
    <row r="7789" spans="1:10" ht="24">
      <c r="A7789" s="26" t="s">
        <v>23735</v>
      </c>
      <c r="B7789" s="8" t="s">
        <v>49585</v>
      </c>
      <c r="C7789" s="8" t="s">
        <v>13075</v>
      </c>
      <c r="D7789" s="21" t="s">
        <v>23736</v>
      </c>
      <c r="E7789" s="11">
        <f t="shared" si="121"/>
        <v>1</v>
      </c>
      <c r="F7789" s="12" t="s">
        <v>55936</v>
      </c>
      <c r="G7789" s="12" t="s">
        <v>23</v>
      </c>
      <c r="H7789" s="12" t="s">
        <v>55937</v>
      </c>
      <c r="I7789" s="8"/>
      <c r="J7789" s="8"/>
    </row>
    <row r="7790" spans="1:10" ht="24">
      <c r="A7790" s="16" t="s">
        <v>23737</v>
      </c>
      <c r="B7790" s="8" t="s">
        <v>23663</v>
      </c>
      <c r="C7790" s="8" t="s">
        <v>23663</v>
      </c>
      <c r="D7790" s="17" t="s">
        <v>23738</v>
      </c>
      <c r="E7790" s="11">
        <f t="shared" si="121"/>
        <v>1</v>
      </c>
      <c r="F7790" s="18" t="s">
        <v>55936</v>
      </c>
      <c r="G7790" s="18" t="s">
        <v>23</v>
      </c>
      <c r="H7790" s="18" t="s">
        <v>55937</v>
      </c>
      <c r="I7790" s="8"/>
      <c r="J7790" s="8"/>
    </row>
    <row r="7791" spans="1:10">
      <c r="A7791" s="16" t="s">
        <v>38179</v>
      </c>
      <c r="B7791" s="8" t="s">
        <v>40774</v>
      </c>
      <c r="C7791" s="8" t="s">
        <v>40774</v>
      </c>
      <c r="D7791" s="17" t="s">
        <v>55449</v>
      </c>
      <c r="E7791" s="11">
        <f t="shared" si="121"/>
        <v>1</v>
      </c>
      <c r="F7791" s="18" t="s">
        <v>38138</v>
      </c>
      <c r="G7791" s="18" t="s">
        <v>55946</v>
      </c>
      <c r="H7791" s="18" t="s">
        <v>55938</v>
      </c>
      <c r="I7791" s="8"/>
      <c r="J7791" s="8"/>
    </row>
    <row r="7792" spans="1:10">
      <c r="A7792" s="16" t="s">
        <v>23739</v>
      </c>
      <c r="B7792" s="8" t="s">
        <v>49586</v>
      </c>
      <c r="C7792" s="8" t="s">
        <v>23740</v>
      </c>
      <c r="D7792" s="17" t="s">
        <v>23741</v>
      </c>
      <c r="E7792" s="11">
        <f t="shared" si="121"/>
        <v>1</v>
      </c>
      <c r="F7792" s="18" t="s">
        <v>55936</v>
      </c>
      <c r="G7792" s="18" t="s">
        <v>23</v>
      </c>
      <c r="H7792" s="18" t="s">
        <v>55937</v>
      </c>
      <c r="I7792" s="8"/>
      <c r="J7792" s="8"/>
    </row>
    <row r="7793" spans="1:10">
      <c r="A7793" s="16" t="s">
        <v>23742</v>
      </c>
      <c r="B7793" s="8" t="s">
        <v>23743</v>
      </c>
      <c r="C7793" s="8" t="s">
        <v>23743</v>
      </c>
      <c r="D7793" s="17" t="s">
        <v>23744</v>
      </c>
      <c r="E7793" s="11">
        <f t="shared" si="121"/>
        <v>1</v>
      </c>
      <c r="F7793" s="18" t="s">
        <v>55936</v>
      </c>
      <c r="G7793" s="18" t="s">
        <v>56028</v>
      </c>
      <c r="H7793" s="18" t="s">
        <v>55937</v>
      </c>
      <c r="I7793" s="8"/>
      <c r="J7793" s="8"/>
    </row>
    <row r="7794" spans="1:10" ht="24">
      <c r="A7794" s="16" t="s">
        <v>23745</v>
      </c>
      <c r="B7794" s="8" t="s">
        <v>49587</v>
      </c>
      <c r="C7794" s="8" t="s">
        <v>4527</v>
      </c>
      <c r="D7794" s="17" t="s">
        <v>23746</v>
      </c>
      <c r="E7794" s="11">
        <f t="shared" si="121"/>
        <v>1</v>
      </c>
      <c r="F7794" s="18" t="s">
        <v>55936</v>
      </c>
      <c r="G7794" s="18" t="s">
        <v>55967</v>
      </c>
      <c r="H7794" s="18" t="s">
        <v>55937</v>
      </c>
      <c r="I7794" s="8"/>
      <c r="J7794" s="8"/>
    </row>
    <row r="7795" spans="1:10" ht="36">
      <c r="A7795" s="19" t="s">
        <v>23747</v>
      </c>
      <c r="B7795" s="8" t="s">
        <v>49588</v>
      </c>
      <c r="C7795" s="8" t="s">
        <v>23748</v>
      </c>
      <c r="D7795" s="20" t="s">
        <v>23749</v>
      </c>
      <c r="E7795" s="11">
        <f t="shared" si="121"/>
        <v>1</v>
      </c>
      <c r="F7795" s="15" t="s">
        <v>55936</v>
      </c>
      <c r="G7795" s="15" t="s">
        <v>55967</v>
      </c>
      <c r="H7795" s="15" t="s">
        <v>55937</v>
      </c>
      <c r="I7795" s="8"/>
      <c r="J7795" s="8"/>
    </row>
    <row r="7796" spans="1:10" ht="108">
      <c r="A7796" s="19" t="s">
        <v>23750</v>
      </c>
      <c r="B7796" s="8" t="s">
        <v>49589</v>
      </c>
      <c r="C7796" s="8" t="s">
        <v>23751</v>
      </c>
      <c r="D7796" s="20" t="s">
        <v>23752</v>
      </c>
      <c r="E7796" s="11">
        <f t="shared" si="121"/>
        <v>1</v>
      </c>
      <c r="F7796" s="15" t="s">
        <v>55936</v>
      </c>
      <c r="G7796" s="15" t="s">
        <v>55967</v>
      </c>
      <c r="H7796" s="15" t="s">
        <v>55937</v>
      </c>
      <c r="I7796" s="8"/>
      <c r="J7796" s="8"/>
    </row>
    <row r="7797" spans="1:10" ht="24">
      <c r="A7797" s="16" t="s">
        <v>23753</v>
      </c>
      <c r="B7797" s="8" t="s">
        <v>49590</v>
      </c>
      <c r="C7797" s="8" t="s">
        <v>23754</v>
      </c>
      <c r="D7797" s="17" t="s">
        <v>23755</v>
      </c>
      <c r="E7797" s="11">
        <f t="shared" si="121"/>
        <v>1</v>
      </c>
      <c r="F7797" s="18" t="s">
        <v>55936</v>
      </c>
      <c r="G7797" s="18" t="s">
        <v>55967</v>
      </c>
      <c r="H7797" s="18" t="s">
        <v>55937</v>
      </c>
      <c r="I7797" s="8"/>
      <c r="J7797" s="8"/>
    </row>
    <row r="7798" spans="1:10">
      <c r="A7798" s="16" t="s">
        <v>23756</v>
      </c>
      <c r="B7798" s="8" t="s">
        <v>49591</v>
      </c>
      <c r="C7798" s="8" t="s">
        <v>23757</v>
      </c>
      <c r="D7798" s="17" t="s">
        <v>23758</v>
      </c>
      <c r="E7798" s="11">
        <f t="shared" si="121"/>
        <v>1</v>
      </c>
      <c r="F7798" s="18" t="s">
        <v>55936</v>
      </c>
      <c r="G7798" s="18" t="s">
        <v>55950</v>
      </c>
      <c r="H7798" s="18" t="s">
        <v>55937</v>
      </c>
      <c r="I7798" s="8"/>
      <c r="J7798" s="8"/>
    </row>
    <row r="7799" spans="1:10">
      <c r="A7799" s="33" t="s">
        <v>1880</v>
      </c>
      <c r="B7799" s="8" t="s">
        <v>49592</v>
      </c>
      <c r="C7799" s="8" t="s">
        <v>4629</v>
      </c>
      <c r="D7799" s="8" t="s">
        <v>23759</v>
      </c>
      <c r="E7799" s="11">
        <f t="shared" si="121"/>
        <v>1</v>
      </c>
      <c r="F7799" s="12" t="s">
        <v>55936</v>
      </c>
      <c r="G7799" s="12" t="s">
        <v>23</v>
      </c>
      <c r="H7799" s="12" t="s">
        <v>55937</v>
      </c>
      <c r="I7799" s="8"/>
      <c r="J7799" s="8"/>
    </row>
    <row r="7800" spans="1:10">
      <c r="A7800" s="33" t="s">
        <v>23760</v>
      </c>
      <c r="B7800" s="8" t="s">
        <v>49593</v>
      </c>
      <c r="C7800" s="8" t="s">
        <v>23761</v>
      </c>
      <c r="D7800" s="8" t="s">
        <v>23762</v>
      </c>
      <c r="E7800" s="11">
        <f t="shared" si="121"/>
        <v>1</v>
      </c>
      <c r="F7800" s="12" t="s">
        <v>55936</v>
      </c>
      <c r="G7800" s="12" t="s">
        <v>23</v>
      </c>
      <c r="H7800" s="12" t="s">
        <v>55937</v>
      </c>
      <c r="I7800" s="8"/>
      <c r="J7800" s="8"/>
    </row>
    <row r="7801" spans="1:10" ht="48">
      <c r="A7801" s="16" t="s">
        <v>23763</v>
      </c>
      <c r="B7801" s="8" t="s">
        <v>49594</v>
      </c>
      <c r="C7801" s="8" t="s">
        <v>23764</v>
      </c>
      <c r="D7801" s="17" t="s">
        <v>23765</v>
      </c>
      <c r="E7801" s="11">
        <f t="shared" si="121"/>
        <v>1</v>
      </c>
      <c r="F7801" s="18" t="s">
        <v>55936</v>
      </c>
      <c r="G7801" s="18" t="s">
        <v>55948</v>
      </c>
      <c r="H7801" s="18" t="s">
        <v>55937</v>
      </c>
      <c r="I7801" s="8"/>
      <c r="J7801" s="8"/>
    </row>
    <row r="7802" spans="1:10">
      <c r="A7802" s="16" t="s">
        <v>23766</v>
      </c>
      <c r="B7802" s="8" t="s">
        <v>23767</v>
      </c>
      <c r="C7802" s="8" t="s">
        <v>23767</v>
      </c>
      <c r="D7802" s="17" t="s">
        <v>23768</v>
      </c>
      <c r="E7802" s="11">
        <f t="shared" si="121"/>
        <v>1</v>
      </c>
      <c r="F7802" s="18" t="s">
        <v>55936</v>
      </c>
      <c r="G7802" s="18" t="s">
        <v>23</v>
      </c>
      <c r="H7802" s="18" t="s">
        <v>55937</v>
      </c>
      <c r="I7802" s="8"/>
      <c r="J7802" s="8"/>
    </row>
    <row r="7803" spans="1:10" ht="24">
      <c r="A7803" s="24" t="s">
        <v>23769</v>
      </c>
      <c r="B7803" s="8" t="s">
        <v>49595</v>
      </c>
      <c r="C7803" s="8" t="s">
        <v>23770</v>
      </c>
      <c r="D7803" s="82" t="s">
        <v>23771</v>
      </c>
      <c r="E7803" s="11">
        <f t="shared" si="121"/>
        <v>1</v>
      </c>
      <c r="F7803" s="12" t="s">
        <v>55936</v>
      </c>
      <c r="G7803" s="12" t="s">
        <v>55944</v>
      </c>
      <c r="H7803" s="12" t="s">
        <v>55937</v>
      </c>
      <c r="I7803" s="8"/>
      <c r="J7803" s="8"/>
    </row>
    <row r="7804" spans="1:10">
      <c r="A7804" s="16" t="s">
        <v>23772</v>
      </c>
      <c r="B7804" s="8" t="s">
        <v>49596</v>
      </c>
      <c r="C7804" s="8" t="s">
        <v>23773</v>
      </c>
      <c r="D7804" s="17" t="s">
        <v>23774</v>
      </c>
      <c r="E7804" s="11">
        <f t="shared" si="121"/>
        <v>1</v>
      </c>
      <c r="F7804" s="18" t="s">
        <v>55936</v>
      </c>
      <c r="G7804" s="18" t="s">
        <v>55944</v>
      </c>
      <c r="H7804" s="18" t="s">
        <v>55937</v>
      </c>
      <c r="I7804" s="8"/>
      <c r="J7804" s="8"/>
    </row>
    <row r="7805" spans="1:10">
      <c r="A7805" s="48" t="s">
        <v>38180</v>
      </c>
      <c r="B7805" s="49" t="s">
        <v>3925</v>
      </c>
      <c r="C7805" s="49" t="s">
        <v>3925</v>
      </c>
      <c r="D7805" s="20" t="s">
        <v>55450</v>
      </c>
      <c r="E7805" s="11">
        <f t="shared" si="121"/>
        <v>1</v>
      </c>
      <c r="F7805" s="49" t="s">
        <v>55936</v>
      </c>
      <c r="G7805" s="49" t="s">
        <v>23</v>
      </c>
      <c r="H7805" s="49" t="s">
        <v>55937</v>
      </c>
      <c r="I7805" s="49"/>
      <c r="J7805" s="49"/>
    </row>
    <row r="7806" spans="1:10">
      <c r="A7806" s="16" t="s">
        <v>23775</v>
      </c>
      <c r="B7806" s="8" t="s">
        <v>49597</v>
      </c>
      <c r="C7806" s="8" t="s">
        <v>23776</v>
      </c>
      <c r="D7806" s="17" t="s">
        <v>23777</v>
      </c>
      <c r="E7806" s="11">
        <f t="shared" si="121"/>
        <v>1</v>
      </c>
      <c r="F7806" s="18" t="s">
        <v>55936</v>
      </c>
      <c r="G7806" s="18" t="s">
        <v>23</v>
      </c>
      <c r="H7806" s="18" t="s">
        <v>55937</v>
      </c>
      <c r="I7806" s="8"/>
      <c r="J7806" s="8"/>
    </row>
    <row r="7807" spans="1:10">
      <c r="A7807" s="16" t="s">
        <v>23778</v>
      </c>
      <c r="B7807" s="8" t="s">
        <v>49598</v>
      </c>
      <c r="C7807" s="8" t="s">
        <v>23779</v>
      </c>
      <c r="D7807" s="17" t="s">
        <v>23778</v>
      </c>
      <c r="E7807" s="11">
        <f t="shared" si="121"/>
        <v>1</v>
      </c>
      <c r="F7807" s="18" t="s">
        <v>55936</v>
      </c>
      <c r="G7807" s="18" t="s">
        <v>23</v>
      </c>
      <c r="H7807" s="18" t="s">
        <v>55937</v>
      </c>
      <c r="I7807" s="8"/>
      <c r="J7807" s="8"/>
    </row>
    <row r="7808" spans="1:10" s="60" customFormat="1">
      <c r="A7808" s="16" t="s">
        <v>23780</v>
      </c>
      <c r="B7808" s="8" t="s">
        <v>49599</v>
      </c>
      <c r="C7808" s="8" t="s">
        <v>23781</v>
      </c>
      <c r="D7808" s="17" t="s">
        <v>23782</v>
      </c>
      <c r="E7808" s="11">
        <f t="shared" si="121"/>
        <v>1</v>
      </c>
      <c r="F7808" s="18" t="s">
        <v>55936</v>
      </c>
      <c r="G7808" s="18" t="s">
        <v>23</v>
      </c>
      <c r="H7808" s="18" t="s">
        <v>55937</v>
      </c>
      <c r="I7808" s="8"/>
      <c r="J7808" s="8"/>
    </row>
    <row r="7809" spans="1:10">
      <c r="A7809" s="16" t="s">
        <v>1881</v>
      </c>
      <c r="B7809" s="8" t="s">
        <v>37862</v>
      </c>
      <c r="C7809" s="8" t="s">
        <v>23783</v>
      </c>
      <c r="D7809" s="17" t="s">
        <v>23784</v>
      </c>
      <c r="E7809" s="11">
        <f t="shared" si="121"/>
        <v>2</v>
      </c>
      <c r="F7809" s="18" t="s">
        <v>55936</v>
      </c>
      <c r="G7809" s="18" t="s">
        <v>23</v>
      </c>
      <c r="H7809" s="18" t="s">
        <v>55937</v>
      </c>
      <c r="I7809" s="8"/>
      <c r="J7809" s="8"/>
    </row>
    <row r="7810" spans="1:10" ht="36">
      <c r="A7810" s="16" t="s">
        <v>23785</v>
      </c>
      <c r="B7810" s="8" t="s">
        <v>49600</v>
      </c>
      <c r="C7810" s="8" t="s">
        <v>23786</v>
      </c>
      <c r="D7810" s="17" t="s">
        <v>23787</v>
      </c>
      <c r="E7810" s="11">
        <f t="shared" ref="E7810:E7873" si="122">COUNTIF(B:B,B7810)</f>
        <v>1</v>
      </c>
      <c r="F7810" s="18" t="s">
        <v>55936</v>
      </c>
      <c r="G7810" s="18" t="s">
        <v>55944</v>
      </c>
      <c r="H7810" s="18" t="s">
        <v>55937</v>
      </c>
      <c r="I7810" s="8"/>
      <c r="J7810" s="8"/>
    </row>
    <row r="7811" spans="1:10">
      <c r="A7811" s="16" t="s">
        <v>23788</v>
      </c>
      <c r="B7811" s="8" t="s">
        <v>49601</v>
      </c>
      <c r="C7811" s="8" t="s">
        <v>23789</v>
      </c>
      <c r="D7811" s="17" t="s">
        <v>23790</v>
      </c>
      <c r="E7811" s="11">
        <f t="shared" si="122"/>
        <v>1</v>
      </c>
      <c r="F7811" s="18" t="s">
        <v>55936</v>
      </c>
      <c r="G7811" s="18" t="s">
        <v>23</v>
      </c>
      <c r="H7811" s="18" t="s">
        <v>55937</v>
      </c>
      <c r="I7811" s="8"/>
      <c r="J7811" s="8"/>
    </row>
    <row r="7812" spans="1:10" ht="24">
      <c r="A7812" s="16" t="s">
        <v>23791</v>
      </c>
      <c r="B7812" s="8" t="s">
        <v>49602</v>
      </c>
      <c r="C7812" s="8" t="s">
        <v>23792</v>
      </c>
      <c r="D7812" s="17" t="s">
        <v>23793</v>
      </c>
      <c r="E7812" s="11">
        <f t="shared" si="122"/>
        <v>1</v>
      </c>
      <c r="F7812" s="18" t="s">
        <v>55936</v>
      </c>
      <c r="G7812" s="18" t="s">
        <v>55944</v>
      </c>
      <c r="H7812" s="18" t="s">
        <v>55937</v>
      </c>
      <c r="I7812" s="8"/>
      <c r="J7812" s="8"/>
    </row>
    <row r="7813" spans="1:10">
      <c r="A7813" s="16" t="s">
        <v>23794</v>
      </c>
      <c r="B7813" s="8" t="s">
        <v>49603</v>
      </c>
      <c r="C7813" s="8" t="s">
        <v>23795</v>
      </c>
      <c r="D7813" s="17" t="s">
        <v>23796</v>
      </c>
      <c r="E7813" s="11">
        <f t="shared" si="122"/>
        <v>1</v>
      </c>
      <c r="F7813" s="18" t="s">
        <v>55936</v>
      </c>
      <c r="G7813" s="18" t="s">
        <v>23</v>
      </c>
      <c r="H7813" s="18" t="s">
        <v>55937</v>
      </c>
      <c r="I7813" s="8"/>
      <c r="J7813" s="8"/>
    </row>
    <row r="7814" spans="1:10">
      <c r="A7814" s="16" t="s">
        <v>23797</v>
      </c>
      <c r="B7814" s="8" t="s">
        <v>49604</v>
      </c>
      <c r="C7814" s="8" t="s">
        <v>23798</v>
      </c>
      <c r="D7814" s="17" t="s">
        <v>23799</v>
      </c>
      <c r="E7814" s="11">
        <f t="shared" si="122"/>
        <v>1</v>
      </c>
      <c r="F7814" s="18" t="s">
        <v>55936</v>
      </c>
      <c r="G7814" s="18" t="s">
        <v>23</v>
      </c>
      <c r="H7814" s="18" t="s">
        <v>55937</v>
      </c>
      <c r="I7814" s="8"/>
      <c r="J7814" s="8"/>
    </row>
    <row r="7815" spans="1:10" ht="48">
      <c r="A7815" s="33" t="s">
        <v>23800</v>
      </c>
      <c r="B7815" s="8" t="s">
        <v>49605</v>
      </c>
      <c r="C7815" s="8" t="s">
        <v>23801</v>
      </c>
      <c r="D7815" s="22" t="s">
        <v>23802</v>
      </c>
      <c r="E7815" s="11">
        <f t="shared" si="122"/>
        <v>1</v>
      </c>
      <c r="F7815" s="15" t="s">
        <v>55936</v>
      </c>
      <c r="G7815" s="15" t="s">
        <v>23</v>
      </c>
      <c r="H7815" s="15" t="s">
        <v>55937</v>
      </c>
      <c r="I7815" s="8"/>
      <c r="J7815" s="8"/>
    </row>
    <row r="7816" spans="1:10" ht="24">
      <c r="A7816" s="16" t="s">
        <v>1882</v>
      </c>
      <c r="B7816" s="8" t="s">
        <v>49606</v>
      </c>
      <c r="C7816" s="8" t="s">
        <v>4631</v>
      </c>
      <c r="D7816" s="17" t="s">
        <v>23803</v>
      </c>
      <c r="E7816" s="11">
        <f t="shared" si="122"/>
        <v>1</v>
      </c>
      <c r="F7816" s="18" t="s">
        <v>55936</v>
      </c>
      <c r="G7816" s="18" t="s">
        <v>56138</v>
      </c>
      <c r="H7816" s="18" t="s">
        <v>55937</v>
      </c>
      <c r="I7816" s="8"/>
      <c r="J7816" s="8"/>
    </row>
    <row r="7817" spans="1:10" ht="60">
      <c r="A7817" s="16" t="s">
        <v>1883</v>
      </c>
      <c r="B7817" s="8" t="s">
        <v>49607</v>
      </c>
      <c r="C7817" s="8" t="s">
        <v>4632</v>
      </c>
      <c r="D7817" s="17" t="s">
        <v>23804</v>
      </c>
      <c r="E7817" s="11">
        <f t="shared" si="122"/>
        <v>1</v>
      </c>
      <c r="F7817" s="18" t="s">
        <v>55936</v>
      </c>
      <c r="G7817" s="18" t="s">
        <v>56077</v>
      </c>
      <c r="H7817" s="18" t="s">
        <v>55937</v>
      </c>
      <c r="I7817" s="8"/>
      <c r="J7817" s="8"/>
    </row>
    <row r="7818" spans="1:10" ht="36">
      <c r="A7818" s="16" t="s">
        <v>23805</v>
      </c>
      <c r="B7818" s="8" t="s">
        <v>49608</v>
      </c>
      <c r="C7818" s="8" t="s">
        <v>23806</v>
      </c>
      <c r="D7818" s="17" t="s">
        <v>23807</v>
      </c>
      <c r="E7818" s="11">
        <f t="shared" si="122"/>
        <v>1</v>
      </c>
      <c r="F7818" s="18" t="s">
        <v>55936</v>
      </c>
      <c r="G7818" s="18" t="s">
        <v>56012</v>
      </c>
      <c r="H7818" s="18" t="s">
        <v>55937</v>
      </c>
      <c r="I7818" s="8"/>
      <c r="J7818" s="8"/>
    </row>
    <row r="7819" spans="1:10">
      <c r="A7819" s="16" t="s">
        <v>1884</v>
      </c>
      <c r="B7819" s="8" t="s">
        <v>1885</v>
      </c>
      <c r="C7819" s="8" t="s">
        <v>1885</v>
      </c>
      <c r="D7819" s="17" t="s">
        <v>23808</v>
      </c>
      <c r="E7819" s="11">
        <f t="shared" si="122"/>
        <v>1</v>
      </c>
      <c r="F7819" s="18" t="s">
        <v>55936</v>
      </c>
      <c r="G7819" s="18" t="s">
        <v>23</v>
      </c>
      <c r="H7819" s="18" t="s">
        <v>55937</v>
      </c>
      <c r="I7819" s="8"/>
      <c r="J7819" s="8"/>
    </row>
    <row r="7820" spans="1:10" ht="36">
      <c r="A7820" s="16" t="s">
        <v>23809</v>
      </c>
      <c r="B7820" s="8" t="s">
        <v>49609</v>
      </c>
      <c r="C7820" s="8" t="s">
        <v>23810</v>
      </c>
      <c r="D7820" s="17" t="s">
        <v>23811</v>
      </c>
      <c r="E7820" s="11">
        <f t="shared" si="122"/>
        <v>1</v>
      </c>
      <c r="F7820" s="18" t="s">
        <v>55936</v>
      </c>
      <c r="G7820" s="18" t="s">
        <v>46</v>
      </c>
      <c r="H7820" s="18" t="s">
        <v>55937</v>
      </c>
      <c r="I7820" s="8"/>
      <c r="J7820" s="8"/>
    </row>
    <row r="7821" spans="1:10" ht="24">
      <c r="A7821" s="16" t="s">
        <v>1886</v>
      </c>
      <c r="B7821" s="8" t="s">
        <v>49610</v>
      </c>
      <c r="C7821" s="8" t="s">
        <v>4634</v>
      </c>
      <c r="D7821" s="17" t="s">
        <v>23812</v>
      </c>
      <c r="E7821" s="11">
        <f t="shared" si="122"/>
        <v>1</v>
      </c>
      <c r="F7821" s="18" t="s">
        <v>55936</v>
      </c>
      <c r="G7821" s="18" t="s">
        <v>23</v>
      </c>
      <c r="H7821" s="18" t="s">
        <v>55937</v>
      </c>
      <c r="I7821" s="8"/>
      <c r="J7821" s="8"/>
    </row>
    <row r="7822" spans="1:10" ht="24">
      <c r="A7822" s="16" t="s">
        <v>23813</v>
      </c>
      <c r="B7822" s="8" t="s">
        <v>49611</v>
      </c>
      <c r="C7822" s="8" t="s">
        <v>23814</v>
      </c>
      <c r="D7822" s="17" t="s">
        <v>23815</v>
      </c>
      <c r="E7822" s="11">
        <f t="shared" si="122"/>
        <v>1</v>
      </c>
      <c r="F7822" s="18" t="s">
        <v>55936</v>
      </c>
      <c r="G7822" s="18" t="s">
        <v>56096</v>
      </c>
      <c r="H7822" s="18" t="s">
        <v>55937</v>
      </c>
      <c r="I7822" s="8"/>
      <c r="J7822" s="8"/>
    </row>
    <row r="7823" spans="1:10">
      <c r="A7823" s="33" t="s">
        <v>23816</v>
      </c>
      <c r="B7823" s="8" t="s">
        <v>49612</v>
      </c>
      <c r="C7823" s="8" t="s">
        <v>23817</v>
      </c>
      <c r="D7823" s="22" t="s">
        <v>23818</v>
      </c>
      <c r="E7823" s="11">
        <f t="shared" si="122"/>
        <v>1</v>
      </c>
      <c r="F7823" s="15" t="s">
        <v>55936</v>
      </c>
      <c r="G7823" s="15" t="s">
        <v>23</v>
      </c>
      <c r="H7823" s="15" t="s">
        <v>55937</v>
      </c>
      <c r="I7823" s="8"/>
      <c r="J7823" s="8"/>
    </row>
    <row r="7824" spans="1:10">
      <c r="A7824" s="24" t="s">
        <v>1887</v>
      </c>
      <c r="B7824" s="8" t="s">
        <v>49613</v>
      </c>
      <c r="C7824" s="8" t="s">
        <v>4635</v>
      </c>
      <c r="D7824" s="20" t="s">
        <v>23819</v>
      </c>
      <c r="E7824" s="11">
        <f t="shared" si="122"/>
        <v>1</v>
      </c>
      <c r="F7824" s="8" t="s">
        <v>55936</v>
      </c>
      <c r="G7824" s="8" t="s">
        <v>23</v>
      </c>
      <c r="H7824" s="8" t="s">
        <v>55937</v>
      </c>
      <c r="I7824" s="8"/>
      <c r="J7824" s="8"/>
    </row>
    <row r="7825" spans="1:10" ht="72">
      <c r="A7825" s="16" t="s">
        <v>23820</v>
      </c>
      <c r="B7825" s="8" t="s">
        <v>49614</v>
      </c>
      <c r="C7825" s="8" t="s">
        <v>23821</v>
      </c>
      <c r="D7825" s="17" t="s">
        <v>23822</v>
      </c>
      <c r="E7825" s="11">
        <f t="shared" si="122"/>
        <v>1</v>
      </c>
      <c r="F7825" s="18" t="s">
        <v>55936</v>
      </c>
      <c r="G7825" s="18" t="s">
        <v>55948</v>
      </c>
      <c r="H7825" s="18" t="s">
        <v>55937</v>
      </c>
      <c r="I7825" s="8"/>
      <c r="J7825" s="8"/>
    </row>
    <row r="7826" spans="1:10" ht="36">
      <c r="A7826" s="24" t="s">
        <v>1888</v>
      </c>
      <c r="B7826" s="8" t="s">
        <v>49615</v>
      </c>
      <c r="C7826" s="8" t="s">
        <v>23823</v>
      </c>
      <c r="D7826" s="45" t="s">
        <v>23824</v>
      </c>
      <c r="E7826" s="11">
        <f t="shared" si="122"/>
        <v>1</v>
      </c>
      <c r="F7826" s="12" t="s">
        <v>55936</v>
      </c>
      <c r="G7826" s="12" t="s">
        <v>23</v>
      </c>
      <c r="H7826" s="12" t="s">
        <v>55937</v>
      </c>
      <c r="I7826" s="8"/>
      <c r="J7826" s="8"/>
    </row>
    <row r="7827" spans="1:10" ht="36">
      <c r="A7827" s="16" t="s">
        <v>23825</v>
      </c>
      <c r="B7827" s="8" t="s">
        <v>49616</v>
      </c>
      <c r="C7827" s="8" t="s">
        <v>4347</v>
      </c>
      <c r="D7827" s="17" t="s">
        <v>23826</v>
      </c>
      <c r="E7827" s="11">
        <f t="shared" si="122"/>
        <v>1</v>
      </c>
      <c r="F7827" s="18" t="s">
        <v>55936</v>
      </c>
      <c r="G7827" s="18" t="s">
        <v>23</v>
      </c>
      <c r="H7827" s="18" t="s">
        <v>55937</v>
      </c>
      <c r="I7827" s="8"/>
      <c r="J7827" s="8"/>
    </row>
    <row r="7828" spans="1:10" ht="24">
      <c r="A7828" s="16" t="s">
        <v>38181</v>
      </c>
      <c r="B7828" s="8" t="s">
        <v>49617</v>
      </c>
      <c r="C7828" s="8" t="s">
        <v>40775</v>
      </c>
      <c r="D7828" s="17" t="s">
        <v>55451</v>
      </c>
      <c r="E7828" s="11">
        <f t="shared" si="122"/>
        <v>1</v>
      </c>
      <c r="F7828" s="18" t="s">
        <v>38138</v>
      </c>
      <c r="G7828" s="18" t="s">
        <v>55946</v>
      </c>
      <c r="H7828" s="18" t="s">
        <v>55938</v>
      </c>
      <c r="I7828" s="8"/>
      <c r="J7828" s="8"/>
    </row>
    <row r="7829" spans="1:10" ht="24">
      <c r="A7829" s="16" t="s">
        <v>1889</v>
      </c>
      <c r="B7829" s="8" t="s">
        <v>49618</v>
      </c>
      <c r="C7829" s="8" t="s">
        <v>4636</v>
      </c>
      <c r="D7829" s="17" t="s">
        <v>23827</v>
      </c>
      <c r="E7829" s="11">
        <f t="shared" si="122"/>
        <v>1</v>
      </c>
      <c r="F7829" s="18" t="s">
        <v>55936</v>
      </c>
      <c r="G7829" s="18" t="s">
        <v>23</v>
      </c>
      <c r="H7829" s="18" t="s">
        <v>55937</v>
      </c>
      <c r="I7829" s="8"/>
      <c r="J7829" s="8"/>
    </row>
    <row r="7830" spans="1:10" ht="24">
      <c r="A7830" s="16" t="s">
        <v>1890</v>
      </c>
      <c r="B7830" s="8" t="s">
        <v>341</v>
      </c>
      <c r="C7830" s="8" t="s">
        <v>341</v>
      </c>
      <c r="D7830" s="17" t="s">
        <v>55452</v>
      </c>
      <c r="E7830" s="11">
        <f t="shared" si="122"/>
        <v>2</v>
      </c>
      <c r="F7830" s="18" t="s">
        <v>38138</v>
      </c>
      <c r="G7830" s="18" t="s">
        <v>55946</v>
      </c>
      <c r="H7830" s="18" t="s">
        <v>55938</v>
      </c>
      <c r="I7830" s="8"/>
      <c r="J7830" s="8"/>
    </row>
    <row r="7831" spans="1:10" ht="48">
      <c r="A7831" s="16" t="s">
        <v>23828</v>
      </c>
      <c r="B7831" s="8" t="s">
        <v>49619</v>
      </c>
      <c r="C7831" s="8" t="s">
        <v>23829</v>
      </c>
      <c r="D7831" s="17" t="s">
        <v>23830</v>
      </c>
      <c r="E7831" s="11">
        <f t="shared" si="122"/>
        <v>1</v>
      </c>
      <c r="F7831" s="18" t="s">
        <v>55936</v>
      </c>
      <c r="G7831" s="18" t="s">
        <v>55945</v>
      </c>
      <c r="H7831" s="18" t="s">
        <v>55937</v>
      </c>
      <c r="I7831" s="8"/>
      <c r="J7831" s="8"/>
    </row>
    <row r="7832" spans="1:10" ht="156">
      <c r="A7832" s="16" t="s">
        <v>1891</v>
      </c>
      <c r="B7832" s="8" t="s">
        <v>49620</v>
      </c>
      <c r="C7832" s="8" t="s">
        <v>4638</v>
      </c>
      <c r="D7832" s="17" t="s">
        <v>23831</v>
      </c>
      <c r="E7832" s="11">
        <f t="shared" si="122"/>
        <v>1</v>
      </c>
      <c r="F7832" s="18" t="s">
        <v>55936</v>
      </c>
      <c r="G7832" s="18" t="s">
        <v>56036</v>
      </c>
      <c r="H7832" s="18" t="s">
        <v>55937</v>
      </c>
      <c r="I7832" s="8"/>
      <c r="J7832" s="8"/>
    </row>
    <row r="7833" spans="1:10" ht="60">
      <c r="A7833" s="16" t="s">
        <v>1892</v>
      </c>
      <c r="B7833" s="8" t="s">
        <v>49621</v>
      </c>
      <c r="C7833" s="8" t="s">
        <v>4639</v>
      </c>
      <c r="D7833" s="17" t="s">
        <v>23832</v>
      </c>
      <c r="E7833" s="11">
        <f t="shared" si="122"/>
        <v>1</v>
      </c>
      <c r="F7833" s="18" t="s">
        <v>55936</v>
      </c>
      <c r="G7833" s="18" t="s">
        <v>55945</v>
      </c>
      <c r="H7833" s="18" t="s">
        <v>55937</v>
      </c>
      <c r="I7833" s="8"/>
      <c r="J7833" s="8"/>
    </row>
    <row r="7834" spans="1:10" ht="96">
      <c r="A7834" s="16" t="s">
        <v>1893</v>
      </c>
      <c r="B7834" s="8" t="s">
        <v>49622</v>
      </c>
      <c r="C7834" s="8" t="s">
        <v>4264</v>
      </c>
      <c r="D7834" s="17" t="s">
        <v>23833</v>
      </c>
      <c r="E7834" s="11">
        <f t="shared" si="122"/>
        <v>1</v>
      </c>
      <c r="F7834" s="18" t="s">
        <v>55936</v>
      </c>
      <c r="G7834" s="18" t="s">
        <v>55995</v>
      </c>
      <c r="H7834" s="18" t="s">
        <v>55937</v>
      </c>
      <c r="I7834" s="8"/>
      <c r="J7834" s="8"/>
    </row>
    <row r="7835" spans="1:10" ht="60">
      <c r="A7835" s="16" t="s">
        <v>23834</v>
      </c>
      <c r="B7835" s="8" t="s">
        <v>49623</v>
      </c>
      <c r="C7835" s="8" t="s">
        <v>23835</v>
      </c>
      <c r="D7835" s="17" t="s">
        <v>23836</v>
      </c>
      <c r="E7835" s="11">
        <f t="shared" si="122"/>
        <v>1</v>
      </c>
      <c r="F7835" s="18" t="s">
        <v>55936</v>
      </c>
      <c r="G7835" s="18" t="s">
        <v>56145</v>
      </c>
      <c r="H7835" s="18" t="s">
        <v>55937</v>
      </c>
      <c r="I7835" s="8"/>
      <c r="J7835" s="8"/>
    </row>
    <row r="7836" spans="1:10" ht="48">
      <c r="A7836" s="33" t="s">
        <v>23837</v>
      </c>
      <c r="B7836" s="8" t="s">
        <v>49624</v>
      </c>
      <c r="C7836" s="8" t="s">
        <v>23838</v>
      </c>
      <c r="D7836" s="22" t="s">
        <v>23839</v>
      </c>
      <c r="E7836" s="11">
        <f t="shared" si="122"/>
        <v>1</v>
      </c>
      <c r="F7836" s="15" t="s">
        <v>55936</v>
      </c>
      <c r="G7836" s="15" t="s">
        <v>55945</v>
      </c>
      <c r="H7836" s="15" t="s">
        <v>55937</v>
      </c>
      <c r="I7836" s="8"/>
      <c r="J7836" s="8"/>
    </row>
    <row r="7837" spans="1:10">
      <c r="A7837" s="33" t="s">
        <v>1894</v>
      </c>
      <c r="B7837" s="8" t="s">
        <v>49625</v>
      </c>
      <c r="C7837" s="8" t="s">
        <v>3723</v>
      </c>
      <c r="D7837" s="22" t="s">
        <v>23840</v>
      </c>
      <c r="E7837" s="11">
        <f t="shared" si="122"/>
        <v>1</v>
      </c>
      <c r="F7837" s="15" t="s">
        <v>55936</v>
      </c>
      <c r="G7837" s="15" t="s">
        <v>55977</v>
      </c>
      <c r="H7837" s="15" t="s">
        <v>55937</v>
      </c>
      <c r="I7837" s="8"/>
      <c r="J7837" s="8"/>
    </row>
    <row r="7838" spans="1:10">
      <c r="A7838" s="16" t="s">
        <v>38182</v>
      </c>
      <c r="B7838" s="8" t="s">
        <v>49626</v>
      </c>
      <c r="C7838" s="8" t="s">
        <v>3723</v>
      </c>
      <c r="D7838" s="17" t="s">
        <v>55453</v>
      </c>
      <c r="E7838" s="11">
        <f t="shared" si="122"/>
        <v>1</v>
      </c>
      <c r="F7838" s="18" t="s">
        <v>38138</v>
      </c>
      <c r="G7838" s="18" t="s">
        <v>55946</v>
      </c>
      <c r="H7838" s="18" t="s">
        <v>55938</v>
      </c>
      <c r="I7838" s="8"/>
      <c r="J7838" s="8"/>
    </row>
    <row r="7839" spans="1:10" ht="48">
      <c r="A7839" s="16" t="s">
        <v>23841</v>
      </c>
      <c r="B7839" s="8" t="s">
        <v>49627</v>
      </c>
      <c r="C7839" s="8" t="s">
        <v>23842</v>
      </c>
      <c r="D7839" s="17" t="s">
        <v>23843</v>
      </c>
      <c r="E7839" s="11">
        <f t="shared" si="122"/>
        <v>1</v>
      </c>
      <c r="F7839" s="18" t="s">
        <v>55936</v>
      </c>
      <c r="G7839" s="18" t="s">
        <v>55945</v>
      </c>
      <c r="H7839" s="18" t="s">
        <v>55937</v>
      </c>
      <c r="I7839" s="8"/>
      <c r="J7839" s="8"/>
    </row>
    <row r="7840" spans="1:10" ht="48">
      <c r="A7840" s="16" t="s">
        <v>23844</v>
      </c>
      <c r="B7840" s="8" t="s">
        <v>49628</v>
      </c>
      <c r="C7840" s="8" t="s">
        <v>23845</v>
      </c>
      <c r="D7840" s="17" t="s">
        <v>23846</v>
      </c>
      <c r="E7840" s="11">
        <f t="shared" si="122"/>
        <v>1</v>
      </c>
      <c r="F7840" s="18" t="s">
        <v>55936</v>
      </c>
      <c r="G7840" s="18" t="s">
        <v>56044</v>
      </c>
      <c r="H7840" s="18" t="s">
        <v>55937</v>
      </c>
      <c r="I7840" s="8"/>
      <c r="J7840" s="8"/>
    </row>
    <row r="7841" spans="1:10" ht="48">
      <c r="A7841" s="16" t="s">
        <v>23847</v>
      </c>
      <c r="B7841" s="8" t="s">
        <v>49629</v>
      </c>
      <c r="C7841" s="8" t="s">
        <v>23848</v>
      </c>
      <c r="D7841" s="17" t="s">
        <v>23849</v>
      </c>
      <c r="E7841" s="11">
        <f t="shared" si="122"/>
        <v>1</v>
      </c>
      <c r="F7841" s="18" t="s">
        <v>55936</v>
      </c>
      <c r="G7841" s="18" t="s">
        <v>55945</v>
      </c>
      <c r="H7841" s="18" t="s">
        <v>55937</v>
      </c>
      <c r="I7841" s="8"/>
      <c r="J7841" s="8"/>
    </row>
    <row r="7842" spans="1:10" ht="24">
      <c r="A7842" s="16" t="s">
        <v>23850</v>
      </c>
      <c r="B7842" s="8" t="s">
        <v>12532</v>
      </c>
      <c r="C7842" s="8" t="s">
        <v>12532</v>
      </c>
      <c r="D7842" s="17" t="s">
        <v>23851</v>
      </c>
      <c r="E7842" s="11">
        <f t="shared" si="122"/>
        <v>1</v>
      </c>
      <c r="F7842" s="18" t="s">
        <v>55936</v>
      </c>
      <c r="G7842" s="18" t="s">
        <v>56135</v>
      </c>
      <c r="H7842" s="18" t="s">
        <v>55937</v>
      </c>
      <c r="I7842" s="8"/>
      <c r="J7842" s="8"/>
    </row>
    <row r="7843" spans="1:10" ht="24">
      <c r="A7843" s="16" t="s">
        <v>1895</v>
      </c>
      <c r="B7843" s="8" t="s">
        <v>49630</v>
      </c>
      <c r="C7843" s="8" t="s">
        <v>4640</v>
      </c>
      <c r="D7843" s="17" t="s">
        <v>23852</v>
      </c>
      <c r="E7843" s="11">
        <f t="shared" si="122"/>
        <v>1</v>
      </c>
      <c r="F7843" s="18" t="s">
        <v>55936</v>
      </c>
      <c r="G7843" s="18" t="s">
        <v>23</v>
      </c>
      <c r="H7843" s="18" t="s">
        <v>55937</v>
      </c>
      <c r="I7843" s="8"/>
      <c r="J7843" s="8"/>
    </row>
    <row r="7844" spans="1:10">
      <c r="A7844" s="16" t="s">
        <v>38183</v>
      </c>
      <c r="B7844" s="8" t="s">
        <v>49631</v>
      </c>
      <c r="C7844" s="8" t="s">
        <v>4641</v>
      </c>
      <c r="D7844" s="17" t="s">
        <v>55454</v>
      </c>
      <c r="E7844" s="11">
        <f t="shared" si="122"/>
        <v>1</v>
      </c>
      <c r="F7844" s="18" t="s">
        <v>55936</v>
      </c>
      <c r="G7844" s="18" t="s">
        <v>23</v>
      </c>
      <c r="H7844" s="18" t="s">
        <v>55937</v>
      </c>
      <c r="I7844" s="8"/>
      <c r="J7844" s="8"/>
    </row>
    <row r="7845" spans="1:10" ht="36">
      <c r="A7845" s="37" t="s">
        <v>23853</v>
      </c>
      <c r="B7845" s="8" t="s">
        <v>49632</v>
      </c>
      <c r="C7845" s="8" t="s">
        <v>23854</v>
      </c>
      <c r="D7845" s="22" t="s">
        <v>23855</v>
      </c>
      <c r="E7845" s="11">
        <f t="shared" si="122"/>
        <v>1</v>
      </c>
      <c r="F7845" s="12" t="s">
        <v>55936</v>
      </c>
      <c r="G7845" s="12" t="s">
        <v>23</v>
      </c>
      <c r="H7845" s="12" t="s">
        <v>55937</v>
      </c>
      <c r="I7845" s="8"/>
      <c r="J7845" s="8"/>
    </row>
    <row r="7846" spans="1:10" ht="52.5" customHeight="1">
      <c r="A7846" s="16" t="s">
        <v>23856</v>
      </c>
      <c r="B7846" s="8" t="s">
        <v>49633</v>
      </c>
      <c r="C7846" s="8" t="s">
        <v>23857</v>
      </c>
      <c r="D7846" s="17" t="s">
        <v>23858</v>
      </c>
      <c r="E7846" s="11">
        <f t="shared" si="122"/>
        <v>1</v>
      </c>
      <c r="F7846" s="18" t="s">
        <v>55936</v>
      </c>
      <c r="G7846" s="18" t="s">
        <v>23</v>
      </c>
      <c r="H7846" s="18" t="s">
        <v>55937</v>
      </c>
      <c r="I7846" s="8"/>
      <c r="J7846" s="8"/>
    </row>
    <row r="7847" spans="1:10" ht="24">
      <c r="A7847" s="16" t="s">
        <v>23859</v>
      </c>
      <c r="B7847" s="8" t="s">
        <v>49634</v>
      </c>
      <c r="C7847" s="8" t="s">
        <v>23860</v>
      </c>
      <c r="D7847" s="17" t="s">
        <v>23861</v>
      </c>
      <c r="E7847" s="11">
        <f t="shared" si="122"/>
        <v>1</v>
      </c>
      <c r="F7847" s="18" t="s">
        <v>55936</v>
      </c>
      <c r="G7847" s="18" t="s">
        <v>23</v>
      </c>
      <c r="H7847" s="18" t="s">
        <v>55937</v>
      </c>
      <c r="I7847" s="8"/>
      <c r="J7847" s="8"/>
    </row>
    <row r="7848" spans="1:10" ht="24">
      <c r="A7848" s="16" t="s">
        <v>23862</v>
      </c>
      <c r="B7848" s="8" t="s">
        <v>49635</v>
      </c>
      <c r="C7848" s="8" t="s">
        <v>23863</v>
      </c>
      <c r="D7848" s="17" t="s">
        <v>23864</v>
      </c>
      <c r="E7848" s="11">
        <f t="shared" si="122"/>
        <v>1</v>
      </c>
      <c r="F7848" s="18" t="s">
        <v>55936</v>
      </c>
      <c r="G7848" s="18" t="s">
        <v>23</v>
      </c>
      <c r="H7848" s="18" t="s">
        <v>55937</v>
      </c>
      <c r="I7848" s="8"/>
      <c r="J7848" s="8"/>
    </row>
    <row r="7849" spans="1:10" ht="24">
      <c r="A7849" s="16" t="s">
        <v>38184</v>
      </c>
      <c r="B7849" s="8" t="s">
        <v>49636</v>
      </c>
      <c r="C7849" s="8" t="s">
        <v>40776</v>
      </c>
      <c r="D7849" s="17" t="s">
        <v>55455</v>
      </c>
      <c r="E7849" s="11">
        <f t="shared" si="122"/>
        <v>1</v>
      </c>
      <c r="F7849" s="18" t="s">
        <v>55936</v>
      </c>
      <c r="G7849" s="18" t="s">
        <v>23</v>
      </c>
      <c r="H7849" s="18" t="s">
        <v>55937</v>
      </c>
      <c r="I7849" s="8"/>
      <c r="J7849" s="8"/>
    </row>
    <row r="7850" spans="1:10" ht="36">
      <c r="A7850" s="16" t="s">
        <v>23865</v>
      </c>
      <c r="B7850" s="8" t="s">
        <v>49637</v>
      </c>
      <c r="C7850" s="8" t="s">
        <v>23866</v>
      </c>
      <c r="D7850" s="17" t="s">
        <v>23867</v>
      </c>
      <c r="E7850" s="11">
        <f t="shared" si="122"/>
        <v>1</v>
      </c>
      <c r="F7850" s="18" t="s">
        <v>55936</v>
      </c>
      <c r="G7850" s="18" t="s">
        <v>56060</v>
      </c>
      <c r="H7850" s="18" t="s">
        <v>55937</v>
      </c>
      <c r="I7850" s="8"/>
      <c r="J7850" s="8"/>
    </row>
    <row r="7851" spans="1:10">
      <c r="A7851" s="16" t="s">
        <v>1896</v>
      </c>
      <c r="B7851" s="8" t="s">
        <v>4635</v>
      </c>
      <c r="C7851" s="8" t="s">
        <v>4635</v>
      </c>
      <c r="D7851" s="17" t="s">
        <v>23868</v>
      </c>
      <c r="E7851" s="11">
        <f t="shared" si="122"/>
        <v>1</v>
      </c>
      <c r="F7851" s="18" t="s">
        <v>55936</v>
      </c>
      <c r="G7851" s="18" t="s">
        <v>23</v>
      </c>
      <c r="H7851" s="18" t="s">
        <v>55937</v>
      </c>
      <c r="I7851" s="8"/>
      <c r="J7851" s="8"/>
    </row>
    <row r="7852" spans="1:10">
      <c r="A7852" s="24" t="s">
        <v>1897</v>
      </c>
      <c r="B7852" s="8" t="s">
        <v>49638</v>
      </c>
      <c r="C7852" s="8" t="s">
        <v>4642</v>
      </c>
      <c r="D7852" s="20" t="s">
        <v>23869</v>
      </c>
      <c r="E7852" s="11">
        <f t="shared" si="122"/>
        <v>1</v>
      </c>
      <c r="F7852" s="8" t="s">
        <v>55936</v>
      </c>
      <c r="G7852" s="8" t="s">
        <v>23</v>
      </c>
      <c r="H7852" s="8" t="s">
        <v>55937</v>
      </c>
      <c r="I7852" s="8"/>
      <c r="J7852" s="8"/>
    </row>
    <row r="7853" spans="1:10">
      <c r="A7853" s="16" t="s">
        <v>1898</v>
      </c>
      <c r="B7853" s="8" t="s">
        <v>49639</v>
      </c>
      <c r="C7853" s="8" t="s">
        <v>4643</v>
      </c>
      <c r="D7853" s="17" t="s">
        <v>23870</v>
      </c>
      <c r="E7853" s="11">
        <f t="shared" si="122"/>
        <v>1</v>
      </c>
      <c r="F7853" s="18" t="s">
        <v>55936</v>
      </c>
      <c r="G7853" s="18" t="s">
        <v>23</v>
      </c>
      <c r="H7853" s="18" t="s">
        <v>55937</v>
      </c>
      <c r="I7853" s="8"/>
      <c r="J7853" s="8"/>
    </row>
    <row r="7854" spans="1:10" ht="24">
      <c r="A7854" s="16" t="s">
        <v>1899</v>
      </c>
      <c r="B7854" s="8" t="s">
        <v>615</v>
      </c>
      <c r="C7854" s="8" t="s">
        <v>615</v>
      </c>
      <c r="D7854" s="17" t="s">
        <v>23871</v>
      </c>
      <c r="E7854" s="11">
        <f t="shared" si="122"/>
        <v>1</v>
      </c>
      <c r="F7854" s="18" t="s">
        <v>55936</v>
      </c>
      <c r="G7854" s="18" t="s">
        <v>23</v>
      </c>
      <c r="H7854" s="18" t="s">
        <v>55937</v>
      </c>
      <c r="I7854" s="8"/>
      <c r="J7854" s="8"/>
    </row>
    <row r="7855" spans="1:10">
      <c r="A7855" s="55" t="s">
        <v>1900</v>
      </c>
      <c r="B7855" s="8" t="s">
        <v>49640</v>
      </c>
      <c r="C7855" s="8" t="s">
        <v>23872</v>
      </c>
      <c r="D7855" s="20" t="s">
        <v>23873</v>
      </c>
      <c r="E7855" s="11">
        <f t="shared" si="122"/>
        <v>1</v>
      </c>
      <c r="F7855" s="8" t="s">
        <v>55936</v>
      </c>
      <c r="G7855" s="8" t="s">
        <v>23</v>
      </c>
      <c r="H7855" s="8" t="s">
        <v>55937</v>
      </c>
      <c r="I7855" s="8"/>
      <c r="J7855" s="8"/>
    </row>
    <row r="7856" spans="1:10" ht="24">
      <c r="A7856" s="33" t="s">
        <v>1901</v>
      </c>
      <c r="B7856" s="8" t="s">
        <v>1902</v>
      </c>
      <c r="C7856" s="8" t="s">
        <v>1902</v>
      </c>
      <c r="D7856" s="8" t="s">
        <v>23874</v>
      </c>
      <c r="E7856" s="11">
        <f t="shared" si="122"/>
        <v>1</v>
      </c>
      <c r="F7856" s="12" t="s">
        <v>55936</v>
      </c>
      <c r="G7856" s="12" t="s">
        <v>56034</v>
      </c>
      <c r="H7856" s="12" t="s">
        <v>55937</v>
      </c>
      <c r="I7856" s="8"/>
      <c r="J7856" s="8"/>
    </row>
    <row r="7857" spans="1:10" ht="24">
      <c r="A7857" s="35" t="s">
        <v>23875</v>
      </c>
      <c r="B7857" s="8" t="s">
        <v>49641</v>
      </c>
      <c r="C7857" s="8" t="s">
        <v>23876</v>
      </c>
      <c r="D7857" s="20" t="s">
        <v>23877</v>
      </c>
      <c r="E7857" s="11">
        <f t="shared" si="122"/>
        <v>1</v>
      </c>
      <c r="F7857" s="8" t="s">
        <v>55936</v>
      </c>
      <c r="G7857" s="8" t="s">
        <v>55948</v>
      </c>
      <c r="H7857" s="8" t="s">
        <v>55937</v>
      </c>
      <c r="I7857" s="8"/>
      <c r="J7857" s="8"/>
    </row>
    <row r="7858" spans="1:10">
      <c r="A7858" s="16" t="s">
        <v>23878</v>
      </c>
      <c r="B7858" s="8" t="s">
        <v>49642</v>
      </c>
      <c r="C7858" s="8" t="s">
        <v>23879</v>
      </c>
      <c r="D7858" s="17" t="s">
        <v>23880</v>
      </c>
      <c r="E7858" s="11">
        <f t="shared" si="122"/>
        <v>1</v>
      </c>
      <c r="F7858" s="18" t="s">
        <v>55936</v>
      </c>
      <c r="G7858" s="18" t="s">
        <v>56023</v>
      </c>
      <c r="H7858" s="18" t="s">
        <v>55937</v>
      </c>
      <c r="I7858" s="8"/>
      <c r="J7858" s="8"/>
    </row>
    <row r="7859" spans="1:10" ht="36">
      <c r="A7859" s="16" t="s">
        <v>23881</v>
      </c>
      <c r="B7859" s="8" t="s">
        <v>49643</v>
      </c>
      <c r="C7859" s="8" t="s">
        <v>23882</v>
      </c>
      <c r="D7859" s="17" t="s">
        <v>23883</v>
      </c>
      <c r="E7859" s="11">
        <f t="shared" si="122"/>
        <v>1</v>
      </c>
      <c r="F7859" s="18" t="s">
        <v>55936</v>
      </c>
      <c r="G7859" s="18" t="s">
        <v>55977</v>
      </c>
      <c r="H7859" s="18" t="s">
        <v>55937</v>
      </c>
      <c r="I7859" s="8"/>
      <c r="J7859" s="8">
        <v>1</v>
      </c>
    </row>
    <row r="7860" spans="1:10" ht="24">
      <c r="A7860" s="16" t="s">
        <v>23884</v>
      </c>
      <c r="B7860" s="8" t="s">
        <v>49644</v>
      </c>
      <c r="C7860" s="8" t="s">
        <v>23885</v>
      </c>
      <c r="D7860" s="17" t="s">
        <v>23886</v>
      </c>
      <c r="E7860" s="11">
        <f t="shared" si="122"/>
        <v>1</v>
      </c>
      <c r="F7860" s="18" t="s">
        <v>55936</v>
      </c>
      <c r="G7860" s="18" t="s">
        <v>23</v>
      </c>
      <c r="H7860" s="18" t="s">
        <v>55937</v>
      </c>
      <c r="I7860" s="8"/>
      <c r="J7860" s="8">
        <v>2</v>
      </c>
    </row>
    <row r="7861" spans="1:10">
      <c r="A7861" s="16" t="s">
        <v>23887</v>
      </c>
      <c r="B7861" s="8" t="s">
        <v>49645</v>
      </c>
      <c r="C7861" s="8" t="s">
        <v>4476</v>
      </c>
      <c r="D7861" s="17" t="s">
        <v>23888</v>
      </c>
      <c r="E7861" s="11">
        <f t="shared" si="122"/>
        <v>1</v>
      </c>
      <c r="F7861" s="18" t="s">
        <v>55936</v>
      </c>
      <c r="G7861" s="18" t="s">
        <v>23</v>
      </c>
      <c r="H7861" s="18" t="s">
        <v>55937</v>
      </c>
      <c r="I7861" s="8"/>
      <c r="J7861" s="8"/>
    </row>
    <row r="7862" spans="1:10" ht="24">
      <c r="A7862" s="16" t="s">
        <v>23889</v>
      </c>
      <c r="B7862" s="8" t="s">
        <v>49646</v>
      </c>
      <c r="C7862" s="8" t="s">
        <v>23890</v>
      </c>
      <c r="D7862" s="17" t="s">
        <v>23891</v>
      </c>
      <c r="E7862" s="11">
        <f t="shared" si="122"/>
        <v>1</v>
      </c>
      <c r="F7862" s="18" t="s">
        <v>55936</v>
      </c>
      <c r="G7862" s="18" t="s">
        <v>23</v>
      </c>
      <c r="H7862" s="18" t="s">
        <v>55937</v>
      </c>
      <c r="I7862" s="8"/>
      <c r="J7862" s="8"/>
    </row>
    <row r="7863" spans="1:10" ht="48">
      <c r="A7863" s="16" t="s">
        <v>23892</v>
      </c>
      <c r="B7863" s="8" t="s">
        <v>49647</v>
      </c>
      <c r="C7863" s="8" t="s">
        <v>23893</v>
      </c>
      <c r="D7863" s="17" t="s">
        <v>23894</v>
      </c>
      <c r="E7863" s="11">
        <f t="shared" si="122"/>
        <v>1</v>
      </c>
      <c r="F7863" s="18" t="s">
        <v>55936</v>
      </c>
      <c r="G7863" s="18" t="s">
        <v>55991</v>
      </c>
      <c r="H7863" s="18" t="s">
        <v>55937</v>
      </c>
      <c r="I7863" s="8"/>
      <c r="J7863" s="8"/>
    </row>
    <row r="7864" spans="1:10">
      <c r="A7864" s="19" t="s">
        <v>1903</v>
      </c>
      <c r="B7864" s="8" t="s">
        <v>49648</v>
      </c>
      <c r="C7864" s="8" t="s">
        <v>4644</v>
      </c>
      <c r="D7864" s="29" t="s">
        <v>23895</v>
      </c>
      <c r="E7864" s="11">
        <f t="shared" si="122"/>
        <v>1</v>
      </c>
      <c r="F7864" s="15" t="s">
        <v>55936</v>
      </c>
      <c r="G7864" s="15" t="s">
        <v>23</v>
      </c>
      <c r="H7864" s="15" t="s">
        <v>55937</v>
      </c>
      <c r="I7864" s="8"/>
      <c r="J7864" s="8"/>
    </row>
    <row r="7865" spans="1:10">
      <c r="A7865" s="16" t="s">
        <v>23896</v>
      </c>
      <c r="B7865" s="8" t="s">
        <v>23897</v>
      </c>
      <c r="C7865" s="8" t="s">
        <v>23897</v>
      </c>
      <c r="D7865" s="17" t="s">
        <v>23898</v>
      </c>
      <c r="E7865" s="11">
        <f t="shared" si="122"/>
        <v>1</v>
      </c>
      <c r="F7865" s="18" t="s">
        <v>55936</v>
      </c>
      <c r="G7865" s="18" t="s">
        <v>23</v>
      </c>
      <c r="H7865" s="18" t="s">
        <v>55937</v>
      </c>
      <c r="I7865" s="8"/>
      <c r="J7865" s="8"/>
    </row>
    <row r="7866" spans="1:10" ht="24">
      <c r="A7866" s="16" t="s">
        <v>23899</v>
      </c>
      <c r="B7866" s="8" t="s">
        <v>49649</v>
      </c>
      <c r="C7866" s="8" t="s">
        <v>23900</v>
      </c>
      <c r="D7866" s="17" t="s">
        <v>23901</v>
      </c>
      <c r="E7866" s="11">
        <f t="shared" si="122"/>
        <v>1</v>
      </c>
      <c r="F7866" s="18" t="s">
        <v>55936</v>
      </c>
      <c r="G7866" s="18" t="s">
        <v>23</v>
      </c>
      <c r="H7866" s="18" t="s">
        <v>55937</v>
      </c>
      <c r="I7866" s="8"/>
      <c r="J7866" s="8"/>
    </row>
    <row r="7867" spans="1:10" ht="24">
      <c r="A7867" s="16" t="s">
        <v>23902</v>
      </c>
      <c r="B7867" s="8" t="s">
        <v>49650</v>
      </c>
      <c r="C7867" s="8" t="s">
        <v>23903</v>
      </c>
      <c r="D7867" s="17" t="s">
        <v>23904</v>
      </c>
      <c r="E7867" s="11">
        <f t="shared" si="122"/>
        <v>1</v>
      </c>
      <c r="F7867" s="18" t="s">
        <v>55936</v>
      </c>
      <c r="G7867" s="18" t="s">
        <v>56003</v>
      </c>
      <c r="H7867" s="18" t="s">
        <v>55937</v>
      </c>
      <c r="I7867" s="8"/>
      <c r="J7867" s="8"/>
    </row>
    <row r="7868" spans="1:10">
      <c r="A7868" s="33" t="s">
        <v>23905</v>
      </c>
      <c r="B7868" s="8" t="s">
        <v>49651</v>
      </c>
      <c r="C7868" s="8" t="s">
        <v>23906</v>
      </c>
      <c r="D7868" s="22" t="s">
        <v>23907</v>
      </c>
      <c r="E7868" s="11">
        <f t="shared" si="122"/>
        <v>1</v>
      </c>
      <c r="F7868" s="15" t="s">
        <v>55936</v>
      </c>
      <c r="G7868" s="15" t="s">
        <v>23</v>
      </c>
      <c r="H7868" s="15" t="s">
        <v>55937</v>
      </c>
      <c r="I7868" s="8"/>
      <c r="J7868" s="8"/>
    </row>
    <row r="7869" spans="1:10" ht="24">
      <c r="A7869" s="16" t="s">
        <v>23908</v>
      </c>
      <c r="B7869" s="8" t="s">
        <v>49652</v>
      </c>
      <c r="C7869" s="8" t="s">
        <v>23909</v>
      </c>
      <c r="D7869" s="17" t="s">
        <v>23910</v>
      </c>
      <c r="E7869" s="11">
        <f t="shared" si="122"/>
        <v>1</v>
      </c>
      <c r="F7869" s="18" t="s">
        <v>55936</v>
      </c>
      <c r="G7869" s="18" t="s">
        <v>23</v>
      </c>
      <c r="H7869" s="18" t="s">
        <v>55937</v>
      </c>
      <c r="I7869" s="8"/>
      <c r="J7869" s="8"/>
    </row>
    <row r="7870" spans="1:10">
      <c r="A7870" s="16" t="s">
        <v>23911</v>
      </c>
      <c r="B7870" s="8" t="s">
        <v>49653</v>
      </c>
      <c r="C7870" s="8" t="s">
        <v>23912</v>
      </c>
      <c r="D7870" s="17" t="s">
        <v>23913</v>
      </c>
      <c r="E7870" s="11">
        <f t="shared" si="122"/>
        <v>1</v>
      </c>
      <c r="F7870" s="18" t="s">
        <v>55936</v>
      </c>
      <c r="G7870" s="18" t="s">
        <v>55948</v>
      </c>
      <c r="H7870" s="18" t="s">
        <v>55937</v>
      </c>
      <c r="I7870" s="8"/>
      <c r="J7870" s="8"/>
    </row>
    <row r="7871" spans="1:10" ht="24">
      <c r="A7871" s="16" t="s">
        <v>23914</v>
      </c>
      <c r="B7871" s="8" t="s">
        <v>49654</v>
      </c>
      <c r="C7871" s="8" t="s">
        <v>23915</v>
      </c>
      <c r="D7871" s="17" t="s">
        <v>23916</v>
      </c>
      <c r="E7871" s="11">
        <f t="shared" si="122"/>
        <v>1</v>
      </c>
      <c r="F7871" s="18" t="s">
        <v>55936</v>
      </c>
      <c r="G7871" s="18" t="s">
        <v>56266</v>
      </c>
      <c r="H7871" s="18" t="s">
        <v>55937</v>
      </c>
      <c r="I7871" s="8"/>
      <c r="J7871" s="8"/>
    </row>
    <row r="7872" spans="1:10" ht="72">
      <c r="A7872" s="16" t="s">
        <v>23917</v>
      </c>
      <c r="B7872" s="8" t="s">
        <v>49655</v>
      </c>
      <c r="C7872" s="8" t="s">
        <v>23918</v>
      </c>
      <c r="D7872" s="17" t="s">
        <v>23919</v>
      </c>
      <c r="E7872" s="11">
        <f t="shared" si="122"/>
        <v>1</v>
      </c>
      <c r="F7872" s="18" t="s">
        <v>55936</v>
      </c>
      <c r="G7872" s="18" t="s">
        <v>55975</v>
      </c>
      <c r="H7872" s="18" t="s">
        <v>55937</v>
      </c>
      <c r="I7872" s="8"/>
      <c r="J7872" s="8"/>
    </row>
    <row r="7873" spans="1:10" ht="36">
      <c r="A7873" s="16" t="s">
        <v>23920</v>
      </c>
      <c r="B7873" s="8" t="s">
        <v>49656</v>
      </c>
      <c r="C7873" s="8" t="s">
        <v>23921</v>
      </c>
      <c r="D7873" s="17" t="s">
        <v>23922</v>
      </c>
      <c r="E7873" s="11">
        <f t="shared" si="122"/>
        <v>1</v>
      </c>
      <c r="F7873" s="18" t="s">
        <v>55936</v>
      </c>
      <c r="G7873" s="18" t="s">
        <v>23</v>
      </c>
      <c r="H7873" s="18" t="s">
        <v>55937</v>
      </c>
      <c r="I7873" s="8"/>
      <c r="J7873" s="8"/>
    </row>
    <row r="7874" spans="1:10" ht="24">
      <c r="A7874" s="24" t="s">
        <v>23923</v>
      </c>
      <c r="B7874" s="8" t="s">
        <v>49657</v>
      </c>
      <c r="C7874" s="8" t="s">
        <v>23924</v>
      </c>
      <c r="D7874" s="20" t="s">
        <v>23925</v>
      </c>
      <c r="E7874" s="11">
        <f t="shared" ref="E7874:E7937" si="123">COUNTIF(B:B,B7874)</f>
        <v>1</v>
      </c>
      <c r="F7874" s="8" t="s">
        <v>55936</v>
      </c>
      <c r="G7874" s="8" t="s">
        <v>23</v>
      </c>
      <c r="H7874" s="8" t="s">
        <v>55937</v>
      </c>
      <c r="I7874" s="8"/>
      <c r="J7874" s="8"/>
    </row>
    <row r="7875" spans="1:10" ht="24">
      <c r="A7875" s="16" t="s">
        <v>1904</v>
      </c>
      <c r="B7875" s="8" t="s">
        <v>49658</v>
      </c>
      <c r="C7875" s="8" t="s">
        <v>4645</v>
      </c>
      <c r="D7875" s="17" t="s">
        <v>23926</v>
      </c>
      <c r="E7875" s="11">
        <f t="shared" si="123"/>
        <v>1</v>
      </c>
      <c r="F7875" s="18" t="s">
        <v>55936</v>
      </c>
      <c r="G7875" s="18" t="s">
        <v>23</v>
      </c>
      <c r="H7875" s="18" t="s">
        <v>55937</v>
      </c>
      <c r="I7875" s="8"/>
      <c r="J7875" s="8"/>
    </row>
    <row r="7876" spans="1:10" ht="36">
      <c r="A7876" s="16" t="s">
        <v>23927</v>
      </c>
      <c r="B7876" s="8" t="s">
        <v>49659</v>
      </c>
      <c r="C7876" s="8" t="s">
        <v>23928</v>
      </c>
      <c r="D7876" s="17" t="s">
        <v>23929</v>
      </c>
      <c r="E7876" s="11">
        <f t="shared" si="123"/>
        <v>1</v>
      </c>
      <c r="F7876" s="18" t="s">
        <v>55936</v>
      </c>
      <c r="G7876" s="18" t="s">
        <v>55948</v>
      </c>
      <c r="H7876" s="18" t="s">
        <v>55937</v>
      </c>
      <c r="I7876" s="8"/>
      <c r="J7876" s="8"/>
    </row>
    <row r="7877" spans="1:10" ht="36">
      <c r="A7877" s="19" t="s">
        <v>23930</v>
      </c>
      <c r="B7877" s="8" t="s">
        <v>49660</v>
      </c>
      <c r="C7877" s="8" t="s">
        <v>23931</v>
      </c>
      <c r="D7877" s="29" t="s">
        <v>23932</v>
      </c>
      <c r="E7877" s="11">
        <f t="shared" si="123"/>
        <v>1</v>
      </c>
      <c r="F7877" s="15" t="s">
        <v>55936</v>
      </c>
      <c r="G7877" s="15" t="s">
        <v>23</v>
      </c>
      <c r="H7877" s="15" t="s">
        <v>55937</v>
      </c>
      <c r="I7877" s="8"/>
      <c r="J7877" s="8"/>
    </row>
    <row r="7878" spans="1:10" ht="60">
      <c r="A7878" s="19" t="s">
        <v>23933</v>
      </c>
      <c r="B7878" s="8" t="s">
        <v>49661</v>
      </c>
      <c r="C7878" s="8" t="s">
        <v>23934</v>
      </c>
      <c r="D7878" s="20" t="s">
        <v>23935</v>
      </c>
      <c r="E7878" s="11">
        <f t="shared" si="123"/>
        <v>1</v>
      </c>
      <c r="F7878" s="15" t="s">
        <v>55936</v>
      </c>
      <c r="G7878" s="15" t="s">
        <v>23</v>
      </c>
      <c r="H7878" s="15" t="s">
        <v>55937</v>
      </c>
      <c r="I7878" s="8"/>
      <c r="J7878" s="8"/>
    </row>
    <row r="7879" spans="1:10" ht="24">
      <c r="A7879" s="16" t="s">
        <v>1905</v>
      </c>
      <c r="B7879" s="8" t="s">
        <v>1906</v>
      </c>
      <c r="C7879" s="8" t="s">
        <v>1906</v>
      </c>
      <c r="D7879" s="17" t="s">
        <v>23936</v>
      </c>
      <c r="E7879" s="11">
        <f t="shared" si="123"/>
        <v>1</v>
      </c>
      <c r="F7879" s="18" t="s">
        <v>55936</v>
      </c>
      <c r="G7879" s="18" t="s">
        <v>23</v>
      </c>
      <c r="H7879" s="18" t="s">
        <v>55937</v>
      </c>
      <c r="I7879" s="8"/>
      <c r="J7879" s="8"/>
    </row>
    <row r="7880" spans="1:10">
      <c r="A7880" s="16" t="s">
        <v>23937</v>
      </c>
      <c r="B7880" s="8" t="s">
        <v>49662</v>
      </c>
      <c r="C7880" s="8" t="s">
        <v>23938</v>
      </c>
      <c r="D7880" s="17" t="s">
        <v>23939</v>
      </c>
      <c r="E7880" s="11">
        <f t="shared" si="123"/>
        <v>1</v>
      </c>
      <c r="F7880" s="18" t="s">
        <v>55936</v>
      </c>
      <c r="G7880" s="18" t="s">
        <v>23</v>
      </c>
      <c r="H7880" s="18" t="s">
        <v>55937</v>
      </c>
      <c r="I7880" s="8"/>
      <c r="J7880" s="8"/>
    </row>
    <row r="7881" spans="1:10" ht="24">
      <c r="A7881" s="16" t="s">
        <v>1907</v>
      </c>
      <c r="B7881" s="8" t="s">
        <v>49663</v>
      </c>
      <c r="C7881" s="8" t="s">
        <v>4646</v>
      </c>
      <c r="D7881" s="17" t="s">
        <v>23940</v>
      </c>
      <c r="E7881" s="11">
        <f t="shared" si="123"/>
        <v>1</v>
      </c>
      <c r="F7881" s="18" t="s">
        <v>55936</v>
      </c>
      <c r="G7881" s="18" t="s">
        <v>23</v>
      </c>
      <c r="H7881" s="18" t="s">
        <v>55937</v>
      </c>
      <c r="I7881" s="8"/>
      <c r="J7881" s="8"/>
    </row>
    <row r="7882" spans="1:10">
      <c r="A7882" s="16" t="s">
        <v>23941</v>
      </c>
      <c r="B7882" s="8" t="s">
        <v>49664</v>
      </c>
      <c r="C7882" s="8" t="s">
        <v>23942</v>
      </c>
      <c r="D7882" s="17" t="s">
        <v>23943</v>
      </c>
      <c r="E7882" s="11">
        <f t="shared" si="123"/>
        <v>1</v>
      </c>
      <c r="F7882" s="18" t="s">
        <v>55936</v>
      </c>
      <c r="G7882" s="18" t="s">
        <v>56113</v>
      </c>
      <c r="H7882" s="18" t="s">
        <v>55937</v>
      </c>
      <c r="I7882" s="8"/>
      <c r="J7882" s="8"/>
    </row>
    <row r="7883" spans="1:10" ht="24">
      <c r="A7883" s="16" t="s">
        <v>38185</v>
      </c>
      <c r="B7883" s="8" t="s">
        <v>49665</v>
      </c>
      <c r="C7883" s="8" t="s">
        <v>3517</v>
      </c>
      <c r="D7883" s="17" t="s">
        <v>55456</v>
      </c>
      <c r="E7883" s="11">
        <f t="shared" si="123"/>
        <v>1</v>
      </c>
      <c r="F7883" s="18" t="s">
        <v>55936</v>
      </c>
      <c r="G7883" s="18" t="s">
        <v>23</v>
      </c>
      <c r="H7883" s="18" t="s">
        <v>55937</v>
      </c>
      <c r="I7883" s="8"/>
      <c r="J7883" s="8"/>
    </row>
    <row r="7884" spans="1:10">
      <c r="A7884" s="33" t="s">
        <v>23944</v>
      </c>
      <c r="B7884" s="8" t="s">
        <v>49666</v>
      </c>
      <c r="C7884" s="8" t="s">
        <v>23945</v>
      </c>
      <c r="D7884" s="8" t="s">
        <v>23946</v>
      </c>
      <c r="E7884" s="11">
        <f t="shared" si="123"/>
        <v>1</v>
      </c>
      <c r="F7884" s="12" t="s">
        <v>55936</v>
      </c>
      <c r="G7884" s="12" t="s">
        <v>56135</v>
      </c>
      <c r="H7884" s="12" t="s">
        <v>55937</v>
      </c>
      <c r="I7884" s="8"/>
      <c r="J7884" s="8"/>
    </row>
    <row r="7885" spans="1:10" ht="24">
      <c r="A7885" s="16" t="s">
        <v>1908</v>
      </c>
      <c r="B7885" s="8" t="s">
        <v>49667</v>
      </c>
      <c r="C7885" s="8" t="s">
        <v>4647</v>
      </c>
      <c r="D7885" s="17" t="s">
        <v>23947</v>
      </c>
      <c r="E7885" s="11">
        <f t="shared" si="123"/>
        <v>1</v>
      </c>
      <c r="F7885" s="18" t="s">
        <v>55936</v>
      </c>
      <c r="G7885" s="18" t="s">
        <v>23</v>
      </c>
      <c r="H7885" s="18" t="s">
        <v>55937</v>
      </c>
      <c r="I7885" s="8"/>
      <c r="J7885" s="8">
        <v>1</v>
      </c>
    </row>
    <row r="7886" spans="1:10">
      <c r="A7886" s="16" t="s">
        <v>23948</v>
      </c>
      <c r="B7886" s="8" t="s">
        <v>49668</v>
      </c>
      <c r="C7886" s="8" t="s">
        <v>23949</v>
      </c>
      <c r="D7886" s="17" t="s">
        <v>23950</v>
      </c>
      <c r="E7886" s="11">
        <f t="shared" si="123"/>
        <v>1</v>
      </c>
      <c r="F7886" s="18" t="s">
        <v>55936</v>
      </c>
      <c r="G7886" s="18" t="s">
        <v>23</v>
      </c>
      <c r="H7886" s="18" t="s">
        <v>55937</v>
      </c>
      <c r="I7886" s="8"/>
      <c r="J7886" s="8">
        <v>2</v>
      </c>
    </row>
    <row r="7887" spans="1:10" ht="24">
      <c r="A7887" s="16" t="s">
        <v>23951</v>
      </c>
      <c r="B7887" s="8" t="s">
        <v>49669</v>
      </c>
      <c r="C7887" s="8" t="s">
        <v>10046</v>
      </c>
      <c r="D7887" s="17" t="s">
        <v>23952</v>
      </c>
      <c r="E7887" s="11">
        <f t="shared" si="123"/>
        <v>1</v>
      </c>
      <c r="F7887" s="18" t="s">
        <v>55936</v>
      </c>
      <c r="G7887" s="18" t="s">
        <v>23</v>
      </c>
      <c r="H7887" s="18" t="s">
        <v>55937</v>
      </c>
      <c r="I7887" s="8"/>
      <c r="J7887" s="8"/>
    </row>
    <row r="7888" spans="1:10" ht="24">
      <c r="A7888" s="16" t="s">
        <v>23953</v>
      </c>
      <c r="B7888" s="8" t="s">
        <v>49670</v>
      </c>
      <c r="C7888" s="8" t="s">
        <v>22644</v>
      </c>
      <c r="D7888" s="17" t="s">
        <v>23954</v>
      </c>
      <c r="E7888" s="11">
        <f t="shared" si="123"/>
        <v>1</v>
      </c>
      <c r="F7888" s="18" t="s">
        <v>55936</v>
      </c>
      <c r="G7888" s="18" t="s">
        <v>23</v>
      </c>
      <c r="H7888" s="18" t="s">
        <v>55937</v>
      </c>
      <c r="I7888" s="8"/>
      <c r="J7888" s="8"/>
    </row>
    <row r="7889" spans="1:10">
      <c r="A7889" s="16" t="s">
        <v>23955</v>
      </c>
      <c r="B7889" s="8" t="s">
        <v>49671</v>
      </c>
      <c r="C7889" s="8" t="s">
        <v>23956</v>
      </c>
      <c r="D7889" s="17" t="s">
        <v>23957</v>
      </c>
      <c r="E7889" s="11">
        <f t="shared" si="123"/>
        <v>1</v>
      </c>
      <c r="F7889" s="18" t="s">
        <v>55936</v>
      </c>
      <c r="G7889" s="18" t="s">
        <v>23</v>
      </c>
      <c r="H7889" s="18" t="s">
        <v>55937</v>
      </c>
      <c r="I7889" s="8"/>
      <c r="J7889" s="8"/>
    </row>
    <row r="7890" spans="1:10" ht="24">
      <c r="A7890" s="16" t="s">
        <v>23958</v>
      </c>
      <c r="B7890" s="8" t="s">
        <v>23959</v>
      </c>
      <c r="C7890" s="8" t="s">
        <v>23959</v>
      </c>
      <c r="D7890" s="17" t="s">
        <v>23960</v>
      </c>
      <c r="E7890" s="11">
        <f t="shared" si="123"/>
        <v>1</v>
      </c>
      <c r="F7890" s="18" t="s">
        <v>55936</v>
      </c>
      <c r="G7890" s="18" t="s">
        <v>56036</v>
      </c>
      <c r="H7890" s="18" t="s">
        <v>55937</v>
      </c>
      <c r="I7890" s="8"/>
      <c r="J7890" s="8"/>
    </row>
    <row r="7891" spans="1:10" ht="72">
      <c r="A7891" s="16" t="s">
        <v>23961</v>
      </c>
      <c r="B7891" s="8" t="s">
        <v>49672</v>
      </c>
      <c r="C7891" s="8" t="s">
        <v>23962</v>
      </c>
      <c r="D7891" s="17" t="s">
        <v>23963</v>
      </c>
      <c r="E7891" s="11">
        <f t="shared" si="123"/>
        <v>1</v>
      </c>
      <c r="F7891" s="18" t="s">
        <v>55936</v>
      </c>
      <c r="G7891" s="18" t="s">
        <v>55970</v>
      </c>
      <c r="H7891" s="18" t="s">
        <v>55937</v>
      </c>
      <c r="I7891" s="8"/>
      <c r="J7891" s="8"/>
    </row>
    <row r="7892" spans="1:10" ht="36">
      <c r="A7892" s="16" t="s">
        <v>23964</v>
      </c>
      <c r="B7892" s="8" t="s">
        <v>49673</v>
      </c>
      <c r="C7892" s="8" t="s">
        <v>23965</v>
      </c>
      <c r="D7892" s="17" t="s">
        <v>23966</v>
      </c>
      <c r="E7892" s="11">
        <f t="shared" si="123"/>
        <v>1</v>
      </c>
      <c r="F7892" s="18" t="s">
        <v>55936</v>
      </c>
      <c r="G7892" s="18" t="s">
        <v>56054</v>
      </c>
      <c r="H7892" s="18" t="s">
        <v>55937</v>
      </c>
      <c r="I7892" s="8"/>
      <c r="J7892" s="8"/>
    </row>
    <row r="7893" spans="1:10" ht="96">
      <c r="A7893" s="26" t="s">
        <v>23967</v>
      </c>
      <c r="B7893" s="8" t="s">
        <v>49674</v>
      </c>
      <c r="C7893" s="8" t="s">
        <v>23968</v>
      </c>
      <c r="D7893" s="21" t="s">
        <v>23969</v>
      </c>
      <c r="E7893" s="11">
        <f t="shared" si="123"/>
        <v>1</v>
      </c>
      <c r="F7893" s="12" t="s">
        <v>55936</v>
      </c>
      <c r="G7893" s="12" t="s">
        <v>56036</v>
      </c>
      <c r="H7893" s="12" t="s">
        <v>55937</v>
      </c>
      <c r="I7893" s="8"/>
      <c r="J7893" s="8"/>
    </row>
    <row r="7894" spans="1:10" ht="48">
      <c r="A7894" s="16" t="s">
        <v>23970</v>
      </c>
      <c r="B7894" s="8" t="s">
        <v>49675</v>
      </c>
      <c r="C7894" s="8" t="s">
        <v>23971</v>
      </c>
      <c r="D7894" s="17" t="s">
        <v>23972</v>
      </c>
      <c r="E7894" s="11">
        <f t="shared" si="123"/>
        <v>1</v>
      </c>
      <c r="F7894" s="18" t="s">
        <v>55936</v>
      </c>
      <c r="G7894" s="18" t="s">
        <v>56094</v>
      </c>
      <c r="H7894" s="18" t="s">
        <v>55937</v>
      </c>
      <c r="I7894" s="8"/>
      <c r="J7894" s="8"/>
    </row>
    <row r="7895" spans="1:10" ht="24">
      <c r="A7895" s="16" t="s">
        <v>23974</v>
      </c>
      <c r="B7895" s="8" t="s">
        <v>49676</v>
      </c>
      <c r="C7895" s="8" t="s">
        <v>23630</v>
      </c>
      <c r="D7895" s="17" t="s">
        <v>23975</v>
      </c>
      <c r="E7895" s="11">
        <f t="shared" si="123"/>
        <v>1</v>
      </c>
      <c r="F7895" s="18" t="s">
        <v>55936</v>
      </c>
      <c r="G7895" s="18" t="s">
        <v>23</v>
      </c>
      <c r="H7895" s="18" t="s">
        <v>55937</v>
      </c>
      <c r="I7895" s="8"/>
      <c r="J7895" s="8"/>
    </row>
    <row r="7896" spans="1:10" ht="48">
      <c r="A7896" s="16" t="s">
        <v>23976</v>
      </c>
      <c r="B7896" s="8" t="s">
        <v>49677</v>
      </c>
      <c r="C7896" s="8" t="s">
        <v>4306</v>
      </c>
      <c r="D7896" s="17" t="s">
        <v>23977</v>
      </c>
      <c r="E7896" s="11">
        <f t="shared" si="123"/>
        <v>1</v>
      </c>
      <c r="F7896" s="18" t="s">
        <v>55936</v>
      </c>
      <c r="G7896" s="18" t="s">
        <v>23</v>
      </c>
      <c r="H7896" s="18" t="s">
        <v>55937</v>
      </c>
      <c r="I7896" s="8"/>
      <c r="J7896" s="8"/>
    </row>
    <row r="7897" spans="1:10" ht="24">
      <c r="A7897" s="16" t="s">
        <v>23978</v>
      </c>
      <c r="B7897" s="8" t="s">
        <v>49678</v>
      </c>
      <c r="C7897" s="8" t="s">
        <v>6644</v>
      </c>
      <c r="D7897" s="17" t="s">
        <v>23979</v>
      </c>
      <c r="E7897" s="11">
        <f t="shared" si="123"/>
        <v>1</v>
      </c>
      <c r="F7897" s="18" t="s">
        <v>55936</v>
      </c>
      <c r="G7897" s="18" t="s">
        <v>23</v>
      </c>
      <c r="H7897" s="18" t="s">
        <v>55937</v>
      </c>
      <c r="I7897" s="8"/>
      <c r="J7897" s="8"/>
    </row>
    <row r="7898" spans="1:10">
      <c r="A7898" s="24" t="s">
        <v>1909</v>
      </c>
      <c r="B7898" s="8" t="s">
        <v>49679</v>
      </c>
      <c r="C7898" s="8" t="s">
        <v>4648</v>
      </c>
      <c r="D7898" s="45" t="s">
        <v>23980</v>
      </c>
      <c r="E7898" s="11">
        <f t="shared" si="123"/>
        <v>1</v>
      </c>
      <c r="F7898" s="12" t="s">
        <v>55936</v>
      </c>
      <c r="G7898" s="12" t="s">
        <v>23</v>
      </c>
      <c r="H7898" s="12" t="s">
        <v>55937</v>
      </c>
      <c r="I7898" s="8"/>
      <c r="J7898" s="8"/>
    </row>
    <row r="7899" spans="1:10">
      <c r="A7899" s="16" t="s">
        <v>23981</v>
      </c>
      <c r="B7899" s="8" t="s">
        <v>49680</v>
      </c>
      <c r="C7899" s="8" t="s">
        <v>23982</v>
      </c>
      <c r="D7899" s="17" t="s">
        <v>23983</v>
      </c>
      <c r="E7899" s="11">
        <f t="shared" si="123"/>
        <v>1</v>
      </c>
      <c r="F7899" s="18" t="s">
        <v>55936</v>
      </c>
      <c r="G7899" s="18" t="s">
        <v>23</v>
      </c>
      <c r="H7899" s="18" t="s">
        <v>55937</v>
      </c>
      <c r="I7899" s="8"/>
      <c r="J7899" s="8"/>
    </row>
    <row r="7900" spans="1:10">
      <c r="A7900" s="24" t="s">
        <v>23984</v>
      </c>
      <c r="B7900" s="8" t="s">
        <v>49681</v>
      </c>
      <c r="C7900" s="8" t="s">
        <v>23985</v>
      </c>
      <c r="D7900" s="45" t="s">
        <v>23986</v>
      </c>
      <c r="E7900" s="11">
        <f t="shared" si="123"/>
        <v>1</v>
      </c>
      <c r="F7900" s="12" t="s">
        <v>55936</v>
      </c>
      <c r="G7900" s="12" t="s">
        <v>23</v>
      </c>
      <c r="H7900" s="12" t="s">
        <v>55937</v>
      </c>
      <c r="I7900" s="8"/>
      <c r="J7900" s="8"/>
    </row>
    <row r="7901" spans="1:10" ht="36">
      <c r="A7901" s="16" t="s">
        <v>1910</v>
      </c>
      <c r="B7901" s="8" t="s">
        <v>49682</v>
      </c>
      <c r="C7901" s="8" t="s">
        <v>23987</v>
      </c>
      <c r="D7901" s="17" t="s">
        <v>23988</v>
      </c>
      <c r="E7901" s="11">
        <f t="shared" si="123"/>
        <v>1</v>
      </c>
      <c r="F7901" s="18" t="s">
        <v>55936</v>
      </c>
      <c r="G7901" s="18" t="s">
        <v>23</v>
      </c>
      <c r="H7901" s="18" t="s">
        <v>55937</v>
      </c>
      <c r="I7901" s="8"/>
      <c r="J7901" s="8"/>
    </row>
    <row r="7902" spans="1:10">
      <c r="A7902" s="16" t="s">
        <v>23989</v>
      </c>
      <c r="B7902" s="8" t="s">
        <v>49683</v>
      </c>
      <c r="C7902" s="8" t="s">
        <v>12409</v>
      </c>
      <c r="D7902" s="17" t="s">
        <v>23990</v>
      </c>
      <c r="E7902" s="11">
        <f t="shared" si="123"/>
        <v>1</v>
      </c>
      <c r="F7902" s="18" t="s">
        <v>55936</v>
      </c>
      <c r="G7902" s="18" t="s">
        <v>23</v>
      </c>
      <c r="H7902" s="18" t="s">
        <v>55937</v>
      </c>
      <c r="I7902" s="8"/>
      <c r="J7902" s="8"/>
    </row>
    <row r="7903" spans="1:10">
      <c r="A7903" s="19" t="s">
        <v>1911</v>
      </c>
      <c r="B7903" s="8" t="s">
        <v>49684</v>
      </c>
      <c r="C7903" s="8" t="s">
        <v>4649</v>
      </c>
      <c r="D7903" s="29" t="s">
        <v>23991</v>
      </c>
      <c r="E7903" s="11">
        <f t="shared" si="123"/>
        <v>1</v>
      </c>
      <c r="F7903" s="15" t="s">
        <v>55936</v>
      </c>
      <c r="G7903" s="15" t="s">
        <v>23</v>
      </c>
      <c r="H7903" s="15" t="s">
        <v>55937</v>
      </c>
      <c r="I7903" s="8"/>
      <c r="J7903" s="8"/>
    </row>
    <row r="7904" spans="1:10">
      <c r="A7904" s="19" t="s">
        <v>1912</v>
      </c>
      <c r="B7904" s="8" t="s">
        <v>49685</v>
      </c>
      <c r="C7904" s="8" t="s">
        <v>4650</v>
      </c>
      <c r="D7904" s="20" t="s">
        <v>23992</v>
      </c>
      <c r="E7904" s="11">
        <f t="shared" si="123"/>
        <v>1</v>
      </c>
      <c r="F7904" s="15" t="s">
        <v>55936</v>
      </c>
      <c r="G7904" s="15" t="s">
        <v>23</v>
      </c>
      <c r="H7904" s="15" t="s">
        <v>55937</v>
      </c>
      <c r="I7904" s="8"/>
      <c r="J7904" s="8"/>
    </row>
    <row r="7905" spans="1:10" ht="48">
      <c r="A7905" s="19" t="s">
        <v>1913</v>
      </c>
      <c r="B7905" s="8" t="s">
        <v>49686</v>
      </c>
      <c r="C7905" s="8" t="s">
        <v>4652</v>
      </c>
      <c r="D7905" s="20" t="s">
        <v>23993</v>
      </c>
      <c r="E7905" s="11">
        <f t="shared" si="123"/>
        <v>1</v>
      </c>
      <c r="F7905" s="15" t="s">
        <v>55936</v>
      </c>
      <c r="G7905" s="15" t="s">
        <v>56248</v>
      </c>
      <c r="H7905" s="15" t="s">
        <v>55937</v>
      </c>
      <c r="I7905" s="8"/>
      <c r="J7905" s="8"/>
    </row>
    <row r="7906" spans="1:10" ht="24">
      <c r="A7906" s="16" t="s">
        <v>1914</v>
      </c>
      <c r="B7906" s="8" t="s">
        <v>49687</v>
      </c>
      <c r="C7906" s="8" t="s">
        <v>4653</v>
      </c>
      <c r="D7906" s="17" t="s">
        <v>23994</v>
      </c>
      <c r="E7906" s="11">
        <f t="shared" si="123"/>
        <v>1</v>
      </c>
      <c r="F7906" s="18" t="s">
        <v>55936</v>
      </c>
      <c r="G7906" s="18" t="s">
        <v>23</v>
      </c>
      <c r="H7906" s="18" t="s">
        <v>55937</v>
      </c>
      <c r="I7906" s="8"/>
      <c r="J7906" s="8"/>
    </row>
    <row r="7907" spans="1:10" ht="24">
      <c r="A7907" s="16" t="s">
        <v>23995</v>
      </c>
      <c r="B7907" s="8" t="s">
        <v>49688</v>
      </c>
      <c r="C7907" s="8" t="s">
        <v>23996</v>
      </c>
      <c r="D7907" s="17" t="s">
        <v>23997</v>
      </c>
      <c r="E7907" s="11">
        <f t="shared" si="123"/>
        <v>1</v>
      </c>
      <c r="F7907" s="18" t="s">
        <v>55936</v>
      </c>
      <c r="G7907" s="18" t="s">
        <v>23</v>
      </c>
      <c r="H7907" s="18" t="s">
        <v>55937</v>
      </c>
      <c r="I7907" s="8"/>
      <c r="J7907" s="8"/>
    </row>
    <row r="7908" spans="1:10" ht="24">
      <c r="A7908" s="16" t="s">
        <v>23998</v>
      </c>
      <c r="B7908" s="8" t="s">
        <v>49689</v>
      </c>
      <c r="C7908" s="8" t="s">
        <v>4137</v>
      </c>
      <c r="D7908" s="17" t="s">
        <v>23999</v>
      </c>
      <c r="E7908" s="11">
        <f t="shared" si="123"/>
        <v>1</v>
      </c>
      <c r="F7908" s="18" t="s">
        <v>55936</v>
      </c>
      <c r="G7908" s="18" t="s">
        <v>23</v>
      </c>
      <c r="H7908" s="18" t="s">
        <v>55937</v>
      </c>
      <c r="I7908" s="8"/>
      <c r="J7908" s="8"/>
    </row>
    <row r="7909" spans="1:10" ht="48">
      <c r="A7909" s="16" t="s">
        <v>24000</v>
      </c>
      <c r="B7909" s="8" t="s">
        <v>49690</v>
      </c>
      <c r="C7909" s="8" t="s">
        <v>24001</v>
      </c>
      <c r="D7909" s="17" t="s">
        <v>24002</v>
      </c>
      <c r="E7909" s="11">
        <f t="shared" si="123"/>
        <v>1</v>
      </c>
      <c r="F7909" s="18" t="s">
        <v>55936</v>
      </c>
      <c r="G7909" s="18" t="s">
        <v>55968</v>
      </c>
      <c r="H7909" s="18" t="s">
        <v>55937</v>
      </c>
      <c r="I7909" s="8"/>
      <c r="J7909" s="8"/>
    </row>
    <row r="7910" spans="1:10" ht="24">
      <c r="A7910" s="16" t="s">
        <v>24003</v>
      </c>
      <c r="B7910" s="8" t="s">
        <v>49691</v>
      </c>
      <c r="C7910" s="8" t="s">
        <v>24004</v>
      </c>
      <c r="D7910" s="17" t="s">
        <v>24005</v>
      </c>
      <c r="E7910" s="11">
        <f t="shared" si="123"/>
        <v>1</v>
      </c>
      <c r="F7910" s="18" t="s">
        <v>55936</v>
      </c>
      <c r="G7910" s="18" t="s">
        <v>55968</v>
      </c>
      <c r="H7910" s="18" t="s">
        <v>55937</v>
      </c>
      <c r="I7910" s="8"/>
      <c r="J7910" s="8"/>
    </row>
    <row r="7911" spans="1:10">
      <c r="A7911" s="16" t="s">
        <v>1915</v>
      </c>
      <c r="B7911" s="8" t="s">
        <v>49692</v>
      </c>
      <c r="C7911" s="8" t="s">
        <v>4654</v>
      </c>
      <c r="D7911" s="17" t="s">
        <v>24006</v>
      </c>
      <c r="E7911" s="11">
        <f t="shared" si="123"/>
        <v>1</v>
      </c>
      <c r="F7911" s="18" t="s">
        <v>55936</v>
      </c>
      <c r="G7911" s="18" t="s">
        <v>23</v>
      </c>
      <c r="H7911" s="18" t="s">
        <v>55937</v>
      </c>
      <c r="I7911" s="8"/>
      <c r="J7911" s="8"/>
    </row>
    <row r="7912" spans="1:10">
      <c r="A7912" s="16" t="s">
        <v>1916</v>
      </c>
      <c r="B7912" s="8" t="s">
        <v>49693</v>
      </c>
      <c r="C7912" s="8" t="s">
        <v>1917</v>
      </c>
      <c r="D7912" s="17" t="s">
        <v>24007</v>
      </c>
      <c r="E7912" s="11">
        <f t="shared" si="123"/>
        <v>1</v>
      </c>
      <c r="F7912" s="18" t="s">
        <v>55936</v>
      </c>
      <c r="G7912" s="18" t="s">
        <v>23</v>
      </c>
      <c r="H7912" s="18" t="s">
        <v>55937</v>
      </c>
      <c r="I7912" s="8"/>
      <c r="J7912" s="8"/>
    </row>
    <row r="7913" spans="1:10" ht="24">
      <c r="A7913" s="16" t="s">
        <v>24008</v>
      </c>
      <c r="B7913" s="8" t="s">
        <v>7271</v>
      </c>
      <c r="C7913" s="8" t="s">
        <v>7271</v>
      </c>
      <c r="D7913" s="17" t="s">
        <v>24009</v>
      </c>
      <c r="E7913" s="11">
        <f t="shared" si="123"/>
        <v>2</v>
      </c>
      <c r="F7913" s="18" t="s">
        <v>55936</v>
      </c>
      <c r="G7913" s="18" t="s">
        <v>23</v>
      </c>
      <c r="H7913" s="18" t="s">
        <v>55937</v>
      </c>
      <c r="I7913" s="8"/>
      <c r="J7913" s="8"/>
    </row>
    <row r="7914" spans="1:10" ht="24">
      <c r="A7914" s="16" t="s">
        <v>24010</v>
      </c>
      <c r="B7914" s="8" t="s">
        <v>49694</v>
      </c>
      <c r="C7914" s="8" t="s">
        <v>24011</v>
      </c>
      <c r="D7914" s="17" t="s">
        <v>24012</v>
      </c>
      <c r="E7914" s="11">
        <f t="shared" si="123"/>
        <v>1</v>
      </c>
      <c r="F7914" s="18" t="s">
        <v>55936</v>
      </c>
      <c r="G7914" s="18" t="s">
        <v>23</v>
      </c>
      <c r="H7914" s="18" t="s">
        <v>55937</v>
      </c>
      <c r="I7914" s="8"/>
      <c r="J7914" s="8"/>
    </row>
    <row r="7915" spans="1:10" ht="24">
      <c r="A7915" s="23" t="s">
        <v>24013</v>
      </c>
      <c r="B7915" s="8" t="s">
        <v>49695</v>
      </c>
      <c r="C7915" s="8" t="s">
        <v>24014</v>
      </c>
      <c r="D7915" s="22" t="s">
        <v>24015</v>
      </c>
      <c r="E7915" s="11">
        <f t="shared" si="123"/>
        <v>1</v>
      </c>
      <c r="F7915" s="8" t="s">
        <v>55936</v>
      </c>
      <c r="G7915" s="8" t="s">
        <v>23</v>
      </c>
      <c r="H7915" s="8" t="s">
        <v>55937</v>
      </c>
      <c r="I7915" s="8"/>
      <c r="J7915" s="8"/>
    </row>
    <row r="7916" spans="1:10">
      <c r="A7916" s="16" t="s">
        <v>1918</v>
      </c>
      <c r="B7916" s="8" t="s">
        <v>49696</v>
      </c>
      <c r="C7916" s="8" t="s">
        <v>4656</v>
      </c>
      <c r="D7916" s="17" t="s">
        <v>24016</v>
      </c>
      <c r="E7916" s="11">
        <f t="shared" si="123"/>
        <v>1</v>
      </c>
      <c r="F7916" s="18" t="s">
        <v>55936</v>
      </c>
      <c r="G7916" s="18" t="s">
        <v>23</v>
      </c>
      <c r="H7916" s="18" t="s">
        <v>55937</v>
      </c>
      <c r="I7916" s="8"/>
      <c r="J7916" s="8"/>
    </row>
    <row r="7917" spans="1:10">
      <c r="A7917" s="16" t="s">
        <v>24017</v>
      </c>
      <c r="B7917" s="8" t="s">
        <v>49697</v>
      </c>
      <c r="C7917" s="8" t="s">
        <v>24018</v>
      </c>
      <c r="D7917" s="17" t="s">
        <v>24019</v>
      </c>
      <c r="E7917" s="11">
        <f t="shared" si="123"/>
        <v>1</v>
      </c>
      <c r="F7917" s="18" t="s">
        <v>55936</v>
      </c>
      <c r="G7917" s="18" t="s">
        <v>23</v>
      </c>
      <c r="H7917" s="18" t="s">
        <v>55937</v>
      </c>
      <c r="I7917" s="8"/>
      <c r="J7917" s="8"/>
    </row>
    <row r="7918" spans="1:10">
      <c r="A7918" s="16" t="s">
        <v>24020</v>
      </c>
      <c r="B7918" s="8" t="s">
        <v>49698</v>
      </c>
      <c r="C7918" s="8" t="s">
        <v>10273</v>
      </c>
      <c r="D7918" s="17" t="s">
        <v>24021</v>
      </c>
      <c r="E7918" s="11">
        <f t="shared" si="123"/>
        <v>1</v>
      </c>
      <c r="F7918" s="18" t="s">
        <v>55936</v>
      </c>
      <c r="G7918" s="18" t="s">
        <v>23</v>
      </c>
      <c r="H7918" s="18" t="s">
        <v>55937</v>
      </c>
      <c r="I7918" s="8"/>
      <c r="J7918" s="8"/>
    </row>
    <row r="7919" spans="1:10">
      <c r="A7919" s="16" t="s">
        <v>24022</v>
      </c>
      <c r="B7919" s="8" t="s">
        <v>49699</v>
      </c>
      <c r="C7919" s="8" t="s">
        <v>40777</v>
      </c>
      <c r="D7919" s="17" t="s">
        <v>55457</v>
      </c>
      <c r="E7919" s="11">
        <f t="shared" si="123"/>
        <v>1</v>
      </c>
      <c r="F7919" s="18" t="s">
        <v>55936</v>
      </c>
      <c r="G7919" s="18" t="s">
        <v>55956</v>
      </c>
      <c r="H7919" s="18" t="s">
        <v>55937</v>
      </c>
      <c r="I7919" s="8"/>
      <c r="J7919" s="8"/>
    </row>
    <row r="7920" spans="1:10" ht="36">
      <c r="A7920" s="16" t="s">
        <v>24023</v>
      </c>
      <c r="B7920" s="8" t="s">
        <v>49700</v>
      </c>
      <c r="C7920" s="8" t="s">
        <v>24024</v>
      </c>
      <c r="D7920" s="17" t="s">
        <v>24025</v>
      </c>
      <c r="E7920" s="11">
        <f t="shared" si="123"/>
        <v>1</v>
      </c>
      <c r="F7920" s="18" t="s">
        <v>55936</v>
      </c>
      <c r="G7920" s="18" t="s">
        <v>55968</v>
      </c>
      <c r="H7920" s="18" t="s">
        <v>55937</v>
      </c>
      <c r="I7920" s="8"/>
      <c r="J7920" s="8"/>
    </row>
    <row r="7921" spans="1:10" ht="24">
      <c r="A7921" s="16" t="s">
        <v>24026</v>
      </c>
      <c r="B7921" s="8" t="s">
        <v>49701</v>
      </c>
      <c r="C7921" s="8" t="s">
        <v>24027</v>
      </c>
      <c r="D7921" s="17" t="s">
        <v>24028</v>
      </c>
      <c r="E7921" s="11">
        <f t="shared" si="123"/>
        <v>1</v>
      </c>
      <c r="F7921" s="18" t="s">
        <v>55936</v>
      </c>
      <c r="G7921" s="18" t="s">
        <v>55990</v>
      </c>
      <c r="H7921" s="18" t="s">
        <v>55937</v>
      </c>
      <c r="I7921" s="8"/>
      <c r="J7921" s="8"/>
    </row>
    <row r="7922" spans="1:10">
      <c r="A7922" s="16" t="s">
        <v>1919</v>
      </c>
      <c r="B7922" s="8" t="s">
        <v>1920</v>
      </c>
      <c r="C7922" s="8" t="s">
        <v>1920</v>
      </c>
      <c r="D7922" s="17" t="s">
        <v>24029</v>
      </c>
      <c r="E7922" s="11">
        <f t="shared" si="123"/>
        <v>2</v>
      </c>
      <c r="F7922" s="18" t="s">
        <v>55936</v>
      </c>
      <c r="G7922" s="18" t="s">
        <v>23</v>
      </c>
      <c r="H7922" s="18" t="s">
        <v>55937</v>
      </c>
      <c r="I7922" s="8"/>
      <c r="J7922" s="8"/>
    </row>
    <row r="7923" spans="1:10">
      <c r="A7923" s="16" t="s">
        <v>24030</v>
      </c>
      <c r="B7923" s="8" t="s">
        <v>24031</v>
      </c>
      <c r="C7923" s="8" t="s">
        <v>24031</v>
      </c>
      <c r="D7923" s="17" t="s">
        <v>24032</v>
      </c>
      <c r="E7923" s="11">
        <f t="shared" si="123"/>
        <v>1</v>
      </c>
      <c r="F7923" s="18" t="s">
        <v>55936</v>
      </c>
      <c r="G7923" s="18" t="s">
        <v>23</v>
      </c>
      <c r="H7923" s="18" t="s">
        <v>55937</v>
      </c>
      <c r="I7923" s="8"/>
      <c r="J7923" s="8"/>
    </row>
    <row r="7924" spans="1:10" ht="120">
      <c r="A7924" s="16" t="s">
        <v>1921</v>
      </c>
      <c r="B7924" s="8" t="s">
        <v>598</v>
      </c>
      <c r="C7924" s="8" t="s">
        <v>598</v>
      </c>
      <c r="D7924" s="17" t="s">
        <v>24033</v>
      </c>
      <c r="E7924" s="11">
        <f t="shared" si="123"/>
        <v>1</v>
      </c>
      <c r="F7924" s="18" t="s">
        <v>55936</v>
      </c>
      <c r="G7924" s="18" t="s">
        <v>56060</v>
      </c>
      <c r="H7924" s="18" t="s">
        <v>55937</v>
      </c>
      <c r="I7924" s="8"/>
      <c r="J7924" s="8"/>
    </row>
    <row r="7925" spans="1:10" ht="24">
      <c r="A7925" s="16" t="s">
        <v>24034</v>
      </c>
      <c r="B7925" s="8" t="s">
        <v>24035</v>
      </c>
      <c r="C7925" s="8" t="s">
        <v>24035</v>
      </c>
      <c r="D7925" s="17" t="s">
        <v>24036</v>
      </c>
      <c r="E7925" s="11">
        <f t="shared" si="123"/>
        <v>1</v>
      </c>
      <c r="F7925" s="18" t="s">
        <v>55936</v>
      </c>
      <c r="G7925" s="18" t="s">
        <v>56040</v>
      </c>
      <c r="H7925" s="18" t="s">
        <v>55937</v>
      </c>
      <c r="I7925" s="8"/>
      <c r="J7925" s="8"/>
    </row>
    <row r="7926" spans="1:10">
      <c r="A7926" s="16" t="s">
        <v>24037</v>
      </c>
      <c r="B7926" s="8" t="s">
        <v>24038</v>
      </c>
      <c r="C7926" s="8" t="s">
        <v>24038</v>
      </c>
      <c r="D7926" s="17" t="s">
        <v>24039</v>
      </c>
      <c r="E7926" s="11">
        <f t="shared" si="123"/>
        <v>1</v>
      </c>
      <c r="F7926" s="18" t="s">
        <v>55936</v>
      </c>
      <c r="G7926" s="18" t="s">
        <v>55972</v>
      </c>
      <c r="H7926" s="18" t="s">
        <v>55937</v>
      </c>
      <c r="I7926" s="8"/>
      <c r="J7926" s="8"/>
    </row>
    <row r="7927" spans="1:10">
      <c r="A7927" s="16" t="s">
        <v>38186</v>
      </c>
      <c r="B7927" s="8" t="s">
        <v>49702</v>
      </c>
      <c r="C7927" s="8" t="s">
        <v>40778</v>
      </c>
      <c r="D7927" s="17" t="s">
        <v>55458</v>
      </c>
      <c r="E7927" s="11">
        <f t="shared" si="123"/>
        <v>1</v>
      </c>
      <c r="F7927" s="18" t="s">
        <v>38138</v>
      </c>
      <c r="G7927" s="18" t="s">
        <v>55946</v>
      </c>
      <c r="H7927" s="18" t="s">
        <v>55938</v>
      </c>
      <c r="I7927" s="8"/>
      <c r="J7927" s="8"/>
    </row>
    <row r="7928" spans="1:10" ht="36">
      <c r="A7928" s="16" t="s">
        <v>24040</v>
      </c>
      <c r="B7928" s="8" t="s">
        <v>49703</v>
      </c>
      <c r="C7928" s="8" t="s">
        <v>24041</v>
      </c>
      <c r="D7928" s="17" t="s">
        <v>24042</v>
      </c>
      <c r="E7928" s="11">
        <f t="shared" si="123"/>
        <v>1</v>
      </c>
      <c r="F7928" s="18" t="s">
        <v>55936</v>
      </c>
      <c r="G7928" s="18" t="s">
        <v>23</v>
      </c>
      <c r="H7928" s="18" t="s">
        <v>55937</v>
      </c>
      <c r="I7928" s="8"/>
      <c r="J7928" s="8"/>
    </row>
    <row r="7929" spans="1:10" ht="36">
      <c r="A7929" s="16" t="s">
        <v>24043</v>
      </c>
      <c r="B7929" s="8" t="s">
        <v>49704</v>
      </c>
      <c r="C7929" s="8" t="s">
        <v>24044</v>
      </c>
      <c r="D7929" s="17" t="s">
        <v>24045</v>
      </c>
      <c r="E7929" s="11">
        <f t="shared" si="123"/>
        <v>1</v>
      </c>
      <c r="F7929" s="18" t="s">
        <v>55936</v>
      </c>
      <c r="G7929" s="18" t="s">
        <v>56040</v>
      </c>
      <c r="H7929" s="18" t="s">
        <v>55937</v>
      </c>
      <c r="I7929" s="8"/>
      <c r="J7929" s="8"/>
    </row>
    <row r="7930" spans="1:10" ht="60">
      <c r="A7930" s="16" t="s">
        <v>24046</v>
      </c>
      <c r="B7930" s="8" t="s">
        <v>49705</v>
      </c>
      <c r="C7930" s="8" t="s">
        <v>24047</v>
      </c>
      <c r="D7930" s="17" t="s">
        <v>24048</v>
      </c>
      <c r="E7930" s="11">
        <f t="shared" si="123"/>
        <v>1</v>
      </c>
      <c r="F7930" s="18" t="s">
        <v>55936</v>
      </c>
      <c r="G7930" s="18" t="s">
        <v>56040</v>
      </c>
      <c r="H7930" s="18" t="s">
        <v>55937</v>
      </c>
      <c r="I7930" s="8"/>
      <c r="J7930" s="8"/>
    </row>
    <row r="7931" spans="1:10" ht="36">
      <c r="A7931" s="16" t="s">
        <v>24049</v>
      </c>
      <c r="B7931" s="8" t="s">
        <v>49706</v>
      </c>
      <c r="C7931" s="8" t="s">
        <v>24050</v>
      </c>
      <c r="D7931" s="17" t="s">
        <v>24051</v>
      </c>
      <c r="E7931" s="11">
        <f t="shared" si="123"/>
        <v>1</v>
      </c>
      <c r="F7931" s="18" t="s">
        <v>55936</v>
      </c>
      <c r="G7931" s="18" t="s">
        <v>23</v>
      </c>
      <c r="H7931" s="18" t="s">
        <v>55937</v>
      </c>
      <c r="I7931" s="8"/>
      <c r="J7931" s="8"/>
    </row>
    <row r="7932" spans="1:10">
      <c r="A7932" s="50" t="s">
        <v>24052</v>
      </c>
      <c r="B7932" s="8" t="s">
        <v>24053</v>
      </c>
      <c r="C7932" s="8" t="s">
        <v>24053</v>
      </c>
      <c r="D7932" s="45" t="s">
        <v>24054</v>
      </c>
      <c r="E7932" s="11">
        <f t="shared" si="123"/>
        <v>1</v>
      </c>
      <c r="F7932" s="12" t="s">
        <v>55936</v>
      </c>
      <c r="G7932" s="12" t="s">
        <v>23</v>
      </c>
      <c r="H7932" s="12" t="s">
        <v>55937</v>
      </c>
      <c r="I7932" s="8"/>
      <c r="J7932" s="8"/>
    </row>
    <row r="7933" spans="1:10" ht="24">
      <c r="A7933" s="16" t="s">
        <v>1922</v>
      </c>
      <c r="B7933" s="8" t="s">
        <v>49707</v>
      </c>
      <c r="C7933" s="8" t="s">
        <v>1923</v>
      </c>
      <c r="D7933" s="17" t="s">
        <v>24055</v>
      </c>
      <c r="E7933" s="11">
        <f t="shared" si="123"/>
        <v>1</v>
      </c>
      <c r="F7933" s="18" t="s">
        <v>55936</v>
      </c>
      <c r="G7933" s="18" t="s">
        <v>23</v>
      </c>
      <c r="H7933" s="18" t="s">
        <v>55937</v>
      </c>
      <c r="I7933" s="8"/>
      <c r="J7933" s="8"/>
    </row>
    <row r="7934" spans="1:10" ht="24">
      <c r="A7934" s="16" t="s">
        <v>24056</v>
      </c>
      <c r="B7934" s="8" t="s">
        <v>49708</v>
      </c>
      <c r="C7934" s="8" t="s">
        <v>24057</v>
      </c>
      <c r="D7934" s="17" t="s">
        <v>24058</v>
      </c>
      <c r="E7934" s="11">
        <f t="shared" si="123"/>
        <v>1</v>
      </c>
      <c r="F7934" s="18" t="s">
        <v>55936</v>
      </c>
      <c r="G7934" s="18" t="s">
        <v>56084</v>
      </c>
      <c r="H7934" s="18" t="s">
        <v>55937</v>
      </c>
      <c r="I7934" s="8"/>
      <c r="J7934" s="8"/>
    </row>
    <row r="7935" spans="1:10">
      <c r="A7935" s="16" t="s">
        <v>1924</v>
      </c>
      <c r="B7935" s="8" t="s">
        <v>49709</v>
      </c>
      <c r="C7935" s="8" t="s">
        <v>4657</v>
      </c>
      <c r="D7935" s="17" t="s">
        <v>24059</v>
      </c>
      <c r="E7935" s="11">
        <f t="shared" si="123"/>
        <v>1</v>
      </c>
      <c r="F7935" s="18" t="s">
        <v>55936</v>
      </c>
      <c r="G7935" s="18" t="s">
        <v>55956</v>
      </c>
      <c r="H7935" s="18" t="s">
        <v>55937</v>
      </c>
      <c r="I7935" s="8"/>
      <c r="J7935" s="8"/>
    </row>
    <row r="7936" spans="1:10" ht="36">
      <c r="A7936" s="16" t="s">
        <v>24060</v>
      </c>
      <c r="B7936" s="8" t="s">
        <v>49710</v>
      </c>
      <c r="C7936" s="8" t="s">
        <v>24061</v>
      </c>
      <c r="D7936" s="17" t="s">
        <v>24062</v>
      </c>
      <c r="E7936" s="11">
        <f t="shared" si="123"/>
        <v>1</v>
      </c>
      <c r="F7936" s="18" t="s">
        <v>55936</v>
      </c>
      <c r="G7936" s="18" t="s">
        <v>56056</v>
      </c>
      <c r="H7936" s="18" t="s">
        <v>55937</v>
      </c>
      <c r="I7936" s="8"/>
      <c r="J7936" s="8"/>
    </row>
    <row r="7937" spans="1:10" ht="24">
      <c r="A7937" s="16" t="s">
        <v>24063</v>
      </c>
      <c r="B7937" s="8" t="s">
        <v>49711</v>
      </c>
      <c r="C7937" s="8" t="s">
        <v>24064</v>
      </c>
      <c r="D7937" s="17" t="s">
        <v>24065</v>
      </c>
      <c r="E7937" s="11">
        <f t="shared" si="123"/>
        <v>1</v>
      </c>
      <c r="F7937" s="18" t="s">
        <v>55936</v>
      </c>
      <c r="G7937" s="18" t="s">
        <v>23</v>
      </c>
      <c r="H7937" s="18" t="s">
        <v>55937</v>
      </c>
      <c r="I7937" s="8"/>
      <c r="J7937" s="8"/>
    </row>
    <row r="7938" spans="1:10">
      <c r="A7938" s="16" t="s">
        <v>1925</v>
      </c>
      <c r="B7938" s="8" t="s">
        <v>1926</v>
      </c>
      <c r="C7938" s="8" t="s">
        <v>3918</v>
      </c>
      <c r="D7938" s="17" t="s">
        <v>24066</v>
      </c>
      <c r="E7938" s="11">
        <f t="shared" ref="E7938:E8001" si="124">COUNTIF(B:B,B7938)</f>
        <v>1</v>
      </c>
      <c r="F7938" s="18" t="s">
        <v>55936</v>
      </c>
      <c r="G7938" s="18" t="s">
        <v>56120</v>
      </c>
      <c r="H7938" s="18" t="s">
        <v>55937</v>
      </c>
      <c r="I7938" s="8"/>
      <c r="J7938" s="8"/>
    </row>
    <row r="7939" spans="1:10">
      <c r="A7939" s="16" t="s">
        <v>24067</v>
      </c>
      <c r="B7939" s="8" t="s">
        <v>49712</v>
      </c>
      <c r="C7939" s="8" t="s">
        <v>24068</v>
      </c>
      <c r="D7939" s="17" t="s">
        <v>24069</v>
      </c>
      <c r="E7939" s="11">
        <f t="shared" si="124"/>
        <v>1</v>
      </c>
      <c r="F7939" s="18" t="s">
        <v>55936</v>
      </c>
      <c r="G7939" s="18" t="s">
        <v>55974</v>
      </c>
      <c r="H7939" s="18" t="s">
        <v>55937</v>
      </c>
      <c r="I7939" s="8"/>
      <c r="J7939" s="8"/>
    </row>
    <row r="7940" spans="1:10">
      <c r="A7940" s="16" t="s">
        <v>24070</v>
      </c>
      <c r="B7940" s="8" t="s">
        <v>49713</v>
      </c>
      <c r="C7940" s="8" t="s">
        <v>24071</v>
      </c>
      <c r="D7940" s="17" t="s">
        <v>24072</v>
      </c>
      <c r="E7940" s="11">
        <f t="shared" si="124"/>
        <v>1</v>
      </c>
      <c r="F7940" s="18" t="s">
        <v>55936</v>
      </c>
      <c r="G7940" s="18" t="s">
        <v>56095</v>
      </c>
      <c r="H7940" s="18" t="s">
        <v>55937</v>
      </c>
      <c r="I7940" s="8"/>
      <c r="J7940" s="8"/>
    </row>
    <row r="7941" spans="1:10" ht="24">
      <c r="A7941" s="16" t="s">
        <v>24073</v>
      </c>
      <c r="B7941" s="8" t="s">
        <v>49714</v>
      </c>
      <c r="C7941" s="8" t="s">
        <v>24074</v>
      </c>
      <c r="D7941" s="17" t="s">
        <v>24075</v>
      </c>
      <c r="E7941" s="11">
        <f t="shared" si="124"/>
        <v>1</v>
      </c>
      <c r="F7941" s="18" t="s">
        <v>55936</v>
      </c>
      <c r="G7941" s="18" t="s">
        <v>23</v>
      </c>
      <c r="H7941" s="18" t="s">
        <v>55937</v>
      </c>
      <c r="I7941" s="8"/>
      <c r="J7941" s="8">
        <v>1</v>
      </c>
    </row>
    <row r="7942" spans="1:10" ht="48">
      <c r="A7942" s="16" t="s">
        <v>1927</v>
      </c>
      <c r="B7942" s="8" t="s">
        <v>49715</v>
      </c>
      <c r="C7942" s="8" t="s">
        <v>4658</v>
      </c>
      <c r="D7942" s="17" t="s">
        <v>24076</v>
      </c>
      <c r="E7942" s="11">
        <f t="shared" si="124"/>
        <v>1</v>
      </c>
      <c r="F7942" s="18" t="s">
        <v>55936</v>
      </c>
      <c r="G7942" s="18" t="s">
        <v>56151</v>
      </c>
      <c r="H7942" s="18" t="s">
        <v>55937</v>
      </c>
      <c r="I7942" s="8"/>
      <c r="J7942" s="8">
        <v>2</v>
      </c>
    </row>
    <row r="7943" spans="1:10" ht="36">
      <c r="A7943" s="16" t="s">
        <v>1928</v>
      </c>
      <c r="B7943" s="8" t="s">
        <v>49716</v>
      </c>
      <c r="C7943" s="8" t="s">
        <v>4659</v>
      </c>
      <c r="D7943" s="17" t="s">
        <v>24077</v>
      </c>
      <c r="E7943" s="11">
        <f t="shared" si="124"/>
        <v>1</v>
      </c>
      <c r="F7943" s="18" t="s">
        <v>55936</v>
      </c>
      <c r="G7943" s="18" t="s">
        <v>56151</v>
      </c>
      <c r="H7943" s="18" t="s">
        <v>55937</v>
      </c>
      <c r="I7943" s="8"/>
      <c r="J7943" s="8"/>
    </row>
    <row r="7944" spans="1:10">
      <c r="A7944" s="16" t="s">
        <v>1929</v>
      </c>
      <c r="B7944" s="8" t="s">
        <v>49717</v>
      </c>
      <c r="C7944" s="8" t="s">
        <v>4660</v>
      </c>
      <c r="D7944" s="17" t="s">
        <v>24078</v>
      </c>
      <c r="E7944" s="11">
        <f t="shared" si="124"/>
        <v>1</v>
      </c>
      <c r="F7944" s="18" t="s">
        <v>55936</v>
      </c>
      <c r="G7944" s="18" t="s">
        <v>23</v>
      </c>
      <c r="H7944" s="18" t="s">
        <v>55937</v>
      </c>
      <c r="I7944" s="8"/>
      <c r="J7944" s="8"/>
    </row>
    <row r="7945" spans="1:10" ht="24">
      <c r="A7945" s="16" t="s">
        <v>24079</v>
      </c>
      <c r="B7945" s="8" t="s">
        <v>24080</v>
      </c>
      <c r="C7945" s="8" t="s">
        <v>24080</v>
      </c>
      <c r="D7945" s="17" t="s">
        <v>24081</v>
      </c>
      <c r="E7945" s="11">
        <f t="shared" si="124"/>
        <v>1</v>
      </c>
      <c r="F7945" s="18" t="s">
        <v>55936</v>
      </c>
      <c r="G7945" s="18" t="s">
        <v>56182</v>
      </c>
      <c r="H7945" s="18" t="s">
        <v>55937</v>
      </c>
      <c r="I7945" s="8"/>
      <c r="J7945" s="8"/>
    </row>
    <row r="7946" spans="1:10">
      <c r="A7946" s="16" t="s">
        <v>24082</v>
      </c>
      <c r="B7946" s="8" t="s">
        <v>49718</v>
      </c>
      <c r="C7946" s="8" t="s">
        <v>24083</v>
      </c>
      <c r="D7946" s="17" t="s">
        <v>24084</v>
      </c>
      <c r="E7946" s="11">
        <f t="shared" si="124"/>
        <v>1</v>
      </c>
      <c r="F7946" s="18" t="s">
        <v>55936</v>
      </c>
      <c r="G7946" s="18" t="s">
        <v>56182</v>
      </c>
      <c r="H7946" s="18" t="s">
        <v>55937</v>
      </c>
      <c r="I7946" s="8"/>
      <c r="J7946" s="8"/>
    </row>
    <row r="7947" spans="1:10" ht="24">
      <c r="A7947" s="16" t="s">
        <v>24085</v>
      </c>
      <c r="B7947" s="8" t="s">
        <v>49719</v>
      </c>
      <c r="C7947" s="8" t="s">
        <v>16012</v>
      </c>
      <c r="D7947" s="17" t="s">
        <v>24086</v>
      </c>
      <c r="E7947" s="11">
        <f t="shared" si="124"/>
        <v>1</v>
      </c>
      <c r="F7947" s="18" t="s">
        <v>55936</v>
      </c>
      <c r="G7947" s="18" t="s">
        <v>55947</v>
      </c>
      <c r="H7947" s="18" t="s">
        <v>55937</v>
      </c>
      <c r="I7947" s="8"/>
      <c r="J7947" s="8"/>
    </row>
    <row r="7948" spans="1:10" ht="36">
      <c r="A7948" s="16" t="s">
        <v>24087</v>
      </c>
      <c r="B7948" s="8" t="s">
        <v>49720</v>
      </c>
      <c r="C7948" s="8" t="s">
        <v>24088</v>
      </c>
      <c r="D7948" s="17" t="s">
        <v>24089</v>
      </c>
      <c r="E7948" s="11">
        <f t="shared" si="124"/>
        <v>1</v>
      </c>
      <c r="F7948" s="18" t="s">
        <v>55936</v>
      </c>
      <c r="G7948" s="18" t="s">
        <v>55948</v>
      </c>
      <c r="H7948" s="18" t="s">
        <v>55937</v>
      </c>
      <c r="I7948" s="8"/>
      <c r="J7948" s="8"/>
    </row>
    <row r="7949" spans="1:10">
      <c r="A7949" s="16" t="s">
        <v>1930</v>
      </c>
      <c r="B7949" s="8" t="s">
        <v>49721</v>
      </c>
      <c r="C7949" s="8" t="s">
        <v>1309</v>
      </c>
      <c r="D7949" s="17" t="s">
        <v>24090</v>
      </c>
      <c r="E7949" s="11">
        <f t="shared" si="124"/>
        <v>1</v>
      </c>
      <c r="F7949" s="18" t="s">
        <v>55936</v>
      </c>
      <c r="G7949" s="18" t="s">
        <v>23</v>
      </c>
      <c r="H7949" s="18" t="s">
        <v>55937</v>
      </c>
      <c r="I7949" s="8"/>
      <c r="J7949" s="8"/>
    </row>
    <row r="7950" spans="1:10" ht="36">
      <c r="A7950" s="26" t="s">
        <v>24091</v>
      </c>
      <c r="B7950" s="8" t="s">
        <v>49722</v>
      </c>
      <c r="C7950" s="8" t="s">
        <v>24092</v>
      </c>
      <c r="D7950" s="21" t="s">
        <v>24093</v>
      </c>
      <c r="E7950" s="11">
        <f t="shared" si="124"/>
        <v>1</v>
      </c>
      <c r="F7950" s="12" t="s">
        <v>55936</v>
      </c>
      <c r="G7950" s="12" t="s">
        <v>23</v>
      </c>
      <c r="H7950" s="12" t="s">
        <v>55937</v>
      </c>
      <c r="I7950" s="8"/>
      <c r="J7950" s="8"/>
    </row>
    <row r="7951" spans="1:10" ht="60">
      <c r="A7951" s="16" t="s">
        <v>24094</v>
      </c>
      <c r="B7951" s="8" t="s">
        <v>49723</v>
      </c>
      <c r="C7951" s="8" t="s">
        <v>24095</v>
      </c>
      <c r="D7951" s="17" t="s">
        <v>24096</v>
      </c>
      <c r="E7951" s="11">
        <f t="shared" si="124"/>
        <v>1</v>
      </c>
      <c r="F7951" s="18" t="s">
        <v>55936</v>
      </c>
      <c r="G7951" s="18" t="s">
        <v>56179</v>
      </c>
      <c r="H7951" s="18" t="s">
        <v>55937</v>
      </c>
      <c r="I7951" s="8"/>
      <c r="J7951" s="8"/>
    </row>
    <row r="7952" spans="1:10" ht="36">
      <c r="A7952" s="16" t="s">
        <v>24097</v>
      </c>
      <c r="B7952" s="8" t="s">
        <v>49724</v>
      </c>
      <c r="C7952" s="8" t="s">
        <v>24098</v>
      </c>
      <c r="D7952" s="17" t="s">
        <v>24099</v>
      </c>
      <c r="E7952" s="11">
        <f t="shared" si="124"/>
        <v>1</v>
      </c>
      <c r="F7952" s="18" t="s">
        <v>55936</v>
      </c>
      <c r="G7952" s="18" t="s">
        <v>56052</v>
      </c>
      <c r="H7952" s="18" t="s">
        <v>55937</v>
      </c>
      <c r="I7952" s="8"/>
      <c r="J7952" s="8"/>
    </row>
    <row r="7953" spans="1:10">
      <c r="A7953" s="16" t="s">
        <v>24100</v>
      </c>
      <c r="B7953" s="8" t="s">
        <v>49725</v>
      </c>
      <c r="C7953" s="8" t="s">
        <v>4761</v>
      </c>
      <c r="D7953" s="17" t="s">
        <v>24101</v>
      </c>
      <c r="E7953" s="11">
        <f t="shared" si="124"/>
        <v>1</v>
      </c>
      <c r="F7953" s="18" t="s">
        <v>55936</v>
      </c>
      <c r="G7953" s="18" t="s">
        <v>23</v>
      </c>
      <c r="H7953" s="18" t="s">
        <v>55937</v>
      </c>
      <c r="I7953" s="8"/>
      <c r="J7953" s="8"/>
    </row>
    <row r="7954" spans="1:10">
      <c r="A7954" s="16" t="s">
        <v>24102</v>
      </c>
      <c r="B7954" s="8" t="s">
        <v>18374</v>
      </c>
      <c r="C7954" s="8" t="s">
        <v>18374</v>
      </c>
      <c r="D7954" s="17" t="s">
        <v>24103</v>
      </c>
      <c r="E7954" s="11">
        <f t="shared" si="124"/>
        <v>1</v>
      </c>
      <c r="F7954" s="18" t="s">
        <v>55936</v>
      </c>
      <c r="G7954" s="18" t="s">
        <v>23</v>
      </c>
      <c r="H7954" s="18" t="s">
        <v>55937</v>
      </c>
      <c r="I7954" s="8"/>
      <c r="J7954" s="8"/>
    </row>
    <row r="7955" spans="1:10">
      <c r="A7955" s="16" t="s">
        <v>24104</v>
      </c>
      <c r="B7955" s="8" t="s">
        <v>49726</v>
      </c>
      <c r="C7955" s="8" t="s">
        <v>24105</v>
      </c>
      <c r="D7955" s="17" t="s">
        <v>24106</v>
      </c>
      <c r="E7955" s="11">
        <f t="shared" si="124"/>
        <v>1</v>
      </c>
      <c r="F7955" s="18" t="s">
        <v>55936</v>
      </c>
      <c r="G7955" s="18" t="s">
        <v>23</v>
      </c>
      <c r="H7955" s="18" t="s">
        <v>55937</v>
      </c>
      <c r="I7955" s="8"/>
      <c r="J7955" s="8"/>
    </row>
    <row r="7956" spans="1:10">
      <c r="A7956" s="16" t="s">
        <v>24107</v>
      </c>
      <c r="B7956" s="8" t="s">
        <v>49727</v>
      </c>
      <c r="C7956" s="8" t="s">
        <v>24108</v>
      </c>
      <c r="D7956" s="17" t="s">
        <v>24109</v>
      </c>
      <c r="E7956" s="11">
        <f t="shared" si="124"/>
        <v>1</v>
      </c>
      <c r="F7956" s="18" t="s">
        <v>55936</v>
      </c>
      <c r="G7956" s="18" t="s">
        <v>55948</v>
      </c>
      <c r="H7956" s="18" t="s">
        <v>55937</v>
      </c>
      <c r="I7956" s="8"/>
      <c r="J7956" s="8"/>
    </row>
    <row r="7957" spans="1:10" ht="36">
      <c r="A7957" s="16" t="s">
        <v>24110</v>
      </c>
      <c r="B7957" s="8" t="s">
        <v>49728</v>
      </c>
      <c r="C7957" s="8" t="s">
        <v>24111</v>
      </c>
      <c r="D7957" s="17" t="s">
        <v>24112</v>
      </c>
      <c r="E7957" s="11">
        <f t="shared" si="124"/>
        <v>1</v>
      </c>
      <c r="F7957" s="18" t="s">
        <v>55936</v>
      </c>
      <c r="G7957" s="18" t="s">
        <v>23</v>
      </c>
      <c r="H7957" s="18" t="s">
        <v>55937</v>
      </c>
      <c r="I7957" s="8"/>
      <c r="J7957" s="8">
        <v>1</v>
      </c>
    </row>
    <row r="7958" spans="1:10">
      <c r="A7958" s="19" t="s">
        <v>24113</v>
      </c>
      <c r="B7958" s="8" t="s">
        <v>49729</v>
      </c>
      <c r="C7958" s="8" t="s">
        <v>4477</v>
      </c>
      <c r="D7958" s="29" t="s">
        <v>24114</v>
      </c>
      <c r="E7958" s="11">
        <f t="shared" si="124"/>
        <v>1</v>
      </c>
      <c r="F7958" s="15" t="s">
        <v>55936</v>
      </c>
      <c r="G7958" s="15" t="s">
        <v>23</v>
      </c>
      <c r="H7958" s="15" t="s">
        <v>55937</v>
      </c>
      <c r="I7958" s="8"/>
      <c r="J7958" s="8">
        <v>2</v>
      </c>
    </row>
    <row r="7959" spans="1:10">
      <c r="A7959" s="19" t="s">
        <v>24115</v>
      </c>
      <c r="B7959" s="8" t="s">
        <v>49730</v>
      </c>
      <c r="C7959" s="8" t="s">
        <v>4478</v>
      </c>
      <c r="D7959" s="29" t="s">
        <v>24116</v>
      </c>
      <c r="E7959" s="11">
        <f t="shared" si="124"/>
        <v>1</v>
      </c>
      <c r="F7959" s="15" t="s">
        <v>55936</v>
      </c>
      <c r="G7959" s="15" t="s">
        <v>23</v>
      </c>
      <c r="H7959" s="15" t="s">
        <v>55937</v>
      </c>
      <c r="I7959" s="8"/>
      <c r="J7959" s="8">
        <v>1</v>
      </c>
    </row>
    <row r="7960" spans="1:10">
      <c r="A7960" s="19" t="s">
        <v>1931</v>
      </c>
      <c r="B7960" s="8" t="s">
        <v>49731</v>
      </c>
      <c r="C7960" s="8" t="s">
        <v>4477</v>
      </c>
      <c r="D7960" s="29" t="s">
        <v>24117</v>
      </c>
      <c r="E7960" s="11">
        <f t="shared" si="124"/>
        <v>1</v>
      </c>
      <c r="F7960" s="15" t="s">
        <v>55936</v>
      </c>
      <c r="G7960" s="15" t="s">
        <v>23</v>
      </c>
      <c r="H7960" s="15" t="s">
        <v>55937</v>
      </c>
      <c r="I7960" s="8"/>
      <c r="J7960" s="8">
        <v>2</v>
      </c>
    </row>
    <row r="7961" spans="1:10" ht="24">
      <c r="A7961" s="19" t="s">
        <v>24118</v>
      </c>
      <c r="B7961" s="8" t="s">
        <v>49732</v>
      </c>
      <c r="C7961" s="8" t="s">
        <v>24119</v>
      </c>
      <c r="D7961" s="29" t="s">
        <v>24120</v>
      </c>
      <c r="E7961" s="11">
        <f t="shared" si="124"/>
        <v>1</v>
      </c>
      <c r="F7961" s="15" t="s">
        <v>55936</v>
      </c>
      <c r="G7961" s="15" t="s">
        <v>55948</v>
      </c>
      <c r="H7961" s="15" t="s">
        <v>55937</v>
      </c>
      <c r="I7961" s="8"/>
      <c r="J7961" s="8"/>
    </row>
    <row r="7962" spans="1:10">
      <c r="A7962" s="19" t="s">
        <v>24121</v>
      </c>
      <c r="B7962" s="8" t="s">
        <v>49733</v>
      </c>
      <c r="C7962" s="8" t="s">
        <v>24122</v>
      </c>
      <c r="D7962" s="29" t="s">
        <v>24123</v>
      </c>
      <c r="E7962" s="11">
        <f t="shared" si="124"/>
        <v>1</v>
      </c>
      <c r="F7962" s="15" t="s">
        <v>55936</v>
      </c>
      <c r="G7962" s="15" t="s">
        <v>23</v>
      </c>
      <c r="H7962" s="15" t="s">
        <v>55937</v>
      </c>
      <c r="I7962" s="8"/>
      <c r="J7962" s="8"/>
    </row>
    <row r="7963" spans="1:10">
      <c r="A7963" s="19" t="s">
        <v>24124</v>
      </c>
      <c r="B7963" s="8" t="s">
        <v>1932</v>
      </c>
      <c r="C7963" s="8" t="s">
        <v>1932</v>
      </c>
      <c r="D7963" s="20" t="s">
        <v>24125</v>
      </c>
      <c r="E7963" s="11">
        <f t="shared" si="124"/>
        <v>1</v>
      </c>
      <c r="F7963" s="15" t="s">
        <v>55936</v>
      </c>
      <c r="G7963" s="15" t="s">
        <v>56231</v>
      </c>
      <c r="H7963" s="15" t="s">
        <v>55937</v>
      </c>
      <c r="I7963" s="8"/>
      <c r="J7963" s="8"/>
    </row>
    <row r="7964" spans="1:10" ht="24">
      <c r="A7964" s="16" t="s">
        <v>24126</v>
      </c>
      <c r="B7964" s="8" t="s">
        <v>49734</v>
      </c>
      <c r="C7964" s="8" t="s">
        <v>24127</v>
      </c>
      <c r="D7964" s="17" t="s">
        <v>24128</v>
      </c>
      <c r="E7964" s="11">
        <f t="shared" si="124"/>
        <v>1</v>
      </c>
      <c r="F7964" s="18" t="s">
        <v>55936</v>
      </c>
      <c r="G7964" s="18" t="s">
        <v>23</v>
      </c>
      <c r="H7964" s="18" t="s">
        <v>55937</v>
      </c>
      <c r="I7964" s="8"/>
      <c r="J7964" s="8"/>
    </row>
    <row r="7965" spans="1:10" ht="24">
      <c r="A7965" s="16" t="s">
        <v>1933</v>
      </c>
      <c r="B7965" s="8" t="s">
        <v>49735</v>
      </c>
      <c r="C7965" s="8" t="s">
        <v>4661</v>
      </c>
      <c r="D7965" s="17" t="s">
        <v>24129</v>
      </c>
      <c r="E7965" s="11">
        <f t="shared" si="124"/>
        <v>1</v>
      </c>
      <c r="F7965" s="18" t="s">
        <v>55936</v>
      </c>
      <c r="G7965" s="18" t="s">
        <v>23</v>
      </c>
      <c r="H7965" s="18" t="s">
        <v>55937</v>
      </c>
      <c r="I7965" s="8"/>
      <c r="J7965" s="8"/>
    </row>
    <row r="7966" spans="1:10" ht="24">
      <c r="A7966" s="16" t="s">
        <v>24130</v>
      </c>
      <c r="B7966" s="8" t="s">
        <v>49736</v>
      </c>
      <c r="C7966" s="8" t="s">
        <v>24131</v>
      </c>
      <c r="D7966" s="17" t="s">
        <v>24132</v>
      </c>
      <c r="E7966" s="11">
        <f t="shared" si="124"/>
        <v>1</v>
      </c>
      <c r="F7966" s="18" t="s">
        <v>55936</v>
      </c>
      <c r="G7966" s="18" t="s">
        <v>55991</v>
      </c>
      <c r="H7966" s="18" t="s">
        <v>55937</v>
      </c>
      <c r="I7966" s="8"/>
      <c r="J7966" s="8"/>
    </row>
    <row r="7967" spans="1:10" ht="24">
      <c r="A7967" s="16" t="s">
        <v>24133</v>
      </c>
      <c r="B7967" s="8" t="s">
        <v>49737</v>
      </c>
      <c r="C7967" s="8" t="s">
        <v>24134</v>
      </c>
      <c r="D7967" s="17" t="s">
        <v>24135</v>
      </c>
      <c r="E7967" s="11">
        <f t="shared" si="124"/>
        <v>1</v>
      </c>
      <c r="F7967" s="18" t="s">
        <v>55936</v>
      </c>
      <c r="G7967" s="18" t="s">
        <v>56221</v>
      </c>
      <c r="H7967" s="18" t="s">
        <v>55937</v>
      </c>
      <c r="I7967" s="8"/>
      <c r="J7967" s="8"/>
    </row>
    <row r="7968" spans="1:10" ht="36">
      <c r="A7968" s="16" t="s">
        <v>24136</v>
      </c>
      <c r="B7968" s="8" t="s">
        <v>49738</v>
      </c>
      <c r="C7968" s="8" t="s">
        <v>24137</v>
      </c>
      <c r="D7968" s="17" t="s">
        <v>24138</v>
      </c>
      <c r="E7968" s="11">
        <f t="shared" si="124"/>
        <v>1</v>
      </c>
      <c r="F7968" s="18" t="s">
        <v>55936</v>
      </c>
      <c r="G7968" s="18" t="s">
        <v>23</v>
      </c>
      <c r="H7968" s="18" t="s">
        <v>55937</v>
      </c>
      <c r="I7968" s="8"/>
      <c r="J7968" s="8"/>
    </row>
    <row r="7969" spans="1:10" ht="24">
      <c r="A7969" s="16" t="s">
        <v>1934</v>
      </c>
      <c r="B7969" s="8" t="s">
        <v>49739</v>
      </c>
      <c r="C7969" s="8" t="s">
        <v>4660</v>
      </c>
      <c r="D7969" s="17" t="s">
        <v>24139</v>
      </c>
      <c r="E7969" s="11">
        <f t="shared" si="124"/>
        <v>1</v>
      </c>
      <c r="F7969" s="18" t="s">
        <v>55936</v>
      </c>
      <c r="G7969" s="18" t="s">
        <v>23</v>
      </c>
      <c r="H7969" s="18" t="s">
        <v>55937</v>
      </c>
      <c r="I7969" s="8"/>
      <c r="J7969" s="8"/>
    </row>
    <row r="7970" spans="1:10">
      <c r="A7970" s="16" t="s">
        <v>1935</v>
      </c>
      <c r="B7970" s="8" t="s">
        <v>20393</v>
      </c>
      <c r="C7970" s="8" t="s">
        <v>20393</v>
      </c>
      <c r="D7970" s="17" t="s">
        <v>55459</v>
      </c>
      <c r="E7970" s="11">
        <f t="shared" si="124"/>
        <v>1</v>
      </c>
      <c r="F7970" s="18" t="s">
        <v>38138</v>
      </c>
      <c r="G7970" s="18" t="s">
        <v>55946</v>
      </c>
      <c r="H7970" s="18" t="s">
        <v>55938</v>
      </c>
      <c r="I7970" s="8"/>
      <c r="J7970" s="8"/>
    </row>
    <row r="7971" spans="1:10" ht="24">
      <c r="A7971" s="16" t="s">
        <v>24140</v>
      </c>
      <c r="B7971" s="8" t="s">
        <v>49740</v>
      </c>
      <c r="C7971" s="8" t="s">
        <v>24141</v>
      </c>
      <c r="D7971" s="17" t="s">
        <v>24142</v>
      </c>
      <c r="E7971" s="11">
        <f t="shared" si="124"/>
        <v>1</v>
      </c>
      <c r="F7971" s="18" t="s">
        <v>55936</v>
      </c>
      <c r="G7971" s="18" t="s">
        <v>23</v>
      </c>
      <c r="H7971" s="18" t="s">
        <v>55937</v>
      </c>
      <c r="I7971" s="8"/>
      <c r="J7971" s="8"/>
    </row>
    <row r="7972" spans="1:10" ht="60">
      <c r="A7972" s="16" t="s">
        <v>24143</v>
      </c>
      <c r="B7972" s="8" t="s">
        <v>49741</v>
      </c>
      <c r="C7972" s="8" t="s">
        <v>24144</v>
      </c>
      <c r="D7972" s="17" t="s">
        <v>24145</v>
      </c>
      <c r="E7972" s="11">
        <f t="shared" si="124"/>
        <v>1</v>
      </c>
      <c r="F7972" s="18" t="s">
        <v>55936</v>
      </c>
      <c r="G7972" s="18" t="s">
        <v>56050</v>
      </c>
      <c r="H7972" s="18" t="s">
        <v>55937</v>
      </c>
      <c r="I7972" s="8"/>
      <c r="J7972" s="8"/>
    </row>
    <row r="7973" spans="1:10" ht="276">
      <c r="A7973" s="55" t="s">
        <v>24146</v>
      </c>
      <c r="B7973" s="8" t="s">
        <v>49742</v>
      </c>
      <c r="C7973" s="8" t="s">
        <v>24147</v>
      </c>
      <c r="D7973" s="20" t="s">
        <v>24148</v>
      </c>
      <c r="E7973" s="11">
        <f t="shared" si="124"/>
        <v>1</v>
      </c>
      <c r="F7973" s="8" t="s">
        <v>55936</v>
      </c>
      <c r="G7973" s="8" t="s">
        <v>56050</v>
      </c>
      <c r="H7973" s="8" t="s">
        <v>55937</v>
      </c>
      <c r="I7973" s="8"/>
      <c r="J7973" s="8"/>
    </row>
    <row r="7974" spans="1:10">
      <c r="A7974" s="16" t="s">
        <v>24149</v>
      </c>
      <c r="B7974" s="8" t="s">
        <v>4288</v>
      </c>
      <c r="C7974" s="8" t="s">
        <v>4288</v>
      </c>
      <c r="D7974" s="17" t="s">
        <v>55460</v>
      </c>
      <c r="E7974" s="11">
        <f t="shared" si="124"/>
        <v>2</v>
      </c>
      <c r="F7974" s="18" t="s">
        <v>38138</v>
      </c>
      <c r="G7974" s="18" t="s">
        <v>55946</v>
      </c>
      <c r="H7974" s="18" t="s">
        <v>55938</v>
      </c>
      <c r="I7974" s="8"/>
      <c r="J7974" s="8"/>
    </row>
    <row r="7975" spans="1:10" ht="24">
      <c r="A7975" s="16" t="s">
        <v>24150</v>
      </c>
      <c r="B7975" s="8" t="s">
        <v>49743</v>
      </c>
      <c r="C7975" s="8" t="s">
        <v>24151</v>
      </c>
      <c r="D7975" s="17" t="s">
        <v>24152</v>
      </c>
      <c r="E7975" s="11">
        <f t="shared" si="124"/>
        <v>1</v>
      </c>
      <c r="F7975" s="18" t="s">
        <v>55936</v>
      </c>
      <c r="G7975" s="18" t="s">
        <v>23</v>
      </c>
      <c r="H7975" s="18" t="s">
        <v>55937</v>
      </c>
      <c r="I7975" s="8"/>
      <c r="J7975" s="8"/>
    </row>
    <row r="7976" spans="1:10" ht="24">
      <c r="A7976" s="19" t="s">
        <v>1936</v>
      </c>
      <c r="B7976" s="8" t="s">
        <v>40640</v>
      </c>
      <c r="C7976" s="8" t="s">
        <v>40640</v>
      </c>
      <c r="D7976" s="29" t="s">
        <v>55461</v>
      </c>
      <c r="E7976" s="11">
        <f t="shared" si="124"/>
        <v>2</v>
      </c>
      <c r="F7976" s="15" t="s">
        <v>38138</v>
      </c>
      <c r="G7976" s="15" t="s">
        <v>55946</v>
      </c>
      <c r="H7976" s="15" t="s">
        <v>55938</v>
      </c>
      <c r="I7976" s="8"/>
      <c r="J7976" s="8"/>
    </row>
    <row r="7977" spans="1:10">
      <c r="A7977" s="16" t="s">
        <v>24154</v>
      </c>
      <c r="B7977" s="8" t="s">
        <v>49744</v>
      </c>
      <c r="C7977" s="8" t="s">
        <v>14846</v>
      </c>
      <c r="D7977" s="17" t="s">
        <v>24155</v>
      </c>
      <c r="E7977" s="11">
        <f t="shared" si="124"/>
        <v>1</v>
      </c>
      <c r="F7977" s="18" t="s">
        <v>55936</v>
      </c>
      <c r="G7977" s="18" t="s">
        <v>23</v>
      </c>
      <c r="H7977" s="18" t="s">
        <v>55937</v>
      </c>
      <c r="I7977" s="8"/>
      <c r="J7977" s="8"/>
    </row>
    <row r="7978" spans="1:10">
      <c r="A7978" s="16" t="s">
        <v>24156</v>
      </c>
      <c r="B7978" s="8" t="s">
        <v>49745</v>
      </c>
      <c r="C7978" s="8" t="s">
        <v>3536</v>
      </c>
      <c r="D7978" s="17" t="s">
        <v>24157</v>
      </c>
      <c r="E7978" s="11">
        <f t="shared" si="124"/>
        <v>1</v>
      </c>
      <c r="F7978" s="18" t="s">
        <v>55936</v>
      </c>
      <c r="G7978" s="18" t="s">
        <v>23</v>
      </c>
      <c r="H7978" s="18" t="s">
        <v>55937</v>
      </c>
      <c r="I7978" s="8"/>
      <c r="J7978" s="8"/>
    </row>
    <row r="7979" spans="1:10">
      <c r="A7979" s="16" t="s">
        <v>24158</v>
      </c>
      <c r="B7979" s="8" t="s">
        <v>24159</v>
      </c>
      <c r="C7979" s="8" t="s">
        <v>24159</v>
      </c>
      <c r="D7979" s="17" t="s">
        <v>24160</v>
      </c>
      <c r="E7979" s="11">
        <f t="shared" si="124"/>
        <v>1</v>
      </c>
      <c r="F7979" s="18" t="s">
        <v>55936</v>
      </c>
      <c r="G7979" s="18" t="s">
        <v>56000</v>
      </c>
      <c r="H7979" s="18" t="s">
        <v>55937</v>
      </c>
      <c r="I7979" s="8"/>
      <c r="J7979" s="8"/>
    </row>
    <row r="7980" spans="1:10" ht="24">
      <c r="A7980" s="16" t="s">
        <v>24161</v>
      </c>
      <c r="B7980" s="8" t="s">
        <v>49746</v>
      </c>
      <c r="C7980" s="8" t="s">
        <v>22544</v>
      </c>
      <c r="D7980" s="17" t="s">
        <v>24162</v>
      </c>
      <c r="E7980" s="11">
        <f t="shared" si="124"/>
        <v>1</v>
      </c>
      <c r="F7980" s="18" t="s">
        <v>55936</v>
      </c>
      <c r="G7980" s="18" t="s">
        <v>55948</v>
      </c>
      <c r="H7980" s="18" t="s">
        <v>55937</v>
      </c>
      <c r="I7980" s="8"/>
      <c r="J7980" s="8"/>
    </row>
    <row r="7981" spans="1:10">
      <c r="A7981" s="16" t="s">
        <v>24163</v>
      </c>
      <c r="B7981" s="8" t="s">
        <v>49747</v>
      </c>
      <c r="C7981" s="8" t="s">
        <v>24164</v>
      </c>
      <c r="D7981" s="17" t="s">
        <v>24165</v>
      </c>
      <c r="E7981" s="11">
        <f t="shared" si="124"/>
        <v>1</v>
      </c>
      <c r="F7981" s="18" t="s">
        <v>55936</v>
      </c>
      <c r="G7981" s="18" t="s">
        <v>55978</v>
      </c>
      <c r="H7981" s="18" t="s">
        <v>55937</v>
      </c>
      <c r="I7981" s="8"/>
      <c r="J7981" s="8"/>
    </row>
    <row r="7982" spans="1:10" ht="36">
      <c r="A7982" s="19" t="s">
        <v>24166</v>
      </c>
      <c r="B7982" s="8" t="s">
        <v>24167</v>
      </c>
      <c r="C7982" s="8" t="s">
        <v>24167</v>
      </c>
      <c r="D7982" s="20" t="s">
        <v>24168</v>
      </c>
      <c r="E7982" s="11">
        <f t="shared" si="124"/>
        <v>1</v>
      </c>
      <c r="F7982" s="15" t="s">
        <v>55936</v>
      </c>
      <c r="G7982" s="15" t="s">
        <v>56145</v>
      </c>
      <c r="H7982" s="15" t="s">
        <v>55937</v>
      </c>
      <c r="I7982" s="8"/>
      <c r="J7982" s="8"/>
    </row>
    <row r="7983" spans="1:10" ht="48">
      <c r="A7983" s="19" t="s">
        <v>24169</v>
      </c>
      <c r="B7983" s="8" t="s">
        <v>49748</v>
      </c>
      <c r="C7983" s="8" t="s">
        <v>24170</v>
      </c>
      <c r="D7983" s="20" t="s">
        <v>24171</v>
      </c>
      <c r="E7983" s="11">
        <f t="shared" si="124"/>
        <v>1</v>
      </c>
      <c r="F7983" s="15" t="s">
        <v>55936</v>
      </c>
      <c r="G7983" s="15" t="s">
        <v>55963</v>
      </c>
      <c r="H7983" s="15" t="s">
        <v>55937</v>
      </c>
      <c r="I7983" s="8"/>
      <c r="J7983" s="8"/>
    </row>
    <row r="7984" spans="1:10" ht="24">
      <c r="A7984" s="16" t="s">
        <v>24172</v>
      </c>
      <c r="B7984" s="8" t="s">
        <v>49749</v>
      </c>
      <c r="C7984" s="8" t="s">
        <v>24173</v>
      </c>
      <c r="D7984" s="17" t="s">
        <v>24174</v>
      </c>
      <c r="E7984" s="11">
        <f t="shared" si="124"/>
        <v>1</v>
      </c>
      <c r="F7984" s="18" t="s">
        <v>55936</v>
      </c>
      <c r="G7984" s="18" t="s">
        <v>55963</v>
      </c>
      <c r="H7984" s="18" t="s">
        <v>55937</v>
      </c>
      <c r="I7984" s="8"/>
      <c r="J7984" s="8"/>
    </row>
    <row r="7985" spans="1:10" ht="36">
      <c r="A7985" s="16" t="s">
        <v>24175</v>
      </c>
      <c r="B7985" s="8" t="s">
        <v>49750</v>
      </c>
      <c r="C7985" s="8" t="s">
        <v>24176</v>
      </c>
      <c r="D7985" s="17" t="s">
        <v>24177</v>
      </c>
      <c r="E7985" s="11">
        <f t="shared" si="124"/>
        <v>1</v>
      </c>
      <c r="F7985" s="18" t="s">
        <v>55936</v>
      </c>
      <c r="G7985" s="18" t="s">
        <v>55963</v>
      </c>
      <c r="H7985" s="18" t="s">
        <v>55937</v>
      </c>
      <c r="I7985" s="8"/>
      <c r="J7985" s="8"/>
    </row>
    <row r="7986" spans="1:10" ht="36">
      <c r="A7986" s="16" t="s">
        <v>24178</v>
      </c>
      <c r="B7986" s="8" t="s">
        <v>49751</v>
      </c>
      <c r="C7986" s="8" t="s">
        <v>24179</v>
      </c>
      <c r="D7986" s="17" t="s">
        <v>24180</v>
      </c>
      <c r="E7986" s="11">
        <f t="shared" si="124"/>
        <v>1</v>
      </c>
      <c r="F7986" s="18" t="s">
        <v>55936</v>
      </c>
      <c r="G7986" s="18" t="s">
        <v>56145</v>
      </c>
      <c r="H7986" s="18" t="s">
        <v>55937</v>
      </c>
      <c r="I7986" s="8"/>
      <c r="J7986" s="8"/>
    </row>
    <row r="7987" spans="1:10" ht="36">
      <c r="A7987" s="33" t="s">
        <v>24181</v>
      </c>
      <c r="B7987" s="8" t="s">
        <v>49752</v>
      </c>
      <c r="C7987" s="8" t="s">
        <v>24182</v>
      </c>
      <c r="D7987" s="22" t="s">
        <v>24183</v>
      </c>
      <c r="E7987" s="11">
        <f t="shared" si="124"/>
        <v>1</v>
      </c>
      <c r="F7987" s="15" t="s">
        <v>55936</v>
      </c>
      <c r="G7987" s="15" t="s">
        <v>56145</v>
      </c>
      <c r="H7987" s="15" t="s">
        <v>55937</v>
      </c>
      <c r="I7987" s="8"/>
      <c r="J7987" s="8"/>
    </row>
    <row r="7988" spans="1:10" ht="24">
      <c r="A7988" s="16" t="s">
        <v>24184</v>
      </c>
      <c r="B7988" s="8" t="s">
        <v>24185</v>
      </c>
      <c r="C7988" s="8" t="s">
        <v>24185</v>
      </c>
      <c r="D7988" s="17" t="s">
        <v>24186</v>
      </c>
      <c r="E7988" s="11">
        <f t="shared" si="124"/>
        <v>1</v>
      </c>
      <c r="F7988" s="18" t="s">
        <v>55936</v>
      </c>
      <c r="G7988" s="18" t="s">
        <v>23</v>
      </c>
      <c r="H7988" s="18" t="s">
        <v>55937</v>
      </c>
      <c r="I7988" s="8"/>
      <c r="J7988" s="8"/>
    </row>
    <row r="7989" spans="1:10" ht="36">
      <c r="A7989" s="19" t="s">
        <v>24187</v>
      </c>
      <c r="B7989" s="8" t="s">
        <v>49753</v>
      </c>
      <c r="C7989" s="8" t="s">
        <v>24188</v>
      </c>
      <c r="D7989" s="20" t="s">
        <v>24189</v>
      </c>
      <c r="E7989" s="11">
        <f t="shared" si="124"/>
        <v>1</v>
      </c>
      <c r="F7989" s="15" t="s">
        <v>55936</v>
      </c>
      <c r="G7989" s="15" t="s">
        <v>23</v>
      </c>
      <c r="H7989" s="15" t="s">
        <v>55937</v>
      </c>
      <c r="I7989" s="8"/>
      <c r="J7989" s="8"/>
    </row>
    <row r="7990" spans="1:10">
      <c r="A7990" s="16" t="s">
        <v>24190</v>
      </c>
      <c r="B7990" s="8" t="s">
        <v>49754</v>
      </c>
      <c r="C7990" s="8" t="s">
        <v>4490</v>
      </c>
      <c r="D7990" s="17" t="s">
        <v>24191</v>
      </c>
      <c r="E7990" s="11">
        <f t="shared" si="124"/>
        <v>1</v>
      </c>
      <c r="F7990" s="18" t="s">
        <v>55936</v>
      </c>
      <c r="G7990" s="18" t="s">
        <v>23</v>
      </c>
      <c r="H7990" s="18" t="s">
        <v>55937</v>
      </c>
      <c r="I7990" s="8"/>
      <c r="J7990" s="8"/>
    </row>
    <row r="7991" spans="1:10" ht="24">
      <c r="A7991" s="55" t="s">
        <v>24192</v>
      </c>
      <c r="B7991" s="8" t="s">
        <v>49755</v>
      </c>
      <c r="C7991" s="8" t="s">
        <v>24193</v>
      </c>
      <c r="D7991" s="20" t="s">
        <v>24194</v>
      </c>
      <c r="E7991" s="11">
        <f t="shared" si="124"/>
        <v>1</v>
      </c>
      <c r="F7991" s="8" t="s">
        <v>55936</v>
      </c>
      <c r="G7991" s="8" t="s">
        <v>23</v>
      </c>
      <c r="H7991" s="8" t="s">
        <v>55937</v>
      </c>
      <c r="I7991" s="8"/>
      <c r="J7991" s="8"/>
    </row>
    <row r="7992" spans="1:10">
      <c r="A7992" s="16" t="s">
        <v>24195</v>
      </c>
      <c r="B7992" s="8" t="s">
        <v>49756</v>
      </c>
      <c r="C7992" s="8" t="s">
        <v>24196</v>
      </c>
      <c r="D7992" s="17" t="s">
        <v>24197</v>
      </c>
      <c r="E7992" s="11">
        <f t="shared" si="124"/>
        <v>1</v>
      </c>
      <c r="F7992" s="18" t="s">
        <v>55936</v>
      </c>
      <c r="G7992" s="18" t="s">
        <v>23</v>
      </c>
      <c r="H7992" s="18" t="s">
        <v>55937</v>
      </c>
      <c r="I7992" s="8"/>
      <c r="J7992" s="8"/>
    </row>
    <row r="7993" spans="1:10" ht="24">
      <c r="A7993" s="16" t="s">
        <v>24198</v>
      </c>
      <c r="B7993" s="8" t="s">
        <v>49757</v>
      </c>
      <c r="C7993" s="8" t="s">
        <v>24199</v>
      </c>
      <c r="D7993" s="17" t="s">
        <v>24200</v>
      </c>
      <c r="E7993" s="11">
        <f t="shared" si="124"/>
        <v>1</v>
      </c>
      <c r="F7993" s="18" t="s">
        <v>55936</v>
      </c>
      <c r="G7993" s="18" t="s">
        <v>56185</v>
      </c>
      <c r="H7993" s="18" t="s">
        <v>55937</v>
      </c>
      <c r="I7993" s="8"/>
      <c r="J7993" s="8"/>
    </row>
    <row r="7994" spans="1:10" ht="24">
      <c r="A7994" s="16" t="s">
        <v>24201</v>
      </c>
      <c r="B7994" s="8" t="s">
        <v>49758</v>
      </c>
      <c r="C7994" s="8" t="s">
        <v>4196</v>
      </c>
      <c r="D7994" s="17" t="s">
        <v>24202</v>
      </c>
      <c r="E7994" s="11">
        <f t="shared" si="124"/>
        <v>1</v>
      </c>
      <c r="F7994" s="18" t="s">
        <v>55936</v>
      </c>
      <c r="G7994" s="18" t="s">
        <v>55988</v>
      </c>
      <c r="H7994" s="18" t="s">
        <v>55937</v>
      </c>
      <c r="I7994" s="8"/>
      <c r="J7994" s="8"/>
    </row>
    <row r="7995" spans="1:10" ht="24">
      <c r="A7995" s="16" t="s">
        <v>24203</v>
      </c>
      <c r="B7995" s="8" t="s">
        <v>49759</v>
      </c>
      <c r="C7995" s="8" t="s">
        <v>24204</v>
      </c>
      <c r="D7995" s="17" t="s">
        <v>24205</v>
      </c>
      <c r="E7995" s="11">
        <f t="shared" si="124"/>
        <v>1</v>
      </c>
      <c r="F7995" s="18" t="s">
        <v>55936</v>
      </c>
      <c r="G7995" s="18" t="s">
        <v>55988</v>
      </c>
      <c r="H7995" s="18" t="s">
        <v>55937</v>
      </c>
      <c r="I7995" s="8"/>
      <c r="J7995" s="8"/>
    </row>
    <row r="7996" spans="1:10" ht="24">
      <c r="A7996" s="16" t="s">
        <v>24206</v>
      </c>
      <c r="B7996" s="8" t="s">
        <v>49760</v>
      </c>
      <c r="C7996" s="8" t="s">
        <v>24207</v>
      </c>
      <c r="D7996" s="17" t="s">
        <v>24208</v>
      </c>
      <c r="E7996" s="11">
        <f t="shared" si="124"/>
        <v>1</v>
      </c>
      <c r="F7996" s="18" t="s">
        <v>55936</v>
      </c>
      <c r="G7996" s="18" t="s">
        <v>55988</v>
      </c>
      <c r="H7996" s="18" t="s">
        <v>55937</v>
      </c>
      <c r="I7996" s="8"/>
      <c r="J7996" s="8"/>
    </row>
    <row r="7997" spans="1:10" ht="24">
      <c r="A7997" s="16" t="s">
        <v>24209</v>
      </c>
      <c r="B7997" s="8" t="s">
        <v>49761</v>
      </c>
      <c r="C7997" s="8" t="s">
        <v>24210</v>
      </c>
      <c r="D7997" s="17" t="s">
        <v>24211</v>
      </c>
      <c r="E7997" s="11">
        <f t="shared" si="124"/>
        <v>1</v>
      </c>
      <c r="F7997" s="18" t="s">
        <v>55936</v>
      </c>
      <c r="G7997" s="18" t="s">
        <v>55988</v>
      </c>
      <c r="H7997" s="18" t="s">
        <v>55937</v>
      </c>
      <c r="I7997" s="8"/>
      <c r="J7997" s="8"/>
    </row>
    <row r="7998" spans="1:10" ht="36">
      <c r="A7998" s="16" t="s">
        <v>24212</v>
      </c>
      <c r="B7998" s="8" t="s">
        <v>49762</v>
      </c>
      <c r="C7998" s="8" t="s">
        <v>3803</v>
      </c>
      <c r="D7998" s="17" t="s">
        <v>24213</v>
      </c>
      <c r="E7998" s="11">
        <f t="shared" si="124"/>
        <v>1</v>
      </c>
      <c r="F7998" s="18" t="s">
        <v>55936</v>
      </c>
      <c r="G7998" s="18" t="s">
        <v>55964</v>
      </c>
      <c r="H7998" s="18" t="s">
        <v>55937</v>
      </c>
      <c r="I7998" s="8"/>
      <c r="J7998" s="8"/>
    </row>
    <row r="7999" spans="1:10" ht="60">
      <c r="A7999" s="16" t="s">
        <v>24214</v>
      </c>
      <c r="B7999" s="8" t="s">
        <v>49763</v>
      </c>
      <c r="C7999" s="8" t="s">
        <v>24215</v>
      </c>
      <c r="D7999" s="17" t="s">
        <v>24216</v>
      </c>
      <c r="E7999" s="11">
        <f t="shared" si="124"/>
        <v>1</v>
      </c>
      <c r="F7999" s="18" t="s">
        <v>55936</v>
      </c>
      <c r="G7999" s="18" t="s">
        <v>56036</v>
      </c>
      <c r="H7999" s="18" t="s">
        <v>55937</v>
      </c>
      <c r="I7999" s="8"/>
      <c r="J7999" s="8"/>
    </row>
    <row r="8000" spans="1:10" ht="24">
      <c r="A8000" s="16" t="s">
        <v>24217</v>
      </c>
      <c r="B8000" s="8" t="s">
        <v>49764</v>
      </c>
      <c r="C8000" s="8" t="s">
        <v>24218</v>
      </c>
      <c r="D8000" s="17" t="s">
        <v>24219</v>
      </c>
      <c r="E8000" s="11">
        <f t="shared" si="124"/>
        <v>1</v>
      </c>
      <c r="F8000" s="18" t="s">
        <v>55936</v>
      </c>
      <c r="G8000" s="18" t="s">
        <v>23</v>
      </c>
      <c r="H8000" s="18" t="s">
        <v>55937</v>
      </c>
      <c r="I8000" s="8"/>
      <c r="J8000" s="8"/>
    </row>
    <row r="8001" spans="1:10" ht="156">
      <c r="A8001" s="16" t="s">
        <v>24220</v>
      </c>
      <c r="B8001" s="8" t="s">
        <v>49765</v>
      </c>
      <c r="C8001" s="8" t="s">
        <v>24221</v>
      </c>
      <c r="D8001" s="17" t="s">
        <v>24222</v>
      </c>
      <c r="E8001" s="11">
        <f t="shared" si="124"/>
        <v>1</v>
      </c>
      <c r="F8001" s="18" t="s">
        <v>55936</v>
      </c>
      <c r="G8001" s="18" t="s">
        <v>56023</v>
      </c>
      <c r="H8001" s="18" t="s">
        <v>55937</v>
      </c>
      <c r="I8001" s="8"/>
      <c r="J8001" s="8"/>
    </row>
    <row r="8002" spans="1:10">
      <c r="A8002" s="16" t="s">
        <v>24223</v>
      </c>
      <c r="B8002" s="8" t="s">
        <v>49766</v>
      </c>
      <c r="C8002" s="8" t="s">
        <v>24224</v>
      </c>
      <c r="D8002" s="17" t="s">
        <v>24225</v>
      </c>
      <c r="E8002" s="11">
        <f t="shared" ref="E8002:E8065" si="125">COUNTIF(B:B,B8002)</f>
        <v>1</v>
      </c>
      <c r="F8002" s="18" t="s">
        <v>55936</v>
      </c>
      <c r="G8002" s="18" t="s">
        <v>23</v>
      </c>
      <c r="H8002" s="18" t="s">
        <v>55937</v>
      </c>
      <c r="I8002" s="8"/>
      <c r="J8002" s="8"/>
    </row>
    <row r="8003" spans="1:10" ht="36">
      <c r="A8003" s="16" t="s">
        <v>1937</v>
      </c>
      <c r="B8003" s="8" t="s">
        <v>4663</v>
      </c>
      <c r="C8003" s="8" t="s">
        <v>4663</v>
      </c>
      <c r="D8003" s="17" t="s">
        <v>24226</v>
      </c>
      <c r="E8003" s="11">
        <f t="shared" si="125"/>
        <v>1</v>
      </c>
      <c r="F8003" s="18" t="s">
        <v>55936</v>
      </c>
      <c r="G8003" s="18" t="s">
        <v>56052</v>
      </c>
      <c r="H8003" s="18" t="s">
        <v>55937</v>
      </c>
      <c r="I8003" s="8"/>
      <c r="J8003" s="8"/>
    </row>
    <row r="8004" spans="1:10">
      <c r="A8004" s="24" t="s">
        <v>24227</v>
      </c>
      <c r="B8004" s="8" t="s">
        <v>49767</v>
      </c>
      <c r="C8004" s="8" t="s">
        <v>24228</v>
      </c>
      <c r="D8004" s="45" t="s">
        <v>24229</v>
      </c>
      <c r="E8004" s="11">
        <f t="shared" si="125"/>
        <v>1</v>
      </c>
      <c r="F8004" s="12" t="s">
        <v>55936</v>
      </c>
      <c r="G8004" s="12" t="s">
        <v>23</v>
      </c>
      <c r="H8004" s="12" t="s">
        <v>55937</v>
      </c>
      <c r="I8004" s="8"/>
      <c r="J8004" s="8"/>
    </row>
    <row r="8005" spans="1:10">
      <c r="A8005" s="16" t="s">
        <v>24230</v>
      </c>
      <c r="B8005" s="8" t="s">
        <v>49768</v>
      </c>
      <c r="C8005" s="8" t="s">
        <v>24231</v>
      </c>
      <c r="D8005" s="17" t="s">
        <v>24232</v>
      </c>
      <c r="E8005" s="11">
        <f t="shared" si="125"/>
        <v>1</v>
      </c>
      <c r="F8005" s="18" t="s">
        <v>55936</v>
      </c>
      <c r="G8005" s="18" t="s">
        <v>23</v>
      </c>
      <c r="H8005" s="18" t="s">
        <v>55937</v>
      </c>
      <c r="I8005" s="8"/>
      <c r="J8005" s="8"/>
    </row>
    <row r="8006" spans="1:10">
      <c r="A8006" s="13" t="s">
        <v>1938</v>
      </c>
      <c r="B8006" s="8" t="s">
        <v>49769</v>
      </c>
      <c r="C8006" s="8" t="s">
        <v>4664</v>
      </c>
      <c r="D8006" s="8" t="s">
        <v>24233</v>
      </c>
      <c r="E8006" s="11">
        <f t="shared" si="125"/>
        <v>1</v>
      </c>
      <c r="F8006" s="12" t="s">
        <v>55936</v>
      </c>
      <c r="G8006" s="12" t="s">
        <v>23</v>
      </c>
      <c r="H8006" s="12" t="s">
        <v>55937</v>
      </c>
      <c r="I8006" s="8"/>
      <c r="J8006" s="8"/>
    </row>
    <row r="8007" spans="1:10" ht="36">
      <c r="A8007" s="16" t="s">
        <v>24234</v>
      </c>
      <c r="B8007" s="8" t="s">
        <v>49770</v>
      </c>
      <c r="C8007" s="8" t="s">
        <v>24235</v>
      </c>
      <c r="D8007" s="17" t="s">
        <v>24236</v>
      </c>
      <c r="E8007" s="11">
        <f t="shared" si="125"/>
        <v>1</v>
      </c>
      <c r="F8007" s="18" t="s">
        <v>55936</v>
      </c>
      <c r="G8007" s="18" t="s">
        <v>23</v>
      </c>
      <c r="H8007" s="18" t="s">
        <v>55937</v>
      </c>
      <c r="I8007" s="8"/>
      <c r="J8007" s="8"/>
    </row>
    <row r="8008" spans="1:10" ht="24">
      <c r="A8008" s="16" t="s">
        <v>24237</v>
      </c>
      <c r="B8008" s="8" t="s">
        <v>49771</v>
      </c>
      <c r="C8008" s="8" t="s">
        <v>24238</v>
      </c>
      <c r="D8008" s="17" t="s">
        <v>24239</v>
      </c>
      <c r="E8008" s="11">
        <f t="shared" si="125"/>
        <v>1</v>
      </c>
      <c r="F8008" s="18" t="s">
        <v>55936</v>
      </c>
      <c r="G8008" s="18" t="s">
        <v>23</v>
      </c>
      <c r="H8008" s="18" t="s">
        <v>55937</v>
      </c>
      <c r="I8008" s="8"/>
      <c r="J8008" s="8"/>
    </row>
    <row r="8009" spans="1:10">
      <c r="A8009" s="16" t="s">
        <v>24240</v>
      </c>
      <c r="B8009" s="8" t="s">
        <v>24241</v>
      </c>
      <c r="C8009" s="8" t="s">
        <v>24241</v>
      </c>
      <c r="D8009" s="17" t="s">
        <v>24242</v>
      </c>
      <c r="E8009" s="11">
        <f t="shared" si="125"/>
        <v>1</v>
      </c>
      <c r="F8009" s="18" t="s">
        <v>55936</v>
      </c>
      <c r="G8009" s="18" t="s">
        <v>55985</v>
      </c>
      <c r="H8009" s="18" t="s">
        <v>55937</v>
      </c>
      <c r="I8009" s="8"/>
      <c r="J8009" s="8"/>
    </row>
    <row r="8010" spans="1:10">
      <c r="A8010" s="16" t="s">
        <v>1939</v>
      </c>
      <c r="B8010" s="8" t="s">
        <v>49772</v>
      </c>
      <c r="C8010" s="8" t="s">
        <v>4665</v>
      </c>
      <c r="D8010" s="17" t="s">
        <v>24243</v>
      </c>
      <c r="E8010" s="11">
        <f t="shared" si="125"/>
        <v>1</v>
      </c>
      <c r="F8010" s="18" t="s">
        <v>55936</v>
      </c>
      <c r="G8010" s="18" t="s">
        <v>55987</v>
      </c>
      <c r="H8010" s="18" t="s">
        <v>55937</v>
      </c>
      <c r="I8010" s="8"/>
      <c r="J8010" s="8"/>
    </row>
    <row r="8011" spans="1:10" ht="24">
      <c r="A8011" s="16" t="s">
        <v>38187</v>
      </c>
      <c r="B8011" s="8" t="s">
        <v>40779</v>
      </c>
      <c r="C8011" s="8" t="s">
        <v>4666</v>
      </c>
      <c r="D8011" s="17" t="s">
        <v>55462</v>
      </c>
      <c r="E8011" s="11">
        <f t="shared" si="125"/>
        <v>1</v>
      </c>
      <c r="F8011" s="18" t="s">
        <v>55936</v>
      </c>
      <c r="G8011" s="18" t="s">
        <v>55987</v>
      </c>
      <c r="H8011" s="18" t="s">
        <v>55937</v>
      </c>
      <c r="I8011" s="8"/>
      <c r="J8011" s="8"/>
    </row>
    <row r="8012" spans="1:10" ht="36">
      <c r="A8012" s="16" t="s">
        <v>38188</v>
      </c>
      <c r="B8012" s="8" t="s">
        <v>4666</v>
      </c>
      <c r="C8012" s="8" t="s">
        <v>40779</v>
      </c>
      <c r="D8012" s="17" t="s">
        <v>55463</v>
      </c>
      <c r="E8012" s="11">
        <f t="shared" si="125"/>
        <v>1</v>
      </c>
      <c r="F8012" s="18" t="s">
        <v>55936</v>
      </c>
      <c r="G8012" s="18" t="s">
        <v>55987</v>
      </c>
      <c r="H8012" s="18" t="s">
        <v>55937</v>
      </c>
      <c r="I8012" s="8"/>
      <c r="J8012" s="8"/>
    </row>
    <row r="8013" spans="1:10" ht="36">
      <c r="A8013" s="16" t="s">
        <v>24244</v>
      </c>
      <c r="B8013" s="8" t="s">
        <v>49773</v>
      </c>
      <c r="C8013" s="8" t="s">
        <v>24245</v>
      </c>
      <c r="D8013" s="17" t="s">
        <v>24246</v>
      </c>
      <c r="E8013" s="11">
        <f t="shared" si="125"/>
        <v>1</v>
      </c>
      <c r="F8013" s="18" t="s">
        <v>55936</v>
      </c>
      <c r="G8013" s="18" t="s">
        <v>56126</v>
      </c>
      <c r="H8013" s="18" t="s">
        <v>55937</v>
      </c>
      <c r="I8013" s="8"/>
      <c r="J8013" s="8"/>
    </row>
    <row r="8014" spans="1:10" ht="60">
      <c r="A8014" s="16" t="s">
        <v>24247</v>
      </c>
      <c r="B8014" s="8" t="s">
        <v>49774</v>
      </c>
      <c r="C8014" s="8" t="s">
        <v>24248</v>
      </c>
      <c r="D8014" s="17" t="s">
        <v>24249</v>
      </c>
      <c r="E8014" s="11">
        <f t="shared" si="125"/>
        <v>1</v>
      </c>
      <c r="F8014" s="18" t="s">
        <v>55936</v>
      </c>
      <c r="G8014" s="18" t="s">
        <v>55987</v>
      </c>
      <c r="H8014" s="18" t="s">
        <v>55937</v>
      </c>
      <c r="I8014" s="8"/>
      <c r="J8014" s="8"/>
    </row>
    <row r="8015" spans="1:10" ht="36">
      <c r="A8015" s="16" t="s">
        <v>24250</v>
      </c>
      <c r="B8015" s="8" t="s">
        <v>49775</v>
      </c>
      <c r="C8015" s="8" t="s">
        <v>5226</v>
      </c>
      <c r="D8015" s="17" t="s">
        <v>24251</v>
      </c>
      <c r="E8015" s="11">
        <f t="shared" si="125"/>
        <v>1</v>
      </c>
      <c r="F8015" s="18" t="s">
        <v>55936</v>
      </c>
      <c r="G8015" s="18" t="s">
        <v>56126</v>
      </c>
      <c r="H8015" s="18" t="s">
        <v>55937</v>
      </c>
      <c r="I8015" s="8"/>
      <c r="J8015" s="8"/>
    </row>
    <row r="8016" spans="1:10">
      <c r="A8016" s="19" t="s">
        <v>38189</v>
      </c>
      <c r="B8016" s="8" t="s">
        <v>49776</v>
      </c>
      <c r="C8016" s="8" t="s">
        <v>40780</v>
      </c>
      <c r="D8016" s="29" t="s">
        <v>55464</v>
      </c>
      <c r="E8016" s="11">
        <f t="shared" si="125"/>
        <v>1</v>
      </c>
      <c r="F8016" s="15" t="s">
        <v>55936</v>
      </c>
      <c r="G8016" s="15" t="s">
        <v>55948</v>
      </c>
      <c r="H8016" s="15" t="s">
        <v>55937</v>
      </c>
      <c r="I8016" s="8"/>
      <c r="J8016" s="8"/>
    </row>
    <row r="8017" spans="1:10" ht="24">
      <c r="A8017" s="19" t="s">
        <v>24252</v>
      </c>
      <c r="B8017" s="8" t="s">
        <v>49777</v>
      </c>
      <c r="C8017" s="8" t="s">
        <v>24253</v>
      </c>
      <c r="D8017" s="29" t="s">
        <v>24254</v>
      </c>
      <c r="E8017" s="11">
        <f t="shared" si="125"/>
        <v>1</v>
      </c>
      <c r="F8017" s="15" t="s">
        <v>55936</v>
      </c>
      <c r="G8017" s="15" t="s">
        <v>23</v>
      </c>
      <c r="H8017" s="15" t="s">
        <v>55937</v>
      </c>
      <c r="I8017" s="8"/>
      <c r="J8017" s="8"/>
    </row>
    <row r="8018" spans="1:10" ht="48">
      <c r="A8018" s="19" t="s">
        <v>24255</v>
      </c>
      <c r="B8018" s="8" t="s">
        <v>49778</v>
      </c>
      <c r="C8018" s="8" t="s">
        <v>24256</v>
      </c>
      <c r="D8018" s="29" t="s">
        <v>24257</v>
      </c>
      <c r="E8018" s="11">
        <f t="shared" si="125"/>
        <v>1</v>
      </c>
      <c r="F8018" s="15" t="s">
        <v>55936</v>
      </c>
      <c r="G8018" s="15" t="s">
        <v>23</v>
      </c>
      <c r="H8018" s="15" t="s">
        <v>55937</v>
      </c>
      <c r="I8018" s="8"/>
      <c r="J8018" s="8"/>
    </row>
    <row r="8019" spans="1:10" ht="72">
      <c r="A8019" s="16" t="s">
        <v>1940</v>
      </c>
      <c r="B8019" s="8" t="s">
        <v>49779</v>
      </c>
      <c r="C8019" s="8" t="s">
        <v>4136</v>
      </c>
      <c r="D8019" s="17" t="s">
        <v>24258</v>
      </c>
      <c r="E8019" s="11">
        <f t="shared" si="125"/>
        <v>1</v>
      </c>
      <c r="F8019" s="18" t="s">
        <v>55936</v>
      </c>
      <c r="G8019" s="18" t="s">
        <v>56012</v>
      </c>
      <c r="H8019" s="18" t="s">
        <v>55937</v>
      </c>
      <c r="I8019" s="8"/>
      <c r="J8019" s="8"/>
    </row>
    <row r="8020" spans="1:10">
      <c r="A8020" s="33" t="s">
        <v>24259</v>
      </c>
      <c r="B8020" s="8" t="s">
        <v>49780</v>
      </c>
      <c r="C8020" s="8" t="s">
        <v>24260</v>
      </c>
      <c r="D8020" s="8" t="s">
        <v>24261</v>
      </c>
      <c r="E8020" s="11">
        <f t="shared" si="125"/>
        <v>1</v>
      </c>
      <c r="F8020" s="12" t="s">
        <v>55936</v>
      </c>
      <c r="G8020" s="12" t="s">
        <v>56012</v>
      </c>
      <c r="H8020" s="12" t="s">
        <v>55937</v>
      </c>
      <c r="I8020" s="8"/>
      <c r="J8020" s="8"/>
    </row>
    <row r="8021" spans="1:10" ht="36">
      <c r="A8021" s="16" t="s">
        <v>1941</v>
      </c>
      <c r="B8021" s="8" t="s">
        <v>49781</v>
      </c>
      <c r="C8021" s="8" t="s">
        <v>4667</v>
      </c>
      <c r="D8021" s="17" t="s">
        <v>24262</v>
      </c>
      <c r="E8021" s="11">
        <f t="shared" si="125"/>
        <v>1</v>
      </c>
      <c r="F8021" s="18" t="s">
        <v>55936</v>
      </c>
      <c r="G8021" s="18" t="s">
        <v>56059</v>
      </c>
      <c r="H8021" s="18" t="s">
        <v>55937</v>
      </c>
      <c r="I8021" s="8"/>
      <c r="J8021" s="8"/>
    </row>
    <row r="8022" spans="1:10" ht="24">
      <c r="A8022" s="23" t="s">
        <v>24263</v>
      </c>
      <c r="B8022" s="8" t="s">
        <v>49782</v>
      </c>
      <c r="C8022" s="8" t="s">
        <v>24264</v>
      </c>
      <c r="D8022" s="22" t="s">
        <v>24265</v>
      </c>
      <c r="E8022" s="11">
        <f t="shared" si="125"/>
        <v>1</v>
      </c>
      <c r="F8022" s="8" t="s">
        <v>55936</v>
      </c>
      <c r="G8022" s="8" t="s">
        <v>23</v>
      </c>
      <c r="H8022" s="8" t="s">
        <v>55937</v>
      </c>
      <c r="I8022" s="8"/>
      <c r="J8022" s="8"/>
    </row>
    <row r="8023" spans="1:10" ht="48">
      <c r="A8023" s="19" t="s">
        <v>24266</v>
      </c>
      <c r="B8023" s="8" t="s">
        <v>49783</v>
      </c>
      <c r="C8023" s="8" t="s">
        <v>24267</v>
      </c>
      <c r="D8023" s="29" t="s">
        <v>24268</v>
      </c>
      <c r="E8023" s="11">
        <f t="shared" si="125"/>
        <v>1</v>
      </c>
      <c r="F8023" s="15" t="s">
        <v>55936</v>
      </c>
      <c r="G8023" s="15" t="s">
        <v>56059</v>
      </c>
      <c r="H8023" s="15" t="s">
        <v>55937</v>
      </c>
      <c r="I8023" s="8"/>
      <c r="J8023" s="8">
        <v>1</v>
      </c>
    </row>
    <row r="8024" spans="1:10">
      <c r="A8024" s="16" t="s">
        <v>24269</v>
      </c>
      <c r="B8024" s="8" t="s">
        <v>49784</v>
      </c>
      <c r="C8024" s="8" t="s">
        <v>24270</v>
      </c>
      <c r="D8024" s="17" t="s">
        <v>24271</v>
      </c>
      <c r="E8024" s="11">
        <f t="shared" si="125"/>
        <v>1</v>
      </c>
      <c r="F8024" s="18" t="s">
        <v>55936</v>
      </c>
      <c r="G8024" s="18" t="s">
        <v>23</v>
      </c>
      <c r="H8024" s="18" t="s">
        <v>55937</v>
      </c>
      <c r="I8024" s="8"/>
      <c r="J8024" s="8">
        <v>2</v>
      </c>
    </row>
    <row r="8025" spans="1:10">
      <c r="A8025" s="16" t="s">
        <v>1942</v>
      </c>
      <c r="B8025" s="8" t="s">
        <v>49785</v>
      </c>
      <c r="C8025" s="8" t="s">
        <v>4668</v>
      </c>
      <c r="D8025" s="17" t="s">
        <v>24272</v>
      </c>
      <c r="E8025" s="11">
        <f t="shared" si="125"/>
        <v>1</v>
      </c>
      <c r="F8025" s="18" t="s">
        <v>55936</v>
      </c>
      <c r="G8025" s="18" t="s">
        <v>56131</v>
      </c>
      <c r="H8025" s="18" t="s">
        <v>55937</v>
      </c>
      <c r="I8025" s="8"/>
      <c r="J8025" s="8"/>
    </row>
    <row r="8026" spans="1:10" ht="24">
      <c r="A8026" s="19" t="s">
        <v>24273</v>
      </c>
      <c r="B8026" s="8" t="s">
        <v>49786</v>
      </c>
      <c r="C8026" s="8" t="s">
        <v>24274</v>
      </c>
      <c r="D8026" s="29" t="s">
        <v>24275</v>
      </c>
      <c r="E8026" s="11">
        <f t="shared" si="125"/>
        <v>1</v>
      </c>
      <c r="F8026" s="15" t="s">
        <v>55936</v>
      </c>
      <c r="G8026" s="15" t="s">
        <v>56267</v>
      </c>
      <c r="H8026" s="15" t="s">
        <v>55937</v>
      </c>
      <c r="I8026" s="8"/>
      <c r="J8026" s="8"/>
    </row>
    <row r="8027" spans="1:10" ht="48">
      <c r="A8027" s="16" t="s">
        <v>24276</v>
      </c>
      <c r="B8027" s="8" t="s">
        <v>49787</v>
      </c>
      <c r="C8027" s="8" t="s">
        <v>24277</v>
      </c>
      <c r="D8027" s="17" t="s">
        <v>24278</v>
      </c>
      <c r="E8027" s="11">
        <f t="shared" si="125"/>
        <v>1</v>
      </c>
      <c r="F8027" s="18" t="s">
        <v>55936</v>
      </c>
      <c r="G8027" s="18" t="s">
        <v>56267</v>
      </c>
      <c r="H8027" s="18" t="s">
        <v>55937</v>
      </c>
      <c r="I8027" s="8"/>
      <c r="J8027" s="8"/>
    </row>
    <row r="8028" spans="1:10" ht="36">
      <c r="A8028" s="16" t="s">
        <v>24279</v>
      </c>
      <c r="B8028" s="8" t="s">
        <v>49788</v>
      </c>
      <c r="C8028" s="8" t="s">
        <v>24280</v>
      </c>
      <c r="D8028" s="17" t="s">
        <v>24281</v>
      </c>
      <c r="E8028" s="11">
        <f t="shared" si="125"/>
        <v>1</v>
      </c>
      <c r="F8028" s="18" t="s">
        <v>55936</v>
      </c>
      <c r="G8028" s="18" t="s">
        <v>56138</v>
      </c>
      <c r="H8028" s="18" t="s">
        <v>55937</v>
      </c>
      <c r="I8028" s="8"/>
      <c r="J8028" s="8"/>
    </row>
    <row r="8029" spans="1:10" ht="24">
      <c r="A8029" s="16" t="s">
        <v>24282</v>
      </c>
      <c r="B8029" s="8" t="s">
        <v>49789</v>
      </c>
      <c r="C8029" s="8" t="s">
        <v>24283</v>
      </c>
      <c r="D8029" s="17" t="s">
        <v>24284</v>
      </c>
      <c r="E8029" s="11">
        <f t="shared" si="125"/>
        <v>1</v>
      </c>
      <c r="F8029" s="18" t="s">
        <v>55936</v>
      </c>
      <c r="G8029" s="18" t="s">
        <v>23</v>
      </c>
      <c r="H8029" s="18" t="s">
        <v>55937</v>
      </c>
      <c r="I8029" s="8"/>
      <c r="J8029" s="8"/>
    </row>
    <row r="8030" spans="1:10" ht="24">
      <c r="A8030" s="16" t="s">
        <v>24285</v>
      </c>
      <c r="B8030" s="8" t="s">
        <v>49790</v>
      </c>
      <c r="C8030" s="8" t="s">
        <v>24286</v>
      </c>
      <c r="D8030" s="17" t="s">
        <v>24287</v>
      </c>
      <c r="E8030" s="11">
        <f t="shared" si="125"/>
        <v>1</v>
      </c>
      <c r="F8030" s="18" t="s">
        <v>55936</v>
      </c>
      <c r="G8030" s="18" t="s">
        <v>23</v>
      </c>
      <c r="H8030" s="18" t="s">
        <v>55937</v>
      </c>
      <c r="I8030" s="8"/>
      <c r="J8030" s="8"/>
    </row>
    <row r="8031" spans="1:10" ht="48">
      <c r="A8031" s="24" t="s">
        <v>38190</v>
      </c>
      <c r="B8031" s="8" t="s">
        <v>4089</v>
      </c>
      <c r="C8031" s="8" t="s">
        <v>40676</v>
      </c>
      <c r="D8031" s="45" t="s">
        <v>55465</v>
      </c>
      <c r="E8031" s="11">
        <f t="shared" si="125"/>
        <v>2</v>
      </c>
      <c r="F8031" s="12" t="s">
        <v>38138</v>
      </c>
      <c r="G8031" s="12" t="s">
        <v>55946</v>
      </c>
      <c r="H8031" s="12" t="s">
        <v>55938</v>
      </c>
      <c r="I8031" s="8"/>
      <c r="J8031" s="8"/>
    </row>
    <row r="8032" spans="1:10" ht="36">
      <c r="A8032" s="16" t="s">
        <v>24288</v>
      </c>
      <c r="B8032" s="8" t="s">
        <v>49791</v>
      </c>
      <c r="C8032" s="8" t="s">
        <v>24289</v>
      </c>
      <c r="D8032" s="17" t="s">
        <v>24290</v>
      </c>
      <c r="E8032" s="11">
        <f t="shared" si="125"/>
        <v>1</v>
      </c>
      <c r="F8032" s="18" t="s">
        <v>55936</v>
      </c>
      <c r="G8032" s="18" t="s">
        <v>23</v>
      </c>
      <c r="H8032" s="18" t="s">
        <v>55937</v>
      </c>
      <c r="I8032" s="8"/>
      <c r="J8032" s="8"/>
    </row>
    <row r="8033" spans="1:10" ht="24">
      <c r="A8033" s="43" t="s">
        <v>1943</v>
      </c>
      <c r="B8033" s="8" t="s">
        <v>4669</v>
      </c>
      <c r="C8033" s="8" t="s">
        <v>4669</v>
      </c>
      <c r="D8033" s="42" t="s">
        <v>24291</v>
      </c>
      <c r="E8033" s="11">
        <f t="shared" si="125"/>
        <v>1</v>
      </c>
      <c r="F8033" s="12" t="s">
        <v>55936</v>
      </c>
      <c r="G8033" s="12" t="s">
        <v>56091</v>
      </c>
      <c r="H8033" s="12" t="s">
        <v>55937</v>
      </c>
      <c r="I8033" s="42"/>
      <c r="J8033" s="8"/>
    </row>
    <row r="8034" spans="1:10">
      <c r="A8034" s="24" t="s">
        <v>24292</v>
      </c>
      <c r="B8034" s="8" t="s">
        <v>49792</v>
      </c>
      <c r="C8034" s="8" t="s">
        <v>24293</v>
      </c>
      <c r="D8034" s="20" t="s">
        <v>24294</v>
      </c>
      <c r="E8034" s="11">
        <f t="shared" si="125"/>
        <v>1</v>
      </c>
      <c r="F8034" s="8" t="s">
        <v>55936</v>
      </c>
      <c r="G8034" s="8" t="s">
        <v>23</v>
      </c>
      <c r="H8034" s="8" t="s">
        <v>55937</v>
      </c>
      <c r="I8034" s="8"/>
      <c r="J8034" s="8"/>
    </row>
    <row r="8035" spans="1:10" ht="24">
      <c r="A8035" s="16" t="s">
        <v>24295</v>
      </c>
      <c r="B8035" s="8" t="s">
        <v>49793</v>
      </c>
      <c r="C8035" s="8" t="s">
        <v>24296</v>
      </c>
      <c r="D8035" s="17" t="s">
        <v>24297</v>
      </c>
      <c r="E8035" s="11">
        <f t="shared" si="125"/>
        <v>1</v>
      </c>
      <c r="F8035" s="18" t="s">
        <v>55936</v>
      </c>
      <c r="G8035" s="18" t="s">
        <v>46</v>
      </c>
      <c r="H8035" s="18" t="s">
        <v>55937</v>
      </c>
      <c r="I8035" s="8"/>
      <c r="J8035" s="8"/>
    </row>
    <row r="8036" spans="1:10" ht="36">
      <c r="A8036" s="19" t="s">
        <v>24298</v>
      </c>
      <c r="B8036" s="8" t="s">
        <v>49794</v>
      </c>
      <c r="C8036" s="8" t="s">
        <v>24299</v>
      </c>
      <c r="D8036" s="29" t="s">
        <v>24300</v>
      </c>
      <c r="E8036" s="11">
        <f t="shared" si="125"/>
        <v>1</v>
      </c>
      <c r="F8036" s="15" t="s">
        <v>55936</v>
      </c>
      <c r="G8036" s="15" t="s">
        <v>46</v>
      </c>
      <c r="H8036" s="15" t="s">
        <v>55937</v>
      </c>
      <c r="I8036" s="8"/>
      <c r="J8036" s="8"/>
    </row>
    <row r="8037" spans="1:10">
      <c r="A8037" s="16" t="s">
        <v>1944</v>
      </c>
      <c r="B8037" s="8" t="s">
        <v>49795</v>
      </c>
      <c r="C8037" s="8" t="s">
        <v>4670</v>
      </c>
      <c r="D8037" s="17" t="s">
        <v>24301</v>
      </c>
      <c r="E8037" s="11">
        <f t="shared" si="125"/>
        <v>1</v>
      </c>
      <c r="F8037" s="18" t="s">
        <v>55936</v>
      </c>
      <c r="G8037" s="18" t="s">
        <v>23</v>
      </c>
      <c r="H8037" s="18" t="s">
        <v>55937</v>
      </c>
      <c r="I8037" s="8"/>
      <c r="J8037" s="8"/>
    </row>
    <row r="8038" spans="1:10" ht="60">
      <c r="A8038" s="16" t="s">
        <v>24302</v>
      </c>
      <c r="B8038" s="8" t="s">
        <v>49796</v>
      </c>
      <c r="C8038" s="8" t="s">
        <v>24303</v>
      </c>
      <c r="D8038" s="17" t="s">
        <v>24304</v>
      </c>
      <c r="E8038" s="11">
        <f t="shared" si="125"/>
        <v>1</v>
      </c>
      <c r="F8038" s="18" t="s">
        <v>55936</v>
      </c>
      <c r="G8038" s="18" t="s">
        <v>56209</v>
      </c>
      <c r="H8038" s="18" t="s">
        <v>55937</v>
      </c>
      <c r="I8038" s="8"/>
      <c r="J8038" s="8"/>
    </row>
    <row r="8039" spans="1:10">
      <c r="A8039" s="16" t="s">
        <v>24305</v>
      </c>
      <c r="B8039" s="8" t="s">
        <v>49797</v>
      </c>
      <c r="C8039" s="8" t="s">
        <v>24306</v>
      </c>
      <c r="D8039" s="17" t="s">
        <v>24307</v>
      </c>
      <c r="E8039" s="11">
        <f t="shared" si="125"/>
        <v>1</v>
      </c>
      <c r="F8039" s="18" t="s">
        <v>55936</v>
      </c>
      <c r="G8039" s="18" t="s">
        <v>56057</v>
      </c>
      <c r="H8039" s="18" t="s">
        <v>55937</v>
      </c>
      <c r="I8039" s="8"/>
      <c r="J8039" s="8"/>
    </row>
    <row r="8040" spans="1:10">
      <c r="A8040" s="33" t="s">
        <v>24308</v>
      </c>
      <c r="B8040" s="8" t="s">
        <v>49798</v>
      </c>
      <c r="C8040" s="8" t="s">
        <v>24309</v>
      </c>
      <c r="D8040" s="8" t="s">
        <v>24310</v>
      </c>
      <c r="E8040" s="11">
        <f t="shared" si="125"/>
        <v>1</v>
      </c>
      <c r="F8040" s="12" t="s">
        <v>55936</v>
      </c>
      <c r="G8040" s="12" t="s">
        <v>56057</v>
      </c>
      <c r="H8040" s="12" t="s">
        <v>55937</v>
      </c>
      <c r="I8040" s="8"/>
      <c r="J8040" s="8"/>
    </row>
    <row r="8041" spans="1:10">
      <c r="A8041" s="16" t="s">
        <v>24311</v>
      </c>
      <c r="B8041" s="8" t="s">
        <v>49799</v>
      </c>
      <c r="C8041" s="8" t="s">
        <v>24312</v>
      </c>
      <c r="D8041" s="17" t="s">
        <v>24313</v>
      </c>
      <c r="E8041" s="11">
        <f t="shared" si="125"/>
        <v>1</v>
      </c>
      <c r="F8041" s="18" t="s">
        <v>55936</v>
      </c>
      <c r="G8041" s="18" t="s">
        <v>23</v>
      </c>
      <c r="H8041" s="18" t="s">
        <v>55937</v>
      </c>
      <c r="I8041" s="8"/>
      <c r="J8041" s="8"/>
    </row>
    <row r="8042" spans="1:10" ht="72">
      <c r="A8042" s="16" t="s">
        <v>24314</v>
      </c>
      <c r="B8042" s="8" t="s">
        <v>49800</v>
      </c>
      <c r="C8042" s="8" t="s">
        <v>19956</v>
      </c>
      <c r="D8042" s="17" t="s">
        <v>24315</v>
      </c>
      <c r="E8042" s="11">
        <f t="shared" si="125"/>
        <v>1</v>
      </c>
      <c r="F8042" s="18" t="s">
        <v>55936</v>
      </c>
      <c r="G8042" s="18" t="s">
        <v>56100</v>
      </c>
      <c r="H8042" s="18" t="s">
        <v>55937</v>
      </c>
      <c r="I8042" s="8"/>
      <c r="J8042" s="8"/>
    </row>
    <row r="8043" spans="1:10" ht="24">
      <c r="A8043" s="16" t="s">
        <v>24316</v>
      </c>
      <c r="B8043" s="8" t="s">
        <v>24317</v>
      </c>
      <c r="C8043" s="8" t="s">
        <v>24317</v>
      </c>
      <c r="D8043" s="17" t="s">
        <v>24318</v>
      </c>
      <c r="E8043" s="11">
        <f t="shared" si="125"/>
        <v>1</v>
      </c>
      <c r="F8043" s="18" t="s">
        <v>55936</v>
      </c>
      <c r="G8043" s="18" t="s">
        <v>56135</v>
      </c>
      <c r="H8043" s="18" t="s">
        <v>55937</v>
      </c>
      <c r="I8043" s="8"/>
      <c r="J8043" s="8"/>
    </row>
    <row r="8044" spans="1:10" ht="36">
      <c r="A8044" s="16" t="s">
        <v>1945</v>
      </c>
      <c r="B8044" s="8" t="s">
        <v>4199</v>
      </c>
      <c r="C8044" s="8" t="s">
        <v>40781</v>
      </c>
      <c r="D8044" s="17" t="s">
        <v>24319</v>
      </c>
      <c r="E8044" s="11">
        <f t="shared" si="125"/>
        <v>1</v>
      </c>
      <c r="F8044" s="18" t="s">
        <v>55936</v>
      </c>
      <c r="G8044" s="18" t="s">
        <v>23</v>
      </c>
      <c r="H8044" s="18" t="s">
        <v>55937</v>
      </c>
      <c r="I8044" s="8"/>
      <c r="J8044" s="8"/>
    </row>
    <row r="8045" spans="1:10">
      <c r="A8045" s="19" t="s">
        <v>24320</v>
      </c>
      <c r="B8045" s="8" t="s">
        <v>49801</v>
      </c>
      <c r="C8045" s="8" t="s">
        <v>24321</v>
      </c>
      <c r="D8045" s="29" t="s">
        <v>24322</v>
      </c>
      <c r="E8045" s="11">
        <f t="shared" si="125"/>
        <v>1</v>
      </c>
      <c r="F8045" s="15" t="s">
        <v>55936</v>
      </c>
      <c r="G8045" s="15" t="s">
        <v>23</v>
      </c>
      <c r="H8045" s="15" t="s">
        <v>55937</v>
      </c>
      <c r="I8045" s="8"/>
      <c r="J8045" s="8"/>
    </row>
    <row r="8046" spans="1:10">
      <c r="A8046" s="33" t="s">
        <v>1946</v>
      </c>
      <c r="B8046" s="8" t="s">
        <v>49802</v>
      </c>
      <c r="C8046" s="8" t="s">
        <v>4200</v>
      </c>
      <c r="D8046" s="8" t="s">
        <v>24323</v>
      </c>
      <c r="E8046" s="11">
        <f t="shared" si="125"/>
        <v>1</v>
      </c>
      <c r="F8046" s="12" t="s">
        <v>55936</v>
      </c>
      <c r="G8046" s="12" t="s">
        <v>23</v>
      </c>
      <c r="H8046" s="12" t="s">
        <v>55937</v>
      </c>
      <c r="I8046" s="8"/>
      <c r="J8046" s="8"/>
    </row>
    <row r="8047" spans="1:10">
      <c r="A8047" s="16" t="s">
        <v>1947</v>
      </c>
      <c r="B8047" s="8" t="s">
        <v>49803</v>
      </c>
      <c r="C8047" s="8" t="s">
        <v>4671</v>
      </c>
      <c r="D8047" s="17" t="s">
        <v>24324</v>
      </c>
      <c r="E8047" s="11">
        <f t="shared" si="125"/>
        <v>1</v>
      </c>
      <c r="F8047" s="18" t="s">
        <v>55936</v>
      </c>
      <c r="G8047" s="18" t="s">
        <v>23</v>
      </c>
      <c r="H8047" s="18" t="s">
        <v>55937</v>
      </c>
      <c r="I8047" s="8"/>
      <c r="J8047" s="8"/>
    </row>
    <row r="8048" spans="1:10">
      <c r="A8048" s="16" t="s">
        <v>1948</v>
      </c>
      <c r="B8048" s="8" t="s">
        <v>49804</v>
      </c>
      <c r="C8048" s="8" t="s">
        <v>24325</v>
      </c>
      <c r="D8048" s="17" t="s">
        <v>24326</v>
      </c>
      <c r="E8048" s="11">
        <f t="shared" si="125"/>
        <v>1</v>
      </c>
      <c r="F8048" s="18" t="s">
        <v>55936</v>
      </c>
      <c r="G8048" s="18" t="s">
        <v>23</v>
      </c>
      <c r="H8048" s="18" t="s">
        <v>55937</v>
      </c>
      <c r="I8048" s="8"/>
      <c r="J8048" s="8"/>
    </row>
    <row r="8049" spans="1:10">
      <c r="A8049" s="16" t="s">
        <v>1949</v>
      </c>
      <c r="B8049" s="8" t="s">
        <v>49805</v>
      </c>
      <c r="C8049" s="8" t="s">
        <v>4672</v>
      </c>
      <c r="D8049" s="17" t="s">
        <v>24327</v>
      </c>
      <c r="E8049" s="11">
        <f t="shared" si="125"/>
        <v>1</v>
      </c>
      <c r="F8049" s="18" t="s">
        <v>55936</v>
      </c>
      <c r="G8049" s="18" t="s">
        <v>23</v>
      </c>
      <c r="H8049" s="18" t="s">
        <v>55937</v>
      </c>
      <c r="I8049" s="8"/>
      <c r="J8049" s="8"/>
    </row>
    <row r="8050" spans="1:10">
      <c r="A8050" s="16" t="s">
        <v>24328</v>
      </c>
      <c r="B8050" s="8" t="s">
        <v>49806</v>
      </c>
      <c r="C8050" s="8" t="s">
        <v>24329</v>
      </c>
      <c r="D8050" s="17" t="s">
        <v>24330</v>
      </c>
      <c r="E8050" s="11">
        <f t="shared" si="125"/>
        <v>1</v>
      </c>
      <c r="F8050" s="18" t="s">
        <v>55936</v>
      </c>
      <c r="G8050" s="18" t="s">
        <v>23</v>
      </c>
      <c r="H8050" s="18" t="s">
        <v>55937</v>
      </c>
      <c r="I8050" s="8"/>
      <c r="J8050" s="8"/>
    </row>
    <row r="8051" spans="1:10">
      <c r="A8051" s="19" t="s">
        <v>24331</v>
      </c>
      <c r="B8051" s="8" t="s">
        <v>49807</v>
      </c>
      <c r="C8051" s="8" t="s">
        <v>24332</v>
      </c>
      <c r="D8051" s="29" t="s">
        <v>24333</v>
      </c>
      <c r="E8051" s="11">
        <f t="shared" si="125"/>
        <v>1</v>
      </c>
      <c r="F8051" s="15" t="s">
        <v>55936</v>
      </c>
      <c r="G8051" s="15" t="s">
        <v>23</v>
      </c>
      <c r="H8051" s="15" t="s">
        <v>55937</v>
      </c>
      <c r="I8051" s="8"/>
      <c r="J8051" s="8"/>
    </row>
    <row r="8052" spans="1:10">
      <c r="A8052" s="16" t="s">
        <v>24334</v>
      </c>
      <c r="B8052" s="8" t="s">
        <v>49808</v>
      </c>
      <c r="C8052" s="8" t="s">
        <v>4919</v>
      </c>
      <c r="D8052" s="17" t="s">
        <v>24335</v>
      </c>
      <c r="E8052" s="11">
        <f t="shared" si="125"/>
        <v>1</v>
      </c>
      <c r="F8052" s="18" t="s">
        <v>55936</v>
      </c>
      <c r="G8052" s="18" t="s">
        <v>23</v>
      </c>
      <c r="H8052" s="18" t="s">
        <v>55937</v>
      </c>
      <c r="I8052" s="8"/>
      <c r="J8052" s="8"/>
    </row>
    <row r="8053" spans="1:10">
      <c r="A8053" s="19" t="s">
        <v>1950</v>
      </c>
      <c r="B8053" s="8" t="s">
        <v>49809</v>
      </c>
      <c r="C8053" s="8" t="s">
        <v>4673</v>
      </c>
      <c r="D8053" s="29" t="s">
        <v>24336</v>
      </c>
      <c r="E8053" s="11">
        <f t="shared" si="125"/>
        <v>1</v>
      </c>
      <c r="F8053" s="15" t="s">
        <v>55936</v>
      </c>
      <c r="G8053" s="15" t="s">
        <v>23</v>
      </c>
      <c r="H8053" s="15" t="s">
        <v>55937</v>
      </c>
      <c r="I8053" s="8"/>
      <c r="J8053" s="8"/>
    </row>
    <row r="8054" spans="1:10" ht="96">
      <c r="A8054" s="16" t="s">
        <v>24337</v>
      </c>
      <c r="B8054" s="8" t="s">
        <v>49810</v>
      </c>
      <c r="C8054" s="8" t="s">
        <v>24338</v>
      </c>
      <c r="D8054" s="17" t="s">
        <v>24339</v>
      </c>
      <c r="E8054" s="11">
        <f t="shared" si="125"/>
        <v>1</v>
      </c>
      <c r="F8054" s="18" t="s">
        <v>55936</v>
      </c>
      <c r="G8054" s="18" t="s">
        <v>56098</v>
      </c>
      <c r="H8054" s="18" t="s">
        <v>55937</v>
      </c>
      <c r="I8054" s="8"/>
      <c r="J8054" s="8"/>
    </row>
    <row r="8055" spans="1:10" ht="36">
      <c r="A8055" s="16" t="s">
        <v>24340</v>
      </c>
      <c r="B8055" s="8" t="s">
        <v>49811</v>
      </c>
      <c r="C8055" s="8" t="s">
        <v>24341</v>
      </c>
      <c r="D8055" s="17" t="s">
        <v>24342</v>
      </c>
      <c r="E8055" s="11">
        <f t="shared" si="125"/>
        <v>1</v>
      </c>
      <c r="F8055" s="18" t="s">
        <v>55936</v>
      </c>
      <c r="G8055" s="18" t="s">
        <v>23</v>
      </c>
      <c r="H8055" s="18" t="s">
        <v>55937</v>
      </c>
      <c r="I8055" s="8"/>
      <c r="J8055" s="8"/>
    </row>
    <row r="8056" spans="1:10">
      <c r="A8056" s="19" t="s">
        <v>1951</v>
      </c>
      <c r="B8056" s="8" t="s">
        <v>49812</v>
      </c>
      <c r="C8056" s="8" t="s">
        <v>4674</v>
      </c>
      <c r="D8056" s="29" t="s">
        <v>24343</v>
      </c>
      <c r="E8056" s="11">
        <f t="shared" si="125"/>
        <v>1</v>
      </c>
      <c r="F8056" s="15" t="s">
        <v>55936</v>
      </c>
      <c r="G8056" s="15" t="s">
        <v>23</v>
      </c>
      <c r="H8056" s="15" t="s">
        <v>55937</v>
      </c>
      <c r="I8056" s="8"/>
      <c r="J8056" s="8"/>
    </row>
    <row r="8057" spans="1:10">
      <c r="A8057" s="33" t="s">
        <v>1952</v>
      </c>
      <c r="B8057" s="8" t="s">
        <v>49813</v>
      </c>
      <c r="C8057" s="8" t="s">
        <v>4675</v>
      </c>
      <c r="D8057" s="8" t="s">
        <v>24344</v>
      </c>
      <c r="E8057" s="11">
        <f t="shared" si="125"/>
        <v>1</v>
      </c>
      <c r="F8057" s="12" t="s">
        <v>55936</v>
      </c>
      <c r="G8057" s="12" t="s">
        <v>23</v>
      </c>
      <c r="H8057" s="12" t="s">
        <v>55937</v>
      </c>
      <c r="I8057" s="8"/>
      <c r="J8057" s="8"/>
    </row>
    <row r="8058" spans="1:10">
      <c r="A8058" s="33" t="s">
        <v>1953</v>
      </c>
      <c r="B8058" s="8" t="s">
        <v>49814</v>
      </c>
      <c r="C8058" s="8" t="s">
        <v>4676</v>
      </c>
      <c r="D8058" s="8" t="s">
        <v>24345</v>
      </c>
      <c r="E8058" s="11">
        <f t="shared" si="125"/>
        <v>1</v>
      </c>
      <c r="F8058" s="12" t="s">
        <v>55936</v>
      </c>
      <c r="G8058" s="12" t="s">
        <v>23</v>
      </c>
      <c r="H8058" s="12" t="s">
        <v>55937</v>
      </c>
      <c r="I8058" s="8"/>
      <c r="J8058" s="8"/>
    </row>
    <row r="8059" spans="1:10" ht="60">
      <c r="A8059" s="24" t="s">
        <v>24346</v>
      </c>
      <c r="B8059" s="8" t="s">
        <v>49815</v>
      </c>
      <c r="C8059" s="8" t="s">
        <v>24347</v>
      </c>
      <c r="D8059" s="45" t="s">
        <v>24348</v>
      </c>
      <c r="E8059" s="11">
        <f t="shared" si="125"/>
        <v>1</v>
      </c>
      <c r="F8059" s="12" t="s">
        <v>55936</v>
      </c>
      <c r="G8059" s="12" t="s">
        <v>56010</v>
      </c>
      <c r="H8059" s="12" t="s">
        <v>55937</v>
      </c>
      <c r="I8059" s="8"/>
      <c r="J8059" s="8"/>
    </row>
    <row r="8060" spans="1:10">
      <c r="A8060" s="33" t="s">
        <v>24349</v>
      </c>
      <c r="B8060" s="8" t="s">
        <v>49816</v>
      </c>
      <c r="C8060" s="8" t="s">
        <v>24350</v>
      </c>
      <c r="D8060" s="8" t="s">
        <v>24351</v>
      </c>
      <c r="E8060" s="11">
        <f t="shared" si="125"/>
        <v>1</v>
      </c>
      <c r="F8060" s="12" t="s">
        <v>55936</v>
      </c>
      <c r="G8060" s="12" t="s">
        <v>23</v>
      </c>
      <c r="H8060" s="12" t="s">
        <v>55937</v>
      </c>
      <c r="I8060" s="8"/>
      <c r="J8060" s="8"/>
    </row>
    <row r="8061" spans="1:10">
      <c r="A8061" s="55" t="s">
        <v>24352</v>
      </c>
      <c r="B8061" s="8" t="s">
        <v>49817</v>
      </c>
      <c r="C8061" s="8" t="s">
        <v>24353</v>
      </c>
      <c r="D8061" s="20" t="s">
        <v>24354</v>
      </c>
      <c r="E8061" s="11">
        <f t="shared" si="125"/>
        <v>1</v>
      </c>
      <c r="F8061" s="8" t="s">
        <v>55936</v>
      </c>
      <c r="G8061" s="8" t="s">
        <v>23</v>
      </c>
      <c r="H8061" s="8" t="s">
        <v>55937</v>
      </c>
      <c r="I8061" s="8"/>
      <c r="J8061" s="8"/>
    </row>
    <row r="8062" spans="1:10" ht="36">
      <c r="A8062" s="23" t="s">
        <v>1954</v>
      </c>
      <c r="B8062" s="8" t="s">
        <v>49818</v>
      </c>
      <c r="C8062" s="8" t="s">
        <v>4677</v>
      </c>
      <c r="D8062" s="23" t="s">
        <v>24355</v>
      </c>
      <c r="E8062" s="11">
        <f t="shared" si="125"/>
        <v>1</v>
      </c>
      <c r="F8062" s="12" t="s">
        <v>55936</v>
      </c>
      <c r="G8062" s="12" t="s">
        <v>23</v>
      </c>
      <c r="H8062" s="12" t="s">
        <v>55937</v>
      </c>
      <c r="I8062" s="8"/>
      <c r="J8062" s="8"/>
    </row>
    <row r="8063" spans="1:10">
      <c r="A8063" s="33" t="s">
        <v>1955</v>
      </c>
      <c r="B8063" s="8" t="s">
        <v>49819</v>
      </c>
      <c r="C8063" s="8" t="s">
        <v>4677</v>
      </c>
      <c r="D8063" s="8" t="s">
        <v>24356</v>
      </c>
      <c r="E8063" s="11">
        <f t="shared" si="125"/>
        <v>1</v>
      </c>
      <c r="F8063" s="12" t="s">
        <v>55936</v>
      </c>
      <c r="G8063" s="12" t="s">
        <v>23</v>
      </c>
      <c r="H8063" s="12" t="s">
        <v>55937</v>
      </c>
      <c r="I8063" s="8"/>
      <c r="J8063" s="8"/>
    </row>
    <row r="8064" spans="1:10" ht="24">
      <c r="A8064" s="23" t="s">
        <v>1956</v>
      </c>
      <c r="B8064" s="8" t="s">
        <v>49820</v>
      </c>
      <c r="C8064" s="8" t="s">
        <v>4678</v>
      </c>
      <c r="D8064" s="76" t="s">
        <v>24357</v>
      </c>
      <c r="E8064" s="11">
        <f t="shared" si="125"/>
        <v>1</v>
      </c>
      <c r="F8064" s="12" t="s">
        <v>55936</v>
      </c>
      <c r="G8064" s="12" t="s">
        <v>23</v>
      </c>
      <c r="H8064" s="12" t="s">
        <v>55937</v>
      </c>
      <c r="I8064" s="8"/>
      <c r="J8064" s="8"/>
    </row>
    <row r="8065" spans="1:10">
      <c r="A8065" s="16" t="s">
        <v>24358</v>
      </c>
      <c r="B8065" s="8" t="s">
        <v>49821</v>
      </c>
      <c r="C8065" s="8" t="s">
        <v>24359</v>
      </c>
      <c r="D8065" s="17" t="s">
        <v>24360</v>
      </c>
      <c r="E8065" s="11">
        <f t="shared" si="125"/>
        <v>1</v>
      </c>
      <c r="F8065" s="18" t="s">
        <v>55936</v>
      </c>
      <c r="G8065" s="18" t="s">
        <v>55944</v>
      </c>
      <c r="H8065" s="18" t="s">
        <v>55937</v>
      </c>
      <c r="I8065" s="8"/>
      <c r="J8065" s="8"/>
    </row>
    <row r="8066" spans="1:10">
      <c r="A8066" s="33" t="s">
        <v>24361</v>
      </c>
      <c r="B8066" s="8" t="s">
        <v>49822</v>
      </c>
      <c r="C8066" s="8" t="s">
        <v>24362</v>
      </c>
      <c r="D8066" s="8" t="s">
        <v>24363</v>
      </c>
      <c r="E8066" s="11">
        <f t="shared" ref="E8066:E8129" si="126">COUNTIF(B:B,B8066)</f>
        <v>1</v>
      </c>
      <c r="F8066" s="12" t="s">
        <v>55936</v>
      </c>
      <c r="G8066" s="12" t="s">
        <v>55944</v>
      </c>
      <c r="H8066" s="12" t="s">
        <v>55937</v>
      </c>
      <c r="I8066" s="8"/>
      <c r="J8066" s="8"/>
    </row>
    <row r="8067" spans="1:10" ht="48">
      <c r="A8067" s="16" t="s">
        <v>24364</v>
      </c>
      <c r="B8067" s="8" t="s">
        <v>49823</v>
      </c>
      <c r="C8067" s="8" t="s">
        <v>24365</v>
      </c>
      <c r="D8067" s="17" t="s">
        <v>24366</v>
      </c>
      <c r="E8067" s="11">
        <f t="shared" si="126"/>
        <v>1</v>
      </c>
      <c r="F8067" s="18" t="s">
        <v>55936</v>
      </c>
      <c r="G8067" s="18" t="s">
        <v>55980</v>
      </c>
      <c r="H8067" s="18" t="s">
        <v>55937</v>
      </c>
      <c r="I8067" s="8"/>
      <c r="J8067" s="8"/>
    </row>
    <row r="8068" spans="1:10" ht="24">
      <c r="A8068" s="16" t="s">
        <v>24367</v>
      </c>
      <c r="B8068" s="8" t="s">
        <v>49824</v>
      </c>
      <c r="C8068" s="8" t="s">
        <v>4678</v>
      </c>
      <c r="D8068" s="17" t="s">
        <v>24368</v>
      </c>
      <c r="E8068" s="11">
        <f t="shared" si="126"/>
        <v>1</v>
      </c>
      <c r="F8068" s="18" t="s">
        <v>55936</v>
      </c>
      <c r="G8068" s="18" t="s">
        <v>23</v>
      </c>
      <c r="H8068" s="18" t="s">
        <v>55937</v>
      </c>
      <c r="I8068" s="8"/>
      <c r="J8068" s="8"/>
    </row>
    <row r="8069" spans="1:10" ht="36">
      <c r="A8069" s="23" t="s">
        <v>24369</v>
      </c>
      <c r="B8069" s="8" t="s">
        <v>49825</v>
      </c>
      <c r="C8069" s="8" t="s">
        <v>24370</v>
      </c>
      <c r="D8069" s="76" t="s">
        <v>24371</v>
      </c>
      <c r="E8069" s="11">
        <f t="shared" si="126"/>
        <v>1</v>
      </c>
      <c r="F8069" s="12" t="s">
        <v>55936</v>
      </c>
      <c r="G8069" s="12" t="s">
        <v>23</v>
      </c>
      <c r="H8069" s="12" t="s">
        <v>55937</v>
      </c>
      <c r="I8069" s="8"/>
      <c r="J8069" s="8"/>
    </row>
    <row r="8070" spans="1:10" ht="24">
      <c r="A8070" s="24" t="s">
        <v>24372</v>
      </c>
      <c r="B8070" s="8" t="s">
        <v>49826</v>
      </c>
      <c r="C8070" s="8" t="s">
        <v>24373</v>
      </c>
      <c r="D8070" s="20" t="s">
        <v>24374</v>
      </c>
      <c r="E8070" s="11">
        <f t="shared" si="126"/>
        <v>1</v>
      </c>
      <c r="F8070" s="8" t="s">
        <v>55936</v>
      </c>
      <c r="G8070" s="8" t="s">
        <v>23</v>
      </c>
      <c r="H8070" s="8" t="s">
        <v>55937</v>
      </c>
      <c r="I8070" s="8"/>
      <c r="J8070" s="8"/>
    </row>
    <row r="8071" spans="1:10">
      <c r="A8071" s="44" t="s">
        <v>24375</v>
      </c>
      <c r="B8071" s="8" t="s">
        <v>442</v>
      </c>
      <c r="C8071" s="8" t="s">
        <v>442</v>
      </c>
      <c r="D8071" s="20" t="s">
        <v>24376</v>
      </c>
      <c r="E8071" s="11">
        <f t="shared" si="126"/>
        <v>3</v>
      </c>
      <c r="F8071" s="8" t="s">
        <v>55936</v>
      </c>
      <c r="G8071" s="8" t="s">
        <v>23</v>
      </c>
      <c r="H8071" s="8" t="s">
        <v>55937</v>
      </c>
      <c r="I8071" s="8"/>
      <c r="J8071" s="8"/>
    </row>
    <row r="8072" spans="1:10" ht="24">
      <c r="A8072" s="19" t="s">
        <v>24377</v>
      </c>
      <c r="B8072" s="8" t="s">
        <v>49827</v>
      </c>
      <c r="C8072" s="8" t="s">
        <v>24378</v>
      </c>
      <c r="D8072" s="29" t="s">
        <v>24379</v>
      </c>
      <c r="E8072" s="11">
        <f t="shared" si="126"/>
        <v>1</v>
      </c>
      <c r="F8072" s="15" t="s">
        <v>55936</v>
      </c>
      <c r="G8072" s="15" t="s">
        <v>23</v>
      </c>
      <c r="H8072" s="15" t="s">
        <v>55937</v>
      </c>
      <c r="I8072" s="8"/>
      <c r="J8072" s="8"/>
    </row>
    <row r="8073" spans="1:10">
      <c r="A8073" s="16" t="s">
        <v>24380</v>
      </c>
      <c r="B8073" s="8" t="s">
        <v>49828</v>
      </c>
      <c r="C8073" s="8" t="s">
        <v>24381</v>
      </c>
      <c r="D8073" s="17" t="s">
        <v>24382</v>
      </c>
      <c r="E8073" s="11">
        <f t="shared" si="126"/>
        <v>1</v>
      </c>
      <c r="F8073" s="18" t="s">
        <v>55936</v>
      </c>
      <c r="G8073" s="18" t="s">
        <v>55978</v>
      </c>
      <c r="H8073" s="18" t="s">
        <v>55937</v>
      </c>
      <c r="I8073" s="8"/>
      <c r="J8073" s="8"/>
    </row>
    <row r="8074" spans="1:10" ht="24">
      <c r="A8074" s="44" t="s">
        <v>24383</v>
      </c>
      <c r="B8074" s="8" t="s">
        <v>49829</v>
      </c>
      <c r="C8074" s="8" t="s">
        <v>24384</v>
      </c>
      <c r="D8074" s="20" t="s">
        <v>24385</v>
      </c>
      <c r="E8074" s="11">
        <f t="shared" si="126"/>
        <v>1</v>
      </c>
      <c r="F8074" s="8" t="s">
        <v>55936</v>
      </c>
      <c r="G8074" s="8" t="s">
        <v>23</v>
      </c>
      <c r="H8074" s="8" t="s">
        <v>55937</v>
      </c>
      <c r="I8074" s="8"/>
      <c r="J8074" s="8"/>
    </row>
    <row r="8075" spans="1:10">
      <c r="A8075" s="16" t="s">
        <v>24386</v>
      </c>
      <c r="B8075" s="8" t="s">
        <v>49830</v>
      </c>
      <c r="C8075" s="8" t="s">
        <v>24387</v>
      </c>
      <c r="D8075" s="17" t="s">
        <v>24388</v>
      </c>
      <c r="E8075" s="11">
        <f t="shared" si="126"/>
        <v>1</v>
      </c>
      <c r="F8075" s="18" t="s">
        <v>55936</v>
      </c>
      <c r="G8075" s="18" t="s">
        <v>23</v>
      </c>
      <c r="H8075" s="18" t="s">
        <v>55937</v>
      </c>
      <c r="I8075" s="8"/>
      <c r="J8075" s="8">
        <v>1</v>
      </c>
    </row>
    <row r="8076" spans="1:10">
      <c r="A8076" s="35" t="s">
        <v>24389</v>
      </c>
      <c r="B8076" s="8" t="s">
        <v>49831</v>
      </c>
      <c r="C8076" s="8" t="s">
        <v>24390</v>
      </c>
      <c r="D8076" s="20" t="s">
        <v>24391</v>
      </c>
      <c r="E8076" s="11">
        <f t="shared" si="126"/>
        <v>1</v>
      </c>
      <c r="F8076" s="8" t="s">
        <v>55936</v>
      </c>
      <c r="G8076" s="8" t="s">
        <v>23</v>
      </c>
      <c r="H8076" s="8" t="s">
        <v>55937</v>
      </c>
      <c r="I8076" s="8"/>
      <c r="J8076" s="8">
        <v>2</v>
      </c>
    </row>
    <row r="8077" spans="1:10" ht="24">
      <c r="A8077" s="16" t="s">
        <v>1957</v>
      </c>
      <c r="B8077" s="8" t="s">
        <v>1958</v>
      </c>
      <c r="C8077" s="8" t="s">
        <v>1958</v>
      </c>
      <c r="D8077" s="17" t="s">
        <v>3388</v>
      </c>
      <c r="E8077" s="11">
        <f t="shared" si="126"/>
        <v>1</v>
      </c>
      <c r="F8077" s="18" t="s">
        <v>55936</v>
      </c>
      <c r="G8077" s="18" t="s">
        <v>23</v>
      </c>
      <c r="H8077" s="18" t="s">
        <v>55937</v>
      </c>
      <c r="I8077" s="8"/>
      <c r="J8077" s="8"/>
    </row>
    <row r="8078" spans="1:10" ht="24">
      <c r="A8078" s="16" t="s">
        <v>24392</v>
      </c>
      <c r="B8078" s="8" t="s">
        <v>49832</v>
      </c>
      <c r="C8078" s="8" t="s">
        <v>5389</v>
      </c>
      <c r="D8078" s="17" t="s">
        <v>24393</v>
      </c>
      <c r="E8078" s="11">
        <f t="shared" si="126"/>
        <v>1</v>
      </c>
      <c r="F8078" s="18" t="s">
        <v>55936</v>
      </c>
      <c r="G8078" s="18" t="s">
        <v>23</v>
      </c>
      <c r="H8078" s="18" t="s">
        <v>55937</v>
      </c>
      <c r="I8078" s="8"/>
      <c r="J8078" s="8"/>
    </row>
    <row r="8079" spans="1:10" ht="24">
      <c r="A8079" s="33" t="s">
        <v>1959</v>
      </c>
      <c r="B8079" s="8" t="s">
        <v>49833</v>
      </c>
      <c r="C8079" s="8" t="s">
        <v>1870</v>
      </c>
      <c r="D8079" s="22" t="s">
        <v>55466</v>
      </c>
      <c r="E8079" s="11">
        <f t="shared" si="126"/>
        <v>1</v>
      </c>
      <c r="F8079" s="15" t="s">
        <v>38138</v>
      </c>
      <c r="G8079" s="15" t="s">
        <v>55946</v>
      </c>
      <c r="H8079" s="15" t="s">
        <v>55938</v>
      </c>
      <c r="I8079" s="8"/>
      <c r="J8079" s="8"/>
    </row>
    <row r="8080" spans="1:10">
      <c r="A8080" s="24" t="s">
        <v>24394</v>
      </c>
      <c r="B8080" s="8" t="s">
        <v>49834</v>
      </c>
      <c r="C8080" s="8" t="s">
        <v>24395</v>
      </c>
      <c r="D8080" s="45" t="s">
        <v>24396</v>
      </c>
      <c r="E8080" s="11">
        <f t="shared" si="126"/>
        <v>1</v>
      </c>
      <c r="F8080" s="12" t="s">
        <v>55936</v>
      </c>
      <c r="G8080" s="12" t="s">
        <v>23</v>
      </c>
      <c r="H8080" s="12" t="s">
        <v>55937</v>
      </c>
      <c r="I8080" s="8"/>
      <c r="J8080" s="8"/>
    </row>
    <row r="8081" spans="1:10" ht="36">
      <c r="A8081" s="16" t="s">
        <v>24397</v>
      </c>
      <c r="B8081" s="8" t="s">
        <v>49835</v>
      </c>
      <c r="C8081" s="8" t="s">
        <v>24398</v>
      </c>
      <c r="D8081" s="17" t="s">
        <v>24399</v>
      </c>
      <c r="E8081" s="11">
        <f t="shared" si="126"/>
        <v>1</v>
      </c>
      <c r="F8081" s="18" t="s">
        <v>55936</v>
      </c>
      <c r="G8081" s="18" t="s">
        <v>23</v>
      </c>
      <c r="H8081" s="18" t="s">
        <v>55937</v>
      </c>
      <c r="I8081" s="8"/>
      <c r="J8081" s="8"/>
    </row>
    <row r="8082" spans="1:10" ht="24">
      <c r="A8082" s="16" t="s">
        <v>24400</v>
      </c>
      <c r="B8082" s="8" t="s">
        <v>49836</v>
      </c>
      <c r="C8082" s="8" t="s">
        <v>24401</v>
      </c>
      <c r="D8082" s="17" t="s">
        <v>24402</v>
      </c>
      <c r="E8082" s="11">
        <f t="shared" si="126"/>
        <v>1</v>
      </c>
      <c r="F8082" s="18" t="s">
        <v>55936</v>
      </c>
      <c r="G8082" s="18" t="s">
        <v>23</v>
      </c>
      <c r="H8082" s="18" t="s">
        <v>55937</v>
      </c>
      <c r="I8082" s="8"/>
      <c r="J8082" s="8"/>
    </row>
    <row r="8083" spans="1:10" ht="48">
      <c r="A8083" s="16" t="s">
        <v>24403</v>
      </c>
      <c r="B8083" s="8" t="s">
        <v>24404</v>
      </c>
      <c r="C8083" s="8" t="s">
        <v>24404</v>
      </c>
      <c r="D8083" s="17" t="s">
        <v>24405</v>
      </c>
      <c r="E8083" s="11">
        <f t="shared" si="126"/>
        <v>1</v>
      </c>
      <c r="F8083" s="18" t="s">
        <v>55936</v>
      </c>
      <c r="G8083" s="18" t="s">
        <v>23</v>
      </c>
      <c r="H8083" s="18" t="s">
        <v>55937</v>
      </c>
      <c r="I8083" s="8"/>
      <c r="J8083" s="8"/>
    </row>
    <row r="8084" spans="1:10">
      <c r="A8084" s="16" t="s">
        <v>24406</v>
      </c>
      <c r="B8084" s="8" t="s">
        <v>49837</v>
      </c>
      <c r="C8084" s="8" t="s">
        <v>24407</v>
      </c>
      <c r="D8084" s="17" t="s">
        <v>24408</v>
      </c>
      <c r="E8084" s="11">
        <f t="shared" si="126"/>
        <v>1</v>
      </c>
      <c r="F8084" s="18" t="s">
        <v>55936</v>
      </c>
      <c r="G8084" s="18" t="s">
        <v>23</v>
      </c>
      <c r="H8084" s="18" t="s">
        <v>55937</v>
      </c>
      <c r="I8084" s="8"/>
      <c r="J8084" s="8"/>
    </row>
    <row r="8085" spans="1:10">
      <c r="A8085" s="24" t="s">
        <v>24409</v>
      </c>
      <c r="B8085" s="8" t="s">
        <v>24410</v>
      </c>
      <c r="C8085" s="8" t="s">
        <v>24410</v>
      </c>
      <c r="D8085" s="45" t="s">
        <v>24411</v>
      </c>
      <c r="E8085" s="11">
        <f t="shared" si="126"/>
        <v>1</v>
      </c>
      <c r="F8085" s="12" t="s">
        <v>55936</v>
      </c>
      <c r="G8085" s="12" t="s">
        <v>23</v>
      </c>
      <c r="H8085" s="12" t="s">
        <v>55937</v>
      </c>
      <c r="I8085" s="8"/>
      <c r="J8085" s="8"/>
    </row>
    <row r="8086" spans="1:10" ht="36">
      <c r="A8086" s="16" t="s">
        <v>1960</v>
      </c>
      <c r="B8086" s="8" t="s">
        <v>1961</v>
      </c>
      <c r="C8086" s="8" t="s">
        <v>1961</v>
      </c>
      <c r="D8086" s="17" t="s">
        <v>24412</v>
      </c>
      <c r="E8086" s="11">
        <f t="shared" si="126"/>
        <v>1</v>
      </c>
      <c r="F8086" s="18" t="s">
        <v>55936</v>
      </c>
      <c r="G8086" s="18" t="s">
        <v>23</v>
      </c>
      <c r="H8086" s="18" t="s">
        <v>55937</v>
      </c>
      <c r="I8086" s="8"/>
      <c r="J8086" s="8"/>
    </row>
    <row r="8087" spans="1:10" ht="36">
      <c r="A8087" s="16" t="s">
        <v>24413</v>
      </c>
      <c r="B8087" s="8" t="s">
        <v>49838</v>
      </c>
      <c r="C8087" s="8" t="s">
        <v>4727</v>
      </c>
      <c r="D8087" s="17" t="s">
        <v>24414</v>
      </c>
      <c r="E8087" s="11">
        <f t="shared" si="126"/>
        <v>1</v>
      </c>
      <c r="F8087" s="18" t="s">
        <v>55936</v>
      </c>
      <c r="G8087" s="18" t="s">
        <v>23</v>
      </c>
      <c r="H8087" s="18" t="s">
        <v>55937</v>
      </c>
      <c r="I8087" s="8"/>
      <c r="J8087" s="8"/>
    </row>
    <row r="8088" spans="1:10" ht="24">
      <c r="A8088" s="16" t="s">
        <v>24415</v>
      </c>
      <c r="B8088" s="8" t="s">
        <v>49839</v>
      </c>
      <c r="C8088" s="8" t="s">
        <v>24416</v>
      </c>
      <c r="D8088" s="17" t="s">
        <v>24417</v>
      </c>
      <c r="E8088" s="11">
        <f t="shared" si="126"/>
        <v>1</v>
      </c>
      <c r="F8088" s="18" t="s">
        <v>55936</v>
      </c>
      <c r="G8088" s="18" t="s">
        <v>23</v>
      </c>
      <c r="H8088" s="18" t="s">
        <v>55937</v>
      </c>
      <c r="I8088" s="8"/>
      <c r="J8088" s="8"/>
    </row>
    <row r="8089" spans="1:10">
      <c r="A8089" s="16" t="s">
        <v>24418</v>
      </c>
      <c r="B8089" s="8" t="s">
        <v>49840</v>
      </c>
      <c r="C8089" s="8" t="s">
        <v>24419</v>
      </c>
      <c r="D8089" s="17" t="s">
        <v>24420</v>
      </c>
      <c r="E8089" s="11">
        <f t="shared" si="126"/>
        <v>1</v>
      </c>
      <c r="F8089" s="18" t="s">
        <v>55936</v>
      </c>
      <c r="G8089" s="18" t="s">
        <v>55948</v>
      </c>
      <c r="H8089" s="18" t="s">
        <v>55937</v>
      </c>
      <c r="I8089" s="8"/>
      <c r="J8089" s="8"/>
    </row>
    <row r="8090" spans="1:10" ht="24">
      <c r="A8090" s="23" t="s">
        <v>24421</v>
      </c>
      <c r="B8090" s="8" t="s">
        <v>49841</v>
      </c>
      <c r="C8090" s="8" t="s">
        <v>24422</v>
      </c>
      <c r="D8090" s="22" t="s">
        <v>24423</v>
      </c>
      <c r="E8090" s="11">
        <f t="shared" si="126"/>
        <v>1</v>
      </c>
      <c r="F8090" s="8" t="s">
        <v>55936</v>
      </c>
      <c r="G8090" s="8" t="s">
        <v>55948</v>
      </c>
      <c r="H8090" s="8" t="s">
        <v>55937</v>
      </c>
      <c r="I8090" s="8"/>
      <c r="J8090" s="8"/>
    </row>
    <row r="8091" spans="1:10" ht="96">
      <c r="A8091" s="16" t="s">
        <v>1962</v>
      </c>
      <c r="B8091" s="8" t="s">
        <v>49842</v>
      </c>
      <c r="C8091" s="8" t="s">
        <v>4680</v>
      </c>
      <c r="D8091" s="17" t="s">
        <v>24424</v>
      </c>
      <c r="E8091" s="11">
        <f t="shared" si="126"/>
        <v>1</v>
      </c>
      <c r="F8091" s="18" t="s">
        <v>55936</v>
      </c>
      <c r="G8091" s="18" t="s">
        <v>56015</v>
      </c>
      <c r="H8091" s="18" t="s">
        <v>55937</v>
      </c>
      <c r="I8091" s="8"/>
      <c r="J8091" s="8"/>
    </row>
    <row r="8092" spans="1:10" ht="48">
      <c r="A8092" s="16" t="s">
        <v>24425</v>
      </c>
      <c r="B8092" s="8" t="s">
        <v>49843</v>
      </c>
      <c r="C8092" s="8" t="s">
        <v>24426</v>
      </c>
      <c r="D8092" s="17" t="s">
        <v>24427</v>
      </c>
      <c r="E8092" s="11">
        <f t="shared" si="126"/>
        <v>1</v>
      </c>
      <c r="F8092" s="18" t="s">
        <v>55936</v>
      </c>
      <c r="G8092" s="18" t="s">
        <v>56023</v>
      </c>
      <c r="H8092" s="18" t="s">
        <v>55937</v>
      </c>
      <c r="I8092" s="8"/>
      <c r="J8092" s="8"/>
    </row>
    <row r="8093" spans="1:10">
      <c r="A8093" s="16" t="s">
        <v>1963</v>
      </c>
      <c r="B8093" s="8" t="s">
        <v>49844</v>
      </c>
      <c r="C8093" s="8" t="s">
        <v>4681</v>
      </c>
      <c r="D8093" s="17" t="s">
        <v>24428</v>
      </c>
      <c r="E8093" s="11">
        <f t="shared" si="126"/>
        <v>1</v>
      </c>
      <c r="F8093" s="18" t="s">
        <v>55936</v>
      </c>
      <c r="G8093" s="18" t="s">
        <v>55949</v>
      </c>
      <c r="H8093" s="18" t="s">
        <v>55937</v>
      </c>
      <c r="I8093" s="8"/>
      <c r="J8093" s="8"/>
    </row>
    <row r="8094" spans="1:10">
      <c r="A8094" s="16" t="s">
        <v>1964</v>
      </c>
      <c r="B8094" s="8" t="s">
        <v>49845</v>
      </c>
      <c r="C8094" s="8" t="s">
        <v>4682</v>
      </c>
      <c r="D8094" s="17" t="s">
        <v>24429</v>
      </c>
      <c r="E8094" s="11">
        <f t="shared" si="126"/>
        <v>1</v>
      </c>
      <c r="F8094" s="18" t="s">
        <v>55936</v>
      </c>
      <c r="G8094" s="18" t="s">
        <v>23</v>
      </c>
      <c r="H8094" s="18" t="s">
        <v>55937</v>
      </c>
      <c r="I8094" s="8"/>
      <c r="J8094" s="8"/>
    </row>
    <row r="8095" spans="1:10" ht="156">
      <c r="A8095" s="16" t="s">
        <v>24430</v>
      </c>
      <c r="B8095" s="8" t="s">
        <v>49846</v>
      </c>
      <c r="C8095" s="8" t="s">
        <v>24431</v>
      </c>
      <c r="D8095" s="17" t="s">
        <v>24432</v>
      </c>
      <c r="E8095" s="11">
        <f t="shared" si="126"/>
        <v>1</v>
      </c>
      <c r="F8095" s="18" t="s">
        <v>55936</v>
      </c>
      <c r="G8095" s="18" t="s">
        <v>56024</v>
      </c>
      <c r="H8095" s="18" t="s">
        <v>55937</v>
      </c>
      <c r="I8095" s="8"/>
      <c r="J8095" s="8"/>
    </row>
    <row r="8096" spans="1:10" ht="156">
      <c r="A8096" s="16" t="s">
        <v>24433</v>
      </c>
      <c r="B8096" s="8" t="s">
        <v>49847</v>
      </c>
      <c r="C8096" s="8" t="s">
        <v>24434</v>
      </c>
      <c r="D8096" s="17" t="s">
        <v>24435</v>
      </c>
      <c r="E8096" s="11">
        <f t="shared" si="126"/>
        <v>1</v>
      </c>
      <c r="F8096" s="18" t="s">
        <v>55936</v>
      </c>
      <c r="G8096" s="18" t="s">
        <v>55949</v>
      </c>
      <c r="H8096" s="18" t="s">
        <v>55937</v>
      </c>
      <c r="I8096" s="8"/>
      <c r="J8096" s="8"/>
    </row>
    <row r="8097" spans="1:10" ht="96">
      <c r="A8097" s="39" t="s">
        <v>24436</v>
      </c>
      <c r="B8097" s="8" t="s">
        <v>49848</v>
      </c>
      <c r="C8097" s="8" t="s">
        <v>24437</v>
      </c>
      <c r="D8097" s="45" t="s">
        <v>24438</v>
      </c>
      <c r="E8097" s="11">
        <f t="shared" si="126"/>
        <v>1</v>
      </c>
      <c r="F8097" s="12" t="s">
        <v>55936</v>
      </c>
      <c r="G8097" s="12" t="s">
        <v>56085</v>
      </c>
      <c r="H8097" s="12" t="s">
        <v>55937</v>
      </c>
      <c r="I8097" s="8"/>
      <c r="J8097" s="8"/>
    </row>
    <row r="8098" spans="1:10">
      <c r="A8098" s="16" t="s">
        <v>24439</v>
      </c>
      <c r="B8098" s="8" t="s">
        <v>49849</v>
      </c>
      <c r="C8098" s="8" t="s">
        <v>24440</v>
      </c>
      <c r="D8098" s="17" t="s">
        <v>24441</v>
      </c>
      <c r="E8098" s="11">
        <f t="shared" si="126"/>
        <v>1</v>
      </c>
      <c r="F8098" s="18" t="s">
        <v>55936</v>
      </c>
      <c r="G8098" s="18" t="s">
        <v>56023</v>
      </c>
      <c r="H8098" s="18" t="s">
        <v>55937</v>
      </c>
      <c r="I8098" s="8"/>
      <c r="J8098" s="8"/>
    </row>
    <row r="8099" spans="1:10">
      <c r="A8099" s="19" t="s">
        <v>24442</v>
      </c>
      <c r="B8099" s="8" t="s">
        <v>24443</v>
      </c>
      <c r="C8099" s="8" t="s">
        <v>24443</v>
      </c>
      <c r="D8099" s="29" t="s">
        <v>24444</v>
      </c>
      <c r="E8099" s="11">
        <f t="shared" si="126"/>
        <v>1</v>
      </c>
      <c r="F8099" s="15" t="s">
        <v>55936</v>
      </c>
      <c r="G8099" s="15" t="s">
        <v>55978</v>
      </c>
      <c r="H8099" s="15" t="s">
        <v>55937</v>
      </c>
      <c r="I8099" s="8"/>
      <c r="J8099" s="8"/>
    </row>
    <row r="8100" spans="1:10">
      <c r="A8100" s="16" t="s">
        <v>24445</v>
      </c>
      <c r="B8100" s="8" t="s">
        <v>49850</v>
      </c>
      <c r="C8100" s="8" t="s">
        <v>24446</v>
      </c>
      <c r="D8100" s="17" t="s">
        <v>24447</v>
      </c>
      <c r="E8100" s="11">
        <f t="shared" si="126"/>
        <v>1</v>
      </c>
      <c r="F8100" s="18" t="s">
        <v>55936</v>
      </c>
      <c r="G8100" s="18" t="s">
        <v>23</v>
      </c>
      <c r="H8100" s="18" t="s">
        <v>55937</v>
      </c>
      <c r="I8100" s="8"/>
      <c r="J8100" s="8"/>
    </row>
    <row r="8101" spans="1:10">
      <c r="A8101" s="16" t="s">
        <v>24448</v>
      </c>
      <c r="B8101" s="8" t="s">
        <v>49851</v>
      </c>
      <c r="C8101" s="8" t="s">
        <v>24449</v>
      </c>
      <c r="D8101" s="17" t="s">
        <v>24450</v>
      </c>
      <c r="E8101" s="11">
        <f t="shared" si="126"/>
        <v>1</v>
      </c>
      <c r="F8101" s="18" t="s">
        <v>55936</v>
      </c>
      <c r="G8101" s="18" t="s">
        <v>23</v>
      </c>
      <c r="H8101" s="18" t="s">
        <v>55937</v>
      </c>
      <c r="I8101" s="8"/>
      <c r="J8101" s="8"/>
    </row>
    <row r="8102" spans="1:10" ht="36">
      <c r="A8102" s="16" t="s">
        <v>24451</v>
      </c>
      <c r="B8102" s="8" t="s">
        <v>49852</v>
      </c>
      <c r="C8102" s="8" t="s">
        <v>24452</v>
      </c>
      <c r="D8102" s="17" t="s">
        <v>24453</v>
      </c>
      <c r="E8102" s="11">
        <f t="shared" si="126"/>
        <v>1</v>
      </c>
      <c r="F8102" s="18" t="s">
        <v>55936</v>
      </c>
      <c r="G8102" s="18" t="s">
        <v>55969</v>
      </c>
      <c r="H8102" s="18" t="s">
        <v>55937</v>
      </c>
      <c r="I8102" s="8"/>
      <c r="J8102" s="8"/>
    </row>
    <row r="8103" spans="1:10" ht="36">
      <c r="A8103" s="16" t="s">
        <v>24454</v>
      </c>
      <c r="B8103" s="8" t="s">
        <v>49853</v>
      </c>
      <c r="C8103" s="8" t="s">
        <v>24455</v>
      </c>
      <c r="D8103" s="17" t="s">
        <v>24456</v>
      </c>
      <c r="E8103" s="11">
        <f t="shared" si="126"/>
        <v>1</v>
      </c>
      <c r="F8103" s="18" t="s">
        <v>55936</v>
      </c>
      <c r="G8103" s="18" t="s">
        <v>55956</v>
      </c>
      <c r="H8103" s="18" t="s">
        <v>55937</v>
      </c>
      <c r="I8103" s="8"/>
      <c r="J8103" s="8"/>
    </row>
    <row r="8104" spans="1:10">
      <c r="A8104" s="16" t="s">
        <v>1965</v>
      </c>
      <c r="B8104" s="8" t="s">
        <v>49854</v>
      </c>
      <c r="C8104" s="8" t="s">
        <v>4683</v>
      </c>
      <c r="D8104" s="17" t="s">
        <v>24457</v>
      </c>
      <c r="E8104" s="11">
        <f t="shared" si="126"/>
        <v>1</v>
      </c>
      <c r="F8104" s="18" t="s">
        <v>55936</v>
      </c>
      <c r="G8104" s="18" t="s">
        <v>56151</v>
      </c>
      <c r="H8104" s="18" t="s">
        <v>55937</v>
      </c>
      <c r="I8104" s="8"/>
      <c r="J8104" s="8"/>
    </row>
    <row r="8105" spans="1:10" ht="24">
      <c r="A8105" s="16" t="s">
        <v>24458</v>
      </c>
      <c r="B8105" s="8" t="s">
        <v>49855</v>
      </c>
      <c r="C8105" s="8" t="s">
        <v>1870</v>
      </c>
      <c r="D8105" s="17" t="s">
        <v>24459</v>
      </c>
      <c r="E8105" s="11">
        <f t="shared" si="126"/>
        <v>1</v>
      </c>
      <c r="F8105" s="18" t="s">
        <v>55936</v>
      </c>
      <c r="G8105" s="18" t="s">
        <v>56247</v>
      </c>
      <c r="H8105" s="18" t="s">
        <v>55937</v>
      </c>
      <c r="I8105" s="8"/>
      <c r="J8105" s="8"/>
    </row>
    <row r="8106" spans="1:10" ht="24">
      <c r="A8106" s="16" t="s">
        <v>24460</v>
      </c>
      <c r="B8106" s="8" t="s">
        <v>49856</v>
      </c>
      <c r="C8106" s="8" t="s">
        <v>24461</v>
      </c>
      <c r="D8106" s="17" t="s">
        <v>24462</v>
      </c>
      <c r="E8106" s="11">
        <f t="shared" si="126"/>
        <v>1</v>
      </c>
      <c r="F8106" s="18" t="s">
        <v>55936</v>
      </c>
      <c r="G8106" s="18" t="s">
        <v>23</v>
      </c>
      <c r="H8106" s="18" t="s">
        <v>55937</v>
      </c>
      <c r="I8106" s="8"/>
      <c r="J8106" s="8"/>
    </row>
    <row r="8107" spans="1:10" ht="36">
      <c r="A8107" s="16" t="s">
        <v>24463</v>
      </c>
      <c r="B8107" s="8" t="s">
        <v>49857</v>
      </c>
      <c r="C8107" s="8" t="s">
        <v>1966</v>
      </c>
      <c r="D8107" s="17" t="s">
        <v>24464</v>
      </c>
      <c r="E8107" s="11">
        <f t="shared" si="126"/>
        <v>1</v>
      </c>
      <c r="F8107" s="18" t="s">
        <v>55936</v>
      </c>
      <c r="G8107" s="18" t="s">
        <v>23</v>
      </c>
      <c r="H8107" s="18" t="s">
        <v>55937</v>
      </c>
      <c r="I8107" s="8"/>
      <c r="J8107" s="8"/>
    </row>
    <row r="8108" spans="1:10" ht="24">
      <c r="A8108" s="33" t="s">
        <v>24465</v>
      </c>
      <c r="B8108" s="8" t="s">
        <v>49858</v>
      </c>
      <c r="C8108" s="8" t="s">
        <v>4548</v>
      </c>
      <c r="D8108" s="8" t="s">
        <v>24466</v>
      </c>
      <c r="E8108" s="11">
        <f t="shared" si="126"/>
        <v>1</v>
      </c>
      <c r="F8108" s="12" t="s">
        <v>38138</v>
      </c>
      <c r="G8108" s="12" t="s">
        <v>55946</v>
      </c>
      <c r="H8108" s="12" t="s">
        <v>55938</v>
      </c>
      <c r="I8108" s="8"/>
      <c r="J8108" s="8"/>
    </row>
    <row r="8109" spans="1:10">
      <c r="A8109" s="33" t="s">
        <v>24467</v>
      </c>
      <c r="B8109" s="8" t="s">
        <v>49859</v>
      </c>
      <c r="C8109" s="8" t="s">
        <v>3594</v>
      </c>
      <c r="D8109" s="8" t="s">
        <v>24468</v>
      </c>
      <c r="E8109" s="11">
        <f t="shared" si="126"/>
        <v>1</v>
      </c>
      <c r="F8109" s="12" t="s">
        <v>55936</v>
      </c>
      <c r="G8109" s="12" t="s">
        <v>55948</v>
      </c>
      <c r="H8109" s="12" t="s">
        <v>55937</v>
      </c>
      <c r="I8109" s="8"/>
      <c r="J8109" s="8"/>
    </row>
    <row r="8110" spans="1:10" ht="24">
      <c r="A8110" s="16" t="s">
        <v>24469</v>
      </c>
      <c r="B8110" s="8" t="s">
        <v>49860</v>
      </c>
      <c r="C8110" s="8" t="s">
        <v>24470</v>
      </c>
      <c r="D8110" s="17" t="s">
        <v>24471</v>
      </c>
      <c r="E8110" s="11">
        <f t="shared" si="126"/>
        <v>1</v>
      </c>
      <c r="F8110" s="18" t="s">
        <v>55936</v>
      </c>
      <c r="G8110" s="18" t="s">
        <v>23</v>
      </c>
      <c r="H8110" s="18" t="s">
        <v>55937</v>
      </c>
      <c r="I8110" s="8"/>
      <c r="J8110" s="8"/>
    </row>
    <row r="8111" spans="1:10" ht="36">
      <c r="A8111" s="16" t="s">
        <v>1967</v>
      </c>
      <c r="B8111" s="8" t="s">
        <v>49861</v>
      </c>
      <c r="C8111" s="8" t="s">
        <v>4684</v>
      </c>
      <c r="D8111" s="17" t="s">
        <v>24472</v>
      </c>
      <c r="E8111" s="11">
        <f t="shared" si="126"/>
        <v>1</v>
      </c>
      <c r="F8111" s="18" t="s">
        <v>55936</v>
      </c>
      <c r="G8111" s="18" t="s">
        <v>23</v>
      </c>
      <c r="H8111" s="18" t="s">
        <v>55937</v>
      </c>
      <c r="I8111" s="8"/>
      <c r="J8111" s="8">
        <v>1</v>
      </c>
    </row>
    <row r="8112" spans="1:10" ht="24">
      <c r="A8112" s="16" t="s">
        <v>24473</v>
      </c>
      <c r="B8112" s="8" t="s">
        <v>49862</v>
      </c>
      <c r="C8112" s="8" t="s">
        <v>24474</v>
      </c>
      <c r="D8112" s="17" t="s">
        <v>24475</v>
      </c>
      <c r="E8112" s="11">
        <f t="shared" si="126"/>
        <v>1</v>
      </c>
      <c r="F8112" s="18" t="s">
        <v>55936</v>
      </c>
      <c r="G8112" s="18" t="s">
        <v>55948</v>
      </c>
      <c r="H8112" s="18" t="s">
        <v>55937</v>
      </c>
      <c r="I8112" s="8"/>
      <c r="J8112" s="8">
        <v>2</v>
      </c>
    </row>
    <row r="8113" spans="1:10">
      <c r="A8113" s="16" t="s">
        <v>24476</v>
      </c>
      <c r="B8113" s="8" t="s">
        <v>49863</v>
      </c>
      <c r="C8113" s="8" t="s">
        <v>24477</v>
      </c>
      <c r="D8113" s="17" t="s">
        <v>24478</v>
      </c>
      <c r="E8113" s="11">
        <f t="shared" si="126"/>
        <v>1</v>
      </c>
      <c r="F8113" s="18" t="s">
        <v>55936</v>
      </c>
      <c r="G8113" s="18" t="s">
        <v>23</v>
      </c>
      <c r="H8113" s="18" t="s">
        <v>55937</v>
      </c>
      <c r="I8113" s="8"/>
      <c r="J8113" s="8"/>
    </row>
    <row r="8114" spans="1:10">
      <c r="A8114" s="35" t="s">
        <v>24479</v>
      </c>
      <c r="B8114" s="8" t="s">
        <v>49864</v>
      </c>
      <c r="C8114" s="8" t="s">
        <v>24480</v>
      </c>
      <c r="D8114" s="20" t="s">
        <v>24481</v>
      </c>
      <c r="E8114" s="11">
        <f t="shared" si="126"/>
        <v>1</v>
      </c>
      <c r="F8114" s="8" t="s">
        <v>55936</v>
      </c>
      <c r="G8114" s="8" t="s">
        <v>23</v>
      </c>
      <c r="H8114" s="8" t="s">
        <v>55937</v>
      </c>
      <c r="I8114" s="8"/>
      <c r="J8114" s="8"/>
    </row>
    <row r="8115" spans="1:10">
      <c r="A8115" s="16" t="s">
        <v>24482</v>
      </c>
      <c r="B8115" s="8" t="s">
        <v>49865</v>
      </c>
      <c r="C8115" s="8" t="s">
        <v>24483</v>
      </c>
      <c r="D8115" s="17" t="s">
        <v>24484</v>
      </c>
      <c r="E8115" s="11">
        <f t="shared" si="126"/>
        <v>1</v>
      </c>
      <c r="F8115" s="18" t="s">
        <v>55936</v>
      </c>
      <c r="G8115" s="18" t="s">
        <v>23</v>
      </c>
      <c r="H8115" s="18" t="s">
        <v>55937</v>
      </c>
      <c r="I8115" s="8"/>
      <c r="J8115" s="8"/>
    </row>
    <row r="8116" spans="1:10" ht="24">
      <c r="A8116" s="16" t="s">
        <v>1968</v>
      </c>
      <c r="B8116" s="8" t="s">
        <v>49866</v>
      </c>
      <c r="C8116" s="8" t="s">
        <v>24485</v>
      </c>
      <c r="D8116" s="17" t="s">
        <v>24486</v>
      </c>
      <c r="E8116" s="11">
        <f t="shared" si="126"/>
        <v>1</v>
      </c>
      <c r="F8116" s="18" t="s">
        <v>55936</v>
      </c>
      <c r="G8116" s="18" t="s">
        <v>23</v>
      </c>
      <c r="H8116" s="18" t="s">
        <v>55937</v>
      </c>
      <c r="I8116" s="8"/>
      <c r="J8116" s="8"/>
    </row>
    <row r="8117" spans="1:10">
      <c r="A8117" s="16" t="s">
        <v>24487</v>
      </c>
      <c r="B8117" s="8" t="s">
        <v>49867</v>
      </c>
      <c r="C8117" s="8" t="s">
        <v>24488</v>
      </c>
      <c r="D8117" s="17" t="s">
        <v>24489</v>
      </c>
      <c r="E8117" s="11">
        <f t="shared" si="126"/>
        <v>1</v>
      </c>
      <c r="F8117" s="18" t="s">
        <v>55936</v>
      </c>
      <c r="G8117" s="18" t="s">
        <v>23</v>
      </c>
      <c r="H8117" s="18" t="s">
        <v>55937</v>
      </c>
      <c r="I8117" s="8"/>
      <c r="J8117" s="8"/>
    </row>
    <row r="8118" spans="1:10" ht="72">
      <c r="A8118" s="16" t="s">
        <v>1969</v>
      </c>
      <c r="B8118" s="8" t="s">
        <v>49868</v>
      </c>
      <c r="C8118" s="8" t="s">
        <v>4685</v>
      </c>
      <c r="D8118" s="17" t="s">
        <v>24490</v>
      </c>
      <c r="E8118" s="11">
        <f t="shared" si="126"/>
        <v>1</v>
      </c>
      <c r="F8118" s="18" t="s">
        <v>55936</v>
      </c>
      <c r="G8118" s="18" t="s">
        <v>56019</v>
      </c>
      <c r="H8118" s="18" t="s">
        <v>55937</v>
      </c>
      <c r="I8118" s="8"/>
      <c r="J8118" s="8"/>
    </row>
    <row r="8119" spans="1:10" ht="36">
      <c r="A8119" s="16" t="s">
        <v>24491</v>
      </c>
      <c r="B8119" s="8" t="s">
        <v>49869</v>
      </c>
      <c r="C8119" s="8" t="s">
        <v>24492</v>
      </c>
      <c r="D8119" s="17" t="s">
        <v>24493</v>
      </c>
      <c r="E8119" s="11">
        <f t="shared" si="126"/>
        <v>1</v>
      </c>
      <c r="F8119" s="18" t="s">
        <v>55936</v>
      </c>
      <c r="G8119" s="18" t="s">
        <v>56019</v>
      </c>
      <c r="H8119" s="18" t="s">
        <v>55937</v>
      </c>
      <c r="I8119" s="8"/>
      <c r="J8119" s="8"/>
    </row>
    <row r="8120" spans="1:10" ht="24">
      <c r="A8120" s="16" t="s">
        <v>24494</v>
      </c>
      <c r="B8120" s="8" t="s">
        <v>49870</v>
      </c>
      <c r="C8120" s="8" t="s">
        <v>24495</v>
      </c>
      <c r="D8120" s="17" t="s">
        <v>24496</v>
      </c>
      <c r="E8120" s="11">
        <f t="shared" si="126"/>
        <v>1</v>
      </c>
      <c r="F8120" s="18" t="s">
        <v>55936</v>
      </c>
      <c r="G8120" s="18" t="s">
        <v>241</v>
      </c>
      <c r="H8120" s="18" t="s">
        <v>55937</v>
      </c>
      <c r="I8120" s="8"/>
      <c r="J8120" s="8"/>
    </row>
    <row r="8121" spans="1:10">
      <c r="A8121" s="16" t="s">
        <v>38191</v>
      </c>
      <c r="B8121" s="8" t="s">
        <v>40782</v>
      </c>
      <c r="C8121" s="8" t="s">
        <v>40782</v>
      </c>
      <c r="D8121" s="17" t="s">
        <v>55467</v>
      </c>
      <c r="E8121" s="11">
        <f t="shared" si="126"/>
        <v>1</v>
      </c>
      <c r="F8121" s="18" t="s">
        <v>38138</v>
      </c>
      <c r="G8121" s="18" t="s">
        <v>55946</v>
      </c>
      <c r="H8121" s="18" t="s">
        <v>55938</v>
      </c>
      <c r="I8121" s="8"/>
      <c r="J8121" s="8"/>
    </row>
    <row r="8122" spans="1:10">
      <c r="A8122" s="24" t="s">
        <v>1970</v>
      </c>
      <c r="B8122" s="8" t="s">
        <v>49871</v>
      </c>
      <c r="C8122" s="8" t="s">
        <v>4686</v>
      </c>
      <c r="D8122" s="20" t="s">
        <v>24497</v>
      </c>
      <c r="E8122" s="11">
        <f t="shared" si="126"/>
        <v>1</v>
      </c>
      <c r="F8122" s="8" t="s">
        <v>55936</v>
      </c>
      <c r="G8122" s="8" t="s">
        <v>23</v>
      </c>
      <c r="H8122" s="8" t="s">
        <v>55937</v>
      </c>
      <c r="I8122" s="8"/>
      <c r="J8122" s="8"/>
    </row>
    <row r="8123" spans="1:10">
      <c r="A8123" s="16" t="s">
        <v>24498</v>
      </c>
      <c r="B8123" s="8" t="s">
        <v>49872</v>
      </c>
      <c r="C8123" s="8" t="s">
        <v>24499</v>
      </c>
      <c r="D8123" s="17" t="s">
        <v>24500</v>
      </c>
      <c r="E8123" s="11">
        <f t="shared" si="126"/>
        <v>1</v>
      </c>
      <c r="F8123" s="18" t="s">
        <v>55936</v>
      </c>
      <c r="G8123" s="18" t="s">
        <v>23</v>
      </c>
      <c r="H8123" s="18" t="s">
        <v>55937</v>
      </c>
      <c r="I8123" s="8"/>
      <c r="J8123" s="8"/>
    </row>
    <row r="8124" spans="1:10" ht="36">
      <c r="A8124" s="16" t="s">
        <v>1971</v>
      </c>
      <c r="B8124" s="8" t="s">
        <v>4687</v>
      </c>
      <c r="C8124" s="8" t="s">
        <v>4687</v>
      </c>
      <c r="D8124" s="17" t="s">
        <v>3389</v>
      </c>
      <c r="E8124" s="11">
        <f t="shared" si="126"/>
        <v>1</v>
      </c>
      <c r="F8124" s="18" t="s">
        <v>55936</v>
      </c>
      <c r="G8124" s="18" t="s">
        <v>23</v>
      </c>
      <c r="H8124" s="18" t="s">
        <v>55937</v>
      </c>
      <c r="I8124" s="8"/>
      <c r="J8124" s="8"/>
    </row>
    <row r="8125" spans="1:10" ht="48">
      <c r="A8125" s="16" t="s">
        <v>24501</v>
      </c>
      <c r="B8125" s="8" t="s">
        <v>49873</v>
      </c>
      <c r="C8125" s="8" t="s">
        <v>24502</v>
      </c>
      <c r="D8125" s="17" t="s">
        <v>24503</v>
      </c>
      <c r="E8125" s="11">
        <f t="shared" si="126"/>
        <v>1</v>
      </c>
      <c r="F8125" s="18" t="s">
        <v>55936</v>
      </c>
      <c r="G8125" s="18" t="s">
        <v>55966</v>
      </c>
      <c r="H8125" s="18" t="s">
        <v>55937</v>
      </c>
      <c r="I8125" s="8"/>
      <c r="J8125" s="8"/>
    </row>
    <row r="8126" spans="1:10" ht="24">
      <c r="A8126" s="16" t="s">
        <v>24504</v>
      </c>
      <c r="B8126" s="8" t="s">
        <v>49874</v>
      </c>
      <c r="C8126" s="8" t="s">
        <v>24505</v>
      </c>
      <c r="D8126" s="17" t="s">
        <v>24506</v>
      </c>
      <c r="E8126" s="11">
        <f t="shared" si="126"/>
        <v>1</v>
      </c>
      <c r="F8126" s="18" t="s">
        <v>55936</v>
      </c>
      <c r="G8126" s="18" t="s">
        <v>55966</v>
      </c>
      <c r="H8126" s="18" t="s">
        <v>55937</v>
      </c>
      <c r="I8126" s="8"/>
      <c r="J8126" s="8"/>
    </row>
    <row r="8127" spans="1:10" ht="45" customHeight="1">
      <c r="A8127" s="16" t="s">
        <v>24507</v>
      </c>
      <c r="B8127" s="8" t="s">
        <v>49875</v>
      </c>
      <c r="C8127" s="8" t="s">
        <v>24508</v>
      </c>
      <c r="D8127" s="17" t="s">
        <v>24509</v>
      </c>
      <c r="E8127" s="11">
        <f t="shared" si="126"/>
        <v>1</v>
      </c>
      <c r="F8127" s="18" t="s">
        <v>55936</v>
      </c>
      <c r="G8127" s="18" t="s">
        <v>55966</v>
      </c>
      <c r="H8127" s="18" t="s">
        <v>55937</v>
      </c>
      <c r="I8127" s="8"/>
      <c r="J8127" s="8"/>
    </row>
    <row r="8128" spans="1:10" ht="48">
      <c r="A8128" s="16" t="s">
        <v>24510</v>
      </c>
      <c r="B8128" s="8" t="s">
        <v>49876</v>
      </c>
      <c r="C8128" s="8" t="s">
        <v>24511</v>
      </c>
      <c r="D8128" s="17" t="s">
        <v>24512</v>
      </c>
      <c r="E8128" s="11">
        <f t="shared" si="126"/>
        <v>1</v>
      </c>
      <c r="F8128" s="18" t="s">
        <v>55936</v>
      </c>
      <c r="G8128" s="18" t="s">
        <v>55966</v>
      </c>
      <c r="H8128" s="18" t="s">
        <v>55937</v>
      </c>
      <c r="I8128" s="8"/>
      <c r="J8128" s="8"/>
    </row>
    <row r="8129" spans="1:10" ht="48">
      <c r="A8129" s="59" t="s">
        <v>24513</v>
      </c>
      <c r="B8129" s="8" t="s">
        <v>49877</v>
      </c>
      <c r="C8129" s="8" t="s">
        <v>24514</v>
      </c>
      <c r="D8129" s="45" t="s">
        <v>24515</v>
      </c>
      <c r="E8129" s="11">
        <f t="shared" si="126"/>
        <v>1</v>
      </c>
      <c r="F8129" s="12" t="s">
        <v>55936</v>
      </c>
      <c r="G8129" s="12" t="s">
        <v>55966</v>
      </c>
      <c r="H8129" s="12" t="s">
        <v>55937</v>
      </c>
      <c r="I8129" s="8"/>
      <c r="J8129" s="8"/>
    </row>
    <row r="8130" spans="1:10" ht="60">
      <c r="A8130" s="24" t="s">
        <v>24516</v>
      </c>
      <c r="B8130" s="8" t="s">
        <v>49878</v>
      </c>
      <c r="C8130" s="8" t="s">
        <v>24517</v>
      </c>
      <c r="D8130" s="45" t="s">
        <v>24518</v>
      </c>
      <c r="E8130" s="11">
        <f t="shared" ref="E8130:E8193" si="127">COUNTIF(B:B,B8130)</f>
        <v>1</v>
      </c>
      <c r="F8130" s="12" t="s">
        <v>55936</v>
      </c>
      <c r="G8130" s="12" t="s">
        <v>56033</v>
      </c>
      <c r="H8130" s="12" t="s">
        <v>55937</v>
      </c>
      <c r="I8130" s="8"/>
      <c r="J8130" s="8"/>
    </row>
    <row r="8131" spans="1:10" ht="60">
      <c r="A8131" s="16" t="s">
        <v>24519</v>
      </c>
      <c r="B8131" s="8" t="s">
        <v>49879</v>
      </c>
      <c r="C8131" s="8" t="s">
        <v>24520</v>
      </c>
      <c r="D8131" s="17" t="s">
        <v>24521</v>
      </c>
      <c r="E8131" s="11">
        <f t="shared" si="127"/>
        <v>1</v>
      </c>
      <c r="F8131" s="18" t="s">
        <v>55936</v>
      </c>
      <c r="G8131" s="18" t="s">
        <v>23</v>
      </c>
      <c r="H8131" s="18" t="s">
        <v>55937</v>
      </c>
      <c r="I8131" s="8"/>
      <c r="J8131" s="8"/>
    </row>
    <row r="8132" spans="1:10" ht="60">
      <c r="A8132" s="16" t="s">
        <v>24522</v>
      </c>
      <c r="B8132" s="8" t="s">
        <v>49880</v>
      </c>
      <c r="C8132" s="8" t="s">
        <v>24523</v>
      </c>
      <c r="D8132" s="17" t="s">
        <v>24524</v>
      </c>
      <c r="E8132" s="11">
        <f t="shared" si="127"/>
        <v>1</v>
      </c>
      <c r="F8132" s="18" t="s">
        <v>55936</v>
      </c>
      <c r="G8132" s="18" t="s">
        <v>55968</v>
      </c>
      <c r="H8132" s="18" t="s">
        <v>55937</v>
      </c>
      <c r="I8132" s="8"/>
      <c r="J8132" s="8"/>
    </row>
    <row r="8133" spans="1:10" ht="36">
      <c r="A8133" s="16" t="s">
        <v>24525</v>
      </c>
      <c r="B8133" s="8" t="s">
        <v>49881</v>
      </c>
      <c r="C8133" s="8" t="s">
        <v>24523</v>
      </c>
      <c r="D8133" s="17" t="s">
        <v>24526</v>
      </c>
      <c r="E8133" s="11">
        <f t="shared" si="127"/>
        <v>1</v>
      </c>
      <c r="F8133" s="18" t="s">
        <v>55936</v>
      </c>
      <c r="G8133" s="18" t="s">
        <v>55956</v>
      </c>
      <c r="H8133" s="18" t="s">
        <v>55937</v>
      </c>
      <c r="I8133" s="8"/>
      <c r="J8133" s="8"/>
    </row>
    <row r="8134" spans="1:10" ht="48">
      <c r="A8134" s="16" t="s">
        <v>1972</v>
      </c>
      <c r="B8134" s="8" t="s">
        <v>49882</v>
      </c>
      <c r="C8134" s="8" t="s">
        <v>4688</v>
      </c>
      <c r="D8134" s="17" t="s">
        <v>24527</v>
      </c>
      <c r="E8134" s="11">
        <f t="shared" si="127"/>
        <v>1</v>
      </c>
      <c r="F8134" s="18" t="s">
        <v>55936</v>
      </c>
      <c r="G8134" s="18" t="s">
        <v>23</v>
      </c>
      <c r="H8134" s="18" t="s">
        <v>55937</v>
      </c>
      <c r="I8134" s="8"/>
      <c r="J8134" s="8"/>
    </row>
    <row r="8135" spans="1:10" ht="24">
      <c r="A8135" s="16" t="s">
        <v>24528</v>
      </c>
      <c r="B8135" s="8" t="s">
        <v>49883</v>
      </c>
      <c r="C8135" s="8" t="s">
        <v>24529</v>
      </c>
      <c r="D8135" s="17" t="s">
        <v>24530</v>
      </c>
      <c r="E8135" s="11">
        <f t="shared" si="127"/>
        <v>1</v>
      </c>
      <c r="F8135" s="18" t="s">
        <v>55936</v>
      </c>
      <c r="G8135" s="18" t="s">
        <v>55948</v>
      </c>
      <c r="H8135" s="18" t="s">
        <v>55937</v>
      </c>
      <c r="I8135" s="8"/>
      <c r="J8135" s="8"/>
    </row>
    <row r="8136" spans="1:10" ht="48">
      <c r="A8136" s="26" t="s">
        <v>24531</v>
      </c>
      <c r="B8136" s="8" t="s">
        <v>49884</v>
      </c>
      <c r="C8136" s="8" t="s">
        <v>24532</v>
      </c>
      <c r="D8136" s="21" t="s">
        <v>24533</v>
      </c>
      <c r="E8136" s="11">
        <f t="shared" si="127"/>
        <v>1</v>
      </c>
      <c r="F8136" s="12" t="s">
        <v>55936</v>
      </c>
      <c r="G8136" s="12" t="s">
        <v>56117</v>
      </c>
      <c r="H8136" s="12" t="s">
        <v>55937</v>
      </c>
      <c r="I8136" s="8"/>
      <c r="J8136" s="8"/>
    </row>
    <row r="8137" spans="1:10" ht="24">
      <c r="A8137" s="16" t="s">
        <v>38192</v>
      </c>
      <c r="B8137" s="8" t="s">
        <v>49885</v>
      </c>
      <c r="C8137" s="8" t="s">
        <v>4689</v>
      </c>
      <c r="D8137" s="17" t="s">
        <v>55468</v>
      </c>
      <c r="E8137" s="11">
        <f t="shared" si="127"/>
        <v>1</v>
      </c>
      <c r="F8137" s="18" t="s">
        <v>55936</v>
      </c>
      <c r="G8137" s="18" t="s">
        <v>23</v>
      </c>
      <c r="H8137" s="18" t="s">
        <v>55937</v>
      </c>
      <c r="I8137" s="8"/>
      <c r="J8137" s="8"/>
    </row>
    <row r="8138" spans="1:10">
      <c r="A8138" s="33" t="s">
        <v>24534</v>
      </c>
      <c r="B8138" s="8" t="s">
        <v>4689</v>
      </c>
      <c r="C8138" s="8" t="s">
        <v>4689</v>
      </c>
      <c r="D8138" s="8" t="s">
        <v>24535</v>
      </c>
      <c r="E8138" s="11">
        <f t="shared" si="127"/>
        <v>1</v>
      </c>
      <c r="F8138" s="12" t="s">
        <v>55936</v>
      </c>
      <c r="G8138" s="12" t="s">
        <v>23</v>
      </c>
      <c r="H8138" s="12" t="s">
        <v>55937</v>
      </c>
      <c r="I8138" s="8"/>
      <c r="J8138" s="8"/>
    </row>
    <row r="8139" spans="1:10" ht="24">
      <c r="A8139" s="16" t="s">
        <v>24536</v>
      </c>
      <c r="B8139" s="8" t="s">
        <v>49886</v>
      </c>
      <c r="C8139" s="8" t="s">
        <v>24537</v>
      </c>
      <c r="D8139" s="17" t="s">
        <v>24538</v>
      </c>
      <c r="E8139" s="11">
        <f t="shared" si="127"/>
        <v>1</v>
      </c>
      <c r="F8139" s="18" t="s">
        <v>55936</v>
      </c>
      <c r="G8139" s="18" t="s">
        <v>23</v>
      </c>
      <c r="H8139" s="18" t="s">
        <v>55937</v>
      </c>
      <c r="I8139" s="8"/>
      <c r="J8139" s="8"/>
    </row>
    <row r="8140" spans="1:10" ht="24">
      <c r="A8140" s="16" t="s">
        <v>1973</v>
      </c>
      <c r="B8140" s="8" t="s">
        <v>49887</v>
      </c>
      <c r="C8140" s="8" t="s">
        <v>4690</v>
      </c>
      <c r="D8140" s="17" t="s">
        <v>24539</v>
      </c>
      <c r="E8140" s="11">
        <f t="shared" si="127"/>
        <v>1</v>
      </c>
      <c r="F8140" s="18" t="s">
        <v>55936</v>
      </c>
      <c r="G8140" s="18" t="s">
        <v>23</v>
      </c>
      <c r="H8140" s="18" t="s">
        <v>55937</v>
      </c>
      <c r="I8140" s="8"/>
      <c r="J8140" s="8"/>
    </row>
    <row r="8141" spans="1:10" ht="24">
      <c r="A8141" s="16" t="s">
        <v>24540</v>
      </c>
      <c r="B8141" s="8" t="s">
        <v>49888</v>
      </c>
      <c r="C8141" s="8" t="s">
        <v>24541</v>
      </c>
      <c r="D8141" s="17" t="s">
        <v>24542</v>
      </c>
      <c r="E8141" s="11">
        <f t="shared" si="127"/>
        <v>1</v>
      </c>
      <c r="F8141" s="18" t="s">
        <v>55936</v>
      </c>
      <c r="G8141" s="18" t="s">
        <v>23</v>
      </c>
      <c r="H8141" s="18" t="s">
        <v>55937</v>
      </c>
      <c r="I8141" s="8"/>
      <c r="J8141" s="8"/>
    </row>
    <row r="8142" spans="1:10" ht="48">
      <c r="A8142" s="16" t="s">
        <v>24543</v>
      </c>
      <c r="B8142" s="8" t="s">
        <v>49889</v>
      </c>
      <c r="C8142" s="8" t="s">
        <v>24544</v>
      </c>
      <c r="D8142" s="17" t="s">
        <v>24545</v>
      </c>
      <c r="E8142" s="11">
        <f t="shared" si="127"/>
        <v>1</v>
      </c>
      <c r="F8142" s="18" t="s">
        <v>55936</v>
      </c>
      <c r="G8142" s="18" t="s">
        <v>23</v>
      </c>
      <c r="H8142" s="18" t="s">
        <v>55937</v>
      </c>
      <c r="I8142" s="8"/>
      <c r="J8142" s="8"/>
    </row>
    <row r="8143" spans="1:10" ht="36">
      <c r="A8143" s="19" t="s">
        <v>38193</v>
      </c>
      <c r="B8143" s="8" t="s">
        <v>49890</v>
      </c>
      <c r="C8143" s="8" t="s">
        <v>40783</v>
      </c>
      <c r="D8143" s="29" t="s">
        <v>55469</v>
      </c>
      <c r="E8143" s="11">
        <f t="shared" si="127"/>
        <v>1</v>
      </c>
      <c r="F8143" s="15" t="s">
        <v>38138</v>
      </c>
      <c r="G8143" s="15" t="s">
        <v>55946</v>
      </c>
      <c r="H8143" s="15" t="s">
        <v>55938</v>
      </c>
      <c r="I8143" s="8"/>
      <c r="J8143" s="8"/>
    </row>
    <row r="8144" spans="1:10" ht="36">
      <c r="A8144" s="16" t="s">
        <v>38194</v>
      </c>
      <c r="B8144" s="8" t="s">
        <v>4479</v>
      </c>
      <c r="C8144" s="8" t="s">
        <v>40784</v>
      </c>
      <c r="D8144" s="17" t="s">
        <v>55470</v>
      </c>
      <c r="E8144" s="11">
        <f t="shared" si="127"/>
        <v>1</v>
      </c>
      <c r="F8144" s="18" t="s">
        <v>55936</v>
      </c>
      <c r="G8144" s="18" t="s">
        <v>23</v>
      </c>
      <c r="H8144" s="18" t="s">
        <v>55937</v>
      </c>
      <c r="I8144" s="8"/>
      <c r="J8144" s="8"/>
    </row>
    <row r="8145" spans="1:10" ht="60">
      <c r="A8145" s="16" t="s">
        <v>24546</v>
      </c>
      <c r="B8145" s="8" t="s">
        <v>49891</v>
      </c>
      <c r="C8145" s="8" t="s">
        <v>24547</v>
      </c>
      <c r="D8145" s="17" t="s">
        <v>24548</v>
      </c>
      <c r="E8145" s="11">
        <f t="shared" si="127"/>
        <v>1</v>
      </c>
      <c r="F8145" s="18" t="s">
        <v>55936</v>
      </c>
      <c r="G8145" s="18" t="s">
        <v>56060</v>
      </c>
      <c r="H8145" s="18" t="s">
        <v>55937</v>
      </c>
      <c r="I8145" s="8"/>
      <c r="J8145" s="8"/>
    </row>
    <row r="8146" spans="1:10">
      <c r="A8146" s="16" t="s">
        <v>1974</v>
      </c>
      <c r="B8146" s="8" t="s">
        <v>49892</v>
      </c>
      <c r="C8146" s="8" t="s">
        <v>4691</v>
      </c>
      <c r="D8146" s="17" t="s">
        <v>24549</v>
      </c>
      <c r="E8146" s="11">
        <f t="shared" si="127"/>
        <v>2</v>
      </c>
      <c r="F8146" s="18" t="s">
        <v>55936</v>
      </c>
      <c r="G8146" s="18" t="s">
        <v>23</v>
      </c>
      <c r="H8146" s="18" t="s">
        <v>55937</v>
      </c>
      <c r="I8146" s="8"/>
      <c r="J8146" s="8"/>
    </row>
    <row r="8147" spans="1:10" ht="24">
      <c r="A8147" s="39" t="s">
        <v>1975</v>
      </c>
      <c r="B8147" s="8" t="s">
        <v>40785</v>
      </c>
      <c r="C8147" s="8" t="s">
        <v>40785</v>
      </c>
      <c r="D8147" s="54" t="s">
        <v>55471</v>
      </c>
      <c r="E8147" s="11">
        <f t="shared" si="127"/>
        <v>1</v>
      </c>
      <c r="F8147" s="12" t="s">
        <v>38138</v>
      </c>
      <c r="G8147" s="12" t="s">
        <v>55946</v>
      </c>
      <c r="H8147" s="12" t="s">
        <v>55938</v>
      </c>
      <c r="I8147" s="8"/>
      <c r="J8147" s="8"/>
    </row>
    <row r="8148" spans="1:10">
      <c r="A8148" s="16" t="s">
        <v>24550</v>
      </c>
      <c r="B8148" s="8" t="s">
        <v>49893</v>
      </c>
      <c r="C8148" s="8" t="s">
        <v>21168</v>
      </c>
      <c r="D8148" s="17" t="s">
        <v>24551</v>
      </c>
      <c r="E8148" s="11">
        <f t="shared" si="127"/>
        <v>1</v>
      </c>
      <c r="F8148" s="18" t="s">
        <v>55936</v>
      </c>
      <c r="G8148" s="18" t="s">
        <v>23</v>
      </c>
      <c r="H8148" s="18" t="s">
        <v>55937</v>
      </c>
      <c r="I8148" s="8"/>
      <c r="J8148" s="8"/>
    </row>
    <row r="8149" spans="1:10">
      <c r="A8149" s="16" t="s">
        <v>24552</v>
      </c>
      <c r="B8149" s="8" t="s">
        <v>49894</v>
      </c>
      <c r="C8149" s="8" t="s">
        <v>4479</v>
      </c>
      <c r="D8149" s="17" t="s">
        <v>24553</v>
      </c>
      <c r="E8149" s="11">
        <f t="shared" si="127"/>
        <v>1</v>
      </c>
      <c r="F8149" s="18" t="s">
        <v>55936</v>
      </c>
      <c r="G8149" s="18" t="s">
        <v>23</v>
      </c>
      <c r="H8149" s="18" t="s">
        <v>55937</v>
      </c>
      <c r="I8149" s="8"/>
      <c r="J8149" s="8"/>
    </row>
    <row r="8150" spans="1:10">
      <c r="A8150" s="16" t="s">
        <v>24554</v>
      </c>
      <c r="B8150" s="8" t="s">
        <v>49895</v>
      </c>
      <c r="C8150" s="8" t="s">
        <v>4479</v>
      </c>
      <c r="D8150" s="17" t="s">
        <v>24555</v>
      </c>
      <c r="E8150" s="11">
        <f t="shared" si="127"/>
        <v>1</v>
      </c>
      <c r="F8150" s="18" t="s">
        <v>55936</v>
      </c>
      <c r="G8150" s="18" t="s">
        <v>23</v>
      </c>
      <c r="H8150" s="18" t="s">
        <v>55937</v>
      </c>
      <c r="I8150" s="8"/>
      <c r="J8150" s="8"/>
    </row>
    <row r="8151" spans="1:10">
      <c r="A8151" s="16" t="s">
        <v>24556</v>
      </c>
      <c r="B8151" s="8" t="s">
        <v>24557</v>
      </c>
      <c r="C8151" s="8" t="s">
        <v>24557</v>
      </c>
      <c r="D8151" s="17" t="s">
        <v>24558</v>
      </c>
      <c r="E8151" s="11">
        <f t="shared" si="127"/>
        <v>1</v>
      </c>
      <c r="F8151" s="18" t="s">
        <v>55936</v>
      </c>
      <c r="G8151" s="18" t="s">
        <v>23</v>
      </c>
      <c r="H8151" s="18" t="s">
        <v>55937</v>
      </c>
      <c r="I8151" s="8"/>
      <c r="J8151" s="8"/>
    </row>
    <row r="8152" spans="1:10" ht="24">
      <c r="A8152" s="62" t="s">
        <v>24559</v>
      </c>
      <c r="B8152" s="8" t="s">
        <v>49896</v>
      </c>
      <c r="C8152" s="8" t="s">
        <v>24560</v>
      </c>
      <c r="D8152" s="21" t="s">
        <v>24561</v>
      </c>
      <c r="E8152" s="11">
        <f t="shared" si="127"/>
        <v>1</v>
      </c>
      <c r="F8152" s="12" t="s">
        <v>55936</v>
      </c>
      <c r="G8152" s="12" t="s">
        <v>23</v>
      </c>
      <c r="H8152" s="12" t="s">
        <v>55937</v>
      </c>
      <c r="I8152" s="61"/>
      <c r="J8152" s="8"/>
    </row>
    <row r="8153" spans="1:10" ht="36">
      <c r="A8153" s="59" t="s">
        <v>24562</v>
      </c>
      <c r="B8153" s="8" t="s">
        <v>49897</v>
      </c>
      <c r="C8153" s="8" t="s">
        <v>24563</v>
      </c>
      <c r="D8153" s="45" t="s">
        <v>24564</v>
      </c>
      <c r="E8153" s="11">
        <f t="shared" si="127"/>
        <v>1</v>
      </c>
      <c r="F8153" s="12" t="s">
        <v>55936</v>
      </c>
      <c r="G8153" s="12" t="s">
        <v>55948</v>
      </c>
      <c r="H8153" s="12" t="s">
        <v>55937</v>
      </c>
      <c r="I8153" s="8"/>
      <c r="J8153" s="8"/>
    </row>
    <row r="8154" spans="1:10" ht="48">
      <c r="A8154" s="16" t="s">
        <v>24565</v>
      </c>
      <c r="B8154" s="8" t="s">
        <v>49898</v>
      </c>
      <c r="C8154" s="8" t="s">
        <v>24566</v>
      </c>
      <c r="D8154" s="17" t="s">
        <v>24567</v>
      </c>
      <c r="E8154" s="11">
        <f t="shared" si="127"/>
        <v>1</v>
      </c>
      <c r="F8154" s="18" t="s">
        <v>55936</v>
      </c>
      <c r="G8154" s="18" t="s">
        <v>55948</v>
      </c>
      <c r="H8154" s="18" t="s">
        <v>55937</v>
      </c>
      <c r="I8154" s="8"/>
      <c r="J8154" s="8"/>
    </row>
    <row r="8155" spans="1:10" ht="24">
      <c r="A8155" s="16" t="s">
        <v>24568</v>
      </c>
      <c r="B8155" s="8" t="s">
        <v>49899</v>
      </c>
      <c r="C8155" s="8" t="s">
        <v>24569</v>
      </c>
      <c r="D8155" s="17" t="s">
        <v>24570</v>
      </c>
      <c r="E8155" s="11">
        <f t="shared" si="127"/>
        <v>1</v>
      </c>
      <c r="F8155" s="18" t="s">
        <v>55936</v>
      </c>
      <c r="G8155" s="18" t="s">
        <v>55944</v>
      </c>
      <c r="H8155" s="18" t="s">
        <v>55937</v>
      </c>
      <c r="I8155" s="8"/>
      <c r="J8155" s="8"/>
    </row>
    <row r="8156" spans="1:10" ht="24">
      <c r="A8156" s="16" t="s">
        <v>24571</v>
      </c>
      <c r="B8156" s="8" t="s">
        <v>49900</v>
      </c>
      <c r="C8156" s="8" t="s">
        <v>24572</v>
      </c>
      <c r="D8156" s="17" t="s">
        <v>24573</v>
      </c>
      <c r="E8156" s="11">
        <f t="shared" si="127"/>
        <v>1</v>
      </c>
      <c r="F8156" s="18" t="s">
        <v>55936</v>
      </c>
      <c r="G8156" s="18" t="s">
        <v>23</v>
      </c>
      <c r="H8156" s="18" t="s">
        <v>55937</v>
      </c>
      <c r="I8156" s="8"/>
      <c r="J8156" s="8"/>
    </row>
    <row r="8157" spans="1:10" ht="36">
      <c r="A8157" s="16" t="s">
        <v>24574</v>
      </c>
      <c r="B8157" s="8" t="s">
        <v>49901</v>
      </c>
      <c r="C8157" s="8" t="s">
        <v>24575</v>
      </c>
      <c r="D8157" s="17" t="s">
        <v>24576</v>
      </c>
      <c r="E8157" s="11">
        <f t="shared" si="127"/>
        <v>1</v>
      </c>
      <c r="F8157" s="18" t="s">
        <v>55936</v>
      </c>
      <c r="G8157" s="18" t="s">
        <v>55975</v>
      </c>
      <c r="H8157" s="18" t="s">
        <v>55937</v>
      </c>
      <c r="I8157" s="8"/>
      <c r="J8157" s="8"/>
    </row>
    <row r="8158" spans="1:10" ht="36">
      <c r="A8158" s="16" t="s">
        <v>38195</v>
      </c>
      <c r="B8158" s="8" t="s">
        <v>49892</v>
      </c>
      <c r="C8158" s="8" t="s">
        <v>4691</v>
      </c>
      <c r="D8158" s="17" t="s">
        <v>55472</v>
      </c>
      <c r="E8158" s="11">
        <f t="shared" si="127"/>
        <v>2</v>
      </c>
      <c r="F8158" s="18" t="s">
        <v>55936</v>
      </c>
      <c r="G8158" s="18" t="s">
        <v>23</v>
      </c>
      <c r="H8158" s="18" t="s">
        <v>55937</v>
      </c>
      <c r="I8158" s="8"/>
      <c r="J8158" s="8"/>
    </row>
    <row r="8159" spans="1:10" ht="24">
      <c r="A8159" s="33" t="s">
        <v>38196</v>
      </c>
      <c r="B8159" s="8" t="s">
        <v>4414</v>
      </c>
      <c r="C8159" s="8" t="s">
        <v>4414</v>
      </c>
      <c r="D8159" s="8" t="s">
        <v>55473</v>
      </c>
      <c r="E8159" s="11">
        <f t="shared" si="127"/>
        <v>2</v>
      </c>
      <c r="F8159" s="12" t="s">
        <v>38138</v>
      </c>
      <c r="G8159" s="12" t="s">
        <v>55946</v>
      </c>
      <c r="H8159" s="12" t="s">
        <v>55938</v>
      </c>
      <c r="I8159" s="8"/>
      <c r="J8159" s="8"/>
    </row>
    <row r="8160" spans="1:10">
      <c r="A8160" s="16" t="s">
        <v>24577</v>
      </c>
      <c r="B8160" s="8" t="s">
        <v>49902</v>
      </c>
      <c r="C8160" s="8" t="s">
        <v>24578</v>
      </c>
      <c r="D8160" s="17" t="s">
        <v>24579</v>
      </c>
      <c r="E8160" s="11">
        <f t="shared" si="127"/>
        <v>1</v>
      </c>
      <c r="F8160" s="18" t="s">
        <v>55936</v>
      </c>
      <c r="G8160" s="18" t="s">
        <v>23</v>
      </c>
      <c r="H8160" s="18" t="s">
        <v>55937</v>
      </c>
      <c r="I8160" s="8"/>
      <c r="J8160" s="8"/>
    </row>
    <row r="8161" spans="1:10">
      <c r="A8161" s="33" t="s">
        <v>24580</v>
      </c>
      <c r="B8161" s="8" t="s">
        <v>24581</v>
      </c>
      <c r="C8161" s="8" t="s">
        <v>24581</v>
      </c>
      <c r="D8161" s="8" t="s">
        <v>24582</v>
      </c>
      <c r="E8161" s="11">
        <f t="shared" si="127"/>
        <v>1</v>
      </c>
      <c r="F8161" s="12" t="s">
        <v>55936</v>
      </c>
      <c r="G8161" s="12" t="s">
        <v>23</v>
      </c>
      <c r="H8161" s="12" t="s">
        <v>55937</v>
      </c>
      <c r="I8161" s="8"/>
      <c r="J8161" s="8"/>
    </row>
    <row r="8162" spans="1:10" ht="72">
      <c r="A8162" s="55" t="s">
        <v>24583</v>
      </c>
      <c r="B8162" s="8" t="s">
        <v>49903</v>
      </c>
      <c r="C8162" s="8" t="s">
        <v>24584</v>
      </c>
      <c r="D8162" s="20" t="s">
        <v>24585</v>
      </c>
      <c r="E8162" s="11">
        <f t="shared" si="127"/>
        <v>1</v>
      </c>
      <c r="F8162" s="8" t="s">
        <v>55936</v>
      </c>
      <c r="G8162" s="8" t="s">
        <v>56253</v>
      </c>
      <c r="H8162" s="8" t="s">
        <v>55937</v>
      </c>
      <c r="I8162" s="8"/>
      <c r="J8162" s="8"/>
    </row>
    <row r="8163" spans="1:10">
      <c r="A8163" s="33" t="s">
        <v>24586</v>
      </c>
      <c r="B8163" s="8" t="s">
        <v>49904</v>
      </c>
      <c r="C8163" s="8" t="s">
        <v>24587</v>
      </c>
      <c r="D8163" s="8" t="s">
        <v>24588</v>
      </c>
      <c r="E8163" s="11">
        <f t="shared" si="127"/>
        <v>1</v>
      </c>
      <c r="F8163" s="12" t="s">
        <v>55936</v>
      </c>
      <c r="G8163" s="12" t="s">
        <v>23</v>
      </c>
      <c r="H8163" s="12" t="s">
        <v>55937</v>
      </c>
      <c r="I8163" s="8"/>
      <c r="J8163" s="8"/>
    </row>
    <row r="8164" spans="1:10" ht="24">
      <c r="A8164" s="16" t="s">
        <v>24590</v>
      </c>
      <c r="B8164" s="8" t="s">
        <v>49905</v>
      </c>
      <c r="C8164" s="8" t="s">
        <v>24591</v>
      </c>
      <c r="D8164" s="17" t="s">
        <v>24592</v>
      </c>
      <c r="E8164" s="11">
        <f t="shared" si="127"/>
        <v>1</v>
      </c>
      <c r="F8164" s="18" t="s">
        <v>55936</v>
      </c>
      <c r="G8164" s="18" t="s">
        <v>23</v>
      </c>
      <c r="H8164" s="18" t="s">
        <v>55937</v>
      </c>
      <c r="I8164" s="8"/>
      <c r="J8164" s="8"/>
    </row>
    <row r="8165" spans="1:10">
      <c r="A8165" s="16" t="s">
        <v>24593</v>
      </c>
      <c r="B8165" s="8" t="s">
        <v>24594</v>
      </c>
      <c r="C8165" s="8" t="s">
        <v>24594</v>
      </c>
      <c r="D8165" s="17" t="s">
        <v>24595</v>
      </c>
      <c r="E8165" s="11">
        <f t="shared" si="127"/>
        <v>1</v>
      </c>
      <c r="F8165" s="18" t="s">
        <v>55936</v>
      </c>
      <c r="G8165" s="18" t="s">
        <v>55948</v>
      </c>
      <c r="H8165" s="18" t="s">
        <v>55937</v>
      </c>
      <c r="I8165" s="8"/>
      <c r="J8165" s="8"/>
    </row>
    <row r="8166" spans="1:10" ht="47.25" customHeight="1">
      <c r="A8166" s="16" t="s">
        <v>24596</v>
      </c>
      <c r="B8166" s="8" t="s">
        <v>49906</v>
      </c>
      <c r="C8166" s="8" t="s">
        <v>24597</v>
      </c>
      <c r="D8166" s="17" t="s">
        <v>24598</v>
      </c>
      <c r="E8166" s="11">
        <f t="shared" si="127"/>
        <v>1</v>
      </c>
      <c r="F8166" s="18" t="s">
        <v>55936</v>
      </c>
      <c r="G8166" s="18" t="s">
        <v>23</v>
      </c>
      <c r="H8166" s="18" t="s">
        <v>55937</v>
      </c>
      <c r="I8166" s="8"/>
      <c r="J8166" s="8"/>
    </row>
    <row r="8167" spans="1:10">
      <c r="A8167" s="16" t="s">
        <v>1976</v>
      </c>
      <c r="B8167" s="8" t="s">
        <v>1977</v>
      </c>
      <c r="C8167" s="8" t="s">
        <v>1977</v>
      </c>
      <c r="D8167" s="17" t="s">
        <v>24599</v>
      </c>
      <c r="E8167" s="11">
        <f t="shared" si="127"/>
        <v>1</v>
      </c>
      <c r="F8167" s="18" t="s">
        <v>55936</v>
      </c>
      <c r="G8167" s="18" t="s">
        <v>55985</v>
      </c>
      <c r="H8167" s="18" t="s">
        <v>55937</v>
      </c>
      <c r="I8167" s="8"/>
      <c r="J8167" s="8"/>
    </row>
    <row r="8168" spans="1:10" ht="24">
      <c r="A8168" s="16" t="s">
        <v>24600</v>
      </c>
      <c r="B8168" s="8" t="s">
        <v>49907</v>
      </c>
      <c r="C8168" s="8" t="s">
        <v>24601</v>
      </c>
      <c r="D8168" s="17" t="s">
        <v>24602</v>
      </c>
      <c r="E8168" s="11">
        <f t="shared" si="127"/>
        <v>1</v>
      </c>
      <c r="F8168" s="18" t="s">
        <v>55936</v>
      </c>
      <c r="G8168" s="18" t="s">
        <v>23</v>
      </c>
      <c r="H8168" s="18" t="s">
        <v>55937</v>
      </c>
      <c r="I8168" s="8"/>
      <c r="J8168" s="8"/>
    </row>
    <row r="8169" spans="1:10" ht="24">
      <c r="A8169" s="16" t="s">
        <v>24603</v>
      </c>
      <c r="B8169" s="8" t="s">
        <v>49908</v>
      </c>
      <c r="C8169" s="8" t="s">
        <v>24604</v>
      </c>
      <c r="D8169" s="17" t="s">
        <v>24605</v>
      </c>
      <c r="E8169" s="11">
        <f t="shared" si="127"/>
        <v>1</v>
      </c>
      <c r="F8169" s="18" t="s">
        <v>55936</v>
      </c>
      <c r="G8169" s="18" t="s">
        <v>23</v>
      </c>
      <c r="H8169" s="18" t="s">
        <v>55937</v>
      </c>
      <c r="I8169" s="8"/>
      <c r="J8169" s="8"/>
    </row>
    <row r="8170" spans="1:10">
      <c r="A8170" s="16" t="s">
        <v>24606</v>
      </c>
      <c r="B8170" s="8" t="s">
        <v>49909</v>
      </c>
      <c r="C8170" s="8" t="s">
        <v>24607</v>
      </c>
      <c r="D8170" s="17" t="s">
        <v>24608</v>
      </c>
      <c r="E8170" s="11">
        <f t="shared" si="127"/>
        <v>1</v>
      </c>
      <c r="F8170" s="18" t="s">
        <v>55936</v>
      </c>
      <c r="G8170" s="18" t="s">
        <v>56154</v>
      </c>
      <c r="H8170" s="18" t="s">
        <v>55937</v>
      </c>
      <c r="I8170" s="8"/>
      <c r="J8170" s="8"/>
    </row>
    <row r="8171" spans="1:10" ht="24">
      <c r="A8171" s="19" t="s">
        <v>24609</v>
      </c>
      <c r="B8171" s="8" t="s">
        <v>49910</v>
      </c>
      <c r="C8171" s="8" t="s">
        <v>24610</v>
      </c>
      <c r="D8171" s="29" t="s">
        <v>24611</v>
      </c>
      <c r="E8171" s="11">
        <f t="shared" si="127"/>
        <v>1</v>
      </c>
      <c r="F8171" s="15" t="s">
        <v>55936</v>
      </c>
      <c r="G8171" s="15" t="s">
        <v>55948</v>
      </c>
      <c r="H8171" s="15" t="s">
        <v>55937</v>
      </c>
      <c r="I8171" s="8"/>
      <c r="J8171" s="8"/>
    </row>
    <row r="8172" spans="1:10" ht="72">
      <c r="A8172" s="16" t="s">
        <v>24612</v>
      </c>
      <c r="B8172" s="8" t="s">
        <v>49911</v>
      </c>
      <c r="C8172" s="8" t="s">
        <v>24613</v>
      </c>
      <c r="D8172" s="17" t="s">
        <v>24614</v>
      </c>
      <c r="E8172" s="11">
        <f t="shared" si="127"/>
        <v>1</v>
      </c>
      <c r="F8172" s="18" t="s">
        <v>55936</v>
      </c>
      <c r="G8172" s="18" t="s">
        <v>56193</v>
      </c>
      <c r="H8172" s="18" t="s">
        <v>55937</v>
      </c>
      <c r="I8172" s="8"/>
      <c r="J8172" s="8"/>
    </row>
    <row r="8173" spans="1:10">
      <c r="A8173" s="33" t="s">
        <v>24615</v>
      </c>
      <c r="B8173" s="8" t="s">
        <v>49912</v>
      </c>
      <c r="C8173" s="8" t="s">
        <v>24616</v>
      </c>
      <c r="D8173" s="8" t="s">
        <v>24617</v>
      </c>
      <c r="E8173" s="11">
        <f t="shared" si="127"/>
        <v>1</v>
      </c>
      <c r="F8173" s="12" t="s">
        <v>55936</v>
      </c>
      <c r="G8173" s="12" t="s">
        <v>56154</v>
      </c>
      <c r="H8173" s="12" t="s">
        <v>55937</v>
      </c>
      <c r="I8173" s="8"/>
      <c r="J8173" s="8"/>
    </row>
    <row r="8174" spans="1:10" ht="36">
      <c r="A8174" s="16" t="s">
        <v>24618</v>
      </c>
      <c r="B8174" s="8" t="s">
        <v>49913</v>
      </c>
      <c r="C8174" s="8" t="s">
        <v>24619</v>
      </c>
      <c r="D8174" s="17" t="s">
        <v>24620</v>
      </c>
      <c r="E8174" s="11">
        <f t="shared" si="127"/>
        <v>1</v>
      </c>
      <c r="F8174" s="18" t="s">
        <v>55936</v>
      </c>
      <c r="G8174" s="18" t="s">
        <v>55948</v>
      </c>
      <c r="H8174" s="18" t="s">
        <v>55937</v>
      </c>
      <c r="I8174" s="8"/>
      <c r="J8174" s="8"/>
    </row>
    <row r="8175" spans="1:10" ht="60">
      <c r="A8175" s="16" t="s">
        <v>1978</v>
      </c>
      <c r="B8175" s="8" t="s">
        <v>49914</v>
      </c>
      <c r="C8175" s="8" t="s">
        <v>4693</v>
      </c>
      <c r="D8175" s="17" t="s">
        <v>24621</v>
      </c>
      <c r="E8175" s="11">
        <f t="shared" si="127"/>
        <v>1</v>
      </c>
      <c r="F8175" s="18" t="s">
        <v>55936</v>
      </c>
      <c r="G8175" s="18" t="s">
        <v>56268</v>
      </c>
      <c r="H8175" s="18" t="s">
        <v>55937</v>
      </c>
      <c r="I8175" s="8"/>
      <c r="J8175" s="8"/>
    </row>
    <row r="8176" spans="1:10" ht="24">
      <c r="A8176" s="16" t="s">
        <v>24622</v>
      </c>
      <c r="B8176" s="8" t="s">
        <v>49915</v>
      </c>
      <c r="C8176" s="8" t="s">
        <v>24623</v>
      </c>
      <c r="D8176" s="17" t="s">
        <v>24624</v>
      </c>
      <c r="E8176" s="11">
        <f t="shared" si="127"/>
        <v>1</v>
      </c>
      <c r="F8176" s="18" t="s">
        <v>55936</v>
      </c>
      <c r="G8176" s="18" t="s">
        <v>56208</v>
      </c>
      <c r="H8176" s="18" t="s">
        <v>55937</v>
      </c>
      <c r="I8176" s="8"/>
      <c r="J8176" s="8"/>
    </row>
    <row r="8177" spans="1:10" ht="24">
      <c r="A8177" s="16" t="s">
        <v>24625</v>
      </c>
      <c r="B8177" s="8" t="s">
        <v>49916</v>
      </c>
      <c r="C8177" s="8" t="s">
        <v>24626</v>
      </c>
      <c r="D8177" s="17" t="s">
        <v>24627</v>
      </c>
      <c r="E8177" s="11">
        <f t="shared" si="127"/>
        <v>1</v>
      </c>
      <c r="F8177" s="18" t="s">
        <v>55936</v>
      </c>
      <c r="G8177" s="18" t="s">
        <v>55948</v>
      </c>
      <c r="H8177" s="18" t="s">
        <v>55937</v>
      </c>
      <c r="I8177" s="8"/>
      <c r="J8177" s="8">
        <v>1</v>
      </c>
    </row>
    <row r="8178" spans="1:10" ht="72">
      <c r="A8178" s="19" t="s">
        <v>24628</v>
      </c>
      <c r="B8178" s="8" t="s">
        <v>49917</v>
      </c>
      <c r="C8178" s="8" t="s">
        <v>24629</v>
      </c>
      <c r="D8178" s="29" t="s">
        <v>24630</v>
      </c>
      <c r="E8178" s="11">
        <f t="shared" si="127"/>
        <v>1</v>
      </c>
      <c r="F8178" s="15" t="s">
        <v>55936</v>
      </c>
      <c r="G8178" s="15" t="s">
        <v>55963</v>
      </c>
      <c r="H8178" s="15" t="s">
        <v>55937</v>
      </c>
      <c r="I8178" s="8"/>
      <c r="J8178" s="8">
        <v>2</v>
      </c>
    </row>
    <row r="8179" spans="1:10" ht="24">
      <c r="A8179" s="16" t="s">
        <v>24631</v>
      </c>
      <c r="B8179" s="8" t="s">
        <v>49918</v>
      </c>
      <c r="C8179" s="8" t="s">
        <v>24632</v>
      </c>
      <c r="D8179" s="17" t="s">
        <v>24633</v>
      </c>
      <c r="E8179" s="11">
        <f t="shared" si="127"/>
        <v>1</v>
      </c>
      <c r="F8179" s="18" t="s">
        <v>55936</v>
      </c>
      <c r="G8179" s="18" t="s">
        <v>55948</v>
      </c>
      <c r="H8179" s="18" t="s">
        <v>55937</v>
      </c>
      <c r="I8179" s="8"/>
      <c r="J8179" s="8"/>
    </row>
    <row r="8180" spans="1:10" ht="48">
      <c r="A8180" s="16" t="s">
        <v>24634</v>
      </c>
      <c r="B8180" s="8" t="s">
        <v>49919</v>
      </c>
      <c r="C8180" s="8" t="s">
        <v>24635</v>
      </c>
      <c r="D8180" s="17" t="s">
        <v>24636</v>
      </c>
      <c r="E8180" s="11">
        <f t="shared" si="127"/>
        <v>1</v>
      </c>
      <c r="F8180" s="18" t="s">
        <v>55936</v>
      </c>
      <c r="G8180" s="18" t="s">
        <v>23</v>
      </c>
      <c r="H8180" s="18" t="s">
        <v>55937</v>
      </c>
      <c r="I8180" s="8"/>
      <c r="J8180" s="8"/>
    </row>
    <row r="8181" spans="1:10">
      <c r="A8181" s="16" t="s">
        <v>24637</v>
      </c>
      <c r="B8181" s="8" t="s">
        <v>49920</v>
      </c>
      <c r="C8181" s="8" t="s">
        <v>24638</v>
      </c>
      <c r="D8181" s="17" t="s">
        <v>24639</v>
      </c>
      <c r="E8181" s="11">
        <f t="shared" si="127"/>
        <v>1</v>
      </c>
      <c r="F8181" s="18" t="s">
        <v>55936</v>
      </c>
      <c r="G8181" s="18" t="s">
        <v>23</v>
      </c>
      <c r="H8181" s="18" t="s">
        <v>55937</v>
      </c>
      <c r="I8181" s="8"/>
      <c r="J8181" s="8"/>
    </row>
    <row r="8182" spans="1:10" ht="24">
      <c r="A8182" s="16" t="s">
        <v>24640</v>
      </c>
      <c r="B8182" s="8" t="s">
        <v>49921</v>
      </c>
      <c r="C8182" s="8" t="s">
        <v>24641</v>
      </c>
      <c r="D8182" s="17" t="s">
        <v>24642</v>
      </c>
      <c r="E8182" s="11">
        <f t="shared" si="127"/>
        <v>1</v>
      </c>
      <c r="F8182" s="18" t="s">
        <v>55936</v>
      </c>
      <c r="G8182" s="18" t="s">
        <v>56028</v>
      </c>
      <c r="H8182" s="18" t="s">
        <v>55937</v>
      </c>
      <c r="I8182" s="8"/>
      <c r="J8182" s="8"/>
    </row>
    <row r="8183" spans="1:10" ht="24">
      <c r="A8183" s="24" t="s">
        <v>24643</v>
      </c>
      <c r="B8183" s="8" t="s">
        <v>49922</v>
      </c>
      <c r="C8183" s="8" t="s">
        <v>24644</v>
      </c>
      <c r="D8183" s="45" t="s">
        <v>24645</v>
      </c>
      <c r="E8183" s="11">
        <f t="shared" si="127"/>
        <v>1</v>
      </c>
      <c r="F8183" s="12" t="s">
        <v>55936</v>
      </c>
      <c r="G8183" s="12" t="s">
        <v>55967</v>
      </c>
      <c r="H8183" s="12" t="s">
        <v>55937</v>
      </c>
      <c r="I8183" s="8"/>
      <c r="J8183" s="8"/>
    </row>
    <row r="8184" spans="1:10" ht="120">
      <c r="A8184" s="19" t="s">
        <v>24646</v>
      </c>
      <c r="B8184" s="8" t="s">
        <v>49923</v>
      </c>
      <c r="C8184" s="8" t="s">
        <v>24647</v>
      </c>
      <c r="D8184" s="29" t="s">
        <v>24648</v>
      </c>
      <c r="E8184" s="11">
        <f t="shared" si="127"/>
        <v>1</v>
      </c>
      <c r="F8184" s="15" t="s">
        <v>55936</v>
      </c>
      <c r="G8184" s="15" t="s">
        <v>56028</v>
      </c>
      <c r="H8184" s="15" t="s">
        <v>55937</v>
      </c>
      <c r="I8184" s="8"/>
      <c r="J8184" s="8"/>
    </row>
    <row r="8185" spans="1:10" ht="84">
      <c r="A8185" s="19" t="s">
        <v>24649</v>
      </c>
      <c r="B8185" s="8" t="s">
        <v>49924</v>
      </c>
      <c r="C8185" s="8" t="s">
        <v>24650</v>
      </c>
      <c r="D8185" s="29" t="s">
        <v>24651</v>
      </c>
      <c r="E8185" s="11">
        <f t="shared" si="127"/>
        <v>1</v>
      </c>
      <c r="F8185" s="15" t="s">
        <v>55936</v>
      </c>
      <c r="G8185" s="15" t="s">
        <v>55950</v>
      </c>
      <c r="H8185" s="15" t="s">
        <v>55937</v>
      </c>
      <c r="I8185" s="8"/>
      <c r="J8185" s="8"/>
    </row>
    <row r="8186" spans="1:10" ht="120">
      <c r="A8186" s="16" t="s">
        <v>24652</v>
      </c>
      <c r="B8186" s="8" t="s">
        <v>49925</v>
      </c>
      <c r="C8186" s="8" t="s">
        <v>24653</v>
      </c>
      <c r="D8186" s="17" t="s">
        <v>24654</v>
      </c>
      <c r="E8186" s="11">
        <f t="shared" si="127"/>
        <v>1</v>
      </c>
      <c r="F8186" s="18" t="s">
        <v>55936</v>
      </c>
      <c r="G8186" s="18" t="s">
        <v>23</v>
      </c>
      <c r="H8186" s="18" t="s">
        <v>55937</v>
      </c>
      <c r="I8186" s="8"/>
      <c r="J8186" s="8"/>
    </row>
    <row r="8187" spans="1:10" ht="36">
      <c r="A8187" s="16" t="s">
        <v>24655</v>
      </c>
      <c r="B8187" s="8" t="s">
        <v>49926</v>
      </c>
      <c r="C8187" s="8" t="s">
        <v>24656</v>
      </c>
      <c r="D8187" s="17" t="s">
        <v>24657</v>
      </c>
      <c r="E8187" s="11">
        <f t="shared" si="127"/>
        <v>1</v>
      </c>
      <c r="F8187" s="18" t="s">
        <v>55936</v>
      </c>
      <c r="G8187" s="18" t="s">
        <v>55975</v>
      </c>
      <c r="H8187" s="18" t="s">
        <v>55937</v>
      </c>
      <c r="I8187" s="8"/>
      <c r="J8187" s="8"/>
    </row>
    <row r="8188" spans="1:10" ht="24">
      <c r="A8188" s="16" t="s">
        <v>24658</v>
      </c>
      <c r="B8188" s="8" t="s">
        <v>49927</v>
      </c>
      <c r="C8188" s="8" t="s">
        <v>24659</v>
      </c>
      <c r="D8188" s="17" t="s">
        <v>24660</v>
      </c>
      <c r="E8188" s="11">
        <f t="shared" si="127"/>
        <v>1</v>
      </c>
      <c r="F8188" s="18" t="s">
        <v>55936</v>
      </c>
      <c r="G8188" s="18" t="s">
        <v>55970</v>
      </c>
      <c r="H8188" s="18" t="s">
        <v>55937</v>
      </c>
      <c r="I8188" s="8"/>
      <c r="J8188" s="8"/>
    </row>
    <row r="8189" spans="1:10">
      <c r="A8189" s="33" t="s">
        <v>1979</v>
      </c>
      <c r="B8189" s="8" t="s">
        <v>49928</v>
      </c>
      <c r="C8189" s="8" t="s">
        <v>4694</v>
      </c>
      <c r="D8189" s="22" t="s">
        <v>24661</v>
      </c>
      <c r="E8189" s="11">
        <f t="shared" si="127"/>
        <v>1</v>
      </c>
      <c r="F8189" s="15" t="s">
        <v>55936</v>
      </c>
      <c r="G8189" s="15" t="s">
        <v>56163</v>
      </c>
      <c r="H8189" s="15" t="s">
        <v>55937</v>
      </c>
      <c r="I8189" s="8"/>
      <c r="J8189" s="8"/>
    </row>
    <row r="8190" spans="1:10" ht="48">
      <c r="A8190" s="16" t="s">
        <v>24662</v>
      </c>
      <c r="B8190" s="8" t="s">
        <v>49929</v>
      </c>
      <c r="C8190" s="8" t="s">
        <v>24663</v>
      </c>
      <c r="D8190" s="17" t="s">
        <v>24664</v>
      </c>
      <c r="E8190" s="11">
        <f t="shared" si="127"/>
        <v>1</v>
      </c>
      <c r="F8190" s="18" t="s">
        <v>55936</v>
      </c>
      <c r="G8190" s="18" t="s">
        <v>56145</v>
      </c>
      <c r="H8190" s="18" t="s">
        <v>55937</v>
      </c>
      <c r="I8190" s="8"/>
      <c r="J8190" s="8">
        <v>1</v>
      </c>
    </row>
    <row r="8191" spans="1:10" ht="24">
      <c r="A8191" s="33" t="s">
        <v>1980</v>
      </c>
      <c r="B8191" s="8" t="s">
        <v>49930</v>
      </c>
      <c r="C8191" s="8" t="s">
        <v>40786</v>
      </c>
      <c r="D8191" s="8" t="s">
        <v>55474</v>
      </c>
      <c r="E8191" s="11">
        <f t="shared" si="127"/>
        <v>1</v>
      </c>
      <c r="F8191" s="12" t="s">
        <v>38138</v>
      </c>
      <c r="G8191" s="12" t="s">
        <v>55946</v>
      </c>
      <c r="H8191" s="12" t="s">
        <v>55938</v>
      </c>
      <c r="I8191" s="8"/>
      <c r="J8191" s="8"/>
    </row>
    <row r="8192" spans="1:10">
      <c r="A8192" s="16" t="s">
        <v>24665</v>
      </c>
      <c r="B8192" s="8" t="s">
        <v>49931</v>
      </c>
      <c r="C8192" s="8" t="s">
        <v>24666</v>
      </c>
      <c r="D8192" s="17" t="s">
        <v>24667</v>
      </c>
      <c r="E8192" s="11">
        <f t="shared" si="127"/>
        <v>1</v>
      </c>
      <c r="F8192" s="18" t="s">
        <v>55936</v>
      </c>
      <c r="G8192" s="18" t="s">
        <v>55948</v>
      </c>
      <c r="H8192" s="18" t="s">
        <v>55937</v>
      </c>
      <c r="I8192" s="8"/>
      <c r="J8192" s="8"/>
    </row>
    <row r="8193" spans="1:10" ht="24">
      <c r="A8193" s="44" t="s">
        <v>24668</v>
      </c>
      <c r="B8193" s="8" t="s">
        <v>49932</v>
      </c>
      <c r="C8193" s="8" t="s">
        <v>24669</v>
      </c>
      <c r="D8193" s="20" t="s">
        <v>24670</v>
      </c>
      <c r="E8193" s="11">
        <f t="shared" si="127"/>
        <v>1</v>
      </c>
      <c r="F8193" s="8" t="s">
        <v>55936</v>
      </c>
      <c r="G8193" s="8" t="s">
        <v>23</v>
      </c>
      <c r="H8193" s="8" t="s">
        <v>55937</v>
      </c>
      <c r="I8193" s="8"/>
      <c r="J8193" s="8"/>
    </row>
    <row r="8194" spans="1:10" ht="36">
      <c r="A8194" s="19" t="s">
        <v>24671</v>
      </c>
      <c r="B8194" s="8" t="s">
        <v>49933</v>
      </c>
      <c r="C8194" s="8" t="s">
        <v>24672</v>
      </c>
      <c r="D8194" s="29" t="s">
        <v>24673</v>
      </c>
      <c r="E8194" s="11">
        <f t="shared" ref="E8194:E8257" si="128">COUNTIF(B:B,B8194)</f>
        <v>1</v>
      </c>
      <c r="F8194" s="15" t="s">
        <v>55936</v>
      </c>
      <c r="G8194" s="15" t="s">
        <v>55952</v>
      </c>
      <c r="H8194" s="15" t="s">
        <v>55937</v>
      </c>
      <c r="I8194" s="8"/>
      <c r="J8194" s="8"/>
    </row>
    <row r="8195" spans="1:10" ht="36">
      <c r="A8195" s="16" t="s">
        <v>24674</v>
      </c>
      <c r="B8195" s="8" t="s">
        <v>49934</v>
      </c>
      <c r="C8195" s="8" t="s">
        <v>24675</v>
      </c>
      <c r="D8195" s="17" t="s">
        <v>24676</v>
      </c>
      <c r="E8195" s="11">
        <f t="shared" si="128"/>
        <v>1</v>
      </c>
      <c r="F8195" s="18" t="s">
        <v>55936</v>
      </c>
      <c r="G8195" s="18" t="s">
        <v>55952</v>
      </c>
      <c r="H8195" s="18" t="s">
        <v>55937</v>
      </c>
      <c r="I8195" s="8"/>
      <c r="J8195" s="8"/>
    </row>
    <row r="8196" spans="1:10" ht="36">
      <c r="A8196" s="19" t="s">
        <v>24677</v>
      </c>
      <c r="B8196" s="8" t="s">
        <v>49935</v>
      </c>
      <c r="C8196" s="8" t="s">
        <v>24678</v>
      </c>
      <c r="D8196" s="29" t="s">
        <v>24679</v>
      </c>
      <c r="E8196" s="11">
        <f t="shared" si="128"/>
        <v>1</v>
      </c>
      <c r="F8196" s="15" t="s">
        <v>55936</v>
      </c>
      <c r="G8196" s="15" t="s">
        <v>55948</v>
      </c>
      <c r="H8196" s="15" t="s">
        <v>55937</v>
      </c>
      <c r="I8196" s="8"/>
      <c r="J8196" s="8"/>
    </row>
    <row r="8197" spans="1:10" ht="120">
      <c r="A8197" s="16" t="s">
        <v>24680</v>
      </c>
      <c r="B8197" s="8" t="s">
        <v>49936</v>
      </c>
      <c r="C8197" s="8" t="s">
        <v>24681</v>
      </c>
      <c r="D8197" s="17" t="s">
        <v>24682</v>
      </c>
      <c r="E8197" s="11">
        <f t="shared" si="128"/>
        <v>1</v>
      </c>
      <c r="F8197" s="18" t="s">
        <v>55936</v>
      </c>
      <c r="G8197" s="18" t="s">
        <v>56197</v>
      </c>
      <c r="H8197" s="18" t="s">
        <v>55937</v>
      </c>
      <c r="I8197" s="8"/>
      <c r="J8197" s="8"/>
    </row>
    <row r="8198" spans="1:10" ht="120">
      <c r="A8198" s="16" t="s">
        <v>24683</v>
      </c>
      <c r="B8198" s="8" t="s">
        <v>49937</v>
      </c>
      <c r="C8198" s="8" t="s">
        <v>24684</v>
      </c>
      <c r="D8198" s="17" t="s">
        <v>24685</v>
      </c>
      <c r="E8198" s="11">
        <f t="shared" si="128"/>
        <v>1</v>
      </c>
      <c r="F8198" s="18" t="s">
        <v>55936</v>
      </c>
      <c r="G8198" s="18" t="s">
        <v>56197</v>
      </c>
      <c r="H8198" s="18" t="s">
        <v>55937</v>
      </c>
      <c r="I8198" s="8"/>
      <c r="J8198" s="8"/>
    </row>
    <row r="8199" spans="1:10">
      <c r="A8199" s="16" t="s">
        <v>24686</v>
      </c>
      <c r="B8199" s="8" t="s">
        <v>49938</v>
      </c>
      <c r="C8199" s="8" t="s">
        <v>24687</v>
      </c>
      <c r="D8199" s="17" t="s">
        <v>24688</v>
      </c>
      <c r="E8199" s="11">
        <f t="shared" si="128"/>
        <v>1</v>
      </c>
      <c r="F8199" s="18" t="s">
        <v>55936</v>
      </c>
      <c r="G8199" s="18" t="s">
        <v>55948</v>
      </c>
      <c r="H8199" s="18" t="s">
        <v>55937</v>
      </c>
      <c r="I8199" s="8"/>
      <c r="J8199" s="8"/>
    </row>
    <row r="8200" spans="1:10">
      <c r="A8200" s="33" t="s">
        <v>24689</v>
      </c>
      <c r="B8200" s="8" t="s">
        <v>49939</v>
      </c>
      <c r="C8200" s="8" t="s">
        <v>24690</v>
      </c>
      <c r="D8200" s="8" t="s">
        <v>24691</v>
      </c>
      <c r="E8200" s="11">
        <f t="shared" si="128"/>
        <v>1</v>
      </c>
      <c r="F8200" s="12" t="s">
        <v>55936</v>
      </c>
      <c r="G8200" s="12" t="s">
        <v>55948</v>
      </c>
      <c r="H8200" s="12" t="s">
        <v>55937</v>
      </c>
      <c r="I8200" s="8"/>
      <c r="J8200" s="8"/>
    </row>
    <row r="8201" spans="1:10" ht="24">
      <c r="A8201" s="16" t="s">
        <v>24692</v>
      </c>
      <c r="B8201" s="8" t="s">
        <v>49940</v>
      </c>
      <c r="C8201" s="8" t="s">
        <v>4698</v>
      </c>
      <c r="D8201" s="17" t="s">
        <v>24693</v>
      </c>
      <c r="E8201" s="11">
        <f t="shared" si="128"/>
        <v>1</v>
      </c>
      <c r="F8201" s="18" t="s">
        <v>55936</v>
      </c>
      <c r="G8201" s="18" t="s">
        <v>56045</v>
      </c>
      <c r="H8201" s="18" t="s">
        <v>55937</v>
      </c>
      <c r="I8201" s="8"/>
      <c r="J8201" s="8"/>
    </row>
    <row r="8202" spans="1:10" ht="24">
      <c r="A8202" s="16" t="s">
        <v>24694</v>
      </c>
      <c r="B8202" s="8" t="s">
        <v>49941</v>
      </c>
      <c r="C8202" s="8" t="s">
        <v>24695</v>
      </c>
      <c r="D8202" s="17" t="s">
        <v>24696</v>
      </c>
      <c r="E8202" s="11">
        <f t="shared" si="128"/>
        <v>1</v>
      </c>
      <c r="F8202" s="18" t="s">
        <v>55936</v>
      </c>
      <c r="G8202" s="18" t="s">
        <v>56197</v>
      </c>
      <c r="H8202" s="18" t="s">
        <v>55937</v>
      </c>
      <c r="I8202" s="8"/>
      <c r="J8202" s="8"/>
    </row>
    <row r="8203" spans="1:10" ht="60">
      <c r="A8203" s="26" t="s">
        <v>24697</v>
      </c>
      <c r="B8203" s="8" t="s">
        <v>49942</v>
      </c>
      <c r="C8203" s="8" t="s">
        <v>24698</v>
      </c>
      <c r="D8203" s="21" t="s">
        <v>24699</v>
      </c>
      <c r="E8203" s="11">
        <f t="shared" si="128"/>
        <v>1</v>
      </c>
      <c r="F8203" s="12" t="s">
        <v>55936</v>
      </c>
      <c r="G8203" s="12" t="s">
        <v>56008</v>
      </c>
      <c r="H8203" s="12" t="s">
        <v>55937</v>
      </c>
      <c r="I8203" s="8"/>
      <c r="J8203" s="8"/>
    </row>
    <row r="8204" spans="1:10" ht="24">
      <c r="A8204" s="16" t="s">
        <v>24700</v>
      </c>
      <c r="B8204" s="8" t="s">
        <v>49943</v>
      </c>
      <c r="C8204" s="8" t="s">
        <v>24701</v>
      </c>
      <c r="D8204" s="17" t="s">
        <v>24702</v>
      </c>
      <c r="E8204" s="11">
        <f t="shared" si="128"/>
        <v>1</v>
      </c>
      <c r="F8204" s="18" t="s">
        <v>55936</v>
      </c>
      <c r="G8204" s="18" t="s">
        <v>56045</v>
      </c>
      <c r="H8204" s="18" t="s">
        <v>55937</v>
      </c>
      <c r="I8204" s="8"/>
      <c r="J8204" s="8"/>
    </row>
    <row r="8205" spans="1:10">
      <c r="A8205" s="16" t="s">
        <v>24703</v>
      </c>
      <c r="B8205" s="8" t="s">
        <v>49944</v>
      </c>
      <c r="C8205" s="8" t="s">
        <v>24704</v>
      </c>
      <c r="D8205" s="17" t="s">
        <v>24705</v>
      </c>
      <c r="E8205" s="11">
        <f t="shared" si="128"/>
        <v>1</v>
      </c>
      <c r="F8205" s="18" t="s">
        <v>55936</v>
      </c>
      <c r="G8205" s="18" t="s">
        <v>55948</v>
      </c>
      <c r="H8205" s="18" t="s">
        <v>55937</v>
      </c>
      <c r="I8205" s="8"/>
      <c r="J8205" s="8"/>
    </row>
    <row r="8206" spans="1:10">
      <c r="A8206" s="16" t="s">
        <v>24706</v>
      </c>
      <c r="B8206" s="8" t="s">
        <v>49945</v>
      </c>
      <c r="C8206" s="8" t="s">
        <v>24707</v>
      </c>
      <c r="D8206" s="17" t="s">
        <v>24708</v>
      </c>
      <c r="E8206" s="11">
        <f t="shared" si="128"/>
        <v>1</v>
      </c>
      <c r="F8206" s="18" t="s">
        <v>55936</v>
      </c>
      <c r="G8206" s="18" t="s">
        <v>55948</v>
      </c>
      <c r="H8206" s="18" t="s">
        <v>55937</v>
      </c>
      <c r="I8206" s="8"/>
      <c r="J8206" s="8"/>
    </row>
    <row r="8207" spans="1:10">
      <c r="A8207" s="16" t="s">
        <v>24709</v>
      </c>
      <c r="B8207" s="8" t="s">
        <v>49946</v>
      </c>
      <c r="C8207" s="8" t="s">
        <v>24710</v>
      </c>
      <c r="D8207" s="17" t="s">
        <v>24711</v>
      </c>
      <c r="E8207" s="11">
        <f t="shared" si="128"/>
        <v>1</v>
      </c>
      <c r="F8207" s="18" t="s">
        <v>55936</v>
      </c>
      <c r="G8207" s="18" t="s">
        <v>55948</v>
      </c>
      <c r="H8207" s="18" t="s">
        <v>55937</v>
      </c>
      <c r="I8207" s="8"/>
      <c r="J8207" s="8"/>
    </row>
    <row r="8208" spans="1:10">
      <c r="A8208" s="24" t="s">
        <v>24712</v>
      </c>
      <c r="B8208" s="8" t="s">
        <v>49947</v>
      </c>
      <c r="C8208" s="8" t="s">
        <v>24713</v>
      </c>
      <c r="D8208" s="45" t="s">
        <v>24714</v>
      </c>
      <c r="E8208" s="11">
        <f t="shared" si="128"/>
        <v>1</v>
      </c>
      <c r="F8208" s="12" t="s">
        <v>55936</v>
      </c>
      <c r="G8208" s="12" t="s">
        <v>55948</v>
      </c>
      <c r="H8208" s="12" t="s">
        <v>55937</v>
      </c>
      <c r="I8208" s="8"/>
      <c r="J8208" s="64"/>
    </row>
    <row r="8209" spans="1:10" ht="84">
      <c r="A8209" s="16" t="s">
        <v>24715</v>
      </c>
      <c r="B8209" s="8" t="s">
        <v>49948</v>
      </c>
      <c r="C8209" s="8" t="s">
        <v>24716</v>
      </c>
      <c r="D8209" s="17" t="s">
        <v>24717</v>
      </c>
      <c r="E8209" s="11">
        <f t="shared" si="128"/>
        <v>1</v>
      </c>
      <c r="F8209" s="18" t="s">
        <v>55936</v>
      </c>
      <c r="G8209" s="18" t="s">
        <v>56045</v>
      </c>
      <c r="H8209" s="18" t="s">
        <v>55937</v>
      </c>
      <c r="I8209" s="8"/>
      <c r="J8209" s="8"/>
    </row>
    <row r="8210" spans="1:10">
      <c r="A8210" s="24" t="s">
        <v>24718</v>
      </c>
      <c r="B8210" s="8" t="s">
        <v>49949</v>
      </c>
      <c r="C8210" s="8" t="s">
        <v>24719</v>
      </c>
      <c r="D8210" s="45" t="s">
        <v>24720</v>
      </c>
      <c r="E8210" s="11">
        <f t="shared" si="128"/>
        <v>1</v>
      </c>
      <c r="F8210" s="12" t="s">
        <v>55936</v>
      </c>
      <c r="G8210" s="12" t="s">
        <v>55958</v>
      </c>
      <c r="H8210" s="12" t="s">
        <v>55937</v>
      </c>
      <c r="I8210" s="8"/>
      <c r="J8210" s="8"/>
    </row>
    <row r="8211" spans="1:10">
      <c r="A8211" s="33" t="s">
        <v>1981</v>
      </c>
      <c r="B8211" s="8" t="s">
        <v>49950</v>
      </c>
      <c r="C8211" s="8" t="s">
        <v>4695</v>
      </c>
      <c r="D8211" s="22" t="s">
        <v>24721</v>
      </c>
      <c r="E8211" s="11">
        <f t="shared" si="128"/>
        <v>1</v>
      </c>
      <c r="F8211" s="12" t="s">
        <v>55936</v>
      </c>
      <c r="G8211" s="12" t="s">
        <v>56085</v>
      </c>
      <c r="H8211" s="12" t="s">
        <v>55937</v>
      </c>
      <c r="I8211" s="8"/>
      <c r="J8211" s="8"/>
    </row>
    <row r="8212" spans="1:10" ht="36">
      <c r="A8212" s="26" t="s">
        <v>24722</v>
      </c>
      <c r="B8212" s="8" t="s">
        <v>49951</v>
      </c>
      <c r="C8212" s="8" t="s">
        <v>24723</v>
      </c>
      <c r="D8212" s="21" t="s">
        <v>24724</v>
      </c>
      <c r="E8212" s="11">
        <f t="shared" si="128"/>
        <v>1</v>
      </c>
      <c r="F8212" s="12" t="s">
        <v>55936</v>
      </c>
      <c r="G8212" s="12" t="s">
        <v>23</v>
      </c>
      <c r="H8212" s="12" t="s">
        <v>55937</v>
      </c>
      <c r="I8212" s="8"/>
      <c r="J8212" s="8"/>
    </row>
    <row r="8213" spans="1:10">
      <c r="A8213" s="16" t="s">
        <v>24725</v>
      </c>
      <c r="B8213" s="8" t="s">
        <v>49952</v>
      </c>
      <c r="C8213" s="8" t="s">
        <v>24726</v>
      </c>
      <c r="D8213" s="17" t="s">
        <v>24727</v>
      </c>
      <c r="E8213" s="11">
        <f t="shared" si="128"/>
        <v>1</v>
      </c>
      <c r="F8213" s="18" t="s">
        <v>55936</v>
      </c>
      <c r="G8213" s="18" t="s">
        <v>23</v>
      </c>
      <c r="H8213" s="18" t="s">
        <v>55937</v>
      </c>
      <c r="I8213" s="8"/>
      <c r="J8213" s="8"/>
    </row>
    <row r="8214" spans="1:10">
      <c r="A8214" s="16" t="s">
        <v>24728</v>
      </c>
      <c r="B8214" s="8" t="s">
        <v>49953</v>
      </c>
      <c r="C8214" s="8" t="s">
        <v>24729</v>
      </c>
      <c r="D8214" s="17" t="s">
        <v>24730</v>
      </c>
      <c r="E8214" s="11">
        <f t="shared" si="128"/>
        <v>1</v>
      </c>
      <c r="F8214" s="18" t="s">
        <v>55936</v>
      </c>
      <c r="G8214" s="18" t="s">
        <v>23</v>
      </c>
      <c r="H8214" s="18" t="s">
        <v>55937</v>
      </c>
      <c r="I8214" s="8"/>
      <c r="J8214" s="8"/>
    </row>
    <row r="8215" spans="1:10" ht="24">
      <c r="A8215" s="62" t="s">
        <v>24731</v>
      </c>
      <c r="B8215" s="8" t="s">
        <v>49954</v>
      </c>
      <c r="C8215" s="8" t="s">
        <v>24732</v>
      </c>
      <c r="D8215" s="61" t="s">
        <v>24733</v>
      </c>
      <c r="E8215" s="11">
        <f t="shared" si="128"/>
        <v>1</v>
      </c>
      <c r="F8215" s="12" t="s">
        <v>55936</v>
      </c>
      <c r="G8215" s="12" t="s">
        <v>23</v>
      </c>
      <c r="H8215" s="12" t="s">
        <v>55937</v>
      </c>
      <c r="I8215" s="61"/>
      <c r="J8215" s="8"/>
    </row>
    <row r="8216" spans="1:10">
      <c r="A8216" s="16" t="s">
        <v>1982</v>
      </c>
      <c r="B8216" s="8" t="s">
        <v>1804</v>
      </c>
      <c r="C8216" s="8" t="s">
        <v>1804</v>
      </c>
      <c r="D8216" s="17" t="s">
        <v>55475</v>
      </c>
      <c r="E8216" s="11">
        <f t="shared" si="128"/>
        <v>3</v>
      </c>
      <c r="F8216" s="18" t="s">
        <v>38138</v>
      </c>
      <c r="G8216" s="18" t="s">
        <v>55946</v>
      </c>
      <c r="H8216" s="18" t="s">
        <v>55938</v>
      </c>
      <c r="I8216" s="8"/>
      <c r="J8216" s="8"/>
    </row>
    <row r="8217" spans="1:10">
      <c r="A8217" s="16" t="s">
        <v>24734</v>
      </c>
      <c r="B8217" s="8" t="s">
        <v>49955</v>
      </c>
      <c r="C8217" s="8" t="s">
        <v>3601</v>
      </c>
      <c r="D8217" s="17" t="s">
        <v>24735</v>
      </c>
      <c r="E8217" s="11">
        <f t="shared" si="128"/>
        <v>1</v>
      </c>
      <c r="F8217" s="18" t="s">
        <v>55936</v>
      </c>
      <c r="G8217" s="18" t="s">
        <v>55985</v>
      </c>
      <c r="H8217" s="18" t="s">
        <v>55937</v>
      </c>
      <c r="I8217" s="8"/>
      <c r="J8217" s="8"/>
    </row>
    <row r="8218" spans="1:10">
      <c r="A8218" s="24" t="s">
        <v>38197</v>
      </c>
      <c r="B8218" s="8" t="s">
        <v>40787</v>
      </c>
      <c r="C8218" s="8" t="s">
        <v>40787</v>
      </c>
      <c r="D8218" s="20" t="s">
        <v>55476</v>
      </c>
      <c r="E8218" s="11">
        <f t="shared" si="128"/>
        <v>1</v>
      </c>
      <c r="F8218" s="8" t="s">
        <v>38138</v>
      </c>
      <c r="G8218" s="8" t="s">
        <v>55946</v>
      </c>
      <c r="H8218" s="8" t="s">
        <v>55938</v>
      </c>
      <c r="I8218" s="8"/>
      <c r="J8218" s="8"/>
    </row>
    <row r="8219" spans="1:10">
      <c r="A8219" s="24" t="s">
        <v>24736</v>
      </c>
      <c r="B8219" s="8" t="s">
        <v>49956</v>
      </c>
      <c r="C8219" s="8" t="s">
        <v>24737</v>
      </c>
      <c r="D8219" s="45" t="s">
        <v>24738</v>
      </c>
      <c r="E8219" s="11">
        <f t="shared" si="128"/>
        <v>1</v>
      </c>
      <c r="F8219" s="12" t="s">
        <v>55936</v>
      </c>
      <c r="G8219" s="12" t="s">
        <v>56268</v>
      </c>
      <c r="H8219" s="12" t="s">
        <v>55937</v>
      </c>
      <c r="I8219" s="8"/>
      <c r="J8219" s="8"/>
    </row>
    <row r="8220" spans="1:10">
      <c r="A8220" s="33" t="s">
        <v>1983</v>
      </c>
      <c r="B8220" s="8" t="s">
        <v>49957</v>
      </c>
      <c r="C8220" s="8" t="s">
        <v>3957</v>
      </c>
      <c r="D8220" s="22" t="s">
        <v>3390</v>
      </c>
      <c r="E8220" s="11">
        <f t="shared" si="128"/>
        <v>1</v>
      </c>
      <c r="F8220" s="15" t="s">
        <v>55936</v>
      </c>
      <c r="G8220" s="15" t="s">
        <v>23</v>
      </c>
      <c r="H8220" s="15" t="s">
        <v>55937</v>
      </c>
      <c r="I8220" s="8"/>
      <c r="J8220" s="8"/>
    </row>
    <row r="8221" spans="1:10" ht="36">
      <c r="A8221" s="16" t="s">
        <v>38198</v>
      </c>
      <c r="B8221" s="8" t="s">
        <v>49958</v>
      </c>
      <c r="C8221" s="8" t="s">
        <v>40788</v>
      </c>
      <c r="D8221" s="17" t="s">
        <v>55477</v>
      </c>
      <c r="E8221" s="11">
        <f t="shared" si="128"/>
        <v>1</v>
      </c>
      <c r="F8221" s="18" t="s">
        <v>55936</v>
      </c>
      <c r="G8221" s="18" t="s">
        <v>23</v>
      </c>
      <c r="H8221" s="18" t="s">
        <v>55937</v>
      </c>
      <c r="I8221" s="8"/>
      <c r="J8221" s="8"/>
    </row>
    <row r="8222" spans="1:10">
      <c r="A8222" s="16" t="s">
        <v>38199</v>
      </c>
      <c r="B8222" s="8" t="s">
        <v>49959</v>
      </c>
      <c r="C8222" s="8" t="s">
        <v>40789</v>
      </c>
      <c r="D8222" s="17" t="s">
        <v>55478</v>
      </c>
      <c r="E8222" s="11">
        <f t="shared" si="128"/>
        <v>1</v>
      </c>
      <c r="F8222" s="18" t="s">
        <v>38138</v>
      </c>
      <c r="G8222" s="18" t="s">
        <v>55946</v>
      </c>
      <c r="H8222" s="18" t="s">
        <v>55938</v>
      </c>
      <c r="I8222" s="8"/>
      <c r="J8222" s="8"/>
    </row>
    <row r="8223" spans="1:10">
      <c r="A8223" s="33" t="s">
        <v>24739</v>
      </c>
      <c r="B8223" s="8" t="s">
        <v>49960</v>
      </c>
      <c r="C8223" s="8" t="s">
        <v>24740</v>
      </c>
      <c r="D8223" s="8" t="s">
        <v>24741</v>
      </c>
      <c r="E8223" s="11">
        <f t="shared" si="128"/>
        <v>1</v>
      </c>
      <c r="F8223" s="12" t="s">
        <v>55936</v>
      </c>
      <c r="G8223" s="12" t="s">
        <v>55960</v>
      </c>
      <c r="H8223" s="12" t="s">
        <v>55937</v>
      </c>
      <c r="I8223" s="8"/>
      <c r="J8223" s="8"/>
    </row>
    <row r="8224" spans="1:10">
      <c r="A8224" s="16" t="s">
        <v>24742</v>
      </c>
      <c r="B8224" s="8" t="s">
        <v>49961</v>
      </c>
      <c r="C8224" s="8" t="s">
        <v>24743</v>
      </c>
      <c r="D8224" s="17" t="s">
        <v>24744</v>
      </c>
      <c r="E8224" s="11">
        <f t="shared" si="128"/>
        <v>1</v>
      </c>
      <c r="F8224" s="18" t="s">
        <v>55936</v>
      </c>
      <c r="G8224" s="18" t="s">
        <v>23</v>
      </c>
      <c r="H8224" s="18" t="s">
        <v>55937</v>
      </c>
      <c r="I8224" s="8"/>
      <c r="J8224" s="8"/>
    </row>
    <row r="8225" spans="1:10" ht="48">
      <c r="A8225" s="24" t="s">
        <v>24745</v>
      </c>
      <c r="B8225" s="8" t="s">
        <v>49962</v>
      </c>
      <c r="C8225" s="8" t="s">
        <v>24746</v>
      </c>
      <c r="D8225" s="45" t="s">
        <v>24747</v>
      </c>
      <c r="E8225" s="11">
        <f t="shared" si="128"/>
        <v>1</v>
      </c>
      <c r="F8225" s="12" t="s">
        <v>55936</v>
      </c>
      <c r="G8225" s="12" t="s">
        <v>55970</v>
      </c>
      <c r="H8225" s="12" t="s">
        <v>55937</v>
      </c>
      <c r="I8225" s="8"/>
      <c r="J8225" s="8"/>
    </row>
    <row r="8226" spans="1:10">
      <c r="A8226" s="16" t="s">
        <v>24748</v>
      </c>
      <c r="B8226" s="8" t="s">
        <v>49963</v>
      </c>
      <c r="C8226" s="8" t="s">
        <v>24749</v>
      </c>
      <c r="D8226" s="17" t="s">
        <v>24750</v>
      </c>
      <c r="E8226" s="11">
        <f t="shared" si="128"/>
        <v>1</v>
      </c>
      <c r="F8226" s="18" t="s">
        <v>55936</v>
      </c>
      <c r="G8226" s="18" t="s">
        <v>23</v>
      </c>
      <c r="H8226" s="18" t="s">
        <v>55937</v>
      </c>
      <c r="I8226" s="8"/>
      <c r="J8226" s="8"/>
    </row>
    <row r="8227" spans="1:10" ht="24">
      <c r="A8227" s="16" t="s">
        <v>24751</v>
      </c>
      <c r="B8227" s="8" t="s">
        <v>49964</v>
      </c>
      <c r="C8227" s="8" t="s">
        <v>24752</v>
      </c>
      <c r="D8227" s="17" t="s">
        <v>24753</v>
      </c>
      <c r="E8227" s="11">
        <f t="shared" si="128"/>
        <v>1</v>
      </c>
      <c r="F8227" s="18" t="s">
        <v>55936</v>
      </c>
      <c r="G8227" s="18" t="s">
        <v>23</v>
      </c>
      <c r="H8227" s="18" t="s">
        <v>55937</v>
      </c>
      <c r="I8227" s="8"/>
      <c r="J8227" s="8"/>
    </row>
    <row r="8228" spans="1:10">
      <c r="A8228" s="16" t="s">
        <v>1984</v>
      </c>
      <c r="B8228" s="8" t="s">
        <v>49965</v>
      </c>
      <c r="C8228" s="8" t="s">
        <v>4697</v>
      </c>
      <c r="D8228" s="17" t="s">
        <v>24754</v>
      </c>
      <c r="E8228" s="11">
        <f t="shared" si="128"/>
        <v>1</v>
      </c>
      <c r="F8228" s="18" t="s">
        <v>55936</v>
      </c>
      <c r="G8228" s="18" t="s">
        <v>23</v>
      </c>
      <c r="H8228" s="18" t="s">
        <v>55937</v>
      </c>
      <c r="I8228" s="8"/>
      <c r="J8228" s="8"/>
    </row>
    <row r="8229" spans="1:10" ht="24">
      <c r="A8229" s="16" t="s">
        <v>24755</v>
      </c>
      <c r="B8229" s="8" t="s">
        <v>24756</v>
      </c>
      <c r="C8229" s="8" t="s">
        <v>24756</v>
      </c>
      <c r="D8229" s="17" t="s">
        <v>24757</v>
      </c>
      <c r="E8229" s="11">
        <f t="shared" si="128"/>
        <v>1</v>
      </c>
      <c r="F8229" s="18" t="s">
        <v>55936</v>
      </c>
      <c r="G8229" s="18" t="s">
        <v>23</v>
      </c>
      <c r="H8229" s="18" t="s">
        <v>55937</v>
      </c>
      <c r="I8229" s="8"/>
      <c r="J8229" s="8"/>
    </row>
    <row r="8230" spans="1:10">
      <c r="A8230" s="16" t="s">
        <v>24758</v>
      </c>
      <c r="B8230" s="8" t="s">
        <v>49966</v>
      </c>
      <c r="C8230" s="8" t="s">
        <v>24759</v>
      </c>
      <c r="D8230" s="17" t="s">
        <v>24760</v>
      </c>
      <c r="E8230" s="11">
        <f t="shared" si="128"/>
        <v>1</v>
      </c>
      <c r="F8230" s="18" t="s">
        <v>55936</v>
      </c>
      <c r="G8230" s="18" t="s">
        <v>23</v>
      </c>
      <c r="H8230" s="18" t="s">
        <v>55937</v>
      </c>
      <c r="I8230" s="8"/>
      <c r="J8230" s="8">
        <v>1</v>
      </c>
    </row>
    <row r="8231" spans="1:10">
      <c r="A8231" s="16" t="s">
        <v>24761</v>
      </c>
      <c r="B8231" s="8" t="s">
        <v>49967</v>
      </c>
      <c r="C8231" s="8" t="s">
        <v>24762</v>
      </c>
      <c r="D8231" s="17" t="s">
        <v>24763</v>
      </c>
      <c r="E8231" s="11">
        <f t="shared" si="128"/>
        <v>1</v>
      </c>
      <c r="F8231" s="18" t="s">
        <v>55936</v>
      </c>
      <c r="G8231" s="18" t="s">
        <v>23</v>
      </c>
      <c r="H8231" s="18" t="s">
        <v>55937</v>
      </c>
      <c r="I8231" s="8"/>
      <c r="J8231" s="8">
        <v>2</v>
      </c>
    </row>
    <row r="8232" spans="1:10">
      <c r="A8232" s="16" t="s">
        <v>1985</v>
      </c>
      <c r="B8232" s="8" t="s">
        <v>49968</v>
      </c>
      <c r="C8232" s="8" t="s">
        <v>4698</v>
      </c>
      <c r="D8232" s="17" t="s">
        <v>24764</v>
      </c>
      <c r="E8232" s="11">
        <f t="shared" si="128"/>
        <v>1</v>
      </c>
      <c r="F8232" s="18" t="s">
        <v>55936</v>
      </c>
      <c r="G8232" s="18" t="s">
        <v>56045</v>
      </c>
      <c r="H8232" s="18" t="s">
        <v>55937</v>
      </c>
      <c r="I8232" s="8"/>
      <c r="J8232" s="8"/>
    </row>
    <row r="8233" spans="1:10" ht="24">
      <c r="A8233" s="16" t="s">
        <v>24765</v>
      </c>
      <c r="B8233" s="8" t="s">
        <v>49969</v>
      </c>
      <c r="C8233" s="8" t="s">
        <v>24766</v>
      </c>
      <c r="D8233" s="17" t="s">
        <v>24767</v>
      </c>
      <c r="E8233" s="11">
        <f t="shared" si="128"/>
        <v>1</v>
      </c>
      <c r="F8233" s="18" t="s">
        <v>55936</v>
      </c>
      <c r="G8233" s="18" t="s">
        <v>55948</v>
      </c>
      <c r="H8233" s="18" t="s">
        <v>55937</v>
      </c>
      <c r="I8233" s="8"/>
      <c r="J8233" s="8"/>
    </row>
    <row r="8234" spans="1:10" ht="24">
      <c r="A8234" s="16" t="s">
        <v>24768</v>
      </c>
      <c r="B8234" s="8" t="s">
        <v>49970</v>
      </c>
      <c r="C8234" s="8" t="s">
        <v>24769</v>
      </c>
      <c r="D8234" s="17" t="s">
        <v>24770</v>
      </c>
      <c r="E8234" s="11">
        <f t="shared" si="128"/>
        <v>1</v>
      </c>
      <c r="F8234" s="18" t="s">
        <v>55936</v>
      </c>
      <c r="G8234" s="18" t="s">
        <v>55948</v>
      </c>
      <c r="H8234" s="18" t="s">
        <v>55937</v>
      </c>
      <c r="I8234" s="8"/>
      <c r="J8234" s="8"/>
    </row>
    <row r="8235" spans="1:10" ht="24">
      <c r="A8235" s="33" t="s">
        <v>24771</v>
      </c>
      <c r="B8235" s="8" t="s">
        <v>49971</v>
      </c>
      <c r="C8235" s="8" t="s">
        <v>24772</v>
      </c>
      <c r="D8235" s="22" t="s">
        <v>24773</v>
      </c>
      <c r="E8235" s="11">
        <f t="shared" si="128"/>
        <v>1</v>
      </c>
      <c r="F8235" s="15" t="s">
        <v>55936</v>
      </c>
      <c r="G8235" s="15" t="s">
        <v>55975</v>
      </c>
      <c r="H8235" s="15" t="s">
        <v>55937</v>
      </c>
      <c r="I8235" s="8"/>
      <c r="J8235" s="8"/>
    </row>
    <row r="8236" spans="1:10" ht="24">
      <c r="A8236" s="16" t="s">
        <v>24774</v>
      </c>
      <c r="B8236" s="8" t="s">
        <v>49972</v>
      </c>
      <c r="C8236" s="8" t="s">
        <v>24775</v>
      </c>
      <c r="D8236" s="17" t="s">
        <v>24776</v>
      </c>
      <c r="E8236" s="11">
        <f t="shared" si="128"/>
        <v>1</v>
      </c>
      <c r="F8236" s="18" t="s">
        <v>55936</v>
      </c>
      <c r="G8236" s="18" t="s">
        <v>56045</v>
      </c>
      <c r="H8236" s="18" t="s">
        <v>55937</v>
      </c>
      <c r="I8236" s="8"/>
      <c r="J8236" s="8"/>
    </row>
    <row r="8237" spans="1:10">
      <c r="A8237" s="16" t="s">
        <v>24777</v>
      </c>
      <c r="B8237" s="8" t="s">
        <v>49973</v>
      </c>
      <c r="C8237" s="8" t="s">
        <v>24701</v>
      </c>
      <c r="D8237" s="17" t="s">
        <v>24778</v>
      </c>
      <c r="E8237" s="11">
        <f t="shared" si="128"/>
        <v>1</v>
      </c>
      <c r="F8237" s="18" t="s">
        <v>55936</v>
      </c>
      <c r="G8237" s="18" t="s">
        <v>56045</v>
      </c>
      <c r="H8237" s="18" t="s">
        <v>55937</v>
      </c>
      <c r="I8237" s="8"/>
      <c r="J8237" s="8"/>
    </row>
    <row r="8238" spans="1:10">
      <c r="A8238" s="16" t="s">
        <v>24779</v>
      </c>
      <c r="B8238" s="8" t="s">
        <v>49974</v>
      </c>
      <c r="C8238" s="8" t="s">
        <v>24780</v>
      </c>
      <c r="D8238" s="17" t="s">
        <v>24781</v>
      </c>
      <c r="E8238" s="11">
        <f t="shared" si="128"/>
        <v>1</v>
      </c>
      <c r="F8238" s="18" t="s">
        <v>55936</v>
      </c>
      <c r="G8238" s="18" t="s">
        <v>55948</v>
      </c>
      <c r="H8238" s="18" t="s">
        <v>55937</v>
      </c>
      <c r="I8238" s="8"/>
      <c r="J8238" s="8"/>
    </row>
    <row r="8239" spans="1:10">
      <c r="A8239" s="16" t="s">
        <v>24782</v>
      </c>
      <c r="B8239" s="8" t="s">
        <v>49975</v>
      </c>
      <c r="C8239" s="8" t="s">
        <v>24783</v>
      </c>
      <c r="D8239" s="17" t="s">
        <v>24784</v>
      </c>
      <c r="E8239" s="11">
        <f t="shared" si="128"/>
        <v>1</v>
      </c>
      <c r="F8239" s="18" t="s">
        <v>55936</v>
      </c>
      <c r="G8239" s="18" t="s">
        <v>55967</v>
      </c>
      <c r="H8239" s="18" t="s">
        <v>55937</v>
      </c>
      <c r="I8239" s="8"/>
      <c r="J8239" s="8">
        <v>1</v>
      </c>
    </row>
    <row r="8240" spans="1:10">
      <c r="A8240" s="16" t="s">
        <v>1986</v>
      </c>
      <c r="B8240" s="8" t="s">
        <v>1987</v>
      </c>
      <c r="C8240" s="8" t="s">
        <v>1987</v>
      </c>
      <c r="D8240" s="17" t="s">
        <v>3391</v>
      </c>
      <c r="E8240" s="11">
        <f t="shared" si="128"/>
        <v>1</v>
      </c>
      <c r="F8240" s="18" t="s">
        <v>55936</v>
      </c>
      <c r="G8240" s="18" t="s">
        <v>23</v>
      </c>
      <c r="H8240" s="18" t="s">
        <v>55937</v>
      </c>
      <c r="I8240" s="8"/>
      <c r="J8240" s="8">
        <v>2</v>
      </c>
    </row>
    <row r="8241" spans="1:10">
      <c r="A8241" s="16" t="s">
        <v>1988</v>
      </c>
      <c r="B8241" s="8" t="s">
        <v>49976</v>
      </c>
      <c r="C8241" s="8" t="s">
        <v>4699</v>
      </c>
      <c r="D8241" s="17" t="s">
        <v>24785</v>
      </c>
      <c r="E8241" s="11">
        <f t="shared" si="128"/>
        <v>1</v>
      </c>
      <c r="F8241" s="18" t="s">
        <v>55936</v>
      </c>
      <c r="G8241" s="18" t="s">
        <v>23</v>
      </c>
      <c r="H8241" s="18" t="s">
        <v>55937</v>
      </c>
      <c r="I8241" s="8"/>
      <c r="J8241" s="8"/>
    </row>
    <row r="8242" spans="1:10">
      <c r="A8242" s="39" t="s">
        <v>24786</v>
      </c>
      <c r="B8242" s="8" t="s">
        <v>49977</v>
      </c>
      <c r="C8242" s="8" t="s">
        <v>24787</v>
      </c>
      <c r="D8242" s="45" t="s">
        <v>24788</v>
      </c>
      <c r="E8242" s="11">
        <f t="shared" si="128"/>
        <v>1</v>
      </c>
      <c r="F8242" s="12" t="s">
        <v>55936</v>
      </c>
      <c r="G8242" s="12" t="s">
        <v>55944</v>
      </c>
      <c r="H8242" s="12" t="s">
        <v>55937</v>
      </c>
      <c r="I8242" s="8"/>
      <c r="J8242" s="8"/>
    </row>
    <row r="8243" spans="1:10" ht="24">
      <c r="A8243" s="16" t="s">
        <v>24789</v>
      </c>
      <c r="B8243" s="8" t="s">
        <v>49978</v>
      </c>
      <c r="C8243" s="8" t="s">
        <v>24790</v>
      </c>
      <c r="D8243" s="17" t="s">
        <v>24791</v>
      </c>
      <c r="E8243" s="11">
        <f t="shared" si="128"/>
        <v>1</v>
      </c>
      <c r="F8243" s="18" t="s">
        <v>55936</v>
      </c>
      <c r="G8243" s="18" t="s">
        <v>55948</v>
      </c>
      <c r="H8243" s="18" t="s">
        <v>55937</v>
      </c>
      <c r="I8243" s="8"/>
      <c r="J8243" s="8"/>
    </row>
    <row r="8244" spans="1:10" ht="24">
      <c r="A8244" s="24" t="s">
        <v>1989</v>
      </c>
      <c r="B8244" s="8" t="s">
        <v>4494</v>
      </c>
      <c r="C8244" s="8" t="s">
        <v>4494</v>
      </c>
      <c r="D8244" s="45" t="s">
        <v>24792</v>
      </c>
      <c r="E8244" s="11">
        <f t="shared" si="128"/>
        <v>1</v>
      </c>
      <c r="F8244" s="12" t="s">
        <v>55936</v>
      </c>
      <c r="G8244" s="12" t="s">
        <v>23</v>
      </c>
      <c r="H8244" s="12" t="s">
        <v>55937</v>
      </c>
      <c r="I8244" s="8"/>
      <c r="J8244" s="8"/>
    </row>
    <row r="8245" spans="1:10">
      <c r="A8245" s="16" t="s">
        <v>24793</v>
      </c>
      <c r="B8245" s="8" t="s">
        <v>49979</v>
      </c>
      <c r="C8245" s="8" t="s">
        <v>24794</v>
      </c>
      <c r="D8245" s="17" t="s">
        <v>24795</v>
      </c>
      <c r="E8245" s="11">
        <f t="shared" si="128"/>
        <v>1</v>
      </c>
      <c r="F8245" s="18" t="s">
        <v>55936</v>
      </c>
      <c r="G8245" s="18" t="s">
        <v>23</v>
      </c>
      <c r="H8245" s="18" t="s">
        <v>55937</v>
      </c>
      <c r="I8245" s="8"/>
      <c r="J8245" s="8"/>
    </row>
    <row r="8246" spans="1:10">
      <c r="A8246" s="16" t="s">
        <v>24796</v>
      </c>
      <c r="B8246" s="8" t="s">
        <v>49980</v>
      </c>
      <c r="C8246" s="8" t="s">
        <v>24797</v>
      </c>
      <c r="D8246" s="17" t="s">
        <v>24798</v>
      </c>
      <c r="E8246" s="11">
        <f t="shared" si="128"/>
        <v>1</v>
      </c>
      <c r="F8246" s="18" t="s">
        <v>55936</v>
      </c>
      <c r="G8246" s="18" t="s">
        <v>23</v>
      </c>
      <c r="H8246" s="18" t="s">
        <v>55937</v>
      </c>
      <c r="I8246" s="8"/>
      <c r="J8246" s="8"/>
    </row>
    <row r="8247" spans="1:10" ht="24">
      <c r="A8247" s="16" t="s">
        <v>24799</v>
      </c>
      <c r="B8247" s="8" t="s">
        <v>49981</v>
      </c>
      <c r="C8247" s="8" t="s">
        <v>24800</v>
      </c>
      <c r="D8247" s="17" t="s">
        <v>24801</v>
      </c>
      <c r="E8247" s="11">
        <f t="shared" si="128"/>
        <v>1</v>
      </c>
      <c r="F8247" s="18" t="s">
        <v>55936</v>
      </c>
      <c r="G8247" s="18" t="s">
        <v>23</v>
      </c>
      <c r="H8247" s="18" t="s">
        <v>55937</v>
      </c>
      <c r="I8247" s="8"/>
      <c r="J8247" s="8"/>
    </row>
    <row r="8248" spans="1:10">
      <c r="A8248" s="16" t="s">
        <v>1990</v>
      </c>
      <c r="B8248" s="8" t="s">
        <v>49982</v>
      </c>
      <c r="C8248" s="8" t="s">
        <v>3939</v>
      </c>
      <c r="D8248" s="17" t="s">
        <v>24802</v>
      </c>
      <c r="E8248" s="11">
        <f t="shared" si="128"/>
        <v>1</v>
      </c>
      <c r="F8248" s="18" t="s">
        <v>55936</v>
      </c>
      <c r="G8248" s="18" t="s">
        <v>23</v>
      </c>
      <c r="H8248" s="18" t="s">
        <v>55937</v>
      </c>
      <c r="I8248" s="8"/>
      <c r="J8248" s="8"/>
    </row>
    <row r="8249" spans="1:10">
      <c r="A8249" s="16" t="s">
        <v>24803</v>
      </c>
      <c r="B8249" s="8" t="s">
        <v>49983</v>
      </c>
      <c r="C8249" s="8" t="s">
        <v>24804</v>
      </c>
      <c r="D8249" s="17" t="s">
        <v>24805</v>
      </c>
      <c r="E8249" s="11">
        <f t="shared" si="128"/>
        <v>1</v>
      </c>
      <c r="F8249" s="18" t="s">
        <v>55936</v>
      </c>
      <c r="G8249" s="18" t="s">
        <v>23</v>
      </c>
      <c r="H8249" s="18" t="s">
        <v>55937</v>
      </c>
      <c r="I8249" s="8"/>
      <c r="J8249" s="8"/>
    </row>
    <row r="8250" spans="1:10">
      <c r="A8250" s="16" t="s">
        <v>24806</v>
      </c>
      <c r="B8250" s="8" t="s">
        <v>49984</v>
      </c>
      <c r="C8250" s="8" t="s">
        <v>24807</v>
      </c>
      <c r="D8250" s="17" t="s">
        <v>24808</v>
      </c>
      <c r="E8250" s="11">
        <f t="shared" si="128"/>
        <v>1</v>
      </c>
      <c r="F8250" s="18" t="s">
        <v>55936</v>
      </c>
      <c r="G8250" s="18" t="s">
        <v>23</v>
      </c>
      <c r="H8250" s="18" t="s">
        <v>55937</v>
      </c>
      <c r="I8250" s="8"/>
      <c r="J8250" s="8"/>
    </row>
    <row r="8251" spans="1:10">
      <c r="A8251" s="55" t="s">
        <v>24809</v>
      </c>
      <c r="B8251" s="8" t="s">
        <v>49985</v>
      </c>
      <c r="C8251" s="8" t="s">
        <v>24810</v>
      </c>
      <c r="D8251" s="20" t="s">
        <v>24811</v>
      </c>
      <c r="E8251" s="11">
        <f t="shared" si="128"/>
        <v>1</v>
      </c>
      <c r="F8251" s="8" t="s">
        <v>55936</v>
      </c>
      <c r="G8251" s="8" t="s">
        <v>23</v>
      </c>
      <c r="H8251" s="8" t="s">
        <v>55937</v>
      </c>
      <c r="I8251" s="8"/>
      <c r="J8251" s="8"/>
    </row>
    <row r="8252" spans="1:10" ht="24">
      <c r="A8252" s="16" t="s">
        <v>24812</v>
      </c>
      <c r="B8252" s="8" t="s">
        <v>49986</v>
      </c>
      <c r="C8252" s="8" t="s">
        <v>24813</v>
      </c>
      <c r="D8252" s="17" t="s">
        <v>24814</v>
      </c>
      <c r="E8252" s="11">
        <f t="shared" si="128"/>
        <v>1</v>
      </c>
      <c r="F8252" s="18" t="s">
        <v>55936</v>
      </c>
      <c r="G8252" s="18" t="s">
        <v>23</v>
      </c>
      <c r="H8252" s="18" t="s">
        <v>55937</v>
      </c>
      <c r="I8252" s="8"/>
      <c r="J8252" s="8"/>
    </row>
    <row r="8253" spans="1:10" ht="24">
      <c r="A8253" s="16" t="s">
        <v>1991</v>
      </c>
      <c r="B8253" s="8" t="s">
        <v>49987</v>
      </c>
      <c r="C8253" s="8" t="s">
        <v>24815</v>
      </c>
      <c r="D8253" s="17" t="s">
        <v>24816</v>
      </c>
      <c r="E8253" s="11">
        <f t="shared" si="128"/>
        <v>1</v>
      </c>
      <c r="F8253" s="18" t="s">
        <v>55936</v>
      </c>
      <c r="G8253" s="18" t="s">
        <v>23</v>
      </c>
      <c r="H8253" s="18" t="s">
        <v>55937</v>
      </c>
      <c r="I8253" s="8"/>
      <c r="J8253" s="8"/>
    </row>
    <row r="8254" spans="1:10">
      <c r="A8254" s="33" t="s">
        <v>24817</v>
      </c>
      <c r="B8254" s="8" t="s">
        <v>49988</v>
      </c>
      <c r="C8254" s="8" t="s">
        <v>24818</v>
      </c>
      <c r="D8254" s="8" t="s">
        <v>24819</v>
      </c>
      <c r="E8254" s="11">
        <f t="shared" si="128"/>
        <v>1</v>
      </c>
      <c r="F8254" s="12" t="s">
        <v>55936</v>
      </c>
      <c r="G8254" s="12" t="s">
        <v>23</v>
      </c>
      <c r="H8254" s="12" t="s">
        <v>55937</v>
      </c>
      <c r="I8254" s="8"/>
      <c r="J8254" s="8"/>
    </row>
    <row r="8255" spans="1:10">
      <c r="A8255" s="19" t="s">
        <v>24820</v>
      </c>
      <c r="B8255" s="8" t="s">
        <v>49989</v>
      </c>
      <c r="C8255" s="8" t="s">
        <v>24821</v>
      </c>
      <c r="D8255" s="20" t="s">
        <v>24822</v>
      </c>
      <c r="E8255" s="11">
        <f t="shared" si="128"/>
        <v>1</v>
      </c>
      <c r="F8255" s="15" t="s">
        <v>55936</v>
      </c>
      <c r="G8255" s="15" t="s">
        <v>23</v>
      </c>
      <c r="H8255" s="15" t="s">
        <v>55937</v>
      </c>
      <c r="I8255" s="8"/>
      <c r="J8255" s="8"/>
    </row>
    <row r="8256" spans="1:10" ht="24">
      <c r="A8256" s="19" t="s">
        <v>1992</v>
      </c>
      <c r="B8256" s="8" t="s">
        <v>4700</v>
      </c>
      <c r="C8256" s="8" t="s">
        <v>4700</v>
      </c>
      <c r="D8256" s="29" t="s">
        <v>24823</v>
      </c>
      <c r="E8256" s="11">
        <f t="shared" si="128"/>
        <v>1</v>
      </c>
      <c r="F8256" s="15" t="s">
        <v>55936</v>
      </c>
      <c r="G8256" s="15" t="s">
        <v>23</v>
      </c>
      <c r="H8256" s="15" t="s">
        <v>55937</v>
      </c>
      <c r="I8256" s="8"/>
      <c r="J8256" s="8"/>
    </row>
    <row r="8257" spans="1:10" ht="24">
      <c r="A8257" s="16" t="s">
        <v>24824</v>
      </c>
      <c r="B8257" s="8" t="s">
        <v>49990</v>
      </c>
      <c r="C8257" s="8" t="s">
        <v>24825</v>
      </c>
      <c r="D8257" s="17" t="s">
        <v>24826</v>
      </c>
      <c r="E8257" s="11">
        <f t="shared" si="128"/>
        <v>1</v>
      </c>
      <c r="F8257" s="18" t="s">
        <v>55936</v>
      </c>
      <c r="G8257" s="18" t="s">
        <v>23</v>
      </c>
      <c r="H8257" s="18" t="s">
        <v>55937</v>
      </c>
      <c r="I8257" s="8"/>
      <c r="J8257" s="8"/>
    </row>
    <row r="8258" spans="1:10">
      <c r="A8258" s="16" t="s">
        <v>1993</v>
      </c>
      <c r="B8258" s="8" t="s">
        <v>43346</v>
      </c>
      <c r="C8258" s="8" t="s">
        <v>3561</v>
      </c>
      <c r="D8258" s="17" t="s">
        <v>24827</v>
      </c>
      <c r="E8258" s="11">
        <f t="shared" ref="E8258:E8321" si="129">COUNTIF(B:B,B8258)</f>
        <v>2</v>
      </c>
      <c r="F8258" s="18" t="s">
        <v>55936</v>
      </c>
      <c r="G8258" s="18" t="s">
        <v>23</v>
      </c>
      <c r="H8258" s="18" t="s">
        <v>55937</v>
      </c>
      <c r="I8258" s="8"/>
      <c r="J8258" s="8"/>
    </row>
    <row r="8259" spans="1:10">
      <c r="A8259" s="16" t="s">
        <v>1994</v>
      </c>
      <c r="B8259" s="8" t="s">
        <v>49991</v>
      </c>
      <c r="C8259" s="8" t="s">
        <v>4701</v>
      </c>
      <c r="D8259" s="17" t="s">
        <v>24828</v>
      </c>
      <c r="E8259" s="11">
        <f t="shared" si="129"/>
        <v>1</v>
      </c>
      <c r="F8259" s="18" t="s">
        <v>55936</v>
      </c>
      <c r="G8259" s="18" t="s">
        <v>55996</v>
      </c>
      <c r="H8259" s="18" t="s">
        <v>55937</v>
      </c>
      <c r="I8259" s="8"/>
      <c r="J8259" s="8"/>
    </row>
    <row r="8260" spans="1:10">
      <c r="A8260" s="19" t="s">
        <v>24829</v>
      </c>
      <c r="B8260" s="8" t="s">
        <v>49992</v>
      </c>
      <c r="C8260" s="8" t="s">
        <v>4191</v>
      </c>
      <c r="D8260" s="29" t="s">
        <v>24830</v>
      </c>
      <c r="E8260" s="11">
        <f t="shared" si="129"/>
        <v>1</v>
      </c>
      <c r="F8260" s="15" t="s">
        <v>55936</v>
      </c>
      <c r="G8260" s="15" t="s">
        <v>55996</v>
      </c>
      <c r="H8260" s="15" t="s">
        <v>55937</v>
      </c>
      <c r="I8260" s="8"/>
      <c r="J8260" s="8"/>
    </row>
    <row r="8261" spans="1:10" ht="24">
      <c r="A8261" s="16" t="s">
        <v>24831</v>
      </c>
      <c r="B8261" s="8" t="s">
        <v>49993</v>
      </c>
      <c r="C8261" s="8" t="s">
        <v>24832</v>
      </c>
      <c r="D8261" s="17" t="s">
        <v>24833</v>
      </c>
      <c r="E8261" s="11">
        <f t="shared" si="129"/>
        <v>1</v>
      </c>
      <c r="F8261" s="18" t="s">
        <v>55936</v>
      </c>
      <c r="G8261" s="18" t="s">
        <v>23</v>
      </c>
      <c r="H8261" s="18" t="s">
        <v>55937</v>
      </c>
      <c r="I8261" s="8"/>
      <c r="J8261" s="8"/>
    </row>
    <row r="8262" spans="1:10" ht="24">
      <c r="A8262" s="16" t="s">
        <v>1995</v>
      </c>
      <c r="B8262" s="8" t="s">
        <v>1996</v>
      </c>
      <c r="C8262" s="8" t="s">
        <v>1996</v>
      </c>
      <c r="D8262" s="17" t="s">
        <v>24834</v>
      </c>
      <c r="E8262" s="11">
        <f t="shared" si="129"/>
        <v>2</v>
      </c>
      <c r="F8262" s="18" t="s">
        <v>55936</v>
      </c>
      <c r="G8262" s="18" t="s">
        <v>23</v>
      </c>
      <c r="H8262" s="18" t="s">
        <v>55937</v>
      </c>
      <c r="I8262" s="8"/>
      <c r="J8262" s="8"/>
    </row>
    <row r="8263" spans="1:10">
      <c r="A8263" s="24" t="s">
        <v>1997</v>
      </c>
      <c r="B8263" s="8" t="s">
        <v>24813</v>
      </c>
      <c r="C8263" s="8" t="s">
        <v>24813</v>
      </c>
      <c r="D8263" s="20" t="s">
        <v>24835</v>
      </c>
      <c r="E8263" s="11">
        <f t="shared" si="129"/>
        <v>1</v>
      </c>
      <c r="F8263" s="8" t="s">
        <v>55936</v>
      </c>
      <c r="G8263" s="8" t="s">
        <v>23</v>
      </c>
      <c r="H8263" s="8" t="s">
        <v>55937</v>
      </c>
      <c r="I8263" s="8"/>
      <c r="J8263" s="8"/>
    </row>
    <row r="8264" spans="1:10">
      <c r="A8264" s="16" t="s">
        <v>1998</v>
      </c>
      <c r="B8264" s="8" t="s">
        <v>49994</v>
      </c>
      <c r="C8264" s="8" t="s">
        <v>4700</v>
      </c>
      <c r="D8264" s="17" t="s">
        <v>24836</v>
      </c>
      <c r="E8264" s="11">
        <f t="shared" si="129"/>
        <v>1</v>
      </c>
      <c r="F8264" s="18" t="s">
        <v>55936</v>
      </c>
      <c r="G8264" s="18" t="s">
        <v>23</v>
      </c>
      <c r="H8264" s="18" t="s">
        <v>55937</v>
      </c>
      <c r="I8264" s="8"/>
      <c r="J8264" s="8"/>
    </row>
    <row r="8265" spans="1:10" ht="36">
      <c r="A8265" s="16" t="s">
        <v>24837</v>
      </c>
      <c r="B8265" s="8" t="s">
        <v>49995</v>
      </c>
      <c r="C8265" s="8" t="s">
        <v>24838</v>
      </c>
      <c r="D8265" s="17" t="s">
        <v>24839</v>
      </c>
      <c r="E8265" s="11">
        <f t="shared" si="129"/>
        <v>1</v>
      </c>
      <c r="F8265" s="18" t="s">
        <v>55936</v>
      </c>
      <c r="G8265" s="18" t="s">
        <v>23</v>
      </c>
      <c r="H8265" s="18" t="s">
        <v>55937</v>
      </c>
      <c r="I8265" s="8"/>
      <c r="J8265" s="8"/>
    </row>
    <row r="8266" spans="1:10">
      <c r="A8266" s="24" t="s">
        <v>24840</v>
      </c>
      <c r="B8266" s="8" t="s">
        <v>24841</v>
      </c>
      <c r="C8266" s="8" t="s">
        <v>24841</v>
      </c>
      <c r="D8266" s="20" t="s">
        <v>24842</v>
      </c>
      <c r="E8266" s="11">
        <f t="shared" si="129"/>
        <v>1</v>
      </c>
      <c r="F8266" s="8" t="s">
        <v>55936</v>
      </c>
      <c r="G8266" s="8" t="s">
        <v>23</v>
      </c>
      <c r="H8266" s="8" t="s">
        <v>55937</v>
      </c>
      <c r="I8266" s="8"/>
      <c r="J8266" s="8"/>
    </row>
    <row r="8267" spans="1:10">
      <c r="A8267" s="16" t="s">
        <v>24843</v>
      </c>
      <c r="B8267" s="8" t="s">
        <v>49996</v>
      </c>
      <c r="C8267" s="8" t="s">
        <v>24844</v>
      </c>
      <c r="D8267" s="17" t="s">
        <v>24845</v>
      </c>
      <c r="E8267" s="11">
        <f t="shared" si="129"/>
        <v>1</v>
      </c>
      <c r="F8267" s="18" t="s">
        <v>55936</v>
      </c>
      <c r="G8267" s="18" t="s">
        <v>23</v>
      </c>
      <c r="H8267" s="18" t="s">
        <v>55937</v>
      </c>
      <c r="I8267" s="8"/>
      <c r="J8267" s="8"/>
    </row>
    <row r="8268" spans="1:10">
      <c r="A8268" s="16" t="s">
        <v>1999</v>
      </c>
      <c r="B8268" s="8" t="s">
        <v>49997</v>
      </c>
      <c r="C8268" s="8" t="s">
        <v>4567</v>
      </c>
      <c r="D8268" s="17" t="s">
        <v>24846</v>
      </c>
      <c r="E8268" s="11">
        <f t="shared" si="129"/>
        <v>1</v>
      </c>
      <c r="F8268" s="18" t="s">
        <v>55936</v>
      </c>
      <c r="G8268" s="18" t="s">
        <v>23</v>
      </c>
      <c r="H8268" s="18" t="s">
        <v>55937</v>
      </c>
      <c r="I8268" s="8"/>
      <c r="J8268" s="8"/>
    </row>
    <row r="8269" spans="1:10" ht="24">
      <c r="A8269" s="16" t="s">
        <v>24847</v>
      </c>
      <c r="B8269" s="8" t="s">
        <v>49998</v>
      </c>
      <c r="C8269" s="8" t="s">
        <v>24848</v>
      </c>
      <c r="D8269" s="17" t="s">
        <v>24849</v>
      </c>
      <c r="E8269" s="11">
        <f t="shared" si="129"/>
        <v>1</v>
      </c>
      <c r="F8269" s="18" t="s">
        <v>55936</v>
      </c>
      <c r="G8269" s="18" t="s">
        <v>56092</v>
      </c>
      <c r="H8269" s="18" t="s">
        <v>55937</v>
      </c>
      <c r="I8269" s="8"/>
      <c r="J8269" s="8"/>
    </row>
    <row r="8270" spans="1:10">
      <c r="A8270" s="19" t="s">
        <v>2000</v>
      </c>
      <c r="B8270" s="8" t="s">
        <v>49999</v>
      </c>
      <c r="C8270" s="8" t="s">
        <v>4569</v>
      </c>
      <c r="D8270" s="29" t="s">
        <v>24850</v>
      </c>
      <c r="E8270" s="11">
        <f t="shared" si="129"/>
        <v>1</v>
      </c>
      <c r="F8270" s="15" t="s">
        <v>55936</v>
      </c>
      <c r="G8270" s="15" t="s">
        <v>23</v>
      </c>
      <c r="H8270" s="15" t="s">
        <v>55937</v>
      </c>
      <c r="I8270" s="8"/>
      <c r="J8270" s="8"/>
    </row>
    <row r="8271" spans="1:10">
      <c r="A8271" s="19" t="s">
        <v>2001</v>
      </c>
      <c r="B8271" s="8" t="s">
        <v>50000</v>
      </c>
      <c r="C8271" s="8" t="s">
        <v>4702</v>
      </c>
      <c r="D8271" s="29" t="s">
        <v>24851</v>
      </c>
      <c r="E8271" s="11">
        <f t="shared" si="129"/>
        <v>1</v>
      </c>
      <c r="F8271" s="15" t="s">
        <v>55936</v>
      </c>
      <c r="G8271" s="15" t="s">
        <v>23</v>
      </c>
      <c r="H8271" s="15" t="s">
        <v>55937</v>
      </c>
      <c r="I8271" s="8"/>
      <c r="J8271" s="8"/>
    </row>
    <row r="8272" spans="1:10" ht="24">
      <c r="A8272" s="16" t="s">
        <v>2002</v>
      </c>
      <c r="B8272" s="8" t="s">
        <v>4703</v>
      </c>
      <c r="C8272" s="8" t="s">
        <v>4703</v>
      </c>
      <c r="D8272" s="17" t="s">
        <v>24852</v>
      </c>
      <c r="E8272" s="11">
        <f t="shared" si="129"/>
        <v>1</v>
      </c>
      <c r="F8272" s="18" t="s">
        <v>55936</v>
      </c>
      <c r="G8272" s="18" t="s">
        <v>23</v>
      </c>
      <c r="H8272" s="18" t="s">
        <v>55937</v>
      </c>
      <c r="I8272" s="8"/>
      <c r="J8272" s="8"/>
    </row>
    <row r="8273" spans="1:10">
      <c r="A8273" s="33" t="s">
        <v>24853</v>
      </c>
      <c r="B8273" s="8" t="s">
        <v>50001</v>
      </c>
      <c r="C8273" s="8" t="s">
        <v>12141</v>
      </c>
      <c r="D8273" s="8" t="s">
        <v>55479</v>
      </c>
      <c r="E8273" s="11">
        <f t="shared" si="129"/>
        <v>1</v>
      </c>
      <c r="F8273" s="12" t="s">
        <v>55936</v>
      </c>
      <c r="G8273" s="12" t="s">
        <v>23</v>
      </c>
      <c r="H8273" s="12" t="s">
        <v>55937</v>
      </c>
      <c r="I8273" s="8"/>
      <c r="J8273" s="8"/>
    </row>
    <row r="8274" spans="1:10">
      <c r="A8274" s="16" t="s">
        <v>24854</v>
      </c>
      <c r="B8274" s="8" t="s">
        <v>50002</v>
      </c>
      <c r="C8274" s="8" t="s">
        <v>24855</v>
      </c>
      <c r="D8274" s="17" t="s">
        <v>24856</v>
      </c>
      <c r="E8274" s="11">
        <f t="shared" si="129"/>
        <v>1</v>
      </c>
      <c r="F8274" s="18" t="s">
        <v>55936</v>
      </c>
      <c r="G8274" s="18" t="s">
        <v>23</v>
      </c>
      <c r="H8274" s="18" t="s">
        <v>55937</v>
      </c>
      <c r="I8274" s="8"/>
      <c r="J8274" s="8"/>
    </row>
    <row r="8275" spans="1:10" ht="36">
      <c r="A8275" s="16" t="s">
        <v>24857</v>
      </c>
      <c r="B8275" s="8" t="s">
        <v>50003</v>
      </c>
      <c r="C8275" s="8" t="s">
        <v>5199</v>
      </c>
      <c r="D8275" s="17" t="s">
        <v>24858</v>
      </c>
      <c r="E8275" s="11">
        <f t="shared" si="129"/>
        <v>1</v>
      </c>
      <c r="F8275" s="18" t="s">
        <v>55936</v>
      </c>
      <c r="G8275" s="18" t="s">
        <v>56153</v>
      </c>
      <c r="H8275" s="18" t="s">
        <v>55937</v>
      </c>
      <c r="I8275" s="8"/>
      <c r="J8275" s="8"/>
    </row>
    <row r="8276" spans="1:10" ht="60">
      <c r="A8276" s="16" t="s">
        <v>24859</v>
      </c>
      <c r="B8276" s="8" t="s">
        <v>50004</v>
      </c>
      <c r="C8276" s="8" t="s">
        <v>24860</v>
      </c>
      <c r="D8276" s="17" t="s">
        <v>24861</v>
      </c>
      <c r="E8276" s="11">
        <f t="shared" si="129"/>
        <v>1</v>
      </c>
      <c r="F8276" s="18" t="s">
        <v>55936</v>
      </c>
      <c r="G8276" s="18" t="s">
        <v>55968</v>
      </c>
      <c r="H8276" s="18" t="s">
        <v>55937</v>
      </c>
      <c r="I8276" s="8"/>
      <c r="J8276" s="8"/>
    </row>
    <row r="8277" spans="1:10" ht="72">
      <c r="A8277" s="16" t="s">
        <v>24862</v>
      </c>
      <c r="B8277" s="8" t="s">
        <v>50005</v>
      </c>
      <c r="C8277" s="8" t="s">
        <v>24863</v>
      </c>
      <c r="D8277" s="17" t="s">
        <v>24864</v>
      </c>
      <c r="E8277" s="11">
        <f t="shared" si="129"/>
        <v>1</v>
      </c>
      <c r="F8277" s="18" t="s">
        <v>55936</v>
      </c>
      <c r="G8277" s="18" t="s">
        <v>55968</v>
      </c>
      <c r="H8277" s="18" t="s">
        <v>55937</v>
      </c>
      <c r="I8277" s="8"/>
      <c r="J8277" s="8"/>
    </row>
    <row r="8278" spans="1:10" ht="36">
      <c r="A8278" s="16" t="s">
        <v>24865</v>
      </c>
      <c r="B8278" s="8" t="s">
        <v>50006</v>
      </c>
      <c r="C8278" s="8" t="s">
        <v>24866</v>
      </c>
      <c r="D8278" s="17" t="s">
        <v>24867</v>
      </c>
      <c r="E8278" s="11">
        <f t="shared" si="129"/>
        <v>1</v>
      </c>
      <c r="F8278" s="18" t="s">
        <v>55936</v>
      </c>
      <c r="G8278" s="18" t="s">
        <v>56024</v>
      </c>
      <c r="H8278" s="18" t="s">
        <v>55937</v>
      </c>
      <c r="I8278" s="8"/>
      <c r="J8278" s="8"/>
    </row>
    <row r="8279" spans="1:10">
      <c r="A8279" s="16" t="s">
        <v>24868</v>
      </c>
      <c r="B8279" s="8" t="s">
        <v>50007</v>
      </c>
      <c r="C8279" s="8" t="s">
        <v>24869</v>
      </c>
      <c r="D8279" s="17" t="s">
        <v>24870</v>
      </c>
      <c r="E8279" s="11">
        <f t="shared" si="129"/>
        <v>1</v>
      </c>
      <c r="F8279" s="18" t="s">
        <v>55936</v>
      </c>
      <c r="G8279" s="18" t="s">
        <v>23</v>
      </c>
      <c r="H8279" s="18" t="s">
        <v>55937</v>
      </c>
      <c r="I8279" s="8"/>
      <c r="J8279" s="8"/>
    </row>
    <row r="8280" spans="1:10" ht="60">
      <c r="A8280" s="16" t="s">
        <v>24871</v>
      </c>
      <c r="B8280" s="8" t="s">
        <v>50008</v>
      </c>
      <c r="C8280" s="8" t="s">
        <v>24872</v>
      </c>
      <c r="D8280" s="17" t="s">
        <v>24873</v>
      </c>
      <c r="E8280" s="11">
        <f t="shared" si="129"/>
        <v>1</v>
      </c>
      <c r="F8280" s="18" t="s">
        <v>55936</v>
      </c>
      <c r="G8280" s="18" t="s">
        <v>56057</v>
      </c>
      <c r="H8280" s="18" t="s">
        <v>55937</v>
      </c>
      <c r="I8280" s="8"/>
      <c r="J8280" s="8"/>
    </row>
    <row r="8281" spans="1:10">
      <c r="A8281" s="16" t="s">
        <v>2003</v>
      </c>
      <c r="B8281" s="8" t="s">
        <v>50009</v>
      </c>
      <c r="C8281" s="8" t="s">
        <v>4062</v>
      </c>
      <c r="D8281" s="17" t="s">
        <v>24874</v>
      </c>
      <c r="E8281" s="11">
        <f t="shared" si="129"/>
        <v>1</v>
      </c>
      <c r="F8281" s="18" t="s">
        <v>55936</v>
      </c>
      <c r="G8281" s="18" t="s">
        <v>23</v>
      </c>
      <c r="H8281" s="18" t="s">
        <v>55937</v>
      </c>
      <c r="I8281" s="8"/>
      <c r="J8281" s="8"/>
    </row>
    <row r="8282" spans="1:10" ht="84">
      <c r="A8282" s="16" t="s">
        <v>24875</v>
      </c>
      <c r="B8282" s="8" t="s">
        <v>50010</v>
      </c>
      <c r="C8282" s="8" t="s">
        <v>24876</v>
      </c>
      <c r="D8282" s="17" t="s">
        <v>24877</v>
      </c>
      <c r="E8282" s="11">
        <f t="shared" si="129"/>
        <v>1</v>
      </c>
      <c r="F8282" s="18" t="s">
        <v>55936</v>
      </c>
      <c r="G8282" s="18" t="s">
        <v>56064</v>
      </c>
      <c r="H8282" s="18" t="s">
        <v>55937</v>
      </c>
      <c r="I8282" s="8"/>
      <c r="J8282" s="8"/>
    </row>
    <row r="8283" spans="1:10" ht="48">
      <c r="A8283" s="16" t="s">
        <v>24878</v>
      </c>
      <c r="B8283" s="8" t="s">
        <v>50011</v>
      </c>
      <c r="C8283" s="8" t="s">
        <v>24879</v>
      </c>
      <c r="D8283" s="17" t="s">
        <v>24880</v>
      </c>
      <c r="E8283" s="11">
        <f t="shared" si="129"/>
        <v>1</v>
      </c>
      <c r="F8283" s="18" t="s">
        <v>55936</v>
      </c>
      <c r="G8283" s="18" t="s">
        <v>55948</v>
      </c>
      <c r="H8283" s="18" t="s">
        <v>55937</v>
      </c>
      <c r="I8283" s="8"/>
      <c r="J8283" s="8"/>
    </row>
    <row r="8284" spans="1:10" ht="48">
      <c r="A8284" s="16" t="s">
        <v>24881</v>
      </c>
      <c r="B8284" s="8" t="s">
        <v>50012</v>
      </c>
      <c r="C8284" s="8" t="s">
        <v>24882</v>
      </c>
      <c r="D8284" s="17" t="s">
        <v>24883</v>
      </c>
      <c r="E8284" s="11">
        <f t="shared" si="129"/>
        <v>1</v>
      </c>
      <c r="F8284" s="18" t="s">
        <v>55936</v>
      </c>
      <c r="G8284" s="18" t="s">
        <v>55948</v>
      </c>
      <c r="H8284" s="18" t="s">
        <v>55937</v>
      </c>
      <c r="I8284" s="8"/>
      <c r="J8284" s="8"/>
    </row>
    <row r="8285" spans="1:10" ht="72">
      <c r="A8285" s="16" t="s">
        <v>24884</v>
      </c>
      <c r="B8285" s="8" t="s">
        <v>50013</v>
      </c>
      <c r="C8285" s="8" t="s">
        <v>4705</v>
      </c>
      <c r="D8285" s="17" t="s">
        <v>24885</v>
      </c>
      <c r="E8285" s="11">
        <f t="shared" si="129"/>
        <v>1</v>
      </c>
      <c r="F8285" s="18" t="s">
        <v>55936</v>
      </c>
      <c r="G8285" s="18" t="s">
        <v>56064</v>
      </c>
      <c r="H8285" s="18" t="s">
        <v>55937</v>
      </c>
      <c r="I8285" s="8"/>
      <c r="J8285" s="8"/>
    </row>
    <row r="8286" spans="1:10" ht="84">
      <c r="A8286" s="16" t="s">
        <v>2004</v>
      </c>
      <c r="B8286" s="8" t="s">
        <v>50014</v>
      </c>
      <c r="C8286" s="8" t="s">
        <v>4705</v>
      </c>
      <c r="D8286" s="17" t="s">
        <v>24886</v>
      </c>
      <c r="E8286" s="11">
        <f t="shared" si="129"/>
        <v>1</v>
      </c>
      <c r="F8286" s="18" t="s">
        <v>55936</v>
      </c>
      <c r="G8286" s="18" t="s">
        <v>56064</v>
      </c>
      <c r="H8286" s="18" t="s">
        <v>55937</v>
      </c>
      <c r="I8286" s="8"/>
      <c r="J8286" s="8"/>
    </row>
    <row r="8287" spans="1:10">
      <c r="A8287" s="16" t="s">
        <v>2005</v>
      </c>
      <c r="B8287" s="8" t="s">
        <v>50015</v>
      </c>
      <c r="C8287" s="8" t="s">
        <v>2006</v>
      </c>
      <c r="D8287" s="17" t="s">
        <v>24887</v>
      </c>
      <c r="E8287" s="11">
        <f t="shared" si="129"/>
        <v>1</v>
      </c>
      <c r="F8287" s="18" t="s">
        <v>55936</v>
      </c>
      <c r="G8287" s="18" t="s">
        <v>23</v>
      </c>
      <c r="H8287" s="18" t="s">
        <v>55937</v>
      </c>
      <c r="I8287" s="8"/>
      <c r="J8287" s="8"/>
    </row>
    <row r="8288" spans="1:10">
      <c r="A8288" s="16" t="s">
        <v>24888</v>
      </c>
      <c r="B8288" s="8" t="s">
        <v>50016</v>
      </c>
      <c r="C8288" s="8" t="s">
        <v>24889</v>
      </c>
      <c r="D8288" s="17" t="s">
        <v>24890</v>
      </c>
      <c r="E8288" s="11">
        <f t="shared" si="129"/>
        <v>1</v>
      </c>
      <c r="F8288" s="18" t="s">
        <v>55936</v>
      </c>
      <c r="G8288" s="18" t="s">
        <v>23</v>
      </c>
      <c r="H8288" s="18" t="s">
        <v>55937</v>
      </c>
      <c r="I8288" s="8"/>
      <c r="J8288" s="8"/>
    </row>
    <row r="8289" spans="1:10">
      <c r="A8289" s="16" t="s">
        <v>24891</v>
      </c>
      <c r="B8289" s="8" t="s">
        <v>50017</v>
      </c>
      <c r="C8289" s="8" t="s">
        <v>3622</v>
      </c>
      <c r="D8289" s="17" t="s">
        <v>24892</v>
      </c>
      <c r="E8289" s="11">
        <f t="shared" si="129"/>
        <v>1</v>
      </c>
      <c r="F8289" s="18" t="s">
        <v>55936</v>
      </c>
      <c r="G8289" s="18" t="s">
        <v>23</v>
      </c>
      <c r="H8289" s="18" t="s">
        <v>55937</v>
      </c>
      <c r="I8289" s="8"/>
      <c r="J8289" s="8"/>
    </row>
    <row r="8290" spans="1:10">
      <c r="A8290" s="19" t="s">
        <v>24893</v>
      </c>
      <c r="B8290" s="8" t="s">
        <v>4704</v>
      </c>
      <c r="C8290" s="8" t="s">
        <v>4704</v>
      </c>
      <c r="D8290" s="20" t="s">
        <v>24894</v>
      </c>
      <c r="E8290" s="11">
        <f t="shared" si="129"/>
        <v>1</v>
      </c>
      <c r="F8290" s="15" t="s">
        <v>55936</v>
      </c>
      <c r="G8290" s="15" t="s">
        <v>23</v>
      </c>
      <c r="H8290" s="15" t="s">
        <v>55937</v>
      </c>
      <c r="I8290" s="8"/>
      <c r="J8290" s="8"/>
    </row>
    <row r="8291" spans="1:10">
      <c r="A8291" s="16" t="s">
        <v>38200</v>
      </c>
      <c r="B8291" s="8" t="s">
        <v>50018</v>
      </c>
      <c r="C8291" s="8" t="s">
        <v>40790</v>
      </c>
      <c r="D8291" s="17" t="s">
        <v>55480</v>
      </c>
      <c r="E8291" s="11">
        <f t="shared" si="129"/>
        <v>1</v>
      </c>
      <c r="F8291" s="18" t="s">
        <v>38138</v>
      </c>
      <c r="G8291" s="18" t="s">
        <v>55946</v>
      </c>
      <c r="H8291" s="18" t="s">
        <v>55938</v>
      </c>
      <c r="I8291" s="8"/>
      <c r="J8291" s="8"/>
    </row>
    <row r="8292" spans="1:10" ht="48">
      <c r="A8292" s="16" t="s">
        <v>24895</v>
      </c>
      <c r="B8292" s="8" t="s">
        <v>50019</v>
      </c>
      <c r="C8292" s="8" t="s">
        <v>24896</v>
      </c>
      <c r="D8292" s="17" t="s">
        <v>24897</v>
      </c>
      <c r="E8292" s="11">
        <f t="shared" si="129"/>
        <v>1</v>
      </c>
      <c r="F8292" s="18" t="s">
        <v>55936</v>
      </c>
      <c r="G8292" s="18" t="s">
        <v>55948</v>
      </c>
      <c r="H8292" s="18" t="s">
        <v>55937</v>
      </c>
      <c r="I8292" s="8"/>
      <c r="J8292" s="8"/>
    </row>
    <row r="8293" spans="1:10" ht="60">
      <c r="A8293" s="16" t="s">
        <v>24898</v>
      </c>
      <c r="B8293" s="8" t="s">
        <v>50020</v>
      </c>
      <c r="C8293" s="8" t="s">
        <v>24899</v>
      </c>
      <c r="D8293" s="17" t="s">
        <v>24900</v>
      </c>
      <c r="E8293" s="11">
        <f t="shared" si="129"/>
        <v>1</v>
      </c>
      <c r="F8293" s="18" t="s">
        <v>55936</v>
      </c>
      <c r="G8293" s="18" t="s">
        <v>23</v>
      </c>
      <c r="H8293" s="18" t="s">
        <v>55937</v>
      </c>
      <c r="I8293" s="8"/>
      <c r="J8293" s="8"/>
    </row>
    <row r="8294" spans="1:10" ht="60">
      <c r="A8294" s="16" t="s">
        <v>24901</v>
      </c>
      <c r="B8294" s="8" t="s">
        <v>50021</v>
      </c>
      <c r="C8294" s="8" t="s">
        <v>24902</v>
      </c>
      <c r="D8294" s="17" t="s">
        <v>24903</v>
      </c>
      <c r="E8294" s="11">
        <f t="shared" si="129"/>
        <v>1</v>
      </c>
      <c r="F8294" s="18" t="s">
        <v>55936</v>
      </c>
      <c r="G8294" s="18" t="s">
        <v>55944</v>
      </c>
      <c r="H8294" s="18" t="s">
        <v>55937</v>
      </c>
      <c r="I8294" s="8"/>
      <c r="J8294" s="8"/>
    </row>
    <row r="8295" spans="1:10" ht="24">
      <c r="A8295" s="16" t="s">
        <v>24904</v>
      </c>
      <c r="B8295" s="8" t="s">
        <v>50022</v>
      </c>
      <c r="C8295" s="8" t="s">
        <v>24905</v>
      </c>
      <c r="D8295" s="17" t="s">
        <v>24906</v>
      </c>
      <c r="E8295" s="11">
        <f t="shared" si="129"/>
        <v>1</v>
      </c>
      <c r="F8295" s="18" t="s">
        <v>55936</v>
      </c>
      <c r="G8295" s="18" t="s">
        <v>23</v>
      </c>
      <c r="H8295" s="18" t="s">
        <v>55937</v>
      </c>
      <c r="I8295" s="8"/>
      <c r="J8295" s="8"/>
    </row>
    <row r="8296" spans="1:10" ht="24">
      <c r="A8296" s="16" t="s">
        <v>24907</v>
      </c>
      <c r="B8296" s="8" t="s">
        <v>50023</v>
      </c>
      <c r="C8296" s="8" t="s">
        <v>24908</v>
      </c>
      <c r="D8296" s="17" t="s">
        <v>24909</v>
      </c>
      <c r="E8296" s="11">
        <f t="shared" si="129"/>
        <v>1</v>
      </c>
      <c r="F8296" s="18" t="s">
        <v>55936</v>
      </c>
      <c r="G8296" s="18" t="s">
        <v>55944</v>
      </c>
      <c r="H8296" s="18" t="s">
        <v>55937</v>
      </c>
      <c r="I8296" s="8"/>
      <c r="J8296" s="8"/>
    </row>
    <row r="8297" spans="1:10" ht="24">
      <c r="A8297" s="16" t="s">
        <v>2007</v>
      </c>
      <c r="B8297" s="8" t="s">
        <v>50024</v>
      </c>
      <c r="C8297" s="8" t="s">
        <v>4706</v>
      </c>
      <c r="D8297" s="17" t="s">
        <v>24910</v>
      </c>
      <c r="E8297" s="11">
        <f t="shared" si="129"/>
        <v>1</v>
      </c>
      <c r="F8297" s="18" t="s">
        <v>55936</v>
      </c>
      <c r="G8297" s="18" t="s">
        <v>23</v>
      </c>
      <c r="H8297" s="18" t="s">
        <v>55937</v>
      </c>
      <c r="I8297" s="8"/>
      <c r="J8297" s="8"/>
    </row>
    <row r="8298" spans="1:10" ht="24">
      <c r="A8298" s="16" t="s">
        <v>24911</v>
      </c>
      <c r="B8298" s="8" t="s">
        <v>50025</v>
      </c>
      <c r="C8298" s="8" t="s">
        <v>24912</v>
      </c>
      <c r="D8298" s="17" t="s">
        <v>24913</v>
      </c>
      <c r="E8298" s="11">
        <f t="shared" si="129"/>
        <v>1</v>
      </c>
      <c r="F8298" s="18" t="s">
        <v>55936</v>
      </c>
      <c r="G8298" s="18" t="s">
        <v>23</v>
      </c>
      <c r="H8298" s="18" t="s">
        <v>55937</v>
      </c>
      <c r="I8298" s="8"/>
      <c r="J8298" s="8"/>
    </row>
    <row r="8299" spans="1:10" ht="24">
      <c r="A8299" s="16" t="s">
        <v>21989</v>
      </c>
      <c r="B8299" s="8" t="s">
        <v>50026</v>
      </c>
      <c r="C8299" s="8" t="s">
        <v>24914</v>
      </c>
      <c r="D8299" s="17" t="s">
        <v>24915</v>
      </c>
      <c r="E8299" s="11">
        <f t="shared" si="129"/>
        <v>1</v>
      </c>
      <c r="F8299" s="18" t="s">
        <v>55936</v>
      </c>
      <c r="G8299" s="18" t="s">
        <v>23</v>
      </c>
      <c r="H8299" s="18" t="s">
        <v>55937</v>
      </c>
      <c r="I8299" s="8"/>
      <c r="J8299" s="8"/>
    </row>
    <row r="8300" spans="1:10" ht="24">
      <c r="A8300" s="16" t="s">
        <v>2008</v>
      </c>
      <c r="B8300" s="8" t="s">
        <v>714</v>
      </c>
      <c r="C8300" s="8" t="s">
        <v>714</v>
      </c>
      <c r="D8300" s="17" t="s">
        <v>24916</v>
      </c>
      <c r="E8300" s="11">
        <f t="shared" si="129"/>
        <v>1</v>
      </c>
      <c r="F8300" s="18" t="s">
        <v>55936</v>
      </c>
      <c r="G8300" s="18" t="s">
        <v>23</v>
      </c>
      <c r="H8300" s="18" t="s">
        <v>55937</v>
      </c>
      <c r="I8300" s="8"/>
      <c r="J8300" s="8"/>
    </row>
    <row r="8301" spans="1:10" ht="60">
      <c r="A8301" s="19" t="s">
        <v>2009</v>
      </c>
      <c r="B8301" s="8" t="s">
        <v>50027</v>
      </c>
      <c r="C8301" s="8" t="s">
        <v>4223</v>
      </c>
      <c r="D8301" s="20" t="s">
        <v>24917</v>
      </c>
      <c r="E8301" s="11">
        <f t="shared" si="129"/>
        <v>1</v>
      </c>
      <c r="F8301" s="15" t="s">
        <v>55936</v>
      </c>
      <c r="G8301" s="15" t="s">
        <v>56098</v>
      </c>
      <c r="H8301" s="15" t="s">
        <v>55937</v>
      </c>
      <c r="I8301" s="8"/>
      <c r="J8301" s="8"/>
    </row>
    <row r="8302" spans="1:10" ht="84">
      <c r="A8302" s="16" t="s">
        <v>24918</v>
      </c>
      <c r="B8302" s="8" t="s">
        <v>50028</v>
      </c>
      <c r="C8302" s="8" t="s">
        <v>24919</v>
      </c>
      <c r="D8302" s="17" t="s">
        <v>24920</v>
      </c>
      <c r="E8302" s="11">
        <f t="shared" si="129"/>
        <v>1</v>
      </c>
      <c r="F8302" s="18" t="s">
        <v>55936</v>
      </c>
      <c r="G8302" s="18" t="s">
        <v>56098</v>
      </c>
      <c r="H8302" s="18" t="s">
        <v>55937</v>
      </c>
      <c r="I8302" s="8"/>
      <c r="J8302" s="8"/>
    </row>
    <row r="8303" spans="1:10" ht="60">
      <c r="A8303" s="24" t="s">
        <v>24921</v>
      </c>
      <c r="B8303" s="8" t="s">
        <v>50029</v>
      </c>
      <c r="C8303" s="8" t="s">
        <v>24922</v>
      </c>
      <c r="D8303" s="45" t="s">
        <v>24923</v>
      </c>
      <c r="E8303" s="11">
        <f t="shared" si="129"/>
        <v>1</v>
      </c>
      <c r="F8303" s="12" t="s">
        <v>55936</v>
      </c>
      <c r="G8303" s="12" t="s">
        <v>55981</v>
      </c>
      <c r="H8303" s="12" t="s">
        <v>55937</v>
      </c>
      <c r="I8303" s="8"/>
      <c r="J8303" s="8"/>
    </row>
    <row r="8304" spans="1:10" ht="60">
      <c r="A8304" s="24" t="s">
        <v>24924</v>
      </c>
      <c r="B8304" s="8" t="s">
        <v>50030</v>
      </c>
      <c r="C8304" s="8" t="s">
        <v>5288</v>
      </c>
      <c r="D8304" s="45" t="s">
        <v>24925</v>
      </c>
      <c r="E8304" s="11">
        <f t="shared" si="129"/>
        <v>1</v>
      </c>
      <c r="F8304" s="12" t="s">
        <v>55936</v>
      </c>
      <c r="G8304" s="12" t="s">
        <v>56005</v>
      </c>
      <c r="H8304" s="12" t="s">
        <v>55937</v>
      </c>
      <c r="I8304" s="8"/>
      <c r="J8304" s="8"/>
    </row>
    <row r="8305" spans="1:10">
      <c r="A8305" s="16" t="s">
        <v>24926</v>
      </c>
      <c r="B8305" s="8" t="s">
        <v>50031</v>
      </c>
      <c r="C8305" s="8" t="s">
        <v>24927</v>
      </c>
      <c r="D8305" s="17" t="s">
        <v>24928</v>
      </c>
      <c r="E8305" s="11">
        <f t="shared" si="129"/>
        <v>1</v>
      </c>
      <c r="F8305" s="18" t="s">
        <v>55936</v>
      </c>
      <c r="G8305" s="18" t="s">
        <v>23</v>
      </c>
      <c r="H8305" s="18" t="s">
        <v>55937</v>
      </c>
      <c r="I8305" s="8"/>
      <c r="J8305" s="8">
        <v>1</v>
      </c>
    </row>
    <row r="8306" spans="1:10" ht="36">
      <c r="A8306" s="16" t="s">
        <v>24929</v>
      </c>
      <c r="B8306" s="8" t="s">
        <v>50032</v>
      </c>
      <c r="C8306" s="8" t="s">
        <v>24930</v>
      </c>
      <c r="D8306" s="17" t="s">
        <v>15623</v>
      </c>
      <c r="E8306" s="11">
        <f t="shared" si="129"/>
        <v>1</v>
      </c>
      <c r="F8306" s="18" t="s">
        <v>55936</v>
      </c>
      <c r="G8306" s="18" t="s">
        <v>55948</v>
      </c>
      <c r="H8306" s="18" t="s">
        <v>55937</v>
      </c>
      <c r="I8306" s="8"/>
      <c r="J8306" s="8">
        <v>2</v>
      </c>
    </row>
    <row r="8307" spans="1:10" ht="60">
      <c r="A8307" s="16" t="s">
        <v>38201</v>
      </c>
      <c r="B8307" s="8" t="s">
        <v>50033</v>
      </c>
      <c r="C8307" s="8" t="s">
        <v>4707</v>
      </c>
      <c r="D8307" s="17" t="s">
        <v>55481</v>
      </c>
      <c r="E8307" s="11">
        <f t="shared" si="129"/>
        <v>1</v>
      </c>
      <c r="F8307" s="18" t="s">
        <v>55936</v>
      </c>
      <c r="G8307" s="18" t="s">
        <v>55948</v>
      </c>
      <c r="H8307" s="18" t="s">
        <v>55937</v>
      </c>
      <c r="I8307" s="8"/>
      <c r="J8307" s="8"/>
    </row>
    <row r="8308" spans="1:10" ht="24">
      <c r="A8308" s="16" t="s">
        <v>24931</v>
      </c>
      <c r="B8308" s="8" t="s">
        <v>50034</v>
      </c>
      <c r="C8308" s="8" t="s">
        <v>24932</v>
      </c>
      <c r="D8308" s="17" t="s">
        <v>24933</v>
      </c>
      <c r="E8308" s="11">
        <f t="shared" si="129"/>
        <v>1</v>
      </c>
      <c r="F8308" s="18" t="s">
        <v>55936</v>
      </c>
      <c r="G8308" s="18" t="s">
        <v>55948</v>
      </c>
      <c r="H8308" s="18" t="s">
        <v>55937</v>
      </c>
      <c r="I8308" s="8"/>
      <c r="J8308" s="8"/>
    </row>
    <row r="8309" spans="1:10" ht="24">
      <c r="A8309" s="16" t="s">
        <v>24934</v>
      </c>
      <c r="B8309" s="8" t="s">
        <v>50035</v>
      </c>
      <c r="C8309" s="8" t="s">
        <v>24935</v>
      </c>
      <c r="D8309" s="17" t="s">
        <v>24936</v>
      </c>
      <c r="E8309" s="11">
        <f t="shared" si="129"/>
        <v>1</v>
      </c>
      <c r="F8309" s="18" t="s">
        <v>55936</v>
      </c>
      <c r="G8309" s="18" t="s">
        <v>55948</v>
      </c>
      <c r="H8309" s="18" t="s">
        <v>55937</v>
      </c>
      <c r="I8309" s="8"/>
      <c r="J8309" s="8"/>
    </row>
    <row r="8310" spans="1:10" ht="36">
      <c r="A8310" s="19" t="s">
        <v>24937</v>
      </c>
      <c r="B8310" s="8" t="s">
        <v>50036</v>
      </c>
      <c r="C8310" s="8" t="s">
        <v>24938</v>
      </c>
      <c r="D8310" s="29" t="s">
        <v>24939</v>
      </c>
      <c r="E8310" s="11">
        <f t="shared" si="129"/>
        <v>1</v>
      </c>
      <c r="F8310" s="15" t="s">
        <v>55936</v>
      </c>
      <c r="G8310" s="15" t="s">
        <v>55990</v>
      </c>
      <c r="H8310" s="15" t="s">
        <v>55937</v>
      </c>
      <c r="I8310" s="8"/>
      <c r="J8310" s="8"/>
    </row>
    <row r="8311" spans="1:10">
      <c r="A8311" s="16" t="s">
        <v>2010</v>
      </c>
      <c r="B8311" s="8" t="s">
        <v>50037</v>
      </c>
      <c r="C8311" s="8" t="s">
        <v>2011</v>
      </c>
      <c r="D8311" s="17" t="s">
        <v>24940</v>
      </c>
      <c r="E8311" s="11">
        <f t="shared" si="129"/>
        <v>1</v>
      </c>
      <c r="F8311" s="18" t="s">
        <v>55936</v>
      </c>
      <c r="G8311" s="18" t="s">
        <v>56036</v>
      </c>
      <c r="H8311" s="18" t="s">
        <v>55937</v>
      </c>
      <c r="I8311" s="8"/>
      <c r="J8311" s="8"/>
    </row>
    <row r="8312" spans="1:10">
      <c r="A8312" s="16" t="s">
        <v>3265</v>
      </c>
      <c r="B8312" s="8" t="s">
        <v>40791</v>
      </c>
      <c r="C8312" s="8" t="s">
        <v>40791</v>
      </c>
      <c r="D8312" s="17" t="s">
        <v>55482</v>
      </c>
      <c r="E8312" s="11">
        <f t="shared" si="129"/>
        <v>1</v>
      </c>
      <c r="F8312" s="18" t="s">
        <v>38138</v>
      </c>
      <c r="G8312" s="18" t="s">
        <v>55946</v>
      </c>
      <c r="H8312" s="18" t="s">
        <v>55938</v>
      </c>
      <c r="I8312" s="8"/>
      <c r="J8312" s="8"/>
    </row>
    <row r="8313" spans="1:10">
      <c r="A8313" s="16" t="s">
        <v>2012</v>
      </c>
      <c r="B8313" s="8" t="s">
        <v>50038</v>
      </c>
      <c r="C8313" s="8" t="s">
        <v>4708</v>
      </c>
      <c r="D8313" s="17" t="s">
        <v>24941</v>
      </c>
      <c r="E8313" s="11">
        <f t="shared" si="129"/>
        <v>1</v>
      </c>
      <c r="F8313" s="18" t="s">
        <v>55936</v>
      </c>
      <c r="G8313" s="18" t="s">
        <v>23</v>
      </c>
      <c r="H8313" s="18" t="s">
        <v>55937</v>
      </c>
      <c r="I8313" s="8"/>
      <c r="J8313" s="8"/>
    </row>
    <row r="8314" spans="1:10" ht="24">
      <c r="A8314" s="16" t="s">
        <v>24942</v>
      </c>
      <c r="B8314" s="8" t="s">
        <v>50039</v>
      </c>
      <c r="C8314" s="8" t="s">
        <v>24943</v>
      </c>
      <c r="D8314" s="17" t="s">
        <v>24944</v>
      </c>
      <c r="E8314" s="11">
        <f t="shared" si="129"/>
        <v>1</v>
      </c>
      <c r="F8314" s="18" t="s">
        <v>55936</v>
      </c>
      <c r="G8314" s="18" t="s">
        <v>23</v>
      </c>
      <c r="H8314" s="18" t="s">
        <v>55937</v>
      </c>
      <c r="I8314" s="8"/>
      <c r="J8314" s="8"/>
    </row>
    <row r="8315" spans="1:10">
      <c r="A8315" s="16" t="s">
        <v>24945</v>
      </c>
      <c r="B8315" s="8" t="s">
        <v>50040</v>
      </c>
      <c r="C8315" s="8" t="s">
        <v>5960</v>
      </c>
      <c r="D8315" s="17" t="s">
        <v>24946</v>
      </c>
      <c r="E8315" s="11">
        <f t="shared" si="129"/>
        <v>1</v>
      </c>
      <c r="F8315" s="18" t="s">
        <v>55936</v>
      </c>
      <c r="G8315" s="18" t="s">
        <v>23</v>
      </c>
      <c r="H8315" s="18" t="s">
        <v>55937</v>
      </c>
      <c r="I8315" s="8"/>
      <c r="J8315" s="8"/>
    </row>
    <row r="8316" spans="1:10">
      <c r="A8316" s="16" t="s">
        <v>2013</v>
      </c>
      <c r="B8316" s="8" t="s">
        <v>50041</v>
      </c>
      <c r="C8316" s="8" t="s">
        <v>503</v>
      </c>
      <c r="D8316" s="17" t="s">
        <v>24947</v>
      </c>
      <c r="E8316" s="11">
        <f t="shared" si="129"/>
        <v>1</v>
      </c>
      <c r="F8316" s="18" t="s">
        <v>55936</v>
      </c>
      <c r="G8316" s="18" t="s">
        <v>23</v>
      </c>
      <c r="H8316" s="18" t="s">
        <v>55937</v>
      </c>
      <c r="I8316" s="8"/>
      <c r="J8316" s="8"/>
    </row>
    <row r="8317" spans="1:10">
      <c r="A8317" s="33" t="s">
        <v>24948</v>
      </c>
      <c r="B8317" s="8" t="s">
        <v>50042</v>
      </c>
      <c r="C8317" s="8" t="s">
        <v>24949</v>
      </c>
      <c r="D8317" s="8" t="s">
        <v>24950</v>
      </c>
      <c r="E8317" s="11">
        <f t="shared" si="129"/>
        <v>1</v>
      </c>
      <c r="F8317" s="12" t="s">
        <v>55936</v>
      </c>
      <c r="G8317" s="12" t="s">
        <v>23</v>
      </c>
      <c r="H8317" s="12" t="s">
        <v>55937</v>
      </c>
      <c r="I8317" s="8"/>
      <c r="J8317" s="8"/>
    </row>
    <row r="8318" spans="1:10">
      <c r="A8318" s="16" t="s">
        <v>24951</v>
      </c>
      <c r="B8318" s="8" t="s">
        <v>50043</v>
      </c>
      <c r="C8318" s="8" t="s">
        <v>4711</v>
      </c>
      <c r="D8318" s="17" t="s">
        <v>24952</v>
      </c>
      <c r="E8318" s="11">
        <f t="shared" si="129"/>
        <v>1</v>
      </c>
      <c r="F8318" s="18" t="s">
        <v>55936</v>
      </c>
      <c r="G8318" s="18" t="s">
        <v>23</v>
      </c>
      <c r="H8318" s="18" t="s">
        <v>55937</v>
      </c>
      <c r="I8318" s="8"/>
      <c r="J8318" s="8"/>
    </row>
    <row r="8319" spans="1:10">
      <c r="A8319" s="16" t="s">
        <v>24953</v>
      </c>
      <c r="B8319" s="8" t="s">
        <v>24954</v>
      </c>
      <c r="C8319" s="8" t="s">
        <v>24954</v>
      </c>
      <c r="D8319" s="17" t="s">
        <v>24955</v>
      </c>
      <c r="E8319" s="11">
        <f t="shared" si="129"/>
        <v>1</v>
      </c>
      <c r="F8319" s="18" t="s">
        <v>55936</v>
      </c>
      <c r="G8319" s="18" t="s">
        <v>23</v>
      </c>
      <c r="H8319" s="18" t="s">
        <v>55937</v>
      </c>
      <c r="I8319" s="8"/>
      <c r="J8319" s="8"/>
    </row>
    <row r="8320" spans="1:10" ht="60">
      <c r="A8320" s="16" t="s">
        <v>24956</v>
      </c>
      <c r="B8320" s="8" t="s">
        <v>50044</v>
      </c>
      <c r="C8320" s="8" t="s">
        <v>24957</v>
      </c>
      <c r="D8320" s="17" t="s">
        <v>24958</v>
      </c>
      <c r="E8320" s="11">
        <f t="shared" si="129"/>
        <v>1</v>
      </c>
      <c r="F8320" s="18" t="s">
        <v>55936</v>
      </c>
      <c r="G8320" s="18" t="s">
        <v>55948</v>
      </c>
      <c r="H8320" s="18" t="s">
        <v>55937</v>
      </c>
      <c r="I8320" s="8"/>
      <c r="J8320" s="8"/>
    </row>
    <row r="8321" spans="1:10">
      <c r="A8321" s="19" t="s">
        <v>24959</v>
      </c>
      <c r="B8321" s="8" t="s">
        <v>50045</v>
      </c>
      <c r="C8321" s="8" t="s">
        <v>24960</v>
      </c>
      <c r="D8321" s="29" t="s">
        <v>24961</v>
      </c>
      <c r="E8321" s="11">
        <f t="shared" si="129"/>
        <v>1</v>
      </c>
      <c r="F8321" s="15" t="s">
        <v>55936</v>
      </c>
      <c r="G8321" s="15" t="s">
        <v>23</v>
      </c>
      <c r="H8321" s="15" t="s">
        <v>55937</v>
      </c>
      <c r="I8321" s="8"/>
      <c r="J8321" s="8"/>
    </row>
    <row r="8322" spans="1:10" ht="108">
      <c r="A8322" s="16" t="s">
        <v>24962</v>
      </c>
      <c r="B8322" s="8" t="s">
        <v>50046</v>
      </c>
      <c r="C8322" s="8" t="s">
        <v>24963</v>
      </c>
      <c r="D8322" s="17" t="s">
        <v>24964</v>
      </c>
      <c r="E8322" s="11">
        <f t="shared" ref="E8322:E8385" si="130">COUNTIF(B:B,B8322)</f>
        <v>1</v>
      </c>
      <c r="F8322" s="18" t="s">
        <v>55936</v>
      </c>
      <c r="G8322" s="18" t="s">
        <v>56110</v>
      </c>
      <c r="H8322" s="18" t="s">
        <v>55937</v>
      </c>
      <c r="I8322" s="8"/>
      <c r="J8322" s="8"/>
    </row>
    <row r="8323" spans="1:10" ht="24">
      <c r="A8323" s="16" t="s">
        <v>24965</v>
      </c>
      <c r="B8323" s="8" t="s">
        <v>50047</v>
      </c>
      <c r="C8323" s="8" t="s">
        <v>24966</v>
      </c>
      <c r="D8323" s="17" t="s">
        <v>24967</v>
      </c>
      <c r="E8323" s="11">
        <f t="shared" si="130"/>
        <v>1</v>
      </c>
      <c r="F8323" s="18" t="s">
        <v>55936</v>
      </c>
      <c r="G8323" s="18" t="s">
        <v>56047</v>
      </c>
      <c r="H8323" s="18" t="s">
        <v>55937</v>
      </c>
      <c r="I8323" s="8"/>
      <c r="J8323" s="8"/>
    </row>
    <row r="8324" spans="1:10" ht="120">
      <c r="A8324" s="16" t="s">
        <v>24968</v>
      </c>
      <c r="B8324" s="8" t="s">
        <v>50048</v>
      </c>
      <c r="C8324" s="8" t="s">
        <v>24969</v>
      </c>
      <c r="D8324" s="17" t="s">
        <v>24970</v>
      </c>
      <c r="E8324" s="11">
        <f t="shared" si="130"/>
        <v>1</v>
      </c>
      <c r="F8324" s="18" t="s">
        <v>55936</v>
      </c>
      <c r="G8324" s="18" t="s">
        <v>23</v>
      </c>
      <c r="H8324" s="18" t="s">
        <v>55937</v>
      </c>
      <c r="I8324" s="8"/>
      <c r="J8324" s="8"/>
    </row>
    <row r="8325" spans="1:10">
      <c r="A8325" s="16" t="s">
        <v>24971</v>
      </c>
      <c r="B8325" s="8" t="s">
        <v>50049</v>
      </c>
      <c r="C8325" s="8" t="s">
        <v>24972</v>
      </c>
      <c r="D8325" s="17" t="s">
        <v>24973</v>
      </c>
      <c r="E8325" s="11">
        <f t="shared" si="130"/>
        <v>1</v>
      </c>
      <c r="F8325" s="18" t="s">
        <v>55936</v>
      </c>
      <c r="G8325" s="18" t="s">
        <v>23</v>
      </c>
      <c r="H8325" s="18" t="s">
        <v>55937</v>
      </c>
      <c r="I8325" s="8"/>
      <c r="J8325" s="8"/>
    </row>
    <row r="8326" spans="1:10" ht="36">
      <c r="A8326" s="50" t="s">
        <v>24974</v>
      </c>
      <c r="B8326" s="8" t="s">
        <v>50050</v>
      </c>
      <c r="C8326" s="8" t="s">
        <v>24975</v>
      </c>
      <c r="D8326" s="45" t="s">
        <v>24976</v>
      </c>
      <c r="E8326" s="11">
        <f t="shared" si="130"/>
        <v>1</v>
      </c>
      <c r="F8326" s="12" t="s">
        <v>55936</v>
      </c>
      <c r="G8326" s="12" t="s">
        <v>55948</v>
      </c>
      <c r="H8326" s="12" t="s">
        <v>55937</v>
      </c>
      <c r="I8326" s="8"/>
      <c r="J8326" s="8"/>
    </row>
    <row r="8327" spans="1:10">
      <c r="A8327" s="16" t="s">
        <v>24977</v>
      </c>
      <c r="B8327" s="8" t="s">
        <v>50051</v>
      </c>
      <c r="C8327" s="8" t="s">
        <v>24978</v>
      </c>
      <c r="D8327" s="17" t="s">
        <v>24979</v>
      </c>
      <c r="E8327" s="11">
        <f t="shared" si="130"/>
        <v>1</v>
      </c>
      <c r="F8327" s="18" t="s">
        <v>55936</v>
      </c>
      <c r="G8327" s="18" t="s">
        <v>23</v>
      </c>
      <c r="H8327" s="18" t="s">
        <v>55937</v>
      </c>
      <c r="I8327" s="8"/>
      <c r="J8327" s="8"/>
    </row>
    <row r="8328" spans="1:10" ht="24">
      <c r="A8328" s="16" t="s">
        <v>2014</v>
      </c>
      <c r="B8328" s="8" t="s">
        <v>50052</v>
      </c>
      <c r="C8328" s="8" t="s">
        <v>4709</v>
      </c>
      <c r="D8328" s="17" t="s">
        <v>24980</v>
      </c>
      <c r="E8328" s="11">
        <f t="shared" si="130"/>
        <v>1</v>
      </c>
      <c r="F8328" s="18" t="s">
        <v>55936</v>
      </c>
      <c r="G8328" s="18" t="s">
        <v>23</v>
      </c>
      <c r="H8328" s="18" t="s">
        <v>55937</v>
      </c>
      <c r="I8328" s="8"/>
      <c r="J8328" s="8"/>
    </row>
    <row r="8329" spans="1:10">
      <c r="A8329" s="19" t="s">
        <v>2015</v>
      </c>
      <c r="B8329" s="8" t="s">
        <v>2016</v>
      </c>
      <c r="C8329" s="8" t="s">
        <v>2016</v>
      </c>
      <c r="D8329" s="29" t="s">
        <v>24981</v>
      </c>
      <c r="E8329" s="11">
        <f t="shared" si="130"/>
        <v>1</v>
      </c>
      <c r="F8329" s="15" t="s">
        <v>55936</v>
      </c>
      <c r="G8329" s="15" t="s">
        <v>23</v>
      </c>
      <c r="H8329" s="15" t="s">
        <v>55937</v>
      </c>
      <c r="I8329" s="8"/>
      <c r="J8329" s="8"/>
    </row>
    <row r="8330" spans="1:10" ht="36">
      <c r="A8330" s="16" t="s">
        <v>2017</v>
      </c>
      <c r="B8330" s="8" t="s">
        <v>50053</v>
      </c>
      <c r="C8330" s="8" t="s">
        <v>4710</v>
      </c>
      <c r="D8330" s="17" t="s">
        <v>24982</v>
      </c>
      <c r="E8330" s="11">
        <f t="shared" si="130"/>
        <v>1</v>
      </c>
      <c r="F8330" s="18" t="s">
        <v>55936</v>
      </c>
      <c r="G8330" s="18" t="s">
        <v>56269</v>
      </c>
      <c r="H8330" s="18" t="s">
        <v>55937</v>
      </c>
      <c r="I8330" s="8"/>
      <c r="J8330" s="8"/>
    </row>
    <row r="8331" spans="1:10" ht="24">
      <c r="A8331" s="19" t="s">
        <v>24983</v>
      </c>
      <c r="B8331" s="8" t="s">
        <v>50054</v>
      </c>
      <c r="C8331" s="8" t="s">
        <v>24984</v>
      </c>
      <c r="D8331" s="29" t="s">
        <v>24985</v>
      </c>
      <c r="E8331" s="11">
        <f t="shared" si="130"/>
        <v>1</v>
      </c>
      <c r="F8331" s="15" t="s">
        <v>55936</v>
      </c>
      <c r="G8331" s="15" t="s">
        <v>23</v>
      </c>
      <c r="H8331" s="15" t="s">
        <v>55937</v>
      </c>
      <c r="I8331" s="8"/>
      <c r="J8331" s="8"/>
    </row>
    <row r="8332" spans="1:10" ht="24">
      <c r="A8332" s="16" t="s">
        <v>2018</v>
      </c>
      <c r="B8332" s="8" t="s">
        <v>50055</v>
      </c>
      <c r="C8332" s="8" t="s">
        <v>4710</v>
      </c>
      <c r="D8332" s="17" t="s">
        <v>24986</v>
      </c>
      <c r="E8332" s="11">
        <f t="shared" si="130"/>
        <v>1</v>
      </c>
      <c r="F8332" s="18" t="s">
        <v>55936</v>
      </c>
      <c r="G8332" s="18" t="s">
        <v>23</v>
      </c>
      <c r="H8332" s="18" t="s">
        <v>55937</v>
      </c>
      <c r="I8332" s="8"/>
      <c r="J8332" s="8"/>
    </row>
    <row r="8333" spans="1:10" ht="36">
      <c r="A8333" s="19" t="s">
        <v>24987</v>
      </c>
      <c r="B8333" s="8" t="s">
        <v>50056</v>
      </c>
      <c r="C8333" s="8" t="s">
        <v>24988</v>
      </c>
      <c r="D8333" s="29" t="s">
        <v>24989</v>
      </c>
      <c r="E8333" s="11">
        <f t="shared" si="130"/>
        <v>1</v>
      </c>
      <c r="F8333" s="15" t="s">
        <v>55936</v>
      </c>
      <c r="G8333" s="15" t="s">
        <v>23</v>
      </c>
      <c r="H8333" s="15" t="s">
        <v>55937</v>
      </c>
      <c r="I8333" s="8"/>
      <c r="J8333" s="8"/>
    </row>
    <row r="8334" spans="1:10">
      <c r="A8334" s="16" t="s">
        <v>2019</v>
      </c>
      <c r="B8334" s="8" t="s">
        <v>50057</v>
      </c>
      <c r="C8334" s="8" t="s">
        <v>4711</v>
      </c>
      <c r="D8334" s="17" t="s">
        <v>24991</v>
      </c>
      <c r="E8334" s="11">
        <f t="shared" si="130"/>
        <v>1</v>
      </c>
      <c r="F8334" s="18" t="s">
        <v>55936</v>
      </c>
      <c r="G8334" s="18" t="s">
        <v>23</v>
      </c>
      <c r="H8334" s="18" t="s">
        <v>55937</v>
      </c>
      <c r="I8334" s="8"/>
      <c r="J8334" s="8"/>
    </row>
    <row r="8335" spans="1:10" ht="60">
      <c r="A8335" s="16" t="s">
        <v>24992</v>
      </c>
      <c r="B8335" s="8" t="s">
        <v>50058</v>
      </c>
      <c r="C8335" s="8" t="s">
        <v>24993</v>
      </c>
      <c r="D8335" s="17" t="s">
        <v>24994</v>
      </c>
      <c r="E8335" s="11">
        <f t="shared" si="130"/>
        <v>1</v>
      </c>
      <c r="F8335" s="18" t="s">
        <v>55936</v>
      </c>
      <c r="G8335" s="18" t="s">
        <v>56238</v>
      </c>
      <c r="H8335" s="18" t="s">
        <v>55937</v>
      </c>
      <c r="I8335" s="8"/>
      <c r="J8335" s="8"/>
    </row>
    <row r="8336" spans="1:10" ht="60">
      <c r="A8336" s="19" t="s">
        <v>24995</v>
      </c>
      <c r="B8336" s="8" t="s">
        <v>50059</v>
      </c>
      <c r="C8336" s="8" t="s">
        <v>24996</v>
      </c>
      <c r="D8336" s="20" t="s">
        <v>24997</v>
      </c>
      <c r="E8336" s="11">
        <f t="shared" si="130"/>
        <v>1</v>
      </c>
      <c r="F8336" s="15" t="s">
        <v>55936</v>
      </c>
      <c r="G8336" s="15" t="s">
        <v>56086</v>
      </c>
      <c r="H8336" s="15" t="s">
        <v>55937</v>
      </c>
      <c r="I8336" s="8"/>
      <c r="J8336" s="8"/>
    </row>
    <row r="8337" spans="1:10" ht="36">
      <c r="A8337" s="19" t="s">
        <v>24998</v>
      </c>
      <c r="B8337" s="8" t="s">
        <v>50060</v>
      </c>
      <c r="C8337" s="8" t="s">
        <v>24999</v>
      </c>
      <c r="D8337" s="29" t="s">
        <v>25000</v>
      </c>
      <c r="E8337" s="11">
        <f t="shared" si="130"/>
        <v>1</v>
      </c>
      <c r="F8337" s="15" t="s">
        <v>55936</v>
      </c>
      <c r="G8337" s="15" t="s">
        <v>56172</v>
      </c>
      <c r="H8337" s="15" t="s">
        <v>55937</v>
      </c>
      <c r="I8337" s="8"/>
      <c r="J8337" s="8"/>
    </row>
    <row r="8338" spans="1:10">
      <c r="A8338" s="16" t="s">
        <v>2020</v>
      </c>
      <c r="B8338" s="8" t="s">
        <v>50061</v>
      </c>
      <c r="C8338" s="8" t="s">
        <v>4712</v>
      </c>
      <c r="D8338" s="17" t="s">
        <v>25001</v>
      </c>
      <c r="E8338" s="11">
        <f t="shared" si="130"/>
        <v>1</v>
      </c>
      <c r="F8338" s="18" t="s">
        <v>55936</v>
      </c>
      <c r="G8338" s="18" t="s">
        <v>23</v>
      </c>
      <c r="H8338" s="18" t="s">
        <v>55937</v>
      </c>
      <c r="I8338" s="8"/>
      <c r="J8338" s="8"/>
    </row>
    <row r="8339" spans="1:10" ht="36">
      <c r="A8339" s="16" t="s">
        <v>25002</v>
      </c>
      <c r="B8339" s="8" t="s">
        <v>25003</v>
      </c>
      <c r="C8339" s="8" t="s">
        <v>25003</v>
      </c>
      <c r="D8339" s="17" t="s">
        <v>25004</v>
      </c>
      <c r="E8339" s="11">
        <f t="shared" si="130"/>
        <v>1</v>
      </c>
      <c r="F8339" s="18" t="s">
        <v>55936</v>
      </c>
      <c r="G8339" s="18" t="s">
        <v>55979</v>
      </c>
      <c r="H8339" s="18" t="s">
        <v>55937</v>
      </c>
      <c r="I8339" s="8"/>
      <c r="J8339" s="8"/>
    </row>
    <row r="8340" spans="1:10" ht="24">
      <c r="A8340" s="16" t="s">
        <v>2021</v>
      </c>
      <c r="B8340" s="8" t="s">
        <v>50062</v>
      </c>
      <c r="C8340" s="8" t="s">
        <v>25005</v>
      </c>
      <c r="D8340" s="17" t="s">
        <v>25006</v>
      </c>
      <c r="E8340" s="11">
        <f t="shared" si="130"/>
        <v>1</v>
      </c>
      <c r="F8340" s="18" t="s">
        <v>55936</v>
      </c>
      <c r="G8340" s="18" t="s">
        <v>23</v>
      </c>
      <c r="H8340" s="18" t="s">
        <v>55937</v>
      </c>
      <c r="I8340" s="8"/>
      <c r="J8340" s="8"/>
    </row>
    <row r="8341" spans="1:10">
      <c r="A8341" s="16" t="s">
        <v>25007</v>
      </c>
      <c r="B8341" s="8" t="s">
        <v>50063</v>
      </c>
      <c r="C8341" s="8" t="s">
        <v>25008</v>
      </c>
      <c r="D8341" s="17" t="s">
        <v>25009</v>
      </c>
      <c r="E8341" s="11">
        <f t="shared" si="130"/>
        <v>1</v>
      </c>
      <c r="F8341" s="18" t="s">
        <v>55936</v>
      </c>
      <c r="G8341" s="18" t="s">
        <v>56259</v>
      </c>
      <c r="H8341" s="18" t="s">
        <v>55937</v>
      </c>
      <c r="I8341" s="8"/>
      <c r="J8341" s="8"/>
    </row>
    <row r="8342" spans="1:10" ht="48">
      <c r="A8342" s="16" t="s">
        <v>25010</v>
      </c>
      <c r="B8342" s="8" t="s">
        <v>50064</v>
      </c>
      <c r="C8342" s="8" t="s">
        <v>25008</v>
      </c>
      <c r="D8342" s="17" t="s">
        <v>25011</v>
      </c>
      <c r="E8342" s="11">
        <f t="shared" si="130"/>
        <v>1</v>
      </c>
      <c r="F8342" s="18" t="s">
        <v>55936</v>
      </c>
      <c r="G8342" s="18" t="s">
        <v>56259</v>
      </c>
      <c r="H8342" s="18" t="s">
        <v>55937</v>
      </c>
      <c r="I8342" s="8"/>
      <c r="J8342" s="8"/>
    </row>
    <row r="8343" spans="1:10" ht="60">
      <c r="A8343" s="16" t="s">
        <v>25012</v>
      </c>
      <c r="B8343" s="8" t="s">
        <v>50065</v>
      </c>
      <c r="C8343" s="8" t="s">
        <v>25013</v>
      </c>
      <c r="D8343" s="17" t="s">
        <v>25014</v>
      </c>
      <c r="E8343" s="11">
        <f t="shared" si="130"/>
        <v>1</v>
      </c>
      <c r="F8343" s="18" t="s">
        <v>55936</v>
      </c>
      <c r="G8343" s="18" t="s">
        <v>56259</v>
      </c>
      <c r="H8343" s="18" t="s">
        <v>55937</v>
      </c>
      <c r="I8343" s="8"/>
      <c r="J8343" s="8"/>
    </row>
    <row r="8344" spans="1:10">
      <c r="A8344" s="16" t="s">
        <v>25015</v>
      </c>
      <c r="B8344" s="8" t="s">
        <v>50066</v>
      </c>
      <c r="C8344" s="8" t="s">
        <v>25016</v>
      </c>
      <c r="D8344" s="17" t="s">
        <v>25017</v>
      </c>
      <c r="E8344" s="11">
        <f t="shared" si="130"/>
        <v>1</v>
      </c>
      <c r="F8344" s="18" t="s">
        <v>55936</v>
      </c>
      <c r="G8344" s="18" t="s">
        <v>55945</v>
      </c>
      <c r="H8344" s="18" t="s">
        <v>55937</v>
      </c>
      <c r="I8344" s="8"/>
      <c r="J8344" s="8"/>
    </row>
    <row r="8345" spans="1:10" ht="48">
      <c r="A8345" s="16" t="s">
        <v>25018</v>
      </c>
      <c r="B8345" s="8" t="s">
        <v>50067</v>
      </c>
      <c r="C8345" s="8" t="s">
        <v>25019</v>
      </c>
      <c r="D8345" s="17" t="s">
        <v>25020</v>
      </c>
      <c r="E8345" s="11">
        <f t="shared" si="130"/>
        <v>1</v>
      </c>
      <c r="F8345" s="18" t="s">
        <v>55936</v>
      </c>
      <c r="G8345" s="18" t="s">
        <v>55945</v>
      </c>
      <c r="H8345" s="18" t="s">
        <v>55937</v>
      </c>
      <c r="I8345" s="8"/>
      <c r="J8345" s="8"/>
    </row>
    <row r="8346" spans="1:10" ht="36">
      <c r="A8346" s="16" t="s">
        <v>25021</v>
      </c>
      <c r="B8346" s="8" t="s">
        <v>50068</v>
      </c>
      <c r="C8346" s="8" t="s">
        <v>25022</v>
      </c>
      <c r="D8346" s="17" t="s">
        <v>25023</v>
      </c>
      <c r="E8346" s="11">
        <f t="shared" si="130"/>
        <v>1</v>
      </c>
      <c r="F8346" s="18" t="s">
        <v>55936</v>
      </c>
      <c r="G8346" s="18" t="s">
        <v>55945</v>
      </c>
      <c r="H8346" s="18" t="s">
        <v>55937</v>
      </c>
      <c r="I8346" s="8"/>
      <c r="J8346" s="8"/>
    </row>
    <row r="8347" spans="1:10">
      <c r="A8347" s="16" t="s">
        <v>25024</v>
      </c>
      <c r="B8347" s="8" t="s">
        <v>50069</v>
      </c>
      <c r="C8347" s="8" t="s">
        <v>25025</v>
      </c>
      <c r="D8347" s="17" t="s">
        <v>25026</v>
      </c>
      <c r="E8347" s="11">
        <f t="shared" si="130"/>
        <v>1</v>
      </c>
      <c r="F8347" s="18" t="s">
        <v>55936</v>
      </c>
      <c r="G8347" s="18" t="s">
        <v>56033</v>
      </c>
      <c r="H8347" s="18" t="s">
        <v>55937</v>
      </c>
      <c r="I8347" s="8"/>
      <c r="J8347" s="8"/>
    </row>
    <row r="8348" spans="1:10" ht="36">
      <c r="A8348" s="55" t="s">
        <v>25027</v>
      </c>
      <c r="B8348" s="8" t="s">
        <v>50070</v>
      </c>
      <c r="C8348" s="8" t="s">
        <v>25028</v>
      </c>
      <c r="D8348" s="20" t="s">
        <v>25029</v>
      </c>
      <c r="E8348" s="11">
        <f t="shared" si="130"/>
        <v>1</v>
      </c>
      <c r="F8348" s="8" t="s">
        <v>55936</v>
      </c>
      <c r="G8348" s="8" t="s">
        <v>55945</v>
      </c>
      <c r="H8348" s="8" t="s">
        <v>55937</v>
      </c>
      <c r="I8348" s="8"/>
      <c r="J8348" s="8"/>
    </row>
    <row r="8349" spans="1:10" ht="36">
      <c r="A8349" s="39" t="s">
        <v>25030</v>
      </c>
      <c r="B8349" s="8" t="s">
        <v>50071</v>
      </c>
      <c r="C8349" s="8" t="s">
        <v>25031</v>
      </c>
      <c r="D8349" s="54" t="s">
        <v>25032</v>
      </c>
      <c r="E8349" s="11">
        <f t="shared" si="130"/>
        <v>1</v>
      </c>
      <c r="F8349" s="12" t="s">
        <v>55936</v>
      </c>
      <c r="G8349" s="12" t="s">
        <v>55945</v>
      </c>
      <c r="H8349" s="12" t="s">
        <v>55937</v>
      </c>
      <c r="I8349" s="8"/>
      <c r="J8349" s="8"/>
    </row>
    <row r="8350" spans="1:10" ht="24">
      <c r="A8350" s="16" t="s">
        <v>25033</v>
      </c>
      <c r="B8350" s="8" t="s">
        <v>50072</v>
      </c>
      <c r="C8350" s="8" t="s">
        <v>25034</v>
      </c>
      <c r="D8350" s="17" t="s">
        <v>25035</v>
      </c>
      <c r="E8350" s="11">
        <f t="shared" si="130"/>
        <v>1</v>
      </c>
      <c r="F8350" s="18" t="s">
        <v>55936</v>
      </c>
      <c r="G8350" s="18" t="s">
        <v>56259</v>
      </c>
      <c r="H8350" s="18" t="s">
        <v>55937</v>
      </c>
      <c r="I8350" s="8"/>
      <c r="J8350" s="8"/>
    </row>
    <row r="8351" spans="1:10" ht="36">
      <c r="A8351" s="16" t="s">
        <v>25036</v>
      </c>
      <c r="B8351" s="8" t="s">
        <v>50073</v>
      </c>
      <c r="C8351" s="8" t="s">
        <v>25037</v>
      </c>
      <c r="D8351" s="17" t="s">
        <v>25038</v>
      </c>
      <c r="E8351" s="11">
        <f t="shared" si="130"/>
        <v>1</v>
      </c>
      <c r="F8351" s="18" t="s">
        <v>55936</v>
      </c>
      <c r="G8351" s="18" t="s">
        <v>56126</v>
      </c>
      <c r="H8351" s="18" t="s">
        <v>55937</v>
      </c>
      <c r="I8351" s="8"/>
      <c r="J8351" s="8"/>
    </row>
    <row r="8352" spans="1:10" ht="24">
      <c r="A8352" s="16" t="s">
        <v>25039</v>
      </c>
      <c r="B8352" s="8" t="s">
        <v>50074</v>
      </c>
      <c r="C8352" s="8" t="s">
        <v>25040</v>
      </c>
      <c r="D8352" s="17" t="s">
        <v>25041</v>
      </c>
      <c r="E8352" s="11">
        <f t="shared" si="130"/>
        <v>1</v>
      </c>
      <c r="F8352" s="18" t="s">
        <v>55936</v>
      </c>
      <c r="G8352" s="18" t="s">
        <v>56126</v>
      </c>
      <c r="H8352" s="18" t="s">
        <v>55937</v>
      </c>
      <c r="I8352" s="8"/>
      <c r="J8352" s="8"/>
    </row>
    <row r="8353" spans="1:10">
      <c r="A8353" s="16" t="s">
        <v>2022</v>
      </c>
      <c r="B8353" s="8" t="s">
        <v>50075</v>
      </c>
      <c r="C8353" s="8" t="s">
        <v>503</v>
      </c>
      <c r="D8353" s="17" t="s">
        <v>25042</v>
      </c>
      <c r="E8353" s="11">
        <f t="shared" si="130"/>
        <v>1</v>
      </c>
      <c r="F8353" s="18" t="s">
        <v>55936</v>
      </c>
      <c r="G8353" s="18" t="s">
        <v>23</v>
      </c>
      <c r="H8353" s="18" t="s">
        <v>55937</v>
      </c>
      <c r="I8353" s="8"/>
      <c r="J8353" s="8"/>
    </row>
    <row r="8354" spans="1:10" ht="24">
      <c r="A8354" s="16" t="s">
        <v>2023</v>
      </c>
      <c r="B8354" s="8" t="s">
        <v>40792</v>
      </c>
      <c r="C8354" s="8" t="s">
        <v>40792</v>
      </c>
      <c r="D8354" s="17" t="s">
        <v>25043</v>
      </c>
      <c r="E8354" s="11">
        <f t="shared" si="130"/>
        <v>1</v>
      </c>
      <c r="F8354" s="18" t="s">
        <v>55936</v>
      </c>
      <c r="G8354" s="18" t="s">
        <v>56259</v>
      </c>
      <c r="H8354" s="18" t="s">
        <v>55937</v>
      </c>
      <c r="I8354" s="8"/>
      <c r="J8354" s="8"/>
    </row>
    <row r="8355" spans="1:10" ht="60">
      <c r="A8355" s="16" t="s">
        <v>25044</v>
      </c>
      <c r="B8355" s="8" t="s">
        <v>50076</v>
      </c>
      <c r="C8355" s="8" t="s">
        <v>25045</v>
      </c>
      <c r="D8355" s="17" t="s">
        <v>25046</v>
      </c>
      <c r="E8355" s="11">
        <f t="shared" si="130"/>
        <v>1</v>
      </c>
      <c r="F8355" s="18" t="s">
        <v>55936</v>
      </c>
      <c r="G8355" s="18" t="s">
        <v>55944</v>
      </c>
      <c r="H8355" s="18" t="s">
        <v>55937</v>
      </c>
      <c r="I8355" s="8"/>
      <c r="J8355" s="8">
        <v>1</v>
      </c>
    </row>
    <row r="8356" spans="1:10" ht="36">
      <c r="A8356" s="19" t="s">
        <v>25047</v>
      </c>
      <c r="B8356" s="8" t="s">
        <v>50077</v>
      </c>
      <c r="C8356" s="8" t="s">
        <v>25048</v>
      </c>
      <c r="D8356" s="29" t="s">
        <v>25049</v>
      </c>
      <c r="E8356" s="11">
        <f t="shared" si="130"/>
        <v>1</v>
      </c>
      <c r="F8356" s="15" t="s">
        <v>55936</v>
      </c>
      <c r="G8356" s="15" t="s">
        <v>55948</v>
      </c>
      <c r="H8356" s="15" t="s">
        <v>55937</v>
      </c>
      <c r="I8356" s="8"/>
      <c r="J8356" s="8">
        <v>2</v>
      </c>
    </row>
    <row r="8357" spans="1:10" ht="36">
      <c r="A8357" s="16" t="s">
        <v>25050</v>
      </c>
      <c r="B8357" s="8" t="s">
        <v>50078</v>
      </c>
      <c r="C8357" s="8" t="s">
        <v>25051</v>
      </c>
      <c r="D8357" s="17" t="s">
        <v>25052</v>
      </c>
      <c r="E8357" s="11">
        <f t="shared" si="130"/>
        <v>1</v>
      </c>
      <c r="F8357" s="18" t="s">
        <v>55936</v>
      </c>
      <c r="G8357" s="18" t="s">
        <v>55948</v>
      </c>
      <c r="H8357" s="18" t="s">
        <v>55937</v>
      </c>
      <c r="I8357" s="8"/>
      <c r="J8357" s="8"/>
    </row>
    <row r="8358" spans="1:10" ht="36">
      <c r="A8358" s="44" t="s">
        <v>25053</v>
      </c>
      <c r="B8358" s="8" t="s">
        <v>50079</v>
      </c>
      <c r="C8358" s="8" t="s">
        <v>25054</v>
      </c>
      <c r="D8358" s="20" t="s">
        <v>25055</v>
      </c>
      <c r="E8358" s="11">
        <f t="shared" si="130"/>
        <v>1</v>
      </c>
      <c r="F8358" s="8" t="s">
        <v>55936</v>
      </c>
      <c r="G8358" s="8" t="s">
        <v>55948</v>
      </c>
      <c r="H8358" s="8" t="s">
        <v>55937</v>
      </c>
      <c r="I8358" s="8"/>
      <c r="J8358" s="8"/>
    </row>
    <row r="8359" spans="1:10" ht="36">
      <c r="A8359" s="44" t="s">
        <v>25056</v>
      </c>
      <c r="B8359" s="8" t="s">
        <v>50080</v>
      </c>
      <c r="C8359" s="8" t="s">
        <v>24990</v>
      </c>
      <c r="D8359" s="20" t="s">
        <v>25057</v>
      </c>
      <c r="E8359" s="11">
        <f t="shared" si="130"/>
        <v>1</v>
      </c>
      <c r="F8359" s="8" t="s">
        <v>55936</v>
      </c>
      <c r="G8359" s="8" t="s">
        <v>55962</v>
      </c>
      <c r="H8359" s="8" t="s">
        <v>55937</v>
      </c>
      <c r="I8359" s="8"/>
      <c r="J8359" s="8"/>
    </row>
    <row r="8360" spans="1:10" ht="24">
      <c r="A8360" s="26" t="s">
        <v>25058</v>
      </c>
      <c r="B8360" s="8" t="s">
        <v>50081</v>
      </c>
      <c r="C8360" s="8" t="s">
        <v>25059</v>
      </c>
      <c r="D8360" s="27" t="s">
        <v>25060</v>
      </c>
      <c r="E8360" s="11">
        <f t="shared" si="130"/>
        <v>1</v>
      </c>
      <c r="F8360" s="12" t="s">
        <v>55936</v>
      </c>
      <c r="G8360" s="12" t="s">
        <v>56126</v>
      </c>
      <c r="H8360" s="12" t="s">
        <v>55937</v>
      </c>
      <c r="I8360" s="42"/>
      <c r="J8360" s="8"/>
    </row>
    <row r="8361" spans="1:10">
      <c r="A8361" s="16" t="s">
        <v>25061</v>
      </c>
      <c r="B8361" s="8" t="s">
        <v>50082</v>
      </c>
      <c r="C8361" s="8" t="s">
        <v>25062</v>
      </c>
      <c r="D8361" s="17" t="s">
        <v>25063</v>
      </c>
      <c r="E8361" s="11">
        <f t="shared" si="130"/>
        <v>1</v>
      </c>
      <c r="F8361" s="18" t="s">
        <v>55936</v>
      </c>
      <c r="G8361" s="18" t="s">
        <v>56259</v>
      </c>
      <c r="H8361" s="18" t="s">
        <v>55937</v>
      </c>
      <c r="I8361" s="8"/>
      <c r="J8361" s="8"/>
    </row>
    <row r="8362" spans="1:10" ht="48">
      <c r="A8362" s="24" t="s">
        <v>25064</v>
      </c>
      <c r="B8362" s="8" t="s">
        <v>50083</v>
      </c>
      <c r="C8362" s="8" t="s">
        <v>25065</v>
      </c>
      <c r="D8362" s="20" t="s">
        <v>25066</v>
      </c>
      <c r="E8362" s="11">
        <f t="shared" si="130"/>
        <v>1</v>
      </c>
      <c r="F8362" s="8" t="s">
        <v>55936</v>
      </c>
      <c r="G8362" s="8" t="s">
        <v>56259</v>
      </c>
      <c r="H8362" s="8" t="s">
        <v>55937</v>
      </c>
      <c r="I8362" s="8"/>
      <c r="J8362" s="8"/>
    </row>
    <row r="8363" spans="1:10">
      <c r="A8363" s="16" t="s">
        <v>25067</v>
      </c>
      <c r="B8363" s="8" t="s">
        <v>50084</v>
      </c>
      <c r="C8363" s="8" t="s">
        <v>25068</v>
      </c>
      <c r="D8363" s="17" t="s">
        <v>25069</v>
      </c>
      <c r="E8363" s="11">
        <f t="shared" si="130"/>
        <v>1</v>
      </c>
      <c r="F8363" s="18" t="s">
        <v>55936</v>
      </c>
      <c r="G8363" s="18" t="s">
        <v>56047</v>
      </c>
      <c r="H8363" s="18" t="s">
        <v>55937</v>
      </c>
      <c r="I8363" s="8"/>
      <c r="J8363" s="8"/>
    </row>
    <row r="8364" spans="1:10">
      <c r="A8364" s="24" t="s">
        <v>2024</v>
      </c>
      <c r="B8364" s="8" t="s">
        <v>50085</v>
      </c>
      <c r="C8364" s="8" t="s">
        <v>25070</v>
      </c>
      <c r="D8364" s="20" t="s">
        <v>25071</v>
      </c>
      <c r="E8364" s="11">
        <f t="shared" si="130"/>
        <v>1</v>
      </c>
      <c r="F8364" s="8" t="s">
        <v>55936</v>
      </c>
      <c r="G8364" s="8" t="s">
        <v>23</v>
      </c>
      <c r="H8364" s="8" t="s">
        <v>55937</v>
      </c>
      <c r="I8364" s="8"/>
      <c r="J8364" s="8"/>
    </row>
    <row r="8365" spans="1:10">
      <c r="A8365" s="24" t="s">
        <v>2025</v>
      </c>
      <c r="B8365" s="8" t="s">
        <v>50086</v>
      </c>
      <c r="C8365" s="8" t="s">
        <v>4779</v>
      </c>
      <c r="D8365" s="20" t="s">
        <v>25072</v>
      </c>
      <c r="E8365" s="11">
        <f t="shared" si="130"/>
        <v>1</v>
      </c>
      <c r="F8365" s="8" t="s">
        <v>55936</v>
      </c>
      <c r="G8365" s="8" t="s">
        <v>23</v>
      </c>
      <c r="H8365" s="8" t="s">
        <v>55937</v>
      </c>
      <c r="I8365" s="8"/>
      <c r="J8365" s="8"/>
    </row>
    <row r="8366" spans="1:10">
      <c r="A8366" s="33" t="s">
        <v>25073</v>
      </c>
      <c r="B8366" s="8" t="s">
        <v>50087</v>
      </c>
      <c r="C8366" s="8" t="s">
        <v>25074</v>
      </c>
      <c r="D8366" s="8" t="s">
        <v>25075</v>
      </c>
      <c r="E8366" s="11">
        <f t="shared" si="130"/>
        <v>1</v>
      </c>
      <c r="F8366" s="12" t="s">
        <v>55936</v>
      </c>
      <c r="G8366" s="12" t="s">
        <v>23</v>
      </c>
      <c r="H8366" s="12" t="s">
        <v>55937</v>
      </c>
      <c r="I8366" s="8"/>
      <c r="J8366" s="8"/>
    </row>
    <row r="8367" spans="1:10" ht="36">
      <c r="A8367" s="16" t="s">
        <v>25076</v>
      </c>
      <c r="B8367" s="8" t="s">
        <v>50088</v>
      </c>
      <c r="C8367" s="8" t="s">
        <v>25077</v>
      </c>
      <c r="D8367" s="17" t="s">
        <v>25078</v>
      </c>
      <c r="E8367" s="11">
        <f t="shared" si="130"/>
        <v>1</v>
      </c>
      <c r="F8367" s="18" t="s">
        <v>55936</v>
      </c>
      <c r="G8367" s="18" t="s">
        <v>56119</v>
      </c>
      <c r="H8367" s="18" t="s">
        <v>55937</v>
      </c>
      <c r="I8367" s="8"/>
      <c r="J8367" s="8"/>
    </row>
    <row r="8368" spans="1:10">
      <c r="A8368" s="62" t="s">
        <v>38202</v>
      </c>
      <c r="B8368" s="8" t="s">
        <v>50089</v>
      </c>
      <c r="C8368" s="8" t="s">
        <v>4713</v>
      </c>
      <c r="D8368" s="21" t="s">
        <v>55483</v>
      </c>
      <c r="E8368" s="11">
        <f t="shared" si="130"/>
        <v>1</v>
      </c>
      <c r="F8368" s="12" t="s">
        <v>55936</v>
      </c>
      <c r="G8368" s="12" t="s">
        <v>23</v>
      </c>
      <c r="H8368" s="12" t="s">
        <v>55937</v>
      </c>
      <c r="I8368" s="61"/>
      <c r="J8368" s="8"/>
    </row>
    <row r="8369" spans="1:10">
      <c r="A8369" s="62" t="s">
        <v>25079</v>
      </c>
      <c r="B8369" s="8" t="s">
        <v>50090</v>
      </c>
      <c r="C8369" s="8" t="s">
        <v>16275</v>
      </c>
      <c r="D8369" s="21" t="s">
        <v>25080</v>
      </c>
      <c r="E8369" s="11">
        <f t="shared" si="130"/>
        <v>1</v>
      </c>
      <c r="F8369" s="12" t="s">
        <v>55936</v>
      </c>
      <c r="G8369" s="12" t="s">
        <v>23</v>
      </c>
      <c r="H8369" s="12" t="s">
        <v>55937</v>
      </c>
      <c r="I8369" s="61"/>
      <c r="J8369" s="8"/>
    </row>
    <row r="8370" spans="1:10" ht="24">
      <c r="A8370" s="16" t="s">
        <v>25081</v>
      </c>
      <c r="B8370" s="8" t="s">
        <v>50091</v>
      </c>
      <c r="C8370" s="8" t="s">
        <v>25082</v>
      </c>
      <c r="D8370" s="17" t="s">
        <v>25083</v>
      </c>
      <c r="E8370" s="11">
        <f t="shared" si="130"/>
        <v>1</v>
      </c>
      <c r="F8370" s="18" t="s">
        <v>55936</v>
      </c>
      <c r="G8370" s="18" t="s">
        <v>23</v>
      </c>
      <c r="H8370" s="18" t="s">
        <v>55937</v>
      </c>
      <c r="I8370" s="8"/>
      <c r="J8370" s="8">
        <v>1</v>
      </c>
    </row>
    <row r="8371" spans="1:10">
      <c r="A8371" s="55" t="s">
        <v>25084</v>
      </c>
      <c r="B8371" s="8" t="s">
        <v>25085</v>
      </c>
      <c r="C8371" s="8" t="s">
        <v>25085</v>
      </c>
      <c r="D8371" s="20" t="s">
        <v>25086</v>
      </c>
      <c r="E8371" s="11">
        <f t="shared" si="130"/>
        <v>1</v>
      </c>
      <c r="F8371" s="8" t="s">
        <v>55936</v>
      </c>
      <c r="G8371" s="8" t="s">
        <v>23</v>
      </c>
      <c r="H8371" s="8" t="s">
        <v>55937</v>
      </c>
      <c r="I8371" s="8"/>
      <c r="J8371" s="8">
        <v>2</v>
      </c>
    </row>
    <row r="8372" spans="1:10">
      <c r="A8372" s="16" t="s">
        <v>2026</v>
      </c>
      <c r="B8372" s="8" t="s">
        <v>50092</v>
      </c>
      <c r="C8372" s="8" t="s">
        <v>3758</v>
      </c>
      <c r="D8372" s="17" t="s">
        <v>55484</v>
      </c>
      <c r="E8372" s="11">
        <f t="shared" si="130"/>
        <v>1</v>
      </c>
      <c r="F8372" s="18" t="s">
        <v>38138</v>
      </c>
      <c r="G8372" s="18" t="s">
        <v>55946</v>
      </c>
      <c r="H8372" s="18" t="s">
        <v>55938</v>
      </c>
      <c r="I8372" s="8"/>
      <c r="J8372" s="8"/>
    </row>
    <row r="8373" spans="1:10" ht="36">
      <c r="A8373" s="16" t="s">
        <v>25087</v>
      </c>
      <c r="B8373" s="8" t="s">
        <v>50093</v>
      </c>
      <c r="C8373" s="8" t="s">
        <v>25088</v>
      </c>
      <c r="D8373" s="17" t="s">
        <v>25089</v>
      </c>
      <c r="E8373" s="11">
        <f t="shared" si="130"/>
        <v>1</v>
      </c>
      <c r="F8373" s="18" t="s">
        <v>55936</v>
      </c>
      <c r="G8373" s="18" t="s">
        <v>23</v>
      </c>
      <c r="H8373" s="18" t="s">
        <v>55937</v>
      </c>
      <c r="I8373" s="8"/>
      <c r="J8373" s="8"/>
    </row>
    <row r="8374" spans="1:10" ht="24">
      <c r="A8374" s="16" t="s">
        <v>25090</v>
      </c>
      <c r="B8374" s="8" t="s">
        <v>50094</v>
      </c>
      <c r="C8374" s="8" t="s">
        <v>25091</v>
      </c>
      <c r="D8374" s="17" t="s">
        <v>25092</v>
      </c>
      <c r="E8374" s="11">
        <f t="shared" si="130"/>
        <v>1</v>
      </c>
      <c r="F8374" s="18" t="s">
        <v>55936</v>
      </c>
      <c r="G8374" s="18" t="s">
        <v>23</v>
      </c>
      <c r="H8374" s="18" t="s">
        <v>55937</v>
      </c>
      <c r="I8374" s="8"/>
      <c r="J8374" s="8"/>
    </row>
    <row r="8375" spans="1:10" ht="96">
      <c r="A8375" s="16" t="s">
        <v>25093</v>
      </c>
      <c r="B8375" s="8" t="s">
        <v>50095</v>
      </c>
      <c r="C8375" s="8" t="s">
        <v>25094</v>
      </c>
      <c r="D8375" s="17" t="s">
        <v>25095</v>
      </c>
      <c r="E8375" s="11">
        <f t="shared" si="130"/>
        <v>1</v>
      </c>
      <c r="F8375" s="18" t="s">
        <v>55936</v>
      </c>
      <c r="G8375" s="18" t="s">
        <v>55948</v>
      </c>
      <c r="H8375" s="18" t="s">
        <v>55937</v>
      </c>
      <c r="I8375" s="8"/>
      <c r="J8375" s="8"/>
    </row>
    <row r="8376" spans="1:10" ht="84">
      <c r="A8376" s="33" t="s">
        <v>25096</v>
      </c>
      <c r="B8376" s="8" t="s">
        <v>50096</v>
      </c>
      <c r="C8376" s="8" t="s">
        <v>25097</v>
      </c>
      <c r="D8376" s="22" t="s">
        <v>25098</v>
      </c>
      <c r="E8376" s="11">
        <f t="shared" si="130"/>
        <v>1</v>
      </c>
      <c r="F8376" s="12" t="s">
        <v>55936</v>
      </c>
      <c r="G8376" s="12" t="s">
        <v>55948</v>
      </c>
      <c r="H8376" s="12" t="s">
        <v>55937</v>
      </c>
      <c r="I8376" s="8"/>
      <c r="J8376" s="8"/>
    </row>
    <row r="8377" spans="1:10" ht="60">
      <c r="A8377" s="16" t="s">
        <v>25099</v>
      </c>
      <c r="B8377" s="8" t="s">
        <v>50097</v>
      </c>
      <c r="C8377" s="8" t="s">
        <v>25100</v>
      </c>
      <c r="D8377" s="17" t="s">
        <v>25101</v>
      </c>
      <c r="E8377" s="11">
        <f t="shared" si="130"/>
        <v>1</v>
      </c>
      <c r="F8377" s="18" t="s">
        <v>55936</v>
      </c>
      <c r="G8377" s="18" t="s">
        <v>55948</v>
      </c>
      <c r="H8377" s="18" t="s">
        <v>55937</v>
      </c>
      <c r="I8377" s="8"/>
      <c r="J8377" s="8"/>
    </row>
    <row r="8378" spans="1:10" ht="24">
      <c r="A8378" s="16" t="s">
        <v>25102</v>
      </c>
      <c r="B8378" s="8" t="s">
        <v>50098</v>
      </c>
      <c r="C8378" s="8" t="s">
        <v>25103</v>
      </c>
      <c r="D8378" s="17" t="s">
        <v>25104</v>
      </c>
      <c r="E8378" s="11">
        <f t="shared" si="130"/>
        <v>1</v>
      </c>
      <c r="F8378" s="18" t="s">
        <v>55936</v>
      </c>
      <c r="G8378" s="18" t="s">
        <v>23</v>
      </c>
      <c r="H8378" s="18" t="s">
        <v>55937</v>
      </c>
      <c r="I8378" s="8"/>
      <c r="J8378" s="8"/>
    </row>
    <row r="8379" spans="1:10" ht="24">
      <c r="A8379" s="16" t="s">
        <v>25105</v>
      </c>
      <c r="B8379" s="8" t="s">
        <v>50099</v>
      </c>
      <c r="C8379" s="8" t="s">
        <v>16275</v>
      </c>
      <c r="D8379" s="17" t="s">
        <v>25106</v>
      </c>
      <c r="E8379" s="11">
        <f t="shared" si="130"/>
        <v>1</v>
      </c>
      <c r="F8379" s="18" t="s">
        <v>55936</v>
      </c>
      <c r="G8379" s="18" t="s">
        <v>23</v>
      </c>
      <c r="H8379" s="18" t="s">
        <v>55937</v>
      </c>
      <c r="I8379" s="8"/>
      <c r="J8379" s="8"/>
    </row>
    <row r="8380" spans="1:10" ht="36">
      <c r="A8380" s="16" t="s">
        <v>25107</v>
      </c>
      <c r="B8380" s="8" t="s">
        <v>50100</v>
      </c>
      <c r="C8380" s="8" t="s">
        <v>25108</v>
      </c>
      <c r="D8380" s="17" t="s">
        <v>25109</v>
      </c>
      <c r="E8380" s="11">
        <f t="shared" si="130"/>
        <v>1</v>
      </c>
      <c r="F8380" s="18" t="s">
        <v>55936</v>
      </c>
      <c r="G8380" s="18" t="s">
        <v>23</v>
      </c>
      <c r="H8380" s="18" t="s">
        <v>55937</v>
      </c>
      <c r="I8380" s="8"/>
      <c r="J8380" s="8"/>
    </row>
    <row r="8381" spans="1:10" ht="24">
      <c r="A8381" s="16" t="s">
        <v>25110</v>
      </c>
      <c r="B8381" s="8" t="s">
        <v>50101</v>
      </c>
      <c r="C8381" s="8" t="s">
        <v>25111</v>
      </c>
      <c r="D8381" s="17" t="s">
        <v>25112</v>
      </c>
      <c r="E8381" s="11">
        <f t="shared" si="130"/>
        <v>1</v>
      </c>
      <c r="F8381" s="18" t="s">
        <v>55936</v>
      </c>
      <c r="G8381" s="18" t="s">
        <v>23</v>
      </c>
      <c r="H8381" s="18" t="s">
        <v>55937</v>
      </c>
      <c r="I8381" s="8"/>
      <c r="J8381" s="8"/>
    </row>
    <row r="8382" spans="1:10" ht="24">
      <c r="A8382" s="16" t="s">
        <v>25113</v>
      </c>
      <c r="B8382" s="8" t="s">
        <v>50102</v>
      </c>
      <c r="C8382" s="8" t="s">
        <v>25114</v>
      </c>
      <c r="D8382" s="17" t="s">
        <v>25115</v>
      </c>
      <c r="E8382" s="11">
        <f t="shared" si="130"/>
        <v>1</v>
      </c>
      <c r="F8382" s="18" t="s">
        <v>55936</v>
      </c>
      <c r="G8382" s="18" t="s">
        <v>55944</v>
      </c>
      <c r="H8382" s="18" t="s">
        <v>55937</v>
      </c>
      <c r="I8382" s="8"/>
      <c r="J8382" s="8"/>
    </row>
    <row r="8383" spans="1:10" ht="24">
      <c r="A8383" s="16" t="s">
        <v>25116</v>
      </c>
      <c r="B8383" s="8" t="s">
        <v>50103</v>
      </c>
      <c r="C8383" s="8" t="s">
        <v>3758</v>
      </c>
      <c r="D8383" s="17" t="s">
        <v>25117</v>
      </c>
      <c r="E8383" s="11">
        <f t="shared" si="130"/>
        <v>1</v>
      </c>
      <c r="F8383" s="18" t="s">
        <v>55936</v>
      </c>
      <c r="G8383" s="18" t="s">
        <v>56011</v>
      </c>
      <c r="H8383" s="18" t="s">
        <v>55937</v>
      </c>
      <c r="I8383" s="8"/>
      <c r="J8383" s="8"/>
    </row>
    <row r="8384" spans="1:10" ht="60">
      <c r="A8384" s="16" t="s">
        <v>25118</v>
      </c>
      <c r="B8384" s="8" t="s">
        <v>50104</v>
      </c>
      <c r="C8384" s="8" t="s">
        <v>16275</v>
      </c>
      <c r="D8384" s="17" t="s">
        <v>25119</v>
      </c>
      <c r="E8384" s="11">
        <f t="shared" si="130"/>
        <v>1</v>
      </c>
      <c r="F8384" s="18" t="s">
        <v>55936</v>
      </c>
      <c r="G8384" s="18" t="s">
        <v>55952</v>
      </c>
      <c r="H8384" s="18" t="s">
        <v>55937</v>
      </c>
      <c r="I8384" s="8"/>
      <c r="J8384" s="8"/>
    </row>
    <row r="8385" spans="1:10" ht="48">
      <c r="A8385" s="24" t="s">
        <v>25120</v>
      </c>
      <c r="B8385" s="8" t="s">
        <v>50105</v>
      </c>
      <c r="C8385" s="8" t="s">
        <v>25121</v>
      </c>
      <c r="D8385" s="20" t="s">
        <v>25122</v>
      </c>
      <c r="E8385" s="11">
        <f t="shared" si="130"/>
        <v>1</v>
      </c>
      <c r="F8385" s="8" t="s">
        <v>55936</v>
      </c>
      <c r="G8385" s="8" t="s">
        <v>56270</v>
      </c>
      <c r="H8385" s="8" t="s">
        <v>55937</v>
      </c>
      <c r="I8385" s="8"/>
      <c r="J8385" s="8"/>
    </row>
    <row r="8386" spans="1:10">
      <c r="A8386" s="55" t="s">
        <v>2027</v>
      </c>
      <c r="B8386" s="8" t="s">
        <v>50106</v>
      </c>
      <c r="C8386" s="8" t="s">
        <v>4548</v>
      </c>
      <c r="D8386" s="20" t="s">
        <v>25123</v>
      </c>
      <c r="E8386" s="11">
        <f t="shared" ref="E8386:E8449" si="131">COUNTIF(B:B,B8386)</f>
        <v>1</v>
      </c>
      <c r="F8386" s="8" t="s">
        <v>55936</v>
      </c>
      <c r="G8386" s="8" t="s">
        <v>23</v>
      </c>
      <c r="H8386" s="8" t="s">
        <v>55937</v>
      </c>
      <c r="I8386" s="8"/>
      <c r="J8386" s="8"/>
    </row>
    <row r="8387" spans="1:10" ht="24">
      <c r="A8387" s="33" t="s">
        <v>38203</v>
      </c>
      <c r="B8387" s="8" t="s">
        <v>50107</v>
      </c>
      <c r="C8387" s="8" t="s">
        <v>40793</v>
      </c>
      <c r="D8387" s="8" t="s">
        <v>55485</v>
      </c>
      <c r="E8387" s="11">
        <f t="shared" si="131"/>
        <v>1</v>
      </c>
      <c r="F8387" s="12" t="s">
        <v>38138</v>
      </c>
      <c r="G8387" s="12" t="s">
        <v>55946</v>
      </c>
      <c r="H8387" s="12" t="s">
        <v>55938</v>
      </c>
      <c r="I8387" s="8"/>
      <c r="J8387" s="8"/>
    </row>
    <row r="8388" spans="1:10" ht="36">
      <c r="A8388" s="16" t="s">
        <v>25124</v>
      </c>
      <c r="B8388" s="8" t="s">
        <v>50108</v>
      </c>
      <c r="C8388" s="8" t="s">
        <v>4714</v>
      </c>
      <c r="D8388" s="17" t="s">
        <v>25125</v>
      </c>
      <c r="E8388" s="11">
        <f t="shared" si="131"/>
        <v>1</v>
      </c>
      <c r="F8388" s="18" t="s">
        <v>55936</v>
      </c>
      <c r="G8388" s="18" t="s">
        <v>23</v>
      </c>
      <c r="H8388" s="18" t="s">
        <v>55937</v>
      </c>
      <c r="I8388" s="8"/>
      <c r="J8388" s="8"/>
    </row>
    <row r="8389" spans="1:10" ht="36">
      <c r="A8389" s="16" t="s">
        <v>25126</v>
      </c>
      <c r="B8389" s="8" t="s">
        <v>50109</v>
      </c>
      <c r="C8389" s="8" t="s">
        <v>25127</v>
      </c>
      <c r="D8389" s="17" t="s">
        <v>25128</v>
      </c>
      <c r="E8389" s="11">
        <f t="shared" si="131"/>
        <v>1</v>
      </c>
      <c r="F8389" s="18" t="s">
        <v>55936</v>
      </c>
      <c r="G8389" s="18" t="s">
        <v>23</v>
      </c>
      <c r="H8389" s="18" t="s">
        <v>55937</v>
      </c>
      <c r="I8389" s="8"/>
      <c r="J8389" s="8"/>
    </row>
    <row r="8390" spans="1:10" ht="60">
      <c r="A8390" s="19" t="s">
        <v>25129</v>
      </c>
      <c r="B8390" s="8" t="s">
        <v>50110</v>
      </c>
      <c r="C8390" s="8" t="s">
        <v>4645</v>
      </c>
      <c r="D8390" s="29" t="s">
        <v>25130</v>
      </c>
      <c r="E8390" s="11">
        <f t="shared" si="131"/>
        <v>2</v>
      </c>
      <c r="F8390" s="15" t="s">
        <v>55936</v>
      </c>
      <c r="G8390" s="15" t="s">
        <v>23</v>
      </c>
      <c r="H8390" s="15" t="s">
        <v>55937</v>
      </c>
      <c r="I8390" s="8"/>
      <c r="J8390" s="8"/>
    </row>
    <row r="8391" spans="1:10" ht="24">
      <c r="A8391" s="33" t="s">
        <v>38204</v>
      </c>
      <c r="B8391" s="8" t="s">
        <v>50110</v>
      </c>
      <c r="C8391" s="8" t="s">
        <v>4645</v>
      </c>
      <c r="D8391" s="22" t="s">
        <v>55486</v>
      </c>
      <c r="E8391" s="11">
        <f t="shared" si="131"/>
        <v>2</v>
      </c>
      <c r="F8391" s="15" t="s">
        <v>38138</v>
      </c>
      <c r="G8391" s="15" t="s">
        <v>55946</v>
      </c>
      <c r="H8391" s="15" t="s">
        <v>55938</v>
      </c>
      <c r="I8391" s="8"/>
      <c r="J8391" s="8"/>
    </row>
    <row r="8392" spans="1:10">
      <c r="A8392" s="16" t="s">
        <v>25131</v>
      </c>
      <c r="B8392" s="8" t="s">
        <v>50111</v>
      </c>
      <c r="C8392" s="8" t="s">
        <v>25132</v>
      </c>
      <c r="D8392" s="17" t="s">
        <v>25133</v>
      </c>
      <c r="E8392" s="11">
        <f t="shared" si="131"/>
        <v>1</v>
      </c>
      <c r="F8392" s="18" t="s">
        <v>55936</v>
      </c>
      <c r="G8392" s="18" t="s">
        <v>23</v>
      </c>
      <c r="H8392" s="18" t="s">
        <v>55937</v>
      </c>
      <c r="I8392" s="8"/>
      <c r="J8392" s="8"/>
    </row>
    <row r="8393" spans="1:10" ht="48">
      <c r="A8393" s="16" t="s">
        <v>38205</v>
      </c>
      <c r="B8393" s="8" t="s">
        <v>50112</v>
      </c>
      <c r="C8393" s="8" t="s">
        <v>40794</v>
      </c>
      <c r="D8393" s="17" t="s">
        <v>55487</v>
      </c>
      <c r="E8393" s="11">
        <f t="shared" si="131"/>
        <v>1</v>
      </c>
      <c r="F8393" s="18" t="s">
        <v>38138</v>
      </c>
      <c r="G8393" s="18" t="s">
        <v>55946</v>
      </c>
      <c r="H8393" s="18" t="s">
        <v>55938</v>
      </c>
      <c r="I8393" s="8"/>
      <c r="J8393" s="8"/>
    </row>
    <row r="8394" spans="1:10" ht="24">
      <c r="A8394" s="16" t="s">
        <v>25134</v>
      </c>
      <c r="B8394" s="8" t="s">
        <v>50113</v>
      </c>
      <c r="C8394" s="8" t="s">
        <v>25135</v>
      </c>
      <c r="D8394" s="17" t="s">
        <v>25136</v>
      </c>
      <c r="E8394" s="11">
        <f t="shared" si="131"/>
        <v>1</v>
      </c>
      <c r="F8394" s="18" t="s">
        <v>55936</v>
      </c>
      <c r="G8394" s="18" t="s">
        <v>23</v>
      </c>
      <c r="H8394" s="18" t="s">
        <v>55937</v>
      </c>
      <c r="I8394" s="8"/>
      <c r="J8394" s="8"/>
    </row>
    <row r="8395" spans="1:10" ht="48">
      <c r="A8395" s="16" t="s">
        <v>25137</v>
      </c>
      <c r="B8395" s="8" t="s">
        <v>50114</v>
      </c>
      <c r="C8395" s="8" t="s">
        <v>4548</v>
      </c>
      <c r="D8395" s="17" t="s">
        <v>25138</v>
      </c>
      <c r="E8395" s="11">
        <f t="shared" si="131"/>
        <v>1</v>
      </c>
      <c r="F8395" s="18" t="s">
        <v>55936</v>
      </c>
      <c r="G8395" s="18" t="s">
        <v>56191</v>
      </c>
      <c r="H8395" s="18" t="s">
        <v>55937</v>
      </c>
      <c r="I8395" s="8"/>
      <c r="J8395" s="8"/>
    </row>
    <row r="8396" spans="1:10">
      <c r="A8396" s="16" t="s">
        <v>38206</v>
      </c>
      <c r="B8396" s="8" t="s">
        <v>50115</v>
      </c>
      <c r="C8396" s="8" t="s">
        <v>4645</v>
      </c>
      <c r="D8396" s="17" t="s">
        <v>55488</v>
      </c>
      <c r="E8396" s="11">
        <f t="shared" si="131"/>
        <v>1</v>
      </c>
      <c r="F8396" s="18" t="s">
        <v>55936</v>
      </c>
      <c r="G8396" s="18" t="s">
        <v>23</v>
      </c>
      <c r="H8396" s="18" t="s">
        <v>55937</v>
      </c>
      <c r="I8396" s="8"/>
      <c r="J8396" s="8"/>
    </row>
    <row r="8397" spans="1:10">
      <c r="A8397" s="55" t="s">
        <v>25139</v>
      </c>
      <c r="B8397" s="8" t="s">
        <v>50116</v>
      </c>
      <c r="C8397" s="8" t="s">
        <v>25140</v>
      </c>
      <c r="D8397" s="20" t="s">
        <v>25141</v>
      </c>
      <c r="E8397" s="11">
        <f t="shared" si="131"/>
        <v>1</v>
      </c>
      <c r="F8397" s="8" t="s">
        <v>55936</v>
      </c>
      <c r="G8397" s="8" t="s">
        <v>56060</v>
      </c>
      <c r="H8397" s="8" t="s">
        <v>55937</v>
      </c>
      <c r="I8397" s="8"/>
      <c r="J8397" s="8"/>
    </row>
    <row r="8398" spans="1:10" ht="48">
      <c r="A8398" s="24" t="s">
        <v>25142</v>
      </c>
      <c r="B8398" s="8" t="s">
        <v>50117</v>
      </c>
      <c r="C8398" s="8" t="s">
        <v>25143</v>
      </c>
      <c r="D8398" s="20" t="s">
        <v>25144</v>
      </c>
      <c r="E8398" s="11">
        <f t="shared" si="131"/>
        <v>1</v>
      </c>
      <c r="F8398" s="8" t="s">
        <v>55936</v>
      </c>
      <c r="G8398" s="8" t="s">
        <v>55948</v>
      </c>
      <c r="H8398" s="8" t="s">
        <v>55937</v>
      </c>
      <c r="I8398" s="8"/>
      <c r="J8398" s="8"/>
    </row>
    <row r="8399" spans="1:10" ht="48">
      <c r="A8399" s="16" t="s">
        <v>25145</v>
      </c>
      <c r="B8399" s="8" t="s">
        <v>50118</v>
      </c>
      <c r="C8399" s="8" t="s">
        <v>25146</v>
      </c>
      <c r="D8399" s="17" t="s">
        <v>25147</v>
      </c>
      <c r="E8399" s="11">
        <f t="shared" si="131"/>
        <v>1</v>
      </c>
      <c r="F8399" s="18" t="s">
        <v>55936</v>
      </c>
      <c r="G8399" s="18" t="s">
        <v>55948</v>
      </c>
      <c r="H8399" s="18" t="s">
        <v>55937</v>
      </c>
      <c r="I8399" s="8"/>
      <c r="J8399" s="8"/>
    </row>
    <row r="8400" spans="1:10" ht="36">
      <c r="A8400" s="16" t="s">
        <v>2028</v>
      </c>
      <c r="B8400" s="8" t="s">
        <v>50119</v>
      </c>
      <c r="C8400" s="8" t="s">
        <v>4715</v>
      </c>
      <c r="D8400" s="17" t="s">
        <v>25148</v>
      </c>
      <c r="E8400" s="11">
        <f t="shared" si="131"/>
        <v>1</v>
      </c>
      <c r="F8400" s="18" t="s">
        <v>55936</v>
      </c>
      <c r="G8400" s="18" t="s">
        <v>56096</v>
      </c>
      <c r="H8400" s="18" t="s">
        <v>55937</v>
      </c>
      <c r="I8400" s="8"/>
      <c r="J8400" s="8"/>
    </row>
    <row r="8401" spans="1:10" ht="60">
      <c r="A8401" s="16" t="s">
        <v>25149</v>
      </c>
      <c r="B8401" s="8" t="s">
        <v>50120</v>
      </c>
      <c r="C8401" s="8" t="s">
        <v>25150</v>
      </c>
      <c r="D8401" s="17" t="s">
        <v>25151</v>
      </c>
      <c r="E8401" s="11">
        <f t="shared" si="131"/>
        <v>1</v>
      </c>
      <c r="F8401" s="18" t="s">
        <v>55936</v>
      </c>
      <c r="G8401" s="18" t="s">
        <v>56011</v>
      </c>
      <c r="H8401" s="18" t="s">
        <v>55937</v>
      </c>
      <c r="I8401" s="8"/>
      <c r="J8401" s="8"/>
    </row>
    <row r="8402" spans="1:10" ht="36">
      <c r="A8402" s="16" t="s">
        <v>25152</v>
      </c>
      <c r="B8402" s="8" t="s">
        <v>50121</v>
      </c>
      <c r="C8402" s="8" t="s">
        <v>25153</v>
      </c>
      <c r="D8402" s="17" t="s">
        <v>25154</v>
      </c>
      <c r="E8402" s="11">
        <f t="shared" si="131"/>
        <v>1</v>
      </c>
      <c r="F8402" s="18" t="s">
        <v>55936</v>
      </c>
      <c r="G8402" s="18" t="s">
        <v>56011</v>
      </c>
      <c r="H8402" s="18" t="s">
        <v>55937</v>
      </c>
      <c r="I8402" s="8"/>
      <c r="J8402" s="8"/>
    </row>
    <row r="8403" spans="1:10" ht="36">
      <c r="A8403" s="26" t="s">
        <v>25155</v>
      </c>
      <c r="B8403" s="8" t="s">
        <v>50122</v>
      </c>
      <c r="C8403" s="8" t="s">
        <v>14137</v>
      </c>
      <c r="D8403" s="21" t="s">
        <v>25156</v>
      </c>
      <c r="E8403" s="11">
        <f t="shared" si="131"/>
        <v>1</v>
      </c>
      <c r="F8403" s="12" t="s">
        <v>55936</v>
      </c>
      <c r="G8403" s="12" t="s">
        <v>56011</v>
      </c>
      <c r="H8403" s="12" t="s">
        <v>55937</v>
      </c>
      <c r="I8403" s="8"/>
      <c r="J8403" s="8"/>
    </row>
    <row r="8404" spans="1:10" ht="36">
      <c r="A8404" s="16" t="s">
        <v>25157</v>
      </c>
      <c r="B8404" s="8" t="s">
        <v>50123</v>
      </c>
      <c r="C8404" s="8" t="s">
        <v>25158</v>
      </c>
      <c r="D8404" s="17" t="s">
        <v>25159</v>
      </c>
      <c r="E8404" s="11">
        <f t="shared" si="131"/>
        <v>1</v>
      </c>
      <c r="F8404" s="18" t="s">
        <v>55936</v>
      </c>
      <c r="G8404" s="18" t="s">
        <v>56011</v>
      </c>
      <c r="H8404" s="18" t="s">
        <v>55937</v>
      </c>
      <c r="I8404" s="8"/>
      <c r="J8404" s="8"/>
    </row>
    <row r="8405" spans="1:10" ht="36">
      <c r="A8405" s="16" t="s">
        <v>38207</v>
      </c>
      <c r="B8405" s="8" t="s">
        <v>50124</v>
      </c>
      <c r="C8405" s="8" t="s">
        <v>40795</v>
      </c>
      <c r="D8405" s="17" t="s">
        <v>55489</v>
      </c>
      <c r="E8405" s="11">
        <f t="shared" si="131"/>
        <v>1</v>
      </c>
      <c r="F8405" s="18" t="s">
        <v>38138</v>
      </c>
      <c r="G8405" s="18" t="s">
        <v>55946</v>
      </c>
      <c r="H8405" s="18" t="s">
        <v>55938</v>
      </c>
      <c r="I8405" s="8"/>
      <c r="J8405" s="8"/>
    </row>
    <row r="8406" spans="1:10" ht="60">
      <c r="A8406" s="19" t="s">
        <v>25160</v>
      </c>
      <c r="B8406" s="8" t="s">
        <v>50125</v>
      </c>
      <c r="C8406" s="8" t="s">
        <v>25161</v>
      </c>
      <c r="D8406" s="29" t="s">
        <v>25162</v>
      </c>
      <c r="E8406" s="11">
        <f t="shared" si="131"/>
        <v>1</v>
      </c>
      <c r="F8406" s="15" t="s">
        <v>55936</v>
      </c>
      <c r="G8406" s="15" t="s">
        <v>56209</v>
      </c>
      <c r="H8406" s="15" t="s">
        <v>55937</v>
      </c>
      <c r="I8406" s="8"/>
      <c r="J8406" s="8"/>
    </row>
    <row r="8407" spans="1:10" ht="24">
      <c r="A8407" s="19" t="s">
        <v>25163</v>
      </c>
      <c r="B8407" s="8" t="s">
        <v>25164</v>
      </c>
      <c r="C8407" s="8" t="s">
        <v>25164</v>
      </c>
      <c r="D8407" s="29" t="s">
        <v>25165</v>
      </c>
      <c r="E8407" s="11">
        <f t="shared" si="131"/>
        <v>1</v>
      </c>
      <c r="F8407" s="15" t="s">
        <v>55936</v>
      </c>
      <c r="G8407" s="15" t="s">
        <v>56010</v>
      </c>
      <c r="H8407" s="15" t="s">
        <v>55937</v>
      </c>
      <c r="I8407" s="8"/>
      <c r="J8407" s="8"/>
    </row>
    <row r="8408" spans="1:10" ht="48">
      <c r="A8408" s="16" t="s">
        <v>2029</v>
      </c>
      <c r="B8408" s="8" t="s">
        <v>50126</v>
      </c>
      <c r="C8408" s="8" t="s">
        <v>4716</v>
      </c>
      <c r="D8408" s="17" t="s">
        <v>25166</v>
      </c>
      <c r="E8408" s="11">
        <f t="shared" si="131"/>
        <v>1</v>
      </c>
      <c r="F8408" s="18" t="s">
        <v>55936</v>
      </c>
      <c r="G8408" s="18" t="s">
        <v>56084</v>
      </c>
      <c r="H8408" s="18" t="s">
        <v>55937</v>
      </c>
      <c r="I8408" s="8"/>
      <c r="J8408" s="8"/>
    </row>
    <row r="8409" spans="1:10">
      <c r="A8409" s="24" t="s">
        <v>25167</v>
      </c>
      <c r="B8409" s="8" t="s">
        <v>50127</v>
      </c>
      <c r="C8409" s="8" t="s">
        <v>25168</v>
      </c>
      <c r="D8409" s="20" t="s">
        <v>25169</v>
      </c>
      <c r="E8409" s="11">
        <f t="shared" si="131"/>
        <v>1</v>
      </c>
      <c r="F8409" s="8" t="s">
        <v>55936</v>
      </c>
      <c r="G8409" s="8" t="s">
        <v>55948</v>
      </c>
      <c r="H8409" s="8" t="s">
        <v>55937</v>
      </c>
      <c r="I8409" s="8"/>
      <c r="J8409" s="8"/>
    </row>
    <row r="8410" spans="1:10">
      <c r="A8410" s="33" t="s">
        <v>25170</v>
      </c>
      <c r="B8410" s="8" t="s">
        <v>50128</v>
      </c>
      <c r="C8410" s="8" t="s">
        <v>25171</v>
      </c>
      <c r="D8410" s="8" t="s">
        <v>25172</v>
      </c>
      <c r="E8410" s="11">
        <f t="shared" si="131"/>
        <v>1</v>
      </c>
      <c r="F8410" s="12" t="s">
        <v>55936</v>
      </c>
      <c r="G8410" s="12" t="s">
        <v>56035</v>
      </c>
      <c r="H8410" s="12" t="s">
        <v>55937</v>
      </c>
      <c r="I8410" s="8"/>
      <c r="J8410" s="8"/>
    </row>
    <row r="8411" spans="1:10" ht="48">
      <c r="A8411" s="16" t="s">
        <v>25173</v>
      </c>
      <c r="B8411" s="8" t="s">
        <v>50129</v>
      </c>
      <c r="C8411" s="8" t="s">
        <v>4548</v>
      </c>
      <c r="D8411" s="17" t="s">
        <v>25174</v>
      </c>
      <c r="E8411" s="11">
        <f t="shared" si="131"/>
        <v>1</v>
      </c>
      <c r="F8411" s="18" t="s">
        <v>55936</v>
      </c>
      <c r="G8411" s="18" t="s">
        <v>56034</v>
      </c>
      <c r="H8411" s="18" t="s">
        <v>55937</v>
      </c>
      <c r="I8411" s="8"/>
      <c r="J8411" s="8"/>
    </row>
    <row r="8412" spans="1:10" ht="36">
      <c r="A8412" s="62" t="s">
        <v>25175</v>
      </c>
      <c r="B8412" s="8" t="s">
        <v>50130</v>
      </c>
      <c r="C8412" s="8" t="s">
        <v>25135</v>
      </c>
      <c r="D8412" s="61" t="s">
        <v>25176</v>
      </c>
      <c r="E8412" s="11">
        <f t="shared" si="131"/>
        <v>1</v>
      </c>
      <c r="F8412" s="12" t="s">
        <v>55936</v>
      </c>
      <c r="G8412" s="12" t="s">
        <v>56011</v>
      </c>
      <c r="H8412" s="12" t="s">
        <v>55937</v>
      </c>
      <c r="I8412" s="61"/>
      <c r="J8412" s="8"/>
    </row>
    <row r="8413" spans="1:10" ht="36">
      <c r="A8413" s="16" t="s">
        <v>25177</v>
      </c>
      <c r="B8413" s="8" t="s">
        <v>50131</v>
      </c>
      <c r="C8413" s="8" t="s">
        <v>25178</v>
      </c>
      <c r="D8413" s="17" t="s">
        <v>25179</v>
      </c>
      <c r="E8413" s="11">
        <f t="shared" si="131"/>
        <v>1</v>
      </c>
      <c r="F8413" s="18" t="s">
        <v>55936</v>
      </c>
      <c r="G8413" s="18" t="s">
        <v>56060</v>
      </c>
      <c r="H8413" s="18" t="s">
        <v>55937</v>
      </c>
      <c r="I8413" s="8"/>
      <c r="J8413" s="8"/>
    </row>
    <row r="8414" spans="1:10">
      <c r="A8414" s="55" t="s">
        <v>25180</v>
      </c>
      <c r="B8414" s="8" t="s">
        <v>50132</v>
      </c>
      <c r="C8414" s="8" t="s">
        <v>25181</v>
      </c>
      <c r="D8414" s="20" t="s">
        <v>25182</v>
      </c>
      <c r="E8414" s="11">
        <f t="shared" si="131"/>
        <v>1</v>
      </c>
      <c r="F8414" s="8" t="s">
        <v>55936</v>
      </c>
      <c r="G8414" s="8" t="s">
        <v>23</v>
      </c>
      <c r="H8414" s="8" t="s">
        <v>55937</v>
      </c>
      <c r="I8414" s="8"/>
      <c r="J8414" s="8"/>
    </row>
    <row r="8415" spans="1:10">
      <c r="A8415" s="55" t="s">
        <v>25183</v>
      </c>
      <c r="B8415" s="8" t="s">
        <v>50133</v>
      </c>
      <c r="C8415" s="8" t="s">
        <v>25184</v>
      </c>
      <c r="D8415" s="20" t="s">
        <v>25185</v>
      </c>
      <c r="E8415" s="11">
        <f t="shared" si="131"/>
        <v>1</v>
      </c>
      <c r="F8415" s="8" t="s">
        <v>55936</v>
      </c>
      <c r="G8415" s="8" t="s">
        <v>23</v>
      </c>
      <c r="H8415" s="8" t="s">
        <v>55937</v>
      </c>
      <c r="I8415" s="8"/>
      <c r="J8415" s="8"/>
    </row>
    <row r="8416" spans="1:10">
      <c r="A8416" s="33" t="s">
        <v>25186</v>
      </c>
      <c r="B8416" s="8" t="s">
        <v>50134</v>
      </c>
      <c r="C8416" s="8" t="s">
        <v>25187</v>
      </c>
      <c r="D8416" s="22" t="s">
        <v>25188</v>
      </c>
      <c r="E8416" s="11">
        <f t="shared" si="131"/>
        <v>1</v>
      </c>
      <c r="F8416" s="15" t="s">
        <v>55936</v>
      </c>
      <c r="G8416" s="15" t="s">
        <v>56040</v>
      </c>
      <c r="H8416" s="15" t="s">
        <v>55937</v>
      </c>
      <c r="I8416" s="8"/>
      <c r="J8416" s="8"/>
    </row>
    <row r="8417" spans="1:10">
      <c r="A8417" s="55" t="s">
        <v>25189</v>
      </c>
      <c r="B8417" s="8" t="s">
        <v>25190</v>
      </c>
      <c r="C8417" s="8" t="s">
        <v>25190</v>
      </c>
      <c r="D8417" s="20" t="s">
        <v>25191</v>
      </c>
      <c r="E8417" s="11">
        <f t="shared" si="131"/>
        <v>1</v>
      </c>
      <c r="F8417" s="8" t="s">
        <v>55936</v>
      </c>
      <c r="G8417" s="8" t="s">
        <v>56040</v>
      </c>
      <c r="H8417" s="8" t="s">
        <v>55937</v>
      </c>
      <c r="I8417" s="8"/>
      <c r="J8417" s="8"/>
    </row>
    <row r="8418" spans="1:10">
      <c r="A8418" s="55" t="s">
        <v>25192</v>
      </c>
      <c r="B8418" s="8" t="s">
        <v>25193</v>
      </c>
      <c r="C8418" s="8" t="s">
        <v>25193</v>
      </c>
      <c r="D8418" s="20" t="s">
        <v>25194</v>
      </c>
      <c r="E8418" s="11">
        <f t="shared" si="131"/>
        <v>1</v>
      </c>
      <c r="F8418" s="8" t="s">
        <v>55936</v>
      </c>
      <c r="G8418" s="8" t="s">
        <v>56040</v>
      </c>
      <c r="H8418" s="8" t="s">
        <v>55937</v>
      </c>
      <c r="I8418" s="8"/>
      <c r="J8418" s="8"/>
    </row>
    <row r="8419" spans="1:10">
      <c r="A8419" s="33" t="s">
        <v>25195</v>
      </c>
      <c r="B8419" s="8" t="s">
        <v>25196</v>
      </c>
      <c r="C8419" s="8" t="s">
        <v>25196</v>
      </c>
      <c r="D8419" s="22" t="s">
        <v>25197</v>
      </c>
      <c r="E8419" s="11">
        <f t="shared" si="131"/>
        <v>1</v>
      </c>
      <c r="F8419" s="12" t="s">
        <v>55936</v>
      </c>
      <c r="G8419" s="12" t="s">
        <v>56040</v>
      </c>
      <c r="H8419" s="12" t="s">
        <v>55937</v>
      </c>
      <c r="I8419" s="8"/>
      <c r="J8419" s="8"/>
    </row>
    <row r="8420" spans="1:10">
      <c r="A8420" s="55" t="s">
        <v>25198</v>
      </c>
      <c r="B8420" s="8" t="s">
        <v>25199</v>
      </c>
      <c r="C8420" s="8" t="s">
        <v>25199</v>
      </c>
      <c r="D8420" s="20" t="s">
        <v>25200</v>
      </c>
      <c r="E8420" s="11">
        <f t="shared" si="131"/>
        <v>1</v>
      </c>
      <c r="F8420" s="8" t="s">
        <v>55936</v>
      </c>
      <c r="G8420" s="8" t="s">
        <v>56040</v>
      </c>
      <c r="H8420" s="8" t="s">
        <v>55937</v>
      </c>
      <c r="I8420" s="8"/>
      <c r="J8420" s="8"/>
    </row>
    <row r="8421" spans="1:10">
      <c r="A8421" s="55" t="s">
        <v>25201</v>
      </c>
      <c r="B8421" s="8" t="s">
        <v>25202</v>
      </c>
      <c r="C8421" s="8" t="s">
        <v>25202</v>
      </c>
      <c r="D8421" s="20" t="s">
        <v>25203</v>
      </c>
      <c r="E8421" s="11">
        <f t="shared" si="131"/>
        <v>1</v>
      </c>
      <c r="F8421" s="8" t="s">
        <v>55936</v>
      </c>
      <c r="G8421" s="8" t="s">
        <v>56040</v>
      </c>
      <c r="H8421" s="8" t="s">
        <v>55937</v>
      </c>
      <c r="I8421" s="8"/>
      <c r="J8421" s="8"/>
    </row>
    <row r="8422" spans="1:10" ht="24">
      <c r="A8422" s="16" t="s">
        <v>2030</v>
      </c>
      <c r="B8422" s="8" t="s">
        <v>2031</v>
      </c>
      <c r="C8422" s="8" t="s">
        <v>2031</v>
      </c>
      <c r="D8422" s="17" t="s">
        <v>3392</v>
      </c>
      <c r="E8422" s="11">
        <f t="shared" si="131"/>
        <v>1</v>
      </c>
      <c r="F8422" s="18" t="s">
        <v>55936</v>
      </c>
      <c r="G8422" s="18" t="s">
        <v>23</v>
      </c>
      <c r="H8422" s="18" t="s">
        <v>55937</v>
      </c>
      <c r="I8422" s="8"/>
      <c r="J8422" s="8"/>
    </row>
    <row r="8423" spans="1:10" ht="48">
      <c r="A8423" s="16" t="s">
        <v>25204</v>
      </c>
      <c r="B8423" s="8" t="s">
        <v>50135</v>
      </c>
      <c r="C8423" s="8" t="s">
        <v>25205</v>
      </c>
      <c r="D8423" s="17" t="s">
        <v>25206</v>
      </c>
      <c r="E8423" s="11">
        <f t="shared" si="131"/>
        <v>1</v>
      </c>
      <c r="F8423" s="18" t="s">
        <v>55936</v>
      </c>
      <c r="G8423" s="18" t="s">
        <v>23</v>
      </c>
      <c r="H8423" s="18" t="s">
        <v>55937</v>
      </c>
      <c r="I8423" s="8"/>
      <c r="J8423" s="8"/>
    </row>
    <row r="8424" spans="1:10" ht="36">
      <c r="A8424" s="16" t="s">
        <v>25207</v>
      </c>
      <c r="B8424" s="8" t="s">
        <v>50136</v>
      </c>
      <c r="C8424" s="8" t="s">
        <v>25208</v>
      </c>
      <c r="D8424" s="17" t="s">
        <v>25209</v>
      </c>
      <c r="E8424" s="11">
        <f t="shared" si="131"/>
        <v>1</v>
      </c>
      <c r="F8424" s="18" t="s">
        <v>55936</v>
      </c>
      <c r="G8424" s="18" t="s">
        <v>55953</v>
      </c>
      <c r="H8424" s="18" t="s">
        <v>55937</v>
      </c>
      <c r="I8424" s="8"/>
      <c r="J8424" s="8"/>
    </row>
    <row r="8425" spans="1:10" ht="72">
      <c r="A8425" s="16" t="s">
        <v>25210</v>
      </c>
      <c r="B8425" s="8" t="s">
        <v>50137</v>
      </c>
      <c r="C8425" s="8" t="s">
        <v>25211</v>
      </c>
      <c r="D8425" s="17" t="s">
        <v>25212</v>
      </c>
      <c r="E8425" s="11">
        <f t="shared" si="131"/>
        <v>1</v>
      </c>
      <c r="F8425" s="18" t="s">
        <v>55936</v>
      </c>
      <c r="G8425" s="18" t="s">
        <v>23</v>
      </c>
      <c r="H8425" s="18" t="s">
        <v>55937</v>
      </c>
      <c r="I8425" s="8"/>
      <c r="J8425" s="8"/>
    </row>
    <row r="8426" spans="1:10">
      <c r="A8426" s="16" t="s">
        <v>25213</v>
      </c>
      <c r="B8426" s="8" t="s">
        <v>2032</v>
      </c>
      <c r="C8426" s="8" t="s">
        <v>2032</v>
      </c>
      <c r="D8426" s="17" t="s">
        <v>3393</v>
      </c>
      <c r="E8426" s="11">
        <f t="shared" si="131"/>
        <v>1</v>
      </c>
      <c r="F8426" s="18" t="s">
        <v>55936</v>
      </c>
      <c r="G8426" s="18" t="s">
        <v>23</v>
      </c>
      <c r="H8426" s="18" t="s">
        <v>55937</v>
      </c>
      <c r="I8426" s="8"/>
      <c r="J8426" s="8"/>
    </row>
    <row r="8427" spans="1:10" ht="84">
      <c r="A8427" s="16" t="s">
        <v>2033</v>
      </c>
      <c r="B8427" s="8" t="s">
        <v>50138</v>
      </c>
      <c r="C8427" s="8" t="s">
        <v>4717</v>
      </c>
      <c r="D8427" s="17" t="s">
        <v>25214</v>
      </c>
      <c r="E8427" s="11">
        <f t="shared" si="131"/>
        <v>1</v>
      </c>
      <c r="F8427" s="18" t="s">
        <v>55936</v>
      </c>
      <c r="G8427" s="18" t="s">
        <v>56098</v>
      </c>
      <c r="H8427" s="18" t="s">
        <v>55937</v>
      </c>
      <c r="I8427" s="8"/>
      <c r="J8427" s="8"/>
    </row>
    <row r="8428" spans="1:10" ht="36">
      <c r="A8428" s="16" t="s">
        <v>25215</v>
      </c>
      <c r="B8428" s="8" t="s">
        <v>50139</v>
      </c>
      <c r="C8428" s="8" t="s">
        <v>25216</v>
      </c>
      <c r="D8428" s="17" t="s">
        <v>25217</v>
      </c>
      <c r="E8428" s="11">
        <f t="shared" si="131"/>
        <v>1</v>
      </c>
      <c r="F8428" s="18" t="s">
        <v>55936</v>
      </c>
      <c r="G8428" s="18" t="s">
        <v>56037</v>
      </c>
      <c r="H8428" s="18" t="s">
        <v>55937</v>
      </c>
      <c r="I8428" s="8"/>
      <c r="J8428" s="8"/>
    </row>
    <row r="8429" spans="1:10" ht="36">
      <c r="A8429" s="16" t="s">
        <v>25218</v>
      </c>
      <c r="B8429" s="8" t="s">
        <v>50140</v>
      </c>
      <c r="C8429" s="8" t="s">
        <v>25219</v>
      </c>
      <c r="D8429" s="17" t="s">
        <v>25220</v>
      </c>
      <c r="E8429" s="11">
        <f t="shared" si="131"/>
        <v>1</v>
      </c>
      <c r="F8429" s="18" t="s">
        <v>55936</v>
      </c>
      <c r="G8429" s="18" t="s">
        <v>56098</v>
      </c>
      <c r="H8429" s="18" t="s">
        <v>55937</v>
      </c>
      <c r="I8429" s="8"/>
      <c r="J8429" s="8"/>
    </row>
    <row r="8430" spans="1:10" ht="84">
      <c r="A8430" s="16" t="s">
        <v>25221</v>
      </c>
      <c r="B8430" s="8" t="s">
        <v>50141</v>
      </c>
      <c r="C8430" s="8" t="s">
        <v>25222</v>
      </c>
      <c r="D8430" s="17" t="s">
        <v>25223</v>
      </c>
      <c r="E8430" s="11">
        <f t="shared" si="131"/>
        <v>1</v>
      </c>
      <c r="F8430" s="18" t="s">
        <v>55936</v>
      </c>
      <c r="G8430" s="18" t="s">
        <v>55973</v>
      </c>
      <c r="H8430" s="18" t="s">
        <v>55937</v>
      </c>
      <c r="I8430" s="8"/>
      <c r="J8430" s="8"/>
    </row>
    <row r="8431" spans="1:10">
      <c r="A8431" s="16" t="s">
        <v>25224</v>
      </c>
      <c r="B8431" s="8" t="s">
        <v>25225</v>
      </c>
      <c r="C8431" s="8" t="s">
        <v>25225</v>
      </c>
      <c r="D8431" s="17" t="s">
        <v>25226</v>
      </c>
      <c r="E8431" s="11">
        <f t="shared" si="131"/>
        <v>1</v>
      </c>
      <c r="F8431" s="18" t="s">
        <v>55936</v>
      </c>
      <c r="G8431" s="18" t="s">
        <v>23</v>
      </c>
      <c r="H8431" s="18" t="s">
        <v>55937</v>
      </c>
      <c r="I8431" s="8"/>
      <c r="J8431" s="8"/>
    </row>
    <row r="8432" spans="1:10" ht="36">
      <c r="A8432" s="16" t="s">
        <v>25227</v>
      </c>
      <c r="B8432" s="8" t="s">
        <v>50142</v>
      </c>
      <c r="C8432" s="8" t="s">
        <v>25228</v>
      </c>
      <c r="D8432" s="17" t="s">
        <v>25229</v>
      </c>
      <c r="E8432" s="11">
        <f t="shared" si="131"/>
        <v>1</v>
      </c>
      <c r="F8432" s="18" t="s">
        <v>55936</v>
      </c>
      <c r="G8432" s="18" t="s">
        <v>23</v>
      </c>
      <c r="H8432" s="18" t="s">
        <v>55937</v>
      </c>
      <c r="I8432" s="8"/>
      <c r="J8432" s="8"/>
    </row>
    <row r="8433" spans="1:10" ht="72">
      <c r="A8433" s="16" t="s">
        <v>25230</v>
      </c>
      <c r="B8433" s="8" t="s">
        <v>50143</v>
      </c>
      <c r="C8433" s="8" t="s">
        <v>25231</v>
      </c>
      <c r="D8433" s="17" t="s">
        <v>25232</v>
      </c>
      <c r="E8433" s="11">
        <f t="shared" si="131"/>
        <v>1</v>
      </c>
      <c r="F8433" s="18" t="s">
        <v>55936</v>
      </c>
      <c r="G8433" s="18" t="s">
        <v>55970</v>
      </c>
      <c r="H8433" s="18" t="s">
        <v>55937</v>
      </c>
      <c r="I8433" s="8"/>
      <c r="J8433" s="8"/>
    </row>
    <row r="8434" spans="1:10" ht="60">
      <c r="A8434" s="16" t="s">
        <v>25233</v>
      </c>
      <c r="B8434" s="8" t="s">
        <v>50144</v>
      </c>
      <c r="C8434" s="8" t="s">
        <v>25234</v>
      </c>
      <c r="D8434" s="17" t="s">
        <v>25235</v>
      </c>
      <c r="E8434" s="11">
        <f t="shared" si="131"/>
        <v>1</v>
      </c>
      <c r="F8434" s="18" t="s">
        <v>55936</v>
      </c>
      <c r="G8434" s="18" t="s">
        <v>23</v>
      </c>
      <c r="H8434" s="18" t="s">
        <v>55937</v>
      </c>
      <c r="I8434" s="8"/>
      <c r="J8434" s="8"/>
    </row>
    <row r="8435" spans="1:10">
      <c r="A8435" s="16" t="s">
        <v>25236</v>
      </c>
      <c r="B8435" s="8" t="s">
        <v>50145</v>
      </c>
      <c r="C8435" s="8" t="s">
        <v>25237</v>
      </c>
      <c r="D8435" s="17" t="s">
        <v>25238</v>
      </c>
      <c r="E8435" s="11">
        <f t="shared" si="131"/>
        <v>1</v>
      </c>
      <c r="F8435" s="18" t="s">
        <v>55936</v>
      </c>
      <c r="G8435" s="18" t="s">
        <v>23</v>
      </c>
      <c r="H8435" s="18" t="s">
        <v>55937</v>
      </c>
      <c r="I8435" s="8"/>
      <c r="J8435" s="8"/>
    </row>
    <row r="8436" spans="1:10" ht="60">
      <c r="A8436" s="16" t="s">
        <v>25239</v>
      </c>
      <c r="B8436" s="8" t="s">
        <v>50146</v>
      </c>
      <c r="C8436" s="8" t="s">
        <v>25240</v>
      </c>
      <c r="D8436" s="17" t="s">
        <v>25241</v>
      </c>
      <c r="E8436" s="11">
        <f t="shared" si="131"/>
        <v>1</v>
      </c>
      <c r="F8436" s="18" t="s">
        <v>55936</v>
      </c>
      <c r="G8436" s="18" t="s">
        <v>55948</v>
      </c>
      <c r="H8436" s="18" t="s">
        <v>55937</v>
      </c>
      <c r="I8436" s="8"/>
      <c r="J8436" s="8"/>
    </row>
    <row r="8437" spans="1:10" ht="24">
      <c r="A8437" s="16" t="s">
        <v>25242</v>
      </c>
      <c r="B8437" s="8" t="s">
        <v>50147</v>
      </c>
      <c r="C8437" s="8" t="s">
        <v>25243</v>
      </c>
      <c r="D8437" s="17" t="s">
        <v>25244</v>
      </c>
      <c r="E8437" s="11">
        <f t="shared" si="131"/>
        <v>1</v>
      </c>
      <c r="F8437" s="18" t="s">
        <v>55936</v>
      </c>
      <c r="G8437" s="18" t="s">
        <v>56242</v>
      </c>
      <c r="H8437" s="18" t="s">
        <v>55937</v>
      </c>
      <c r="I8437" s="8"/>
      <c r="J8437" s="8"/>
    </row>
    <row r="8438" spans="1:10" ht="72">
      <c r="A8438" s="16" t="s">
        <v>25245</v>
      </c>
      <c r="B8438" s="8" t="s">
        <v>50148</v>
      </c>
      <c r="C8438" s="8" t="s">
        <v>25246</v>
      </c>
      <c r="D8438" s="17" t="s">
        <v>25247</v>
      </c>
      <c r="E8438" s="11">
        <f t="shared" si="131"/>
        <v>1</v>
      </c>
      <c r="F8438" s="18" t="s">
        <v>55936</v>
      </c>
      <c r="G8438" s="18" t="s">
        <v>23</v>
      </c>
      <c r="H8438" s="18" t="s">
        <v>55937</v>
      </c>
      <c r="I8438" s="8"/>
      <c r="J8438" s="8"/>
    </row>
    <row r="8439" spans="1:10" ht="36">
      <c r="A8439" s="16" t="s">
        <v>25248</v>
      </c>
      <c r="B8439" s="8" t="s">
        <v>50149</v>
      </c>
      <c r="C8439" s="8" t="s">
        <v>25249</v>
      </c>
      <c r="D8439" s="17" t="s">
        <v>25250</v>
      </c>
      <c r="E8439" s="11">
        <f t="shared" si="131"/>
        <v>1</v>
      </c>
      <c r="F8439" s="18" t="s">
        <v>55936</v>
      </c>
      <c r="G8439" s="18" t="s">
        <v>56172</v>
      </c>
      <c r="H8439" s="18" t="s">
        <v>55937</v>
      </c>
      <c r="I8439" s="8"/>
      <c r="J8439" s="8"/>
    </row>
    <row r="8440" spans="1:10" ht="24">
      <c r="A8440" s="16" t="s">
        <v>25251</v>
      </c>
      <c r="B8440" s="8" t="s">
        <v>50150</v>
      </c>
      <c r="C8440" s="8" t="s">
        <v>25252</v>
      </c>
      <c r="D8440" s="17" t="s">
        <v>25253</v>
      </c>
      <c r="E8440" s="11">
        <f t="shared" si="131"/>
        <v>1</v>
      </c>
      <c r="F8440" s="18" t="s">
        <v>55936</v>
      </c>
      <c r="G8440" s="18" t="s">
        <v>23</v>
      </c>
      <c r="H8440" s="18" t="s">
        <v>55937</v>
      </c>
      <c r="I8440" s="8"/>
      <c r="J8440" s="8"/>
    </row>
    <row r="8441" spans="1:10">
      <c r="A8441" s="16" t="s">
        <v>38208</v>
      </c>
      <c r="B8441" s="8" t="s">
        <v>50151</v>
      </c>
      <c r="C8441" s="8" t="s">
        <v>40796</v>
      </c>
      <c r="D8441" s="17" t="s">
        <v>40796</v>
      </c>
      <c r="E8441" s="11">
        <f t="shared" si="131"/>
        <v>1</v>
      </c>
      <c r="F8441" s="18" t="s">
        <v>38138</v>
      </c>
      <c r="G8441" s="18" t="s">
        <v>55946</v>
      </c>
      <c r="H8441" s="18" t="s">
        <v>55938</v>
      </c>
      <c r="I8441" s="8"/>
      <c r="J8441" s="8"/>
    </row>
    <row r="8442" spans="1:10" ht="36">
      <c r="A8442" s="16" t="s">
        <v>25254</v>
      </c>
      <c r="B8442" s="8" t="s">
        <v>50152</v>
      </c>
      <c r="C8442" s="8" t="s">
        <v>25255</v>
      </c>
      <c r="D8442" s="17" t="s">
        <v>25256</v>
      </c>
      <c r="E8442" s="11">
        <f t="shared" si="131"/>
        <v>1</v>
      </c>
      <c r="F8442" s="18" t="s">
        <v>55936</v>
      </c>
      <c r="G8442" s="18" t="s">
        <v>23</v>
      </c>
      <c r="H8442" s="18" t="s">
        <v>55937</v>
      </c>
      <c r="I8442" s="8"/>
      <c r="J8442" s="8"/>
    </row>
    <row r="8443" spans="1:10" ht="36">
      <c r="A8443" s="16" t="s">
        <v>25257</v>
      </c>
      <c r="B8443" s="8" t="s">
        <v>50153</v>
      </c>
      <c r="C8443" s="8" t="s">
        <v>25258</v>
      </c>
      <c r="D8443" s="17" t="s">
        <v>25259</v>
      </c>
      <c r="E8443" s="11">
        <f t="shared" si="131"/>
        <v>1</v>
      </c>
      <c r="F8443" s="18" t="s">
        <v>55936</v>
      </c>
      <c r="G8443" s="18" t="s">
        <v>23</v>
      </c>
      <c r="H8443" s="18" t="s">
        <v>55937</v>
      </c>
      <c r="I8443" s="8"/>
      <c r="J8443" s="8"/>
    </row>
    <row r="8444" spans="1:10">
      <c r="A8444" s="16" t="s">
        <v>2035</v>
      </c>
      <c r="B8444" s="8" t="s">
        <v>4456</v>
      </c>
      <c r="C8444" s="8" t="s">
        <v>4456</v>
      </c>
      <c r="D8444" s="17" t="s">
        <v>55490</v>
      </c>
      <c r="E8444" s="11">
        <f t="shared" si="131"/>
        <v>1</v>
      </c>
      <c r="F8444" s="18" t="s">
        <v>38138</v>
      </c>
      <c r="G8444" s="18" t="s">
        <v>55946</v>
      </c>
      <c r="H8444" s="18" t="s">
        <v>55938</v>
      </c>
      <c r="I8444" s="8"/>
      <c r="J8444" s="8"/>
    </row>
    <row r="8445" spans="1:10" ht="24">
      <c r="A8445" s="16" t="s">
        <v>25260</v>
      </c>
      <c r="B8445" s="8" t="s">
        <v>50154</v>
      </c>
      <c r="C8445" s="8" t="s">
        <v>25261</v>
      </c>
      <c r="D8445" s="17" t="s">
        <v>25262</v>
      </c>
      <c r="E8445" s="11">
        <f t="shared" si="131"/>
        <v>1</v>
      </c>
      <c r="F8445" s="18" t="s">
        <v>55936</v>
      </c>
      <c r="G8445" s="18" t="s">
        <v>55978</v>
      </c>
      <c r="H8445" s="18" t="s">
        <v>55937</v>
      </c>
      <c r="I8445" s="8"/>
      <c r="J8445" s="8"/>
    </row>
    <row r="8446" spans="1:10" ht="36">
      <c r="A8446" s="16" t="s">
        <v>25263</v>
      </c>
      <c r="B8446" s="8" t="s">
        <v>50155</v>
      </c>
      <c r="C8446" s="8" t="s">
        <v>25264</v>
      </c>
      <c r="D8446" s="17" t="s">
        <v>25265</v>
      </c>
      <c r="E8446" s="11">
        <f t="shared" si="131"/>
        <v>1</v>
      </c>
      <c r="F8446" s="18" t="s">
        <v>55936</v>
      </c>
      <c r="G8446" s="18" t="s">
        <v>55978</v>
      </c>
      <c r="H8446" s="18" t="s">
        <v>55937</v>
      </c>
      <c r="I8446" s="8"/>
      <c r="J8446" s="8"/>
    </row>
    <row r="8447" spans="1:10">
      <c r="A8447" s="16" t="s">
        <v>25267</v>
      </c>
      <c r="B8447" s="8" t="s">
        <v>50156</v>
      </c>
      <c r="C8447" s="8" t="s">
        <v>25266</v>
      </c>
      <c r="D8447" s="17" t="s">
        <v>25268</v>
      </c>
      <c r="E8447" s="11">
        <f t="shared" si="131"/>
        <v>1</v>
      </c>
      <c r="F8447" s="18" t="s">
        <v>55936</v>
      </c>
      <c r="G8447" s="18" t="s">
        <v>23</v>
      </c>
      <c r="H8447" s="18" t="s">
        <v>55937</v>
      </c>
      <c r="I8447" s="8"/>
      <c r="J8447" s="8"/>
    </row>
    <row r="8448" spans="1:10">
      <c r="A8448" s="24" t="s">
        <v>38209</v>
      </c>
      <c r="B8448" s="8" t="s">
        <v>50157</v>
      </c>
      <c r="C8448" s="8" t="s">
        <v>40797</v>
      </c>
      <c r="D8448" s="20" t="s">
        <v>55491</v>
      </c>
      <c r="E8448" s="11">
        <f t="shared" si="131"/>
        <v>1</v>
      </c>
      <c r="F8448" s="8" t="s">
        <v>38138</v>
      </c>
      <c r="G8448" s="8" t="s">
        <v>55946</v>
      </c>
      <c r="H8448" s="8" t="s">
        <v>55938</v>
      </c>
      <c r="I8448" s="8"/>
      <c r="J8448" s="8"/>
    </row>
    <row r="8449" spans="1:10">
      <c r="A8449" s="16" t="s">
        <v>38210</v>
      </c>
      <c r="B8449" s="8" t="s">
        <v>50158</v>
      </c>
      <c r="C8449" s="8" t="s">
        <v>40798</v>
      </c>
      <c r="D8449" s="17" t="s">
        <v>55492</v>
      </c>
      <c r="E8449" s="11">
        <f t="shared" si="131"/>
        <v>1</v>
      </c>
      <c r="F8449" s="18" t="s">
        <v>38138</v>
      </c>
      <c r="G8449" s="18" t="s">
        <v>55946</v>
      </c>
      <c r="H8449" s="18" t="s">
        <v>55938</v>
      </c>
      <c r="I8449" s="8"/>
      <c r="J8449" s="8"/>
    </row>
    <row r="8450" spans="1:10" ht="24">
      <c r="A8450" s="55" t="s">
        <v>2036</v>
      </c>
      <c r="B8450" s="8" t="s">
        <v>50159</v>
      </c>
      <c r="C8450" s="8" t="s">
        <v>4718</v>
      </c>
      <c r="D8450" s="20" t="s">
        <v>25269</v>
      </c>
      <c r="E8450" s="11">
        <f t="shared" ref="E8450:E8513" si="132">COUNTIF(B:B,B8450)</f>
        <v>1</v>
      </c>
      <c r="F8450" s="8" t="s">
        <v>55936</v>
      </c>
      <c r="G8450" s="8" t="s">
        <v>23</v>
      </c>
      <c r="H8450" s="8" t="s">
        <v>55937</v>
      </c>
      <c r="I8450" s="8"/>
      <c r="J8450" s="8"/>
    </row>
    <row r="8451" spans="1:10">
      <c r="A8451" s="16" t="s">
        <v>38211</v>
      </c>
      <c r="B8451" s="8" t="s">
        <v>4720</v>
      </c>
      <c r="C8451" s="8" t="s">
        <v>4720</v>
      </c>
      <c r="D8451" s="17" t="s">
        <v>55493</v>
      </c>
      <c r="E8451" s="11">
        <f t="shared" si="132"/>
        <v>1</v>
      </c>
      <c r="F8451" s="18" t="s">
        <v>55936</v>
      </c>
      <c r="G8451" s="18" t="s">
        <v>23</v>
      </c>
      <c r="H8451" s="18" t="s">
        <v>55937</v>
      </c>
      <c r="I8451" s="8"/>
      <c r="J8451" s="8"/>
    </row>
    <row r="8452" spans="1:10" ht="180">
      <c r="A8452" s="44" t="s">
        <v>25270</v>
      </c>
      <c r="B8452" s="8" t="s">
        <v>50160</v>
      </c>
      <c r="C8452" s="8" t="s">
        <v>25271</v>
      </c>
      <c r="D8452" s="20" t="s">
        <v>25272</v>
      </c>
      <c r="E8452" s="11">
        <f t="shared" si="132"/>
        <v>1</v>
      </c>
      <c r="F8452" s="8" t="s">
        <v>55936</v>
      </c>
      <c r="G8452" s="8" t="s">
        <v>55981</v>
      </c>
      <c r="H8452" s="8" t="s">
        <v>55937</v>
      </c>
      <c r="I8452" s="8"/>
      <c r="J8452" s="8"/>
    </row>
    <row r="8453" spans="1:10" ht="48">
      <c r="A8453" s="16" t="s">
        <v>2037</v>
      </c>
      <c r="B8453" s="8" t="s">
        <v>50161</v>
      </c>
      <c r="C8453" s="8" t="s">
        <v>4721</v>
      </c>
      <c r="D8453" s="17" t="s">
        <v>25273</v>
      </c>
      <c r="E8453" s="11">
        <f t="shared" si="132"/>
        <v>1</v>
      </c>
      <c r="F8453" s="18" t="s">
        <v>55936</v>
      </c>
      <c r="G8453" s="18" t="s">
        <v>55944</v>
      </c>
      <c r="H8453" s="18" t="s">
        <v>55937</v>
      </c>
      <c r="I8453" s="8"/>
      <c r="J8453" s="8"/>
    </row>
    <row r="8454" spans="1:10" ht="36">
      <c r="A8454" s="26" t="s">
        <v>25274</v>
      </c>
      <c r="B8454" s="8" t="s">
        <v>50162</v>
      </c>
      <c r="C8454" s="8" t="s">
        <v>25275</v>
      </c>
      <c r="D8454" s="21" t="s">
        <v>25276</v>
      </c>
      <c r="E8454" s="11">
        <f t="shared" si="132"/>
        <v>1</v>
      </c>
      <c r="F8454" s="12" t="s">
        <v>55936</v>
      </c>
      <c r="G8454" s="12" t="s">
        <v>55944</v>
      </c>
      <c r="H8454" s="12" t="s">
        <v>55937</v>
      </c>
      <c r="I8454" s="8"/>
      <c r="J8454" s="8"/>
    </row>
    <row r="8455" spans="1:10" ht="24">
      <c r="A8455" s="16" t="s">
        <v>25277</v>
      </c>
      <c r="B8455" s="8" t="s">
        <v>50163</v>
      </c>
      <c r="C8455" s="8" t="s">
        <v>25278</v>
      </c>
      <c r="D8455" s="17" t="s">
        <v>25279</v>
      </c>
      <c r="E8455" s="11">
        <f t="shared" si="132"/>
        <v>1</v>
      </c>
      <c r="F8455" s="18" t="s">
        <v>55936</v>
      </c>
      <c r="G8455" s="18" t="s">
        <v>55944</v>
      </c>
      <c r="H8455" s="18" t="s">
        <v>55937</v>
      </c>
      <c r="I8455" s="8"/>
      <c r="J8455" s="8"/>
    </row>
    <row r="8456" spans="1:10" ht="96">
      <c r="A8456" s="55" t="s">
        <v>25280</v>
      </c>
      <c r="B8456" s="8" t="s">
        <v>50164</v>
      </c>
      <c r="C8456" s="8" t="s">
        <v>25281</v>
      </c>
      <c r="D8456" s="20" t="s">
        <v>25282</v>
      </c>
      <c r="E8456" s="11">
        <f t="shared" si="132"/>
        <v>1</v>
      </c>
      <c r="F8456" s="8" t="s">
        <v>55936</v>
      </c>
      <c r="G8456" s="8" t="s">
        <v>55944</v>
      </c>
      <c r="H8456" s="8" t="s">
        <v>55937</v>
      </c>
      <c r="I8456" s="8"/>
      <c r="J8456" s="8"/>
    </row>
    <row r="8457" spans="1:10" ht="36">
      <c r="A8457" s="16" t="s">
        <v>25283</v>
      </c>
      <c r="B8457" s="8" t="s">
        <v>50165</v>
      </c>
      <c r="C8457" s="8" t="s">
        <v>25284</v>
      </c>
      <c r="D8457" s="17" t="s">
        <v>25285</v>
      </c>
      <c r="E8457" s="11">
        <f t="shared" si="132"/>
        <v>1</v>
      </c>
      <c r="F8457" s="18" t="s">
        <v>55936</v>
      </c>
      <c r="G8457" s="18" t="s">
        <v>55944</v>
      </c>
      <c r="H8457" s="18" t="s">
        <v>55937</v>
      </c>
      <c r="I8457" s="8"/>
      <c r="J8457" s="8"/>
    </row>
    <row r="8458" spans="1:10" ht="36">
      <c r="A8458" s="44" t="s">
        <v>25286</v>
      </c>
      <c r="B8458" s="8" t="s">
        <v>50166</v>
      </c>
      <c r="C8458" s="8" t="s">
        <v>25287</v>
      </c>
      <c r="D8458" s="20" t="s">
        <v>25288</v>
      </c>
      <c r="E8458" s="11">
        <f t="shared" si="132"/>
        <v>1</v>
      </c>
      <c r="F8458" s="8" t="s">
        <v>55936</v>
      </c>
      <c r="G8458" s="8" t="s">
        <v>55947</v>
      </c>
      <c r="H8458" s="8" t="s">
        <v>55937</v>
      </c>
      <c r="I8458" s="8"/>
      <c r="J8458" s="8"/>
    </row>
    <row r="8459" spans="1:10" ht="24">
      <c r="A8459" s="55" t="s">
        <v>25289</v>
      </c>
      <c r="B8459" s="8" t="s">
        <v>50167</v>
      </c>
      <c r="C8459" s="8" t="s">
        <v>25290</v>
      </c>
      <c r="D8459" s="20" t="s">
        <v>25291</v>
      </c>
      <c r="E8459" s="11">
        <f t="shared" si="132"/>
        <v>1</v>
      </c>
      <c r="F8459" s="8" t="s">
        <v>55936</v>
      </c>
      <c r="G8459" s="8" t="s">
        <v>55944</v>
      </c>
      <c r="H8459" s="8" t="s">
        <v>55937</v>
      </c>
      <c r="I8459" s="8"/>
      <c r="J8459" s="8"/>
    </row>
    <row r="8460" spans="1:10" ht="36">
      <c r="A8460" s="16" t="s">
        <v>25292</v>
      </c>
      <c r="B8460" s="8" t="s">
        <v>50168</v>
      </c>
      <c r="C8460" s="8" t="s">
        <v>25293</v>
      </c>
      <c r="D8460" s="17" t="s">
        <v>25294</v>
      </c>
      <c r="E8460" s="11">
        <f t="shared" si="132"/>
        <v>1</v>
      </c>
      <c r="F8460" s="18" t="s">
        <v>55936</v>
      </c>
      <c r="G8460" s="18" t="s">
        <v>55944</v>
      </c>
      <c r="H8460" s="18" t="s">
        <v>55937</v>
      </c>
      <c r="I8460" s="8"/>
      <c r="J8460" s="8"/>
    </row>
    <row r="8461" spans="1:10" ht="36">
      <c r="A8461" s="16" t="s">
        <v>25295</v>
      </c>
      <c r="B8461" s="8" t="s">
        <v>50169</v>
      </c>
      <c r="C8461" s="8" t="s">
        <v>25296</v>
      </c>
      <c r="D8461" s="17" t="s">
        <v>25297</v>
      </c>
      <c r="E8461" s="11">
        <f t="shared" si="132"/>
        <v>1</v>
      </c>
      <c r="F8461" s="18" t="s">
        <v>55936</v>
      </c>
      <c r="G8461" s="18" t="s">
        <v>55944</v>
      </c>
      <c r="H8461" s="18" t="s">
        <v>55937</v>
      </c>
      <c r="I8461" s="8"/>
      <c r="J8461" s="8"/>
    </row>
    <row r="8462" spans="1:10" ht="36">
      <c r="A8462" s="55" t="s">
        <v>25298</v>
      </c>
      <c r="B8462" s="8" t="s">
        <v>50170</v>
      </c>
      <c r="C8462" s="8" t="s">
        <v>25299</v>
      </c>
      <c r="D8462" s="20" t="s">
        <v>25300</v>
      </c>
      <c r="E8462" s="11">
        <f t="shared" si="132"/>
        <v>1</v>
      </c>
      <c r="F8462" s="8" t="s">
        <v>55936</v>
      </c>
      <c r="G8462" s="8" t="s">
        <v>55944</v>
      </c>
      <c r="H8462" s="8" t="s">
        <v>55937</v>
      </c>
      <c r="I8462" s="8"/>
      <c r="J8462" s="8"/>
    </row>
    <row r="8463" spans="1:10">
      <c r="A8463" s="19" t="s">
        <v>25301</v>
      </c>
      <c r="B8463" s="8" t="s">
        <v>50171</v>
      </c>
      <c r="C8463" s="8" t="s">
        <v>25302</v>
      </c>
      <c r="D8463" s="29" t="s">
        <v>25303</v>
      </c>
      <c r="E8463" s="11">
        <f t="shared" si="132"/>
        <v>1</v>
      </c>
      <c r="F8463" s="15" t="s">
        <v>55936</v>
      </c>
      <c r="G8463" s="15" t="s">
        <v>55948</v>
      </c>
      <c r="H8463" s="15" t="s">
        <v>55937</v>
      </c>
      <c r="I8463" s="8"/>
      <c r="J8463" s="8"/>
    </row>
    <row r="8464" spans="1:10" ht="60">
      <c r="A8464" s="16" t="s">
        <v>2038</v>
      </c>
      <c r="B8464" s="8" t="s">
        <v>50172</v>
      </c>
      <c r="C8464" s="8" t="s">
        <v>4722</v>
      </c>
      <c r="D8464" s="17" t="s">
        <v>25304</v>
      </c>
      <c r="E8464" s="11">
        <f t="shared" si="132"/>
        <v>1</v>
      </c>
      <c r="F8464" s="18" t="s">
        <v>55936</v>
      </c>
      <c r="G8464" s="18" t="s">
        <v>56039</v>
      </c>
      <c r="H8464" s="18" t="s">
        <v>55937</v>
      </c>
      <c r="I8464" s="8"/>
      <c r="J8464" s="8"/>
    </row>
    <row r="8465" spans="1:10" ht="24">
      <c r="A8465" s="16" t="s">
        <v>25305</v>
      </c>
      <c r="B8465" s="8" t="s">
        <v>50173</v>
      </c>
      <c r="C8465" s="8" t="s">
        <v>25306</v>
      </c>
      <c r="D8465" s="17" t="s">
        <v>25307</v>
      </c>
      <c r="E8465" s="11">
        <f t="shared" si="132"/>
        <v>1</v>
      </c>
      <c r="F8465" s="18" t="s">
        <v>55936</v>
      </c>
      <c r="G8465" s="18" t="s">
        <v>55948</v>
      </c>
      <c r="H8465" s="18" t="s">
        <v>55937</v>
      </c>
      <c r="I8465" s="8"/>
      <c r="J8465" s="8"/>
    </row>
    <row r="8466" spans="1:10" ht="24">
      <c r="A8466" s="19" t="s">
        <v>25308</v>
      </c>
      <c r="B8466" s="8" t="s">
        <v>50174</v>
      </c>
      <c r="C8466" s="8" t="s">
        <v>25309</v>
      </c>
      <c r="D8466" s="29" t="s">
        <v>25310</v>
      </c>
      <c r="E8466" s="11">
        <f t="shared" si="132"/>
        <v>1</v>
      </c>
      <c r="F8466" s="15" t="s">
        <v>55936</v>
      </c>
      <c r="G8466" s="15" t="s">
        <v>55948</v>
      </c>
      <c r="H8466" s="15" t="s">
        <v>55937</v>
      </c>
      <c r="I8466" s="8"/>
      <c r="J8466" s="8"/>
    </row>
    <row r="8467" spans="1:10" ht="48">
      <c r="A8467" s="16" t="s">
        <v>25311</v>
      </c>
      <c r="B8467" s="8" t="s">
        <v>50175</v>
      </c>
      <c r="C8467" s="8" t="s">
        <v>25312</v>
      </c>
      <c r="D8467" s="17" t="s">
        <v>25313</v>
      </c>
      <c r="E8467" s="11">
        <f t="shared" si="132"/>
        <v>1</v>
      </c>
      <c r="F8467" s="18" t="s">
        <v>55936</v>
      </c>
      <c r="G8467" s="18" t="s">
        <v>23</v>
      </c>
      <c r="H8467" s="18" t="s">
        <v>55937</v>
      </c>
      <c r="I8467" s="8"/>
      <c r="J8467" s="8"/>
    </row>
    <row r="8468" spans="1:10" ht="36">
      <c r="A8468" s="16" t="s">
        <v>25314</v>
      </c>
      <c r="B8468" s="8" t="s">
        <v>50176</v>
      </c>
      <c r="C8468" s="8" t="s">
        <v>25315</v>
      </c>
      <c r="D8468" s="17" t="s">
        <v>25316</v>
      </c>
      <c r="E8468" s="11">
        <f t="shared" si="132"/>
        <v>1</v>
      </c>
      <c r="F8468" s="18" t="s">
        <v>55936</v>
      </c>
      <c r="G8468" s="18" t="s">
        <v>55948</v>
      </c>
      <c r="H8468" s="18" t="s">
        <v>55937</v>
      </c>
      <c r="I8468" s="8"/>
      <c r="J8468" s="8"/>
    </row>
    <row r="8469" spans="1:10" ht="48">
      <c r="A8469" s="16" t="s">
        <v>2039</v>
      </c>
      <c r="B8469" s="8" t="s">
        <v>50177</v>
      </c>
      <c r="C8469" s="8" t="s">
        <v>25317</v>
      </c>
      <c r="D8469" s="17" t="s">
        <v>25318</v>
      </c>
      <c r="E8469" s="11">
        <f t="shared" si="132"/>
        <v>1</v>
      </c>
      <c r="F8469" s="18" t="s">
        <v>55936</v>
      </c>
      <c r="G8469" s="18" t="s">
        <v>56039</v>
      </c>
      <c r="H8469" s="18" t="s">
        <v>55937</v>
      </c>
      <c r="I8469" s="8"/>
      <c r="J8469" s="8"/>
    </row>
    <row r="8470" spans="1:10">
      <c r="A8470" s="19" t="s">
        <v>2040</v>
      </c>
      <c r="B8470" s="8" t="s">
        <v>2041</v>
      </c>
      <c r="C8470" s="8" t="s">
        <v>2041</v>
      </c>
      <c r="D8470" s="29" t="s">
        <v>25319</v>
      </c>
      <c r="E8470" s="11">
        <f t="shared" si="132"/>
        <v>1</v>
      </c>
      <c r="F8470" s="15" t="s">
        <v>55936</v>
      </c>
      <c r="G8470" s="15" t="s">
        <v>23</v>
      </c>
      <c r="H8470" s="15" t="s">
        <v>55937</v>
      </c>
      <c r="I8470" s="8"/>
      <c r="J8470" s="8"/>
    </row>
    <row r="8471" spans="1:10" ht="24">
      <c r="A8471" s="57" t="s">
        <v>38212</v>
      </c>
      <c r="B8471" s="8" t="s">
        <v>50178</v>
      </c>
      <c r="C8471" s="8" t="s">
        <v>40799</v>
      </c>
      <c r="D8471" s="20" t="s">
        <v>55494</v>
      </c>
      <c r="E8471" s="11">
        <f t="shared" si="132"/>
        <v>1</v>
      </c>
      <c r="F8471" s="12" t="s">
        <v>38138</v>
      </c>
      <c r="G8471" s="12" t="s">
        <v>55946</v>
      </c>
      <c r="H8471" s="12" t="s">
        <v>55938</v>
      </c>
      <c r="I8471" s="8"/>
      <c r="J8471" s="8"/>
    </row>
    <row r="8472" spans="1:10" ht="24">
      <c r="A8472" s="16" t="s">
        <v>25320</v>
      </c>
      <c r="B8472" s="8" t="s">
        <v>50179</v>
      </c>
      <c r="C8472" s="8" t="s">
        <v>25321</v>
      </c>
      <c r="D8472" s="17" t="s">
        <v>25322</v>
      </c>
      <c r="E8472" s="11">
        <f t="shared" si="132"/>
        <v>1</v>
      </c>
      <c r="F8472" s="18" t="s">
        <v>55936</v>
      </c>
      <c r="G8472" s="18" t="s">
        <v>23</v>
      </c>
      <c r="H8472" s="18" t="s">
        <v>55937</v>
      </c>
      <c r="I8472" s="8"/>
      <c r="J8472" s="8"/>
    </row>
    <row r="8473" spans="1:10" ht="24">
      <c r="A8473" s="16" t="s">
        <v>25323</v>
      </c>
      <c r="B8473" s="8" t="s">
        <v>50180</v>
      </c>
      <c r="C8473" s="8" t="s">
        <v>3509</v>
      </c>
      <c r="D8473" s="17" t="s">
        <v>25324</v>
      </c>
      <c r="E8473" s="11">
        <f t="shared" si="132"/>
        <v>1</v>
      </c>
      <c r="F8473" s="18" t="s">
        <v>55936</v>
      </c>
      <c r="G8473" s="18" t="s">
        <v>56083</v>
      </c>
      <c r="H8473" s="18" t="s">
        <v>55937</v>
      </c>
      <c r="I8473" s="8"/>
      <c r="J8473" s="8"/>
    </row>
    <row r="8474" spans="1:10" ht="24">
      <c r="A8474" s="16" t="s">
        <v>25325</v>
      </c>
      <c r="B8474" s="8" t="s">
        <v>50181</v>
      </c>
      <c r="C8474" s="8" t="s">
        <v>25326</v>
      </c>
      <c r="D8474" s="17" t="s">
        <v>25327</v>
      </c>
      <c r="E8474" s="11">
        <f t="shared" si="132"/>
        <v>1</v>
      </c>
      <c r="F8474" s="18" t="s">
        <v>55936</v>
      </c>
      <c r="G8474" s="18" t="s">
        <v>56083</v>
      </c>
      <c r="H8474" s="18" t="s">
        <v>55937</v>
      </c>
      <c r="I8474" s="8"/>
      <c r="J8474" s="8"/>
    </row>
    <row r="8475" spans="1:10">
      <c r="A8475" s="16" t="s">
        <v>25328</v>
      </c>
      <c r="B8475" s="8" t="s">
        <v>50182</v>
      </c>
      <c r="C8475" s="8" t="s">
        <v>25329</v>
      </c>
      <c r="D8475" s="17" t="s">
        <v>25330</v>
      </c>
      <c r="E8475" s="11">
        <f t="shared" si="132"/>
        <v>1</v>
      </c>
      <c r="F8475" s="18" t="s">
        <v>55936</v>
      </c>
      <c r="G8475" s="18" t="s">
        <v>55990</v>
      </c>
      <c r="H8475" s="18" t="s">
        <v>55937</v>
      </c>
      <c r="I8475" s="8"/>
      <c r="J8475" s="8"/>
    </row>
    <row r="8476" spans="1:10" ht="24">
      <c r="A8476" s="16" t="s">
        <v>2042</v>
      </c>
      <c r="B8476" s="8" t="s">
        <v>4723</v>
      </c>
      <c r="C8476" s="8" t="s">
        <v>4723</v>
      </c>
      <c r="D8476" s="17" t="s">
        <v>25331</v>
      </c>
      <c r="E8476" s="11">
        <f t="shared" si="132"/>
        <v>1</v>
      </c>
      <c r="F8476" s="18" t="s">
        <v>55936</v>
      </c>
      <c r="G8476" s="18" t="s">
        <v>23</v>
      </c>
      <c r="H8476" s="18" t="s">
        <v>55937</v>
      </c>
      <c r="I8476" s="8"/>
      <c r="J8476" s="8"/>
    </row>
    <row r="8477" spans="1:10" ht="60">
      <c r="A8477" s="16" t="s">
        <v>25332</v>
      </c>
      <c r="B8477" s="8" t="s">
        <v>50183</v>
      </c>
      <c r="C8477" s="8" t="s">
        <v>25333</v>
      </c>
      <c r="D8477" s="17" t="s">
        <v>25334</v>
      </c>
      <c r="E8477" s="11">
        <f t="shared" si="132"/>
        <v>1</v>
      </c>
      <c r="F8477" s="18" t="s">
        <v>55936</v>
      </c>
      <c r="G8477" s="18" t="s">
        <v>55943</v>
      </c>
      <c r="H8477" s="18" t="s">
        <v>55937</v>
      </c>
      <c r="I8477" s="8"/>
      <c r="J8477" s="8"/>
    </row>
    <row r="8478" spans="1:10" ht="36">
      <c r="A8478" s="16" t="s">
        <v>25335</v>
      </c>
      <c r="B8478" s="8" t="s">
        <v>50184</v>
      </c>
      <c r="C8478" s="8" t="s">
        <v>25336</v>
      </c>
      <c r="D8478" s="17" t="s">
        <v>25337</v>
      </c>
      <c r="E8478" s="11">
        <f t="shared" si="132"/>
        <v>1</v>
      </c>
      <c r="F8478" s="18" t="s">
        <v>55936</v>
      </c>
      <c r="G8478" s="18" t="s">
        <v>55943</v>
      </c>
      <c r="H8478" s="18" t="s">
        <v>55937</v>
      </c>
      <c r="I8478" s="8"/>
      <c r="J8478" s="8"/>
    </row>
    <row r="8479" spans="1:10" ht="48">
      <c r="A8479" s="16" t="s">
        <v>25338</v>
      </c>
      <c r="B8479" s="8" t="s">
        <v>50185</v>
      </c>
      <c r="C8479" s="8" t="s">
        <v>25339</v>
      </c>
      <c r="D8479" s="17" t="s">
        <v>25340</v>
      </c>
      <c r="E8479" s="11">
        <f t="shared" si="132"/>
        <v>1</v>
      </c>
      <c r="F8479" s="18" t="s">
        <v>55936</v>
      </c>
      <c r="G8479" s="18" t="s">
        <v>56056</v>
      </c>
      <c r="H8479" s="18" t="s">
        <v>55937</v>
      </c>
      <c r="I8479" s="8"/>
      <c r="J8479" s="8"/>
    </row>
    <row r="8480" spans="1:10" ht="120">
      <c r="A8480" s="16" t="s">
        <v>25341</v>
      </c>
      <c r="B8480" s="8" t="s">
        <v>50186</v>
      </c>
      <c r="C8480" s="8" t="s">
        <v>25342</v>
      </c>
      <c r="D8480" s="17" t="s">
        <v>25343</v>
      </c>
      <c r="E8480" s="11">
        <f t="shared" si="132"/>
        <v>1</v>
      </c>
      <c r="F8480" s="18" t="s">
        <v>55936</v>
      </c>
      <c r="G8480" s="18" t="s">
        <v>56056</v>
      </c>
      <c r="H8480" s="18" t="s">
        <v>55937</v>
      </c>
      <c r="I8480" s="8"/>
      <c r="J8480" s="8"/>
    </row>
    <row r="8481" spans="1:10" ht="204">
      <c r="A8481" s="16" t="s">
        <v>25344</v>
      </c>
      <c r="B8481" s="8" t="s">
        <v>50187</v>
      </c>
      <c r="C8481" s="8" t="s">
        <v>25345</v>
      </c>
      <c r="D8481" s="17" t="s">
        <v>25346</v>
      </c>
      <c r="E8481" s="11">
        <f t="shared" si="132"/>
        <v>1</v>
      </c>
      <c r="F8481" s="18" t="s">
        <v>55936</v>
      </c>
      <c r="G8481" s="18" t="s">
        <v>56056</v>
      </c>
      <c r="H8481" s="18" t="s">
        <v>55937</v>
      </c>
      <c r="I8481" s="8"/>
      <c r="J8481" s="8"/>
    </row>
    <row r="8482" spans="1:10" ht="60">
      <c r="A8482" s="16" t="s">
        <v>25347</v>
      </c>
      <c r="B8482" s="8" t="s">
        <v>50188</v>
      </c>
      <c r="C8482" s="8" t="s">
        <v>25348</v>
      </c>
      <c r="D8482" s="17" t="s">
        <v>25349</v>
      </c>
      <c r="E8482" s="11">
        <f t="shared" si="132"/>
        <v>1</v>
      </c>
      <c r="F8482" s="18" t="s">
        <v>55936</v>
      </c>
      <c r="G8482" s="18" t="s">
        <v>56056</v>
      </c>
      <c r="H8482" s="18" t="s">
        <v>55937</v>
      </c>
      <c r="I8482" s="8"/>
      <c r="J8482" s="8"/>
    </row>
    <row r="8483" spans="1:10" ht="24">
      <c r="A8483" s="16" t="s">
        <v>25350</v>
      </c>
      <c r="B8483" s="8" t="s">
        <v>50189</v>
      </c>
      <c r="C8483" s="8" t="s">
        <v>25351</v>
      </c>
      <c r="D8483" s="17" t="s">
        <v>25352</v>
      </c>
      <c r="E8483" s="11">
        <f t="shared" si="132"/>
        <v>1</v>
      </c>
      <c r="F8483" s="18" t="s">
        <v>55936</v>
      </c>
      <c r="G8483" s="18" t="s">
        <v>56056</v>
      </c>
      <c r="H8483" s="18" t="s">
        <v>55937</v>
      </c>
      <c r="I8483" s="8"/>
      <c r="J8483" s="8"/>
    </row>
    <row r="8484" spans="1:10" ht="48">
      <c r="A8484" s="16" t="s">
        <v>25353</v>
      </c>
      <c r="B8484" s="8" t="s">
        <v>50190</v>
      </c>
      <c r="C8484" s="8" t="s">
        <v>25354</v>
      </c>
      <c r="D8484" s="17" t="s">
        <v>25355</v>
      </c>
      <c r="E8484" s="11">
        <f t="shared" si="132"/>
        <v>1</v>
      </c>
      <c r="F8484" s="18" t="s">
        <v>55936</v>
      </c>
      <c r="G8484" s="18" t="s">
        <v>56056</v>
      </c>
      <c r="H8484" s="18" t="s">
        <v>55937</v>
      </c>
      <c r="I8484" s="8"/>
      <c r="J8484" s="8"/>
    </row>
    <row r="8485" spans="1:10" ht="96">
      <c r="A8485" s="16" t="s">
        <v>25356</v>
      </c>
      <c r="B8485" s="8" t="s">
        <v>50191</v>
      </c>
      <c r="C8485" s="8" t="s">
        <v>25357</v>
      </c>
      <c r="D8485" s="17" t="s">
        <v>25358</v>
      </c>
      <c r="E8485" s="11">
        <f t="shared" si="132"/>
        <v>1</v>
      </c>
      <c r="F8485" s="18" t="s">
        <v>55936</v>
      </c>
      <c r="G8485" s="18" t="s">
        <v>56209</v>
      </c>
      <c r="H8485" s="18" t="s">
        <v>55937</v>
      </c>
      <c r="I8485" s="8"/>
      <c r="J8485" s="8"/>
    </row>
    <row r="8486" spans="1:10" ht="48">
      <c r="A8486" s="16" t="s">
        <v>25359</v>
      </c>
      <c r="B8486" s="8" t="s">
        <v>50192</v>
      </c>
      <c r="C8486" s="8" t="s">
        <v>25261</v>
      </c>
      <c r="D8486" s="17" t="s">
        <v>25360</v>
      </c>
      <c r="E8486" s="11">
        <f t="shared" si="132"/>
        <v>1</v>
      </c>
      <c r="F8486" s="18" t="s">
        <v>55936</v>
      </c>
      <c r="G8486" s="18" t="s">
        <v>55960</v>
      </c>
      <c r="H8486" s="18" t="s">
        <v>55937</v>
      </c>
      <c r="I8486" s="8"/>
      <c r="J8486" s="8"/>
    </row>
    <row r="8487" spans="1:10" ht="36">
      <c r="A8487" s="16" t="s">
        <v>25361</v>
      </c>
      <c r="B8487" s="8" t="s">
        <v>50193</v>
      </c>
      <c r="C8487" s="8" t="s">
        <v>4720</v>
      </c>
      <c r="D8487" s="17" t="s">
        <v>25362</v>
      </c>
      <c r="E8487" s="11">
        <f t="shared" si="132"/>
        <v>1</v>
      </c>
      <c r="F8487" s="18" t="s">
        <v>55936</v>
      </c>
      <c r="G8487" s="18" t="s">
        <v>23</v>
      </c>
      <c r="H8487" s="18" t="s">
        <v>55937</v>
      </c>
      <c r="I8487" s="8"/>
      <c r="J8487" s="8"/>
    </row>
    <row r="8488" spans="1:10">
      <c r="A8488" s="16" t="s">
        <v>25363</v>
      </c>
      <c r="B8488" s="8" t="s">
        <v>50194</v>
      </c>
      <c r="C8488" s="8" t="s">
        <v>25364</v>
      </c>
      <c r="D8488" s="17" t="s">
        <v>25365</v>
      </c>
      <c r="E8488" s="11">
        <f t="shared" si="132"/>
        <v>1</v>
      </c>
      <c r="F8488" s="18" t="s">
        <v>55936</v>
      </c>
      <c r="G8488" s="18" t="s">
        <v>55947</v>
      </c>
      <c r="H8488" s="18" t="s">
        <v>55937</v>
      </c>
      <c r="I8488" s="8"/>
      <c r="J8488" s="8"/>
    </row>
    <row r="8489" spans="1:10" ht="24">
      <c r="A8489" s="16" t="s">
        <v>25366</v>
      </c>
      <c r="B8489" s="8" t="s">
        <v>50195</v>
      </c>
      <c r="C8489" s="8" t="s">
        <v>25367</v>
      </c>
      <c r="D8489" s="17" t="s">
        <v>25368</v>
      </c>
      <c r="E8489" s="11">
        <f t="shared" si="132"/>
        <v>1</v>
      </c>
      <c r="F8489" s="18" t="s">
        <v>55936</v>
      </c>
      <c r="G8489" s="18" t="s">
        <v>55948</v>
      </c>
      <c r="H8489" s="18" t="s">
        <v>55937</v>
      </c>
      <c r="I8489" s="8"/>
      <c r="J8489" s="8"/>
    </row>
    <row r="8490" spans="1:10" ht="24">
      <c r="A8490" s="16" t="s">
        <v>25369</v>
      </c>
      <c r="B8490" s="8" t="s">
        <v>50196</v>
      </c>
      <c r="C8490" s="8" t="s">
        <v>25370</v>
      </c>
      <c r="D8490" s="17" t="s">
        <v>25371</v>
      </c>
      <c r="E8490" s="11">
        <f t="shared" si="132"/>
        <v>1</v>
      </c>
      <c r="F8490" s="18" t="s">
        <v>55936</v>
      </c>
      <c r="G8490" s="18" t="s">
        <v>23</v>
      </c>
      <c r="H8490" s="18" t="s">
        <v>55937</v>
      </c>
      <c r="I8490" s="8"/>
      <c r="J8490" s="8"/>
    </row>
    <row r="8491" spans="1:10">
      <c r="A8491" s="16" t="s">
        <v>2043</v>
      </c>
      <c r="B8491" s="8" t="s">
        <v>50197</v>
      </c>
      <c r="C8491" s="8" t="s">
        <v>4724</v>
      </c>
      <c r="D8491" s="17" t="s">
        <v>25372</v>
      </c>
      <c r="E8491" s="11">
        <f t="shared" si="132"/>
        <v>1</v>
      </c>
      <c r="F8491" s="18" t="s">
        <v>55936</v>
      </c>
      <c r="G8491" s="18" t="s">
        <v>56064</v>
      </c>
      <c r="H8491" s="18" t="s">
        <v>55937</v>
      </c>
      <c r="I8491" s="8"/>
      <c r="J8491" s="8"/>
    </row>
    <row r="8492" spans="1:10">
      <c r="A8492" s="16" t="s">
        <v>25373</v>
      </c>
      <c r="B8492" s="8" t="s">
        <v>50198</v>
      </c>
      <c r="C8492" s="8" t="s">
        <v>25374</v>
      </c>
      <c r="D8492" s="17" t="s">
        <v>25375</v>
      </c>
      <c r="E8492" s="11">
        <f t="shared" si="132"/>
        <v>1</v>
      </c>
      <c r="F8492" s="18" t="s">
        <v>55936</v>
      </c>
      <c r="G8492" s="18" t="s">
        <v>55944</v>
      </c>
      <c r="H8492" s="18" t="s">
        <v>55937</v>
      </c>
      <c r="I8492" s="8"/>
      <c r="J8492" s="8"/>
    </row>
    <row r="8493" spans="1:10">
      <c r="A8493" s="16" t="s">
        <v>25376</v>
      </c>
      <c r="B8493" s="8" t="s">
        <v>50199</v>
      </c>
      <c r="C8493" s="8" t="s">
        <v>4210</v>
      </c>
      <c r="D8493" s="17" t="s">
        <v>25377</v>
      </c>
      <c r="E8493" s="11">
        <f t="shared" si="132"/>
        <v>1</v>
      </c>
      <c r="F8493" s="18" t="s">
        <v>55936</v>
      </c>
      <c r="G8493" s="18" t="s">
        <v>23</v>
      </c>
      <c r="H8493" s="18" t="s">
        <v>55937</v>
      </c>
      <c r="I8493" s="8"/>
      <c r="J8493" s="8"/>
    </row>
    <row r="8494" spans="1:10">
      <c r="A8494" s="16" t="s">
        <v>25378</v>
      </c>
      <c r="B8494" s="8" t="s">
        <v>50200</v>
      </c>
      <c r="C8494" s="8" t="s">
        <v>536</v>
      </c>
      <c r="D8494" s="17" t="s">
        <v>25379</v>
      </c>
      <c r="E8494" s="11">
        <f t="shared" si="132"/>
        <v>1</v>
      </c>
      <c r="F8494" s="18" t="s">
        <v>55936</v>
      </c>
      <c r="G8494" s="18" t="s">
        <v>23</v>
      </c>
      <c r="H8494" s="18" t="s">
        <v>55937</v>
      </c>
      <c r="I8494" s="8"/>
      <c r="J8494" s="8"/>
    </row>
    <row r="8495" spans="1:10">
      <c r="A8495" s="19" t="s">
        <v>25380</v>
      </c>
      <c r="B8495" s="8" t="s">
        <v>50201</v>
      </c>
      <c r="C8495" s="8" t="s">
        <v>25381</v>
      </c>
      <c r="D8495" s="29" t="s">
        <v>25382</v>
      </c>
      <c r="E8495" s="11">
        <f t="shared" si="132"/>
        <v>1</v>
      </c>
      <c r="F8495" s="15" t="s">
        <v>55936</v>
      </c>
      <c r="G8495" s="15" t="s">
        <v>23</v>
      </c>
      <c r="H8495" s="15" t="s">
        <v>55937</v>
      </c>
      <c r="I8495" s="8"/>
      <c r="J8495" s="8"/>
    </row>
    <row r="8496" spans="1:10" ht="60">
      <c r="A8496" s="16" t="s">
        <v>25383</v>
      </c>
      <c r="B8496" s="8" t="s">
        <v>50202</v>
      </c>
      <c r="C8496" s="8" t="s">
        <v>25384</v>
      </c>
      <c r="D8496" s="17" t="s">
        <v>25385</v>
      </c>
      <c r="E8496" s="11">
        <f t="shared" si="132"/>
        <v>1</v>
      </c>
      <c r="F8496" s="18" t="s">
        <v>55936</v>
      </c>
      <c r="G8496" s="18" t="s">
        <v>55986</v>
      </c>
      <c r="H8496" s="18" t="s">
        <v>55937</v>
      </c>
      <c r="I8496" s="8"/>
      <c r="J8496" s="8">
        <v>1</v>
      </c>
    </row>
    <row r="8497" spans="1:10" ht="36">
      <c r="A8497" s="39" t="s">
        <v>25386</v>
      </c>
      <c r="B8497" s="8" t="s">
        <v>50203</v>
      </c>
      <c r="C8497" s="8" t="s">
        <v>25384</v>
      </c>
      <c r="D8497" s="54" t="s">
        <v>25387</v>
      </c>
      <c r="E8497" s="11">
        <f t="shared" si="132"/>
        <v>1</v>
      </c>
      <c r="F8497" s="12" t="s">
        <v>55936</v>
      </c>
      <c r="G8497" s="12" t="s">
        <v>55986</v>
      </c>
      <c r="H8497" s="12" t="s">
        <v>55937</v>
      </c>
      <c r="I8497" s="8"/>
      <c r="J8497" s="8">
        <v>2</v>
      </c>
    </row>
    <row r="8498" spans="1:10" ht="24">
      <c r="A8498" s="62" t="s">
        <v>25388</v>
      </c>
      <c r="B8498" s="8" t="s">
        <v>50204</v>
      </c>
      <c r="C8498" s="8" t="s">
        <v>4719</v>
      </c>
      <c r="D8498" s="61" t="s">
        <v>25389</v>
      </c>
      <c r="E8498" s="11">
        <f t="shared" si="132"/>
        <v>1</v>
      </c>
      <c r="F8498" s="12" t="s">
        <v>55936</v>
      </c>
      <c r="G8498" s="12" t="s">
        <v>23</v>
      </c>
      <c r="H8498" s="12" t="s">
        <v>55937</v>
      </c>
      <c r="I8498" s="61"/>
      <c r="J8498" s="8">
        <v>3</v>
      </c>
    </row>
    <row r="8499" spans="1:10">
      <c r="A8499" s="16" t="s">
        <v>2044</v>
      </c>
      <c r="B8499" s="8" t="s">
        <v>50205</v>
      </c>
      <c r="C8499" s="8" t="s">
        <v>25390</v>
      </c>
      <c r="D8499" s="17" t="s">
        <v>25391</v>
      </c>
      <c r="E8499" s="11">
        <f t="shared" si="132"/>
        <v>1</v>
      </c>
      <c r="F8499" s="18" t="s">
        <v>55936</v>
      </c>
      <c r="G8499" s="18" t="s">
        <v>23</v>
      </c>
      <c r="H8499" s="18" t="s">
        <v>55937</v>
      </c>
      <c r="I8499" s="8"/>
      <c r="J8499" s="8"/>
    </row>
    <row r="8500" spans="1:10">
      <c r="A8500" s="16" t="s">
        <v>25392</v>
      </c>
      <c r="B8500" s="8" t="s">
        <v>50206</v>
      </c>
      <c r="C8500" s="8" t="s">
        <v>25393</v>
      </c>
      <c r="D8500" s="17" t="s">
        <v>25394</v>
      </c>
      <c r="E8500" s="11">
        <f t="shared" si="132"/>
        <v>1</v>
      </c>
      <c r="F8500" s="18" t="s">
        <v>55936</v>
      </c>
      <c r="G8500" s="18" t="s">
        <v>23</v>
      </c>
      <c r="H8500" s="18" t="s">
        <v>55937</v>
      </c>
      <c r="I8500" s="8"/>
      <c r="J8500" s="8"/>
    </row>
    <row r="8501" spans="1:10" ht="84">
      <c r="A8501" s="16" t="s">
        <v>25395</v>
      </c>
      <c r="B8501" s="8" t="s">
        <v>50207</v>
      </c>
      <c r="C8501" s="8" t="s">
        <v>25396</v>
      </c>
      <c r="D8501" s="17" t="s">
        <v>25397</v>
      </c>
      <c r="E8501" s="11">
        <f t="shared" si="132"/>
        <v>1</v>
      </c>
      <c r="F8501" s="18" t="s">
        <v>55936</v>
      </c>
      <c r="G8501" s="18" t="s">
        <v>55980</v>
      </c>
      <c r="H8501" s="18" t="s">
        <v>55937</v>
      </c>
      <c r="I8501" s="8"/>
      <c r="J8501" s="8"/>
    </row>
    <row r="8502" spans="1:10" ht="24">
      <c r="A8502" s="16" t="s">
        <v>2045</v>
      </c>
      <c r="B8502" s="8" t="s">
        <v>152</v>
      </c>
      <c r="C8502" s="8" t="s">
        <v>40800</v>
      </c>
      <c r="D8502" s="17" t="s">
        <v>55495</v>
      </c>
      <c r="E8502" s="11">
        <f t="shared" si="132"/>
        <v>1</v>
      </c>
      <c r="F8502" s="18" t="s">
        <v>55936</v>
      </c>
      <c r="G8502" s="18" t="s">
        <v>23</v>
      </c>
      <c r="H8502" s="18" t="s">
        <v>55937</v>
      </c>
      <c r="I8502" s="8"/>
      <c r="J8502" s="8"/>
    </row>
    <row r="8503" spans="1:10">
      <c r="A8503" s="16" t="s">
        <v>25398</v>
      </c>
      <c r="B8503" s="8" t="s">
        <v>50208</v>
      </c>
      <c r="C8503" s="8" t="s">
        <v>25399</v>
      </c>
      <c r="D8503" s="17" t="s">
        <v>25400</v>
      </c>
      <c r="E8503" s="11">
        <f t="shared" si="132"/>
        <v>1</v>
      </c>
      <c r="F8503" s="18" t="s">
        <v>55936</v>
      </c>
      <c r="G8503" s="18" t="s">
        <v>23</v>
      </c>
      <c r="H8503" s="18" t="s">
        <v>55937</v>
      </c>
      <c r="I8503" s="8"/>
      <c r="J8503" s="8"/>
    </row>
    <row r="8504" spans="1:10">
      <c r="A8504" s="16" t="s">
        <v>38213</v>
      </c>
      <c r="B8504" s="8" t="s">
        <v>40801</v>
      </c>
      <c r="C8504" s="8" t="s">
        <v>40801</v>
      </c>
      <c r="D8504" s="17" t="s">
        <v>55496</v>
      </c>
      <c r="E8504" s="11">
        <f t="shared" si="132"/>
        <v>1</v>
      </c>
      <c r="F8504" s="18" t="s">
        <v>38138</v>
      </c>
      <c r="G8504" s="18" t="s">
        <v>55946</v>
      </c>
      <c r="H8504" s="18" t="s">
        <v>55938</v>
      </c>
      <c r="I8504" s="8"/>
      <c r="J8504" s="8"/>
    </row>
    <row r="8505" spans="1:10">
      <c r="A8505" s="33" t="s">
        <v>25401</v>
      </c>
      <c r="B8505" s="8" t="s">
        <v>50209</v>
      </c>
      <c r="C8505" s="8" t="s">
        <v>25402</v>
      </c>
      <c r="D8505" s="8" t="s">
        <v>25403</v>
      </c>
      <c r="E8505" s="11">
        <f t="shared" si="132"/>
        <v>1</v>
      </c>
      <c r="F8505" s="12" t="s">
        <v>55936</v>
      </c>
      <c r="G8505" s="12" t="s">
        <v>23</v>
      </c>
      <c r="H8505" s="12" t="s">
        <v>55937</v>
      </c>
      <c r="I8505" s="8"/>
      <c r="J8505" s="8"/>
    </row>
    <row r="8506" spans="1:10" ht="24">
      <c r="A8506" s="24" t="s">
        <v>25404</v>
      </c>
      <c r="B8506" s="8" t="s">
        <v>50210</v>
      </c>
      <c r="C8506" s="8" t="s">
        <v>25405</v>
      </c>
      <c r="D8506" s="45" t="s">
        <v>25406</v>
      </c>
      <c r="E8506" s="11">
        <f t="shared" si="132"/>
        <v>1</v>
      </c>
      <c r="F8506" s="12" t="s">
        <v>55936</v>
      </c>
      <c r="G8506" s="12" t="s">
        <v>56113</v>
      </c>
      <c r="H8506" s="12" t="s">
        <v>55937</v>
      </c>
      <c r="I8506" s="8"/>
      <c r="J8506" s="8"/>
    </row>
    <row r="8507" spans="1:10">
      <c r="A8507" s="33" t="s">
        <v>2046</v>
      </c>
      <c r="B8507" s="8" t="s">
        <v>50211</v>
      </c>
      <c r="C8507" s="8" t="s">
        <v>4725</v>
      </c>
      <c r="D8507" s="8" t="s">
        <v>25407</v>
      </c>
      <c r="E8507" s="11">
        <f t="shared" si="132"/>
        <v>1</v>
      </c>
      <c r="F8507" s="12" t="s">
        <v>55936</v>
      </c>
      <c r="G8507" s="12" t="s">
        <v>23</v>
      </c>
      <c r="H8507" s="12" t="s">
        <v>55937</v>
      </c>
      <c r="I8507" s="8"/>
      <c r="J8507" s="8">
        <v>1</v>
      </c>
    </row>
    <row r="8508" spans="1:10">
      <c r="A8508" s="16" t="s">
        <v>2047</v>
      </c>
      <c r="B8508" s="8" t="s">
        <v>50212</v>
      </c>
      <c r="C8508" s="8" t="s">
        <v>4726</v>
      </c>
      <c r="D8508" s="17" t="s">
        <v>25408</v>
      </c>
      <c r="E8508" s="11">
        <f t="shared" si="132"/>
        <v>1</v>
      </c>
      <c r="F8508" s="18" t="s">
        <v>55936</v>
      </c>
      <c r="G8508" s="18" t="s">
        <v>23</v>
      </c>
      <c r="H8508" s="18" t="s">
        <v>55937</v>
      </c>
      <c r="I8508" s="8"/>
      <c r="J8508" s="8">
        <v>2</v>
      </c>
    </row>
    <row r="8509" spans="1:10">
      <c r="A8509" s="16" t="s">
        <v>2048</v>
      </c>
      <c r="B8509" s="8" t="s">
        <v>50213</v>
      </c>
      <c r="C8509" s="8" t="s">
        <v>25409</v>
      </c>
      <c r="D8509" s="17" t="s">
        <v>25410</v>
      </c>
      <c r="E8509" s="11">
        <f t="shared" si="132"/>
        <v>1</v>
      </c>
      <c r="F8509" s="18" t="s">
        <v>55936</v>
      </c>
      <c r="G8509" s="18" t="s">
        <v>23</v>
      </c>
      <c r="H8509" s="18" t="s">
        <v>55937</v>
      </c>
      <c r="I8509" s="8"/>
      <c r="J8509" s="8"/>
    </row>
    <row r="8510" spans="1:10">
      <c r="A8510" s="19" t="s">
        <v>25411</v>
      </c>
      <c r="B8510" s="8" t="s">
        <v>50214</v>
      </c>
      <c r="C8510" s="8" t="s">
        <v>25412</v>
      </c>
      <c r="D8510" s="29" t="s">
        <v>25413</v>
      </c>
      <c r="E8510" s="11">
        <f t="shared" si="132"/>
        <v>1</v>
      </c>
      <c r="F8510" s="15" t="s">
        <v>55936</v>
      </c>
      <c r="G8510" s="15" t="s">
        <v>23</v>
      </c>
      <c r="H8510" s="15" t="s">
        <v>55937</v>
      </c>
      <c r="I8510" s="8"/>
      <c r="J8510" s="8"/>
    </row>
    <row r="8511" spans="1:10">
      <c r="A8511" s="16" t="s">
        <v>2049</v>
      </c>
      <c r="B8511" s="8" t="s">
        <v>50215</v>
      </c>
      <c r="C8511" s="8" t="s">
        <v>4728</v>
      </c>
      <c r="D8511" s="17" t="s">
        <v>25414</v>
      </c>
      <c r="E8511" s="11">
        <f t="shared" si="132"/>
        <v>1</v>
      </c>
      <c r="F8511" s="18" t="s">
        <v>55936</v>
      </c>
      <c r="G8511" s="18" t="s">
        <v>23</v>
      </c>
      <c r="H8511" s="18" t="s">
        <v>55937</v>
      </c>
      <c r="I8511" s="8"/>
      <c r="J8511" s="8"/>
    </row>
    <row r="8512" spans="1:10">
      <c r="A8512" s="16" t="s">
        <v>2050</v>
      </c>
      <c r="B8512" s="8" t="s">
        <v>50216</v>
      </c>
      <c r="C8512" s="8" t="s">
        <v>4729</v>
      </c>
      <c r="D8512" s="17" t="s">
        <v>25415</v>
      </c>
      <c r="E8512" s="11">
        <f t="shared" si="132"/>
        <v>1</v>
      </c>
      <c r="F8512" s="18" t="s">
        <v>55936</v>
      </c>
      <c r="G8512" s="18" t="s">
        <v>23</v>
      </c>
      <c r="H8512" s="18" t="s">
        <v>55937</v>
      </c>
      <c r="I8512" s="8"/>
      <c r="J8512" s="8"/>
    </row>
    <row r="8513" spans="1:10">
      <c r="A8513" s="16" t="s">
        <v>25416</v>
      </c>
      <c r="B8513" s="8" t="s">
        <v>50217</v>
      </c>
      <c r="C8513" s="8" t="s">
        <v>25417</v>
      </c>
      <c r="D8513" s="17" t="s">
        <v>25418</v>
      </c>
      <c r="E8513" s="11">
        <f t="shared" si="132"/>
        <v>1</v>
      </c>
      <c r="F8513" s="18" t="s">
        <v>55936</v>
      </c>
      <c r="G8513" s="18" t="s">
        <v>23</v>
      </c>
      <c r="H8513" s="18" t="s">
        <v>55937</v>
      </c>
      <c r="I8513" s="8"/>
      <c r="J8513" s="8"/>
    </row>
    <row r="8514" spans="1:10">
      <c r="A8514" s="16" t="s">
        <v>25419</v>
      </c>
      <c r="B8514" s="8" t="s">
        <v>50218</v>
      </c>
      <c r="C8514" s="8" t="s">
        <v>25420</v>
      </c>
      <c r="D8514" s="17" t="s">
        <v>25421</v>
      </c>
      <c r="E8514" s="11">
        <f t="shared" ref="E8514:E8577" si="133">COUNTIF(B:B,B8514)</f>
        <v>1</v>
      </c>
      <c r="F8514" s="18" t="s">
        <v>55936</v>
      </c>
      <c r="G8514" s="18" t="s">
        <v>23</v>
      </c>
      <c r="H8514" s="18" t="s">
        <v>55937</v>
      </c>
      <c r="I8514" s="8"/>
      <c r="J8514" s="8"/>
    </row>
    <row r="8515" spans="1:10">
      <c r="A8515" s="16" t="s">
        <v>25422</v>
      </c>
      <c r="B8515" s="8" t="s">
        <v>50219</v>
      </c>
      <c r="C8515" s="8" t="s">
        <v>25423</v>
      </c>
      <c r="D8515" s="17" t="s">
        <v>25424</v>
      </c>
      <c r="E8515" s="11">
        <f t="shared" si="133"/>
        <v>1</v>
      </c>
      <c r="F8515" s="18" t="s">
        <v>55936</v>
      </c>
      <c r="G8515" s="18" t="s">
        <v>23</v>
      </c>
      <c r="H8515" s="18" t="s">
        <v>55937</v>
      </c>
      <c r="I8515" s="8"/>
      <c r="J8515" s="8"/>
    </row>
    <row r="8516" spans="1:10">
      <c r="A8516" s="16" t="s">
        <v>2051</v>
      </c>
      <c r="B8516" s="8" t="s">
        <v>50220</v>
      </c>
      <c r="C8516" s="8" t="s">
        <v>4730</v>
      </c>
      <c r="D8516" s="17" t="s">
        <v>25425</v>
      </c>
      <c r="E8516" s="11">
        <f t="shared" si="133"/>
        <v>1</v>
      </c>
      <c r="F8516" s="18" t="s">
        <v>55936</v>
      </c>
      <c r="G8516" s="18" t="s">
        <v>23</v>
      </c>
      <c r="H8516" s="18" t="s">
        <v>55937</v>
      </c>
      <c r="I8516" s="8"/>
      <c r="J8516" s="8"/>
    </row>
    <row r="8517" spans="1:10">
      <c r="A8517" s="24" t="s">
        <v>25426</v>
      </c>
      <c r="B8517" s="8" t="s">
        <v>50221</v>
      </c>
      <c r="C8517" s="8" t="s">
        <v>25427</v>
      </c>
      <c r="D8517" s="45" t="s">
        <v>25428</v>
      </c>
      <c r="E8517" s="11">
        <f t="shared" si="133"/>
        <v>1</v>
      </c>
      <c r="F8517" s="12" t="s">
        <v>55936</v>
      </c>
      <c r="G8517" s="12" t="s">
        <v>23</v>
      </c>
      <c r="H8517" s="12" t="s">
        <v>55937</v>
      </c>
      <c r="I8517" s="8"/>
      <c r="J8517" s="8"/>
    </row>
    <row r="8518" spans="1:10">
      <c r="A8518" s="16" t="s">
        <v>25429</v>
      </c>
      <c r="B8518" s="8" t="s">
        <v>50222</v>
      </c>
      <c r="C8518" s="8" t="s">
        <v>25430</v>
      </c>
      <c r="D8518" s="17" t="s">
        <v>25431</v>
      </c>
      <c r="E8518" s="11">
        <f t="shared" si="133"/>
        <v>1</v>
      </c>
      <c r="F8518" s="18" t="s">
        <v>55936</v>
      </c>
      <c r="G8518" s="18" t="s">
        <v>23</v>
      </c>
      <c r="H8518" s="18" t="s">
        <v>55937</v>
      </c>
      <c r="I8518" s="8"/>
      <c r="J8518" s="8"/>
    </row>
    <row r="8519" spans="1:10">
      <c r="A8519" s="24" t="s">
        <v>25432</v>
      </c>
      <c r="B8519" s="8" t="s">
        <v>50223</v>
      </c>
      <c r="C8519" s="8" t="s">
        <v>25433</v>
      </c>
      <c r="D8519" s="45" t="s">
        <v>25434</v>
      </c>
      <c r="E8519" s="11">
        <f t="shared" si="133"/>
        <v>1</v>
      </c>
      <c r="F8519" s="12" t="s">
        <v>55936</v>
      </c>
      <c r="G8519" s="12" t="s">
        <v>23</v>
      </c>
      <c r="H8519" s="12" t="s">
        <v>55937</v>
      </c>
      <c r="I8519" s="8"/>
      <c r="J8519" s="8"/>
    </row>
    <row r="8520" spans="1:10">
      <c r="A8520" s="16" t="s">
        <v>2052</v>
      </c>
      <c r="B8520" s="8" t="s">
        <v>50224</v>
      </c>
      <c r="C8520" s="8" t="s">
        <v>4731</v>
      </c>
      <c r="D8520" s="17" t="s">
        <v>25435</v>
      </c>
      <c r="E8520" s="11">
        <f t="shared" si="133"/>
        <v>1</v>
      </c>
      <c r="F8520" s="18" t="s">
        <v>55936</v>
      </c>
      <c r="G8520" s="18" t="s">
        <v>23</v>
      </c>
      <c r="H8520" s="18" t="s">
        <v>55937</v>
      </c>
      <c r="I8520" s="8"/>
      <c r="J8520" s="8"/>
    </row>
    <row r="8521" spans="1:10" ht="60">
      <c r="A8521" s="16" t="s">
        <v>25436</v>
      </c>
      <c r="B8521" s="8" t="s">
        <v>50225</v>
      </c>
      <c r="C8521" s="8" t="s">
        <v>25437</v>
      </c>
      <c r="D8521" s="17" t="s">
        <v>25438</v>
      </c>
      <c r="E8521" s="11">
        <f t="shared" si="133"/>
        <v>1</v>
      </c>
      <c r="F8521" s="18" t="s">
        <v>55936</v>
      </c>
      <c r="G8521" s="18" t="s">
        <v>23</v>
      </c>
      <c r="H8521" s="18" t="s">
        <v>55937</v>
      </c>
      <c r="I8521" s="8"/>
      <c r="J8521" s="8"/>
    </row>
    <row r="8522" spans="1:10">
      <c r="A8522" s="16" t="s">
        <v>25439</v>
      </c>
      <c r="B8522" s="8" t="s">
        <v>50226</v>
      </c>
      <c r="C8522" s="8" t="s">
        <v>25440</v>
      </c>
      <c r="D8522" s="17" t="s">
        <v>25441</v>
      </c>
      <c r="E8522" s="11">
        <f t="shared" si="133"/>
        <v>1</v>
      </c>
      <c r="F8522" s="18" t="s">
        <v>55936</v>
      </c>
      <c r="G8522" s="18" t="s">
        <v>23</v>
      </c>
      <c r="H8522" s="18" t="s">
        <v>55937</v>
      </c>
      <c r="I8522" s="8"/>
      <c r="J8522" s="8"/>
    </row>
    <row r="8523" spans="1:10" ht="60">
      <c r="A8523" s="16" t="s">
        <v>2053</v>
      </c>
      <c r="B8523" s="8" t="s">
        <v>2054</v>
      </c>
      <c r="C8523" s="8" t="s">
        <v>2054</v>
      </c>
      <c r="D8523" s="17" t="s">
        <v>3394</v>
      </c>
      <c r="E8523" s="11">
        <f t="shared" si="133"/>
        <v>1</v>
      </c>
      <c r="F8523" s="18" t="s">
        <v>55936</v>
      </c>
      <c r="G8523" s="18" t="s">
        <v>23</v>
      </c>
      <c r="H8523" s="18" t="s">
        <v>55937</v>
      </c>
      <c r="I8523" s="8"/>
      <c r="J8523" s="8"/>
    </row>
    <row r="8524" spans="1:10" ht="24">
      <c r="A8524" s="62" t="s">
        <v>2055</v>
      </c>
      <c r="B8524" s="8" t="s">
        <v>50227</v>
      </c>
      <c r="C8524" s="8" t="s">
        <v>4732</v>
      </c>
      <c r="D8524" s="61" t="s">
        <v>3395</v>
      </c>
      <c r="E8524" s="11">
        <f t="shared" si="133"/>
        <v>1</v>
      </c>
      <c r="F8524" s="12" t="s">
        <v>55936</v>
      </c>
      <c r="G8524" s="12" t="s">
        <v>23</v>
      </c>
      <c r="H8524" s="12" t="s">
        <v>55937</v>
      </c>
      <c r="I8524" s="61"/>
      <c r="J8524" s="8"/>
    </row>
    <row r="8525" spans="1:10" ht="48">
      <c r="A8525" s="16" t="s">
        <v>25442</v>
      </c>
      <c r="B8525" s="8" t="s">
        <v>50228</v>
      </c>
      <c r="C8525" s="8" t="s">
        <v>25443</v>
      </c>
      <c r="D8525" s="17" t="s">
        <v>25444</v>
      </c>
      <c r="E8525" s="11">
        <f t="shared" si="133"/>
        <v>1</v>
      </c>
      <c r="F8525" s="18" t="s">
        <v>55936</v>
      </c>
      <c r="G8525" s="18" t="s">
        <v>23</v>
      </c>
      <c r="H8525" s="18" t="s">
        <v>55937</v>
      </c>
      <c r="I8525" s="8"/>
      <c r="J8525" s="8"/>
    </row>
    <row r="8526" spans="1:10" ht="84">
      <c r="A8526" s="16" t="s">
        <v>2056</v>
      </c>
      <c r="B8526" s="8" t="s">
        <v>50229</v>
      </c>
      <c r="C8526" s="8" t="s">
        <v>4733</v>
      </c>
      <c r="D8526" s="17" t="s">
        <v>25445</v>
      </c>
      <c r="E8526" s="11">
        <f t="shared" si="133"/>
        <v>1</v>
      </c>
      <c r="F8526" s="18" t="s">
        <v>55936</v>
      </c>
      <c r="G8526" s="18" t="s">
        <v>55983</v>
      </c>
      <c r="H8526" s="18" t="s">
        <v>55937</v>
      </c>
      <c r="I8526" s="8"/>
      <c r="J8526" s="8"/>
    </row>
    <row r="8527" spans="1:10">
      <c r="A8527" s="16" t="s">
        <v>25446</v>
      </c>
      <c r="B8527" s="8" t="s">
        <v>50230</v>
      </c>
      <c r="C8527" s="8" t="s">
        <v>25447</v>
      </c>
      <c r="D8527" s="17" t="s">
        <v>25448</v>
      </c>
      <c r="E8527" s="11">
        <f t="shared" si="133"/>
        <v>1</v>
      </c>
      <c r="F8527" s="18" t="s">
        <v>55936</v>
      </c>
      <c r="G8527" s="18" t="s">
        <v>23</v>
      </c>
      <c r="H8527" s="18" t="s">
        <v>55937</v>
      </c>
      <c r="I8527" s="8"/>
      <c r="J8527" s="8"/>
    </row>
    <row r="8528" spans="1:10">
      <c r="A8528" s="16" t="s">
        <v>25450</v>
      </c>
      <c r="B8528" s="8" t="s">
        <v>50231</v>
      </c>
      <c r="C8528" s="8" t="s">
        <v>3878</v>
      </c>
      <c r="D8528" s="17" t="s">
        <v>25451</v>
      </c>
      <c r="E8528" s="11">
        <f t="shared" si="133"/>
        <v>1</v>
      </c>
      <c r="F8528" s="18" t="s">
        <v>55936</v>
      </c>
      <c r="G8528" s="18" t="s">
        <v>23</v>
      </c>
      <c r="H8528" s="18" t="s">
        <v>55937</v>
      </c>
      <c r="I8528" s="8"/>
      <c r="J8528" s="8"/>
    </row>
    <row r="8529" spans="1:10">
      <c r="A8529" s="16" t="s">
        <v>2057</v>
      </c>
      <c r="B8529" s="8" t="s">
        <v>4734</v>
      </c>
      <c r="C8529" s="8" t="s">
        <v>4734</v>
      </c>
      <c r="D8529" s="17" t="s">
        <v>25452</v>
      </c>
      <c r="E8529" s="11">
        <f t="shared" si="133"/>
        <v>1</v>
      </c>
      <c r="F8529" s="18" t="s">
        <v>55936</v>
      </c>
      <c r="G8529" s="18" t="s">
        <v>23</v>
      </c>
      <c r="H8529" s="18" t="s">
        <v>55937</v>
      </c>
      <c r="I8529" s="8"/>
      <c r="J8529" s="8"/>
    </row>
    <row r="8530" spans="1:10" ht="36">
      <c r="A8530" s="16" t="s">
        <v>25453</v>
      </c>
      <c r="B8530" s="8" t="s">
        <v>50232</v>
      </c>
      <c r="C8530" s="8" t="s">
        <v>25454</v>
      </c>
      <c r="D8530" s="17" t="s">
        <v>25455</v>
      </c>
      <c r="E8530" s="11">
        <f t="shared" si="133"/>
        <v>1</v>
      </c>
      <c r="F8530" s="18" t="s">
        <v>55936</v>
      </c>
      <c r="G8530" s="18" t="s">
        <v>56004</v>
      </c>
      <c r="H8530" s="18" t="s">
        <v>55937</v>
      </c>
      <c r="I8530" s="8"/>
      <c r="J8530" s="8"/>
    </row>
    <row r="8531" spans="1:10" ht="48">
      <c r="A8531" s="16" t="s">
        <v>2058</v>
      </c>
      <c r="B8531" s="8" t="s">
        <v>50233</v>
      </c>
      <c r="C8531" s="8" t="s">
        <v>4735</v>
      </c>
      <c r="D8531" s="17" t="s">
        <v>25456</v>
      </c>
      <c r="E8531" s="11">
        <f t="shared" si="133"/>
        <v>1</v>
      </c>
      <c r="F8531" s="18" t="s">
        <v>55936</v>
      </c>
      <c r="G8531" s="18" t="s">
        <v>23</v>
      </c>
      <c r="H8531" s="18" t="s">
        <v>55937</v>
      </c>
      <c r="I8531" s="8"/>
      <c r="J8531" s="8"/>
    </row>
    <row r="8532" spans="1:10">
      <c r="A8532" s="16" t="s">
        <v>25457</v>
      </c>
      <c r="B8532" s="8" t="s">
        <v>50234</v>
      </c>
      <c r="C8532" s="8" t="s">
        <v>824</v>
      </c>
      <c r="D8532" s="17" t="s">
        <v>25458</v>
      </c>
      <c r="E8532" s="11">
        <f t="shared" si="133"/>
        <v>1</v>
      </c>
      <c r="F8532" s="18" t="s">
        <v>55936</v>
      </c>
      <c r="G8532" s="18" t="s">
        <v>23</v>
      </c>
      <c r="H8532" s="18" t="s">
        <v>55937</v>
      </c>
      <c r="I8532" s="8"/>
      <c r="J8532" s="8"/>
    </row>
    <row r="8533" spans="1:10">
      <c r="A8533" s="24" t="s">
        <v>25459</v>
      </c>
      <c r="B8533" s="8" t="s">
        <v>50235</v>
      </c>
      <c r="C8533" s="8" t="s">
        <v>25460</v>
      </c>
      <c r="D8533" s="45" t="s">
        <v>25461</v>
      </c>
      <c r="E8533" s="11">
        <f t="shared" si="133"/>
        <v>1</v>
      </c>
      <c r="F8533" s="12" t="s">
        <v>55936</v>
      </c>
      <c r="G8533" s="12" t="s">
        <v>23</v>
      </c>
      <c r="H8533" s="12" t="s">
        <v>55937</v>
      </c>
      <c r="I8533" s="8"/>
      <c r="J8533" s="8"/>
    </row>
    <row r="8534" spans="1:10">
      <c r="A8534" s="16" t="s">
        <v>25462</v>
      </c>
      <c r="B8534" s="8" t="s">
        <v>50236</v>
      </c>
      <c r="C8534" s="8" t="s">
        <v>25463</v>
      </c>
      <c r="D8534" s="17" t="s">
        <v>25464</v>
      </c>
      <c r="E8534" s="11">
        <f t="shared" si="133"/>
        <v>1</v>
      </c>
      <c r="F8534" s="18" t="s">
        <v>55936</v>
      </c>
      <c r="G8534" s="18" t="s">
        <v>23</v>
      </c>
      <c r="H8534" s="18" t="s">
        <v>55937</v>
      </c>
      <c r="I8534" s="8"/>
      <c r="J8534" s="8"/>
    </row>
    <row r="8535" spans="1:10">
      <c r="A8535" s="16" t="s">
        <v>25465</v>
      </c>
      <c r="B8535" s="8" t="s">
        <v>50237</v>
      </c>
      <c r="C8535" s="8" t="s">
        <v>25466</v>
      </c>
      <c r="D8535" s="17" t="s">
        <v>25467</v>
      </c>
      <c r="E8535" s="11">
        <f t="shared" si="133"/>
        <v>1</v>
      </c>
      <c r="F8535" s="18" t="s">
        <v>55936</v>
      </c>
      <c r="G8535" s="18" t="s">
        <v>23</v>
      </c>
      <c r="H8535" s="18" t="s">
        <v>55937</v>
      </c>
      <c r="I8535" s="8"/>
      <c r="J8535" s="8">
        <v>1</v>
      </c>
    </row>
    <row r="8536" spans="1:10">
      <c r="A8536" s="16" t="s">
        <v>2059</v>
      </c>
      <c r="B8536" s="8" t="s">
        <v>50238</v>
      </c>
      <c r="C8536" s="8" t="s">
        <v>25449</v>
      </c>
      <c r="D8536" s="17" t="s">
        <v>55497</v>
      </c>
      <c r="E8536" s="11">
        <f t="shared" si="133"/>
        <v>1</v>
      </c>
      <c r="F8536" s="18" t="s">
        <v>38138</v>
      </c>
      <c r="G8536" s="18" t="s">
        <v>55946</v>
      </c>
      <c r="H8536" s="18" t="s">
        <v>55938</v>
      </c>
      <c r="I8536" s="8"/>
      <c r="J8536" s="8">
        <v>2</v>
      </c>
    </row>
    <row r="8537" spans="1:10">
      <c r="A8537" s="16" t="s">
        <v>25468</v>
      </c>
      <c r="B8537" s="8" t="s">
        <v>50239</v>
      </c>
      <c r="C8537" s="8" t="s">
        <v>16512</v>
      </c>
      <c r="D8537" s="17" t="s">
        <v>25469</v>
      </c>
      <c r="E8537" s="11">
        <f t="shared" si="133"/>
        <v>1</v>
      </c>
      <c r="F8537" s="18" t="s">
        <v>55936</v>
      </c>
      <c r="G8537" s="18" t="s">
        <v>23</v>
      </c>
      <c r="H8537" s="18" t="s">
        <v>55937</v>
      </c>
      <c r="I8537" s="8"/>
      <c r="J8537" s="8"/>
    </row>
    <row r="8538" spans="1:10">
      <c r="A8538" s="16" t="s">
        <v>38214</v>
      </c>
      <c r="B8538" s="8" t="s">
        <v>40802</v>
      </c>
      <c r="C8538" s="8" t="s">
        <v>40802</v>
      </c>
      <c r="D8538" s="17" t="s">
        <v>55497</v>
      </c>
      <c r="E8538" s="11">
        <f t="shared" si="133"/>
        <v>1</v>
      </c>
      <c r="F8538" s="18" t="s">
        <v>38138</v>
      </c>
      <c r="G8538" s="18" t="s">
        <v>55946</v>
      </c>
      <c r="H8538" s="18" t="s">
        <v>55938</v>
      </c>
      <c r="I8538" s="8"/>
      <c r="J8538" s="8"/>
    </row>
    <row r="8539" spans="1:10">
      <c r="A8539" s="16" t="s">
        <v>25470</v>
      </c>
      <c r="B8539" s="8" t="s">
        <v>50240</v>
      </c>
      <c r="C8539" s="8" t="s">
        <v>25471</v>
      </c>
      <c r="D8539" s="17" t="s">
        <v>25472</v>
      </c>
      <c r="E8539" s="11">
        <f t="shared" si="133"/>
        <v>1</v>
      </c>
      <c r="F8539" s="18" t="s">
        <v>55936</v>
      </c>
      <c r="G8539" s="18" t="s">
        <v>55981</v>
      </c>
      <c r="H8539" s="18" t="s">
        <v>55937</v>
      </c>
      <c r="I8539" s="8"/>
      <c r="J8539" s="8"/>
    </row>
    <row r="8540" spans="1:10">
      <c r="A8540" s="16" t="s">
        <v>25473</v>
      </c>
      <c r="B8540" s="8" t="s">
        <v>50241</v>
      </c>
      <c r="C8540" s="8" t="s">
        <v>25474</v>
      </c>
      <c r="D8540" s="17" t="s">
        <v>25475</v>
      </c>
      <c r="E8540" s="11">
        <f t="shared" si="133"/>
        <v>1</v>
      </c>
      <c r="F8540" s="18" t="s">
        <v>55936</v>
      </c>
      <c r="G8540" s="18" t="s">
        <v>23</v>
      </c>
      <c r="H8540" s="18" t="s">
        <v>55937</v>
      </c>
      <c r="I8540" s="8"/>
      <c r="J8540" s="8"/>
    </row>
    <row r="8541" spans="1:10">
      <c r="A8541" s="16" t="s">
        <v>25476</v>
      </c>
      <c r="B8541" s="8" t="s">
        <v>50242</v>
      </c>
      <c r="C8541" s="8" t="s">
        <v>25477</v>
      </c>
      <c r="D8541" s="17" t="s">
        <v>25478</v>
      </c>
      <c r="E8541" s="11">
        <f t="shared" si="133"/>
        <v>1</v>
      </c>
      <c r="F8541" s="18" t="s">
        <v>55936</v>
      </c>
      <c r="G8541" s="18" t="s">
        <v>23</v>
      </c>
      <c r="H8541" s="18" t="s">
        <v>55937</v>
      </c>
      <c r="I8541" s="8"/>
      <c r="J8541" s="8"/>
    </row>
    <row r="8542" spans="1:10" ht="36">
      <c r="A8542" s="16" t="s">
        <v>25479</v>
      </c>
      <c r="B8542" s="8" t="s">
        <v>50243</v>
      </c>
      <c r="C8542" s="8" t="s">
        <v>14814</v>
      </c>
      <c r="D8542" s="17" t="s">
        <v>25480</v>
      </c>
      <c r="E8542" s="11">
        <f t="shared" si="133"/>
        <v>1</v>
      </c>
      <c r="F8542" s="18" t="s">
        <v>55936</v>
      </c>
      <c r="G8542" s="18" t="s">
        <v>55948</v>
      </c>
      <c r="H8542" s="18" t="s">
        <v>55937</v>
      </c>
      <c r="I8542" s="8"/>
      <c r="J8542" s="8"/>
    </row>
    <row r="8543" spans="1:10" ht="24">
      <c r="A8543" s="16" t="s">
        <v>25481</v>
      </c>
      <c r="B8543" s="8" t="s">
        <v>25482</v>
      </c>
      <c r="C8543" s="8" t="s">
        <v>25482</v>
      </c>
      <c r="D8543" s="17" t="s">
        <v>25483</v>
      </c>
      <c r="E8543" s="11">
        <f t="shared" si="133"/>
        <v>1</v>
      </c>
      <c r="F8543" s="18" t="s">
        <v>55936</v>
      </c>
      <c r="G8543" s="18" t="s">
        <v>23</v>
      </c>
      <c r="H8543" s="18" t="s">
        <v>55937</v>
      </c>
      <c r="I8543" s="8"/>
      <c r="J8543" s="8"/>
    </row>
    <row r="8544" spans="1:10" ht="24">
      <c r="A8544" s="16" t="s">
        <v>2060</v>
      </c>
      <c r="B8544" s="8" t="s">
        <v>50244</v>
      </c>
      <c r="C8544" s="8" t="s">
        <v>4737</v>
      </c>
      <c r="D8544" s="17" t="s">
        <v>25484</v>
      </c>
      <c r="E8544" s="11">
        <f t="shared" si="133"/>
        <v>1</v>
      </c>
      <c r="F8544" s="18" t="s">
        <v>55936</v>
      </c>
      <c r="G8544" s="18" t="s">
        <v>56021</v>
      </c>
      <c r="H8544" s="18" t="s">
        <v>55937</v>
      </c>
      <c r="I8544" s="8"/>
      <c r="J8544" s="8"/>
    </row>
    <row r="8545" spans="1:10" ht="24">
      <c r="A8545" s="16" t="s">
        <v>38215</v>
      </c>
      <c r="B8545" s="8" t="s">
        <v>40803</v>
      </c>
      <c r="C8545" s="8" t="s">
        <v>40803</v>
      </c>
      <c r="D8545" s="17" t="s">
        <v>55498</v>
      </c>
      <c r="E8545" s="11">
        <f t="shared" si="133"/>
        <v>1</v>
      </c>
      <c r="F8545" s="18" t="s">
        <v>38138</v>
      </c>
      <c r="G8545" s="18" t="s">
        <v>55946</v>
      </c>
      <c r="H8545" s="18" t="s">
        <v>55938</v>
      </c>
      <c r="I8545" s="8"/>
      <c r="J8545" s="8"/>
    </row>
    <row r="8546" spans="1:10" ht="36">
      <c r="A8546" s="16" t="s">
        <v>25485</v>
      </c>
      <c r="B8546" s="8" t="s">
        <v>50245</v>
      </c>
      <c r="C8546" s="8" t="s">
        <v>25486</v>
      </c>
      <c r="D8546" s="17" t="s">
        <v>25487</v>
      </c>
      <c r="E8546" s="11">
        <f t="shared" si="133"/>
        <v>1</v>
      </c>
      <c r="F8546" s="18" t="s">
        <v>55936</v>
      </c>
      <c r="G8546" s="18" t="s">
        <v>56012</v>
      </c>
      <c r="H8546" s="18" t="s">
        <v>55937</v>
      </c>
      <c r="I8546" s="8"/>
      <c r="J8546" s="8"/>
    </row>
    <row r="8547" spans="1:10" ht="60">
      <c r="A8547" s="16" t="s">
        <v>25488</v>
      </c>
      <c r="B8547" s="8" t="s">
        <v>50246</v>
      </c>
      <c r="C8547" s="8" t="s">
        <v>25489</v>
      </c>
      <c r="D8547" s="17" t="s">
        <v>25490</v>
      </c>
      <c r="E8547" s="11">
        <f t="shared" si="133"/>
        <v>1</v>
      </c>
      <c r="F8547" s="18" t="s">
        <v>55936</v>
      </c>
      <c r="G8547" s="18" t="s">
        <v>55991</v>
      </c>
      <c r="H8547" s="18" t="s">
        <v>55937</v>
      </c>
      <c r="I8547" s="8"/>
      <c r="J8547" s="8"/>
    </row>
    <row r="8548" spans="1:10" ht="108">
      <c r="A8548" s="16" t="s">
        <v>25491</v>
      </c>
      <c r="B8548" s="8" t="s">
        <v>50247</v>
      </c>
      <c r="C8548" s="8" t="s">
        <v>25492</v>
      </c>
      <c r="D8548" s="17" t="s">
        <v>25493</v>
      </c>
      <c r="E8548" s="11">
        <f t="shared" si="133"/>
        <v>1</v>
      </c>
      <c r="F8548" s="18" t="s">
        <v>55936</v>
      </c>
      <c r="G8548" s="18" t="s">
        <v>55991</v>
      </c>
      <c r="H8548" s="18" t="s">
        <v>55937</v>
      </c>
      <c r="I8548" s="8"/>
      <c r="J8548" s="8"/>
    </row>
    <row r="8549" spans="1:10" ht="36">
      <c r="A8549" s="16" t="s">
        <v>2061</v>
      </c>
      <c r="B8549" s="8" t="s">
        <v>50248</v>
      </c>
      <c r="C8549" s="8" t="s">
        <v>4738</v>
      </c>
      <c r="D8549" s="17" t="s">
        <v>25494</v>
      </c>
      <c r="E8549" s="11">
        <f t="shared" si="133"/>
        <v>1</v>
      </c>
      <c r="F8549" s="18" t="s">
        <v>55936</v>
      </c>
      <c r="G8549" s="18" t="s">
        <v>56059</v>
      </c>
      <c r="H8549" s="18" t="s">
        <v>55937</v>
      </c>
      <c r="I8549" s="8"/>
      <c r="J8549" s="8"/>
    </row>
    <row r="8550" spans="1:10">
      <c r="A8550" s="16" t="s">
        <v>25495</v>
      </c>
      <c r="B8550" s="8" t="s">
        <v>50249</v>
      </c>
      <c r="C8550" s="8" t="s">
        <v>25496</v>
      </c>
      <c r="D8550" s="17" t="s">
        <v>25497</v>
      </c>
      <c r="E8550" s="11">
        <f t="shared" si="133"/>
        <v>1</v>
      </c>
      <c r="F8550" s="18" t="s">
        <v>55936</v>
      </c>
      <c r="G8550" s="18" t="s">
        <v>56033</v>
      </c>
      <c r="H8550" s="18" t="s">
        <v>55937</v>
      </c>
      <c r="I8550" s="8"/>
      <c r="J8550" s="8"/>
    </row>
    <row r="8551" spans="1:10" ht="36">
      <c r="A8551" s="16" t="s">
        <v>25498</v>
      </c>
      <c r="B8551" s="8" t="s">
        <v>50250</v>
      </c>
      <c r="C8551" s="8" t="s">
        <v>25499</v>
      </c>
      <c r="D8551" s="17" t="s">
        <v>25500</v>
      </c>
      <c r="E8551" s="11">
        <f t="shared" si="133"/>
        <v>1</v>
      </c>
      <c r="F8551" s="18" t="s">
        <v>55936</v>
      </c>
      <c r="G8551" s="18" t="s">
        <v>56033</v>
      </c>
      <c r="H8551" s="18" t="s">
        <v>55937</v>
      </c>
      <c r="I8551" s="8"/>
      <c r="J8551" s="8"/>
    </row>
    <row r="8552" spans="1:10" ht="48">
      <c r="A8552" s="16" t="s">
        <v>25501</v>
      </c>
      <c r="B8552" s="8" t="s">
        <v>50251</v>
      </c>
      <c r="C8552" s="8" t="s">
        <v>25502</v>
      </c>
      <c r="D8552" s="17" t="s">
        <v>25503</v>
      </c>
      <c r="E8552" s="11">
        <f t="shared" si="133"/>
        <v>1</v>
      </c>
      <c r="F8552" s="18" t="s">
        <v>55936</v>
      </c>
      <c r="G8552" s="18" t="s">
        <v>55945</v>
      </c>
      <c r="H8552" s="18" t="s">
        <v>55937</v>
      </c>
      <c r="I8552" s="8"/>
      <c r="J8552" s="8"/>
    </row>
    <row r="8553" spans="1:10" ht="24">
      <c r="A8553" s="16" t="s">
        <v>25504</v>
      </c>
      <c r="B8553" s="8" t="s">
        <v>50252</v>
      </c>
      <c r="C8553" s="8" t="s">
        <v>25505</v>
      </c>
      <c r="D8553" s="17" t="s">
        <v>25506</v>
      </c>
      <c r="E8553" s="11">
        <f t="shared" si="133"/>
        <v>1</v>
      </c>
      <c r="F8553" s="18" t="s">
        <v>55936</v>
      </c>
      <c r="G8553" s="18" t="s">
        <v>55999</v>
      </c>
      <c r="H8553" s="18" t="s">
        <v>55937</v>
      </c>
      <c r="I8553" s="8"/>
      <c r="J8553" s="8"/>
    </row>
    <row r="8554" spans="1:10" ht="24">
      <c r="A8554" s="16" t="s">
        <v>25507</v>
      </c>
      <c r="B8554" s="8" t="s">
        <v>50253</v>
      </c>
      <c r="C8554" s="8" t="s">
        <v>25508</v>
      </c>
      <c r="D8554" s="17" t="s">
        <v>25509</v>
      </c>
      <c r="E8554" s="11">
        <f t="shared" si="133"/>
        <v>1</v>
      </c>
      <c r="F8554" s="18" t="s">
        <v>55936</v>
      </c>
      <c r="G8554" s="18" t="s">
        <v>23</v>
      </c>
      <c r="H8554" s="18" t="s">
        <v>55937</v>
      </c>
      <c r="I8554" s="8"/>
      <c r="J8554" s="8"/>
    </row>
    <row r="8555" spans="1:10" ht="36">
      <c r="A8555" s="16" t="s">
        <v>25510</v>
      </c>
      <c r="B8555" s="8" t="s">
        <v>40804</v>
      </c>
      <c r="C8555" s="8" t="s">
        <v>40804</v>
      </c>
      <c r="D8555" s="17" t="s">
        <v>55499</v>
      </c>
      <c r="E8555" s="11">
        <f t="shared" si="133"/>
        <v>1</v>
      </c>
      <c r="F8555" s="18" t="s">
        <v>38138</v>
      </c>
      <c r="G8555" s="18" t="s">
        <v>55946</v>
      </c>
      <c r="H8555" s="18" t="s">
        <v>55938</v>
      </c>
      <c r="I8555" s="8"/>
      <c r="J8555" s="8"/>
    </row>
    <row r="8556" spans="1:10" ht="24">
      <c r="A8556" s="16" t="s">
        <v>2062</v>
      </c>
      <c r="B8556" s="8" t="s">
        <v>50254</v>
      </c>
      <c r="C8556" s="8" t="s">
        <v>4739</v>
      </c>
      <c r="D8556" s="17" t="s">
        <v>25511</v>
      </c>
      <c r="E8556" s="11">
        <f t="shared" si="133"/>
        <v>1</v>
      </c>
      <c r="F8556" s="18" t="s">
        <v>55936</v>
      </c>
      <c r="G8556" s="18" t="s">
        <v>23</v>
      </c>
      <c r="H8556" s="18" t="s">
        <v>55937</v>
      </c>
      <c r="I8556" s="8"/>
      <c r="J8556" s="8"/>
    </row>
    <row r="8557" spans="1:10">
      <c r="A8557" s="16" t="s">
        <v>25512</v>
      </c>
      <c r="B8557" s="8" t="s">
        <v>25513</v>
      </c>
      <c r="C8557" s="8" t="s">
        <v>25513</v>
      </c>
      <c r="D8557" s="17" t="s">
        <v>25514</v>
      </c>
      <c r="E8557" s="11">
        <f t="shared" si="133"/>
        <v>1</v>
      </c>
      <c r="F8557" s="18" t="s">
        <v>55936</v>
      </c>
      <c r="G8557" s="18" t="s">
        <v>23</v>
      </c>
      <c r="H8557" s="18" t="s">
        <v>55937</v>
      </c>
      <c r="I8557" s="8"/>
      <c r="J8557" s="8"/>
    </row>
    <row r="8558" spans="1:10" ht="24">
      <c r="A8558" s="16" t="s">
        <v>2063</v>
      </c>
      <c r="B8558" s="8" t="s">
        <v>50255</v>
      </c>
      <c r="C8558" s="8" t="s">
        <v>4740</v>
      </c>
      <c r="D8558" s="17" t="s">
        <v>25515</v>
      </c>
      <c r="E8558" s="11">
        <f t="shared" si="133"/>
        <v>1</v>
      </c>
      <c r="F8558" s="18" t="s">
        <v>55936</v>
      </c>
      <c r="G8558" s="18" t="s">
        <v>23</v>
      </c>
      <c r="H8558" s="18" t="s">
        <v>55937</v>
      </c>
      <c r="I8558" s="8"/>
      <c r="J8558" s="8"/>
    </row>
    <row r="8559" spans="1:10" ht="24">
      <c r="A8559" s="16" t="s">
        <v>2064</v>
      </c>
      <c r="B8559" s="8" t="s">
        <v>50256</v>
      </c>
      <c r="C8559" s="8" t="s">
        <v>4741</v>
      </c>
      <c r="D8559" s="17" t="s">
        <v>25516</v>
      </c>
      <c r="E8559" s="11">
        <f t="shared" si="133"/>
        <v>1</v>
      </c>
      <c r="F8559" s="18" t="s">
        <v>55936</v>
      </c>
      <c r="G8559" s="18" t="s">
        <v>23</v>
      </c>
      <c r="H8559" s="18" t="s">
        <v>55937</v>
      </c>
      <c r="I8559" s="8"/>
      <c r="J8559" s="8"/>
    </row>
    <row r="8560" spans="1:10" ht="78.75" customHeight="1">
      <c r="A8560" s="16" t="s">
        <v>2065</v>
      </c>
      <c r="B8560" s="8" t="s">
        <v>50257</v>
      </c>
      <c r="C8560" s="8" t="s">
        <v>4742</v>
      </c>
      <c r="D8560" s="17" t="s">
        <v>55500</v>
      </c>
      <c r="E8560" s="11">
        <f t="shared" si="133"/>
        <v>1</v>
      </c>
      <c r="F8560" s="18" t="s">
        <v>38138</v>
      </c>
      <c r="G8560" s="18" t="s">
        <v>55946</v>
      </c>
      <c r="H8560" s="18" t="s">
        <v>55938</v>
      </c>
      <c r="I8560" s="8"/>
      <c r="J8560" s="8"/>
    </row>
    <row r="8561" spans="1:10" ht="60">
      <c r="A8561" s="16" t="s">
        <v>2066</v>
      </c>
      <c r="B8561" s="8" t="s">
        <v>50258</v>
      </c>
      <c r="C8561" s="8" t="s">
        <v>4743</v>
      </c>
      <c r="D8561" s="17" t="s">
        <v>25517</v>
      </c>
      <c r="E8561" s="11">
        <f t="shared" si="133"/>
        <v>1</v>
      </c>
      <c r="F8561" s="18" t="s">
        <v>55936</v>
      </c>
      <c r="G8561" s="18" t="s">
        <v>55995</v>
      </c>
      <c r="H8561" s="18" t="s">
        <v>55937</v>
      </c>
      <c r="I8561" s="8"/>
      <c r="J8561" s="8"/>
    </row>
    <row r="8562" spans="1:10" ht="24">
      <c r="A8562" s="16" t="s">
        <v>25518</v>
      </c>
      <c r="B8562" s="8" t="s">
        <v>50259</v>
      </c>
      <c r="C8562" s="8" t="s">
        <v>21755</v>
      </c>
      <c r="D8562" s="17" t="s">
        <v>25519</v>
      </c>
      <c r="E8562" s="11">
        <f t="shared" si="133"/>
        <v>1</v>
      </c>
      <c r="F8562" s="18" t="s">
        <v>55936</v>
      </c>
      <c r="G8562" s="18" t="s">
        <v>56065</v>
      </c>
      <c r="H8562" s="18" t="s">
        <v>55937</v>
      </c>
      <c r="I8562" s="8"/>
      <c r="J8562" s="8"/>
    </row>
    <row r="8563" spans="1:10" ht="36">
      <c r="A8563" s="16" t="s">
        <v>25520</v>
      </c>
      <c r="B8563" s="8" t="s">
        <v>50260</v>
      </c>
      <c r="C8563" s="8" t="s">
        <v>25521</v>
      </c>
      <c r="D8563" s="17" t="s">
        <v>25522</v>
      </c>
      <c r="E8563" s="11">
        <f t="shared" si="133"/>
        <v>1</v>
      </c>
      <c r="F8563" s="18" t="s">
        <v>55936</v>
      </c>
      <c r="G8563" s="18" t="s">
        <v>23</v>
      </c>
      <c r="H8563" s="18" t="s">
        <v>55937</v>
      </c>
      <c r="I8563" s="8"/>
      <c r="J8563" s="8"/>
    </row>
    <row r="8564" spans="1:10" ht="36">
      <c r="A8564" s="16" t="s">
        <v>25523</v>
      </c>
      <c r="B8564" s="8" t="s">
        <v>50261</v>
      </c>
      <c r="C8564" s="8" t="s">
        <v>25524</v>
      </c>
      <c r="D8564" s="17" t="s">
        <v>25525</v>
      </c>
      <c r="E8564" s="11">
        <f t="shared" si="133"/>
        <v>1</v>
      </c>
      <c r="F8564" s="18" t="s">
        <v>55936</v>
      </c>
      <c r="G8564" s="18" t="s">
        <v>23</v>
      </c>
      <c r="H8564" s="18" t="s">
        <v>55937</v>
      </c>
      <c r="I8564" s="8"/>
      <c r="J8564" s="8"/>
    </row>
    <row r="8565" spans="1:10">
      <c r="A8565" s="16" t="s">
        <v>38216</v>
      </c>
      <c r="B8565" s="8" t="s">
        <v>50262</v>
      </c>
      <c r="C8565" s="8" t="s">
        <v>25526</v>
      </c>
      <c r="D8565" s="17" t="s">
        <v>55501</v>
      </c>
      <c r="E8565" s="11">
        <f t="shared" si="133"/>
        <v>1</v>
      </c>
      <c r="F8565" s="18" t="s">
        <v>55936</v>
      </c>
      <c r="G8565" s="18" t="s">
        <v>23</v>
      </c>
      <c r="H8565" s="18" t="s">
        <v>55937</v>
      </c>
      <c r="I8565" s="8"/>
      <c r="J8565" s="8"/>
    </row>
    <row r="8566" spans="1:10" ht="24">
      <c r="A8566" s="16" t="s">
        <v>25527</v>
      </c>
      <c r="B8566" s="8" t="s">
        <v>50263</v>
      </c>
      <c r="C8566" s="8" t="s">
        <v>25528</v>
      </c>
      <c r="D8566" s="17" t="s">
        <v>25529</v>
      </c>
      <c r="E8566" s="11">
        <f t="shared" si="133"/>
        <v>1</v>
      </c>
      <c r="F8566" s="18" t="s">
        <v>55936</v>
      </c>
      <c r="G8566" s="18" t="s">
        <v>23</v>
      </c>
      <c r="H8566" s="18" t="s">
        <v>55937</v>
      </c>
      <c r="I8566" s="8"/>
      <c r="J8566" s="8"/>
    </row>
    <row r="8567" spans="1:10" ht="24">
      <c r="A8567" s="16" t="s">
        <v>25530</v>
      </c>
      <c r="B8567" s="8" t="s">
        <v>50264</v>
      </c>
      <c r="C8567" s="8" t="s">
        <v>25531</v>
      </c>
      <c r="D8567" s="17" t="s">
        <v>25532</v>
      </c>
      <c r="E8567" s="11">
        <f t="shared" si="133"/>
        <v>1</v>
      </c>
      <c r="F8567" s="18" t="s">
        <v>55936</v>
      </c>
      <c r="G8567" s="18" t="s">
        <v>23</v>
      </c>
      <c r="H8567" s="18" t="s">
        <v>55937</v>
      </c>
      <c r="I8567" s="8"/>
      <c r="J8567" s="8"/>
    </row>
    <row r="8568" spans="1:10" ht="24">
      <c r="A8568" s="16" t="s">
        <v>25533</v>
      </c>
      <c r="B8568" s="8" t="s">
        <v>50265</v>
      </c>
      <c r="C8568" s="8" t="s">
        <v>25534</v>
      </c>
      <c r="D8568" s="17" t="s">
        <v>25535</v>
      </c>
      <c r="E8568" s="11">
        <f t="shared" si="133"/>
        <v>1</v>
      </c>
      <c r="F8568" s="18" t="s">
        <v>55936</v>
      </c>
      <c r="G8568" s="18" t="s">
        <v>23</v>
      </c>
      <c r="H8568" s="18" t="s">
        <v>55937</v>
      </c>
      <c r="I8568" s="8"/>
      <c r="J8568" s="8"/>
    </row>
    <row r="8569" spans="1:10" ht="36">
      <c r="A8569" s="16" t="s">
        <v>25536</v>
      </c>
      <c r="B8569" s="8" t="s">
        <v>50266</v>
      </c>
      <c r="C8569" s="8" t="s">
        <v>25537</v>
      </c>
      <c r="D8569" s="17" t="s">
        <v>25538</v>
      </c>
      <c r="E8569" s="11">
        <f t="shared" si="133"/>
        <v>1</v>
      </c>
      <c r="F8569" s="18" t="s">
        <v>55936</v>
      </c>
      <c r="G8569" s="18" t="s">
        <v>23</v>
      </c>
      <c r="H8569" s="18" t="s">
        <v>55937</v>
      </c>
      <c r="I8569" s="8"/>
      <c r="J8569" s="8"/>
    </row>
    <row r="8570" spans="1:10">
      <c r="A8570" s="16" t="s">
        <v>25539</v>
      </c>
      <c r="B8570" s="8" t="s">
        <v>50267</v>
      </c>
      <c r="C8570" s="8" t="s">
        <v>25540</v>
      </c>
      <c r="D8570" s="17" t="s">
        <v>25541</v>
      </c>
      <c r="E8570" s="11">
        <f t="shared" si="133"/>
        <v>1</v>
      </c>
      <c r="F8570" s="18" t="s">
        <v>55936</v>
      </c>
      <c r="G8570" s="18" t="s">
        <v>23</v>
      </c>
      <c r="H8570" s="18" t="s">
        <v>55937</v>
      </c>
      <c r="I8570" s="8"/>
      <c r="J8570" s="8"/>
    </row>
    <row r="8571" spans="1:10">
      <c r="A8571" s="16" t="s">
        <v>19081</v>
      </c>
      <c r="B8571" s="8" t="s">
        <v>50268</v>
      </c>
      <c r="C8571" s="8" t="s">
        <v>25542</v>
      </c>
      <c r="D8571" s="17" t="s">
        <v>25543</v>
      </c>
      <c r="E8571" s="11">
        <f t="shared" si="133"/>
        <v>1</v>
      </c>
      <c r="F8571" s="18" t="s">
        <v>55936</v>
      </c>
      <c r="G8571" s="18" t="s">
        <v>23</v>
      </c>
      <c r="H8571" s="18" t="s">
        <v>55937</v>
      </c>
      <c r="I8571" s="8"/>
      <c r="J8571" s="8"/>
    </row>
    <row r="8572" spans="1:10">
      <c r="A8572" s="19" t="s">
        <v>2067</v>
      </c>
      <c r="B8572" s="8" t="s">
        <v>50269</v>
      </c>
      <c r="C8572" s="8" t="s">
        <v>4744</v>
      </c>
      <c r="D8572" s="29" t="s">
        <v>25544</v>
      </c>
      <c r="E8572" s="11">
        <f t="shared" si="133"/>
        <v>1</v>
      </c>
      <c r="F8572" s="15" t="s">
        <v>55936</v>
      </c>
      <c r="G8572" s="15" t="s">
        <v>23</v>
      </c>
      <c r="H8572" s="15" t="s">
        <v>55937</v>
      </c>
      <c r="I8572" s="8"/>
      <c r="J8572" s="8"/>
    </row>
    <row r="8573" spans="1:10">
      <c r="A8573" s="33" t="s">
        <v>2068</v>
      </c>
      <c r="B8573" s="8" t="s">
        <v>5640</v>
      </c>
      <c r="C8573" s="8" t="s">
        <v>2069</v>
      </c>
      <c r="D8573" s="22" t="s">
        <v>25545</v>
      </c>
      <c r="E8573" s="11">
        <f t="shared" si="133"/>
        <v>1</v>
      </c>
      <c r="F8573" s="15" t="s">
        <v>55936</v>
      </c>
      <c r="G8573" s="15" t="s">
        <v>23</v>
      </c>
      <c r="H8573" s="15" t="s">
        <v>55937</v>
      </c>
      <c r="I8573" s="8"/>
      <c r="J8573" s="8"/>
    </row>
    <row r="8574" spans="1:10" ht="36">
      <c r="A8574" s="16" t="s">
        <v>25546</v>
      </c>
      <c r="B8574" s="8" t="s">
        <v>50270</v>
      </c>
      <c r="C8574" s="8" t="s">
        <v>25547</v>
      </c>
      <c r="D8574" s="17" t="s">
        <v>25548</v>
      </c>
      <c r="E8574" s="11">
        <f t="shared" si="133"/>
        <v>1</v>
      </c>
      <c r="F8574" s="18" t="s">
        <v>55936</v>
      </c>
      <c r="G8574" s="18" t="s">
        <v>56051</v>
      </c>
      <c r="H8574" s="18" t="s">
        <v>55937</v>
      </c>
      <c r="I8574" s="8"/>
      <c r="J8574" s="8"/>
    </row>
    <row r="8575" spans="1:10" ht="60">
      <c r="A8575" s="16" t="s">
        <v>2070</v>
      </c>
      <c r="B8575" s="8" t="s">
        <v>50271</v>
      </c>
      <c r="C8575" s="8" t="s">
        <v>4745</v>
      </c>
      <c r="D8575" s="17" t="s">
        <v>25549</v>
      </c>
      <c r="E8575" s="11">
        <f t="shared" si="133"/>
        <v>1</v>
      </c>
      <c r="F8575" s="18" t="s">
        <v>55936</v>
      </c>
      <c r="G8575" s="18" t="s">
        <v>56051</v>
      </c>
      <c r="H8575" s="18" t="s">
        <v>55937</v>
      </c>
      <c r="I8575" s="8"/>
      <c r="J8575" s="8"/>
    </row>
    <row r="8576" spans="1:10" ht="36">
      <c r="A8576" s="19" t="s">
        <v>25550</v>
      </c>
      <c r="B8576" s="8" t="s">
        <v>50272</v>
      </c>
      <c r="C8576" s="8" t="s">
        <v>25551</v>
      </c>
      <c r="D8576" s="29" t="s">
        <v>25552</v>
      </c>
      <c r="E8576" s="11">
        <f t="shared" si="133"/>
        <v>1</v>
      </c>
      <c r="F8576" s="15" t="s">
        <v>55936</v>
      </c>
      <c r="G8576" s="15" t="s">
        <v>56051</v>
      </c>
      <c r="H8576" s="15" t="s">
        <v>55937</v>
      </c>
      <c r="I8576" s="8"/>
      <c r="J8576" s="8"/>
    </row>
    <row r="8577" spans="1:10" ht="84">
      <c r="A8577" s="33" t="s">
        <v>25553</v>
      </c>
      <c r="B8577" s="8" t="s">
        <v>50273</v>
      </c>
      <c r="C8577" s="8" t="s">
        <v>25554</v>
      </c>
      <c r="D8577" s="22" t="s">
        <v>25555</v>
      </c>
      <c r="E8577" s="11">
        <f t="shared" si="133"/>
        <v>1</v>
      </c>
      <c r="F8577" s="15" t="s">
        <v>55936</v>
      </c>
      <c r="G8577" s="15" t="s">
        <v>56051</v>
      </c>
      <c r="H8577" s="15" t="s">
        <v>55937</v>
      </c>
      <c r="I8577" s="8"/>
      <c r="J8577" s="8"/>
    </row>
    <row r="8578" spans="1:10" ht="60">
      <c r="A8578" s="16" t="s">
        <v>25556</v>
      </c>
      <c r="B8578" s="8" t="s">
        <v>25557</v>
      </c>
      <c r="C8578" s="8" t="s">
        <v>25557</v>
      </c>
      <c r="D8578" s="17" t="s">
        <v>25558</v>
      </c>
      <c r="E8578" s="11">
        <f t="shared" ref="E8578:E8641" si="134">COUNTIF(B:B,B8578)</f>
        <v>1</v>
      </c>
      <c r="F8578" s="18" t="s">
        <v>55936</v>
      </c>
      <c r="G8578" s="18" t="s">
        <v>23</v>
      </c>
      <c r="H8578" s="18" t="s">
        <v>55937</v>
      </c>
      <c r="I8578" s="8"/>
      <c r="J8578" s="8"/>
    </row>
    <row r="8579" spans="1:10" ht="60">
      <c r="A8579" s="33" t="s">
        <v>2071</v>
      </c>
      <c r="B8579" s="8" t="s">
        <v>50274</v>
      </c>
      <c r="C8579" s="8" t="s">
        <v>4746</v>
      </c>
      <c r="D8579" s="22" t="s">
        <v>25559</v>
      </c>
      <c r="E8579" s="11">
        <f t="shared" si="134"/>
        <v>1</v>
      </c>
      <c r="F8579" s="15" t="s">
        <v>55936</v>
      </c>
      <c r="G8579" s="15" t="s">
        <v>56002</v>
      </c>
      <c r="H8579" s="15" t="s">
        <v>55937</v>
      </c>
      <c r="I8579" s="8"/>
      <c r="J8579" s="8"/>
    </row>
    <row r="8580" spans="1:10" ht="60">
      <c r="A8580" s="16" t="s">
        <v>25560</v>
      </c>
      <c r="B8580" s="8" t="s">
        <v>50275</v>
      </c>
      <c r="C8580" s="8" t="s">
        <v>25561</v>
      </c>
      <c r="D8580" s="17" t="s">
        <v>25562</v>
      </c>
      <c r="E8580" s="11">
        <f t="shared" si="134"/>
        <v>1</v>
      </c>
      <c r="F8580" s="18" t="s">
        <v>55936</v>
      </c>
      <c r="G8580" s="18" t="s">
        <v>55948</v>
      </c>
      <c r="H8580" s="18" t="s">
        <v>55937</v>
      </c>
      <c r="I8580" s="8"/>
      <c r="J8580" s="8"/>
    </row>
    <row r="8581" spans="1:10" ht="48">
      <c r="A8581" s="16" t="s">
        <v>25563</v>
      </c>
      <c r="B8581" s="8" t="s">
        <v>50276</v>
      </c>
      <c r="C8581" s="8" t="s">
        <v>25564</v>
      </c>
      <c r="D8581" s="17" t="s">
        <v>25565</v>
      </c>
      <c r="E8581" s="11">
        <f t="shared" si="134"/>
        <v>1</v>
      </c>
      <c r="F8581" s="18" t="s">
        <v>55936</v>
      </c>
      <c r="G8581" s="18" t="s">
        <v>23</v>
      </c>
      <c r="H8581" s="18" t="s">
        <v>55937</v>
      </c>
      <c r="I8581" s="8"/>
      <c r="J8581" s="8"/>
    </row>
    <row r="8582" spans="1:10" ht="36">
      <c r="A8582" s="16" t="s">
        <v>25566</v>
      </c>
      <c r="B8582" s="8" t="s">
        <v>50277</v>
      </c>
      <c r="C8582" s="8" t="s">
        <v>25567</v>
      </c>
      <c r="D8582" s="17" t="s">
        <v>25568</v>
      </c>
      <c r="E8582" s="11">
        <f t="shared" si="134"/>
        <v>1</v>
      </c>
      <c r="F8582" s="18" t="s">
        <v>55936</v>
      </c>
      <c r="G8582" s="18" t="s">
        <v>56093</v>
      </c>
      <c r="H8582" s="18" t="s">
        <v>55937</v>
      </c>
      <c r="I8582" s="8"/>
      <c r="J8582" s="8"/>
    </row>
    <row r="8583" spans="1:10" ht="36">
      <c r="A8583" s="16" t="s">
        <v>25569</v>
      </c>
      <c r="B8583" s="8" t="s">
        <v>50278</v>
      </c>
      <c r="C8583" s="8" t="s">
        <v>25570</v>
      </c>
      <c r="D8583" s="17" t="s">
        <v>25571</v>
      </c>
      <c r="E8583" s="11">
        <f t="shared" si="134"/>
        <v>1</v>
      </c>
      <c r="F8583" s="18" t="s">
        <v>55936</v>
      </c>
      <c r="G8583" s="18" t="s">
        <v>56168</v>
      </c>
      <c r="H8583" s="18" t="s">
        <v>55937</v>
      </c>
      <c r="I8583" s="8"/>
      <c r="J8583" s="8"/>
    </row>
    <row r="8584" spans="1:10" ht="36">
      <c r="A8584" s="16" t="s">
        <v>25572</v>
      </c>
      <c r="B8584" s="8" t="s">
        <v>50279</v>
      </c>
      <c r="C8584" s="8" t="s">
        <v>25573</v>
      </c>
      <c r="D8584" s="17" t="s">
        <v>25574</v>
      </c>
      <c r="E8584" s="11">
        <f t="shared" si="134"/>
        <v>1</v>
      </c>
      <c r="F8584" s="18" t="s">
        <v>55936</v>
      </c>
      <c r="G8584" s="18" t="s">
        <v>56006</v>
      </c>
      <c r="H8584" s="18" t="s">
        <v>55937</v>
      </c>
      <c r="I8584" s="8"/>
      <c r="J8584" s="8"/>
    </row>
    <row r="8585" spans="1:10" ht="24">
      <c r="A8585" s="19" t="s">
        <v>25575</v>
      </c>
      <c r="B8585" s="8" t="s">
        <v>50280</v>
      </c>
      <c r="C8585" s="8" t="s">
        <v>21755</v>
      </c>
      <c r="D8585" s="20" t="s">
        <v>25576</v>
      </c>
      <c r="E8585" s="11">
        <f t="shared" si="134"/>
        <v>1</v>
      </c>
      <c r="F8585" s="15" t="s">
        <v>55936</v>
      </c>
      <c r="G8585" s="15" t="s">
        <v>56084</v>
      </c>
      <c r="H8585" s="15" t="s">
        <v>55937</v>
      </c>
      <c r="I8585" s="8"/>
      <c r="J8585" s="8"/>
    </row>
    <row r="8586" spans="1:10">
      <c r="A8586" s="44" t="s">
        <v>25577</v>
      </c>
      <c r="B8586" s="8" t="s">
        <v>50281</v>
      </c>
      <c r="C8586" s="8" t="s">
        <v>25578</v>
      </c>
      <c r="D8586" s="20" t="s">
        <v>25579</v>
      </c>
      <c r="E8586" s="11">
        <f t="shared" si="134"/>
        <v>1</v>
      </c>
      <c r="F8586" s="8" t="s">
        <v>55936</v>
      </c>
      <c r="G8586" s="8" t="s">
        <v>56112</v>
      </c>
      <c r="H8586" s="8" t="s">
        <v>55937</v>
      </c>
      <c r="I8586" s="8"/>
      <c r="J8586" s="8"/>
    </row>
    <row r="8587" spans="1:10" ht="24">
      <c r="A8587" s="55" t="s">
        <v>25580</v>
      </c>
      <c r="B8587" s="8" t="s">
        <v>50282</v>
      </c>
      <c r="C8587" s="8" t="s">
        <v>25581</v>
      </c>
      <c r="D8587" s="20" t="s">
        <v>25582</v>
      </c>
      <c r="E8587" s="11">
        <f t="shared" si="134"/>
        <v>1</v>
      </c>
      <c r="F8587" s="8" t="s">
        <v>55936</v>
      </c>
      <c r="G8587" s="8" t="s">
        <v>23</v>
      </c>
      <c r="H8587" s="8" t="s">
        <v>55937</v>
      </c>
      <c r="I8587" s="8"/>
      <c r="J8587" s="8"/>
    </row>
    <row r="8588" spans="1:10" ht="24">
      <c r="A8588" s="16" t="s">
        <v>25583</v>
      </c>
      <c r="B8588" s="8" t="s">
        <v>50283</v>
      </c>
      <c r="C8588" s="8" t="s">
        <v>25584</v>
      </c>
      <c r="D8588" s="17" t="s">
        <v>25585</v>
      </c>
      <c r="E8588" s="11">
        <f t="shared" si="134"/>
        <v>1</v>
      </c>
      <c r="F8588" s="18" t="s">
        <v>55936</v>
      </c>
      <c r="G8588" s="18" t="s">
        <v>23</v>
      </c>
      <c r="H8588" s="18" t="s">
        <v>55937</v>
      </c>
      <c r="I8588" s="8"/>
      <c r="J8588" s="8"/>
    </row>
    <row r="8589" spans="1:10" ht="36">
      <c r="A8589" s="24" t="s">
        <v>25586</v>
      </c>
      <c r="B8589" s="8" t="s">
        <v>50284</v>
      </c>
      <c r="C8589" s="8" t="s">
        <v>25587</v>
      </c>
      <c r="D8589" s="45" t="s">
        <v>25588</v>
      </c>
      <c r="E8589" s="11">
        <f t="shared" si="134"/>
        <v>1</v>
      </c>
      <c r="F8589" s="12" t="s">
        <v>55936</v>
      </c>
      <c r="G8589" s="12" t="s">
        <v>55977</v>
      </c>
      <c r="H8589" s="12" t="s">
        <v>55937</v>
      </c>
      <c r="I8589" s="8"/>
      <c r="J8589" s="8"/>
    </row>
    <row r="8590" spans="1:10" ht="36">
      <c r="A8590" s="16" t="s">
        <v>25589</v>
      </c>
      <c r="B8590" s="8" t="s">
        <v>50285</v>
      </c>
      <c r="C8590" s="8" t="s">
        <v>25581</v>
      </c>
      <c r="D8590" s="17" t="s">
        <v>25590</v>
      </c>
      <c r="E8590" s="11">
        <f t="shared" si="134"/>
        <v>1</v>
      </c>
      <c r="F8590" s="18" t="s">
        <v>55936</v>
      </c>
      <c r="G8590" s="18" t="s">
        <v>23</v>
      </c>
      <c r="H8590" s="18" t="s">
        <v>55937</v>
      </c>
      <c r="I8590" s="8"/>
      <c r="J8590" s="8"/>
    </row>
    <row r="8591" spans="1:10" ht="24">
      <c r="A8591" s="16" t="s">
        <v>25591</v>
      </c>
      <c r="B8591" s="8" t="s">
        <v>50286</v>
      </c>
      <c r="C8591" s="8" t="s">
        <v>25592</v>
      </c>
      <c r="D8591" s="17" t="s">
        <v>25593</v>
      </c>
      <c r="E8591" s="11">
        <f t="shared" si="134"/>
        <v>1</v>
      </c>
      <c r="F8591" s="18" t="s">
        <v>55936</v>
      </c>
      <c r="G8591" s="18" t="s">
        <v>23</v>
      </c>
      <c r="H8591" s="18" t="s">
        <v>55937</v>
      </c>
      <c r="I8591" s="8"/>
      <c r="J8591" s="8"/>
    </row>
    <row r="8592" spans="1:10" ht="48">
      <c r="A8592" s="24" t="s">
        <v>25594</v>
      </c>
      <c r="B8592" s="8" t="s">
        <v>50287</v>
      </c>
      <c r="C8592" s="8" t="s">
        <v>25595</v>
      </c>
      <c r="D8592" s="54" t="s">
        <v>25596</v>
      </c>
      <c r="E8592" s="11">
        <f t="shared" si="134"/>
        <v>1</v>
      </c>
      <c r="F8592" s="12" t="s">
        <v>55936</v>
      </c>
      <c r="G8592" s="12" t="s">
        <v>55948</v>
      </c>
      <c r="H8592" s="12" t="s">
        <v>55937</v>
      </c>
      <c r="I8592" s="8"/>
      <c r="J8592" s="8"/>
    </row>
    <row r="8593" spans="1:10" ht="36">
      <c r="A8593" s="16" t="s">
        <v>25597</v>
      </c>
      <c r="B8593" s="8" t="s">
        <v>50288</v>
      </c>
      <c r="C8593" s="8" t="s">
        <v>25598</v>
      </c>
      <c r="D8593" s="17" t="s">
        <v>25599</v>
      </c>
      <c r="E8593" s="11">
        <f t="shared" si="134"/>
        <v>1</v>
      </c>
      <c r="F8593" s="18" t="s">
        <v>55936</v>
      </c>
      <c r="G8593" s="18" t="s">
        <v>55948</v>
      </c>
      <c r="H8593" s="18" t="s">
        <v>55937</v>
      </c>
      <c r="I8593" s="8"/>
      <c r="J8593" s="8"/>
    </row>
    <row r="8594" spans="1:10" ht="24">
      <c r="A8594" s="39" t="s">
        <v>38217</v>
      </c>
      <c r="B8594" s="8" t="s">
        <v>40805</v>
      </c>
      <c r="C8594" s="8" t="s">
        <v>40805</v>
      </c>
      <c r="D8594" s="54" t="s">
        <v>55502</v>
      </c>
      <c r="E8594" s="11">
        <f t="shared" si="134"/>
        <v>1</v>
      </c>
      <c r="F8594" s="12" t="s">
        <v>38138</v>
      </c>
      <c r="G8594" s="12" t="s">
        <v>55946</v>
      </c>
      <c r="H8594" s="12" t="s">
        <v>55938</v>
      </c>
      <c r="I8594" s="8"/>
      <c r="J8594" s="8"/>
    </row>
    <row r="8595" spans="1:10" ht="48">
      <c r="A8595" s="24" t="s">
        <v>25600</v>
      </c>
      <c r="B8595" s="8" t="s">
        <v>50289</v>
      </c>
      <c r="C8595" s="8" t="s">
        <v>25601</v>
      </c>
      <c r="D8595" s="45" t="s">
        <v>25602</v>
      </c>
      <c r="E8595" s="11">
        <f t="shared" si="134"/>
        <v>1</v>
      </c>
      <c r="F8595" s="12" t="s">
        <v>55936</v>
      </c>
      <c r="G8595" s="12" t="s">
        <v>56219</v>
      </c>
      <c r="H8595" s="12" t="s">
        <v>55937</v>
      </c>
      <c r="I8595" s="8"/>
      <c r="J8595" s="8"/>
    </row>
    <row r="8596" spans="1:10" ht="84">
      <c r="A8596" s="24" t="s">
        <v>25603</v>
      </c>
      <c r="B8596" s="8" t="s">
        <v>50290</v>
      </c>
      <c r="C8596" s="8" t="s">
        <v>4244</v>
      </c>
      <c r="D8596" s="45" t="s">
        <v>25604</v>
      </c>
      <c r="E8596" s="11">
        <f t="shared" si="134"/>
        <v>1</v>
      </c>
      <c r="F8596" s="12" t="s">
        <v>55936</v>
      </c>
      <c r="G8596" s="12" t="s">
        <v>56048</v>
      </c>
      <c r="H8596" s="12" t="s">
        <v>55937</v>
      </c>
      <c r="I8596" s="8"/>
      <c r="J8596" s="8"/>
    </row>
    <row r="8597" spans="1:10" ht="36">
      <c r="A8597" s="16" t="s">
        <v>38218</v>
      </c>
      <c r="B8597" s="8" t="s">
        <v>50291</v>
      </c>
      <c r="C8597" s="8" t="s">
        <v>25624</v>
      </c>
      <c r="D8597" s="17" t="s">
        <v>55503</v>
      </c>
      <c r="E8597" s="11">
        <f t="shared" si="134"/>
        <v>1</v>
      </c>
      <c r="F8597" s="18" t="s">
        <v>55936</v>
      </c>
      <c r="G8597" s="18" t="s">
        <v>56255</v>
      </c>
      <c r="H8597" s="18" t="s">
        <v>55937</v>
      </c>
      <c r="I8597" s="8"/>
      <c r="J8597" s="8"/>
    </row>
    <row r="8598" spans="1:10" ht="36">
      <c r="A8598" s="16" t="s">
        <v>25605</v>
      </c>
      <c r="B8598" s="8" t="s">
        <v>50292</v>
      </c>
      <c r="C8598" s="8" t="s">
        <v>25606</v>
      </c>
      <c r="D8598" s="17" t="s">
        <v>25607</v>
      </c>
      <c r="E8598" s="11">
        <f t="shared" si="134"/>
        <v>1</v>
      </c>
      <c r="F8598" s="18" t="s">
        <v>55936</v>
      </c>
      <c r="G8598" s="18" t="s">
        <v>56048</v>
      </c>
      <c r="H8598" s="18" t="s">
        <v>55937</v>
      </c>
      <c r="I8598" s="8"/>
      <c r="J8598" s="8"/>
    </row>
    <row r="8599" spans="1:10">
      <c r="A8599" s="62" t="s">
        <v>2072</v>
      </c>
      <c r="B8599" s="8" t="s">
        <v>879</v>
      </c>
      <c r="C8599" s="8" t="s">
        <v>879</v>
      </c>
      <c r="D8599" s="61" t="s">
        <v>25608</v>
      </c>
      <c r="E8599" s="11">
        <f t="shared" si="134"/>
        <v>1</v>
      </c>
      <c r="F8599" s="12" t="s">
        <v>55936</v>
      </c>
      <c r="G8599" s="12" t="s">
        <v>55982</v>
      </c>
      <c r="H8599" s="12" t="s">
        <v>55937</v>
      </c>
      <c r="I8599" s="61"/>
      <c r="J8599" s="8"/>
    </row>
    <row r="8600" spans="1:10" ht="24">
      <c r="A8600" s="16" t="s">
        <v>25609</v>
      </c>
      <c r="B8600" s="8" t="s">
        <v>50293</v>
      </c>
      <c r="C8600" s="8" t="s">
        <v>25610</v>
      </c>
      <c r="D8600" s="17" t="s">
        <v>25611</v>
      </c>
      <c r="E8600" s="11">
        <f t="shared" si="134"/>
        <v>1</v>
      </c>
      <c r="F8600" s="18" t="s">
        <v>55936</v>
      </c>
      <c r="G8600" s="18" t="s">
        <v>23</v>
      </c>
      <c r="H8600" s="18" t="s">
        <v>55937</v>
      </c>
      <c r="I8600" s="8"/>
      <c r="J8600" s="8"/>
    </row>
    <row r="8601" spans="1:10">
      <c r="A8601" s="16" t="s">
        <v>25612</v>
      </c>
      <c r="B8601" s="8" t="s">
        <v>50294</v>
      </c>
      <c r="C8601" s="8" t="s">
        <v>25610</v>
      </c>
      <c r="D8601" s="17" t="s">
        <v>25613</v>
      </c>
      <c r="E8601" s="11">
        <f t="shared" si="134"/>
        <v>1</v>
      </c>
      <c r="F8601" s="18" t="s">
        <v>55936</v>
      </c>
      <c r="G8601" s="18" t="s">
        <v>55953</v>
      </c>
      <c r="H8601" s="18" t="s">
        <v>55937</v>
      </c>
      <c r="I8601" s="8"/>
      <c r="J8601" s="8"/>
    </row>
    <row r="8602" spans="1:10" ht="24">
      <c r="A8602" s="16" t="s">
        <v>25614</v>
      </c>
      <c r="B8602" s="8" t="s">
        <v>50295</v>
      </c>
      <c r="C8602" s="8" t="s">
        <v>25615</v>
      </c>
      <c r="D8602" s="17" t="s">
        <v>25616</v>
      </c>
      <c r="E8602" s="11">
        <f t="shared" si="134"/>
        <v>1</v>
      </c>
      <c r="F8602" s="18" t="s">
        <v>55936</v>
      </c>
      <c r="G8602" s="18" t="s">
        <v>55948</v>
      </c>
      <c r="H8602" s="18" t="s">
        <v>55937</v>
      </c>
      <c r="I8602" s="8"/>
      <c r="J8602" s="8"/>
    </row>
    <row r="8603" spans="1:10">
      <c r="A8603" s="16" t="s">
        <v>25617</v>
      </c>
      <c r="B8603" s="8" t="s">
        <v>50296</v>
      </c>
      <c r="C8603" s="8" t="s">
        <v>25618</v>
      </c>
      <c r="D8603" s="17" t="s">
        <v>25619</v>
      </c>
      <c r="E8603" s="11">
        <f t="shared" si="134"/>
        <v>1</v>
      </c>
      <c r="F8603" s="18" t="s">
        <v>55936</v>
      </c>
      <c r="G8603" s="18" t="s">
        <v>56047</v>
      </c>
      <c r="H8603" s="18" t="s">
        <v>55937</v>
      </c>
      <c r="I8603" s="8"/>
      <c r="J8603" s="8"/>
    </row>
    <row r="8604" spans="1:10" ht="60">
      <c r="A8604" s="16" t="s">
        <v>25620</v>
      </c>
      <c r="B8604" s="8" t="s">
        <v>50297</v>
      </c>
      <c r="C8604" s="8" t="s">
        <v>25621</v>
      </c>
      <c r="D8604" s="17" t="s">
        <v>25622</v>
      </c>
      <c r="E8604" s="11">
        <f t="shared" si="134"/>
        <v>1</v>
      </c>
      <c r="F8604" s="18" t="s">
        <v>55936</v>
      </c>
      <c r="G8604" s="18" t="s">
        <v>56028</v>
      </c>
      <c r="H8604" s="18" t="s">
        <v>55937</v>
      </c>
      <c r="I8604" s="8"/>
      <c r="J8604" s="8"/>
    </row>
    <row r="8605" spans="1:10" ht="409.5">
      <c r="A8605" s="16" t="s">
        <v>25623</v>
      </c>
      <c r="B8605" s="8" t="s">
        <v>50298</v>
      </c>
      <c r="C8605" s="8" t="s">
        <v>25624</v>
      </c>
      <c r="D8605" s="17" t="s">
        <v>25625</v>
      </c>
      <c r="E8605" s="11">
        <f t="shared" si="134"/>
        <v>1</v>
      </c>
      <c r="F8605" s="18" t="s">
        <v>55936</v>
      </c>
      <c r="G8605" s="18" t="s">
        <v>55970</v>
      </c>
      <c r="H8605" s="18" t="s">
        <v>55937</v>
      </c>
      <c r="I8605" s="8"/>
      <c r="J8605" s="8"/>
    </row>
    <row r="8606" spans="1:10" ht="24">
      <c r="A8606" s="16" t="s">
        <v>25626</v>
      </c>
      <c r="B8606" s="8" t="s">
        <v>50299</v>
      </c>
      <c r="C8606" s="8" t="s">
        <v>25627</v>
      </c>
      <c r="D8606" s="17" t="s">
        <v>25628</v>
      </c>
      <c r="E8606" s="11">
        <f t="shared" si="134"/>
        <v>1</v>
      </c>
      <c r="F8606" s="18" t="s">
        <v>55936</v>
      </c>
      <c r="G8606" s="18" t="s">
        <v>23</v>
      </c>
      <c r="H8606" s="18" t="s">
        <v>55937</v>
      </c>
      <c r="I8606" s="8"/>
      <c r="J8606" s="8"/>
    </row>
    <row r="8607" spans="1:10" ht="48">
      <c r="A8607" s="16" t="s">
        <v>25629</v>
      </c>
      <c r="B8607" s="8" t="s">
        <v>50300</v>
      </c>
      <c r="C8607" s="8" t="s">
        <v>25630</v>
      </c>
      <c r="D8607" s="17" t="s">
        <v>25631</v>
      </c>
      <c r="E8607" s="11">
        <f t="shared" si="134"/>
        <v>1</v>
      </c>
      <c r="F8607" s="18" t="s">
        <v>55936</v>
      </c>
      <c r="G8607" s="18" t="s">
        <v>55970</v>
      </c>
      <c r="H8607" s="18" t="s">
        <v>55937</v>
      </c>
      <c r="I8607" s="8"/>
      <c r="J8607" s="8"/>
    </row>
    <row r="8608" spans="1:10" ht="84">
      <c r="A8608" s="16" t="s">
        <v>2073</v>
      </c>
      <c r="B8608" s="8" t="s">
        <v>4747</v>
      </c>
      <c r="C8608" s="8" t="s">
        <v>4747</v>
      </c>
      <c r="D8608" s="17" t="s">
        <v>25632</v>
      </c>
      <c r="E8608" s="11">
        <f t="shared" si="134"/>
        <v>1</v>
      </c>
      <c r="F8608" s="18" t="s">
        <v>55936</v>
      </c>
      <c r="G8608" s="18" t="s">
        <v>23</v>
      </c>
      <c r="H8608" s="18" t="s">
        <v>55937</v>
      </c>
      <c r="I8608" s="8"/>
      <c r="J8608" s="8"/>
    </row>
    <row r="8609" spans="1:10">
      <c r="A8609" s="33" t="s">
        <v>25633</v>
      </c>
      <c r="B8609" s="8" t="s">
        <v>50301</v>
      </c>
      <c r="C8609" s="8" t="s">
        <v>8651</v>
      </c>
      <c r="D8609" s="22" t="s">
        <v>25634</v>
      </c>
      <c r="E8609" s="11">
        <f t="shared" si="134"/>
        <v>1</v>
      </c>
      <c r="F8609" s="15" t="s">
        <v>55936</v>
      </c>
      <c r="G8609" s="15" t="s">
        <v>56174</v>
      </c>
      <c r="H8609" s="15" t="s">
        <v>55937</v>
      </c>
      <c r="I8609" s="8"/>
      <c r="J8609" s="8"/>
    </row>
    <row r="8610" spans="1:10" ht="36">
      <c r="A8610" s="24" t="s">
        <v>25635</v>
      </c>
      <c r="B8610" s="8" t="s">
        <v>5120</v>
      </c>
      <c r="C8610" s="8" t="s">
        <v>5120</v>
      </c>
      <c r="D8610" s="20" t="s">
        <v>25636</v>
      </c>
      <c r="E8610" s="11">
        <f t="shared" si="134"/>
        <v>1</v>
      </c>
      <c r="F8610" s="8" t="s">
        <v>55936</v>
      </c>
      <c r="G8610" s="8" t="s">
        <v>55983</v>
      </c>
      <c r="H8610" s="8" t="s">
        <v>55937</v>
      </c>
      <c r="I8610" s="8"/>
      <c r="J8610" s="8"/>
    </row>
    <row r="8611" spans="1:10">
      <c r="A8611" s="55" t="s">
        <v>25637</v>
      </c>
      <c r="B8611" s="8" t="s">
        <v>25638</v>
      </c>
      <c r="C8611" s="8" t="s">
        <v>25638</v>
      </c>
      <c r="D8611" s="20" t="s">
        <v>25639</v>
      </c>
      <c r="E8611" s="11">
        <f t="shared" si="134"/>
        <v>1</v>
      </c>
      <c r="F8611" s="8" t="s">
        <v>55936</v>
      </c>
      <c r="G8611" s="8" t="s">
        <v>23</v>
      </c>
      <c r="H8611" s="8" t="s">
        <v>55937</v>
      </c>
      <c r="I8611" s="8"/>
      <c r="J8611" s="8"/>
    </row>
    <row r="8612" spans="1:10" ht="24">
      <c r="A8612" s="16" t="s">
        <v>25640</v>
      </c>
      <c r="B8612" s="8" t="s">
        <v>50302</v>
      </c>
      <c r="C8612" s="8" t="s">
        <v>25641</v>
      </c>
      <c r="D8612" s="17" t="s">
        <v>25642</v>
      </c>
      <c r="E8612" s="11">
        <f t="shared" si="134"/>
        <v>1</v>
      </c>
      <c r="F8612" s="18" t="s">
        <v>55936</v>
      </c>
      <c r="G8612" s="18" t="s">
        <v>23</v>
      </c>
      <c r="H8612" s="18" t="s">
        <v>55937</v>
      </c>
      <c r="I8612" s="8"/>
      <c r="J8612" s="8"/>
    </row>
    <row r="8613" spans="1:10">
      <c r="A8613" s="16" t="s">
        <v>25643</v>
      </c>
      <c r="B8613" s="8" t="s">
        <v>50303</v>
      </c>
      <c r="C8613" s="8" t="s">
        <v>11066</v>
      </c>
      <c r="D8613" s="17" t="s">
        <v>25644</v>
      </c>
      <c r="E8613" s="11">
        <f t="shared" si="134"/>
        <v>1</v>
      </c>
      <c r="F8613" s="18" t="s">
        <v>55936</v>
      </c>
      <c r="G8613" s="18" t="s">
        <v>23</v>
      </c>
      <c r="H8613" s="18" t="s">
        <v>55937</v>
      </c>
      <c r="I8613" s="8"/>
      <c r="J8613" s="8"/>
    </row>
    <row r="8614" spans="1:10" ht="192">
      <c r="A8614" s="16" t="s">
        <v>2074</v>
      </c>
      <c r="B8614" s="8" t="s">
        <v>50304</v>
      </c>
      <c r="C8614" s="8" t="s">
        <v>4749</v>
      </c>
      <c r="D8614" s="17" t="s">
        <v>25645</v>
      </c>
      <c r="E8614" s="11">
        <f t="shared" si="134"/>
        <v>1</v>
      </c>
      <c r="F8614" s="18" t="s">
        <v>55936</v>
      </c>
      <c r="G8614" s="18" t="s">
        <v>55975</v>
      </c>
      <c r="H8614" s="18" t="s">
        <v>55937</v>
      </c>
      <c r="I8614" s="8"/>
      <c r="J8614" s="8"/>
    </row>
    <row r="8615" spans="1:10" ht="36">
      <c r="A8615" s="16" t="s">
        <v>25646</v>
      </c>
      <c r="B8615" s="8" t="s">
        <v>50305</v>
      </c>
      <c r="C8615" s="8" t="s">
        <v>25647</v>
      </c>
      <c r="D8615" s="17" t="s">
        <v>25648</v>
      </c>
      <c r="E8615" s="11">
        <f t="shared" si="134"/>
        <v>1</v>
      </c>
      <c r="F8615" s="18" t="s">
        <v>55936</v>
      </c>
      <c r="G8615" s="18" t="s">
        <v>55975</v>
      </c>
      <c r="H8615" s="18" t="s">
        <v>55937</v>
      </c>
      <c r="I8615" s="8"/>
      <c r="J8615" s="8"/>
    </row>
    <row r="8616" spans="1:10" ht="36">
      <c r="A8616" s="16" t="s">
        <v>25649</v>
      </c>
      <c r="B8616" s="8" t="s">
        <v>50306</v>
      </c>
      <c r="C8616" s="8" t="s">
        <v>25650</v>
      </c>
      <c r="D8616" s="17" t="s">
        <v>25651</v>
      </c>
      <c r="E8616" s="11">
        <f t="shared" si="134"/>
        <v>1</v>
      </c>
      <c r="F8616" s="18" t="s">
        <v>55936</v>
      </c>
      <c r="G8616" s="18" t="s">
        <v>55975</v>
      </c>
      <c r="H8616" s="18" t="s">
        <v>55937</v>
      </c>
      <c r="I8616" s="8"/>
      <c r="J8616" s="8"/>
    </row>
    <row r="8617" spans="1:10" ht="84">
      <c r="A8617" s="16" t="s">
        <v>25652</v>
      </c>
      <c r="B8617" s="8" t="s">
        <v>50307</v>
      </c>
      <c r="C8617" s="8" t="s">
        <v>25653</v>
      </c>
      <c r="D8617" s="17" t="s">
        <v>25654</v>
      </c>
      <c r="E8617" s="11">
        <f t="shared" si="134"/>
        <v>1</v>
      </c>
      <c r="F8617" s="18" t="s">
        <v>55936</v>
      </c>
      <c r="G8617" s="18" t="s">
        <v>55987</v>
      </c>
      <c r="H8617" s="18" t="s">
        <v>55937</v>
      </c>
      <c r="I8617" s="8"/>
      <c r="J8617" s="8"/>
    </row>
    <row r="8618" spans="1:10" ht="36">
      <c r="A8618" s="16" t="s">
        <v>25655</v>
      </c>
      <c r="B8618" s="8" t="s">
        <v>50308</v>
      </c>
      <c r="C8618" s="8" t="s">
        <v>25656</v>
      </c>
      <c r="D8618" s="17" t="s">
        <v>25657</v>
      </c>
      <c r="E8618" s="11">
        <f t="shared" si="134"/>
        <v>1</v>
      </c>
      <c r="F8618" s="18" t="s">
        <v>55936</v>
      </c>
      <c r="G8618" s="18" t="s">
        <v>23</v>
      </c>
      <c r="H8618" s="18" t="s">
        <v>55937</v>
      </c>
      <c r="I8618" s="8"/>
      <c r="J8618" s="8"/>
    </row>
    <row r="8619" spans="1:10" ht="60">
      <c r="A8619" s="33" t="s">
        <v>25658</v>
      </c>
      <c r="B8619" s="8" t="s">
        <v>25659</v>
      </c>
      <c r="C8619" s="8" t="s">
        <v>25659</v>
      </c>
      <c r="D8619" s="22" t="s">
        <v>25660</v>
      </c>
      <c r="E8619" s="11">
        <f t="shared" si="134"/>
        <v>1</v>
      </c>
      <c r="F8619" s="15" t="s">
        <v>55936</v>
      </c>
      <c r="G8619" s="15" t="s">
        <v>56219</v>
      </c>
      <c r="H8619" s="15" t="s">
        <v>55937</v>
      </c>
      <c r="I8619" s="8"/>
      <c r="J8619" s="8"/>
    </row>
    <row r="8620" spans="1:10">
      <c r="A8620" s="16" t="s">
        <v>25661</v>
      </c>
      <c r="B8620" s="8" t="s">
        <v>50309</v>
      </c>
      <c r="C8620" s="8" t="s">
        <v>25662</v>
      </c>
      <c r="D8620" s="17" t="s">
        <v>25663</v>
      </c>
      <c r="E8620" s="11">
        <f t="shared" si="134"/>
        <v>1</v>
      </c>
      <c r="F8620" s="18" t="s">
        <v>55936</v>
      </c>
      <c r="G8620" s="18" t="s">
        <v>55958</v>
      </c>
      <c r="H8620" s="18" t="s">
        <v>55937</v>
      </c>
      <c r="I8620" s="8"/>
      <c r="J8620" s="8"/>
    </row>
    <row r="8621" spans="1:10" ht="48">
      <c r="A8621" s="16" t="s">
        <v>25664</v>
      </c>
      <c r="B8621" s="8" t="s">
        <v>50310</v>
      </c>
      <c r="C8621" s="8" t="s">
        <v>25665</v>
      </c>
      <c r="D8621" s="17" t="s">
        <v>25666</v>
      </c>
      <c r="E8621" s="11">
        <f t="shared" si="134"/>
        <v>1</v>
      </c>
      <c r="F8621" s="18" t="s">
        <v>55936</v>
      </c>
      <c r="G8621" s="18" t="s">
        <v>56106</v>
      </c>
      <c r="H8621" s="18" t="s">
        <v>55937</v>
      </c>
      <c r="I8621" s="8"/>
      <c r="J8621" s="8"/>
    </row>
    <row r="8622" spans="1:10">
      <c r="A8622" s="44" t="s">
        <v>25667</v>
      </c>
      <c r="B8622" s="8" t="s">
        <v>50311</v>
      </c>
      <c r="C8622" s="8" t="s">
        <v>25668</v>
      </c>
      <c r="D8622" s="20" t="s">
        <v>25669</v>
      </c>
      <c r="E8622" s="11">
        <f t="shared" si="134"/>
        <v>1</v>
      </c>
      <c r="F8622" s="8" t="s">
        <v>55936</v>
      </c>
      <c r="G8622" s="8" t="s">
        <v>23</v>
      </c>
      <c r="H8622" s="8" t="s">
        <v>55937</v>
      </c>
      <c r="I8622" s="8"/>
      <c r="J8622" s="8"/>
    </row>
    <row r="8623" spans="1:10">
      <c r="A8623" s="16" t="s">
        <v>25670</v>
      </c>
      <c r="B8623" s="8" t="s">
        <v>50312</v>
      </c>
      <c r="C8623" s="8" t="s">
        <v>25671</v>
      </c>
      <c r="D8623" s="17" t="s">
        <v>25672</v>
      </c>
      <c r="E8623" s="11">
        <f t="shared" si="134"/>
        <v>1</v>
      </c>
      <c r="F8623" s="18" t="s">
        <v>55936</v>
      </c>
      <c r="G8623" s="18" t="s">
        <v>56172</v>
      </c>
      <c r="H8623" s="18" t="s">
        <v>55937</v>
      </c>
      <c r="I8623" s="8"/>
      <c r="J8623" s="8"/>
    </row>
    <row r="8624" spans="1:10" ht="24">
      <c r="A8624" s="16" t="s">
        <v>2075</v>
      </c>
      <c r="B8624" s="8" t="s">
        <v>50313</v>
      </c>
      <c r="C8624" s="8" t="s">
        <v>4750</v>
      </c>
      <c r="D8624" s="17" t="s">
        <v>25673</v>
      </c>
      <c r="E8624" s="11">
        <f t="shared" si="134"/>
        <v>1</v>
      </c>
      <c r="F8624" s="18" t="s">
        <v>55936</v>
      </c>
      <c r="G8624" s="18" t="s">
        <v>56034</v>
      </c>
      <c r="H8624" s="18" t="s">
        <v>55937</v>
      </c>
      <c r="I8624" s="8"/>
      <c r="J8624" s="8"/>
    </row>
    <row r="8625" spans="1:10" ht="36">
      <c r="A8625" s="16" t="s">
        <v>25674</v>
      </c>
      <c r="B8625" s="8" t="s">
        <v>50314</v>
      </c>
      <c r="C8625" s="8" t="s">
        <v>4751</v>
      </c>
      <c r="D8625" s="17" t="s">
        <v>25675</v>
      </c>
      <c r="E8625" s="11">
        <f t="shared" si="134"/>
        <v>1</v>
      </c>
      <c r="F8625" s="18" t="s">
        <v>55936</v>
      </c>
      <c r="G8625" s="18" t="s">
        <v>56120</v>
      </c>
      <c r="H8625" s="18" t="s">
        <v>55937</v>
      </c>
      <c r="I8625" s="8"/>
      <c r="J8625" s="8"/>
    </row>
    <row r="8626" spans="1:10" ht="36">
      <c r="A8626" s="16" t="s">
        <v>38219</v>
      </c>
      <c r="B8626" s="8" t="s">
        <v>50315</v>
      </c>
      <c r="C8626" s="8" t="s">
        <v>40806</v>
      </c>
      <c r="D8626" s="17" t="s">
        <v>55504</v>
      </c>
      <c r="E8626" s="11">
        <f t="shared" si="134"/>
        <v>1</v>
      </c>
      <c r="F8626" s="18" t="s">
        <v>38138</v>
      </c>
      <c r="G8626" s="18" t="s">
        <v>55946</v>
      </c>
      <c r="H8626" s="18" t="s">
        <v>55938</v>
      </c>
      <c r="I8626" s="8"/>
      <c r="J8626" s="8"/>
    </row>
    <row r="8627" spans="1:10" ht="24">
      <c r="A8627" s="16" t="s">
        <v>25676</v>
      </c>
      <c r="B8627" s="8" t="s">
        <v>50316</v>
      </c>
      <c r="C8627" s="8" t="s">
        <v>4752</v>
      </c>
      <c r="D8627" s="17" t="s">
        <v>25677</v>
      </c>
      <c r="E8627" s="11">
        <f t="shared" si="134"/>
        <v>1</v>
      </c>
      <c r="F8627" s="18" t="s">
        <v>55936</v>
      </c>
      <c r="G8627" s="18" t="s">
        <v>23</v>
      </c>
      <c r="H8627" s="18" t="s">
        <v>55937</v>
      </c>
      <c r="I8627" s="8"/>
      <c r="J8627" s="8"/>
    </row>
    <row r="8628" spans="1:10">
      <c r="A8628" s="85" t="s">
        <v>25678</v>
      </c>
      <c r="B8628" s="8" t="s">
        <v>50317</v>
      </c>
      <c r="C8628" s="8" t="s">
        <v>25679</v>
      </c>
      <c r="D8628" s="20" t="s">
        <v>25680</v>
      </c>
      <c r="E8628" s="11">
        <f t="shared" si="134"/>
        <v>1</v>
      </c>
      <c r="F8628" s="8" t="s">
        <v>55936</v>
      </c>
      <c r="G8628" s="8" t="s">
        <v>55988</v>
      </c>
      <c r="H8628" s="8" t="s">
        <v>55937</v>
      </c>
      <c r="I8628" s="8"/>
      <c r="J8628" s="8"/>
    </row>
    <row r="8629" spans="1:10" ht="24">
      <c r="A8629" s="62" t="s">
        <v>25681</v>
      </c>
      <c r="B8629" s="8" t="s">
        <v>50318</v>
      </c>
      <c r="C8629" s="8" t="s">
        <v>25682</v>
      </c>
      <c r="D8629" s="61" t="s">
        <v>25683</v>
      </c>
      <c r="E8629" s="11">
        <f t="shared" si="134"/>
        <v>1</v>
      </c>
      <c r="F8629" s="12" t="s">
        <v>55936</v>
      </c>
      <c r="G8629" s="12" t="s">
        <v>23</v>
      </c>
      <c r="H8629" s="12" t="s">
        <v>55937</v>
      </c>
      <c r="I8629" s="61"/>
      <c r="J8629" s="8"/>
    </row>
    <row r="8630" spans="1:10" ht="60">
      <c r="A8630" s="39" t="s">
        <v>2076</v>
      </c>
      <c r="B8630" s="8" t="s">
        <v>50319</v>
      </c>
      <c r="C8630" s="8" t="s">
        <v>4753</v>
      </c>
      <c r="D8630" s="54" t="s">
        <v>25684</v>
      </c>
      <c r="E8630" s="11">
        <f t="shared" si="134"/>
        <v>1</v>
      </c>
      <c r="F8630" s="12" t="s">
        <v>55936</v>
      </c>
      <c r="G8630" s="12" t="s">
        <v>55993</v>
      </c>
      <c r="H8630" s="12" t="s">
        <v>55937</v>
      </c>
      <c r="I8630" s="8"/>
      <c r="J8630" s="8"/>
    </row>
    <row r="8631" spans="1:10" ht="36">
      <c r="A8631" s="16" t="s">
        <v>25685</v>
      </c>
      <c r="B8631" s="8" t="s">
        <v>50320</v>
      </c>
      <c r="C8631" s="8" t="s">
        <v>25686</v>
      </c>
      <c r="D8631" s="17" t="s">
        <v>25687</v>
      </c>
      <c r="E8631" s="11">
        <f t="shared" si="134"/>
        <v>1</v>
      </c>
      <c r="F8631" s="18" t="s">
        <v>55936</v>
      </c>
      <c r="G8631" s="18" t="s">
        <v>23</v>
      </c>
      <c r="H8631" s="18" t="s">
        <v>55937</v>
      </c>
      <c r="I8631" s="8"/>
      <c r="J8631" s="8"/>
    </row>
    <row r="8632" spans="1:10" ht="24">
      <c r="A8632" s="16" t="s">
        <v>25688</v>
      </c>
      <c r="B8632" s="8" t="s">
        <v>50321</v>
      </c>
      <c r="C8632" s="8" t="s">
        <v>25689</v>
      </c>
      <c r="D8632" s="17" t="s">
        <v>25690</v>
      </c>
      <c r="E8632" s="11">
        <f t="shared" si="134"/>
        <v>1</v>
      </c>
      <c r="F8632" s="18" t="s">
        <v>55936</v>
      </c>
      <c r="G8632" s="18" t="s">
        <v>56193</v>
      </c>
      <c r="H8632" s="18" t="s">
        <v>55937</v>
      </c>
      <c r="I8632" s="8"/>
      <c r="J8632" s="8"/>
    </row>
    <row r="8633" spans="1:10" ht="36">
      <c r="A8633" s="33" t="s">
        <v>25692</v>
      </c>
      <c r="B8633" s="8" t="s">
        <v>25693</v>
      </c>
      <c r="C8633" s="8" t="s">
        <v>25693</v>
      </c>
      <c r="D8633" s="22" t="s">
        <v>25694</v>
      </c>
      <c r="E8633" s="11">
        <f t="shared" si="134"/>
        <v>1</v>
      </c>
      <c r="F8633" s="15" t="s">
        <v>55936</v>
      </c>
      <c r="G8633" s="15" t="s">
        <v>23</v>
      </c>
      <c r="H8633" s="15" t="s">
        <v>55937</v>
      </c>
      <c r="I8633" s="8"/>
      <c r="J8633" s="8"/>
    </row>
    <row r="8634" spans="1:10" ht="24">
      <c r="A8634" s="16" t="s">
        <v>25695</v>
      </c>
      <c r="B8634" s="8" t="s">
        <v>50322</v>
      </c>
      <c r="C8634" s="8" t="s">
        <v>3724</v>
      </c>
      <c r="D8634" s="17" t="s">
        <v>25696</v>
      </c>
      <c r="E8634" s="11">
        <f t="shared" si="134"/>
        <v>1</v>
      </c>
      <c r="F8634" s="18" t="s">
        <v>55936</v>
      </c>
      <c r="G8634" s="18" t="s">
        <v>23</v>
      </c>
      <c r="H8634" s="18" t="s">
        <v>55937</v>
      </c>
      <c r="I8634" s="8"/>
      <c r="J8634" s="8"/>
    </row>
    <row r="8635" spans="1:10">
      <c r="A8635" s="16" t="s">
        <v>25697</v>
      </c>
      <c r="B8635" s="8" t="s">
        <v>25698</v>
      </c>
      <c r="C8635" s="8" t="s">
        <v>25698</v>
      </c>
      <c r="D8635" s="17" t="s">
        <v>25699</v>
      </c>
      <c r="E8635" s="11">
        <f t="shared" si="134"/>
        <v>1</v>
      </c>
      <c r="F8635" s="18" t="s">
        <v>55936</v>
      </c>
      <c r="G8635" s="18" t="s">
        <v>23</v>
      </c>
      <c r="H8635" s="18" t="s">
        <v>55937</v>
      </c>
      <c r="I8635" s="8"/>
      <c r="J8635" s="8"/>
    </row>
    <row r="8636" spans="1:10" ht="36">
      <c r="A8636" s="39" t="s">
        <v>2077</v>
      </c>
      <c r="B8636" s="8" t="s">
        <v>50323</v>
      </c>
      <c r="C8636" s="8" t="s">
        <v>4754</v>
      </c>
      <c r="D8636" s="45" t="s">
        <v>25700</v>
      </c>
      <c r="E8636" s="11">
        <f t="shared" si="134"/>
        <v>1</v>
      </c>
      <c r="F8636" s="12" t="s">
        <v>55936</v>
      </c>
      <c r="G8636" s="12" t="s">
        <v>56237</v>
      </c>
      <c r="H8636" s="12" t="s">
        <v>55937</v>
      </c>
      <c r="I8636" s="8"/>
      <c r="J8636" s="8"/>
    </row>
    <row r="8637" spans="1:10">
      <c r="A8637" s="16" t="s">
        <v>25701</v>
      </c>
      <c r="B8637" s="8" t="s">
        <v>50324</v>
      </c>
      <c r="C8637" s="8" t="s">
        <v>14081</v>
      </c>
      <c r="D8637" s="17" t="s">
        <v>25702</v>
      </c>
      <c r="E8637" s="11">
        <f t="shared" si="134"/>
        <v>1</v>
      </c>
      <c r="F8637" s="18" t="s">
        <v>55936</v>
      </c>
      <c r="G8637" s="18" t="s">
        <v>23</v>
      </c>
      <c r="H8637" s="18" t="s">
        <v>55937</v>
      </c>
      <c r="I8637" s="8"/>
      <c r="J8637" s="8"/>
    </row>
    <row r="8638" spans="1:10" ht="24">
      <c r="A8638" s="16" t="s">
        <v>25703</v>
      </c>
      <c r="B8638" s="8" t="s">
        <v>50325</v>
      </c>
      <c r="C8638" s="8" t="s">
        <v>25704</v>
      </c>
      <c r="D8638" s="17" t="s">
        <v>25705</v>
      </c>
      <c r="E8638" s="11">
        <f t="shared" si="134"/>
        <v>1</v>
      </c>
      <c r="F8638" s="18" t="s">
        <v>55936</v>
      </c>
      <c r="G8638" s="18" t="s">
        <v>23</v>
      </c>
      <c r="H8638" s="18" t="s">
        <v>55937</v>
      </c>
      <c r="I8638" s="8"/>
      <c r="J8638" s="8"/>
    </row>
    <row r="8639" spans="1:10" ht="24">
      <c r="A8639" s="16" t="s">
        <v>25706</v>
      </c>
      <c r="B8639" s="8" t="s">
        <v>50326</v>
      </c>
      <c r="C8639" s="8" t="s">
        <v>25707</v>
      </c>
      <c r="D8639" s="17" t="s">
        <v>25708</v>
      </c>
      <c r="E8639" s="11">
        <f t="shared" si="134"/>
        <v>1</v>
      </c>
      <c r="F8639" s="18" t="s">
        <v>55936</v>
      </c>
      <c r="G8639" s="18" t="s">
        <v>55975</v>
      </c>
      <c r="H8639" s="18" t="s">
        <v>55937</v>
      </c>
      <c r="I8639" s="8"/>
      <c r="J8639" s="8"/>
    </row>
    <row r="8640" spans="1:10" ht="36">
      <c r="A8640" s="16" t="s">
        <v>25709</v>
      </c>
      <c r="B8640" s="8" t="s">
        <v>50327</v>
      </c>
      <c r="C8640" s="8" t="s">
        <v>25710</v>
      </c>
      <c r="D8640" s="17" t="s">
        <v>25711</v>
      </c>
      <c r="E8640" s="11">
        <f t="shared" si="134"/>
        <v>1</v>
      </c>
      <c r="F8640" s="18" t="s">
        <v>55936</v>
      </c>
      <c r="G8640" s="18" t="s">
        <v>55975</v>
      </c>
      <c r="H8640" s="18" t="s">
        <v>55937</v>
      </c>
      <c r="I8640" s="8"/>
      <c r="J8640" s="8"/>
    </row>
    <row r="8641" spans="1:10" ht="48">
      <c r="A8641" s="33" t="s">
        <v>25712</v>
      </c>
      <c r="B8641" s="8" t="s">
        <v>50328</v>
      </c>
      <c r="C8641" s="8" t="s">
        <v>25713</v>
      </c>
      <c r="D8641" s="22" t="s">
        <v>25714</v>
      </c>
      <c r="E8641" s="11">
        <f t="shared" si="134"/>
        <v>1</v>
      </c>
      <c r="F8641" s="15" t="s">
        <v>55936</v>
      </c>
      <c r="G8641" s="15" t="s">
        <v>55975</v>
      </c>
      <c r="H8641" s="15" t="s">
        <v>55937</v>
      </c>
      <c r="I8641" s="8"/>
      <c r="J8641" s="8"/>
    </row>
    <row r="8642" spans="1:10">
      <c r="A8642" s="16" t="s">
        <v>25715</v>
      </c>
      <c r="B8642" s="8" t="s">
        <v>50329</v>
      </c>
      <c r="C8642" s="8" t="s">
        <v>25716</v>
      </c>
      <c r="D8642" s="17" t="s">
        <v>25717</v>
      </c>
      <c r="E8642" s="11">
        <f t="shared" ref="E8642:E8705" si="135">COUNTIF(B:B,B8642)</f>
        <v>1</v>
      </c>
      <c r="F8642" s="18" t="s">
        <v>55936</v>
      </c>
      <c r="G8642" s="18" t="s">
        <v>23</v>
      </c>
      <c r="H8642" s="18" t="s">
        <v>55937</v>
      </c>
      <c r="I8642" s="8"/>
      <c r="J8642" s="8"/>
    </row>
    <row r="8643" spans="1:10">
      <c r="A8643" s="16" t="s">
        <v>25718</v>
      </c>
      <c r="B8643" s="8" t="s">
        <v>50330</v>
      </c>
      <c r="C8643" s="8" t="s">
        <v>25719</v>
      </c>
      <c r="D8643" s="17" t="s">
        <v>25720</v>
      </c>
      <c r="E8643" s="11">
        <f t="shared" si="135"/>
        <v>1</v>
      </c>
      <c r="F8643" s="18" t="s">
        <v>55936</v>
      </c>
      <c r="G8643" s="18" t="s">
        <v>23</v>
      </c>
      <c r="H8643" s="18" t="s">
        <v>55937</v>
      </c>
      <c r="I8643" s="8"/>
      <c r="J8643" s="8"/>
    </row>
    <row r="8644" spans="1:10">
      <c r="A8644" s="16" t="s">
        <v>2078</v>
      </c>
      <c r="B8644" s="8" t="s">
        <v>50331</v>
      </c>
      <c r="C8644" s="8" t="s">
        <v>2079</v>
      </c>
      <c r="D8644" s="17" t="s">
        <v>25721</v>
      </c>
      <c r="E8644" s="11">
        <f t="shared" si="135"/>
        <v>1</v>
      </c>
      <c r="F8644" s="18" t="s">
        <v>55936</v>
      </c>
      <c r="G8644" s="18" t="s">
        <v>23</v>
      </c>
      <c r="H8644" s="18" t="s">
        <v>55937</v>
      </c>
      <c r="I8644" s="8"/>
      <c r="J8644" s="8"/>
    </row>
    <row r="8645" spans="1:10">
      <c r="A8645" s="16" t="s">
        <v>25722</v>
      </c>
      <c r="B8645" s="8" t="s">
        <v>25723</v>
      </c>
      <c r="C8645" s="8" t="s">
        <v>25723</v>
      </c>
      <c r="D8645" s="17" t="s">
        <v>25724</v>
      </c>
      <c r="E8645" s="11">
        <f t="shared" si="135"/>
        <v>1</v>
      </c>
      <c r="F8645" s="18" t="s">
        <v>55936</v>
      </c>
      <c r="G8645" s="18" t="s">
        <v>56039</v>
      </c>
      <c r="H8645" s="18" t="s">
        <v>55937</v>
      </c>
      <c r="I8645" s="8"/>
      <c r="J8645" s="8"/>
    </row>
    <row r="8646" spans="1:10">
      <c r="A8646" s="16" t="s">
        <v>25725</v>
      </c>
      <c r="B8646" s="8" t="s">
        <v>50332</v>
      </c>
      <c r="C8646" s="8" t="s">
        <v>25726</v>
      </c>
      <c r="D8646" s="17" t="s">
        <v>25727</v>
      </c>
      <c r="E8646" s="11">
        <f t="shared" si="135"/>
        <v>1</v>
      </c>
      <c r="F8646" s="18" t="s">
        <v>55936</v>
      </c>
      <c r="G8646" s="18" t="s">
        <v>56106</v>
      </c>
      <c r="H8646" s="18" t="s">
        <v>55937</v>
      </c>
      <c r="I8646" s="8"/>
      <c r="J8646" s="8"/>
    </row>
    <row r="8647" spans="1:10" ht="36">
      <c r="A8647" s="16" t="s">
        <v>25728</v>
      </c>
      <c r="B8647" s="8" t="s">
        <v>25729</v>
      </c>
      <c r="C8647" s="8" t="s">
        <v>25729</v>
      </c>
      <c r="D8647" s="17" t="s">
        <v>25730</v>
      </c>
      <c r="E8647" s="11">
        <f t="shared" si="135"/>
        <v>1</v>
      </c>
      <c r="F8647" s="18" t="s">
        <v>55936</v>
      </c>
      <c r="G8647" s="18" t="s">
        <v>56166</v>
      </c>
      <c r="H8647" s="18" t="s">
        <v>55937</v>
      </c>
      <c r="I8647" s="8"/>
      <c r="J8647" s="8"/>
    </row>
    <row r="8648" spans="1:10" ht="24">
      <c r="A8648" s="16" t="s">
        <v>25731</v>
      </c>
      <c r="B8648" s="8" t="s">
        <v>50333</v>
      </c>
      <c r="C8648" s="8" t="s">
        <v>25732</v>
      </c>
      <c r="D8648" s="17" t="s">
        <v>25733</v>
      </c>
      <c r="E8648" s="11">
        <f t="shared" si="135"/>
        <v>1</v>
      </c>
      <c r="F8648" s="18" t="s">
        <v>55936</v>
      </c>
      <c r="G8648" s="18" t="s">
        <v>23</v>
      </c>
      <c r="H8648" s="18" t="s">
        <v>55937</v>
      </c>
      <c r="I8648" s="8"/>
      <c r="J8648" s="8"/>
    </row>
    <row r="8649" spans="1:10">
      <c r="A8649" s="16" t="s">
        <v>2080</v>
      </c>
      <c r="B8649" s="8" t="s">
        <v>50334</v>
      </c>
      <c r="C8649" s="8" t="s">
        <v>4755</v>
      </c>
      <c r="D8649" s="17" t="s">
        <v>25734</v>
      </c>
      <c r="E8649" s="11">
        <f t="shared" si="135"/>
        <v>1</v>
      </c>
      <c r="F8649" s="18" t="s">
        <v>55936</v>
      </c>
      <c r="G8649" s="18" t="s">
        <v>23</v>
      </c>
      <c r="H8649" s="18" t="s">
        <v>55937</v>
      </c>
      <c r="I8649" s="8"/>
      <c r="J8649" s="8"/>
    </row>
    <row r="8650" spans="1:10" ht="36">
      <c r="A8650" s="16" t="s">
        <v>25735</v>
      </c>
      <c r="B8650" s="8" t="s">
        <v>50335</v>
      </c>
      <c r="C8650" s="8" t="s">
        <v>25736</v>
      </c>
      <c r="D8650" s="17" t="s">
        <v>25737</v>
      </c>
      <c r="E8650" s="11">
        <f t="shared" si="135"/>
        <v>1</v>
      </c>
      <c r="F8650" s="18" t="s">
        <v>55936</v>
      </c>
      <c r="G8650" s="18" t="s">
        <v>56271</v>
      </c>
      <c r="H8650" s="18" t="s">
        <v>55937</v>
      </c>
      <c r="I8650" s="8"/>
      <c r="J8650" s="8"/>
    </row>
    <row r="8651" spans="1:10" ht="84">
      <c r="A8651" s="16" t="s">
        <v>25738</v>
      </c>
      <c r="B8651" s="8" t="s">
        <v>50336</v>
      </c>
      <c r="C8651" s="8" t="s">
        <v>25739</v>
      </c>
      <c r="D8651" s="17" t="s">
        <v>25740</v>
      </c>
      <c r="E8651" s="11">
        <f t="shared" si="135"/>
        <v>1</v>
      </c>
      <c r="F8651" s="18" t="s">
        <v>55936</v>
      </c>
      <c r="G8651" s="18" t="s">
        <v>56271</v>
      </c>
      <c r="H8651" s="18" t="s">
        <v>55937</v>
      </c>
      <c r="I8651" s="8"/>
      <c r="J8651" s="8"/>
    </row>
    <row r="8652" spans="1:10" ht="24">
      <c r="A8652" s="16" t="s">
        <v>25741</v>
      </c>
      <c r="B8652" s="8" t="s">
        <v>50337</v>
      </c>
      <c r="C8652" s="8" t="s">
        <v>25742</v>
      </c>
      <c r="D8652" s="17" t="s">
        <v>25743</v>
      </c>
      <c r="E8652" s="11">
        <f t="shared" si="135"/>
        <v>1</v>
      </c>
      <c r="F8652" s="18" t="s">
        <v>55936</v>
      </c>
      <c r="G8652" s="18" t="s">
        <v>56068</v>
      </c>
      <c r="H8652" s="18" t="s">
        <v>55937</v>
      </c>
      <c r="I8652" s="8"/>
      <c r="J8652" s="8"/>
    </row>
    <row r="8653" spans="1:10" ht="36">
      <c r="A8653" s="16" t="s">
        <v>25744</v>
      </c>
      <c r="B8653" s="8" t="s">
        <v>50338</v>
      </c>
      <c r="C8653" s="8" t="s">
        <v>25745</v>
      </c>
      <c r="D8653" s="17" t="s">
        <v>25746</v>
      </c>
      <c r="E8653" s="11">
        <f t="shared" si="135"/>
        <v>1</v>
      </c>
      <c r="F8653" s="18" t="s">
        <v>55936</v>
      </c>
      <c r="G8653" s="18" t="s">
        <v>56040</v>
      </c>
      <c r="H8653" s="18" t="s">
        <v>55937</v>
      </c>
      <c r="I8653" s="8"/>
      <c r="J8653" s="8"/>
    </row>
    <row r="8654" spans="1:10" ht="48">
      <c r="A8654" s="16" t="s">
        <v>2081</v>
      </c>
      <c r="B8654" s="8" t="s">
        <v>50339</v>
      </c>
      <c r="C8654" s="8" t="s">
        <v>567</v>
      </c>
      <c r="D8654" s="17" t="s">
        <v>25747</v>
      </c>
      <c r="E8654" s="11">
        <f t="shared" si="135"/>
        <v>1</v>
      </c>
      <c r="F8654" s="18" t="s">
        <v>55936</v>
      </c>
      <c r="G8654" s="18" t="s">
        <v>55995</v>
      </c>
      <c r="H8654" s="18" t="s">
        <v>55937</v>
      </c>
      <c r="I8654" s="8"/>
      <c r="J8654" s="8"/>
    </row>
    <row r="8655" spans="1:10" ht="36">
      <c r="A8655" s="33" t="s">
        <v>25748</v>
      </c>
      <c r="B8655" s="8" t="s">
        <v>50340</v>
      </c>
      <c r="C8655" s="8" t="s">
        <v>25749</v>
      </c>
      <c r="D8655" s="22" t="s">
        <v>25750</v>
      </c>
      <c r="E8655" s="11">
        <f t="shared" si="135"/>
        <v>1</v>
      </c>
      <c r="F8655" s="15" t="s">
        <v>55936</v>
      </c>
      <c r="G8655" s="15" t="s">
        <v>23</v>
      </c>
      <c r="H8655" s="15" t="s">
        <v>55937</v>
      </c>
      <c r="I8655" s="8"/>
      <c r="J8655" s="8"/>
    </row>
    <row r="8656" spans="1:10" ht="96">
      <c r="A8656" s="16" t="s">
        <v>25751</v>
      </c>
      <c r="B8656" s="8" t="s">
        <v>50341</v>
      </c>
      <c r="C8656" s="8" t="s">
        <v>25752</v>
      </c>
      <c r="D8656" s="17" t="s">
        <v>25753</v>
      </c>
      <c r="E8656" s="11">
        <f t="shared" si="135"/>
        <v>1</v>
      </c>
      <c r="F8656" s="18" t="s">
        <v>55936</v>
      </c>
      <c r="G8656" s="18" t="s">
        <v>55970</v>
      </c>
      <c r="H8656" s="18" t="s">
        <v>55937</v>
      </c>
      <c r="I8656" s="8"/>
      <c r="J8656" s="8"/>
    </row>
    <row r="8657" spans="1:10" ht="24">
      <c r="A8657" s="62" t="s">
        <v>25754</v>
      </c>
      <c r="B8657" s="8" t="s">
        <v>25755</v>
      </c>
      <c r="C8657" s="8" t="s">
        <v>25755</v>
      </c>
      <c r="D8657" s="61" t="s">
        <v>25756</v>
      </c>
      <c r="E8657" s="11">
        <f t="shared" si="135"/>
        <v>1</v>
      </c>
      <c r="F8657" s="12" t="s">
        <v>55936</v>
      </c>
      <c r="G8657" s="12" t="s">
        <v>55972</v>
      </c>
      <c r="H8657" s="12" t="s">
        <v>55937</v>
      </c>
      <c r="I8657" s="61"/>
      <c r="J8657" s="8"/>
    </row>
    <row r="8658" spans="1:10" ht="24">
      <c r="A8658" s="16" t="s">
        <v>25757</v>
      </c>
      <c r="B8658" s="8" t="s">
        <v>50342</v>
      </c>
      <c r="C8658" s="8" t="s">
        <v>25758</v>
      </c>
      <c r="D8658" s="17" t="s">
        <v>25759</v>
      </c>
      <c r="E8658" s="11">
        <f t="shared" si="135"/>
        <v>1</v>
      </c>
      <c r="F8658" s="18" t="s">
        <v>55936</v>
      </c>
      <c r="G8658" s="18" t="s">
        <v>55948</v>
      </c>
      <c r="H8658" s="18" t="s">
        <v>55937</v>
      </c>
      <c r="I8658" s="8"/>
      <c r="J8658" s="8"/>
    </row>
    <row r="8659" spans="1:10">
      <c r="A8659" s="16" t="s">
        <v>25760</v>
      </c>
      <c r="B8659" s="8" t="s">
        <v>50343</v>
      </c>
      <c r="C8659" s="8" t="s">
        <v>25761</v>
      </c>
      <c r="D8659" s="17" t="s">
        <v>25762</v>
      </c>
      <c r="E8659" s="11">
        <f t="shared" si="135"/>
        <v>1</v>
      </c>
      <c r="F8659" s="18" t="s">
        <v>55936</v>
      </c>
      <c r="G8659" s="18" t="s">
        <v>56053</v>
      </c>
      <c r="H8659" s="18" t="s">
        <v>55937</v>
      </c>
      <c r="I8659" s="8"/>
      <c r="J8659" s="8"/>
    </row>
    <row r="8660" spans="1:10" ht="24">
      <c r="A8660" s="19" t="s">
        <v>25763</v>
      </c>
      <c r="B8660" s="8" t="s">
        <v>50344</v>
      </c>
      <c r="C8660" s="8" t="s">
        <v>25764</v>
      </c>
      <c r="D8660" s="29" t="s">
        <v>25765</v>
      </c>
      <c r="E8660" s="11">
        <f t="shared" si="135"/>
        <v>1</v>
      </c>
      <c r="F8660" s="15" t="s">
        <v>55936</v>
      </c>
      <c r="G8660" s="15" t="s">
        <v>23</v>
      </c>
      <c r="H8660" s="15" t="s">
        <v>55937</v>
      </c>
      <c r="I8660" s="8"/>
      <c r="J8660" s="8"/>
    </row>
    <row r="8661" spans="1:10">
      <c r="A8661" s="24" t="s">
        <v>38220</v>
      </c>
      <c r="B8661" s="8" t="s">
        <v>50345</v>
      </c>
      <c r="C8661" s="8" t="s">
        <v>40807</v>
      </c>
      <c r="D8661" s="45" t="s">
        <v>55505</v>
      </c>
      <c r="E8661" s="11">
        <f t="shared" si="135"/>
        <v>1</v>
      </c>
      <c r="F8661" s="12" t="s">
        <v>55936</v>
      </c>
      <c r="G8661" s="12" t="s">
        <v>23</v>
      </c>
      <c r="H8661" s="12" t="s">
        <v>55937</v>
      </c>
      <c r="I8661" s="8"/>
      <c r="J8661" s="8"/>
    </row>
    <row r="8662" spans="1:10">
      <c r="A8662" s="33" t="s">
        <v>25766</v>
      </c>
      <c r="B8662" s="8" t="s">
        <v>50346</v>
      </c>
      <c r="C8662" s="8" t="s">
        <v>25767</v>
      </c>
      <c r="D8662" s="8" t="s">
        <v>25768</v>
      </c>
      <c r="E8662" s="11">
        <f t="shared" si="135"/>
        <v>1</v>
      </c>
      <c r="F8662" s="12" t="s">
        <v>55936</v>
      </c>
      <c r="G8662" s="12" t="s">
        <v>23</v>
      </c>
      <c r="H8662" s="12" t="s">
        <v>55937</v>
      </c>
      <c r="I8662" s="8"/>
      <c r="J8662" s="8"/>
    </row>
    <row r="8663" spans="1:10">
      <c r="A8663" s="33" t="s">
        <v>2082</v>
      </c>
      <c r="B8663" s="8" t="s">
        <v>25769</v>
      </c>
      <c r="C8663" s="8" t="s">
        <v>25769</v>
      </c>
      <c r="D8663" s="8" t="s">
        <v>25770</v>
      </c>
      <c r="E8663" s="11">
        <f t="shared" si="135"/>
        <v>1</v>
      </c>
      <c r="F8663" s="12" t="s">
        <v>55936</v>
      </c>
      <c r="G8663" s="12" t="s">
        <v>56233</v>
      </c>
      <c r="H8663" s="12" t="s">
        <v>55937</v>
      </c>
      <c r="I8663" s="8"/>
      <c r="J8663" s="8"/>
    </row>
    <row r="8664" spans="1:10">
      <c r="A8664" s="35" t="s">
        <v>2083</v>
      </c>
      <c r="B8664" s="8" t="s">
        <v>50347</v>
      </c>
      <c r="C8664" s="8" t="s">
        <v>3996</v>
      </c>
      <c r="D8664" s="20" t="s">
        <v>25771</v>
      </c>
      <c r="E8664" s="11">
        <f t="shared" si="135"/>
        <v>1</v>
      </c>
      <c r="F8664" s="8" t="s">
        <v>55936</v>
      </c>
      <c r="G8664" s="8" t="s">
        <v>23</v>
      </c>
      <c r="H8664" s="8" t="s">
        <v>55937</v>
      </c>
      <c r="I8664" s="8"/>
      <c r="J8664" s="8"/>
    </row>
    <row r="8665" spans="1:10">
      <c r="A8665" s="16" t="s">
        <v>25772</v>
      </c>
      <c r="B8665" s="8" t="s">
        <v>50348</v>
      </c>
      <c r="C8665" s="8" t="s">
        <v>4024</v>
      </c>
      <c r="D8665" s="17" t="s">
        <v>25773</v>
      </c>
      <c r="E8665" s="11">
        <f t="shared" si="135"/>
        <v>1</v>
      </c>
      <c r="F8665" s="18" t="s">
        <v>55936</v>
      </c>
      <c r="G8665" s="18" t="s">
        <v>23</v>
      </c>
      <c r="H8665" s="18" t="s">
        <v>55937</v>
      </c>
      <c r="I8665" s="8"/>
      <c r="J8665" s="8"/>
    </row>
    <row r="8666" spans="1:10" ht="24">
      <c r="A8666" s="16" t="s">
        <v>25774</v>
      </c>
      <c r="B8666" s="8" t="s">
        <v>50349</v>
      </c>
      <c r="C8666" s="8" t="s">
        <v>4200</v>
      </c>
      <c r="D8666" s="17" t="s">
        <v>25775</v>
      </c>
      <c r="E8666" s="11">
        <f t="shared" si="135"/>
        <v>1</v>
      </c>
      <c r="F8666" s="18" t="s">
        <v>55936</v>
      </c>
      <c r="G8666" s="18" t="s">
        <v>23</v>
      </c>
      <c r="H8666" s="18" t="s">
        <v>55937</v>
      </c>
      <c r="I8666" s="8"/>
      <c r="J8666" s="8"/>
    </row>
    <row r="8667" spans="1:10" ht="24">
      <c r="A8667" s="16" t="s">
        <v>25776</v>
      </c>
      <c r="B8667" s="8" t="s">
        <v>50350</v>
      </c>
      <c r="C8667" s="8" t="s">
        <v>25777</v>
      </c>
      <c r="D8667" s="17" t="s">
        <v>25778</v>
      </c>
      <c r="E8667" s="11">
        <f t="shared" si="135"/>
        <v>1</v>
      </c>
      <c r="F8667" s="18" t="s">
        <v>55936</v>
      </c>
      <c r="G8667" s="18" t="s">
        <v>56055</v>
      </c>
      <c r="H8667" s="18" t="s">
        <v>55937</v>
      </c>
      <c r="I8667" s="8"/>
      <c r="J8667" s="8"/>
    </row>
    <row r="8668" spans="1:10">
      <c r="A8668" s="16" t="s">
        <v>2084</v>
      </c>
      <c r="B8668" s="8" t="s">
        <v>50351</v>
      </c>
      <c r="C8668" s="8" t="s">
        <v>4756</v>
      </c>
      <c r="D8668" s="17" t="s">
        <v>25779</v>
      </c>
      <c r="E8668" s="11">
        <f t="shared" si="135"/>
        <v>1</v>
      </c>
      <c r="F8668" s="18" t="s">
        <v>55936</v>
      </c>
      <c r="G8668" s="18" t="s">
        <v>23</v>
      </c>
      <c r="H8668" s="18" t="s">
        <v>55937</v>
      </c>
      <c r="I8668" s="8"/>
      <c r="J8668" s="8"/>
    </row>
    <row r="8669" spans="1:10" ht="48">
      <c r="A8669" s="39" t="s">
        <v>25780</v>
      </c>
      <c r="B8669" s="8" t="s">
        <v>50352</v>
      </c>
      <c r="C8669" s="8" t="s">
        <v>25781</v>
      </c>
      <c r="D8669" s="54" t="s">
        <v>25782</v>
      </c>
      <c r="E8669" s="11">
        <f t="shared" si="135"/>
        <v>1</v>
      </c>
      <c r="F8669" s="12" t="s">
        <v>55936</v>
      </c>
      <c r="G8669" s="12" t="s">
        <v>55995</v>
      </c>
      <c r="H8669" s="12" t="s">
        <v>55937</v>
      </c>
      <c r="I8669" s="8"/>
      <c r="J8669" s="8"/>
    </row>
    <row r="8670" spans="1:10" ht="36">
      <c r="A8670" s="19" t="s">
        <v>25783</v>
      </c>
      <c r="B8670" s="8" t="s">
        <v>50353</v>
      </c>
      <c r="C8670" s="8" t="s">
        <v>25784</v>
      </c>
      <c r="D8670" s="29" t="s">
        <v>25785</v>
      </c>
      <c r="E8670" s="11">
        <f t="shared" si="135"/>
        <v>1</v>
      </c>
      <c r="F8670" s="15" t="s">
        <v>55936</v>
      </c>
      <c r="G8670" s="15" t="s">
        <v>55948</v>
      </c>
      <c r="H8670" s="15" t="s">
        <v>55937</v>
      </c>
      <c r="I8670" s="8"/>
      <c r="J8670" s="8"/>
    </row>
    <row r="8671" spans="1:10">
      <c r="A8671" s="16" t="s">
        <v>25786</v>
      </c>
      <c r="B8671" s="8" t="s">
        <v>50354</v>
      </c>
      <c r="C8671" s="8" t="s">
        <v>25787</v>
      </c>
      <c r="D8671" s="17" t="s">
        <v>25788</v>
      </c>
      <c r="E8671" s="11">
        <f t="shared" si="135"/>
        <v>1</v>
      </c>
      <c r="F8671" s="18" t="s">
        <v>55936</v>
      </c>
      <c r="G8671" s="18" t="s">
        <v>23</v>
      </c>
      <c r="H8671" s="18" t="s">
        <v>55937</v>
      </c>
      <c r="I8671" s="8"/>
      <c r="J8671" s="8"/>
    </row>
    <row r="8672" spans="1:10" ht="36">
      <c r="A8672" s="16" t="s">
        <v>25789</v>
      </c>
      <c r="B8672" s="8" t="s">
        <v>50355</v>
      </c>
      <c r="C8672" s="8" t="s">
        <v>25790</v>
      </c>
      <c r="D8672" s="17" t="s">
        <v>25791</v>
      </c>
      <c r="E8672" s="11">
        <f t="shared" si="135"/>
        <v>1</v>
      </c>
      <c r="F8672" s="18" t="s">
        <v>55936</v>
      </c>
      <c r="G8672" s="18" t="s">
        <v>55948</v>
      </c>
      <c r="H8672" s="18" t="s">
        <v>55937</v>
      </c>
      <c r="I8672" s="8"/>
      <c r="J8672" s="8"/>
    </row>
    <row r="8673" spans="1:10" ht="180">
      <c r="A8673" s="16" t="s">
        <v>25792</v>
      </c>
      <c r="B8673" s="8" t="s">
        <v>50356</v>
      </c>
      <c r="C8673" s="8" t="s">
        <v>25793</v>
      </c>
      <c r="D8673" s="17" t="s">
        <v>25794</v>
      </c>
      <c r="E8673" s="11">
        <f t="shared" si="135"/>
        <v>1</v>
      </c>
      <c r="F8673" s="18" t="s">
        <v>55936</v>
      </c>
      <c r="G8673" s="18" t="s">
        <v>55968</v>
      </c>
      <c r="H8673" s="18" t="s">
        <v>55937</v>
      </c>
      <c r="I8673" s="8"/>
      <c r="J8673" s="8"/>
    </row>
    <row r="8674" spans="1:10" ht="156">
      <c r="A8674" s="16" t="s">
        <v>25795</v>
      </c>
      <c r="B8674" s="8" t="s">
        <v>50357</v>
      </c>
      <c r="C8674" s="8" t="s">
        <v>25796</v>
      </c>
      <c r="D8674" s="17" t="s">
        <v>25797</v>
      </c>
      <c r="E8674" s="11">
        <f t="shared" si="135"/>
        <v>1</v>
      </c>
      <c r="F8674" s="18" t="s">
        <v>55936</v>
      </c>
      <c r="G8674" s="18" t="s">
        <v>55987</v>
      </c>
      <c r="H8674" s="18" t="s">
        <v>55937</v>
      </c>
      <c r="I8674" s="8"/>
      <c r="J8674" s="8"/>
    </row>
    <row r="8675" spans="1:10" ht="48">
      <c r="A8675" s="16" t="s">
        <v>25798</v>
      </c>
      <c r="B8675" s="8" t="s">
        <v>50358</v>
      </c>
      <c r="C8675" s="8" t="s">
        <v>25799</v>
      </c>
      <c r="D8675" s="17" t="s">
        <v>25800</v>
      </c>
      <c r="E8675" s="11">
        <f t="shared" si="135"/>
        <v>1</v>
      </c>
      <c r="F8675" s="18" t="s">
        <v>55936</v>
      </c>
      <c r="G8675" s="18" t="s">
        <v>56217</v>
      </c>
      <c r="H8675" s="18" t="s">
        <v>55937</v>
      </c>
      <c r="I8675" s="8"/>
      <c r="J8675" s="8"/>
    </row>
    <row r="8676" spans="1:10">
      <c r="A8676" s="16" t="s">
        <v>25801</v>
      </c>
      <c r="B8676" s="8" t="s">
        <v>50359</v>
      </c>
      <c r="C8676" s="8" t="s">
        <v>25802</v>
      </c>
      <c r="D8676" s="17" t="s">
        <v>25803</v>
      </c>
      <c r="E8676" s="11">
        <f t="shared" si="135"/>
        <v>1</v>
      </c>
      <c r="F8676" s="18" t="s">
        <v>55936</v>
      </c>
      <c r="G8676" s="18" t="s">
        <v>56186</v>
      </c>
      <c r="H8676" s="18" t="s">
        <v>55937</v>
      </c>
      <c r="I8676" s="8"/>
      <c r="J8676" s="8"/>
    </row>
    <row r="8677" spans="1:10">
      <c r="A8677" s="16" t="s">
        <v>2085</v>
      </c>
      <c r="B8677" s="8" t="s">
        <v>50360</v>
      </c>
      <c r="C8677" s="8" t="s">
        <v>4757</v>
      </c>
      <c r="D8677" s="17" t="s">
        <v>25804</v>
      </c>
      <c r="E8677" s="11">
        <f t="shared" si="135"/>
        <v>1</v>
      </c>
      <c r="F8677" s="18" t="s">
        <v>55936</v>
      </c>
      <c r="G8677" s="18" t="s">
        <v>23</v>
      </c>
      <c r="H8677" s="18" t="s">
        <v>55937</v>
      </c>
      <c r="I8677" s="8"/>
      <c r="J8677" s="8"/>
    </row>
    <row r="8678" spans="1:10" ht="24">
      <c r="A8678" s="24" t="s">
        <v>25805</v>
      </c>
      <c r="B8678" s="8" t="s">
        <v>50361</v>
      </c>
      <c r="C8678" s="8" t="s">
        <v>25806</v>
      </c>
      <c r="D8678" s="45" t="s">
        <v>25807</v>
      </c>
      <c r="E8678" s="11">
        <f t="shared" si="135"/>
        <v>1</v>
      </c>
      <c r="F8678" s="12" t="s">
        <v>55936</v>
      </c>
      <c r="G8678" s="12" t="s">
        <v>23</v>
      </c>
      <c r="H8678" s="12" t="s">
        <v>55937</v>
      </c>
      <c r="I8678" s="8"/>
      <c r="J8678" s="8"/>
    </row>
    <row r="8679" spans="1:10" ht="24">
      <c r="A8679" s="16" t="s">
        <v>25808</v>
      </c>
      <c r="B8679" s="8" t="s">
        <v>50362</v>
      </c>
      <c r="C8679" s="8" t="s">
        <v>25809</v>
      </c>
      <c r="D8679" s="17" t="s">
        <v>25810</v>
      </c>
      <c r="E8679" s="11">
        <f t="shared" si="135"/>
        <v>1</v>
      </c>
      <c r="F8679" s="18" t="s">
        <v>55936</v>
      </c>
      <c r="G8679" s="18" t="s">
        <v>23</v>
      </c>
      <c r="H8679" s="18" t="s">
        <v>55937</v>
      </c>
      <c r="I8679" s="8"/>
      <c r="J8679" s="8"/>
    </row>
    <row r="8680" spans="1:10">
      <c r="A8680" s="16" t="s">
        <v>25811</v>
      </c>
      <c r="B8680" s="8" t="s">
        <v>50363</v>
      </c>
      <c r="C8680" s="8" t="s">
        <v>25812</v>
      </c>
      <c r="D8680" s="17" t="s">
        <v>25813</v>
      </c>
      <c r="E8680" s="11">
        <f t="shared" si="135"/>
        <v>1</v>
      </c>
      <c r="F8680" s="18" t="s">
        <v>55936</v>
      </c>
      <c r="G8680" s="18" t="s">
        <v>56033</v>
      </c>
      <c r="H8680" s="18" t="s">
        <v>55937</v>
      </c>
      <c r="I8680" s="8"/>
      <c r="J8680" s="8"/>
    </row>
    <row r="8681" spans="1:10" ht="60">
      <c r="A8681" s="16" t="s">
        <v>25814</v>
      </c>
      <c r="B8681" s="8" t="s">
        <v>50364</v>
      </c>
      <c r="C8681" s="8" t="s">
        <v>25815</v>
      </c>
      <c r="D8681" s="17" t="s">
        <v>25816</v>
      </c>
      <c r="E8681" s="11">
        <f t="shared" si="135"/>
        <v>1</v>
      </c>
      <c r="F8681" s="18" t="s">
        <v>55936</v>
      </c>
      <c r="G8681" s="18" t="s">
        <v>56128</v>
      </c>
      <c r="H8681" s="18" t="s">
        <v>55937</v>
      </c>
      <c r="I8681" s="8"/>
      <c r="J8681" s="8"/>
    </row>
    <row r="8682" spans="1:10" ht="24">
      <c r="A8682" s="19" t="s">
        <v>25817</v>
      </c>
      <c r="B8682" s="8" t="s">
        <v>50365</v>
      </c>
      <c r="C8682" s="8" t="s">
        <v>25818</v>
      </c>
      <c r="D8682" s="29" t="s">
        <v>25819</v>
      </c>
      <c r="E8682" s="11">
        <f t="shared" si="135"/>
        <v>1</v>
      </c>
      <c r="F8682" s="15" t="s">
        <v>55936</v>
      </c>
      <c r="G8682" s="15" t="s">
        <v>56015</v>
      </c>
      <c r="H8682" s="15" t="s">
        <v>55937</v>
      </c>
      <c r="I8682" s="8"/>
      <c r="J8682" s="8"/>
    </row>
    <row r="8683" spans="1:10">
      <c r="A8683" s="16" t="s">
        <v>25820</v>
      </c>
      <c r="B8683" s="8" t="s">
        <v>50366</v>
      </c>
      <c r="C8683" s="8" t="s">
        <v>25821</v>
      </c>
      <c r="D8683" s="17" t="s">
        <v>25822</v>
      </c>
      <c r="E8683" s="11">
        <f t="shared" si="135"/>
        <v>1</v>
      </c>
      <c r="F8683" s="18" t="s">
        <v>55936</v>
      </c>
      <c r="G8683" s="18" t="s">
        <v>56015</v>
      </c>
      <c r="H8683" s="18" t="s">
        <v>55937</v>
      </c>
      <c r="I8683" s="8"/>
      <c r="J8683" s="8"/>
    </row>
    <row r="8684" spans="1:10" ht="24">
      <c r="A8684" s="19" t="s">
        <v>25823</v>
      </c>
      <c r="B8684" s="8" t="s">
        <v>50367</v>
      </c>
      <c r="C8684" s="8" t="s">
        <v>25824</v>
      </c>
      <c r="D8684" s="29" t="s">
        <v>25825</v>
      </c>
      <c r="E8684" s="11">
        <f t="shared" si="135"/>
        <v>1</v>
      </c>
      <c r="F8684" s="15" t="s">
        <v>55936</v>
      </c>
      <c r="G8684" s="15" t="s">
        <v>23</v>
      </c>
      <c r="H8684" s="15" t="s">
        <v>55937</v>
      </c>
      <c r="I8684" s="8"/>
      <c r="J8684" s="8"/>
    </row>
    <row r="8685" spans="1:10" ht="24">
      <c r="A8685" s="16" t="s">
        <v>38221</v>
      </c>
      <c r="B8685" s="8" t="s">
        <v>40808</v>
      </c>
      <c r="C8685" s="8" t="s">
        <v>40808</v>
      </c>
      <c r="D8685" s="17" t="s">
        <v>55506</v>
      </c>
      <c r="E8685" s="11">
        <f t="shared" si="135"/>
        <v>1</v>
      </c>
      <c r="F8685" s="18" t="s">
        <v>38138</v>
      </c>
      <c r="G8685" s="18" t="s">
        <v>55946</v>
      </c>
      <c r="H8685" s="18" t="s">
        <v>55938</v>
      </c>
      <c r="I8685" s="8"/>
      <c r="J8685" s="8">
        <v>1</v>
      </c>
    </row>
    <row r="8686" spans="1:10">
      <c r="A8686" s="16" t="s">
        <v>25826</v>
      </c>
      <c r="B8686" s="8" t="s">
        <v>50368</v>
      </c>
      <c r="C8686" s="8" t="s">
        <v>25827</v>
      </c>
      <c r="D8686" s="17" t="s">
        <v>25828</v>
      </c>
      <c r="E8686" s="11">
        <f t="shared" si="135"/>
        <v>1</v>
      </c>
      <c r="F8686" s="18" t="s">
        <v>55936</v>
      </c>
      <c r="G8686" s="18" t="s">
        <v>23</v>
      </c>
      <c r="H8686" s="18" t="s">
        <v>55937</v>
      </c>
      <c r="I8686" s="8"/>
      <c r="J8686" s="8">
        <v>2</v>
      </c>
    </row>
    <row r="8687" spans="1:10" ht="36">
      <c r="A8687" s="16" t="s">
        <v>2086</v>
      </c>
      <c r="B8687" s="8" t="s">
        <v>50369</v>
      </c>
      <c r="C8687" s="8" t="s">
        <v>24159</v>
      </c>
      <c r="D8687" s="17" t="s">
        <v>25829</v>
      </c>
      <c r="E8687" s="11">
        <f t="shared" si="135"/>
        <v>1</v>
      </c>
      <c r="F8687" s="18" t="s">
        <v>55936</v>
      </c>
      <c r="G8687" s="18" t="s">
        <v>56006</v>
      </c>
      <c r="H8687" s="18" t="s">
        <v>55937</v>
      </c>
      <c r="I8687" s="8"/>
      <c r="J8687" s="8">
        <v>3</v>
      </c>
    </row>
    <row r="8688" spans="1:10" ht="48">
      <c r="A8688" s="33" t="s">
        <v>25830</v>
      </c>
      <c r="B8688" s="8" t="s">
        <v>50370</v>
      </c>
      <c r="C8688" s="8" t="s">
        <v>25831</v>
      </c>
      <c r="D8688" s="22" t="s">
        <v>25832</v>
      </c>
      <c r="E8688" s="11">
        <f t="shared" si="135"/>
        <v>1</v>
      </c>
      <c r="F8688" s="15" t="s">
        <v>55936</v>
      </c>
      <c r="G8688" s="15" t="s">
        <v>23</v>
      </c>
      <c r="H8688" s="15" t="s">
        <v>55937</v>
      </c>
      <c r="I8688" s="8"/>
      <c r="J8688" s="8"/>
    </row>
    <row r="8689" spans="1:10" ht="36">
      <c r="A8689" s="33" t="s">
        <v>25833</v>
      </c>
      <c r="B8689" s="8" t="s">
        <v>50371</v>
      </c>
      <c r="C8689" s="8" t="s">
        <v>25834</v>
      </c>
      <c r="D8689" s="22" t="s">
        <v>25835</v>
      </c>
      <c r="E8689" s="11">
        <f t="shared" si="135"/>
        <v>1</v>
      </c>
      <c r="F8689" s="12" t="s">
        <v>55936</v>
      </c>
      <c r="G8689" s="12" t="s">
        <v>56061</v>
      </c>
      <c r="H8689" s="12" t="s">
        <v>55937</v>
      </c>
      <c r="I8689" s="8"/>
      <c r="J8689" s="8"/>
    </row>
    <row r="8690" spans="1:10" ht="24">
      <c r="A8690" s="16" t="s">
        <v>25836</v>
      </c>
      <c r="B8690" s="8" t="s">
        <v>50372</v>
      </c>
      <c r="C8690" s="8" t="s">
        <v>25837</v>
      </c>
      <c r="D8690" s="17" t="s">
        <v>25838</v>
      </c>
      <c r="E8690" s="11">
        <f t="shared" si="135"/>
        <v>1</v>
      </c>
      <c r="F8690" s="18" t="s">
        <v>55936</v>
      </c>
      <c r="G8690" s="18" t="s">
        <v>23</v>
      </c>
      <c r="H8690" s="18" t="s">
        <v>55937</v>
      </c>
      <c r="I8690" s="8"/>
      <c r="J8690" s="8"/>
    </row>
    <row r="8691" spans="1:10" ht="48">
      <c r="A8691" s="16" t="s">
        <v>25839</v>
      </c>
      <c r="B8691" s="8" t="s">
        <v>63</v>
      </c>
      <c r="C8691" s="8" t="s">
        <v>25840</v>
      </c>
      <c r="D8691" s="17" t="s">
        <v>25841</v>
      </c>
      <c r="E8691" s="11">
        <f t="shared" si="135"/>
        <v>2</v>
      </c>
      <c r="F8691" s="18" t="s">
        <v>55936</v>
      </c>
      <c r="G8691" s="18" t="s">
        <v>56154</v>
      </c>
      <c r="H8691" s="18" t="s">
        <v>55937</v>
      </c>
      <c r="I8691" s="8"/>
      <c r="J8691" s="8"/>
    </row>
    <row r="8692" spans="1:10" ht="60">
      <c r="A8692" s="16" t="s">
        <v>25842</v>
      </c>
      <c r="B8692" s="8" t="s">
        <v>50373</v>
      </c>
      <c r="C8692" s="8" t="s">
        <v>25843</v>
      </c>
      <c r="D8692" s="17" t="s">
        <v>25844</v>
      </c>
      <c r="E8692" s="11">
        <f t="shared" si="135"/>
        <v>1</v>
      </c>
      <c r="F8692" s="18" t="s">
        <v>55936</v>
      </c>
      <c r="G8692" s="18" t="s">
        <v>56272</v>
      </c>
      <c r="H8692" s="18" t="s">
        <v>55937</v>
      </c>
      <c r="I8692" s="8"/>
      <c r="J8692" s="8"/>
    </row>
    <row r="8693" spans="1:10" ht="48">
      <c r="A8693" s="16" t="s">
        <v>25845</v>
      </c>
      <c r="B8693" s="8" t="s">
        <v>50374</v>
      </c>
      <c r="C8693" s="8" t="s">
        <v>25846</v>
      </c>
      <c r="D8693" s="17" t="s">
        <v>25847</v>
      </c>
      <c r="E8693" s="11">
        <f t="shared" si="135"/>
        <v>1</v>
      </c>
      <c r="F8693" s="18" t="s">
        <v>55936</v>
      </c>
      <c r="G8693" s="18" t="s">
        <v>55981</v>
      </c>
      <c r="H8693" s="18" t="s">
        <v>55937</v>
      </c>
      <c r="I8693" s="8"/>
      <c r="J8693" s="8"/>
    </row>
    <row r="8694" spans="1:10">
      <c r="A8694" s="16" t="s">
        <v>2087</v>
      </c>
      <c r="B8694" s="8" t="s">
        <v>50375</v>
      </c>
      <c r="C8694" s="8" t="s">
        <v>4758</v>
      </c>
      <c r="D8694" s="17" t="s">
        <v>25848</v>
      </c>
      <c r="E8694" s="11">
        <f t="shared" si="135"/>
        <v>1</v>
      </c>
      <c r="F8694" s="18" t="s">
        <v>55936</v>
      </c>
      <c r="G8694" s="18" t="s">
        <v>56023</v>
      </c>
      <c r="H8694" s="18" t="s">
        <v>55937</v>
      </c>
      <c r="I8694" s="8"/>
      <c r="J8694" s="8"/>
    </row>
    <row r="8695" spans="1:10" ht="24">
      <c r="A8695" s="16" t="s">
        <v>25849</v>
      </c>
      <c r="B8695" s="8" t="s">
        <v>50376</v>
      </c>
      <c r="C8695" s="8" t="s">
        <v>25850</v>
      </c>
      <c r="D8695" s="17" t="s">
        <v>25851</v>
      </c>
      <c r="E8695" s="11">
        <f t="shared" si="135"/>
        <v>1</v>
      </c>
      <c r="F8695" s="18" t="s">
        <v>55936</v>
      </c>
      <c r="G8695" s="18" t="s">
        <v>55944</v>
      </c>
      <c r="H8695" s="18" t="s">
        <v>55937</v>
      </c>
      <c r="I8695" s="8"/>
      <c r="J8695" s="8"/>
    </row>
    <row r="8696" spans="1:10">
      <c r="A8696" s="19" t="s">
        <v>2088</v>
      </c>
      <c r="B8696" s="8" t="s">
        <v>50377</v>
      </c>
      <c r="C8696" s="8" t="s">
        <v>4641</v>
      </c>
      <c r="D8696" s="29" t="s">
        <v>25852</v>
      </c>
      <c r="E8696" s="11">
        <f t="shared" si="135"/>
        <v>1</v>
      </c>
      <c r="F8696" s="15" t="s">
        <v>55936</v>
      </c>
      <c r="G8696" s="15" t="s">
        <v>23</v>
      </c>
      <c r="H8696" s="15" t="s">
        <v>55937</v>
      </c>
      <c r="I8696" s="8"/>
      <c r="J8696" s="8"/>
    </row>
    <row r="8697" spans="1:10">
      <c r="A8697" s="16" t="s">
        <v>25853</v>
      </c>
      <c r="B8697" s="8" t="s">
        <v>50378</v>
      </c>
      <c r="C8697" s="8" t="s">
        <v>3518</v>
      </c>
      <c r="D8697" s="17" t="s">
        <v>25854</v>
      </c>
      <c r="E8697" s="11">
        <f t="shared" si="135"/>
        <v>1</v>
      </c>
      <c r="F8697" s="18" t="s">
        <v>55936</v>
      </c>
      <c r="G8697" s="18" t="s">
        <v>23</v>
      </c>
      <c r="H8697" s="18" t="s">
        <v>55937</v>
      </c>
      <c r="I8697" s="8"/>
      <c r="J8697" s="8"/>
    </row>
    <row r="8698" spans="1:10">
      <c r="A8698" s="16" t="s">
        <v>25855</v>
      </c>
      <c r="B8698" s="8" t="s">
        <v>50379</v>
      </c>
      <c r="C8698" s="8" t="s">
        <v>25856</v>
      </c>
      <c r="D8698" s="17" t="s">
        <v>25857</v>
      </c>
      <c r="E8698" s="11">
        <f t="shared" si="135"/>
        <v>1</v>
      </c>
      <c r="F8698" s="18" t="s">
        <v>55936</v>
      </c>
      <c r="G8698" s="18" t="s">
        <v>56137</v>
      </c>
      <c r="H8698" s="18" t="s">
        <v>55937</v>
      </c>
      <c r="I8698" s="8"/>
      <c r="J8698" s="8"/>
    </row>
    <row r="8699" spans="1:10" ht="24">
      <c r="A8699" s="19" t="s">
        <v>2089</v>
      </c>
      <c r="B8699" s="8" t="s">
        <v>50380</v>
      </c>
      <c r="C8699" s="8" t="s">
        <v>25858</v>
      </c>
      <c r="D8699" s="22" t="s">
        <v>25859</v>
      </c>
      <c r="E8699" s="11">
        <f t="shared" si="135"/>
        <v>1</v>
      </c>
      <c r="F8699" s="15" t="s">
        <v>55936</v>
      </c>
      <c r="G8699" s="15" t="s">
        <v>23</v>
      </c>
      <c r="H8699" s="15" t="s">
        <v>55937</v>
      </c>
      <c r="I8699" s="8"/>
      <c r="J8699" s="8"/>
    </row>
    <row r="8700" spans="1:10">
      <c r="A8700" s="16" t="s">
        <v>25860</v>
      </c>
      <c r="B8700" s="8" t="s">
        <v>50381</v>
      </c>
      <c r="C8700" s="8" t="s">
        <v>25861</v>
      </c>
      <c r="D8700" s="17" t="s">
        <v>25862</v>
      </c>
      <c r="E8700" s="11">
        <f t="shared" si="135"/>
        <v>1</v>
      </c>
      <c r="F8700" s="18" t="s">
        <v>55936</v>
      </c>
      <c r="G8700" s="18" t="s">
        <v>23</v>
      </c>
      <c r="H8700" s="18" t="s">
        <v>55937</v>
      </c>
      <c r="I8700" s="8"/>
      <c r="J8700" s="8"/>
    </row>
    <row r="8701" spans="1:10">
      <c r="A8701" s="16" t="s">
        <v>25863</v>
      </c>
      <c r="B8701" s="8" t="s">
        <v>50382</v>
      </c>
      <c r="C8701" s="8" t="s">
        <v>25864</v>
      </c>
      <c r="D8701" s="17" t="s">
        <v>25865</v>
      </c>
      <c r="E8701" s="11">
        <f t="shared" si="135"/>
        <v>1</v>
      </c>
      <c r="F8701" s="18" t="s">
        <v>55936</v>
      </c>
      <c r="G8701" s="18" t="s">
        <v>23</v>
      </c>
      <c r="H8701" s="18" t="s">
        <v>55937</v>
      </c>
      <c r="I8701" s="8"/>
      <c r="J8701" s="8"/>
    </row>
    <row r="8702" spans="1:10" ht="36">
      <c r="A8702" s="16" t="s">
        <v>25866</v>
      </c>
      <c r="B8702" s="8" t="s">
        <v>50383</v>
      </c>
      <c r="C8702" s="8" t="s">
        <v>25867</v>
      </c>
      <c r="D8702" s="17" t="s">
        <v>25868</v>
      </c>
      <c r="E8702" s="11">
        <f t="shared" si="135"/>
        <v>1</v>
      </c>
      <c r="F8702" s="18" t="s">
        <v>55936</v>
      </c>
      <c r="G8702" s="18" t="s">
        <v>55995</v>
      </c>
      <c r="H8702" s="18" t="s">
        <v>55937</v>
      </c>
      <c r="I8702" s="8"/>
      <c r="J8702" s="8">
        <v>1</v>
      </c>
    </row>
    <row r="8703" spans="1:10">
      <c r="A8703" s="16" t="s">
        <v>25869</v>
      </c>
      <c r="B8703" s="8" t="s">
        <v>25691</v>
      </c>
      <c r="C8703" s="8" t="s">
        <v>25691</v>
      </c>
      <c r="D8703" s="17" t="s">
        <v>25870</v>
      </c>
      <c r="E8703" s="11">
        <f t="shared" si="135"/>
        <v>1</v>
      </c>
      <c r="F8703" s="18" t="s">
        <v>55936</v>
      </c>
      <c r="G8703" s="18" t="s">
        <v>23</v>
      </c>
      <c r="H8703" s="18" t="s">
        <v>55937</v>
      </c>
      <c r="I8703" s="8"/>
      <c r="J8703" s="8">
        <v>2</v>
      </c>
    </row>
    <row r="8704" spans="1:10" ht="60">
      <c r="A8704" s="16" t="s">
        <v>25871</v>
      </c>
      <c r="B8704" s="8" t="s">
        <v>50384</v>
      </c>
      <c r="C8704" s="8" t="s">
        <v>25872</v>
      </c>
      <c r="D8704" s="17" t="s">
        <v>25873</v>
      </c>
      <c r="E8704" s="11">
        <f t="shared" si="135"/>
        <v>1</v>
      </c>
      <c r="F8704" s="18" t="s">
        <v>55936</v>
      </c>
      <c r="G8704" s="18" t="s">
        <v>56194</v>
      </c>
      <c r="H8704" s="18" t="s">
        <v>55937</v>
      </c>
      <c r="I8704" s="8"/>
      <c r="J8704" s="8"/>
    </row>
    <row r="8705" spans="1:10">
      <c r="A8705" s="19" t="s">
        <v>2090</v>
      </c>
      <c r="B8705" s="8" t="s">
        <v>4759</v>
      </c>
      <c r="C8705" s="8" t="s">
        <v>4759</v>
      </c>
      <c r="D8705" s="29" t="s">
        <v>25874</v>
      </c>
      <c r="E8705" s="11">
        <f t="shared" si="135"/>
        <v>1</v>
      </c>
      <c r="F8705" s="15" t="s">
        <v>55936</v>
      </c>
      <c r="G8705" s="15" t="s">
        <v>56053</v>
      </c>
      <c r="H8705" s="15" t="s">
        <v>55937</v>
      </c>
      <c r="I8705" s="8"/>
      <c r="J8705" s="8"/>
    </row>
    <row r="8706" spans="1:10" ht="24">
      <c r="A8706" s="16" t="s">
        <v>25875</v>
      </c>
      <c r="B8706" s="8" t="s">
        <v>25876</v>
      </c>
      <c r="C8706" s="8" t="s">
        <v>25876</v>
      </c>
      <c r="D8706" s="17" t="s">
        <v>25877</v>
      </c>
      <c r="E8706" s="11">
        <f t="shared" ref="E8706:E8769" si="136">COUNTIF(B:B,B8706)</f>
        <v>1</v>
      </c>
      <c r="F8706" s="18" t="s">
        <v>55936</v>
      </c>
      <c r="G8706" s="18" t="s">
        <v>56218</v>
      </c>
      <c r="H8706" s="18" t="s">
        <v>55937</v>
      </c>
      <c r="I8706" s="8"/>
      <c r="J8706" s="8"/>
    </row>
    <row r="8707" spans="1:10" ht="24">
      <c r="A8707" s="33" t="s">
        <v>2091</v>
      </c>
      <c r="B8707" s="8" t="s">
        <v>50385</v>
      </c>
      <c r="C8707" s="8" t="s">
        <v>4760</v>
      </c>
      <c r="D8707" s="22" t="s">
        <v>25878</v>
      </c>
      <c r="E8707" s="11">
        <f t="shared" si="136"/>
        <v>1</v>
      </c>
      <c r="F8707" s="15" t="s">
        <v>55936</v>
      </c>
      <c r="G8707" s="15" t="s">
        <v>55968</v>
      </c>
      <c r="H8707" s="15" t="s">
        <v>55937</v>
      </c>
      <c r="I8707" s="8"/>
      <c r="J8707" s="8"/>
    </row>
    <row r="8708" spans="1:10" ht="48">
      <c r="A8708" s="16" t="s">
        <v>2092</v>
      </c>
      <c r="B8708" s="8" t="s">
        <v>2093</v>
      </c>
      <c r="C8708" s="8" t="s">
        <v>2093</v>
      </c>
      <c r="D8708" s="17" t="s">
        <v>25879</v>
      </c>
      <c r="E8708" s="11">
        <f t="shared" si="136"/>
        <v>1</v>
      </c>
      <c r="F8708" s="18" t="s">
        <v>55936</v>
      </c>
      <c r="G8708" s="18" t="s">
        <v>56152</v>
      </c>
      <c r="H8708" s="18" t="s">
        <v>55937</v>
      </c>
      <c r="I8708" s="8"/>
      <c r="J8708" s="8"/>
    </row>
    <row r="8709" spans="1:10" ht="84">
      <c r="A8709" s="16" t="s">
        <v>25880</v>
      </c>
      <c r="B8709" s="8" t="s">
        <v>50386</v>
      </c>
      <c r="C8709" s="8" t="s">
        <v>25881</v>
      </c>
      <c r="D8709" s="17" t="s">
        <v>25882</v>
      </c>
      <c r="E8709" s="11">
        <f t="shared" si="136"/>
        <v>1</v>
      </c>
      <c r="F8709" s="18" t="s">
        <v>55936</v>
      </c>
      <c r="G8709" s="18" t="s">
        <v>55991</v>
      </c>
      <c r="H8709" s="18" t="s">
        <v>55937</v>
      </c>
      <c r="I8709" s="8"/>
      <c r="J8709" s="8"/>
    </row>
    <row r="8710" spans="1:10" ht="36">
      <c r="A8710" s="57" t="s">
        <v>25883</v>
      </c>
      <c r="B8710" s="8" t="s">
        <v>50387</v>
      </c>
      <c r="C8710" s="8" t="s">
        <v>25884</v>
      </c>
      <c r="D8710" s="22" t="s">
        <v>25885</v>
      </c>
      <c r="E8710" s="11">
        <f t="shared" si="136"/>
        <v>2</v>
      </c>
      <c r="F8710" s="12" t="s">
        <v>55936</v>
      </c>
      <c r="G8710" s="12" t="s">
        <v>55976</v>
      </c>
      <c r="H8710" s="12" t="s">
        <v>55937</v>
      </c>
      <c r="I8710" s="8"/>
      <c r="J8710" s="8"/>
    </row>
    <row r="8711" spans="1:10" ht="108">
      <c r="A8711" s="19" t="s">
        <v>38222</v>
      </c>
      <c r="B8711" s="8" t="s">
        <v>50387</v>
      </c>
      <c r="C8711" s="8" t="s">
        <v>25884</v>
      </c>
      <c r="D8711" s="29" t="s">
        <v>55507</v>
      </c>
      <c r="E8711" s="11">
        <f t="shared" si="136"/>
        <v>2</v>
      </c>
      <c r="F8711" s="15" t="s">
        <v>55936</v>
      </c>
      <c r="G8711" s="15" t="s">
        <v>56024</v>
      </c>
      <c r="H8711" s="15" t="s">
        <v>55937</v>
      </c>
      <c r="I8711" s="8"/>
      <c r="J8711" s="8"/>
    </row>
    <row r="8712" spans="1:10" ht="36">
      <c r="A8712" s="19" t="s">
        <v>25886</v>
      </c>
      <c r="B8712" s="8" t="s">
        <v>50388</v>
      </c>
      <c r="C8712" s="8" t="s">
        <v>25887</v>
      </c>
      <c r="D8712" s="29" t="s">
        <v>25888</v>
      </c>
      <c r="E8712" s="11">
        <f t="shared" si="136"/>
        <v>1</v>
      </c>
      <c r="F8712" s="15" t="s">
        <v>55936</v>
      </c>
      <c r="G8712" s="15" t="s">
        <v>56255</v>
      </c>
      <c r="H8712" s="15" t="s">
        <v>55937</v>
      </c>
      <c r="I8712" s="8"/>
      <c r="J8712" s="8"/>
    </row>
    <row r="8713" spans="1:10" ht="36">
      <c r="A8713" s="16" t="s">
        <v>25889</v>
      </c>
      <c r="B8713" s="8" t="s">
        <v>50389</v>
      </c>
      <c r="C8713" s="8" t="s">
        <v>25890</v>
      </c>
      <c r="D8713" s="17" t="s">
        <v>25891</v>
      </c>
      <c r="E8713" s="11">
        <f t="shared" si="136"/>
        <v>1</v>
      </c>
      <c r="F8713" s="18" t="s">
        <v>55936</v>
      </c>
      <c r="G8713" s="18" t="s">
        <v>56105</v>
      </c>
      <c r="H8713" s="18" t="s">
        <v>55937</v>
      </c>
      <c r="I8713" s="8"/>
      <c r="J8713" s="8"/>
    </row>
    <row r="8714" spans="1:10" ht="72">
      <c r="A8714" s="55" t="s">
        <v>25892</v>
      </c>
      <c r="B8714" s="8" t="s">
        <v>50390</v>
      </c>
      <c r="C8714" s="8" t="s">
        <v>25893</v>
      </c>
      <c r="D8714" s="20" t="s">
        <v>25894</v>
      </c>
      <c r="E8714" s="11">
        <f t="shared" si="136"/>
        <v>1</v>
      </c>
      <c r="F8714" s="8" t="s">
        <v>55936</v>
      </c>
      <c r="G8714" s="8" t="s">
        <v>55991</v>
      </c>
      <c r="H8714" s="8" t="s">
        <v>55937</v>
      </c>
      <c r="I8714" s="8"/>
      <c r="J8714" s="8"/>
    </row>
    <row r="8715" spans="1:10" ht="36">
      <c r="A8715" s="16" t="s">
        <v>25895</v>
      </c>
      <c r="B8715" s="8" t="s">
        <v>50391</v>
      </c>
      <c r="C8715" s="8" t="s">
        <v>25896</v>
      </c>
      <c r="D8715" s="17" t="s">
        <v>25897</v>
      </c>
      <c r="E8715" s="11">
        <f t="shared" si="136"/>
        <v>1</v>
      </c>
      <c r="F8715" s="18" t="s">
        <v>55936</v>
      </c>
      <c r="G8715" s="18" t="s">
        <v>56048</v>
      </c>
      <c r="H8715" s="18" t="s">
        <v>55937</v>
      </c>
      <c r="I8715" s="8"/>
      <c r="J8715" s="8"/>
    </row>
    <row r="8716" spans="1:10" ht="48">
      <c r="A8716" s="16" t="s">
        <v>25898</v>
      </c>
      <c r="B8716" s="8" t="s">
        <v>50392</v>
      </c>
      <c r="C8716" s="8" t="s">
        <v>25899</v>
      </c>
      <c r="D8716" s="17" t="s">
        <v>25900</v>
      </c>
      <c r="E8716" s="11">
        <f t="shared" si="136"/>
        <v>1</v>
      </c>
      <c r="F8716" s="18" t="s">
        <v>55936</v>
      </c>
      <c r="G8716" s="18" t="s">
        <v>55991</v>
      </c>
      <c r="H8716" s="18" t="s">
        <v>55937</v>
      </c>
      <c r="I8716" s="8"/>
      <c r="J8716" s="8"/>
    </row>
    <row r="8717" spans="1:10" ht="36">
      <c r="A8717" s="19" t="s">
        <v>25901</v>
      </c>
      <c r="B8717" s="8" t="s">
        <v>50393</v>
      </c>
      <c r="C8717" s="8" t="s">
        <v>25902</v>
      </c>
      <c r="D8717" s="29" t="s">
        <v>25903</v>
      </c>
      <c r="E8717" s="11">
        <f t="shared" si="136"/>
        <v>1</v>
      </c>
      <c r="F8717" s="15" t="s">
        <v>55936</v>
      </c>
      <c r="G8717" s="15" t="s">
        <v>55991</v>
      </c>
      <c r="H8717" s="15" t="s">
        <v>55937</v>
      </c>
      <c r="I8717" s="8"/>
      <c r="J8717" s="8"/>
    </row>
    <row r="8718" spans="1:10">
      <c r="A8718" s="16" t="s">
        <v>25904</v>
      </c>
      <c r="B8718" s="8" t="s">
        <v>50394</v>
      </c>
      <c r="C8718" s="8" t="s">
        <v>25905</v>
      </c>
      <c r="D8718" s="17" t="s">
        <v>25906</v>
      </c>
      <c r="E8718" s="11">
        <f t="shared" si="136"/>
        <v>1</v>
      </c>
      <c r="F8718" s="18" t="s">
        <v>55936</v>
      </c>
      <c r="G8718" s="18" t="s">
        <v>56232</v>
      </c>
      <c r="H8718" s="18" t="s">
        <v>55937</v>
      </c>
      <c r="I8718" s="8"/>
      <c r="J8718" s="8"/>
    </row>
    <row r="8719" spans="1:10" ht="36">
      <c r="A8719" s="16" t="s">
        <v>25907</v>
      </c>
      <c r="B8719" s="8" t="s">
        <v>50395</v>
      </c>
      <c r="C8719" s="8" t="s">
        <v>25908</v>
      </c>
      <c r="D8719" s="17" t="s">
        <v>25909</v>
      </c>
      <c r="E8719" s="11">
        <f t="shared" si="136"/>
        <v>1</v>
      </c>
      <c r="F8719" s="18" t="s">
        <v>55936</v>
      </c>
      <c r="G8719" s="18" t="s">
        <v>55968</v>
      </c>
      <c r="H8719" s="18" t="s">
        <v>55937</v>
      </c>
      <c r="I8719" s="8"/>
      <c r="J8719" s="8"/>
    </row>
    <row r="8720" spans="1:10" ht="36">
      <c r="A8720" s="16" t="s">
        <v>25910</v>
      </c>
      <c r="B8720" s="8" t="s">
        <v>50396</v>
      </c>
      <c r="C8720" s="8" t="s">
        <v>25911</v>
      </c>
      <c r="D8720" s="17" t="s">
        <v>25912</v>
      </c>
      <c r="E8720" s="11">
        <f t="shared" si="136"/>
        <v>1</v>
      </c>
      <c r="F8720" s="18" t="s">
        <v>55936</v>
      </c>
      <c r="G8720" s="18" t="s">
        <v>55979</v>
      </c>
      <c r="H8720" s="18" t="s">
        <v>55937</v>
      </c>
      <c r="I8720" s="8"/>
      <c r="J8720" s="8"/>
    </row>
    <row r="8721" spans="1:10" ht="36">
      <c r="A8721" s="16" t="s">
        <v>25913</v>
      </c>
      <c r="B8721" s="8" t="s">
        <v>50397</v>
      </c>
      <c r="C8721" s="8" t="s">
        <v>11536</v>
      </c>
      <c r="D8721" s="17" t="s">
        <v>25914</v>
      </c>
      <c r="E8721" s="11">
        <f t="shared" si="136"/>
        <v>1</v>
      </c>
      <c r="F8721" s="18" t="s">
        <v>55936</v>
      </c>
      <c r="G8721" s="18" t="s">
        <v>56082</v>
      </c>
      <c r="H8721" s="18" t="s">
        <v>55937</v>
      </c>
      <c r="I8721" s="8"/>
      <c r="J8721" s="8"/>
    </row>
    <row r="8722" spans="1:10" ht="409.5">
      <c r="A8722" s="16" t="s">
        <v>25915</v>
      </c>
      <c r="B8722" s="8" t="s">
        <v>50398</v>
      </c>
      <c r="C8722" s="8" t="s">
        <v>25916</v>
      </c>
      <c r="D8722" s="17" t="s">
        <v>25917</v>
      </c>
      <c r="E8722" s="11">
        <f t="shared" si="136"/>
        <v>1</v>
      </c>
      <c r="F8722" s="18" t="s">
        <v>55936</v>
      </c>
      <c r="G8722" s="18" t="s">
        <v>56168</v>
      </c>
      <c r="H8722" s="18" t="s">
        <v>55937</v>
      </c>
      <c r="I8722" s="8"/>
      <c r="J8722" s="8"/>
    </row>
    <row r="8723" spans="1:10" ht="24">
      <c r="A8723" s="16" t="s">
        <v>25918</v>
      </c>
      <c r="B8723" s="8" t="s">
        <v>50399</v>
      </c>
      <c r="C8723" s="8" t="s">
        <v>25919</v>
      </c>
      <c r="D8723" s="17" t="s">
        <v>25920</v>
      </c>
      <c r="E8723" s="11">
        <f t="shared" si="136"/>
        <v>1</v>
      </c>
      <c r="F8723" s="18" t="s">
        <v>55936</v>
      </c>
      <c r="G8723" s="18" t="s">
        <v>56142</v>
      </c>
      <c r="H8723" s="18" t="s">
        <v>55937</v>
      </c>
      <c r="I8723" s="8"/>
      <c r="J8723" s="8"/>
    </row>
    <row r="8724" spans="1:10" ht="24">
      <c r="A8724" s="16" t="s">
        <v>25921</v>
      </c>
      <c r="B8724" s="8" t="s">
        <v>50400</v>
      </c>
      <c r="C8724" s="8" t="s">
        <v>25922</v>
      </c>
      <c r="D8724" s="17" t="s">
        <v>25923</v>
      </c>
      <c r="E8724" s="11">
        <f t="shared" si="136"/>
        <v>1</v>
      </c>
      <c r="F8724" s="18" t="s">
        <v>55936</v>
      </c>
      <c r="G8724" s="18" t="s">
        <v>56142</v>
      </c>
      <c r="H8724" s="18" t="s">
        <v>55937</v>
      </c>
      <c r="I8724" s="8"/>
      <c r="J8724" s="8"/>
    </row>
    <row r="8725" spans="1:10" ht="24">
      <c r="A8725" s="19" t="s">
        <v>25924</v>
      </c>
      <c r="B8725" s="8" t="s">
        <v>50401</v>
      </c>
      <c r="C8725" s="8" t="s">
        <v>25925</v>
      </c>
      <c r="D8725" s="29" t="s">
        <v>25926</v>
      </c>
      <c r="E8725" s="11">
        <f t="shared" si="136"/>
        <v>1</v>
      </c>
      <c r="F8725" s="15" t="s">
        <v>55936</v>
      </c>
      <c r="G8725" s="15" t="s">
        <v>56142</v>
      </c>
      <c r="H8725" s="15" t="s">
        <v>55937</v>
      </c>
      <c r="I8725" s="8"/>
      <c r="J8725" s="8"/>
    </row>
    <row r="8726" spans="1:10">
      <c r="A8726" s="19" t="s">
        <v>25927</v>
      </c>
      <c r="B8726" s="8" t="s">
        <v>50402</v>
      </c>
      <c r="C8726" s="8" t="s">
        <v>25928</v>
      </c>
      <c r="D8726" s="29" t="s">
        <v>25929</v>
      </c>
      <c r="E8726" s="11">
        <f t="shared" si="136"/>
        <v>1</v>
      </c>
      <c r="F8726" s="15" t="s">
        <v>55936</v>
      </c>
      <c r="G8726" s="15" t="s">
        <v>56142</v>
      </c>
      <c r="H8726" s="15" t="s">
        <v>55937</v>
      </c>
      <c r="I8726" s="8"/>
      <c r="J8726" s="8"/>
    </row>
    <row r="8727" spans="1:10" ht="24">
      <c r="A8727" s="16" t="s">
        <v>25930</v>
      </c>
      <c r="B8727" s="8" t="s">
        <v>50403</v>
      </c>
      <c r="C8727" s="8" t="s">
        <v>25931</v>
      </c>
      <c r="D8727" s="17" t="s">
        <v>25932</v>
      </c>
      <c r="E8727" s="11">
        <f t="shared" si="136"/>
        <v>1</v>
      </c>
      <c r="F8727" s="18" t="s">
        <v>55936</v>
      </c>
      <c r="G8727" s="18" t="s">
        <v>23</v>
      </c>
      <c r="H8727" s="18" t="s">
        <v>55937</v>
      </c>
      <c r="I8727" s="8"/>
      <c r="J8727" s="8"/>
    </row>
    <row r="8728" spans="1:10" ht="24">
      <c r="A8728" s="16" t="s">
        <v>2094</v>
      </c>
      <c r="B8728" s="8" t="s">
        <v>50404</v>
      </c>
      <c r="C8728" s="8" t="s">
        <v>4761</v>
      </c>
      <c r="D8728" s="17" t="s">
        <v>25933</v>
      </c>
      <c r="E8728" s="11">
        <f t="shared" si="136"/>
        <v>1</v>
      </c>
      <c r="F8728" s="18" t="s">
        <v>55936</v>
      </c>
      <c r="G8728" s="18" t="s">
        <v>23</v>
      </c>
      <c r="H8728" s="18" t="s">
        <v>55937</v>
      </c>
      <c r="I8728" s="8"/>
      <c r="J8728" s="8"/>
    </row>
    <row r="8729" spans="1:10" ht="72">
      <c r="A8729" s="16" t="s">
        <v>25934</v>
      </c>
      <c r="B8729" s="8" t="s">
        <v>50405</v>
      </c>
      <c r="C8729" s="8" t="s">
        <v>25935</v>
      </c>
      <c r="D8729" s="17" t="s">
        <v>25936</v>
      </c>
      <c r="E8729" s="11">
        <f t="shared" si="136"/>
        <v>1</v>
      </c>
      <c r="F8729" s="18" t="s">
        <v>55936</v>
      </c>
      <c r="G8729" s="18" t="s">
        <v>23</v>
      </c>
      <c r="H8729" s="18" t="s">
        <v>55937</v>
      </c>
      <c r="I8729" s="8"/>
      <c r="J8729" s="8"/>
    </row>
    <row r="8730" spans="1:10" ht="24">
      <c r="A8730" s="16" t="s">
        <v>2095</v>
      </c>
      <c r="B8730" s="8" t="s">
        <v>50406</v>
      </c>
      <c r="C8730" s="8" t="s">
        <v>4761</v>
      </c>
      <c r="D8730" s="17" t="s">
        <v>25937</v>
      </c>
      <c r="E8730" s="11">
        <f t="shared" si="136"/>
        <v>1</v>
      </c>
      <c r="F8730" s="18" t="s">
        <v>55936</v>
      </c>
      <c r="G8730" s="18" t="s">
        <v>55983</v>
      </c>
      <c r="H8730" s="18" t="s">
        <v>55937</v>
      </c>
      <c r="I8730" s="8"/>
      <c r="J8730" s="8"/>
    </row>
    <row r="8731" spans="1:10">
      <c r="A8731" s="35" t="s">
        <v>25938</v>
      </c>
      <c r="B8731" s="8" t="s">
        <v>50407</v>
      </c>
      <c r="C8731" s="8" t="s">
        <v>25935</v>
      </c>
      <c r="D8731" s="20" t="s">
        <v>25939</v>
      </c>
      <c r="E8731" s="11">
        <f t="shared" si="136"/>
        <v>1</v>
      </c>
      <c r="F8731" s="8" t="s">
        <v>55936</v>
      </c>
      <c r="G8731" s="8" t="s">
        <v>23</v>
      </c>
      <c r="H8731" s="8" t="s">
        <v>55937</v>
      </c>
      <c r="I8731" s="8"/>
      <c r="J8731" s="8"/>
    </row>
    <row r="8732" spans="1:10" ht="36">
      <c r="A8732" s="16" t="s">
        <v>25940</v>
      </c>
      <c r="B8732" s="8" t="s">
        <v>50408</v>
      </c>
      <c r="C8732" s="8" t="s">
        <v>25941</v>
      </c>
      <c r="D8732" s="17" t="s">
        <v>25942</v>
      </c>
      <c r="E8732" s="11">
        <f t="shared" si="136"/>
        <v>1</v>
      </c>
      <c r="F8732" s="18" t="s">
        <v>55936</v>
      </c>
      <c r="G8732" s="18" t="s">
        <v>23</v>
      </c>
      <c r="H8732" s="18" t="s">
        <v>55937</v>
      </c>
      <c r="I8732" s="8"/>
      <c r="J8732" s="8"/>
    </row>
    <row r="8733" spans="1:10">
      <c r="A8733" s="19" t="s">
        <v>25943</v>
      </c>
      <c r="B8733" s="8" t="s">
        <v>50409</v>
      </c>
      <c r="C8733" s="8" t="s">
        <v>25944</v>
      </c>
      <c r="D8733" s="29" t="s">
        <v>25945</v>
      </c>
      <c r="E8733" s="11">
        <f t="shared" si="136"/>
        <v>1</v>
      </c>
      <c r="F8733" s="15" t="s">
        <v>55936</v>
      </c>
      <c r="G8733" s="15" t="s">
        <v>23</v>
      </c>
      <c r="H8733" s="15" t="s">
        <v>55937</v>
      </c>
      <c r="I8733" s="8"/>
      <c r="J8733" s="8"/>
    </row>
    <row r="8734" spans="1:10" ht="36">
      <c r="A8734" s="16" t="s">
        <v>25946</v>
      </c>
      <c r="B8734" s="8" t="s">
        <v>50410</v>
      </c>
      <c r="C8734" s="8" t="s">
        <v>25947</v>
      </c>
      <c r="D8734" s="17" t="s">
        <v>25948</v>
      </c>
      <c r="E8734" s="11">
        <f t="shared" si="136"/>
        <v>1</v>
      </c>
      <c r="F8734" s="18" t="s">
        <v>55936</v>
      </c>
      <c r="G8734" s="18" t="s">
        <v>23</v>
      </c>
      <c r="H8734" s="18" t="s">
        <v>55937</v>
      </c>
      <c r="I8734" s="8"/>
      <c r="J8734" s="8"/>
    </row>
    <row r="8735" spans="1:10">
      <c r="A8735" s="16" t="s">
        <v>25949</v>
      </c>
      <c r="B8735" s="8" t="s">
        <v>25950</v>
      </c>
      <c r="C8735" s="8" t="s">
        <v>25950</v>
      </c>
      <c r="D8735" s="17" t="s">
        <v>25951</v>
      </c>
      <c r="E8735" s="11">
        <f t="shared" si="136"/>
        <v>1</v>
      </c>
      <c r="F8735" s="18" t="s">
        <v>55936</v>
      </c>
      <c r="G8735" s="18" t="s">
        <v>23</v>
      </c>
      <c r="H8735" s="18" t="s">
        <v>55937</v>
      </c>
      <c r="I8735" s="8"/>
      <c r="J8735" s="8"/>
    </row>
    <row r="8736" spans="1:10" ht="24">
      <c r="A8736" s="19" t="s">
        <v>2096</v>
      </c>
      <c r="B8736" s="8" t="s">
        <v>25952</v>
      </c>
      <c r="C8736" s="8" t="s">
        <v>25952</v>
      </c>
      <c r="D8736" s="29" t="s">
        <v>25953</v>
      </c>
      <c r="E8736" s="11">
        <f t="shared" si="136"/>
        <v>1</v>
      </c>
      <c r="F8736" s="15" t="s">
        <v>55936</v>
      </c>
      <c r="G8736" s="15" t="s">
        <v>23</v>
      </c>
      <c r="H8736" s="15" t="s">
        <v>55937</v>
      </c>
      <c r="I8736" s="8"/>
      <c r="J8736" s="8"/>
    </row>
    <row r="8737" spans="1:10">
      <c r="A8737" s="16" t="s">
        <v>2097</v>
      </c>
      <c r="B8737" s="8" t="s">
        <v>50411</v>
      </c>
      <c r="C8737" s="8" t="s">
        <v>25954</v>
      </c>
      <c r="D8737" s="17" t="s">
        <v>25955</v>
      </c>
      <c r="E8737" s="11">
        <f t="shared" si="136"/>
        <v>1</v>
      </c>
      <c r="F8737" s="18" t="s">
        <v>55936</v>
      </c>
      <c r="G8737" s="18" t="s">
        <v>23</v>
      </c>
      <c r="H8737" s="18" t="s">
        <v>55937</v>
      </c>
      <c r="I8737" s="8"/>
      <c r="J8737" s="8"/>
    </row>
    <row r="8738" spans="1:10">
      <c r="A8738" s="16" t="s">
        <v>25956</v>
      </c>
      <c r="B8738" s="8" t="s">
        <v>50412</v>
      </c>
      <c r="C8738" s="8" t="s">
        <v>10247</v>
      </c>
      <c r="D8738" s="17" t="s">
        <v>25957</v>
      </c>
      <c r="E8738" s="11">
        <f t="shared" si="136"/>
        <v>1</v>
      </c>
      <c r="F8738" s="18" t="s">
        <v>55936</v>
      </c>
      <c r="G8738" s="18" t="s">
        <v>23</v>
      </c>
      <c r="H8738" s="18" t="s">
        <v>55937</v>
      </c>
      <c r="I8738" s="8"/>
      <c r="J8738" s="8"/>
    </row>
    <row r="8739" spans="1:10">
      <c r="A8739" s="24" t="s">
        <v>25958</v>
      </c>
      <c r="B8739" s="8" t="s">
        <v>25959</v>
      </c>
      <c r="C8739" s="8" t="s">
        <v>25959</v>
      </c>
      <c r="D8739" s="45" t="s">
        <v>25960</v>
      </c>
      <c r="E8739" s="11">
        <f t="shared" si="136"/>
        <v>1</v>
      </c>
      <c r="F8739" s="12" t="s">
        <v>55936</v>
      </c>
      <c r="G8739" s="12" t="s">
        <v>55944</v>
      </c>
      <c r="H8739" s="12" t="s">
        <v>55937</v>
      </c>
      <c r="I8739" s="8"/>
      <c r="J8739" s="8"/>
    </row>
    <row r="8740" spans="1:10">
      <c r="A8740" s="24" t="s">
        <v>25961</v>
      </c>
      <c r="B8740" s="8" t="s">
        <v>50413</v>
      </c>
      <c r="C8740" s="8" t="s">
        <v>25962</v>
      </c>
      <c r="D8740" s="20" t="s">
        <v>25963</v>
      </c>
      <c r="E8740" s="11">
        <f t="shared" si="136"/>
        <v>1</v>
      </c>
      <c r="F8740" s="8" t="s">
        <v>55936</v>
      </c>
      <c r="G8740" s="8" t="s">
        <v>23</v>
      </c>
      <c r="H8740" s="8" t="s">
        <v>55937</v>
      </c>
      <c r="I8740" s="8"/>
      <c r="J8740" s="8"/>
    </row>
    <row r="8741" spans="1:10" ht="36">
      <c r="A8741" s="44" t="s">
        <v>25964</v>
      </c>
      <c r="B8741" s="8" t="s">
        <v>50414</v>
      </c>
      <c r="C8741" s="8" t="s">
        <v>25965</v>
      </c>
      <c r="D8741" s="20" t="s">
        <v>25966</v>
      </c>
      <c r="E8741" s="11">
        <f t="shared" si="136"/>
        <v>1</v>
      </c>
      <c r="F8741" s="8" t="s">
        <v>55936</v>
      </c>
      <c r="G8741" s="8" t="s">
        <v>55963</v>
      </c>
      <c r="H8741" s="8" t="s">
        <v>55937</v>
      </c>
      <c r="I8741" s="8"/>
      <c r="J8741" s="8"/>
    </row>
    <row r="8742" spans="1:10">
      <c r="A8742" s="16" t="s">
        <v>25967</v>
      </c>
      <c r="B8742" s="8" t="s">
        <v>50415</v>
      </c>
      <c r="C8742" s="8" t="s">
        <v>25968</v>
      </c>
      <c r="D8742" s="17" t="s">
        <v>25969</v>
      </c>
      <c r="E8742" s="11">
        <f t="shared" si="136"/>
        <v>1</v>
      </c>
      <c r="F8742" s="18" t="s">
        <v>55936</v>
      </c>
      <c r="G8742" s="18" t="s">
        <v>23</v>
      </c>
      <c r="H8742" s="18" t="s">
        <v>55937</v>
      </c>
      <c r="I8742" s="8"/>
      <c r="J8742" s="8"/>
    </row>
    <row r="8743" spans="1:10">
      <c r="A8743" s="33" t="s">
        <v>25970</v>
      </c>
      <c r="B8743" s="8" t="s">
        <v>50416</v>
      </c>
      <c r="C8743" s="8" t="s">
        <v>25971</v>
      </c>
      <c r="D8743" s="8" t="s">
        <v>25972</v>
      </c>
      <c r="E8743" s="11">
        <f t="shared" si="136"/>
        <v>1</v>
      </c>
      <c r="F8743" s="12" t="s">
        <v>55936</v>
      </c>
      <c r="G8743" s="12" t="s">
        <v>55944</v>
      </c>
      <c r="H8743" s="12" t="s">
        <v>55937</v>
      </c>
      <c r="I8743" s="8"/>
      <c r="J8743" s="8"/>
    </row>
    <row r="8744" spans="1:10">
      <c r="A8744" s="13" t="s">
        <v>25973</v>
      </c>
      <c r="B8744" s="8" t="s">
        <v>50417</v>
      </c>
      <c r="C8744" s="8" t="s">
        <v>25974</v>
      </c>
      <c r="D8744" s="8" t="s">
        <v>25975</v>
      </c>
      <c r="E8744" s="11">
        <f t="shared" si="136"/>
        <v>1</v>
      </c>
      <c r="F8744" s="12" t="s">
        <v>55936</v>
      </c>
      <c r="G8744" s="12" t="s">
        <v>56139</v>
      </c>
      <c r="H8744" s="12" t="s">
        <v>55937</v>
      </c>
      <c r="I8744" s="8"/>
      <c r="J8744" s="8"/>
    </row>
    <row r="8745" spans="1:10">
      <c r="A8745" s="16" t="s">
        <v>25976</v>
      </c>
      <c r="B8745" s="8" t="s">
        <v>50418</v>
      </c>
      <c r="C8745" s="8" t="s">
        <v>25977</v>
      </c>
      <c r="D8745" s="17" t="s">
        <v>25978</v>
      </c>
      <c r="E8745" s="11">
        <f t="shared" si="136"/>
        <v>1</v>
      </c>
      <c r="F8745" s="18" t="s">
        <v>55936</v>
      </c>
      <c r="G8745" s="18" t="s">
        <v>23</v>
      </c>
      <c r="H8745" s="18" t="s">
        <v>55937</v>
      </c>
      <c r="I8745" s="8"/>
      <c r="J8745" s="8"/>
    </row>
    <row r="8746" spans="1:10" ht="144">
      <c r="A8746" s="16" t="s">
        <v>2098</v>
      </c>
      <c r="B8746" s="8" t="s">
        <v>50419</v>
      </c>
      <c r="C8746" s="8" t="s">
        <v>4265</v>
      </c>
      <c r="D8746" s="17" t="s">
        <v>25979</v>
      </c>
      <c r="E8746" s="11">
        <f t="shared" si="136"/>
        <v>1</v>
      </c>
      <c r="F8746" s="18" t="s">
        <v>55936</v>
      </c>
      <c r="G8746" s="18" t="s">
        <v>55954</v>
      </c>
      <c r="H8746" s="18" t="s">
        <v>55937</v>
      </c>
      <c r="I8746" s="8"/>
      <c r="J8746" s="8"/>
    </row>
    <row r="8747" spans="1:10" ht="36">
      <c r="A8747" s="16" t="s">
        <v>25980</v>
      </c>
      <c r="B8747" s="8" t="s">
        <v>50420</v>
      </c>
      <c r="C8747" s="8" t="s">
        <v>25981</v>
      </c>
      <c r="D8747" s="17" t="s">
        <v>25982</v>
      </c>
      <c r="E8747" s="11">
        <f t="shared" si="136"/>
        <v>1</v>
      </c>
      <c r="F8747" s="18" t="s">
        <v>55936</v>
      </c>
      <c r="G8747" s="18" t="s">
        <v>56124</v>
      </c>
      <c r="H8747" s="18" t="s">
        <v>55937</v>
      </c>
      <c r="I8747" s="8"/>
      <c r="J8747" s="8"/>
    </row>
    <row r="8748" spans="1:10" ht="108">
      <c r="A8748" s="19" t="s">
        <v>25983</v>
      </c>
      <c r="B8748" s="8" t="s">
        <v>50421</v>
      </c>
      <c r="C8748" s="8" t="s">
        <v>25984</v>
      </c>
      <c r="D8748" s="29" t="s">
        <v>25985</v>
      </c>
      <c r="E8748" s="11">
        <f t="shared" si="136"/>
        <v>1</v>
      </c>
      <c r="F8748" s="15" t="s">
        <v>55936</v>
      </c>
      <c r="G8748" s="15" t="s">
        <v>56124</v>
      </c>
      <c r="H8748" s="15" t="s">
        <v>55937</v>
      </c>
      <c r="I8748" s="8"/>
      <c r="J8748" s="8"/>
    </row>
    <row r="8749" spans="1:10" ht="36">
      <c r="A8749" s="16" t="s">
        <v>25986</v>
      </c>
      <c r="B8749" s="8" t="s">
        <v>50422</v>
      </c>
      <c r="C8749" s="8" t="s">
        <v>25987</v>
      </c>
      <c r="D8749" s="17" t="s">
        <v>25988</v>
      </c>
      <c r="E8749" s="11">
        <f t="shared" si="136"/>
        <v>1</v>
      </c>
      <c r="F8749" s="18" t="s">
        <v>55936</v>
      </c>
      <c r="G8749" s="18" t="s">
        <v>56124</v>
      </c>
      <c r="H8749" s="18" t="s">
        <v>55937</v>
      </c>
      <c r="I8749" s="8"/>
      <c r="J8749" s="8"/>
    </row>
    <row r="8750" spans="1:10">
      <c r="A8750" s="16" t="s">
        <v>25989</v>
      </c>
      <c r="B8750" s="8" t="s">
        <v>50423</v>
      </c>
      <c r="C8750" s="8" t="s">
        <v>25990</v>
      </c>
      <c r="D8750" s="17" t="s">
        <v>25991</v>
      </c>
      <c r="E8750" s="11">
        <f t="shared" si="136"/>
        <v>1</v>
      </c>
      <c r="F8750" s="18" t="s">
        <v>55936</v>
      </c>
      <c r="G8750" s="18" t="s">
        <v>55954</v>
      </c>
      <c r="H8750" s="18" t="s">
        <v>55937</v>
      </c>
      <c r="I8750" s="8"/>
      <c r="J8750" s="8"/>
    </row>
    <row r="8751" spans="1:10" ht="60">
      <c r="A8751" s="16" t="s">
        <v>25992</v>
      </c>
      <c r="B8751" s="8" t="s">
        <v>50424</v>
      </c>
      <c r="C8751" s="8" t="s">
        <v>15464</v>
      </c>
      <c r="D8751" s="17" t="s">
        <v>25993</v>
      </c>
      <c r="E8751" s="11">
        <f t="shared" si="136"/>
        <v>1</v>
      </c>
      <c r="F8751" s="18" t="s">
        <v>55936</v>
      </c>
      <c r="G8751" s="18" t="s">
        <v>55954</v>
      </c>
      <c r="H8751" s="18" t="s">
        <v>55937</v>
      </c>
      <c r="I8751" s="8"/>
      <c r="J8751" s="8"/>
    </row>
    <row r="8752" spans="1:10" ht="324">
      <c r="A8752" s="16" t="s">
        <v>25994</v>
      </c>
      <c r="B8752" s="8" t="s">
        <v>50425</v>
      </c>
      <c r="C8752" s="8" t="s">
        <v>25995</v>
      </c>
      <c r="D8752" s="17" t="s">
        <v>25996</v>
      </c>
      <c r="E8752" s="11">
        <f t="shared" si="136"/>
        <v>1</v>
      </c>
      <c r="F8752" s="18" t="s">
        <v>55936</v>
      </c>
      <c r="G8752" s="18" t="s">
        <v>56124</v>
      </c>
      <c r="H8752" s="18" t="s">
        <v>55937</v>
      </c>
      <c r="I8752" s="8"/>
      <c r="J8752" s="8"/>
    </row>
    <row r="8753" spans="1:10" ht="36">
      <c r="A8753" s="16" t="s">
        <v>25997</v>
      </c>
      <c r="B8753" s="8" t="s">
        <v>50426</v>
      </c>
      <c r="C8753" s="8" t="s">
        <v>25998</v>
      </c>
      <c r="D8753" s="17" t="s">
        <v>25999</v>
      </c>
      <c r="E8753" s="11">
        <f t="shared" si="136"/>
        <v>1</v>
      </c>
      <c r="F8753" s="18" t="s">
        <v>55936</v>
      </c>
      <c r="G8753" s="18" t="s">
        <v>55954</v>
      </c>
      <c r="H8753" s="18" t="s">
        <v>55937</v>
      </c>
      <c r="I8753" s="8"/>
      <c r="J8753" s="8"/>
    </row>
    <row r="8754" spans="1:10" ht="48">
      <c r="A8754" s="16" t="s">
        <v>26000</v>
      </c>
      <c r="B8754" s="8" t="s">
        <v>50427</v>
      </c>
      <c r="C8754" s="8" t="s">
        <v>26001</v>
      </c>
      <c r="D8754" s="17" t="s">
        <v>26002</v>
      </c>
      <c r="E8754" s="11">
        <f t="shared" si="136"/>
        <v>1</v>
      </c>
      <c r="F8754" s="18" t="s">
        <v>55936</v>
      </c>
      <c r="G8754" s="18" t="s">
        <v>56016</v>
      </c>
      <c r="H8754" s="18" t="s">
        <v>55937</v>
      </c>
      <c r="I8754" s="8"/>
      <c r="J8754" s="8"/>
    </row>
    <row r="8755" spans="1:10" ht="48">
      <c r="A8755" s="16" t="s">
        <v>26003</v>
      </c>
      <c r="B8755" s="8" t="s">
        <v>50428</v>
      </c>
      <c r="C8755" s="8" t="s">
        <v>26004</v>
      </c>
      <c r="D8755" s="17" t="s">
        <v>26005</v>
      </c>
      <c r="E8755" s="11">
        <f t="shared" si="136"/>
        <v>1</v>
      </c>
      <c r="F8755" s="18" t="s">
        <v>55936</v>
      </c>
      <c r="G8755" s="18" t="s">
        <v>55954</v>
      </c>
      <c r="H8755" s="18" t="s">
        <v>55937</v>
      </c>
      <c r="I8755" s="8"/>
      <c r="J8755" s="8"/>
    </row>
    <row r="8756" spans="1:10" ht="24">
      <c r="A8756" s="24" t="s">
        <v>26006</v>
      </c>
      <c r="B8756" s="8" t="s">
        <v>50429</v>
      </c>
      <c r="C8756" s="8" t="s">
        <v>26007</v>
      </c>
      <c r="D8756" s="45" t="s">
        <v>26008</v>
      </c>
      <c r="E8756" s="11">
        <f t="shared" si="136"/>
        <v>1</v>
      </c>
      <c r="F8756" s="12" t="s">
        <v>55936</v>
      </c>
      <c r="G8756" s="12" t="s">
        <v>23</v>
      </c>
      <c r="H8756" s="12" t="s">
        <v>55937</v>
      </c>
      <c r="I8756" s="8"/>
      <c r="J8756" s="8"/>
    </row>
    <row r="8757" spans="1:10" ht="48">
      <c r="A8757" s="16" t="s">
        <v>26009</v>
      </c>
      <c r="B8757" s="8" t="s">
        <v>50430</v>
      </c>
      <c r="C8757" s="8" t="s">
        <v>26010</v>
      </c>
      <c r="D8757" s="17" t="s">
        <v>26011</v>
      </c>
      <c r="E8757" s="11">
        <f t="shared" si="136"/>
        <v>1</v>
      </c>
      <c r="F8757" s="18" t="s">
        <v>55936</v>
      </c>
      <c r="G8757" s="18" t="s">
        <v>55954</v>
      </c>
      <c r="H8757" s="18" t="s">
        <v>55937</v>
      </c>
      <c r="I8757" s="8"/>
      <c r="J8757" s="8"/>
    </row>
    <row r="8758" spans="1:10" ht="36">
      <c r="A8758" s="16" t="s">
        <v>26012</v>
      </c>
      <c r="B8758" s="8" t="s">
        <v>50431</v>
      </c>
      <c r="C8758" s="8" t="s">
        <v>26013</v>
      </c>
      <c r="D8758" s="17" t="s">
        <v>26014</v>
      </c>
      <c r="E8758" s="11">
        <f t="shared" si="136"/>
        <v>1</v>
      </c>
      <c r="F8758" s="18" t="s">
        <v>55936</v>
      </c>
      <c r="G8758" s="18" t="s">
        <v>55954</v>
      </c>
      <c r="H8758" s="18" t="s">
        <v>55937</v>
      </c>
      <c r="I8758" s="8"/>
      <c r="J8758" s="8"/>
    </row>
    <row r="8759" spans="1:10">
      <c r="A8759" s="16" t="s">
        <v>38223</v>
      </c>
      <c r="B8759" s="8" t="s">
        <v>40809</v>
      </c>
      <c r="C8759" s="8" t="s">
        <v>40809</v>
      </c>
      <c r="D8759" s="17" t="s">
        <v>55508</v>
      </c>
      <c r="E8759" s="11">
        <f t="shared" si="136"/>
        <v>1</v>
      </c>
      <c r="F8759" s="18" t="s">
        <v>38138</v>
      </c>
      <c r="G8759" s="18" t="s">
        <v>55946</v>
      </c>
      <c r="H8759" s="18" t="s">
        <v>55938</v>
      </c>
      <c r="I8759" s="8"/>
      <c r="J8759" s="8"/>
    </row>
    <row r="8760" spans="1:10" ht="72">
      <c r="A8760" s="16" t="s">
        <v>26015</v>
      </c>
      <c r="B8760" s="8" t="s">
        <v>50432</v>
      </c>
      <c r="C8760" s="8" t="s">
        <v>4577</v>
      </c>
      <c r="D8760" s="17" t="s">
        <v>26016</v>
      </c>
      <c r="E8760" s="11">
        <f t="shared" si="136"/>
        <v>1</v>
      </c>
      <c r="F8760" s="18" t="s">
        <v>55936</v>
      </c>
      <c r="G8760" s="18" t="s">
        <v>23</v>
      </c>
      <c r="H8760" s="18" t="s">
        <v>55937</v>
      </c>
      <c r="I8760" s="8"/>
      <c r="J8760" s="8"/>
    </row>
    <row r="8761" spans="1:10">
      <c r="A8761" s="16" t="s">
        <v>26017</v>
      </c>
      <c r="B8761" s="8" t="s">
        <v>50433</v>
      </c>
      <c r="C8761" s="8" t="s">
        <v>5877</v>
      </c>
      <c r="D8761" s="17" t="s">
        <v>26018</v>
      </c>
      <c r="E8761" s="11">
        <f t="shared" si="136"/>
        <v>1</v>
      </c>
      <c r="F8761" s="18" t="s">
        <v>55936</v>
      </c>
      <c r="G8761" s="18" t="s">
        <v>23</v>
      </c>
      <c r="H8761" s="18" t="s">
        <v>55937</v>
      </c>
      <c r="I8761" s="8"/>
      <c r="J8761" s="8"/>
    </row>
    <row r="8762" spans="1:10" ht="48">
      <c r="A8762" s="16" t="s">
        <v>26019</v>
      </c>
      <c r="B8762" s="8" t="s">
        <v>50434</v>
      </c>
      <c r="C8762" s="8" t="s">
        <v>26020</v>
      </c>
      <c r="D8762" s="17" t="s">
        <v>26021</v>
      </c>
      <c r="E8762" s="11">
        <f t="shared" si="136"/>
        <v>1</v>
      </c>
      <c r="F8762" s="18" t="s">
        <v>55936</v>
      </c>
      <c r="G8762" s="18" t="s">
        <v>56163</v>
      </c>
      <c r="H8762" s="18" t="s">
        <v>55937</v>
      </c>
      <c r="I8762" s="8"/>
      <c r="J8762" s="8"/>
    </row>
    <row r="8763" spans="1:10" ht="24">
      <c r="A8763" s="16" t="s">
        <v>26022</v>
      </c>
      <c r="B8763" s="8" t="s">
        <v>50435</v>
      </c>
      <c r="C8763" s="8" t="s">
        <v>26023</v>
      </c>
      <c r="D8763" s="17" t="s">
        <v>26024</v>
      </c>
      <c r="E8763" s="11">
        <f t="shared" si="136"/>
        <v>1</v>
      </c>
      <c r="F8763" s="18" t="s">
        <v>55936</v>
      </c>
      <c r="G8763" s="18" t="s">
        <v>23</v>
      </c>
      <c r="H8763" s="18" t="s">
        <v>55937</v>
      </c>
      <c r="I8763" s="8"/>
      <c r="J8763" s="8"/>
    </row>
    <row r="8764" spans="1:10" ht="48">
      <c r="A8764" s="16" t="s">
        <v>26025</v>
      </c>
      <c r="B8764" s="8" t="s">
        <v>50436</v>
      </c>
      <c r="C8764" s="8" t="s">
        <v>26026</v>
      </c>
      <c r="D8764" s="17" t="s">
        <v>26027</v>
      </c>
      <c r="E8764" s="11">
        <f t="shared" si="136"/>
        <v>1</v>
      </c>
      <c r="F8764" s="18" t="s">
        <v>55936</v>
      </c>
      <c r="G8764" s="18" t="s">
        <v>23</v>
      </c>
      <c r="H8764" s="18" t="s">
        <v>55937</v>
      </c>
      <c r="I8764" s="8"/>
      <c r="J8764" s="8"/>
    </row>
    <row r="8765" spans="1:10">
      <c r="A8765" s="16" t="s">
        <v>26028</v>
      </c>
      <c r="B8765" s="8" t="s">
        <v>50437</v>
      </c>
      <c r="C8765" s="8" t="s">
        <v>40810</v>
      </c>
      <c r="D8765" s="17" t="s">
        <v>55509</v>
      </c>
      <c r="E8765" s="11">
        <f t="shared" si="136"/>
        <v>1</v>
      </c>
      <c r="F8765" s="18" t="s">
        <v>38138</v>
      </c>
      <c r="G8765" s="18" t="s">
        <v>55946</v>
      </c>
      <c r="H8765" s="18" t="s">
        <v>55938</v>
      </c>
      <c r="I8765" s="8"/>
      <c r="J8765" s="8"/>
    </row>
    <row r="8766" spans="1:10" ht="36">
      <c r="A8766" s="16" t="s">
        <v>26029</v>
      </c>
      <c r="B8766" s="8" t="s">
        <v>50438</v>
      </c>
      <c r="C8766" s="8" t="s">
        <v>26030</v>
      </c>
      <c r="D8766" s="17" t="s">
        <v>26031</v>
      </c>
      <c r="E8766" s="11">
        <f t="shared" si="136"/>
        <v>1</v>
      </c>
      <c r="F8766" s="18" t="s">
        <v>55936</v>
      </c>
      <c r="G8766" s="18" t="s">
        <v>55993</v>
      </c>
      <c r="H8766" s="18" t="s">
        <v>55937</v>
      </c>
      <c r="I8766" s="8"/>
      <c r="J8766" s="8"/>
    </row>
    <row r="8767" spans="1:10" ht="60">
      <c r="A8767" s="16" t="s">
        <v>26032</v>
      </c>
      <c r="B8767" s="8" t="s">
        <v>50439</v>
      </c>
      <c r="C8767" s="8" t="s">
        <v>26033</v>
      </c>
      <c r="D8767" s="17" t="s">
        <v>26034</v>
      </c>
      <c r="E8767" s="11">
        <f t="shared" si="136"/>
        <v>1</v>
      </c>
      <c r="F8767" s="18" t="s">
        <v>55936</v>
      </c>
      <c r="G8767" s="18" t="s">
        <v>56208</v>
      </c>
      <c r="H8767" s="18" t="s">
        <v>55937</v>
      </c>
      <c r="I8767" s="8"/>
      <c r="J8767" s="8"/>
    </row>
    <row r="8768" spans="1:10" ht="24">
      <c r="A8768" s="16" t="s">
        <v>26035</v>
      </c>
      <c r="B8768" s="8" t="s">
        <v>50440</v>
      </c>
      <c r="C8768" s="8" t="s">
        <v>26036</v>
      </c>
      <c r="D8768" s="17" t="s">
        <v>26037</v>
      </c>
      <c r="E8768" s="11">
        <f t="shared" si="136"/>
        <v>1</v>
      </c>
      <c r="F8768" s="18" t="s">
        <v>55936</v>
      </c>
      <c r="G8768" s="18" t="s">
        <v>56188</v>
      </c>
      <c r="H8768" s="18" t="s">
        <v>55937</v>
      </c>
      <c r="I8768" s="8"/>
      <c r="J8768" s="8"/>
    </row>
    <row r="8769" spans="1:10" ht="24">
      <c r="A8769" s="16" t="s">
        <v>26038</v>
      </c>
      <c r="B8769" s="8" t="s">
        <v>50441</v>
      </c>
      <c r="C8769" s="8" t="s">
        <v>40811</v>
      </c>
      <c r="D8769" s="17" t="s">
        <v>55510</v>
      </c>
      <c r="E8769" s="11">
        <f t="shared" si="136"/>
        <v>1</v>
      </c>
      <c r="F8769" s="18" t="s">
        <v>38138</v>
      </c>
      <c r="G8769" s="18" t="s">
        <v>55946</v>
      </c>
      <c r="H8769" s="18" t="s">
        <v>55938</v>
      </c>
      <c r="I8769" s="8"/>
      <c r="J8769" s="8"/>
    </row>
    <row r="8770" spans="1:10" ht="36">
      <c r="A8770" s="16" t="s">
        <v>38224</v>
      </c>
      <c r="B8770" s="8" t="s">
        <v>50442</v>
      </c>
      <c r="C8770" s="8" t="s">
        <v>40812</v>
      </c>
      <c r="D8770" s="17" t="s">
        <v>55511</v>
      </c>
      <c r="E8770" s="11">
        <f t="shared" ref="E8770:E8833" si="137">COUNTIF(B:B,B8770)</f>
        <v>1</v>
      </c>
      <c r="F8770" s="18" t="s">
        <v>38138</v>
      </c>
      <c r="G8770" s="18" t="s">
        <v>55946</v>
      </c>
      <c r="H8770" s="18" t="s">
        <v>55938</v>
      </c>
      <c r="I8770" s="8"/>
      <c r="J8770" s="8"/>
    </row>
    <row r="8771" spans="1:10" ht="24">
      <c r="A8771" s="16" t="s">
        <v>38225</v>
      </c>
      <c r="B8771" s="8" t="s">
        <v>40813</v>
      </c>
      <c r="C8771" s="8" t="s">
        <v>40813</v>
      </c>
      <c r="D8771" s="17" t="s">
        <v>55512</v>
      </c>
      <c r="E8771" s="11">
        <f t="shared" si="137"/>
        <v>1</v>
      </c>
      <c r="F8771" s="18" t="s">
        <v>38138</v>
      </c>
      <c r="G8771" s="18" t="s">
        <v>55946</v>
      </c>
      <c r="H8771" s="18" t="s">
        <v>55938</v>
      </c>
      <c r="I8771" s="8"/>
      <c r="J8771" s="8"/>
    </row>
    <row r="8772" spans="1:10">
      <c r="A8772" s="16" t="s">
        <v>26039</v>
      </c>
      <c r="B8772" s="8" t="s">
        <v>50443</v>
      </c>
      <c r="C8772" s="8" t="s">
        <v>26040</v>
      </c>
      <c r="D8772" s="17" t="s">
        <v>26041</v>
      </c>
      <c r="E8772" s="11">
        <f t="shared" si="137"/>
        <v>1</v>
      </c>
      <c r="F8772" s="18" t="s">
        <v>55936</v>
      </c>
      <c r="G8772" s="18" t="s">
        <v>56076</v>
      </c>
      <c r="H8772" s="18" t="s">
        <v>55937</v>
      </c>
      <c r="I8772" s="8"/>
      <c r="J8772" s="8"/>
    </row>
    <row r="8773" spans="1:10" ht="36">
      <c r="A8773" s="16" t="s">
        <v>26042</v>
      </c>
      <c r="B8773" s="8" t="s">
        <v>50444</v>
      </c>
      <c r="C8773" s="8" t="s">
        <v>25606</v>
      </c>
      <c r="D8773" s="17" t="s">
        <v>26043</v>
      </c>
      <c r="E8773" s="11">
        <f t="shared" si="137"/>
        <v>1</v>
      </c>
      <c r="F8773" s="18" t="s">
        <v>55936</v>
      </c>
      <c r="G8773" s="18" t="s">
        <v>56155</v>
      </c>
      <c r="H8773" s="18" t="s">
        <v>55937</v>
      </c>
      <c r="I8773" s="8"/>
      <c r="J8773" s="8"/>
    </row>
    <row r="8774" spans="1:10" ht="48">
      <c r="A8774" s="16" t="s">
        <v>26044</v>
      </c>
      <c r="B8774" s="8" t="s">
        <v>50445</v>
      </c>
      <c r="C8774" s="8" t="s">
        <v>26045</v>
      </c>
      <c r="D8774" s="17" t="s">
        <v>26046</v>
      </c>
      <c r="E8774" s="11">
        <f t="shared" si="137"/>
        <v>1</v>
      </c>
      <c r="F8774" s="18" t="s">
        <v>55936</v>
      </c>
      <c r="G8774" s="18" t="s">
        <v>56188</v>
      </c>
      <c r="H8774" s="18" t="s">
        <v>55937</v>
      </c>
      <c r="I8774" s="8"/>
      <c r="J8774" s="8"/>
    </row>
    <row r="8775" spans="1:10" ht="48">
      <c r="A8775" s="16" t="s">
        <v>26047</v>
      </c>
      <c r="B8775" s="8" t="s">
        <v>50446</v>
      </c>
      <c r="C8775" s="8" t="s">
        <v>26048</v>
      </c>
      <c r="D8775" s="17" t="s">
        <v>26049</v>
      </c>
      <c r="E8775" s="11">
        <f t="shared" si="137"/>
        <v>1</v>
      </c>
      <c r="F8775" s="18" t="s">
        <v>55936</v>
      </c>
      <c r="G8775" s="18" t="s">
        <v>56082</v>
      </c>
      <c r="H8775" s="18" t="s">
        <v>55937</v>
      </c>
      <c r="I8775" s="8"/>
      <c r="J8775" s="8"/>
    </row>
    <row r="8776" spans="1:10" ht="36">
      <c r="A8776" s="16" t="s">
        <v>26050</v>
      </c>
      <c r="B8776" s="8" t="s">
        <v>50447</v>
      </c>
      <c r="C8776" s="8" t="s">
        <v>26051</v>
      </c>
      <c r="D8776" s="17" t="s">
        <v>26052</v>
      </c>
      <c r="E8776" s="11">
        <f t="shared" si="137"/>
        <v>1</v>
      </c>
      <c r="F8776" s="18" t="s">
        <v>55936</v>
      </c>
      <c r="G8776" s="18" t="s">
        <v>56054</v>
      </c>
      <c r="H8776" s="18" t="s">
        <v>55937</v>
      </c>
      <c r="I8776" s="8"/>
      <c r="J8776" s="8"/>
    </row>
    <row r="8777" spans="1:10" ht="48">
      <c r="A8777" s="16" t="s">
        <v>26053</v>
      </c>
      <c r="B8777" s="8" t="s">
        <v>50448</v>
      </c>
      <c r="C8777" s="8" t="s">
        <v>26054</v>
      </c>
      <c r="D8777" s="17" t="s">
        <v>26055</v>
      </c>
      <c r="E8777" s="11">
        <f t="shared" si="137"/>
        <v>1</v>
      </c>
      <c r="F8777" s="18" t="s">
        <v>55936</v>
      </c>
      <c r="G8777" s="18" t="s">
        <v>55993</v>
      </c>
      <c r="H8777" s="18" t="s">
        <v>55937</v>
      </c>
      <c r="I8777" s="8"/>
      <c r="J8777" s="8"/>
    </row>
    <row r="8778" spans="1:10" ht="48">
      <c r="A8778" s="16" t="s">
        <v>2099</v>
      </c>
      <c r="B8778" s="8" t="s">
        <v>50449</v>
      </c>
      <c r="C8778" s="8" t="s">
        <v>4762</v>
      </c>
      <c r="D8778" s="17" t="s">
        <v>26056</v>
      </c>
      <c r="E8778" s="11">
        <f t="shared" si="137"/>
        <v>1</v>
      </c>
      <c r="F8778" s="18" t="s">
        <v>55936</v>
      </c>
      <c r="G8778" s="18" t="s">
        <v>56155</v>
      </c>
      <c r="H8778" s="18" t="s">
        <v>55937</v>
      </c>
      <c r="I8778" s="8"/>
      <c r="J8778" s="8"/>
    </row>
    <row r="8779" spans="1:10" ht="36">
      <c r="A8779" s="16" t="s">
        <v>26057</v>
      </c>
      <c r="B8779" s="8" t="s">
        <v>50450</v>
      </c>
      <c r="C8779" s="8" t="s">
        <v>26058</v>
      </c>
      <c r="D8779" s="17" t="s">
        <v>26059</v>
      </c>
      <c r="E8779" s="11">
        <f t="shared" si="137"/>
        <v>1</v>
      </c>
      <c r="F8779" s="18" t="s">
        <v>55936</v>
      </c>
      <c r="G8779" s="18" t="s">
        <v>23</v>
      </c>
      <c r="H8779" s="18" t="s">
        <v>55937</v>
      </c>
      <c r="I8779" s="8"/>
      <c r="J8779" s="8"/>
    </row>
    <row r="8780" spans="1:10">
      <c r="A8780" s="16" t="s">
        <v>26060</v>
      </c>
      <c r="B8780" s="8" t="s">
        <v>50451</v>
      </c>
      <c r="C8780" s="8" t="s">
        <v>26061</v>
      </c>
      <c r="D8780" s="17" t="s">
        <v>26062</v>
      </c>
      <c r="E8780" s="11">
        <f t="shared" si="137"/>
        <v>1</v>
      </c>
      <c r="F8780" s="18" t="s">
        <v>55936</v>
      </c>
      <c r="G8780" s="18" t="s">
        <v>23</v>
      </c>
      <c r="H8780" s="18" t="s">
        <v>55937</v>
      </c>
      <c r="I8780" s="8"/>
      <c r="J8780" s="8"/>
    </row>
    <row r="8781" spans="1:10" ht="24">
      <c r="A8781" s="16" t="s">
        <v>2100</v>
      </c>
      <c r="B8781" s="8" t="s">
        <v>50452</v>
      </c>
      <c r="C8781" s="8" t="s">
        <v>2101</v>
      </c>
      <c r="D8781" s="17" t="s">
        <v>26063</v>
      </c>
      <c r="E8781" s="11">
        <f t="shared" si="137"/>
        <v>1</v>
      </c>
      <c r="F8781" s="18" t="s">
        <v>55936</v>
      </c>
      <c r="G8781" s="18" t="s">
        <v>23</v>
      </c>
      <c r="H8781" s="18" t="s">
        <v>55937</v>
      </c>
      <c r="I8781" s="8"/>
      <c r="J8781" s="8"/>
    </row>
    <row r="8782" spans="1:10">
      <c r="A8782" s="16" t="s">
        <v>2102</v>
      </c>
      <c r="B8782" s="8" t="s">
        <v>50453</v>
      </c>
      <c r="C8782" s="8" t="s">
        <v>4763</v>
      </c>
      <c r="D8782" s="17" t="s">
        <v>26064</v>
      </c>
      <c r="E8782" s="11">
        <f t="shared" si="137"/>
        <v>1</v>
      </c>
      <c r="F8782" s="18" t="s">
        <v>55936</v>
      </c>
      <c r="G8782" s="18" t="s">
        <v>23</v>
      </c>
      <c r="H8782" s="18" t="s">
        <v>55937</v>
      </c>
      <c r="I8782" s="8"/>
      <c r="J8782" s="8"/>
    </row>
    <row r="8783" spans="1:10" ht="24">
      <c r="A8783" s="16" t="s">
        <v>26065</v>
      </c>
      <c r="B8783" s="8" t="s">
        <v>50454</v>
      </c>
      <c r="C8783" s="8" t="s">
        <v>26066</v>
      </c>
      <c r="D8783" s="17" t="s">
        <v>26067</v>
      </c>
      <c r="E8783" s="11">
        <f t="shared" si="137"/>
        <v>1</v>
      </c>
      <c r="F8783" s="18" t="s">
        <v>55936</v>
      </c>
      <c r="G8783" s="18" t="s">
        <v>55948</v>
      </c>
      <c r="H8783" s="18" t="s">
        <v>55937</v>
      </c>
      <c r="I8783" s="8"/>
      <c r="J8783" s="8"/>
    </row>
    <row r="8784" spans="1:10" ht="48">
      <c r="A8784" s="16" t="s">
        <v>38226</v>
      </c>
      <c r="B8784" s="8" t="s">
        <v>50455</v>
      </c>
      <c r="C8784" s="8" t="s">
        <v>40814</v>
      </c>
      <c r="D8784" s="17" t="s">
        <v>55513</v>
      </c>
      <c r="E8784" s="11">
        <f t="shared" si="137"/>
        <v>1</v>
      </c>
      <c r="F8784" s="18" t="s">
        <v>38138</v>
      </c>
      <c r="G8784" s="18" t="s">
        <v>55946</v>
      </c>
      <c r="H8784" s="18" t="s">
        <v>55938</v>
      </c>
      <c r="I8784" s="8"/>
      <c r="J8784" s="8"/>
    </row>
    <row r="8785" spans="1:10">
      <c r="A8785" s="16" t="s">
        <v>26068</v>
      </c>
      <c r="B8785" s="8" t="s">
        <v>50456</v>
      </c>
      <c r="C8785" s="8" t="s">
        <v>40815</v>
      </c>
      <c r="D8785" s="17" t="s">
        <v>55514</v>
      </c>
      <c r="E8785" s="11">
        <f t="shared" si="137"/>
        <v>1</v>
      </c>
      <c r="F8785" s="18" t="s">
        <v>38138</v>
      </c>
      <c r="G8785" s="18" t="s">
        <v>55946</v>
      </c>
      <c r="H8785" s="18" t="s">
        <v>55938</v>
      </c>
      <c r="I8785" s="8"/>
      <c r="J8785" s="8"/>
    </row>
    <row r="8786" spans="1:10">
      <c r="A8786" s="16" t="s">
        <v>26069</v>
      </c>
      <c r="B8786" s="8" t="s">
        <v>50457</v>
      </c>
      <c r="C8786" s="8" t="s">
        <v>26070</v>
      </c>
      <c r="D8786" s="17" t="s">
        <v>26071</v>
      </c>
      <c r="E8786" s="11">
        <f t="shared" si="137"/>
        <v>1</v>
      </c>
      <c r="F8786" s="18" t="s">
        <v>55936</v>
      </c>
      <c r="G8786" s="18" t="s">
        <v>55944</v>
      </c>
      <c r="H8786" s="18" t="s">
        <v>55937</v>
      </c>
      <c r="I8786" s="8"/>
      <c r="J8786" s="8"/>
    </row>
    <row r="8787" spans="1:10" ht="36">
      <c r="A8787" s="16" t="s">
        <v>38227</v>
      </c>
      <c r="B8787" s="8" t="s">
        <v>50458</v>
      </c>
      <c r="C8787" s="8" t="s">
        <v>40816</v>
      </c>
      <c r="D8787" s="17" t="s">
        <v>55515</v>
      </c>
      <c r="E8787" s="11">
        <f t="shared" si="137"/>
        <v>1</v>
      </c>
      <c r="F8787" s="18" t="s">
        <v>38138</v>
      </c>
      <c r="G8787" s="18" t="s">
        <v>55946</v>
      </c>
      <c r="H8787" s="18" t="s">
        <v>55938</v>
      </c>
      <c r="I8787" s="8"/>
      <c r="J8787" s="8"/>
    </row>
    <row r="8788" spans="1:10">
      <c r="A8788" s="19" t="s">
        <v>2103</v>
      </c>
      <c r="B8788" s="8" t="s">
        <v>50459</v>
      </c>
      <c r="C8788" s="8" t="s">
        <v>4764</v>
      </c>
      <c r="D8788" s="20" t="s">
        <v>26072</v>
      </c>
      <c r="E8788" s="11">
        <f t="shared" si="137"/>
        <v>1</v>
      </c>
      <c r="F8788" s="15" t="s">
        <v>55936</v>
      </c>
      <c r="G8788" s="15" t="s">
        <v>55974</v>
      </c>
      <c r="H8788" s="15" t="s">
        <v>55937</v>
      </c>
      <c r="I8788" s="8"/>
      <c r="J8788" s="8"/>
    </row>
    <row r="8789" spans="1:10">
      <c r="A8789" s="16" t="s">
        <v>26073</v>
      </c>
      <c r="B8789" s="8" t="s">
        <v>50460</v>
      </c>
      <c r="C8789" s="8" t="s">
        <v>26074</v>
      </c>
      <c r="D8789" s="17" t="s">
        <v>26075</v>
      </c>
      <c r="E8789" s="11">
        <f t="shared" si="137"/>
        <v>1</v>
      </c>
      <c r="F8789" s="18" t="s">
        <v>55936</v>
      </c>
      <c r="G8789" s="18" t="s">
        <v>55974</v>
      </c>
      <c r="H8789" s="18" t="s">
        <v>55937</v>
      </c>
      <c r="I8789" s="8"/>
      <c r="J8789" s="8"/>
    </row>
    <row r="8790" spans="1:10">
      <c r="A8790" s="16" t="s">
        <v>26076</v>
      </c>
      <c r="B8790" s="8" t="s">
        <v>50461</v>
      </c>
      <c r="C8790" s="8" t="s">
        <v>26077</v>
      </c>
      <c r="D8790" s="17" t="s">
        <v>26078</v>
      </c>
      <c r="E8790" s="11">
        <f t="shared" si="137"/>
        <v>1</v>
      </c>
      <c r="F8790" s="18" t="s">
        <v>55936</v>
      </c>
      <c r="G8790" s="18" t="s">
        <v>23</v>
      </c>
      <c r="H8790" s="18" t="s">
        <v>55937</v>
      </c>
      <c r="I8790" s="8"/>
      <c r="J8790" s="8"/>
    </row>
    <row r="8791" spans="1:10">
      <c r="A8791" s="16" t="s">
        <v>26079</v>
      </c>
      <c r="B8791" s="8" t="s">
        <v>50462</v>
      </c>
      <c r="C8791" s="8" t="s">
        <v>25716</v>
      </c>
      <c r="D8791" s="17" t="s">
        <v>26080</v>
      </c>
      <c r="E8791" s="11">
        <f t="shared" si="137"/>
        <v>1</v>
      </c>
      <c r="F8791" s="18" t="s">
        <v>55936</v>
      </c>
      <c r="G8791" s="18" t="s">
        <v>23</v>
      </c>
      <c r="H8791" s="18" t="s">
        <v>55937</v>
      </c>
      <c r="I8791" s="8"/>
      <c r="J8791" s="8"/>
    </row>
    <row r="8792" spans="1:10" ht="24">
      <c r="A8792" s="16" t="s">
        <v>26081</v>
      </c>
      <c r="B8792" s="8" t="s">
        <v>50463</v>
      </c>
      <c r="C8792" s="8" t="s">
        <v>31</v>
      </c>
      <c r="D8792" s="17" t="s">
        <v>26082</v>
      </c>
      <c r="E8792" s="11">
        <f t="shared" si="137"/>
        <v>1</v>
      </c>
      <c r="F8792" s="18" t="s">
        <v>55936</v>
      </c>
      <c r="G8792" s="18" t="s">
        <v>23</v>
      </c>
      <c r="H8792" s="18" t="s">
        <v>55937</v>
      </c>
      <c r="I8792" s="8"/>
      <c r="J8792" s="8"/>
    </row>
    <row r="8793" spans="1:10">
      <c r="A8793" s="16" t="s">
        <v>26083</v>
      </c>
      <c r="B8793" s="8" t="s">
        <v>50464</v>
      </c>
      <c r="C8793" s="8" t="s">
        <v>26084</v>
      </c>
      <c r="D8793" s="17" t="s">
        <v>26085</v>
      </c>
      <c r="E8793" s="11">
        <f t="shared" si="137"/>
        <v>1</v>
      </c>
      <c r="F8793" s="18" t="s">
        <v>55936</v>
      </c>
      <c r="G8793" s="18" t="s">
        <v>23</v>
      </c>
      <c r="H8793" s="18" t="s">
        <v>55937</v>
      </c>
      <c r="I8793" s="8"/>
      <c r="J8793" s="8"/>
    </row>
    <row r="8794" spans="1:10">
      <c r="A8794" s="16" t="s">
        <v>26086</v>
      </c>
      <c r="B8794" s="8" t="s">
        <v>50465</v>
      </c>
      <c r="C8794" s="8" t="s">
        <v>26087</v>
      </c>
      <c r="D8794" s="17" t="s">
        <v>26088</v>
      </c>
      <c r="E8794" s="11">
        <f t="shared" si="137"/>
        <v>1</v>
      </c>
      <c r="F8794" s="18" t="s">
        <v>55936</v>
      </c>
      <c r="G8794" s="18" t="s">
        <v>55995</v>
      </c>
      <c r="H8794" s="18" t="s">
        <v>55937</v>
      </c>
      <c r="I8794" s="8"/>
      <c r="J8794" s="8"/>
    </row>
    <row r="8795" spans="1:10" ht="96">
      <c r="A8795" s="16" t="s">
        <v>2104</v>
      </c>
      <c r="B8795" s="8" t="s">
        <v>50466</v>
      </c>
      <c r="C8795" s="8" t="s">
        <v>4765</v>
      </c>
      <c r="D8795" s="17" t="s">
        <v>26089</v>
      </c>
      <c r="E8795" s="11">
        <f t="shared" si="137"/>
        <v>1</v>
      </c>
      <c r="F8795" s="18" t="s">
        <v>55936</v>
      </c>
      <c r="G8795" s="18" t="s">
        <v>56273</v>
      </c>
      <c r="H8795" s="18" t="s">
        <v>55937</v>
      </c>
      <c r="I8795" s="8"/>
      <c r="J8795" s="8"/>
    </row>
    <row r="8796" spans="1:10">
      <c r="A8796" s="33" t="s">
        <v>26090</v>
      </c>
      <c r="B8796" s="8" t="s">
        <v>50467</v>
      </c>
      <c r="C8796" s="8" t="s">
        <v>26091</v>
      </c>
      <c r="D8796" s="8" t="s">
        <v>26092</v>
      </c>
      <c r="E8796" s="11">
        <f t="shared" si="137"/>
        <v>1</v>
      </c>
      <c r="F8796" s="12" t="s">
        <v>55936</v>
      </c>
      <c r="G8796" s="12" t="s">
        <v>56066</v>
      </c>
      <c r="H8796" s="12" t="s">
        <v>55937</v>
      </c>
      <c r="I8796" s="8"/>
      <c r="J8796" s="8"/>
    </row>
    <row r="8797" spans="1:10" ht="24">
      <c r="A8797" s="16" t="s">
        <v>26093</v>
      </c>
      <c r="B8797" s="8" t="s">
        <v>50468</v>
      </c>
      <c r="C8797" s="8" t="s">
        <v>26094</v>
      </c>
      <c r="D8797" s="17" t="s">
        <v>26095</v>
      </c>
      <c r="E8797" s="11">
        <f t="shared" si="137"/>
        <v>1</v>
      </c>
      <c r="F8797" s="18" t="s">
        <v>55936</v>
      </c>
      <c r="G8797" s="18" t="s">
        <v>56011</v>
      </c>
      <c r="H8797" s="18" t="s">
        <v>55937</v>
      </c>
      <c r="I8797" s="8"/>
      <c r="J8797" s="8"/>
    </row>
    <row r="8798" spans="1:10">
      <c r="A8798" s="24" t="s">
        <v>2106</v>
      </c>
      <c r="B8798" s="8" t="s">
        <v>50469</v>
      </c>
      <c r="C8798" s="8" t="s">
        <v>4766</v>
      </c>
      <c r="D8798" s="20" t="s">
        <v>26096</v>
      </c>
      <c r="E8798" s="11">
        <f t="shared" si="137"/>
        <v>1</v>
      </c>
      <c r="F8798" s="8" t="s">
        <v>55936</v>
      </c>
      <c r="G8798" s="8" t="s">
        <v>56145</v>
      </c>
      <c r="H8798" s="8" t="s">
        <v>55937</v>
      </c>
      <c r="I8798" s="8"/>
      <c r="J8798" s="8"/>
    </row>
    <row r="8799" spans="1:10">
      <c r="A8799" s="33" t="s">
        <v>26097</v>
      </c>
      <c r="B8799" s="8" t="s">
        <v>50470</v>
      </c>
      <c r="C8799" s="8" t="s">
        <v>26098</v>
      </c>
      <c r="D8799" s="8" t="s">
        <v>26099</v>
      </c>
      <c r="E8799" s="11">
        <f t="shared" si="137"/>
        <v>1</v>
      </c>
      <c r="F8799" s="12" t="s">
        <v>55936</v>
      </c>
      <c r="G8799" s="12" t="s">
        <v>23</v>
      </c>
      <c r="H8799" s="12" t="s">
        <v>55937</v>
      </c>
      <c r="I8799" s="8"/>
      <c r="J8799" s="8"/>
    </row>
    <row r="8800" spans="1:10" ht="36">
      <c r="A8800" s="16" t="s">
        <v>26100</v>
      </c>
      <c r="B8800" s="8" t="s">
        <v>50471</v>
      </c>
      <c r="C8800" s="8" t="s">
        <v>26101</v>
      </c>
      <c r="D8800" s="17" t="s">
        <v>26102</v>
      </c>
      <c r="E8800" s="11">
        <f t="shared" si="137"/>
        <v>1</v>
      </c>
      <c r="F8800" s="18" t="s">
        <v>55936</v>
      </c>
      <c r="G8800" s="18" t="s">
        <v>56249</v>
      </c>
      <c r="H8800" s="18" t="s">
        <v>55937</v>
      </c>
      <c r="I8800" s="8"/>
      <c r="J8800" s="8"/>
    </row>
    <row r="8801" spans="1:10">
      <c r="A8801" s="16" t="s">
        <v>26103</v>
      </c>
      <c r="B8801" s="8" t="s">
        <v>50472</v>
      </c>
      <c r="C8801" s="8" t="s">
        <v>26104</v>
      </c>
      <c r="D8801" s="17" t="s">
        <v>26105</v>
      </c>
      <c r="E8801" s="11">
        <f t="shared" si="137"/>
        <v>1</v>
      </c>
      <c r="F8801" s="18" t="s">
        <v>55936</v>
      </c>
      <c r="G8801" s="18" t="s">
        <v>23</v>
      </c>
      <c r="H8801" s="18" t="s">
        <v>55937</v>
      </c>
      <c r="I8801" s="8"/>
      <c r="J8801" s="8"/>
    </row>
    <row r="8802" spans="1:10" ht="24">
      <c r="A8802" s="16" t="s">
        <v>2107</v>
      </c>
      <c r="B8802" s="8" t="s">
        <v>50473</v>
      </c>
      <c r="C8802" s="8" t="s">
        <v>4767</v>
      </c>
      <c r="D8802" s="17" t="s">
        <v>26106</v>
      </c>
      <c r="E8802" s="11">
        <f t="shared" si="137"/>
        <v>1</v>
      </c>
      <c r="F8802" s="18" t="s">
        <v>55936</v>
      </c>
      <c r="G8802" s="18" t="s">
        <v>56094</v>
      </c>
      <c r="H8802" s="18" t="s">
        <v>55937</v>
      </c>
      <c r="I8802" s="8"/>
      <c r="J8802" s="8"/>
    </row>
    <row r="8803" spans="1:10" ht="24">
      <c r="A8803" s="16" t="s">
        <v>26107</v>
      </c>
      <c r="B8803" s="8" t="s">
        <v>2105</v>
      </c>
      <c r="C8803" s="8" t="s">
        <v>2105</v>
      </c>
      <c r="D8803" s="17" t="s">
        <v>26108</v>
      </c>
      <c r="E8803" s="11">
        <f t="shared" si="137"/>
        <v>1</v>
      </c>
      <c r="F8803" s="18" t="s">
        <v>55936</v>
      </c>
      <c r="G8803" s="18" t="s">
        <v>56150</v>
      </c>
      <c r="H8803" s="18" t="s">
        <v>55937</v>
      </c>
      <c r="I8803" s="8"/>
      <c r="J8803" s="8"/>
    </row>
    <row r="8804" spans="1:10">
      <c r="A8804" s="16" t="s">
        <v>26109</v>
      </c>
      <c r="B8804" s="8" t="s">
        <v>50474</v>
      </c>
      <c r="C8804" s="8" t="s">
        <v>26110</v>
      </c>
      <c r="D8804" s="17" t="s">
        <v>26111</v>
      </c>
      <c r="E8804" s="11">
        <f t="shared" si="137"/>
        <v>1</v>
      </c>
      <c r="F8804" s="18" t="s">
        <v>55936</v>
      </c>
      <c r="G8804" s="18" t="s">
        <v>23</v>
      </c>
      <c r="H8804" s="18" t="s">
        <v>55937</v>
      </c>
      <c r="I8804" s="8"/>
      <c r="J8804" s="8"/>
    </row>
    <row r="8805" spans="1:10" ht="24">
      <c r="A8805" s="16" t="s">
        <v>26112</v>
      </c>
      <c r="B8805" s="8" t="s">
        <v>50475</v>
      </c>
      <c r="C8805" s="8" t="s">
        <v>26113</v>
      </c>
      <c r="D8805" s="17" t="s">
        <v>26114</v>
      </c>
      <c r="E8805" s="11">
        <f t="shared" si="137"/>
        <v>1</v>
      </c>
      <c r="F8805" s="18" t="s">
        <v>55936</v>
      </c>
      <c r="G8805" s="18" t="s">
        <v>23</v>
      </c>
      <c r="H8805" s="18" t="s">
        <v>55937</v>
      </c>
      <c r="I8805" s="8"/>
      <c r="J8805" s="8"/>
    </row>
    <row r="8806" spans="1:10" ht="24">
      <c r="A8806" s="16" t="s">
        <v>26115</v>
      </c>
      <c r="B8806" s="8" t="s">
        <v>26116</v>
      </c>
      <c r="C8806" s="8" t="s">
        <v>26116</v>
      </c>
      <c r="D8806" s="17" t="s">
        <v>26117</v>
      </c>
      <c r="E8806" s="11">
        <f t="shared" si="137"/>
        <v>1</v>
      </c>
      <c r="F8806" s="18" t="s">
        <v>55936</v>
      </c>
      <c r="G8806" s="18" t="s">
        <v>23</v>
      </c>
      <c r="H8806" s="18" t="s">
        <v>55937</v>
      </c>
      <c r="I8806" s="8"/>
      <c r="J8806" s="8"/>
    </row>
    <row r="8807" spans="1:10" ht="36">
      <c r="A8807" s="19" t="s">
        <v>26118</v>
      </c>
      <c r="B8807" s="8" t="s">
        <v>50476</v>
      </c>
      <c r="C8807" s="8" t="s">
        <v>26119</v>
      </c>
      <c r="D8807" s="29" t="s">
        <v>26120</v>
      </c>
      <c r="E8807" s="11">
        <f t="shared" si="137"/>
        <v>1</v>
      </c>
      <c r="F8807" s="15" t="s">
        <v>55936</v>
      </c>
      <c r="G8807" s="15" t="s">
        <v>56060</v>
      </c>
      <c r="H8807" s="15" t="s">
        <v>55937</v>
      </c>
      <c r="I8807" s="8"/>
      <c r="J8807" s="8"/>
    </row>
    <row r="8808" spans="1:10" ht="24">
      <c r="A8808" s="16" t="s">
        <v>2108</v>
      </c>
      <c r="B8808" s="8" t="s">
        <v>50477</v>
      </c>
      <c r="C8808" s="8" t="s">
        <v>26122</v>
      </c>
      <c r="D8808" s="17" t="s">
        <v>26123</v>
      </c>
      <c r="E8808" s="11">
        <f t="shared" si="137"/>
        <v>1</v>
      </c>
      <c r="F8808" s="18" t="s">
        <v>55936</v>
      </c>
      <c r="G8808" s="18" t="s">
        <v>23</v>
      </c>
      <c r="H8808" s="18" t="s">
        <v>55937</v>
      </c>
      <c r="I8808" s="8"/>
      <c r="J8808" s="8"/>
    </row>
    <row r="8809" spans="1:10">
      <c r="A8809" s="16" t="s">
        <v>1317</v>
      </c>
      <c r="B8809" s="8" t="s">
        <v>40817</v>
      </c>
      <c r="C8809" s="8" t="s">
        <v>40817</v>
      </c>
      <c r="D8809" s="17" t="s">
        <v>1317</v>
      </c>
      <c r="E8809" s="11">
        <f t="shared" si="137"/>
        <v>1</v>
      </c>
      <c r="F8809" s="18" t="s">
        <v>38138</v>
      </c>
      <c r="G8809" s="18" t="s">
        <v>55946</v>
      </c>
      <c r="H8809" s="18" t="s">
        <v>55938</v>
      </c>
      <c r="I8809" s="8"/>
      <c r="J8809" s="8">
        <v>1</v>
      </c>
    </row>
    <row r="8810" spans="1:10" ht="132">
      <c r="A8810" s="24" t="s">
        <v>2110</v>
      </c>
      <c r="B8810" s="8" t="s">
        <v>50478</v>
      </c>
      <c r="C8810" s="8" t="s">
        <v>4768</v>
      </c>
      <c r="D8810" s="45" t="s">
        <v>26124</v>
      </c>
      <c r="E8810" s="11">
        <f t="shared" si="137"/>
        <v>1</v>
      </c>
      <c r="F8810" s="12" t="s">
        <v>55936</v>
      </c>
      <c r="G8810" s="12" t="s">
        <v>56100</v>
      </c>
      <c r="H8810" s="12" t="s">
        <v>55937</v>
      </c>
      <c r="I8810" s="8"/>
      <c r="J8810" s="8">
        <v>2</v>
      </c>
    </row>
    <row r="8811" spans="1:10">
      <c r="A8811" s="16" t="s">
        <v>2111</v>
      </c>
      <c r="B8811" s="8" t="s">
        <v>754</v>
      </c>
      <c r="C8811" s="8" t="s">
        <v>40818</v>
      </c>
      <c r="D8811" s="17" t="s">
        <v>26125</v>
      </c>
      <c r="E8811" s="11">
        <f t="shared" si="137"/>
        <v>4</v>
      </c>
      <c r="F8811" s="18" t="s">
        <v>55936</v>
      </c>
      <c r="G8811" s="18" t="s">
        <v>23</v>
      </c>
      <c r="H8811" s="18" t="s">
        <v>55937</v>
      </c>
      <c r="I8811" s="8"/>
      <c r="J8811" s="8"/>
    </row>
    <row r="8812" spans="1:10" ht="24">
      <c r="A8812" s="16" t="s">
        <v>26126</v>
      </c>
      <c r="B8812" s="8" t="s">
        <v>50479</v>
      </c>
      <c r="C8812" s="8" t="s">
        <v>26127</v>
      </c>
      <c r="D8812" s="17" t="s">
        <v>26128</v>
      </c>
      <c r="E8812" s="11">
        <f t="shared" si="137"/>
        <v>1</v>
      </c>
      <c r="F8812" s="18" t="s">
        <v>55936</v>
      </c>
      <c r="G8812" s="18" t="s">
        <v>23</v>
      </c>
      <c r="H8812" s="18" t="s">
        <v>55937</v>
      </c>
      <c r="I8812" s="8"/>
      <c r="J8812" s="8"/>
    </row>
    <row r="8813" spans="1:10" ht="48">
      <c r="A8813" s="16" t="s">
        <v>26129</v>
      </c>
      <c r="B8813" s="8" t="s">
        <v>50480</v>
      </c>
      <c r="C8813" s="8" t="s">
        <v>26130</v>
      </c>
      <c r="D8813" s="17" t="s">
        <v>26131</v>
      </c>
      <c r="E8813" s="11">
        <f t="shared" si="137"/>
        <v>1</v>
      </c>
      <c r="F8813" s="18" t="s">
        <v>55936</v>
      </c>
      <c r="G8813" s="18" t="s">
        <v>23</v>
      </c>
      <c r="H8813" s="18" t="s">
        <v>55937</v>
      </c>
      <c r="I8813" s="8"/>
      <c r="J8813" s="8"/>
    </row>
    <row r="8814" spans="1:10" ht="24">
      <c r="A8814" s="16" t="s">
        <v>26132</v>
      </c>
      <c r="B8814" s="8" t="s">
        <v>26133</v>
      </c>
      <c r="C8814" s="8" t="s">
        <v>26133</v>
      </c>
      <c r="D8814" s="17" t="s">
        <v>26134</v>
      </c>
      <c r="E8814" s="11">
        <f t="shared" si="137"/>
        <v>1</v>
      </c>
      <c r="F8814" s="18" t="s">
        <v>55936</v>
      </c>
      <c r="G8814" s="18" t="s">
        <v>23</v>
      </c>
      <c r="H8814" s="18" t="s">
        <v>55937</v>
      </c>
      <c r="I8814" s="8"/>
      <c r="J8814" s="8"/>
    </row>
    <row r="8815" spans="1:10">
      <c r="A8815" s="16" t="s">
        <v>26135</v>
      </c>
      <c r="B8815" s="8" t="s">
        <v>26136</v>
      </c>
      <c r="C8815" s="8" t="s">
        <v>26136</v>
      </c>
      <c r="D8815" s="17" t="s">
        <v>26137</v>
      </c>
      <c r="E8815" s="11">
        <f t="shared" si="137"/>
        <v>1</v>
      </c>
      <c r="F8815" s="18" t="s">
        <v>55936</v>
      </c>
      <c r="G8815" s="18" t="s">
        <v>23</v>
      </c>
      <c r="H8815" s="18" t="s">
        <v>55937</v>
      </c>
      <c r="I8815" s="8"/>
      <c r="J8815" s="8"/>
    </row>
    <row r="8816" spans="1:10">
      <c r="A8816" s="16" t="s">
        <v>26138</v>
      </c>
      <c r="B8816" s="8" t="s">
        <v>50481</v>
      </c>
      <c r="C8816" s="8" t="s">
        <v>26139</v>
      </c>
      <c r="D8816" s="17" t="s">
        <v>26140</v>
      </c>
      <c r="E8816" s="11">
        <f t="shared" si="137"/>
        <v>1</v>
      </c>
      <c r="F8816" s="18" t="s">
        <v>55936</v>
      </c>
      <c r="G8816" s="18" t="s">
        <v>23</v>
      </c>
      <c r="H8816" s="18" t="s">
        <v>55937</v>
      </c>
      <c r="I8816" s="8"/>
      <c r="J8816" s="8"/>
    </row>
    <row r="8817" spans="1:10">
      <c r="A8817" s="16" t="s">
        <v>26141</v>
      </c>
      <c r="B8817" s="8" t="s">
        <v>50482</v>
      </c>
      <c r="C8817" s="8" t="s">
        <v>26136</v>
      </c>
      <c r="D8817" s="17" t="s">
        <v>26142</v>
      </c>
      <c r="E8817" s="11">
        <f t="shared" si="137"/>
        <v>1</v>
      </c>
      <c r="F8817" s="18" t="s">
        <v>55936</v>
      </c>
      <c r="G8817" s="18" t="s">
        <v>23</v>
      </c>
      <c r="H8817" s="18" t="s">
        <v>55937</v>
      </c>
      <c r="I8817" s="8"/>
      <c r="J8817" s="8"/>
    </row>
    <row r="8818" spans="1:10" ht="24">
      <c r="A8818" s="16" t="s">
        <v>2112</v>
      </c>
      <c r="B8818" s="8" t="s">
        <v>2113</v>
      </c>
      <c r="C8818" s="8" t="s">
        <v>2113</v>
      </c>
      <c r="D8818" s="17" t="s">
        <v>26143</v>
      </c>
      <c r="E8818" s="11">
        <f t="shared" si="137"/>
        <v>1</v>
      </c>
      <c r="F8818" s="18" t="s">
        <v>55936</v>
      </c>
      <c r="G8818" s="18" t="s">
        <v>55987</v>
      </c>
      <c r="H8818" s="18" t="s">
        <v>55937</v>
      </c>
      <c r="I8818" s="8"/>
      <c r="J8818" s="8"/>
    </row>
    <row r="8819" spans="1:10" ht="24">
      <c r="A8819" s="19" t="s">
        <v>38228</v>
      </c>
      <c r="B8819" s="8" t="s">
        <v>3658</v>
      </c>
      <c r="C8819" s="8" t="s">
        <v>3658</v>
      </c>
      <c r="D8819" s="29" t="s">
        <v>283</v>
      </c>
      <c r="E8819" s="11">
        <f t="shared" si="137"/>
        <v>1</v>
      </c>
      <c r="F8819" s="15" t="s">
        <v>38138</v>
      </c>
      <c r="G8819" s="15" t="s">
        <v>55946</v>
      </c>
      <c r="H8819" s="15" t="s">
        <v>55938</v>
      </c>
      <c r="I8819" s="8"/>
      <c r="J8819" s="8"/>
    </row>
    <row r="8820" spans="1:10">
      <c r="A8820" s="16" t="s">
        <v>26144</v>
      </c>
      <c r="B8820" s="8" t="s">
        <v>50483</v>
      </c>
      <c r="C8820" s="8" t="s">
        <v>26145</v>
      </c>
      <c r="D8820" s="17" t="s">
        <v>26146</v>
      </c>
      <c r="E8820" s="11">
        <f t="shared" si="137"/>
        <v>1</v>
      </c>
      <c r="F8820" s="18" t="s">
        <v>55936</v>
      </c>
      <c r="G8820" s="18" t="s">
        <v>55948</v>
      </c>
      <c r="H8820" s="18" t="s">
        <v>55937</v>
      </c>
      <c r="I8820" s="8"/>
      <c r="J8820" s="8"/>
    </row>
    <row r="8821" spans="1:10" ht="72">
      <c r="A8821" s="16" t="s">
        <v>26147</v>
      </c>
      <c r="B8821" s="8" t="s">
        <v>50484</v>
      </c>
      <c r="C8821" s="8" t="s">
        <v>26148</v>
      </c>
      <c r="D8821" s="17" t="s">
        <v>26149</v>
      </c>
      <c r="E8821" s="11">
        <f t="shared" si="137"/>
        <v>1</v>
      </c>
      <c r="F8821" s="18" t="s">
        <v>55936</v>
      </c>
      <c r="G8821" s="18" t="s">
        <v>23</v>
      </c>
      <c r="H8821" s="18" t="s">
        <v>55937</v>
      </c>
      <c r="I8821" s="18" t="s">
        <v>17358</v>
      </c>
      <c r="J8821" s="8"/>
    </row>
    <row r="8822" spans="1:10" ht="24">
      <c r="A8822" s="23" t="s">
        <v>26150</v>
      </c>
      <c r="B8822" s="8" t="s">
        <v>50485</v>
      </c>
      <c r="C8822" s="8" t="s">
        <v>26151</v>
      </c>
      <c r="D8822" s="22" t="s">
        <v>26152</v>
      </c>
      <c r="E8822" s="11">
        <f t="shared" si="137"/>
        <v>1</v>
      </c>
      <c r="F8822" s="8" t="s">
        <v>55936</v>
      </c>
      <c r="G8822" s="8" t="s">
        <v>55948</v>
      </c>
      <c r="H8822" s="8" t="s">
        <v>55937</v>
      </c>
      <c r="I8822" s="8"/>
      <c r="J8822" s="8"/>
    </row>
    <row r="8823" spans="1:10" ht="48">
      <c r="A8823" s="59" t="s">
        <v>26153</v>
      </c>
      <c r="B8823" s="8" t="s">
        <v>50486</v>
      </c>
      <c r="C8823" s="8" t="s">
        <v>26154</v>
      </c>
      <c r="D8823" s="45" t="s">
        <v>26155</v>
      </c>
      <c r="E8823" s="11">
        <f t="shared" si="137"/>
        <v>1</v>
      </c>
      <c r="F8823" s="12" t="s">
        <v>55936</v>
      </c>
      <c r="G8823" s="12" t="s">
        <v>55975</v>
      </c>
      <c r="H8823" s="12" t="s">
        <v>55937</v>
      </c>
      <c r="I8823" s="8"/>
      <c r="J8823" s="8"/>
    </row>
    <row r="8824" spans="1:10">
      <c r="A8824" s="59" t="s">
        <v>26156</v>
      </c>
      <c r="B8824" s="8" t="s">
        <v>50487</v>
      </c>
      <c r="C8824" s="8" t="s">
        <v>26157</v>
      </c>
      <c r="D8824" s="8" t="s">
        <v>26158</v>
      </c>
      <c r="E8824" s="11">
        <f t="shared" si="137"/>
        <v>1</v>
      </c>
      <c r="F8824" s="12" t="s">
        <v>55936</v>
      </c>
      <c r="G8824" s="12" t="s">
        <v>55987</v>
      </c>
      <c r="H8824" s="12" t="s">
        <v>55937</v>
      </c>
      <c r="I8824" s="8"/>
      <c r="J8824" s="8"/>
    </row>
    <row r="8825" spans="1:10">
      <c r="A8825" s="33" t="s">
        <v>26159</v>
      </c>
      <c r="B8825" s="8" t="s">
        <v>50488</v>
      </c>
      <c r="C8825" s="8" t="s">
        <v>26160</v>
      </c>
      <c r="D8825" s="8" t="s">
        <v>26161</v>
      </c>
      <c r="E8825" s="11">
        <f t="shared" si="137"/>
        <v>1</v>
      </c>
      <c r="F8825" s="15" t="s">
        <v>55936</v>
      </c>
      <c r="G8825" s="15" t="s">
        <v>55948</v>
      </c>
      <c r="H8825" s="15" t="s">
        <v>55937</v>
      </c>
      <c r="I8825" s="8"/>
      <c r="J8825" s="8"/>
    </row>
    <row r="8826" spans="1:10" ht="84">
      <c r="A8826" s="19" t="s">
        <v>26162</v>
      </c>
      <c r="B8826" s="8" t="s">
        <v>50489</v>
      </c>
      <c r="C8826" s="8" t="s">
        <v>26163</v>
      </c>
      <c r="D8826" s="20" t="s">
        <v>26164</v>
      </c>
      <c r="E8826" s="11">
        <f t="shared" si="137"/>
        <v>1</v>
      </c>
      <c r="F8826" s="15" t="s">
        <v>55936</v>
      </c>
      <c r="G8826" s="15" t="s">
        <v>55975</v>
      </c>
      <c r="H8826" s="15" t="s">
        <v>55937</v>
      </c>
      <c r="I8826" s="8"/>
      <c r="J8826" s="8"/>
    </row>
    <row r="8827" spans="1:10" ht="48">
      <c r="A8827" s="19" t="s">
        <v>26165</v>
      </c>
      <c r="B8827" s="8" t="s">
        <v>50490</v>
      </c>
      <c r="C8827" s="8" t="s">
        <v>26166</v>
      </c>
      <c r="D8827" s="20" t="s">
        <v>26167</v>
      </c>
      <c r="E8827" s="11">
        <f t="shared" si="137"/>
        <v>1</v>
      </c>
      <c r="F8827" s="15" t="s">
        <v>55936</v>
      </c>
      <c r="G8827" s="15" t="s">
        <v>56037</v>
      </c>
      <c r="H8827" s="15" t="s">
        <v>55937</v>
      </c>
      <c r="I8827" s="8"/>
      <c r="J8827" s="8"/>
    </row>
    <row r="8828" spans="1:10">
      <c r="A8828" s="16" t="s">
        <v>26168</v>
      </c>
      <c r="B8828" s="8" t="s">
        <v>50491</v>
      </c>
      <c r="C8828" s="8" t="s">
        <v>26169</v>
      </c>
      <c r="D8828" s="17" t="s">
        <v>26170</v>
      </c>
      <c r="E8828" s="11">
        <f t="shared" si="137"/>
        <v>1</v>
      </c>
      <c r="F8828" s="18" t="s">
        <v>55936</v>
      </c>
      <c r="G8828" s="18" t="s">
        <v>56051</v>
      </c>
      <c r="H8828" s="18" t="s">
        <v>55937</v>
      </c>
      <c r="I8828" s="8"/>
      <c r="J8828" s="8"/>
    </row>
    <row r="8829" spans="1:10" ht="24">
      <c r="A8829" s="24" t="s">
        <v>2114</v>
      </c>
      <c r="B8829" s="8" t="s">
        <v>50492</v>
      </c>
      <c r="C8829" s="8" t="s">
        <v>4770</v>
      </c>
      <c r="D8829" s="45" t="s">
        <v>26171</v>
      </c>
      <c r="E8829" s="11">
        <f t="shared" si="137"/>
        <v>1</v>
      </c>
      <c r="F8829" s="12" t="s">
        <v>55936</v>
      </c>
      <c r="G8829" s="12" t="s">
        <v>23</v>
      </c>
      <c r="H8829" s="12" t="s">
        <v>55937</v>
      </c>
      <c r="I8829" s="8"/>
      <c r="J8829" s="8"/>
    </row>
    <row r="8830" spans="1:10" ht="24">
      <c r="A8830" s="16" t="s">
        <v>26172</v>
      </c>
      <c r="B8830" s="8" t="s">
        <v>50493</v>
      </c>
      <c r="C8830" s="8" t="s">
        <v>4555</v>
      </c>
      <c r="D8830" s="17" t="s">
        <v>26173</v>
      </c>
      <c r="E8830" s="11">
        <f t="shared" si="137"/>
        <v>1</v>
      </c>
      <c r="F8830" s="18" t="s">
        <v>55936</v>
      </c>
      <c r="G8830" s="18" t="s">
        <v>23</v>
      </c>
      <c r="H8830" s="18" t="s">
        <v>55937</v>
      </c>
      <c r="I8830" s="8"/>
      <c r="J8830" s="8"/>
    </row>
    <row r="8831" spans="1:10" ht="60">
      <c r="A8831" s="16" t="s">
        <v>26174</v>
      </c>
      <c r="B8831" s="8" t="s">
        <v>26175</v>
      </c>
      <c r="C8831" s="8" t="s">
        <v>26175</v>
      </c>
      <c r="D8831" s="17" t="s">
        <v>26176</v>
      </c>
      <c r="E8831" s="11">
        <f t="shared" si="137"/>
        <v>1</v>
      </c>
      <c r="F8831" s="18" t="s">
        <v>55936</v>
      </c>
      <c r="G8831" s="18" t="s">
        <v>56052</v>
      </c>
      <c r="H8831" s="18" t="s">
        <v>55937</v>
      </c>
      <c r="I8831" s="8"/>
      <c r="J8831" s="8"/>
    </row>
    <row r="8832" spans="1:10">
      <c r="A8832" s="33" t="s">
        <v>38229</v>
      </c>
      <c r="B8832" s="8" t="s">
        <v>40819</v>
      </c>
      <c r="C8832" s="8" t="s">
        <v>40819</v>
      </c>
      <c r="D8832" s="8" t="s">
        <v>55516</v>
      </c>
      <c r="E8832" s="11">
        <f t="shared" si="137"/>
        <v>1</v>
      </c>
      <c r="F8832" s="12" t="s">
        <v>55936</v>
      </c>
      <c r="G8832" s="12" t="s">
        <v>56084</v>
      </c>
      <c r="H8832" s="12" t="s">
        <v>55937</v>
      </c>
      <c r="I8832" s="8"/>
      <c r="J8832" s="8"/>
    </row>
    <row r="8833" spans="1:10" ht="24">
      <c r="A8833" s="50" t="s">
        <v>26177</v>
      </c>
      <c r="B8833" s="8" t="s">
        <v>50494</v>
      </c>
      <c r="C8833" s="8" t="s">
        <v>26178</v>
      </c>
      <c r="D8833" s="22" t="s">
        <v>26179</v>
      </c>
      <c r="E8833" s="11">
        <f t="shared" si="137"/>
        <v>1</v>
      </c>
      <c r="F8833" s="12" t="s">
        <v>55936</v>
      </c>
      <c r="G8833" s="12" t="s">
        <v>23</v>
      </c>
      <c r="H8833" s="12" t="s">
        <v>55937</v>
      </c>
      <c r="I8833" s="8"/>
      <c r="J8833" s="8"/>
    </row>
    <row r="8834" spans="1:10" ht="24">
      <c r="A8834" s="16" t="s">
        <v>26180</v>
      </c>
      <c r="B8834" s="8" t="s">
        <v>50495</v>
      </c>
      <c r="C8834" s="8" t="s">
        <v>26181</v>
      </c>
      <c r="D8834" s="17" t="s">
        <v>26182</v>
      </c>
      <c r="E8834" s="11">
        <f t="shared" ref="E8834:E8897" si="138">COUNTIF(B:B,B8834)</f>
        <v>1</v>
      </c>
      <c r="F8834" s="18" t="s">
        <v>55936</v>
      </c>
      <c r="G8834" s="18" t="s">
        <v>23</v>
      </c>
      <c r="H8834" s="18" t="s">
        <v>55937</v>
      </c>
      <c r="I8834" s="8"/>
      <c r="J8834" s="8"/>
    </row>
    <row r="8835" spans="1:10">
      <c r="A8835" s="16" t="s">
        <v>26183</v>
      </c>
      <c r="B8835" s="8" t="s">
        <v>50496</v>
      </c>
      <c r="C8835" s="8" t="s">
        <v>1748</v>
      </c>
      <c r="D8835" s="17" t="s">
        <v>26184</v>
      </c>
      <c r="E8835" s="11">
        <f t="shared" si="138"/>
        <v>1</v>
      </c>
      <c r="F8835" s="18" t="s">
        <v>55936</v>
      </c>
      <c r="G8835" s="18" t="s">
        <v>56026</v>
      </c>
      <c r="H8835" s="18" t="s">
        <v>55937</v>
      </c>
      <c r="I8835" s="8"/>
      <c r="J8835" s="8"/>
    </row>
    <row r="8836" spans="1:10">
      <c r="A8836" s="16" t="s">
        <v>26185</v>
      </c>
      <c r="B8836" s="8" t="s">
        <v>50497</v>
      </c>
      <c r="C8836" s="8" t="s">
        <v>22305</v>
      </c>
      <c r="D8836" s="17" t="s">
        <v>26186</v>
      </c>
      <c r="E8836" s="11">
        <f t="shared" si="138"/>
        <v>1</v>
      </c>
      <c r="F8836" s="18" t="s">
        <v>55936</v>
      </c>
      <c r="G8836" s="18" t="s">
        <v>23</v>
      </c>
      <c r="H8836" s="18" t="s">
        <v>55937</v>
      </c>
      <c r="I8836" s="8"/>
      <c r="J8836" s="8"/>
    </row>
    <row r="8837" spans="1:10" ht="24">
      <c r="A8837" s="16" t="s">
        <v>2115</v>
      </c>
      <c r="B8837" s="8" t="s">
        <v>2116</v>
      </c>
      <c r="C8837" s="8" t="s">
        <v>2116</v>
      </c>
      <c r="D8837" s="17" t="s">
        <v>26187</v>
      </c>
      <c r="E8837" s="11">
        <f t="shared" si="138"/>
        <v>1</v>
      </c>
      <c r="F8837" s="18" t="s">
        <v>55936</v>
      </c>
      <c r="G8837" s="18" t="s">
        <v>56052</v>
      </c>
      <c r="H8837" s="18" t="s">
        <v>55937</v>
      </c>
      <c r="I8837" s="8"/>
      <c r="J8837" s="8"/>
    </row>
    <row r="8838" spans="1:10">
      <c r="A8838" s="33" t="s">
        <v>26188</v>
      </c>
      <c r="B8838" s="8" t="s">
        <v>50498</v>
      </c>
      <c r="C8838" s="8" t="s">
        <v>26189</v>
      </c>
      <c r="D8838" s="8" t="s">
        <v>26190</v>
      </c>
      <c r="E8838" s="11">
        <f t="shared" si="138"/>
        <v>1</v>
      </c>
      <c r="F8838" s="12" t="s">
        <v>55936</v>
      </c>
      <c r="G8838" s="12" t="s">
        <v>23</v>
      </c>
      <c r="H8838" s="12" t="s">
        <v>55937</v>
      </c>
      <c r="I8838" s="8"/>
      <c r="J8838" s="8"/>
    </row>
    <row r="8839" spans="1:10">
      <c r="A8839" s="16" t="s">
        <v>26191</v>
      </c>
      <c r="B8839" s="8" t="s">
        <v>50499</v>
      </c>
      <c r="C8839" s="8" t="s">
        <v>26192</v>
      </c>
      <c r="D8839" s="17" t="s">
        <v>26193</v>
      </c>
      <c r="E8839" s="11">
        <f t="shared" si="138"/>
        <v>1</v>
      </c>
      <c r="F8839" s="18" t="s">
        <v>55936</v>
      </c>
      <c r="G8839" s="18" t="s">
        <v>23</v>
      </c>
      <c r="H8839" s="18" t="s">
        <v>55937</v>
      </c>
      <c r="I8839" s="8"/>
      <c r="J8839" s="8"/>
    </row>
    <row r="8840" spans="1:10">
      <c r="A8840" s="16" t="s">
        <v>26194</v>
      </c>
      <c r="B8840" s="8" t="s">
        <v>50500</v>
      </c>
      <c r="C8840" s="8" t="s">
        <v>26195</v>
      </c>
      <c r="D8840" s="17" t="s">
        <v>26196</v>
      </c>
      <c r="E8840" s="11">
        <f t="shared" si="138"/>
        <v>1</v>
      </c>
      <c r="F8840" s="18" t="s">
        <v>55936</v>
      </c>
      <c r="G8840" s="18" t="s">
        <v>56015</v>
      </c>
      <c r="H8840" s="18" t="s">
        <v>55937</v>
      </c>
      <c r="I8840" s="8"/>
      <c r="J8840" s="8"/>
    </row>
    <row r="8841" spans="1:10">
      <c r="A8841" s="16" t="s">
        <v>26197</v>
      </c>
      <c r="B8841" s="8" t="s">
        <v>50501</v>
      </c>
      <c r="C8841" s="8" t="s">
        <v>26198</v>
      </c>
      <c r="D8841" s="17" t="s">
        <v>26199</v>
      </c>
      <c r="E8841" s="11">
        <f t="shared" si="138"/>
        <v>1</v>
      </c>
      <c r="F8841" s="18" t="s">
        <v>55936</v>
      </c>
      <c r="G8841" s="18" t="s">
        <v>23</v>
      </c>
      <c r="H8841" s="18" t="s">
        <v>55937</v>
      </c>
      <c r="I8841" s="8"/>
      <c r="J8841" s="8"/>
    </row>
    <row r="8842" spans="1:10">
      <c r="A8842" s="16" t="s">
        <v>26200</v>
      </c>
      <c r="B8842" s="8" t="s">
        <v>50502</v>
      </c>
      <c r="C8842" s="8" t="s">
        <v>185</v>
      </c>
      <c r="D8842" s="17" t="s">
        <v>26201</v>
      </c>
      <c r="E8842" s="11">
        <f t="shared" si="138"/>
        <v>1</v>
      </c>
      <c r="F8842" s="18" t="s">
        <v>55936</v>
      </c>
      <c r="G8842" s="18" t="s">
        <v>23</v>
      </c>
      <c r="H8842" s="18" t="s">
        <v>55937</v>
      </c>
      <c r="I8842" s="8"/>
      <c r="J8842" s="8"/>
    </row>
    <row r="8843" spans="1:10" ht="24">
      <c r="A8843" s="35" t="s">
        <v>2117</v>
      </c>
      <c r="B8843" s="8" t="s">
        <v>2118</v>
      </c>
      <c r="C8843" s="8" t="s">
        <v>2118</v>
      </c>
      <c r="D8843" s="20" t="s">
        <v>26202</v>
      </c>
      <c r="E8843" s="11">
        <f t="shared" si="138"/>
        <v>1</v>
      </c>
      <c r="F8843" s="8" t="s">
        <v>55936</v>
      </c>
      <c r="G8843" s="8" t="s">
        <v>56040</v>
      </c>
      <c r="H8843" s="8" t="s">
        <v>55937</v>
      </c>
      <c r="I8843" s="8"/>
      <c r="J8843" s="8"/>
    </row>
    <row r="8844" spans="1:10" ht="24">
      <c r="A8844" s="35" t="s">
        <v>2119</v>
      </c>
      <c r="B8844" s="8" t="s">
        <v>50503</v>
      </c>
      <c r="C8844" s="8" t="s">
        <v>4771</v>
      </c>
      <c r="D8844" s="20" t="s">
        <v>26203</v>
      </c>
      <c r="E8844" s="11">
        <f t="shared" si="138"/>
        <v>1</v>
      </c>
      <c r="F8844" s="8" t="s">
        <v>55936</v>
      </c>
      <c r="G8844" s="8" t="s">
        <v>56040</v>
      </c>
      <c r="H8844" s="8" t="s">
        <v>55937</v>
      </c>
      <c r="I8844" s="8"/>
      <c r="J8844" s="8"/>
    </row>
    <row r="8845" spans="1:10" ht="96">
      <c r="A8845" s="35" t="s">
        <v>26204</v>
      </c>
      <c r="B8845" s="8" t="s">
        <v>50504</v>
      </c>
      <c r="C8845" s="8" t="s">
        <v>26205</v>
      </c>
      <c r="D8845" s="20" t="s">
        <v>26206</v>
      </c>
      <c r="E8845" s="11">
        <f t="shared" si="138"/>
        <v>1</v>
      </c>
      <c r="F8845" s="8" t="s">
        <v>55936</v>
      </c>
      <c r="G8845" s="8" t="s">
        <v>56082</v>
      </c>
      <c r="H8845" s="8" t="s">
        <v>55937</v>
      </c>
      <c r="I8845" s="8"/>
      <c r="J8845" s="8"/>
    </row>
    <row r="8846" spans="1:10">
      <c r="A8846" s="35" t="s">
        <v>2120</v>
      </c>
      <c r="B8846" s="8" t="s">
        <v>50505</v>
      </c>
      <c r="C8846" s="8" t="s">
        <v>3878</v>
      </c>
      <c r="D8846" s="20" t="s">
        <v>26207</v>
      </c>
      <c r="E8846" s="11">
        <f t="shared" si="138"/>
        <v>1</v>
      </c>
      <c r="F8846" s="8" t="s">
        <v>55936</v>
      </c>
      <c r="G8846" s="8" t="s">
        <v>56085</v>
      </c>
      <c r="H8846" s="8" t="s">
        <v>55937</v>
      </c>
      <c r="I8846" s="8"/>
      <c r="J8846" s="8"/>
    </row>
    <row r="8847" spans="1:10" ht="36">
      <c r="A8847" s="24" t="s">
        <v>26208</v>
      </c>
      <c r="B8847" s="8" t="s">
        <v>50506</v>
      </c>
      <c r="C8847" s="8" t="s">
        <v>26209</v>
      </c>
      <c r="D8847" s="20" t="s">
        <v>26210</v>
      </c>
      <c r="E8847" s="11">
        <f t="shared" si="138"/>
        <v>1</v>
      </c>
      <c r="F8847" s="8" t="s">
        <v>55936</v>
      </c>
      <c r="G8847" s="8" t="s">
        <v>23</v>
      </c>
      <c r="H8847" s="8" t="s">
        <v>55937</v>
      </c>
      <c r="I8847" s="8"/>
      <c r="J8847" s="8"/>
    </row>
    <row r="8848" spans="1:10" ht="24">
      <c r="A8848" s="16" t="s">
        <v>26211</v>
      </c>
      <c r="B8848" s="8" t="s">
        <v>50507</v>
      </c>
      <c r="C8848" s="8" t="s">
        <v>26212</v>
      </c>
      <c r="D8848" s="17" t="s">
        <v>26213</v>
      </c>
      <c r="E8848" s="11">
        <f t="shared" si="138"/>
        <v>1</v>
      </c>
      <c r="F8848" s="18" t="s">
        <v>55936</v>
      </c>
      <c r="G8848" s="18" t="s">
        <v>23</v>
      </c>
      <c r="H8848" s="18" t="s">
        <v>55937</v>
      </c>
      <c r="I8848" s="8"/>
      <c r="J8848" s="8"/>
    </row>
    <row r="8849" spans="1:10" ht="60">
      <c r="A8849" s="16" t="s">
        <v>26214</v>
      </c>
      <c r="B8849" s="8" t="s">
        <v>50508</v>
      </c>
      <c r="C8849" s="8" t="s">
        <v>26215</v>
      </c>
      <c r="D8849" s="17" t="s">
        <v>26216</v>
      </c>
      <c r="E8849" s="11">
        <f t="shared" si="138"/>
        <v>1</v>
      </c>
      <c r="F8849" s="18" t="s">
        <v>55936</v>
      </c>
      <c r="G8849" s="18" t="s">
        <v>56274</v>
      </c>
      <c r="H8849" s="18" t="s">
        <v>55937</v>
      </c>
      <c r="I8849" s="8"/>
      <c r="J8849" s="8"/>
    </row>
    <row r="8850" spans="1:10" ht="48">
      <c r="A8850" s="16" t="s">
        <v>26217</v>
      </c>
      <c r="B8850" s="8" t="s">
        <v>50509</v>
      </c>
      <c r="C8850" s="8" t="s">
        <v>26218</v>
      </c>
      <c r="D8850" s="17" t="s">
        <v>26219</v>
      </c>
      <c r="E8850" s="11">
        <f t="shared" si="138"/>
        <v>1</v>
      </c>
      <c r="F8850" s="18" t="s">
        <v>55936</v>
      </c>
      <c r="G8850" s="18" t="s">
        <v>56274</v>
      </c>
      <c r="H8850" s="18" t="s">
        <v>55937</v>
      </c>
      <c r="I8850" s="8"/>
      <c r="J8850" s="8"/>
    </row>
    <row r="8851" spans="1:10" ht="48">
      <c r="A8851" s="16" t="s">
        <v>26220</v>
      </c>
      <c r="B8851" s="8" t="s">
        <v>50510</v>
      </c>
      <c r="C8851" s="8" t="s">
        <v>26221</v>
      </c>
      <c r="D8851" s="17" t="s">
        <v>26222</v>
      </c>
      <c r="E8851" s="11">
        <f t="shared" si="138"/>
        <v>1</v>
      </c>
      <c r="F8851" s="18" t="s">
        <v>55936</v>
      </c>
      <c r="G8851" s="18" t="s">
        <v>56274</v>
      </c>
      <c r="H8851" s="18" t="s">
        <v>55937</v>
      </c>
      <c r="I8851" s="8"/>
      <c r="J8851" s="8"/>
    </row>
    <row r="8852" spans="1:10" ht="24">
      <c r="A8852" s="16" t="s">
        <v>26223</v>
      </c>
      <c r="B8852" s="8" t="s">
        <v>50511</v>
      </c>
      <c r="C8852" s="8" t="s">
        <v>26224</v>
      </c>
      <c r="D8852" s="17" t="s">
        <v>26225</v>
      </c>
      <c r="E8852" s="11">
        <f t="shared" si="138"/>
        <v>1</v>
      </c>
      <c r="F8852" s="18" t="s">
        <v>55936</v>
      </c>
      <c r="G8852" s="18" t="s">
        <v>55982</v>
      </c>
      <c r="H8852" s="18" t="s">
        <v>55937</v>
      </c>
      <c r="I8852" s="8"/>
      <c r="J8852" s="8"/>
    </row>
    <row r="8853" spans="1:10" ht="72">
      <c r="A8853" s="16" t="s">
        <v>26226</v>
      </c>
      <c r="B8853" s="8" t="s">
        <v>50512</v>
      </c>
      <c r="C8853" s="8" t="s">
        <v>26227</v>
      </c>
      <c r="D8853" s="17" t="s">
        <v>26228</v>
      </c>
      <c r="E8853" s="11">
        <f t="shared" si="138"/>
        <v>1</v>
      </c>
      <c r="F8853" s="18" t="s">
        <v>55936</v>
      </c>
      <c r="G8853" s="18" t="s">
        <v>56085</v>
      </c>
      <c r="H8853" s="18" t="s">
        <v>55937</v>
      </c>
      <c r="I8853" s="8"/>
      <c r="J8853" s="8"/>
    </row>
    <row r="8854" spans="1:10" ht="72">
      <c r="A8854" s="16" t="s">
        <v>26229</v>
      </c>
      <c r="B8854" s="8" t="s">
        <v>50513</v>
      </c>
      <c r="C8854" s="8" t="s">
        <v>26230</v>
      </c>
      <c r="D8854" s="17" t="s">
        <v>26231</v>
      </c>
      <c r="E8854" s="11">
        <f t="shared" si="138"/>
        <v>1</v>
      </c>
      <c r="F8854" s="18" t="s">
        <v>55936</v>
      </c>
      <c r="G8854" s="18" t="s">
        <v>56085</v>
      </c>
      <c r="H8854" s="18" t="s">
        <v>55937</v>
      </c>
      <c r="I8854" s="8"/>
      <c r="J8854" s="8"/>
    </row>
    <row r="8855" spans="1:10" ht="24">
      <c r="A8855" s="16" t="s">
        <v>26232</v>
      </c>
      <c r="B8855" s="8" t="s">
        <v>50514</v>
      </c>
      <c r="C8855" s="8" t="s">
        <v>26233</v>
      </c>
      <c r="D8855" s="17" t="s">
        <v>26234</v>
      </c>
      <c r="E8855" s="11">
        <f t="shared" si="138"/>
        <v>1</v>
      </c>
      <c r="F8855" s="18" t="s">
        <v>55936</v>
      </c>
      <c r="G8855" s="18" t="s">
        <v>56274</v>
      </c>
      <c r="H8855" s="18" t="s">
        <v>55937</v>
      </c>
      <c r="I8855" s="8"/>
      <c r="J8855" s="8"/>
    </row>
    <row r="8856" spans="1:10">
      <c r="A8856" s="16" t="s">
        <v>2121</v>
      </c>
      <c r="B8856" s="8" t="s">
        <v>50515</v>
      </c>
      <c r="C8856" s="8" t="s">
        <v>4772</v>
      </c>
      <c r="D8856" s="17" t="s">
        <v>26235</v>
      </c>
      <c r="E8856" s="11">
        <f t="shared" si="138"/>
        <v>1</v>
      </c>
      <c r="F8856" s="18" t="s">
        <v>55936</v>
      </c>
      <c r="G8856" s="18" t="s">
        <v>23</v>
      </c>
      <c r="H8856" s="18" t="s">
        <v>55937</v>
      </c>
      <c r="I8856" s="8"/>
      <c r="J8856" s="8"/>
    </row>
    <row r="8857" spans="1:10" ht="24">
      <c r="A8857" s="16" t="s">
        <v>26236</v>
      </c>
      <c r="B8857" s="8" t="s">
        <v>50516</v>
      </c>
      <c r="C8857" s="8" t="s">
        <v>26237</v>
      </c>
      <c r="D8857" s="17" t="s">
        <v>26238</v>
      </c>
      <c r="E8857" s="11">
        <f t="shared" si="138"/>
        <v>1</v>
      </c>
      <c r="F8857" s="18" t="s">
        <v>55936</v>
      </c>
      <c r="G8857" s="18" t="s">
        <v>23</v>
      </c>
      <c r="H8857" s="18" t="s">
        <v>55937</v>
      </c>
      <c r="I8857" s="8"/>
      <c r="J8857" s="8"/>
    </row>
    <row r="8858" spans="1:10">
      <c r="A8858" s="16" t="s">
        <v>26239</v>
      </c>
      <c r="B8858" s="8" t="s">
        <v>50517</v>
      </c>
      <c r="C8858" s="8" t="s">
        <v>26240</v>
      </c>
      <c r="D8858" s="17" t="s">
        <v>26241</v>
      </c>
      <c r="E8858" s="11">
        <f t="shared" si="138"/>
        <v>1</v>
      </c>
      <c r="F8858" s="18" t="s">
        <v>55936</v>
      </c>
      <c r="G8858" s="18" t="s">
        <v>23</v>
      </c>
      <c r="H8858" s="18" t="s">
        <v>55937</v>
      </c>
      <c r="I8858" s="8"/>
      <c r="J8858" s="8"/>
    </row>
    <row r="8859" spans="1:10">
      <c r="A8859" s="19" t="s">
        <v>38230</v>
      </c>
      <c r="B8859" s="8" t="s">
        <v>50518</v>
      </c>
      <c r="C8859" s="8" t="s">
        <v>4772</v>
      </c>
      <c r="D8859" s="29" t="s">
        <v>55517</v>
      </c>
      <c r="E8859" s="11">
        <f t="shared" si="138"/>
        <v>1</v>
      </c>
      <c r="F8859" s="15" t="s">
        <v>55936</v>
      </c>
      <c r="G8859" s="15" t="s">
        <v>23</v>
      </c>
      <c r="H8859" s="15" t="s">
        <v>55937</v>
      </c>
      <c r="I8859" s="8"/>
      <c r="J8859" s="8"/>
    </row>
    <row r="8860" spans="1:10" ht="60">
      <c r="A8860" s="16" t="s">
        <v>26242</v>
      </c>
      <c r="B8860" s="8" t="s">
        <v>50519</v>
      </c>
      <c r="C8860" s="8" t="s">
        <v>26243</v>
      </c>
      <c r="D8860" s="17" t="s">
        <v>26244</v>
      </c>
      <c r="E8860" s="11">
        <f t="shared" si="138"/>
        <v>1</v>
      </c>
      <c r="F8860" s="18" t="s">
        <v>55936</v>
      </c>
      <c r="G8860" s="18" t="s">
        <v>56064</v>
      </c>
      <c r="H8860" s="18" t="s">
        <v>55937</v>
      </c>
      <c r="I8860" s="8"/>
      <c r="J8860" s="8"/>
    </row>
    <row r="8861" spans="1:10">
      <c r="A8861" s="16" t="s">
        <v>38231</v>
      </c>
      <c r="B8861" s="8" t="s">
        <v>50520</v>
      </c>
      <c r="C8861" s="8" t="s">
        <v>40820</v>
      </c>
      <c r="D8861" s="17" t="s">
        <v>55518</v>
      </c>
      <c r="E8861" s="11">
        <f t="shared" si="138"/>
        <v>1</v>
      </c>
      <c r="F8861" s="18" t="s">
        <v>55936</v>
      </c>
      <c r="G8861" s="18" t="s">
        <v>23</v>
      </c>
      <c r="H8861" s="18" t="s">
        <v>55937</v>
      </c>
      <c r="I8861" s="8"/>
      <c r="J8861" s="8"/>
    </row>
    <row r="8862" spans="1:10">
      <c r="A8862" s="16" t="s">
        <v>26245</v>
      </c>
      <c r="B8862" s="8" t="s">
        <v>50521</v>
      </c>
      <c r="C8862" s="8" t="s">
        <v>4558</v>
      </c>
      <c r="D8862" s="17" t="s">
        <v>26246</v>
      </c>
      <c r="E8862" s="11">
        <f t="shared" si="138"/>
        <v>1</v>
      </c>
      <c r="F8862" s="18" t="s">
        <v>55936</v>
      </c>
      <c r="G8862" s="18" t="s">
        <v>23</v>
      </c>
      <c r="H8862" s="18" t="s">
        <v>55937</v>
      </c>
      <c r="I8862" s="8"/>
      <c r="J8862" s="8"/>
    </row>
    <row r="8863" spans="1:10">
      <c r="A8863" s="33" t="s">
        <v>26247</v>
      </c>
      <c r="B8863" s="8" t="s">
        <v>50522</v>
      </c>
      <c r="C8863" s="8" t="s">
        <v>26248</v>
      </c>
      <c r="D8863" s="22" t="s">
        <v>26249</v>
      </c>
      <c r="E8863" s="11">
        <f t="shared" si="138"/>
        <v>1</v>
      </c>
      <c r="F8863" s="15" t="s">
        <v>55936</v>
      </c>
      <c r="G8863" s="15" t="s">
        <v>23</v>
      </c>
      <c r="H8863" s="15" t="s">
        <v>55937</v>
      </c>
      <c r="I8863" s="8"/>
      <c r="J8863" s="8"/>
    </row>
    <row r="8864" spans="1:10">
      <c r="A8864" s="16" t="s">
        <v>2122</v>
      </c>
      <c r="B8864" s="8" t="s">
        <v>50523</v>
      </c>
      <c r="C8864" s="8" t="s">
        <v>26250</v>
      </c>
      <c r="D8864" s="17" t="s">
        <v>26251</v>
      </c>
      <c r="E8864" s="11">
        <f t="shared" si="138"/>
        <v>1</v>
      </c>
      <c r="F8864" s="18" t="s">
        <v>55936</v>
      </c>
      <c r="G8864" s="18" t="s">
        <v>56046</v>
      </c>
      <c r="H8864" s="18" t="s">
        <v>55937</v>
      </c>
      <c r="I8864" s="8"/>
      <c r="J8864" s="8"/>
    </row>
    <row r="8865" spans="1:10">
      <c r="A8865" s="16" t="s">
        <v>26252</v>
      </c>
      <c r="B8865" s="8" t="s">
        <v>50524</v>
      </c>
      <c r="C8865" s="8" t="s">
        <v>26253</v>
      </c>
      <c r="D8865" s="17" t="s">
        <v>26254</v>
      </c>
      <c r="E8865" s="11">
        <f t="shared" si="138"/>
        <v>1</v>
      </c>
      <c r="F8865" s="18" t="s">
        <v>55936</v>
      </c>
      <c r="G8865" s="18" t="s">
        <v>56046</v>
      </c>
      <c r="H8865" s="18" t="s">
        <v>55937</v>
      </c>
      <c r="I8865" s="8"/>
      <c r="J8865" s="8"/>
    </row>
    <row r="8866" spans="1:10" ht="24">
      <c r="A8866" s="16" t="s">
        <v>2123</v>
      </c>
      <c r="B8866" s="8" t="s">
        <v>50525</v>
      </c>
      <c r="C8866" s="8" t="s">
        <v>4774</v>
      </c>
      <c r="D8866" s="17" t="s">
        <v>26255</v>
      </c>
      <c r="E8866" s="11">
        <f t="shared" si="138"/>
        <v>1</v>
      </c>
      <c r="F8866" s="18" t="s">
        <v>55936</v>
      </c>
      <c r="G8866" s="18" t="s">
        <v>23</v>
      </c>
      <c r="H8866" s="18" t="s">
        <v>55937</v>
      </c>
      <c r="I8866" s="8"/>
      <c r="J8866" s="8"/>
    </row>
    <row r="8867" spans="1:10">
      <c r="A8867" s="16" t="s">
        <v>26256</v>
      </c>
      <c r="B8867" s="8" t="s">
        <v>50526</v>
      </c>
      <c r="C8867" s="8" t="s">
        <v>26257</v>
      </c>
      <c r="D8867" s="17" t="s">
        <v>26258</v>
      </c>
      <c r="E8867" s="11">
        <f t="shared" si="138"/>
        <v>1</v>
      </c>
      <c r="F8867" s="18" t="s">
        <v>55936</v>
      </c>
      <c r="G8867" s="18" t="s">
        <v>23</v>
      </c>
      <c r="H8867" s="18" t="s">
        <v>55937</v>
      </c>
      <c r="I8867" s="8"/>
      <c r="J8867" s="8"/>
    </row>
    <row r="8868" spans="1:10">
      <c r="A8868" s="16" t="s">
        <v>26259</v>
      </c>
      <c r="B8868" s="8" t="s">
        <v>50527</v>
      </c>
      <c r="C8868" s="8" t="s">
        <v>17693</v>
      </c>
      <c r="D8868" s="17" t="s">
        <v>26260</v>
      </c>
      <c r="E8868" s="11">
        <f t="shared" si="138"/>
        <v>1</v>
      </c>
      <c r="F8868" s="18" t="s">
        <v>55936</v>
      </c>
      <c r="G8868" s="18" t="s">
        <v>23</v>
      </c>
      <c r="H8868" s="18" t="s">
        <v>55937</v>
      </c>
      <c r="I8868" s="8"/>
      <c r="J8868" s="8"/>
    </row>
    <row r="8869" spans="1:10">
      <c r="A8869" s="16" t="s">
        <v>26261</v>
      </c>
      <c r="B8869" s="8" t="s">
        <v>50528</v>
      </c>
      <c r="C8869" s="8" t="s">
        <v>26262</v>
      </c>
      <c r="D8869" s="17" t="s">
        <v>26263</v>
      </c>
      <c r="E8869" s="11">
        <f t="shared" si="138"/>
        <v>1</v>
      </c>
      <c r="F8869" s="18" t="s">
        <v>55936</v>
      </c>
      <c r="G8869" s="18" t="s">
        <v>55948</v>
      </c>
      <c r="H8869" s="18" t="s">
        <v>55937</v>
      </c>
      <c r="I8869" s="8"/>
      <c r="J8869" s="8"/>
    </row>
    <row r="8870" spans="1:10">
      <c r="A8870" s="16" t="s">
        <v>2124</v>
      </c>
      <c r="B8870" s="8" t="s">
        <v>4429</v>
      </c>
      <c r="C8870" s="8" t="s">
        <v>4429</v>
      </c>
      <c r="D8870" s="17" t="s">
        <v>26264</v>
      </c>
      <c r="E8870" s="11">
        <f t="shared" si="138"/>
        <v>1</v>
      </c>
      <c r="F8870" s="18" t="s">
        <v>55936</v>
      </c>
      <c r="G8870" s="18" t="s">
        <v>23</v>
      </c>
      <c r="H8870" s="18" t="s">
        <v>55937</v>
      </c>
      <c r="I8870" s="8"/>
      <c r="J8870" s="8"/>
    </row>
    <row r="8871" spans="1:10">
      <c r="A8871" s="16" t="s">
        <v>26265</v>
      </c>
      <c r="B8871" s="8" t="s">
        <v>50529</v>
      </c>
      <c r="C8871" s="8" t="s">
        <v>26266</v>
      </c>
      <c r="D8871" s="17" t="s">
        <v>26267</v>
      </c>
      <c r="E8871" s="11">
        <f t="shared" si="138"/>
        <v>1</v>
      </c>
      <c r="F8871" s="18" t="s">
        <v>55936</v>
      </c>
      <c r="G8871" s="18" t="s">
        <v>23</v>
      </c>
      <c r="H8871" s="18" t="s">
        <v>55937</v>
      </c>
      <c r="I8871" s="8"/>
      <c r="J8871" s="8"/>
    </row>
    <row r="8872" spans="1:10" ht="36">
      <c r="A8872" s="16" t="s">
        <v>26268</v>
      </c>
      <c r="B8872" s="8" t="s">
        <v>50530</v>
      </c>
      <c r="C8872" s="8" t="s">
        <v>26269</v>
      </c>
      <c r="D8872" s="17" t="s">
        <v>26270</v>
      </c>
      <c r="E8872" s="11">
        <f t="shared" si="138"/>
        <v>1</v>
      </c>
      <c r="F8872" s="18" t="s">
        <v>55936</v>
      </c>
      <c r="G8872" s="18" t="s">
        <v>56092</v>
      </c>
      <c r="H8872" s="18" t="s">
        <v>55937</v>
      </c>
      <c r="I8872" s="8"/>
      <c r="J8872" s="8"/>
    </row>
    <row r="8873" spans="1:10" ht="36">
      <c r="A8873" s="16" t="s">
        <v>26271</v>
      </c>
      <c r="B8873" s="8" t="s">
        <v>50531</v>
      </c>
      <c r="C8873" s="8" t="s">
        <v>26272</v>
      </c>
      <c r="D8873" s="17" t="s">
        <v>26273</v>
      </c>
      <c r="E8873" s="11">
        <f t="shared" si="138"/>
        <v>1</v>
      </c>
      <c r="F8873" s="18" t="s">
        <v>55936</v>
      </c>
      <c r="G8873" s="18" t="s">
        <v>55948</v>
      </c>
      <c r="H8873" s="18" t="s">
        <v>55937</v>
      </c>
      <c r="I8873" s="8"/>
      <c r="J8873" s="8"/>
    </row>
    <row r="8874" spans="1:10" ht="24">
      <c r="A8874" s="16" t="s">
        <v>26274</v>
      </c>
      <c r="B8874" s="8" t="s">
        <v>50532</v>
      </c>
      <c r="C8874" s="8" t="s">
        <v>26275</v>
      </c>
      <c r="D8874" s="17" t="s">
        <v>26276</v>
      </c>
      <c r="E8874" s="11">
        <f t="shared" si="138"/>
        <v>1</v>
      </c>
      <c r="F8874" s="18" t="s">
        <v>55936</v>
      </c>
      <c r="G8874" s="18" t="s">
        <v>55948</v>
      </c>
      <c r="H8874" s="18" t="s">
        <v>55937</v>
      </c>
      <c r="I8874" s="8"/>
      <c r="J8874" s="8"/>
    </row>
    <row r="8875" spans="1:10" ht="24">
      <c r="A8875" s="16" t="s">
        <v>26277</v>
      </c>
      <c r="B8875" s="8" t="s">
        <v>50533</v>
      </c>
      <c r="C8875" s="8" t="s">
        <v>26278</v>
      </c>
      <c r="D8875" s="17" t="s">
        <v>26279</v>
      </c>
      <c r="E8875" s="11">
        <f t="shared" si="138"/>
        <v>1</v>
      </c>
      <c r="F8875" s="18" t="s">
        <v>55936</v>
      </c>
      <c r="G8875" s="18" t="s">
        <v>55981</v>
      </c>
      <c r="H8875" s="18" t="s">
        <v>55937</v>
      </c>
      <c r="I8875" s="8"/>
      <c r="J8875" s="8"/>
    </row>
    <row r="8876" spans="1:10" ht="24">
      <c r="A8876" s="16" t="s">
        <v>26280</v>
      </c>
      <c r="B8876" s="8" t="s">
        <v>50534</v>
      </c>
      <c r="C8876" s="8" t="s">
        <v>26281</v>
      </c>
      <c r="D8876" s="17" t="s">
        <v>26282</v>
      </c>
      <c r="E8876" s="11">
        <f t="shared" si="138"/>
        <v>1</v>
      </c>
      <c r="F8876" s="18" t="s">
        <v>55936</v>
      </c>
      <c r="G8876" s="18" t="s">
        <v>55981</v>
      </c>
      <c r="H8876" s="18" t="s">
        <v>55937</v>
      </c>
      <c r="I8876" s="8"/>
      <c r="J8876" s="8"/>
    </row>
    <row r="8877" spans="1:10">
      <c r="A8877" s="16" t="s">
        <v>26283</v>
      </c>
      <c r="B8877" s="8" t="s">
        <v>50535</v>
      </c>
      <c r="C8877" s="8" t="s">
        <v>26284</v>
      </c>
      <c r="D8877" s="17" t="s">
        <v>26285</v>
      </c>
      <c r="E8877" s="11">
        <f t="shared" si="138"/>
        <v>1</v>
      </c>
      <c r="F8877" s="18" t="s">
        <v>55936</v>
      </c>
      <c r="G8877" s="18" t="s">
        <v>23</v>
      </c>
      <c r="H8877" s="18" t="s">
        <v>55937</v>
      </c>
      <c r="I8877" s="8"/>
      <c r="J8877" s="8"/>
    </row>
    <row r="8878" spans="1:10" ht="24">
      <c r="A8878" s="16" t="s">
        <v>26286</v>
      </c>
      <c r="B8878" s="8" t="s">
        <v>50536</v>
      </c>
      <c r="C8878" s="8" t="s">
        <v>3642</v>
      </c>
      <c r="D8878" s="17" t="s">
        <v>26287</v>
      </c>
      <c r="E8878" s="11">
        <f t="shared" si="138"/>
        <v>1</v>
      </c>
      <c r="F8878" s="18" t="s">
        <v>55936</v>
      </c>
      <c r="G8878" s="18" t="s">
        <v>55981</v>
      </c>
      <c r="H8878" s="18" t="s">
        <v>55937</v>
      </c>
      <c r="I8878" s="8"/>
      <c r="J8878" s="8"/>
    </row>
    <row r="8879" spans="1:10">
      <c r="A8879" s="16" t="s">
        <v>26288</v>
      </c>
      <c r="B8879" s="8" t="s">
        <v>50537</v>
      </c>
      <c r="C8879" s="8" t="s">
        <v>26289</v>
      </c>
      <c r="D8879" s="17" t="s">
        <v>26290</v>
      </c>
      <c r="E8879" s="11">
        <f t="shared" si="138"/>
        <v>1</v>
      </c>
      <c r="F8879" s="18" t="s">
        <v>55936</v>
      </c>
      <c r="G8879" s="18" t="s">
        <v>23</v>
      </c>
      <c r="H8879" s="18" t="s">
        <v>55937</v>
      </c>
      <c r="I8879" s="8"/>
      <c r="J8879" s="8"/>
    </row>
    <row r="8880" spans="1:10">
      <c r="A8880" s="16" t="s">
        <v>26291</v>
      </c>
      <c r="B8880" s="8" t="s">
        <v>50538</v>
      </c>
      <c r="C8880" s="8" t="s">
        <v>4345</v>
      </c>
      <c r="D8880" s="17" t="s">
        <v>26292</v>
      </c>
      <c r="E8880" s="11">
        <f t="shared" si="138"/>
        <v>1</v>
      </c>
      <c r="F8880" s="18" t="s">
        <v>55936</v>
      </c>
      <c r="G8880" s="18" t="s">
        <v>23</v>
      </c>
      <c r="H8880" s="18" t="s">
        <v>55937</v>
      </c>
      <c r="I8880" s="8"/>
      <c r="J8880" s="8"/>
    </row>
    <row r="8881" spans="1:10">
      <c r="A8881" s="33" t="s">
        <v>26293</v>
      </c>
      <c r="B8881" s="8" t="s">
        <v>50539</v>
      </c>
      <c r="C8881" s="8" t="s">
        <v>26294</v>
      </c>
      <c r="D8881" s="8" t="s">
        <v>26295</v>
      </c>
      <c r="E8881" s="11">
        <f t="shared" si="138"/>
        <v>1</v>
      </c>
      <c r="F8881" s="12" t="s">
        <v>55936</v>
      </c>
      <c r="G8881" s="12" t="s">
        <v>23</v>
      </c>
      <c r="H8881" s="12" t="s">
        <v>55937</v>
      </c>
      <c r="I8881" s="8"/>
      <c r="J8881" s="8"/>
    </row>
    <row r="8882" spans="1:10">
      <c r="A8882" s="16" t="s">
        <v>38232</v>
      </c>
      <c r="B8882" s="8" t="s">
        <v>40821</v>
      </c>
      <c r="C8882" s="8" t="s">
        <v>40821</v>
      </c>
      <c r="D8882" s="17" t="s">
        <v>55519</v>
      </c>
      <c r="E8882" s="11">
        <f t="shared" si="138"/>
        <v>1</v>
      </c>
      <c r="F8882" s="18" t="s">
        <v>38138</v>
      </c>
      <c r="G8882" s="18" t="s">
        <v>55946</v>
      </c>
      <c r="H8882" s="18" t="s">
        <v>55938</v>
      </c>
      <c r="I8882" s="8"/>
      <c r="J8882" s="8"/>
    </row>
    <row r="8883" spans="1:10" ht="24">
      <c r="A8883" s="24" t="s">
        <v>38233</v>
      </c>
      <c r="B8883" s="8" t="s">
        <v>40822</v>
      </c>
      <c r="C8883" s="8" t="s">
        <v>40822</v>
      </c>
      <c r="D8883" s="45" t="s">
        <v>55520</v>
      </c>
      <c r="E8883" s="11">
        <f t="shared" si="138"/>
        <v>1</v>
      </c>
      <c r="F8883" s="12" t="s">
        <v>38138</v>
      </c>
      <c r="G8883" s="12" t="s">
        <v>55946</v>
      </c>
      <c r="H8883" s="12" t="s">
        <v>55938</v>
      </c>
      <c r="I8883" s="8"/>
      <c r="J8883" s="8"/>
    </row>
    <row r="8884" spans="1:10">
      <c r="A8884" s="16" t="s">
        <v>26296</v>
      </c>
      <c r="B8884" s="8" t="s">
        <v>50540</v>
      </c>
      <c r="C8884" s="8" t="s">
        <v>26297</v>
      </c>
      <c r="D8884" s="17" t="s">
        <v>26298</v>
      </c>
      <c r="E8884" s="11">
        <f t="shared" si="138"/>
        <v>1</v>
      </c>
      <c r="F8884" s="18" t="s">
        <v>55936</v>
      </c>
      <c r="G8884" s="18" t="s">
        <v>23</v>
      </c>
      <c r="H8884" s="18" t="s">
        <v>55937</v>
      </c>
      <c r="I8884" s="8"/>
      <c r="J8884" s="8"/>
    </row>
    <row r="8885" spans="1:10" ht="24">
      <c r="A8885" s="16" t="s">
        <v>26299</v>
      </c>
      <c r="B8885" s="8" t="s">
        <v>50541</v>
      </c>
      <c r="C8885" s="8" t="s">
        <v>26300</v>
      </c>
      <c r="D8885" s="17" t="s">
        <v>26301</v>
      </c>
      <c r="E8885" s="11">
        <f t="shared" si="138"/>
        <v>1</v>
      </c>
      <c r="F8885" s="18" t="s">
        <v>55936</v>
      </c>
      <c r="G8885" s="18" t="s">
        <v>23</v>
      </c>
      <c r="H8885" s="18" t="s">
        <v>55937</v>
      </c>
      <c r="I8885" s="8"/>
      <c r="J8885" s="8"/>
    </row>
    <row r="8886" spans="1:10" ht="24">
      <c r="A8886" s="19" t="s">
        <v>2125</v>
      </c>
      <c r="B8886" s="8" t="s">
        <v>50542</v>
      </c>
      <c r="C8886" s="8" t="s">
        <v>4567</v>
      </c>
      <c r="D8886" s="29" t="s">
        <v>55521</v>
      </c>
      <c r="E8886" s="11">
        <f t="shared" si="138"/>
        <v>1</v>
      </c>
      <c r="F8886" s="15" t="s">
        <v>38138</v>
      </c>
      <c r="G8886" s="15" t="s">
        <v>55946</v>
      </c>
      <c r="H8886" s="15" t="s">
        <v>55938</v>
      </c>
      <c r="I8886" s="8"/>
      <c r="J8886" s="8"/>
    </row>
    <row r="8887" spans="1:10">
      <c r="A8887" s="16" t="s">
        <v>2126</v>
      </c>
      <c r="B8887" s="8" t="s">
        <v>50543</v>
      </c>
      <c r="C8887" s="8" t="s">
        <v>4568</v>
      </c>
      <c r="D8887" s="17" t="s">
        <v>26302</v>
      </c>
      <c r="E8887" s="11">
        <f t="shared" si="138"/>
        <v>1</v>
      </c>
      <c r="F8887" s="18" t="s">
        <v>55936</v>
      </c>
      <c r="G8887" s="18" t="s">
        <v>23</v>
      </c>
      <c r="H8887" s="18" t="s">
        <v>55937</v>
      </c>
      <c r="I8887" s="8"/>
      <c r="J8887" s="8"/>
    </row>
    <row r="8888" spans="1:10">
      <c r="A8888" s="16" t="s">
        <v>26303</v>
      </c>
      <c r="B8888" s="8" t="s">
        <v>5203</v>
      </c>
      <c r="C8888" s="8" t="s">
        <v>5203</v>
      </c>
      <c r="D8888" s="17" t="s">
        <v>26304</v>
      </c>
      <c r="E8888" s="11">
        <f t="shared" si="138"/>
        <v>2</v>
      </c>
      <c r="F8888" s="18" t="s">
        <v>55936</v>
      </c>
      <c r="G8888" s="18" t="s">
        <v>23</v>
      </c>
      <c r="H8888" s="18" t="s">
        <v>55937</v>
      </c>
      <c r="I8888" s="8"/>
      <c r="J8888" s="8"/>
    </row>
    <row r="8889" spans="1:10">
      <c r="A8889" s="55" t="s">
        <v>26305</v>
      </c>
      <c r="B8889" s="8" t="s">
        <v>50544</v>
      </c>
      <c r="C8889" s="8" t="s">
        <v>40823</v>
      </c>
      <c r="D8889" s="20" t="s">
        <v>55522</v>
      </c>
      <c r="E8889" s="11">
        <f t="shared" si="138"/>
        <v>1</v>
      </c>
      <c r="F8889" s="8" t="s">
        <v>38138</v>
      </c>
      <c r="G8889" s="8" t="s">
        <v>55946</v>
      </c>
      <c r="H8889" s="8" t="s">
        <v>55938</v>
      </c>
      <c r="I8889" s="8"/>
      <c r="J8889" s="8"/>
    </row>
    <row r="8890" spans="1:10" ht="36">
      <c r="A8890" s="16" t="s">
        <v>26306</v>
      </c>
      <c r="B8890" s="8" t="s">
        <v>50545</v>
      </c>
      <c r="C8890" s="8" t="s">
        <v>26307</v>
      </c>
      <c r="D8890" s="17" t="s">
        <v>26308</v>
      </c>
      <c r="E8890" s="11">
        <f t="shared" si="138"/>
        <v>1</v>
      </c>
      <c r="F8890" s="18" t="s">
        <v>55936</v>
      </c>
      <c r="G8890" s="18" t="s">
        <v>55950</v>
      </c>
      <c r="H8890" s="18" t="s">
        <v>55937</v>
      </c>
      <c r="I8890" s="8"/>
      <c r="J8890" s="8"/>
    </row>
    <row r="8891" spans="1:10" ht="36">
      <c r="A8891" s="16" t="s">
        <v>2127</v>
      </c>
      <c r="B8891" s="8" t="s">
        <v>50546</v>
      </c>
      <c r="C8891" s="8" t="s">
        <v>4775</v>
      </c>
      <c r="D8891" s="17" t="s">
        <v>26309</v>
      </c>
      <c r="E8891" s="11">
        <f t="shared" si="138"/>
        <v>1</v>
      </c>
      <c r="F8891" s="18" t="s">
        <v>55936</v>
      </c>
      <c r="G8891" s="18" t="s">
        <v>56012</v>
      </c>
      <c r="H8891" s="18" t="s">
        <v>55937</v>
      </c>
      <c r="I8891" s="8"/>
      <c r="J8891" s="8"/>
    </row>
    <row r="8892" spans="1:10">
      <c r="A8892" s="33" t="s">
        <v>26310</v>
      </c>
      <c r="B8892" s="8" t="s">
        <v>50547</v>
      </c>
      <c r="C8892" s="8" t="s">
        <v>26311</v>
      </c>
      <c r="D8892" s="8" t="s">
        <v>26312</v>
      </c>
      <c r="E8892" s="11">
        <f t="shared" si="138"/>
        <v>1</v>
      </c>
      <c r="F8892" s="12" t="s">
        <v>55936</v>
      </c>
      <c r="G8892" s="12" t="s">
        <v>56085</v>
      </c>
      <c r="H8892" s="12" t="s">
        <v>55937</v>
      </c>
      <c r="I8892" s="8"/>
      <c r="J8892" s="8"/>
    </row>
    <row r="8893" spans="1:10" ht="132">
      <c r="A8893" s="16" t="s">
        <v>26313</v>
      </c>
      <c r="B8893" s="8" t="s">
        <v>50548</v>
      </c>
      <c r="C8893" s="8" t="s">
        <v>26314</v>
      </c>
      <c r="D8893" s="17" t="s">
        <v>26315</v>
      </c>
      <c r="E8893" s="11">
        <f t="shared" si="138"/>
        <v>1</v>
      </c>
      <c r="F8893" s="18" t="s">
        <v>55936</v>
      </c>
      <c r="G8893" s="18" t="s">
        <v>56024</v>
      </c>
      <c r="H8893" s="18" t="s">
        <v>55937</v>
      </c>
      <c r="I8893" s="8"/>
      <c r="J8893" s="8"/>
    </row>
    <row r="8894" spans="1:10" ht="72">
      <c r="A8894" s="19" t="s">
        <v>26316</v>
      </c>
      <c r="B8894" s="8" t="s">
        <v>50549</v>
      </c>
      <c r="C8894" s="8" t="s">
        <v>26317</v>
      </c>
      <c r="D8894" s="29" t="s">
        <v>26318</v>
      </c>
      <c r="E8894" s="11">
        <f t="shared" si="138"/>
        <v>1</v>
      </c>
      <c r="F8894" s="15" t="s">
        <v>55936</v>
      </c>
      <c r="G8894" s="15" t="s">
        <v>56024</v>
      </c>
      <c r="H8894" s="15" t="s">
        <v>55937</v>
      </c>
      <c r="I8894" s="8"/>
      <c r="J8894" s="8"/>
    </row>
    <row r="8895" spans="1:10">
      <c r="A8895" s="33" t="s">
        <v>26319</v>
      </c>
      <c r="B8895" s="8" t="s">
        <v>50550</v>
      </c>
      <c r="C8895" s="8" t="s">
        <v>26320</v>
      </c>
      <c r="D8895" s="22" t="s">
        <v>26321</v>
      </c>
      <c r="E8895" s="11">
        <f t="shared" si="138"/>
        <v>1</v>
      </c>
      <c r="F8895" s="15" t="s">
        <v>55936</v>
      </c>
      <c r="G8895" s="15" t="s">
        <v>56085</v>
      </c>
      <c r="H8895" s="15" t="s">
        <v>55937</v>
      </c>
      <c r="I8895" s="8"/>
      <c r="J8895" s="8"/>
    </row>
    <row r="8896" spans="1:10" ht="36">
      <c r="A8896" s="33" t="s">
        <v>26322</v>
      </c>
      <c r="B8896" s="8" t="s">
        <v>50551</v>
      </c>
      <c r="C8896" s="8" t="s">
        <v>26323</v>
      </c>
      <c r="D8896" s="22" t="s">
        <v>26324</v>
      </c>
      <c r="E8896" s="11">
        <f t="shared" si="138"/>
        <v>1</v>
      </c>
      <c r="F8896" s="15" t="s">
        <v>55936</v>
      </c>
      <c r="G8896" s="15" t="s">
        <v>55980</v>
      </c>
      <c r="H8896" s="15" t="s">
        <v>55937</v>
      </c>
      <c r="I8896" s="8"/>
      <c r="J8896" s="8"/>
    </row>
    <row r="8897" spans="1:10">
      <c r="A8897" s="16" t="s">
        <v>26325</v>
      </c>
      <c r="B8897" s="8" t="s">
        <v>50552</v>
      </c>
      <c r="C8897" s="8" t="s">
        <v>26326</v>
      </c>
      <c r="D8897" s="17" t="s">
        <v>26327</v>
      </c>
      <c r="E8897" s="11">
        <f t="shared" si="138"/>
        <v>1</v>
      </c>
      <c r="F8897" s="18" t="s">
        <v>55936</v>
      </c>
      <c r="G8897" s="18" t="s">
        <v>56085</v>
      </c>
      <c r="H8897" s="18" t="s">
        <v>55937</v>
      </c>
      <c r="I8897" s="8"/>
      <c r="J8897" s="8"/>
    </row>
    <row r="8898" spans="1:10">
      <c r="A8898" s="19" t="s">
        <v>26328</v>
      </c>
      <c r="B8898" s="8" t="s">
        <v>50553</v>
      </c>
      <c r="C8898" s="8" t="s">
        <v>26329</v>
      </c>
      <c r="D8898" s="29" t="s">
        <v>26330</v>
      </c>
      <c r="E8898" s="11">
        <f t="shared" ref="E8898:E8961" si="139">COUNTIF(B:B,B8898)</f>
        <v>1</v>
      </c>
      <c r="F8898" s="15" t="s">
        <v>55936</v>
      </c>
      <c r="G8898" s="15" t="s">
        <v>23</v>
      </c>
      <c r="H8898" s="15" t="s">
        <v>55937</v>
      </c>
      <c r="I8898" s="8"/>
      <c r="J8898" s="8"/>
    </row>
    <row r="8899" spans="1:10">
      <c r="A8899" s="62" t="s">
        <v>2128</v>
      </c>
      <c r="B8899" s="8" t="s">
        <v>1861</v>
      </c>
      <c r="C8899" s="8" t="s">
        <v>1861</v>
      </c>
      <c r="D8899" s="61" t="s">
        <v>26331</v>
      </c>
      <c r="E8899" s="11">
        <f t="shared" si="139"/>
        <v>3</v>
      </c>
      <c r="F8899" s="12" t="s">
        <v>55936</v>
      </c>
      <c r="G8899" s="12" t="s">
        <v>23</v>
      </c>
      <c r="H8899" s="12" t="s">
        <v>55937</v>
      </c>
      <c r="I8899" s="61"/>
      <c r="J8899" s="8"/>
    </row>
    <row r="8900" spans="1:10" ht="24">
      <c r="A8900" s="16" t="s">
        <v>26332</v>
      </c>
      <c r="B8900" s="8" t="s">
        <v>50554</v>
      </c>
      <c r="C8900" s="8" t="s">
        <v>26333</v>
      </c>
      <c r="D8900" s="17" t="s">
        <v>26334</v>
      </c>
      <c r="E8900" s="11">
        <f t="shared" si="139"/>
        <v>1</v>
      </c>
      <c r="F8900" s="18" t="s">
        <v>55936</v>
      </c>
      <c r="G8900" s="18" t="s">
        <v>23</v>
      </c>
      <c r="H8900" s="18" t="s">
        <v>55937</v>
      </c>
      <c r="I8900" s="8"/>
      <c r="J8900" s="8"/>
    </row>
    <row r="8901" spans="1:10" ht="24">
      <c r="A8901" s="19" t="s">
        <v>26335</v>
      </c>
      <c r="B8901" s="8" t="s">
        <v>50555</v>
      </c>
      <c r="C8901" s="8" t="s">
        <v>26336</v>
      </c>
      <c r="D8901" s="29" t="s">
        <v>26337</v>
      </c>
      <c r="E8901" s="11">
        <f t="shared" si="139"/>
        <v>1</v>
      </c>
      <c r="F8901" s="15" t="s">
        <v>55936</v>
      </c>
      <c r="G8901" s="15" t="s">
        <v>55948</v>
      </c>
      <c r="H8901" s="15" t="s">
        <v>55937</v>
      </c>
      <c r="I8901" s="8"/>
      <c r="J8901" s="8"/>
    </row>
    <row r="8902" spans="1:10">
      <c r="A8902" s="16" t="s">
        <v>26338</v>
      </c>
      <c r="B8902" s="8" t="s">
        <v>50556</v>
      </c>
      <c r="C8902" s="8" t="s">
        <v>5128</v>
      </c>
      <c r="D8902" s="17" t="s">
        <v>26339</v>
      </c>
      <c r="E8902" s="11">
        <f t="shared" si="139"/>
        <v>1</v>
      </c>
      <c r="F8902" s="18" t="s">
        <v>55936</v>
      </c>
      <c r="G8902" s="18" t="s">
        <v>23</v>
      </c>
      <c r="H8902" s="18" t="s">
        <v>55937</v>
      </c>
      <c r="I8902" s="8"/>
      <c r="J8902" s="8">
        <v>1</v>
      </c>
    </row>
    <row r="8903" spans="1:10">
      <c r="A8903" s="19" t="s">
        <v>26340</v>
      </c>
      <c r="B8903" s="8" t="s">
        <v>50557</v>
      </c>
      <c r="C8903" s="8" t="s">
        <v>26341</v>
      </c>
      <c r="D8903" s="29" t="s">
        <v>26342</v>
      </c>
      <c r="E8903" s="11">
        <f t="shared" si="139"/>
        <v>1</v>
      </c>
      <c r="F8903" s="15" t="s">
        <v>55936</v>
      </c>
      <c r="G8903" s="15" t="s">
        <v>23</v>
      </c>
      <c r="H8903" s="15" t="s">
        <v>55937</v>
      </c>
      <c r="I8903" s="8"/>
      <c r="J8903" s="8">
        <v>2</v>
      </c>
    </row>
    <row r="8904" spans="1:10">
      <c r="A8904" s="33" t="s">
        <v>26343</v>
      </c>
      <c r="B8904" s="8" t="s">
        <v>50558</v>
      </c>
      <c r="C8904" s="8" t="s">
        <v>2129</v>
      </c>
      <c r="D8904" s="8" t="s">
        <v>26344</v>
      </c>
      <c r="E8904" s="11">
        <f t="shared" si="139"/>
        <v>1</v>
      </c>
      <c r="F8904" s="12" t="s">
        <v>55936</v>
      </c>
      <c r="G8904" s="12" t="s">
        <v>23</v>
      </c>
      <c r="H8904" s="12" t="s">
        <v>55937</v>
      </c>
      <c r="I8904" s="8"/>
      <c r="J8904" s="8">
        <v>4</v>
      </c>
    </row>
    <row r="8905" spans="1:10" ht="60">
      <c r="A8905" s="23" t="s">
        <v>26345</v>
      </c>
      <c r="B8905" s="8" t="s">
        <v>50559</v>
      </c>
      <c r="C8905" s="8" t="s">
        <v>26346</v>
      </c>
      <c r="D8905" s="22" t="s">
        <v>26347</v>
      </c>
      <c r="E8905" s="11">
        <f t="shared" si="139"/>
        <v>1</v>
      </c>
      <c r="F8905" s="8" t="s">
        <v>55936</v>
      </c>
      <c r="G8905" s="8" t="s">
        <v>23</v>
      </c>
      <c r="H8905" s="8" t="s">
        <v>55937</v>
      </c>
      <c r="I8905" s="8"/>
      <c r="J8905" s="8"/>
    </row>
    <row r="8906" spans="1:10">
      <c r="A8906" s="16" t="s">
        <v>26348</v>
      </c>
      <c r="B8906" s="8" t="s">
        <v>1620</v>
      </c>
      <c r="C8906" s="8" t="s">
        <v>4777</v>
      </c>
      <c r="D8906" s="17" t="s">
        <v>26349</v>
      </c>
      <c r="E8906" s="11">
        <f t="shared" si="139"/>
        <v>1</v>
      </c>
      <c r="F8906" s="18" t="s">
        <v>55936</v>
      </c>
      <c r="G8906" s="18" t="s">
        <v>23</v>
      </c>
      <c r="H8906" s="18" t="s">
        <v>55937</v>
      </c>
      <c r="I8906" s="8"/>
      <c r="J8906" s="8"/>
    </row>
    <row r="8907" spans="1:10" ht="24">
      <c r="A8907" s="55" t="s">
        <v>26350</v>
      </c>
      <c r="B8907" s="8" t="s">
        <v>50560</v>
      </c>
      <c r="C8907" s="8" t="s">
        <v>4106</v>
      </c>
      <c r="D8907" s="20" t="s">
        <v>26351</v>
      </c>
      <c r="E8907" s="11">
        <f t="shared" si="139"/>
        <v>1</v>
      </c>
      <c r="F8907" s="8" t="s">
        <v>55936</v>
      </c>
      <c r="G8907" s="8" t="s">
        <v>23</v>
      </c>
      <c r="H8907" s="8" t="s">
        <v>55937</v>
      </c>
      <c r="I8907" s="8"/>
      <c r="J8907" s="8"/>
    </row>
    <row r="8908" spans="1:10" ht="24">
      <c r="A8908" s="16" t="s">
        <v>26352</v>
      </c>
      <c r="B8908" s="8" t="s">
        <v>50561</v>
      </c>
      <c r="C8908" s="8" t="s">
        <v>26353</v>
      </c>
      <c r="D8908" s="17" t="s">
        <v>26354</v>
      </c>
      <c r="E8908" s="11">
        <f t="shared" si="139"/>
        <v>1</v>
      </c>
      <c r="F8908" s="18" t="s">
        <v>55936</v>
      </c>
      <c r="G8908" s="18" t="s">
        <v>55948</v>
      </c>
      <c r="H8908" s="18" t="s">
        <v>55937</v>
      </c>
      <c r="I8908" s="8"/>
      <c r="J8908" s="8"/>
    </row>
    <row r="8909" spans="1:10">
      <c r="A8909" s="16" t="s">
        <v>2130</v>
      </c>
      <c r="B8909" s="8" t="s">
        <v>50562</v>
      </c>
      <c r="C8909" s="8" t="s">
        <v>4776</v>
      </c>
      <c r="D8909" s="17" t="s">
        <v>26355</v>
      </c>
      <c r="E8909" s="11">
        <f t="shared" si="139"/>
        <v>1</v>
      </c>
      <c r="F8909" s="18" t="s">
        <v>55936</v>
      </c>
      <c r="G8909" s="18" t="s">
        <v>23</v>
      </c>
      <c r="H8909" s="18" t="s">
        <v>55937</v>
      </c>
      <c r="I8909" s="8"/>
      <c r="J8909" s="8"/>
    </row>
    <row r="8910" spans="1:10">
      <c r="A8910" s="24" t="s">
        <v>26356</v>
      </c>
      <c r="B8910" s="8" t="s">
        <v>50563</v>
      </c>
      <c r="C8910" s="8" t="s">
        <v>26357</v>
      </c>
      <c r="D8910" s="8" t="s">
        <v>26358</v>
      </c>
      <c r="E8910" s="11">
        <f t="shared" si="139"/>
        <v>1</v>
      </c>
      <c r="F8910" s="12" t="s">
        <v>55936</v>
      </c>
      <c r="G8910" s="12" t="s">
        <v>23</v>
      </c>
      <c r="H8910" s="12" t="s">
        <v>55937</v>
      </c>
      <c r="I8910" s="8"/>
      <c r="J8910" s="8"/>
    </row>
    <row r="8911" spans="1:10" ht="24">
      <c r="A8911" s="16" t="s">
        <v>26359</v>
      </c>
      <c r="B8911" s="8" t="s">
        <v>50564</v>
      </c>
      <c r="C8911" s="8" t="s">
        <v>26360</v>
      </c>
      <c r="D8911" s="17" t="s">
        <v>26361</v>
      </c>
      <c r="E8911" s="11">
        <f t="shared" si="139"/>
        <v>1</v>
      </c>
      <c r="F8911" s="18" t="s">
        <v>55936</v>
      </c>
      <c r="G8911" s="18" t="s">
        <v>23</v>
      </c>
      <c r="H8911" s="18" t="s">
        <v>55937</v>
      </c>
      <c r="I8911" s="8"/>
      <c r="J8911" s="8"/>
    </row>
    <row r="8912" spans="1:10" ht="24">
      <c r="A8912" s="16" t="s">
        <v>2131</v>
      </c>
      <c r="B8912" s="8" t="s">
        <v>2129</v>
      </c>
      <c r="C8912" s="8" t="s">
        <v>2129</v>
      </c>
      <c r="D8912" s="17" t="s">
        <v>26362</v>
      </c>
      <c r="E8912" s="11">
        <f t="shared" si="139"/>
        <v>1</v>
      </c>
      <c r="F8912" s="18" t="s">
        <v>55936</v>
      </c>
      <c r="G8912" s="18" t="s">
        <v>23</v>
      </c>
      <c r="H8912" s="18" t="s">
        <v>55937</v>
      </c>
      <c r="I8912" s="8"/>
      <c r="J8912" s="8"/>
    </row>
    <row r="8913" spans="1:10">
      <c r="A8913" s="33" t="s">
        <v>26363</v>
      </c>
      <c r="B8913" s="8" t="s">
        <v>50565</v>
      </c>
      <c r="C8913" s="8" t="s">
        <v>269</v>
      </c>
      <c r="D8913" s="8" t="s">
        <v>26364</v>
      </c>
      <c r="E8913" s="11">
        <f t="shared" si="139"/>
        <v>1</v>
      </c>
      <c r="F8913" s="12" t="s">
        <v>55936</v>
      </c>
      <c r="G8913" s="12" t="s">
        <v>23</v>
      </c>
      <c r="H8913" s="12" t="s">
        <v>55937</v>
      </c>
      <c r="I8913" s="8"/>
      <c r="J8913" s="8"/>
    </row>
    <row r="8914" spans="1:10" ht="24">
      <c r="A8914" s="16" t="s">
        <v>38234</v>
      </c>
      <c r="B8914" s="8" t="s">
        <v>50566</v>
      </c>
      <c r="C8914" s="8" t="s">
        <v>4609</v>
      </c>
      <c r="D8914" s="17" t="s">
        <v>55523</v>
      </c>
      <c r="E8914" s="11">
        <f t="shared" si="139"/>
        <v>1</v>
      </c>
      <c r="F8914" s="18" t="s">
        <v>55936</v>
      </c>
      <c r="G8914" s="18" t="s">
        <v>55978</v>
      </c>
      <c r="H8914" s="18" t="s">
        <v>55937</v>
      </c>
      <c r="I8914" s="8"/>
      <c r="J8914" s="8"/>
    </row>
    <row r="8915" spans="1:10" ht="36">
      <c r="A8915" s="16" t="s">
        <v>26365</v>
      </c>
      <c r="B8915" s="8" t="s">
        <v>50567</v>
      </c>
      <c r="C8915" s="8" t="s">
        <v>26366</v>
      </c>
      <c r="D8915" s="17" t="s">
        <v>26367</v>
      </c>
      <c r="E8915" s="11">
        <f t="shared" si="139"/>
        <v>1</v>
      </c>
      <c r="F8915" s="18" t="s">
        <v>55936</v>
      </c>
      <c r="G8915" s="18" t="s">
        <v>55991</v>
      </c>
      <c r="H8915" s="18" t="s">
        <v>55937</v>
      </c>
      <c r="I8915" s="8"/>
      <c r="J8915" s="8">
        <v>1</v>
      </c>
    </row>
    <row r="8916" spans="1:10">
      <c r="A8916" s="33" t="s">
        <v>26368</v>
      </c>
      <c r="B8916" s="8" t="s">
        <v>50568</v>
      </c>
      <c r="C8916" s="8" t="s">
        <v>26369</v>
      </c>
      <c r="D8916" s="8" t="s">
        <v>26370</v>
      </c>
      <c r="E8916" s="11">
        <f t="shared" si="139"/>
        <v>1</v>
      </c>
      <c r="F8916" s="12" t="s">
        <v>55936</v>
      </c>
      <c r="G8916" s="12" t="s">
        <v>56024</v>
      </c>
      <c r="H8916" s="12" t="s">
        <v>55937</v>
      </c>
      <c r="I8916" s="8"/>
      <c r="J8916" s="8">
        <v>2</v>
      </c>
    </row>
    <row r="8917" spans="1:10" ht="96">
      <c r="A8917" s="13" t="s">
        <v>38235</v>
      </c>
      <c r="B8917" s="8" t="s">
        <v>50569</v>
      </c>
      <c r="C8917" s="8" t="s">
        <v>4609</v>
      </c>
      <c r="D8917" s="29" t="s">
        <v>55524</v>
      </c>
      <c r="E8917" s="11">
        <f t="shared" si="139"/>
        <v>1</v>
      </c>
      <c r="F8917" s="15" t="s">
        <v>55936</v>
      </c>
      <c r="G8917" s="15" t="s">
        <v>55978</v>
      </c>
      <c r="H8917" s="15" t="s">
        <v>55937</v>
      </c>
      <c r="I8917" s="8"/>
      <c r="J8917" s="8"/>
    </row>
    <row r="8918" spans="1:10" ht="24">
      <c r="A8918" s="33" t="s">
        <v>38236</v>
      </c>
      <c r="B8918" s="8" t="s">
        <v>50570</v>
      </c>
      <c r="C8918" s="8" t="s">
        <v>40824</v>
      </c>
      <c r="D8918" s="8" t="s">
        <v>55525</v>
      </c>
      <c r="E8918" s="11">
        <f t="shared" si="139"/>
        <v>1</v>
      </c>
      <c r="F8918" s="12" t="s">
        <v>38138</v>
      </c>
      <c r="G8918" s="12" t="s">
        <v>55946</v>
      </c>
      <c r="H8918" s="12" t="s">
        <v>55938</v>
      </c>
      <c r="I8918" s="8"/>
      <c r="J8918" s="8"/>
    </row>
    <row r="8919" spans="1:10">
      <c r="A8919" s="16" t="s">
        <v>38237</v>
      </c>
      <c r="B8919" s="8" t="s">
        <v>50571</v>
      </c>
      <c r="C8919" s="8" t="s">
        <v>40825</v>
      </c>
      <c r="D8919" s="17" t="s">
        <v>55526</v>
      </c>
      <c r="E8919" s="11">
        <f t="shared" si="139"/>
        <v>1</v>
      </c>
      <c r="F8919" s="18" t="s">
        <v>38138</v>
      </c>
      <c r="G8919" s="18" t="s">
        <v>55946</v>
      </c>
      <c r="H8919" s="18" t="s">
        <v>55938</v>
      </c>
      <c r="I8919" s="8"/>
      <c r="J8919" s="8"/>
    </row>
    <row r="8920" spans="1:10">
      <c r="A8920" s="16" t="s">
        <v>26371</v>
      </c>
      <c r="B8920" s="8" t="s">
        <v>50572</v>
      </c>
      <c r="C8920" s="8" t="s">
        <v>26372</v>
      </c>
      <c r="D8920" s="17" t="s">
        <v>26373</v>
      </c>
      <c r="E8920" s="11">
        <f t="shared" si="139"/>
        <v>1</v>
      </c>
      <c r="F8920" s="18" t="s">
        <v>55936</v>
      </c>
      <c r="G8920" s="18" t="s">
        <v>23</v>
      </c>
      <c r="H8920" s="18" t="s">
        <v>55937</v>
      </c>
      <c r="I8920" s="8"/>
      <c r="J8920" s="8"/>
    </row>
    <row r="8921" spans="1:10" ht="24">
      <c r="A8921" s="16" t="s">
        <v>26374</v>
      </c>
      <c r="B8921" s="8" t="s">
        <v>50573</v>
      </c>
      <c r="C8921" s="8" t="s">
        <v>26375</v>
      </c>
      <c r="D8921" s="17" t="s">
        <v>26376</v>
      </c>
      <c r="E8921" s="11">
        <f t="shared" si="139"/>
        <v>1</v>
      </c>
      <c r="F8921" s="18" t="s">
        <v>55936</v>
      </c>
      <c r="G8921" s="18" t="s">
        <v>55991</v>
      </c>
      <c r="H8921" s="18" t="s">
        <v>55937</v>
      </c>
      <c r="I8921" s="8"/>
      <c r="J8921" s="8"/>
    </row>
    <row r="8922" spans="1:10" ht="24">
      <c r="A8922" s="16" t="s">
        <v>26377</v>
      </c>
      <c r="B8922" s="8" t="s">
        <v>50574</v>
      </c>
      <c r="C8922" s="8" t="s">
        <v>26378</v>
      </c>
      <c r="D8922" s="17" t="s">
        <v>26379</v>
      </c>
      <c r="E8922" s="11">
        <f t="shared" si="139"/>
        <v>1</v>
      </c>
      <c r="F8922" s="18" t="s">
        <v>55936</v>
      </c>
      <c r="G8922" s="18" t="s">
        <v>23</v>
      </c>
      <c r="H8922" s="18" t="s">
        <v>55937</v>
      </c>
      <c r="I8922" s="8"/>
      <c r="J8922" s="8"/>
    </row>
    <row r="8923" spans="1:10" ht="24">
      <c r="A8923" s="16" t="s">
        <v>26380</v>
      </c>
      <c r="B8923" s="8" t="s">
        <v>50575</v>
      </c>
      <c r="C8923" s="8" t="s">
        <v>4741</v>
      </c>
      <c r="D8923" s="17" t="s">
        <v>26381</v>
      </c>
      <c r="E8923" s="11">
        <f t="shared" si="139"/>
        <v>1</v>
      </c>
      <c r="F8923" s="18" t="s">
        <v>55936</v>
      </c>
      <c r="G8923" s="18" t="s">
        <v>23</v>
      </c>
      <c r="H8923" s="18" t="s">
        <v>55937</v>
      </c>
      <c r="I8923" s="8"/>
      <c r="J8923" s="8"/>
    </row>
    <row r="8924" spans="1:10" ht="24">
      <c r="A8924" s="16" t="s">
        <v>26382</v>
      </c>
      <c r="B8924" s="8" t="s">
        <v>50576</v>
      </c>
      <c r="C8924" s="8" t="s">
        <v>26383</v>
      </c>
      <c r="D8924" s="17" t="s">
        <v>26384</v>
      </c>
      <c r="E8924" s="11">
        <f t="shared" si="139"/>
        <v>1</v>
      </c>
      <c r="F8924" s="18" t="s">
        <v>55936</v>
      </c>
      <c r="G8924" s="18" t="s">
        <v>56217</v>
      </c>
      <c r="H8924" s="18" t="s">
        <v>55937</v>
      </c>
      <c r="I8924" s="8"/>
      <c r="J8924" s="8"/>
    </row>
    <row r="8925" spans="1:10" ht="24">
      <c r="A8925" s="16" t="s">
        <v>26385</v>
      </c>
      <c r="B8925" s="8" t="s">
        <v>50577</v>
      </c>
      <c r="C8925" s="8" t="s">
        <v>26386</v>
      </c>
      <c r="D8925" s="17" t="s">
        <v>26387</v>
      </c>
      <c r="E8925" s="11">
        <f t="shared" si="139"/>
        <v>1</v>
      </c>
      <c r="F8925" s="18" t="s">
        <v>55936</v>
      </c>
      <c r="G8925" s="18" t="s">
        <v>56037</v>
      </c>
      <c r="H8925" s="18" t="s">
        <v>55937</v>
      </c>
      <c r="I8925" s="8"/>
      <c r="J8925" s="8"/>
    </row>
    <row r="8926" spans="1:10">
      <c r="A8926" s="16" t="s">
        <v>26388</v>
      </c>
      <c r="B8926" s="8" t="s">
        <v>50578</v>
      </c>
      <c r="C8926" s="8" t="s">
        <v>26389</v>
      </c>
      <c r="D8926" s="17" t="s">
        <v>26390</v>
      </c>
      <c r="E8926" s="11">
        <f t="shared" si="139"/>
        <v>1</v>
      </c>
      <c r="F8926" s="18" t="s">
        <v>55936</v>
      </c>
      <c r="G8926" s="18" t="s">
        <v>23</v>
      </c>
      <c r="H8926" s="18" t="s">
        <v>55937</v>
      </c>
      <c r="I8926" s="8"/>
      <c r="J8926" s="8"/>
    </row>
    <row r="8927" spans="1:10" ht="36">
      <c r="A8927" s="16" t="s">
        <v>26391</v>
      </c>
      <c r="B8927" s="8" t="s">
        <v>50579</v>
      </c>
      <c r="C8927" s="8" t="s">
        <v>5283</v>
      </c>
      <c r="D8927" s="17" t="s">
        <v>26392</v>
      </c>
      <c r="E8927" s="11">
        <f t="shared" si="139"/>
        <v>1</v>
      </c>
      <c r="F8927" s="18" t="s">
        <v>55936</v>
      </c>
      <c r="G8927" s="18" t="s">
        <v>23</v>
      </c>
      <c r="H8927" s="18" t="s">
        <v>55937</v>
      </c>
      <c r="I8927" s="8"/>
      <c r="J8927" s="8"/>
    </row>
    <row r="8928" spans="1:10">
      <c r="A8928" s="16" t="s">
        <v>2132</v>
      </c>
      <c r="B8928" s="8" t="s">
        <v>26393</v>
      </c>
      <c r="C8928" s="8" t="s">
        <v>26393</v>
      </c>
      <c r="D8928" s="17" t="s">
        <v>26394</v>
      </c>
      <c r="E8928" s="11">
        <f t="shared" si="139"/>
        <v>1</v>
      </c>
      <c r="F8928" s="18" t="s">
        <v>55936</v>
      </c>
      <c r="G8928" s="18" t="s">
        <v>23</v>
      </c>
      <c r="H8928" s="18" t="s">
        <v>55937</v>
      </c>
      <c r="I8928" s="8"/>
      <c r="J8928" s="8"/>
    </row>
    <row r="8929" spans="1:10">
      <c r="A8929" s="35" t="s">
        <v>26395</v>
      </c>
      <c r="B8929" s="8" t="s">
        <v>50580</v>
      </c>
      <c r="C8929" s="8" t="s">
        <v>26396</v>
      </c>
      <c r="D8929" s="20" t="s">
        <v>26397</v>
      </c>
      <c r="E8929" s="11">
        <f t="shared" si="139"/>
        <v>1</v>
      </c>
      <c r="F8929" s="8" t="s">
        <v>55936</v>
      </c>
      <c r="G8929" s="8" t="s">
        <v>55948</v>
      </c>
      <c r="H8929" s="8" t="s">
        <v>55937</v>
      </c>
      <c r="I8929" s="8"/>
      <c r="J8929" s="8"/>
    </row>
    <row r="8930" spans="1:10" ht="24">
      <c r="A8930" s="16" t="s">
        <v>26398</v>
      </c>
      <c r="B8930" s="8" t="s">
        <v>50581</v>
      </c>
      <c r="C8930" s="8" t="s">
        <v>26399</v>
      </c>
      <c r="D8930" s="17" t="s">
        <v>26400</v>
      </c>
      <c r="E8930" s="11">
        <f t="shared" si="139"/>
        <v>1</v>
      </c>
      <c r="F8930" s="18" t="s">
        <v>55936</v>
      </c>
      <c r="G8930" s="18" t="s">
        <v>23</v>
      </c>
      <c r="H8930" s="18" t="s">
        <v>55937</v>
      </c>
      <c r="I8930" s="8"/>
      <c r="J8930" s="8"/>
    </row>
    <row r="8931" spans="1:10" ht="24">
      <c r="A8931" s="16" t="s">
        <v>26401</v>
      </c>
      <c r="B8931" s="8" t="s">
        <v>50582</v>
      </c>
      <c r="C8931" s="8" t="s">
        <v>26402</v>
      </c>
      <c r="D8931" s="17" t="s">
        <v>26403</v>
      </c>
      <c r="E8931" s="11">
        <f t="shared" si="139"/>
        <v>1</v>
      </c>
      <c r="F8931" s="18" t="s">
        <v>55936</v>
      </c>
      <c r="G8931" s="18" t="s">
        <v>23</v>
      </c>
      <c r="H8931" s="18" t="s">
        <v>55937</v>
      </c>
      <c r="I8931" s="8"/>
      <c r="J8931" s="8"/>
    </row>
    <row r="8932" spans="1:10">
      <c r="A8932" s="16" t="s">
        <v>26404</v>
      </c>
      <c r="B8932" s="8" t="s">
        <v>50583</v>
      </c>
      <c r="C8932" s="8" t="s">
        <v>5015</v>
      </c>
      <c r="D8932" s="17" t="s">
        <v>26405</v>
      </c>
      <c r="E8932" s="11">
        <f t="shared" si="139"/>
        <v>1</v>
      </c>
      <c r="F8932" s="18" t="s">
        <v>55936</v>
      </c>
      <c r="G8932" s="18" t="s">
        <v>23</v>
      </c>
      <c r="H8932" s="18" t="s">
        <v>55937</v>
      </c>
      <c r="I8932" s="8"/>
      <c r="J8932" s="8"/>
    </row>
    <row r="8933" spans="1:10">
      <c r="A8933" s="16" t="s">
        <v>26406</v>
      </c>
      <c r="B8933" s="8" t="s">
        <v>50584</v>
      </c>
      <c r="C8933" s="8" t="s">
        <v>26407</v>
      </c>
      <c r="D8933" s="17" t="s">
        <v>26408</v>
      </c>
      <c r="E8933" s="11">
        <f t="shared" si="139"/>
        <v>1</v>
      </c>
      <c r="F8933" s="18" t="s">
        <v>55936</v>
      </c>
      <c r="G8933" s="18" t="s">
        <v>55948</v>
      </c>
      <c r="H8933" s="18" t="s">
        <v>55937</v>
      </c>
      <c r="I8933" s="8"/>
      <c r="J8933" s="8"/>
    </row>
    <row r="8934" spans="1:10" ht="36">
      <c r="A8934" s="24" t="s">
        <v>2133</v>
      </c>
      <c r="B8934" s="8" t="s">
        <v>50585</v>
      </c>
      <c r="C8934" s="8" t="s">
        <v>4609</v>
      </c>
      <c r="D8934" s="45" t="s">
        <v>26409</v>
      </c>
      <c r="E8934" s="11">
        <f t="shared" si="139"/>
        <v>1</v>
      </c>
      <c r="F8934" s="12" t="s">
        <v>55936</v>
      </c>
      <c r="G8934" s="12" t="s">
        <v>23</v>
      </c>
      <c r="H8934" s="12" t="s">
        <v>55937</v>
      </c>
      <c r="I8934" s="8"/>
      <c r="J8934" s="8"/>
    </row>
    <row r="8935" spans="1:10" ht="36">
      <c r="A8935" s="24" t="s">
        <v>26410</v>
      </c>
      <c r="B8935" s="8" t="s">
        <v>50586</v>
      </c>
      <c r="C8935" s="8" t="s">
        <v>26411</v>
      </c>
      <c r="D8935" s="45" t="s">
        <v>26412</v>
      </c>
      <c r="E8935" s="11">
        <f t="shared" si="139"/>
        <v>1</v>
      </c>
      <c r="F8935" s="12" t="s">
        <v>55936</v>
      </c>
      <c r="G8935" s="12" t="s">
        <v>55944</v>
      </c>
      <c r="H8935" s="12" t="s">
        <v>55937</v>
      </c>
      <c r="I8935" s="8"/>
      <c r="J8935" s="8"/>
    </row>
    <row r="8936" spans="1:10">
      <c r="A8936" s="24" t="s">
        <v>26413</v>
      </c>
      <c r="B8936" s="8" t="s">
        <v>50587</v>
      </c>
      <c r="C8936" s="8" t="s">
        <v>8259</v>
      </c>
      <c r="D8936" s="45" t="s">
        <v>26414</v>
      </c>
      <c r="E8936" s="11">
        <f t="shared" si="139"/>
        <v>1</v>
      </c>
      <c r="F8936" s="12" t="s">
        <v>55936</v>
      </c>
      <c r="G8936" s="12" t="s">
        <v>23</v>
      </c>
      <c r="H8936" s="12" t="s">
        <v>55937</v>
      </c>
      <c r="I8936" s="8"/>
      <c r="J8936" s="8"/>
    </row>
    <row r="8937" spans="1:10" ht="24">
      <c r="A8937" s="16" t="s">
        <v>26415</v>
      </c>
      <c r="B8937" s="8" t="s">
        <v>50588</v>
      </c>
      <c r="C8937" s="8" t="s">
        <v>23392</v>
      </c>
      <c r="D8937" s="17" t="s">
        <v>26416</v>
      </c>
      <c r="E8937" s="11">
        <f t="shared" si="139"/>
        <v>1</v>
      </c>
      <c r="F8937" s="18" t="s">
        <v>55936</v>
      </c>
      <c r="G8937" s="18" t="s">
        <v>23</v>
      </c>
      <c r="H8937" s="18" t="s">
        <v>55937</v>
      </c>
      <c r="I8937" s="8"/>
      <c r="J8937" s="8"/>
    </row>
    <row r="8938" spans="1:10" ht="24">
      <c r="A8938" s="16" t="s">
        <v>26417</v>
      </c>
      <c r="B8938" s="8" t="s">
        <v>50589</v>
      </c>
      <c r="C8938" s="8" t="s">
        <v>20</v>
      </c>
      <c r="D8938" s="17" t="s">
        <v>26418</v>
      </c>
      <c r="E8938" s="11">
        <f t="shared" si="139"/>
        <v>1</v>
      </c>
      <c r="F8938" s="18" t="s">
        <v>55936</v>
      </c>
      <c r="G8938" s="18" t="s">
        <v>23</v>
      </c>
      <c r="H8938" s="18" t="s">
        <v>55937</v>
      </c>
      <c r="I8938" s="8"/>
      <c r="J8938" s="8"/>
    </row>
    <row r="8939" spans="1:10">
      <c r="A8939" s="16" t="s">
        <v>26419</v>
      </c>
      <c r="B8939" s="8" t="s">
        <v>2134</v>
      </c>
      <c r="C8939" s="8" t="s">
        <v>2134</v>
      </c>
      <c r="D8939" s="17" t="s">
        <v>26420</v>
      </c>
      <c r="E8939" s="11">
        <f t="shared" si="139"/>
        <v>1</v>
      </c>
      <c r="F8939" s="18" t="s">
        <v>55936</v>
      </c>
      <c r="G8939" s="18" t="s">
        <v>23</v>
      </c>
      <c r="H8939" s="18" t="s">
        <v>55937</v>
      </c>
      <c r="I8939" s="8"/>
      <c r="J8939" s="8"/>
    </row>
    <row r="8940" spans="1:10" ht="24">
      <c r="A8940" s="24" t="s">
        <v>26421</v>
      </c>
      <c r="B8940" s="8" t="s">
        <v>50590</v>
      </c>
      <c r="C8940" s="8" t="s">
        <v>26422</v>
      </c>
      <c r="D8940" s="45" t="s">
        <v>26423</v>
      </c>
      <c r="E8940" s="11">
        <f t="shared" si="139"/>
        <v>1</v>
      </c>
      <c r="F8940" s="12" t="s">
        <v>55936</v>
      </c>
      <c r="G8940" s="12" t="s">
        <v>23</v>
      </c>
      <c r="H8940" s="12" t="s">
        <v>55937</v>
      </c>
      <c r="I8940" s="8"/>
      <c r="J8940" s="8"/>
    </row>
    <row r="8941" spans="1:10">
      <c r="A8941" s="24" t="s">
        <v>26424</v>
      </c>
      <c r="B8941" s="8" t="s">
        <v>50591</v>
      </c>
      <c r="C8941" s="8" t="s">
        <v>26425</v>
      </c>
      <c r="D8941" s="20" t="s">
        <v>26426</v>
      </c>
      <c r="E8941" s="11">
        <f t="shared" si="139"/>
        <v>1</v>
      </c>
      <c r="F8941" s="8" t="s">
        <v>55936</v>
      </c>
      <c r="G8941" s="8" t="s">
        <v>55948</v>
      </c>
      <c r="H8941" s="8" t="s">
        <v>55937</v>
      </c>
      <c r="I8941" s="8"/>
      <c r="J8941" s="8"/>
    </row>
    <row r="8942" spans="1:10">
      <c r="A8942" s="16" t="s">
        <v>26427</v>
      </c>
      <c r="B8942" s="8" t="s">
        <v>50592</v>
      </c>
      <c r="C8942" s="8" t="s">
        <v>26428</v>
      </c>
      <c r="D8942" s="17" t="s">
        <v>26429</v>
      </c>
      <c r="E8942" s="11">
        <f t="shared" si="139"/>
        <v>1</v>
      </c>
      <c r="F8942" s="18" t="s">
        <v>55936</v>
      </c>
      <c r="G8942" s="18" t="s">
        <v>56198</v>
      </c>
      <c r="H8942" s="18" t="s">
        <v>55937</v>
      </c>
      <c r="I8942" s="8"/>
      <c r="J8942" s="8"/>
    </row>
    <row r="8943" spans="1:10">
      <c r="A8943" s="55" t="s">
        <v>26430</v>
      </c>
      <c r="B8943" s="8" t="s">
        <v>50593</v>
      </c>
      <c r="C8943" s="8" t="s">
        <v>26431</v>
      </c>
      <c r="D8943" s="20" t="s">
        <v>26432</v>
      </c>
      <c r="E8943" s="11">
        <f t="shared" si="139"/>
        <v>1</v>
      </c>
      <c r="F8943" s="8" t="s">
        <v>55936</v>
      </c>
      <c r="G8943" s="8" t="s">
        <v>56198</v>
      </c>
      <c r="H8943" s="8" t="s">
        <v>55937</v>
      </c>
      <c r="I8943" s="8"/>
      <c r="J8943" s="8"/>
    </row>
    <row r="8944" spans="1:10">
      <c r="A8944" s="33" t="s">
        <v>2135</v>
      </c>
      <c r="B8944" s="8" t="s">
        <v>50594</v>
      </c>
      <c r="C8944" s="8" t="s">
        <v>4613</v>
      </c>
      <c r="D8944" s="22" t="s">
        <v>26433</v>
      </c>
      <c r="E8944" s="11">
        <f t="shared" si="139"/>
        <v>1</v>
      </c>
      <c r="F8944" s="15" t="s">
        <v>55936</v>
      </c>
      <c r="G8944" s="15" t="s">
        <v>56216</v>
      </c>
      <c r="H8944" s="15" t="s">
        <v>55937</v>
      </c>
      <c r="I8944" s="8"/>
      <c r="J8944" s="8"/>
    </row>
    <row r="8945" spans="1:10">
      <c r="A8945" s="24" t="s">
        <v>26434</v>
      </c>
      <c r="B8945" s="8" t="s">
        <v>26435</v>
      </c>
      <c r="C8945" s="8" t="s">
        <v>26435</v>
      </c>
      <c r="D8945" s="45" t="s">
        <v>26436</v>
      </c>
      <c r="E8945" s="11">
        <f t="shared" si="139"/>
        <v>2</v>
      </c>
      <c r="F8945" s="12" t="s">
        <v>55936</v>
      </c>
      <c r="G8945" s="12" t="s">
        <v>23</v>
      </c>
      <c r="H8945" s="12" t="s">
        <v>55937</v>
      </c>
      <c r="I8945" s="8"/>
      <c r="J8945" s="8"/>
    </row>
    <row r="8946" spans="1:10">
      <c r="A8946" s="16" t="s">
        <v>26437</v>
      </c>
      <c r="B8946" s="8" t="s">
        <v>50595</v>
      </c>
      <c r="C8946" s="8" t="s">
        <v>26438</v>
      </c>
      <c r="D8946" s="17" t="s">
        <v>26439</v>
      </c>
      <c r="E8946" s="11">
        <f t="shared" si="139"/>
        <v>1</v>
      </c>
      <c r="F8946" s="18" t="s">
        <v>55936</v>
      </c>
      <c r="G8946" s="18" t="s">
        <v>23</v>
      </c>
      <c r="H8946" s="18" t="s">
        <v>55937</v>
      </c>
      <c r="I8946" s="8"/>
      <c r="J8946" s="8"/>
    </row>
    <row r="8947" spans="1:10">
      <c r="A8947" s="19" t="s">
        <v>2136</v>
      </c>
      <c r="B8947" s="8" t="s">
        <v>4778</v>
      </c>
      <c r="C8947" s="8" t="s">
        <v>4778</v>
      </c>
      <c r="D8947" s="29" t="s">
        <v>26440</v>
      </c>
      <c r="E8947" s="11">
        <f t="shared" si="139"/>
        <v>1</v>
      </c>
      <c r="F8947" s="15" t="s">
        <v>55936</v>
      </c>
      <c r="G8947" s="15" t="s">
        <v>23</v>
      </c>
      <c r="H8947" s="15" t="s">
        <v>55937</v>
      </c>
      <c r="I8947" s="8"/>
      <c r="J8947" s="8"/>
    </row>
    <row r="8948" spans="1:10" ht="24">
      <c r="A8948" s="19" t="s">
        <v>26441</v>
      </c>
      <c r="B8948" s="8" t="s">
        <v>50596</v>
      </c>
      <c r="C8948" s="8" t="s">
        <v>26442</v>
      </c>
      <c r="D8948" s="29" t="s">
        <v>55527</v>
      </c>
      <c r="E8948" s="11">
        <f t="shared" si="139"/>
        <v>1</v>
      </c>
      <c r="F8948" s="15" t="s">
        <v>55936</v>
      </c>
      <c r="G8948" s="15" t="s">
        <v>23</v>
      </c>
      <c r="H8948" s="15" t="s">
        <v>55937</v>
      </c>
      <c r="I8948" s="8"/>
      <c r="J8948" s="8"/>
    </row>
    <row r="8949" spans="1:10" ht="60">
      <c r="A8949" s="16" t="s">
        <v>26443</v>
      </c>
      <c r="B8949" s="8" t="s">
        <v>50597</v>
      </c>
      <c r="C8949" s="8" t="s">
        <v>26444</v>
      </c>
      <c r="D8949" s="17" t="s">
        <v>26445</v>
      </c>
      <c r="E8949" s="11">
        <f t="shared" si="139"/>
        <v>1</v>
      </c>
      <c r="F8949" s="18" t="s">
        <v>55936</v>
      </c>
      <c r="G8949" s="18" t="s">
        <v>23</v>
      </c>
      <c r="H8949" s="18" t="s">
        <v>55937</v>
      </c>
      <c r="I8949" s="8"/>
      <c r="J8949" s="8"/>
    </row>
    <row r="8950" spans="1:10">
      <c r="A8950" s="16" t="s">
        <v>2137</v>
      </c>
      <c r="B8950" s="8" t="s">
        <v>50598</v>
      </c>
      <c r="C8950" s="8" t="s">
        <v>4779</v>
      </c>
      <c r="D8950" s="17" t="s">
        <v>26446</v>
      </c>
      <c r="E8950" s="11">
        <f t="shared" si="139"/>
        <v>1</v>
      </c>
      <c r="F8950" s="18" t="s">
        <v>55936</v>
      </c>
      <c r="G8950" s="18" t="s">
        <v>56003</v>
      </c>
      <c r="H8950" s="18" t="s">
        <v>55937</v>
      </c>
      <c r="I8950" s="8"/>
      <c r="J8950" s="8"/>
    </row>
    <row r="8951" spans="1:10">
      <c r="A8951" s="16" t="s">
        <v>26447</v>
      </c>
      <c r="B8951" s="8" t="s">
        <v>50599</v>
      </c>
      <c r="C8951" s="8" t="s">
        <v>26448</v>
      </c>
      <c r="D8951" s="17" t="s">
        <v>26449</v>
      </c>
      <c r="E8951" s="11">
        <f t="shared" si="139"/>
        <v>1</v>
      </c>
      <c r="F8951" s="18" t="s">
        <v>55936</v>
      </c>
      <c r="G8951" s="18" t="s">
        <v>23</v>
      </c>
      <c r="H8951" s="18" t="s">
        <v>55937</v>
      </c>
      <c r="I8951" s="8"/>
      <c r="J8951" s="8"/>
    </row>
    <row r="8952" spans="1:10">
      <c r="A8952" s="62" t="s">
        <v>2138</v>
      </c>
      <c r="B8952" s="8" t="s">
        <v>50600</v>
      </c>
      <c r="C8952" s="8" t="s">
        <v>4780</v>
      </c>
      <c r="D8952" s="21" t="s">
        <v>26450</v>
      </c>
      <c r="E8952" s="11">
        <f t="shared" si="139"/>
        <v>1</v>
      </c>
      <c r="F8952" s="12" t="s">
        <v>55936</v>
      </c>
      <c r="G8952" s="12" t="s">
        <v>56032</v>
      </c>
      <c r="H8952" s="12" t="s">
        <v>55937</v>
      </c>
      <c r="I8952" s="61"/>
      <c r="J8952" s="8"/>
    </row>
    <row r="8953" spans="1:10" ht="24">
      <c r="A8953" s="55" t="s">
        <v>2139</v>
      </c>
      <c r="B8953" s="8" t="s">
        <v>50601</v>
      </c>
      <c r="C8953" s="8" t="s">
        <v>4781</v>
      </c>
      <c r="D8953" s="20" t="s">
        <v>3396</v>
      </c>
      <c r="E8953" s="11">
        <f t="shared" si="139"/>
        <v>1</v>
      </c>
      <c r="F8953" s="8" t="s">
        <v>55936</v>
      </c>
      <c r="G8953" s="8" t="s">
        <v>23</v>
      </c>
      <c r="H8953" s="8" t="s">
        <v>55937</v>
      </c>
      <c r="I8953" s="8"/>
      <c r="J8953" s="8"/>
    </row>
    <row r="8954" spans="1:10" ht="24">
      <c r="A8954" s="16" t="s">
        <v>26451</v>
      </c>
      <c r="B8954" s="8" t="s">
        <v>50602</v>
      </c>
      <c r="C8954" s="8" t="s">
        <v>26452</v>
      </c>
      <c r="D8954" s="17" t="s">
        <v>26453</v>
      </c>
      <c r="E8954" s="11">
        <f t="shared" si="139"/>
        <v>1</v>
      </c>
      <c r="F8954" s="18" t="s">
        <v>55936</v>
      </c>
      <c r="G8954" s="18" t="s">
        <v>56032</v>
      </c>
      <c r="H8954" s="18" t="s">
        <v>55937</v>
      </c>
      <c r="I8954" s="8"/>
      <c r="J8954" s="8"/>
    </row>
    <row r="8955" spans="1:10">
      <c r="A8955" s="33" t="s">
        <v>26454</v>
      </c>
      <c r="B8955" s="8" t="s">
        <v>50603</v>
      </c>
      <c r="C8955" s="8" t="s">
        <v>26455</v>
      </c>
      <c r="D8955" s="8" t="s">
        <v>26456</v>
      </c>
      <c r="E8955" s="11">
        <f t="shared" si="139"/>
        <v>1</v>
      </c>
      <c r="F8955" s="12" t="s">
        <v>55936</v>
      </c>
      <c r="G8955" s="12" t="s">
        <v>56096</v>
      </c>
      <c r="H8955" s="12" t="s">
        <v>55937</v>
      </c>
      <c r="I8955" s="8"/>
      <c r="J8955" s="8"/>
    </row>
    <row r="8956" spans="1:10" ht="48">
      <c r="A8956" s="16" t="s">
        <v>26457</v>
      </c>
      <c r="B8956" s="8" t="s">
        <v>50604</v>
      </c>
      <c r="C8956" s="8" t="s">
        <v>26458</v>
      </c>
      <c r="D8956" s="17" t="s">
        <v>26459</v>
      </c>
      <c r="E8956" s="11">
        <f t="shared" si="139"/>
        <v>1</v>
      </c>
      <c r="F8956" s="18" t="s">
        <v>55936</v>
      </c>
      <c r="G8956" s="18" t="s">
        <v>23</v>
      </c>
      <c r="H8956" s="18" t="s">
        <v>55937</v>
      </c>
      <c r="I8956" s="8"/>
      <c r="J8956" s="8"/>
    </row>
    <row r="8957" spans="1:10" ht="36">
      <c r="A8957" s="16" t="s">
        <v>26460</v>
      </c>
      <c r="B8957" s="8" t="s">
        <v>50605</v>
      </c>
      <c r="C8957" s="8" t="s">
        <v>26461</v>
      </c>
      <c r="D8957" s="17" t="s">
        <v>26462</v>
      </c>
      <c r="E8957" s="11">
        <f t="shared" si="139"/>
        <v>1</v>
      </c>
      <c r="F8957" s="18" t="s">
        <v>55936</v>
      </c>
      <c r="G8957" s="18" t="s">
        <v>56040</v>
      </c>
      <c r="H8957" s="18" t="s">
        <v>55937</v>
      </c>
      <c r="I8957" s="8"/>
      <c r="J8957" s="8"/>
    </row>
    <row r="8958" spans="1:10" ht="36">
      <c r="A8958" s="16" t="s">
        <v>26463</v>
      </c>
      <c r="B8958" s="8" t="s">
        <v>50606</v>
      </c>
      <c r="C8958" s="8" t="s">
        <v>26464</v>
      </c>
      <c r="D8958" s="17" t="s">
        <v>26465</v>
      </c>
      <c r="E8958" s="11">
        <f t="shared" si="139"/>
        <v>1</v>
      </c>
      <c r="F8958" s="18" t="s">
        <v>55936</v>
      </c>
      <c r="G8958" s="18" t="s">
        <v>56275</v>
      </c>
      <c r="H8958" s="18" t="s">
        <v>55937</v>
      </c>
      <c r="I8958" s="8"/>
      <c r="J8958" s="8"/>
    </row>
    <row r="8959" spans="1:10" ht="36">
      <c r="A8959" s="39" t="s">
        <v>26466</v>
      </c>
      <c r="B8959" s="8" t="s">
        <v>50607</v>
      </c>
      <c r="C8959" s="8" t="s">
        <v>26467</v>
      </c>
      <c r="D8959" s="45" t="s">
        <v>26468</v>
      </c>
      <c r="E8959" s="11">
        <f t="shared" si="139"/>
        <v>1</v>
      </c>
      <c r="F8959" s="12" t="s">
        <v>55936</v>
      </c>
      <c r="G8959" s="12" t="s">
        <v>56275</v>
      </c>
      <c r="H8959" s="12" t="s">
        <v>55937</v>
      </c>
      <c r="I8959" s="8"/>
      <c r="J8959" s="8"/>
    </row>
    <row r="8960" spans="1:10" ht="72">
      <c r="A8960" s="16" t="s">
        <v>26469</v>
      </c>
      <c r="B8960" s="8" t="s">
        <v>50608</v>
      </c>
      <c r="C8960" s="8" t="s">
        <v>26470</v>
      </c>
      <c r="D8960" s="17" t="s">
        <v>26471</v>
      </c>
      <c r="E8960" s="11">
        <f t="shared" si="139"/>
        <v>1</v>
      </c>
      <c r="F8960" s="18" t="s">
        <v>55936</v>
      </c>
      <c r="G8960" s="18" t="s">
        <v>56275</v>
      </c>
      <c r="H8960" s="18" t="s">
        <v>55937</v>
      </c>
      <c r="I8960" s="8"/>
      <c r="J8960" s="8"/>
    </row>
    <row r="8961" spans="1:10" ht="36">
      <c r="A8961" s="33" t="s">
        <v>26472</v>
      </c>
      <c r="B8961" s="8" t="s">
        <v>50609</v>
      </c>
      <c r="C8961" s="8" t="s">
        <v>26473</v>
      </c>
      <c r="D8961" s="22" t="s">
        <v>26474</v>
      </c>
      <c r="E8961" s="11">
        <f t="shared" si="139"/>
        <v>1</v>
      </c>
      <c r="F8961" s="15" t="s">
        <v>55936</v>
      </c>
      <c r="G8961" s="15" t="s">
        <v>56275</v>
      </c>
      <c r="H8961" s="15" t="s">
        <v>55937</v>
      </c>
      <c r="I8961" s="8"/>
      <c r="J8961" s="8"/>
    </row>
    <row r="8962" spans="1:10">
      <c r="A8962" s="16" t="s">
        <v>2140</v>
      </c>
      <c r="B8962" s="8" t="s">
        <v>4630</v>
      </c>
      <c r="C8962" s="8" t="s">
        <v>4630</v>
      </c>
      <c r="D8962" s="17" t="s">
        <v>55528</v>
      </c>
      <c r="E8962" s="11">
        <f t="shared" ref="E8962:E9025" si="140">COUNTIF(B:B,B8962)</f>
        <v>1</v>
      </c>
      <c r="F8962" s="18" t="s">
        <v>38138</v>
      </c>
      <c r="G8962" s="18" t="s">
        <v>55946</v>
      </c>
      <c r="H8962" s="18" t="s">
        <v>55938</v>
      </c>
      <c r="I8962" s="8"/>
      <c r="J8962" s="8"/>
    </row>
    <row r="8963" spans="1:10" ht="24">
      <c r="A8963" s="16" t="s">
        <v>26475</v>
      </c>
      <c r="B8963" s="8" t="s">
        <v>26476</v>
      </c>
      <c r="C8963" s="8" t="s">
        <v>26476</v>
      </c>
      <c r="D8963" s="17" t="s">
        <v>26477</v>
      </c>
      <c r="E8963" s="11">
        <f t="shared" si="140"/>
        <v>1</v>
      </c>
      <c r="F8963" s="18" t="s">
        <v>55936</v>
      </c>
      <c r="G8963" s="18" t="s">
        <v>23</v>
      </c>
      <c r="H8963" s="18" t="s">
        <v>55937</v>
      </c>
      <c r="I8963" s="8"/>
      <c r="J8963" s="8"/>
    </row>
    <row r="8964" spans="1:10">
      <c r="A8964" s="23" t="s">
        <v>2141</v>
      </c>
      <c r="B8964" s="8" t="s">
        <v>50610</v>
      </c>
      <c r="C8964" s="8" t="s">
        <v>4783</v>
      </c>
      <c r="D8964" s="22" t="s">
        <v>26478</v>
      </c>
      <c r="E8964" s="11">
        <f t="shared" si="140"/>
        <v>1</v>
      </c>
      <c r="F8964" s="8" t="s">
        <v>55936</v>
      </c>
      <c r="G8964" s="8" t="s">
        <v>23</v>
      </c>
      <c r="H8964" s="8" t="s">
        <v>55937</v>
      </c>
      <c r="I8964" s="8"/>
      <c r="J8964" s="8"/>
    </row>
    <row r="8965" spans="1:10" ht="36">
      <c r="A8965" s="16" t="s">
        <v>26479</v>
      </c>
      <c r="B8965" s="8" t="s">
        <v>50611</v>
      </c>
      <c r="C8965" s="8" t="s">
        <v>26480</v>
      </c>
      <c r="D8965" s="17" t="s">
        <v>26481</v>
      </c>
      <c r="E8965" s="11">
        <f t="shared" si="140"/>
        <v>1</v>
      </c>
      <c r="F8965" s="18" t="s">
        <v>55936</v>
      </c>
      <c r="G8965" s="18" t="s">
        <v>56032</v>
      </c>
      <c r="H8965" s="18" t="s">
        <v>55937</v>
      </c>
      <c r="I8965" s="8"/>
      <c r="J8965" s="8"/>
    </row>
    <row r="8966" spans="1:10">
      <c r="A8966" s="16" t="s">
        <v>26482</v>
      </c>
      <c r="B8966" s="8" t="s">
        <v>50612</v>
      </c>
      <c r="C8966" s="8" t="s">
        <v>26483</v>
      </c>
      <c r="D8966" s="17" t="s">
        <v>26484</v>
      </c>
      <c r="E8966" s="11">
        <f t="shared" si="140"/>
        <v>1</v>
      </c>
      <c r="F8966" s="18" t="s">
        <v>55936</v>
      </c>
      <c r="G8966" s="18" t="s">
        <v>23</v>
      </c>
      <c r="H8966" s="18" t="s">
        <v>55937</v>
      </c>
      <c r="I8966" s="8"/>
      <c r="J8966" s="8"/>
    </row>
    <row r="8967" spans="1:10" ht="24">
      <c r="A8967" s="16" t="s">
        <v>2142</v>
      </c>
      <c r="B8967" s="8" t="s">
        <v>925</v>
      </c>
      <c r="C8967" s="8" t="s">
        <v>925</v>
      </c>
      <c r="D8967" s="17" t="s">
        <v>3397</v>
      </c>
      <c r="E8967" s="11">
        <f t="shared" si="140"/>
        <v>1</v>
      </c>
      <c r="F8967" s="18" t="s">
        <v>55936</v>
      </c>
      <c r="G8967" s="18" t="s">
        <v>23</v>
      </c>
      <c r="H8967" s="18" t="s">
        <v>55937</v>
      </c>
      <c r="I8967" s="8"/>
      <c r="J8967" s="8"/>
    </row>
    <row r="8968" spans="1:10" ht="68.25" customHeight="1">
      <c r="A8968" s="16" t="s">
        <v>26485</v>
      </c>
      <c r="B8968" s="8" t="s">
        <v>50613</v>
      </c>
      <c r="C8968" s="8" t="s">
        <v>26486</v>
      </c>
      <c r="D8968" s="17" t="s">
        <v>26487</v>
      </c>
      <c r="E8968" s="11">
        <f t="shared" si="140"/>
        <v>1</v>
      </c>
      <c r="F8968" s="18" t="s">
        <v>55936</v>
      </c>
      <c r="G8968" s="18" t="s">
        <v>23</v>
      </c>
      <c r="H8968" s="18" t="s">
        <v>55937</v>
      </c>
      <c r="I8968" s="8"/>
      <c r="J8968" s="8"/>
    </row>
    <row r="8969" spans="1:10" ht="35.25" customHeight="1">
      <c r="A8969" s="16" t="s">
        <v>26488</v>
      </c>
      <c r="B8969" s="8" t="s">
        <v>50614</v>
      </c>
      <c r="C8969" s="8" t="s">
        <v>26489</v>
      </c>
      <c r="D8969" s="17" t="s">
        <v>26490</v>
      </c>
      <c r="E8969" s="11">
        <f t="shared" si="140"/>
        <v>1</v>
      </c>
      <c r="F8969" s="18" t="s">
        <v>55936</v>
      </c>
      <c r="G8969" s="18" t="s">
        <v>23</v>
      </c>
      <c r="H8969" s="18" t="s">
        <v>55937</v>
      </c>
      <c r="I8969" s="8"/>
      <c r="J8969" s="8"/>
    </row>
    <row r="8970" spans="1:10">
      <c r="A8970" s="16" t="s">
        <v>26491</v>
      </c>
      <c r="B8970" s="8" t="s">
        <v>50615</v>
      </c>
      <c r="C8970" s="8" t="s">
        <v>26492</v>
      </c>
      <c r="D8970" s="17" t="s">
        <v>26493</v>
      </c>
      <c r="E8970" s="11">
        <f t="shared" si="140"/>
        <v>1</v>
      </c>
      <c r="F8970" s="18" t="s">
        <v>55936</v>
      </c>
      <c r="G8970" s="18" t="s">
        <v>23</v>
      </c>
      <c r="H8970" s="18" t="s">
        <v>55937</v>
      </c>
      <c r="I8970" s="8"/>
      <c r="J8970" s="8"/>
    </row>
    <row r="8971" spans="1:10">
      <c r="A8971" s="16" t="s">
        <v>2143</v>
      </c>
      <c r="B8971" s="8" t="s">
        <v>50616</v>
      </c>
      <c r="C8971" s="8" t="s">
        <v>2144</v>
      </c>
      <c r="D8971" s="17" t="s">
        <v>55529</v>
      </c>
      <c r="E8971" s="11">
        <f t="shared" si="140"/>
        <v>1</v>
      </c>
      <c r="F8971" s="18" t="s">
        <v>38138</v>
      </c>
      <c r="G8971" s="18" t="s">
        <v>55946</v>
      </c>
      <c r="H8971" s="18" t="s">
        <v>55938</v>
      </c>
      <c r="I8971" s="8"/>
      <c r="J8971" s="8"/>
    </row>
    <row r="8972" spans="1:10" ht="24">
      <c r="A8972" s="16" t="s">
        <v>26494</v>
      </c>
      <c r="B8972" s="8" t="s">
        <v>50617</v>
      </c>
      <c r="C8972" s="8" t="s">
        <v>26495</v>
      </c>
      <c r="D8972" s="17" t="s">
        <v>26496</v>
      </c>
      <c r="E8972" s="11">
        <f t="shared" si="140"/>
        <v>1</v>
      </c>
      <c r="F8972" s="18" t="s">
        <v>55936</v>
      </c>
      <c r="G8972" s="18" t="s">
        <v>56065</v>
      </c>
      <c r="H8972" s="18" t="s">
        <v>55937</v>
      </c>
      <c r="I8972" s="8"/>
      <c r="J8972" s="8"/>
    </row>
    <row r="8973" spans="1:10" ht="24">
      <c r="A8973" s="16" t="s">
        <v>26497</v>
      </c>
      <c r="B8973" s="8" t="s">
        <v>50618</v>
      </c>
      <c r="C8973" s="8" t="s">
        <v>26498</v>
      </c>
      <c r="D8973" s="17" t="s">
        <v>26499</v>
      </c>
      <c r="E8973" s="11">
        <f t="shared" si="140"/>
        <v>1</v>
      </c>
      <c r="F8973" s="18" t="s">
        <v>55936</v>
      </c>
      <c r="G8973" s="18" t="s">
        <v>56065</v>
      </c>
      <c r="H8973" s="18" t="s">
        <v>55937</v>
      </c>
      <c r="I8973" s="8"/>
      <c r="J8973" s="8"/>
    </row>
    <row r="8974" spans="1:10" ht="37.5" customHeight="1">
      <c r="A8974" s="16" t="s">
        <v>26500</v>
      </c>
      <c r="B8974" s="8" t="s">
        <v>50619</v>
      </c>
      <c r="C8974" s="8" t="s">
        <v>5522</v>
      </c>
      <c r="D8974" s="17" t="s">
        <v>26501</v>
      </c>
      <c r="E8974" s="11">
        <f t="shared" si="140"/>
        <v>1</v>
      </c>
      <c r="F8974" s="18" t="s">
        <v>55936</v>
      </c>
      <c r="G8974" s="18" t="s">
        <v>55948</v>
      </c>
      <c r="H8974" s="18" t="s">
        <v>55937</v>
      </c>
      <c r="I8974" s="8"/>
      <c r="J8974" s="8"/>
    </row>
    <row r="8975" spans="1:10">
      <c r="A8975" s="16" t="s">
        <v>26502</v>
      </c>
      <c r="B8975" s="8" t="s">
        <v>50620</v>
      </c>
      <c r="C8975" s="8" t="s">
        <v>26503</v>
      </c>
      <c r="D8975" s="17" t="s">
        <v>26504</v>
      </c>
      <c r="E8975" s="11">
        <f t="shared" si="140"/>
        <v>1</v>
      </c>
      <c r="F8975" s="18" t="s">
        <v>55936</v>
      </c>
      <c r="G8975" s="18" t="s">
        <v>56276</v>
      </c>
      <c r="H8975" s="18" t="s">
        <v>55937</v>
      </c>
      <c r="I8975" s="8"/>
      <c r="J8975" s="8"/>
    </row>
    <row r="8976" spans="1:10">
      <c r="A8976" s="16" t="s">
        <v>2145</v>
      </c>
      <c r="B8976" s="8" t="s">
        <v>50621</v>
      </c>
      <c r="C8976" s="8" t="s">
        <v>4785</v>
      </c>
      <c r="D8976" s="17" t="s">
        <v>26505</v>
      </c>
      <c r="E8976" s="11">
        <f t="shared" si="140"/>
        <v>1</v>
      </c>
      <c r="F8976" s="18" t="s">
        <v>55936</v>
      </c>
      <c r="G8976" s="18" t="s">
        <v>56000</v>
      </c>
      <c r="H8976" s="18" t="s">
        <v>55937</v>
      </c>
      <c r="I8976" s="8"/>
      <c r="J8976" s="8"/>
    </row>
    <row r="8977" spans="1:10" ht="24">
      <c r="A8977" s="16" t="s">
        <v>26506</v>
      </c>
      <c r="B8977" s="8" t="s">
        <v>50622</v>
      </c>
      <c r="C8977" s="8" t="s">
        <v>26507</v>
      </c>
      <c r="D8977" s="17" t="s">
        <v>26508</v>
      </c>
      <c r="E8977" s="11">
        <f t="shared" si="140"/>
        <v>1</v>
      </c>
      <c r="F8977" s="18" t="s">
        <v>55936</v>
      </c>
      <c r="G8977" s="18" t="s">
        <v>56000</v>
      </c>
      <c r="H8977" s="18" t="s">
        <v>55937</v>
      </c>
      <c r="I8977" s="8"/>
      <c r="J8977" s="8"/>
    </row>
    <row r="8978" spans="1:10">
      <c r="A8978" s="16" t="s">
        <v>2146</v>
      </c>
      <c r="B8978" s="8" t="s">
        <v>50623</v>
      </c>
      <c r="C8978" s="8" t="s">
        <v>3834</v>
      </c>
      <c r="D8978" s="17" t="s">
        <v>26509</v>
      </c>
      <c r="E8978" s="11">
        <f t="shared" si="140"/>
        <v>1</v>
      </c>
      <c r="F8978" s="18" t="s">
        <v>55936</v>
      </c>
      <c r="G8978" s="18" t="s">
        <v>23</v>
      </c>
      <c r="H8978" s="18" t="s">
        <v>55937</v>
      </c>
      <c r="I8978" s="8"/>
      <c r="J8978" s="8"/>
    </row>
    <row r="8979" spans="1:10">
      <c r="A8979" s="16" t="s">
        <v>26510</v>
      </c>
      <c r="B8979" s="8" t="s">
        <v>50624</v>
      </c>
      <c r="C8979" s="8" t="s">
        <v>26511</v>
      </c>
      <c r="D8979" s="17" t="s">
        <v>26512</v>
      </c>
      <c r="E8979" s="11">
        <f t="shared" si="140"/>
        <v>1</v>
      </c>
      <c r="F8979" s="18" t="s">
        <v>55936</v>
      </c>
      <c r="G8979" s="18" t="s">
        <v>23</v>
      </c>
      <c r="H8979" s="18" t="s">
        <v>55937</v>
      </c>
      <c r="I8979" s="8"/>
      <c r="J8979" s="8"/>
    </row>
    <row r="8980" spans="1:10" ht="48">
      <c r="A8980" s="16" t="s">
        <v>26513</v>
      </c>
      <c r="B8980" s="8" t="s">
        <v>50625</v>
      </c>
      <c r="C8980" s="8" t="s">
        <v>26514</v>
      </c>
      <c r="D8980" s="17" t="s">
        <v>26515</v>
      </c>
      <c r="E8980" s="11">
        <f t="shared" si="140"/>
        <v>1</v>
      </c>
      <c r="F8980" s="18" t="s">
        <v>55936</v>
      </c>
      <c r="G8980" s="18" t="s">
        <v>55944</v>
      </c>
      <c r="H8980" s="18" t="s">
        <v>55937</v>
      </c>
      <c r="I8980" s="8"/>
      <c r="J8980" s="8"/>
    </row>
    <row r="8981" spans="1:10">
      <c r="A8981" s="16" t="s">
        <v>26517</v>
      </c>
      <c r="B8981" s="8" t="s">
        <v>50626</v>
      </c>
      <c r="C8981" s="8" t="s">
        <v>26518</v>
      </c>
      <c r="D8981" s="17" t="s">
        <v>26519</v>
      </c>
      <c r="E8981" s="11">
        <f t="shared" si="140"/>
        <v>1</v>
      </c>
      <c r="F8981" s="18" t="s">
        <v>55936</v>
      </c>
      <c r="G8981" s="18" t="s">
        <v>55948</v>
      </c>
      <c r="H8981" s="18" t="s">
        <v>55937</v>
      </c>
      <c r="I8981" s="8"/>
      <c r="J8981" s="8"/>
    </row>
    <row r="8982" spans="1:10" ht="24">
      <c r="A8982" s="16" t="s">
        <v>26520</v>
      </c>
      <c r="B8982" s="8" t="s">
        <v>50627</v>
      </c>
      <c r="C8982" s="8" t="s">
        <v>26521</v>
      </c>
      <c r="D8982" s="17" t="s">
        <v>26522</v>
      </c>
      <c r="E8982" s="11">
        <f t="shared" si="140"/>
        <v>1</v>
      </c>
      <c r="F8982" s="18" t="s">
        <v>55936</v>
      </c>
      <c r="G8982" s="18" t="s">
        <v>56246</v>
      </c>
      <c r="H8982" s="18" t="s">
        <v>55937</v>
      </c>
      <c r="I8982" s="8"/>
      <c r="J8982" s="8"/>
    </row>
    <row r="8983" spans="1:10" ht="24">
      <c r="A8983" s="16" t="s">
        <v>26523</v>
      </c>
      <c r="B8983" s="8" t="s">
        <v>50628</v>
      </c>
      <c r="C8983" s="8" t="s">
        <v>26524</v>
      </c>
      <c r="D8983" s="17" t="s">
        <v>26525</v>
      </c>
      <c r="E8983" s="11">
        <f t="shared" si="140"/>
        <v>1</v>
      </c>
      <c r="F8983" s="18" t="s">
        <v>55936</v>
      </c>
      <c r="G8983" s="18" t="s">
        <v>23</v>
      </c>
      <c r="H8983" s="18" t="s">
        <v>55937</v>
      </c>
      <c r="I8983" s="8"/>
      <c r="J8983" s="8"/>
    </row>
    <row r="8984" spans="1:10" ht="72">
      <c r="A8984" s="16" t="s">
        <v>26526</v>
      </c>
      <c r="B8984" s="8" t="s">
        <v>37787</v>
      </c>
      <c r="C8984" s="8" t="s">
        <v>26527</v>
      </c>
      <c r="D8984" s="17" t="s">
        <v>26528</v>
      </c>
      <c r="E8984" s="11">
        <f t="shared" si="140"/>
        <v>2</v>
      </c>
      <c r="F8984" s="18" t="s">
        <v>55936</v>
      </c>
      <c r="G8984" s="18" t="s">
        <v>23</v>
      </c>
      <c r="H8984" s="18" t="s">
        <v>55937</v>
      </c>
      <c r="I8984" s="8"/>
      <c r="J8984" s="8"/>
    </row>
    <row r="8985" spans="1:10" ht="36">
      <c r="A8985" s="16" t="s">
        <v>26529</v>
      </c>
      <c r="B8985" s="8" t="s">
        <v>50629</v>
      </c>
      <c r="C8985" s="8" t="s">
        <v>26530</v>
      </c>
      <c r="D8985" s="17" t="s">
        <v>26531</v>
      </c>
      <c r="E8985" s="11">
        <f t="shared" si="140"/>
        <v>1</v>
      </c>
      <c r="F8985" s="18" t="s">
        <v>55936</v>
      </c>
      <c r="G8985" s="18" t="s">
        <v>23</v>
      </c>
      <c r="H8985" s="18" t="s">
        <v>55937</v>
      </c>
      <c r="I8985" s="8"/>
      <c r="J8985" s="8"/>
    </row>
    <row r="8986" spans="1:10">
      <c r="A8986" s="16" t="s">
        <v>2148</v>
      </c>
      <c r="B8986" s="8" t="s">
        <v>2149</v>
      </c>
      <c r="C8986" s="8" t="s">
        <v>2149</v>
      </c>
      <c r="D8986" s="17" t="s">
        <v>26532</v>
      </c>
      <c r="E8986" s="11">
        <f t="shared" si="140"/>
        <v>1</v>
      </c>
      <c r="F8986" s="18" t="s">
        <v>55936</v>
      </c>
      <c r="G8986" s="18" t="s">
        <v>23</v>
      </c>
      <c r="H8986" s="18" t="s">
        <v>55937</v>
      </c>
      <c r="I8986" s="8"/>
      <c r="J8986" s="8"/>
    </row>
    <row r="8987" spans="1:10">
      <c r="A8987" s="16" t="s">
        <v>38238</v>
      </c>
      <c r="B8987" s="8" t="s">
        <v>23024</v>
      </c>
      <c r="C8987" s="8" t="s">
        <v>23024</v>
      </c>
      <c r="D8987" s="17" t="s">
        <v>55530</v>
      </c>
      <c r="E8987" s="11">
        <f t="shared" si="140"/>
        <v>1</v>
      </c>
      <c r="F8987" s="18" t="s">
        <v>38138</v>
      </c>
      <c r="G8987" s="18" t="s">
        <v>55946</v>
      </c>
      <c r="H8987" s="18" t="s">
        <v>55938</v>
      </c>
      <c r="I8987" s="8"/>
      <c r="J8987" s="8"/>
    </row>
    <row r="8988" spans="1:10">
      <c r="A8988" s="16" t="s">
        <v>38239</v>
      </c>
      <c r="B8988" s="8" t="s">
        <v>50630</v>
      </c>
      <c r="C8988" s="8" t="s">
        <v>40826</v>
      </c>
      <c r="D8988" s="17" t="s">
        <v>55531</v>
      </c>
      <c r="E8988" s="11">
        <f t="shared" si="140"/>
        <v>1</v>
      </c>
      <c r="F8988" s="18" t="s">
        <v>38138</v>
      </c>
      <c r="G8988" s="18" t="s">
        <v>55946</v>
      </c>
      <c r="H8988" s="18" t="s">
        <v>55938</v>
      </c>
      <c r="I8988" s="8"/>
      <c r="J8988" s="8"/>
    </row>
    <row r="8989" spans="1:10">
      <c r="A8989" s="16" t="s">
        <v>38240</v>
      </c>
      <c r="B8989" s="8" t="s">
        <v>50631</v>
      </c>
      <c r="C8989" s="8" t="s">
        <v>40827</v>
      </c>
      <c r="D8989" s="17" t="s">
        <v>55532</v>
      </c>
      <c r="E8989" s="11">
        <f t="shared" si="140"/>
        <v>1</v>
      </c>
      <c r="F8989" s="18" t="s">
        <v>38138</v>
      </c>
      <c r="G8989" s="18" t="s">
        <v>55946</v>
      </c>
      <c r="H8989" s="18" t="s">
        <v>55938</v>
      </c>
      <c r="I8989" s="8"/>
      <c r="J8989" s="8"/>
    </row>
    <row r="8990" spans="1:10">
      <c r="A8990" s="16" t="s">
        <v>38241</v>
      </c>
      <c r="B8990" s="8" t="s">
        <v>40828</v>
      </c>
      <c r="C8990" s="8" t="s">
        <v>40828</v>
      </c>
      <c r="D8990" s="17" t="s">
        <v>55533</v>
      </c>
      <c r="E8990" s="11">
        <f t="shared" si="140"/>
        <v>1</v>
      </c>
      <c r="F8990" s="18" t="s">
        <v>38138</v>
      </c>
      <c r="G8990" s="18" t="s">
        <v>55946</v>
      </c>
      <c r="H8990" s="18" t="s">
        <v>55938</v>
      </c>
      <c r="I8990" s="8"/>
      <c r="J8990" s="8"/>
    </row>
    <row r="8991" spans="1:10">
      <c r="A8991" s="16" t="s">
        <v>38242</v>
      </c>
      <c r="B8991" s="8" t="s">
        <v>40829</v>
      </c>
      <c r="C8991" s="8" t="s">
        <v>40829</v>
      </c>
      <c r="D8991" s="17" t="s">
        <v>55534</v>
      </c>
      <c r="E8991" s="11">
        <f t="shared" si="140"/>
        <v>2</v>
      </c>
      <c r="F8991" s="18" t="s">
        <v>38138</v>
      </c>
      <c r="G8991" s="18" t="s">
        <v>55946</v>
      </c>
      <c r="H8991" s="18" t="s">
        <v>55938</v>
      </c>
      <c r="I8991" s="8"/>
      <c r="J8991" s="8"/>
    </row>
    <row r="8992" spans="1:10">
      <c r="A8992" s="24" t="s">
        <v>26533</v>
      </c>
      <c r="B8992" s="8" t="s">
        <v>50632</v>
      </c>
      <c r="C8992" s="8" t="s">
        <v>26534</v>
      </c>
      <c r="D8992" s="45" t="s">
        <v>26535</v>
      </c>
      <c r="E8992" s="11">
        <f t="shared" si="140"/>
        <v>1</v>
      </c>
      <c r="F8992" s="12" t="s">
        <v>55936</v>
      </c>
      <c r="G8992" s="12" t="s">
        <v>23</v>
      </c>
      <c r="H8992" s="12" t="s">
        <v>55937</v>
      </c>
      <c r="I8992" s="8"/>
      <c r="J8992" s="8"/>
    </row>
    <row r="8993" spans="1:10" ht="24">
      <c r="A8993" s="16" t="s">
        <v>38243</v>
      </c>
      <c r="B8993" s="8" t="s">
        <v>50633</v>
      </c>
      <c r="C8993" s="8" t="s">
        <v>40830</v>
      </c>
      <c r="D8993" s="17" t="s">
        <v>55535</v>
      </c>
      <c r="E8993" s="11">
        <f t="shared" si="140"/>
        <v>1</v>
      </c>
      <c r="F8993" s="18" t="s">
        <v>38138</v>
      </c>
      <c r="G8993" s="18" t="s">
        <v>55946</v>
      </c>
      <c r="H8993" s="18" t="s">
        <v>55938</v>
      </c>
      <c r="I8993" s="8"/>
      <c r="J8993" s="8"/>
    </row>
    <row r="8994" spans="1:10">
      <c r="A8994" s="16" t="s">
        <v>38244</v>
      </c>
      <c r="B8994" s="8" t="s">
        <v>50634</v>
      </c>
      <c r="C8994" s="8" t="s">
        <v>4613</v>
      </c>
      <c r="D8994" s="17" t="s">
        <v>55536</v>
      </c>
      <c r="E8994" s="11">
        <f t="shared" si="140"/>
        <v>1</v>
      </c>
      <c r="F8994" s="18" t="s">
        <v>55936</v>
      </c>
      <c r="G8994" s="18" t="s">
        <v>23</v>
      </c>
      <c r="H8994" s="18" t="s">
        <v>55937</v>
      </c>
      <c r="I8994" s="8"/>
      <c r="J8994" s="8"/>
    </row>
    <row r="8995" spans="1:10">
      <c r="A8995" s="16" t="s">
        <v>26536</v>
      </c>
      <c r="B8995" s="8" t="s">
        <v>50635</v>
      </c>
      <c r="C8995" s="8" t="s">
        <v>4479</v>
      </c>
      <c r="D8995" s="17" t="s">
        <v>26537</v>
      </c>
      <c r="E8995" s="11">
        <f t="shared" si="140"/>
        <v>1</v>
      </c>
      <c r="F8995" s="18" t="s">
        <v>55936</v>
      </c>
      <c r="G8995" s="18" t="s">
        <v>23</v>
      </c>
      <c r="H8995" s="18" t="s">
        <v>55937</v>
      </c>
      <c r="I8995" s="8"/>
      <c r="J8995" s="8"/>
    </row>
    <row r="8996" spans="1:10">
      <c r="A8996" s="19" t="s">
        <v>2150</v>
      </c>
      <c r="B8996" s="8" t="s">
        <v>1053</v>
      </c>
      <c r="C8996" s="8" t="s">
        <v>1053</v>
      </c>
      <c r="D8996" s="29" t="s">
        <v>3398</v>
      </c>
      <c r="E8996" s="11">
        <f t="shared" si="140"/>
        <v>2</v>
      </c>
      <c r="F8996" s="15" t="s">
        <v>55936</v>
      </c>
      <c r="G8996" s="15" t="s">
        <v>23</v>
      </c>
      <c r="H8996" s="15" t="s">
        <v>55937</v>
      </c>
      <c r="I8996" s="8"/>
      <c r="J8996" s="8"/>
    </row>
    <row r="8997" spans="1:10" ht="24">
      <c r="A8997" s="16" t="s">
        <v>26538</v>
      </c>
      <c r="B8997" s="8" t="s">
        <v>50636</v>
      </c>
      <c r="C8997" s="8" t="s">
        <v>26539</v>
      </c>
      <c r="D8997" s="17" t="s">
        <v>26540</v>
      </c>
      <c r="E8997" s="11">
        <f t="shared" si="140"/>
        <v>1</v>
      </c>
      <c r="F8997" s="18" t="s">
        <v>55936</v>
      </c>
      <c r="G8997" s="18" t="s">
        <v>23</v>
      </c>
      <c r="H8997" s="18" t="s">
        <v>55937</v>
      </c>
      <c r="I8997" s="8"/>
      <c r="J8997" s="8"/>
    </row>
    <row r="8998" spans="1:10" ht="48">
      <c r="A8998" s="16" t="s">
        <v>26541</v>
      </c>
      <c r="B8998" s="8" t="s">
        <v>26542</v>
      </c>
      <c r="C8998" s="8" t="s">
        <v>26542</v>
      </c>
      <c r="D8998" s="17" t="s">
        <v>26543</v>
      </c>
      <c r="E8998" s="11">
        <f t="shared" si="140"/>
        <v>1</v>
      </c>
      <c r="F8998" s="18" t="s">
        <v>55936</v>
      </c>
      <c r="G8998" s="18" t="s">
        <v>56119</v>
      </c>
      <c r="H8998" s="18" t="s">
        <v>55937</v>
      </c>
      <c r="I8998" s="8"/>
      <c r="J8998" s="8"/>
    </row>
    <row r="8999" spans="1:10">
      <c r="A8999" s="16" t="s">
        <v>2151</v>
      </c>
      <c r="B8999" s="8" t="s">
        <v>50637</v>
      </c>
      <c r="C8999" s="8" t="s">
        <v>4786</v>
      </c>
      <c r="D8999" s="17" t="s">
        <v>26544</v>
      </c>
      <c r="E8999" s="11">
        <f t="shared" si="140"/>
        <v>1</v>
      </c>
      <c r="F8999" s="18" t="s">
        <v>55936</v>
      </c>
      <c r="G8999" s="18" t="s">
        <v>23</v>
      </c>
      <c r="H8999" s="18" t="s">
        <v>55937</v>
      </c>
      <c r="I8999" s="8"/>
      <c r="J8999" s="8"/>
    </row>
    <row r="9000" spans="1:10" ht="36">
      <c r="A9000" s="16" t="s">
        <v>26545</v>
      </c>
      <c r="B9000" s="8" t="s">
        <v>50638</v>
      </c>
      <c r="C9000" s="8" t="s">
        <v>26546</v>
      </c>
      <c r="D9000" s="17" t="s">
        <v>26547</v>
      </c>
      <c r="E9000" s="11">
        <f t="shared" si="140"/>
        <v>1</v>
      </c>
      <c r="F9000" s="18" t="s">
        <v>55936</v>
      </c>
      <c r="G9000" s="18" t="s">
        <v>56238</v>
      </c>
      <c r="H9000" s="18" t="s">
        <v>55937</v>
      </c>
      <c r="I9000" s="8"/>
      <c r="J9000" s="8"/>
    </row>
    <row r="9001" spans="1:10">
      <c r="A9001" s="35" t="s">
        <v>2152</v>
      </c>
      <c r="B9001" s="8" t="s">
        <v>4787</v>
      </c>
      <c r="C9001" s="8" t="s">
        <v>4787</v>
      </c>
      <c r="D9001" s="20" t="s">
        <v>26548</v>
      </c>
      <c r="E9001" s="11">
        <f t="shared" si="140"/>
        <v>1</v>
      </c>
      <c r="F9001" s="8" t="s">
        <v>55936</v>
      </c>
      <c r="G9001" s="8" t="s">
        <v>23</v>
      </c>
      <c r="H9001" s="8" t="s">
        <v>55937</v>
      </c>
      <c r="I9001" s="8"/>
      <c r="J9001" s="8"/>
    </row>
    <row r="9002" spans="1:10">
      <c r="A9002" s="16" t="s">
        <v>26549</v>
      </c>
      <c r="B9002" s="8" t="s">
        <v>50639</v>
      </c>
      <c r="C9002" s="8" t="s">
        <v>4613</v>
      </c>
      <c r="D9002" s="17" t="s">
        <v>26550</v>
      </c>
      <c r="E9002" s="11">
        <f t="shared" si="140"/>
        <v>1</v>
      </c>
      <c r="F9002" s="18" t="s">
        <v>55936</v>
      </c>
      <c r="G9002" s="18" t="s">
        <v>23</v>
      </c>
      <c r="H9002" s="18" t="s">
        <v>55937</v>
      </c>
      <c r="I9002" s="8"/>
      <c r="J9002" s="8"/>
    </row>
    <row r="9003" spans="1:10" ht="60">
      <c r="A9003" s="16" t="s">
        <v>26551</v>
      </c>
      <c r="B9003" s="8" t="s">
        <v>50640</v>
      </c>
      <c r="C9003" s="8" t="s">
        <v>26552</v>
      </c>
      <c r="D9003" s="17" t="s">
        <v>26553</v>
      </c>
      <c r="E9003" s="11">
        <f t="shared" si="140"/>
        <v>1</v>
      </c>
      <c r="F9003" s="18" t="s">
        <v>55936</v>
      </c>
      <c r="G9003" s="18" t="s">
        <v>23</v>
      </c>
      <c r="H9003" s="18" t="s">
        <v>55937</v>
      </c>
      <c r="I9003" s="8"/>
      <c r="J9003" s="8"/>
    </row>
    <row r="9004" spans="1:10" ht="36">
      <c r="A9004" s="16" t="s">
        <v>26554</v>
      </c>
      <c r="B9004" s="8" t="s">
        <v>26555</v>
      </c>
      <c r="C9004" s="8" t="s">
        <v>26555</v>
      </c>
      <c r="D9004" s="17" t="s">
        <v>26556</v>
      </c>
      <c r="E9004" s="11">
        <f t="shared" si="140"/>
        <v>1</v>
      </c>
      <c r="F9004" s="18" t="s">
        <v>55936</v>
      </c>
      <c r="G9004" s="18" t="s">
        <v>23</v>
      </c>
      <c r="H9004" s="18" t="s">
        <v>55937</v>
      </c>
      <c r="I9004" s="8"/>
      <c r="J9004" s="8"/>
    </row>
    <row r="9005" spans="1:10" ht="36">
      <c r="A9005" s="16" t="s">
        <v>26557</v>
      </c>
      <c r="B9005" s="8" t="s">
        <v>50641</v>
      </c>
      <c r="C9005" s="8" t="s">
        <v>26558</v>
      </c>
      <c r="D9005" s="17" t="s">
        <v>26559</v>
      </c>
      <c r="E9005" s="11">
        <f t="shared" si="140"/>
        <v>1</v>
      </c>
      <c r="F9005" s="18" t="s">
        <v>55936</v>
      </c>
      <c r="G9005" s="18" t="s">
        <v>56040</v>
      </c>
      <c r="H9005" s="18" t="s">
        <v>55937</v>
      </c>
      <c r="I9005" s="8"/>
      <c r="J9005" s="8"/>
    </row>
    <row r="9006" spans="1:10" ht="132">
      <c r="A9006" s="24" t="s">
        <v>38245</v>
      </c>
      <c r="B9006" s="8" t="s">
        <v>1358</v>
      </c>
      <c r="C9006" s="8" t="s">
        <v>1358</v>
      </c>
      <c r="D9006" s="45" t="s">
        <v>55537</v>
      </c>
      <c r="E9006" s="11">
        <f t="shared" si="140"/>
        <v>2</v>
      </c>
      <c r="F9006" s="12" t="s">
        <v>55936</v>
      </c>
      <c r="G9006" s="12" t="s">
        <v>56023</v>
      </c>
      <c r="H9006" s="12" t="s">
        <v>55937</v>
      </c>
      <c r="I9006" s="8"/>
      <c r="J9006" s="8"/>
    </row>
    <row r="9007" spans="1:10">
      <c r="A9007" s="16" t="s">
        <v>26560</v>
      </c>
      <c r="B9007" s="8" t="s">
        <v>50642</v>
      </c>
      <c r="C9007" s="8" t="s">
        <v>26561</v>
      </c>
      <c r="D9007" s="17" t="s">
        <v>26562</v>
      </c>
      <c r="E9007" s="11">
        <f t="shared" si="140"/>
        <v>1</v>
      </c>
      <c r="F9007" s="18" t="s">
        <v>55936</v>
      </c>
      <c r="G9007" s="18" t="s">
        <v>23</v>
      </c>
      <c r="H9007" s="18" t="s">
        <v>55937</v>
      </c>
      <c r="I9007" s="8"/>
      <c r="J9007" s="8"/>
    </row>
    <row r="9008" spans="1:10" ht="36">
      <c r="A9008" s="24" t="s">
        <v>26563</v>
      </c>
      <c r="B9008" s="8" t="s">
        <v>50643</v>
      </c>
      <c r="C9008" s="8" t="s">
        <v>26564</v>
      </c>
      <c r="D9008" s="45" t="s">
        <v>26565</v>
      </c>
      <c r="E9008" s="11">
        <f t="shared" si="140"/>
        <v>1</v>
      </c>
      <c r="F9008" s="12" t="s">
        <v>55936</v>
      </c>
      <c r="G9008" s="12" t="s">
        <v>56012</v>
      </c>
      <c r="H9008" s="12" t="s">
        <v>55937</v>
      </c>
      <c r="I9008" s="8"/>
      <c r="J9008" s="8"/>
    </row>
    <row r="9009" spans="1:10" ht="108">
      <c r="A9009" s="24" t="s">
        <v>38246</v>
      </c>
      <c r="B9009" s="8" t="s">
        <v>1362</v>
      </c>
      <c r="C9009" s="8" t="s">
        <v>1362</v>
      </c>
      <c r="D9009" s="45" t="s">
        <v>55538</v>
      </c>
      <c r="E9009" s="11">
        <f t="shared" si="140"/>
        <v>2</v>
      </c>
      <c r="F9009" s="12" t="s">
        <v>55936</v>
      </c>
      <c r="G9009" s="12" t="s">
        <v>56032</v>
      </c>
      <c r="H9009" s="12" t="s">
        <v>55937</v>
      </c>
      <c r="I9009" s="8"/>
      <c r="J9009" s="8"/>
    </row>
    <row r="9010" spans="1:10">
      <c r="A9010" s="16" t="s">
        <v>2153</v>
      </c>
      <c r="B9010" s="8" t="s">
        <v>50644</v>
      </c>
      <c r="C9010" s="8" t="s">
        <v>4788</v>
      </c>
      <c r="D9010" s="17" t="s">
        <v>3399</v>
      </c>
      <c r="E9010" s="11">
        <f t="shared" si="140"/>
        <v>1</v>
      </c>
      <c r="F9010" s="18" t="s">
        <v>55936</v>
      </c>
      <c r="G9010" s="18" t="s">
        <v>23</v>
      </c>
      <c r="H9010" s="18" t="s">
        <v>55937</v>
      </c>
      <c r="I9010" s="8"/>
      <c r="J9010" s="8"/>
    </row>
    <row r="9011" spans="1:10">
      <c r="A9011" s="16" t="s">
        <v>26566</v>
      </c>
      <c r="B9011" s="8" t="s">
        <v>50645</v>
      </c>
      <c r="C9011" s="8" t="s">
        <v>26567</v>
      </c>
      <c r="D9011" s="17" t="s">
        <v>26568</v>
      </c>
      <c r="E9011" s="11">
        <f t="shared" si="140"/>
        <v>1</v>
      </c>
      <c r="F9011" s="18" t="s">
        <v>55936</v>
      </c>
      <c r="G9011" s="18" t="s">
        <v>23</v>
      </c>
      <c r="H9011" s="18" t="s">
        <v>55937</v>
      </c>
      <c r="I9011" s="8"/>
      <c r="J9011" s="8"/>
    </row>
    <row r="9012" spans="1:10" ht="24">
      <c r="A9012" s="16" t="s">
        <v>2154</v>
      </c>
      <c r="B9012" s="8" t="s">
        <v>50646</v>
      </c>
      <c r="C9012" s="8" t="s">
        <v>4789</v>
      </c>
      <c r="D9012" s="17" t="s">
        <v>26569</v>
      </c>
      <c r="E9012" s="11">
        <f t="shared" si="140"/>
        <v>1</v>
      </c>
      <c r="F9012" s="18" t="s">
        <v>55936</v>
      </c>
      <c r="G9012" s="18" t="s">
        <v>23</v>
      </c>
      <c r="H9012" s="18" t="s">
        <v>55937</v>
      </c>
      <c r="I9012" s="8"/>
      <c r="J9012" s="8"/>
    </row>
    <row r="9013" spans="1:10" ht="132">
      <c r="A9013" s="62" t="s">
        <v>26570</v>
      </c>
      <c r="B9013" s="8" t="s">
        <v>50647</v>
      </c>
      <c r="C9013" s="8" t="s">
        <v>26571</v>
      </c>
      <c r="D9013" s="61" t="s">
        <v>26572</v>
      </c>
      <c r="E9013" s="11">
        <f t="shared" si="140"/>
        <v>1</v>
      </c>
      <c r="F9013" s="12" t="s">
        <v>55936</v>
      </c>
      <c r="G9013" s="12" t="s">
        <v>55986</v>
      </c>
      <c r="H9013" s="12" t="s">
        <v>55937</v>
      </c>
      <c r="I9013" s="61"/>
      <c r="J9013" s="8"/>
    </row>
    <row r="9014" spans="1:10">
      <c r="A9014" s="16" t="s">
        <v>2155</v>
      </c>
      <c r="B9014" s="8" t="s">
        <v>4306</v>
      </c>
      <c r="C9014" s="8" t="s">
        <v>4306</v>
      </c>
      <c r="D9014" s="17" t="s">
        <v>26573</v>
      </c>
      <c r="E9014" s="11">
        <f t="shared" si="140"/>
        <v>2</v>
      </c>
      <c r="F9014" s="18" t="s">
        <v>55936</v>
      </c>
      <c r="G9014" s="18" t="s">
        <v>23</v>
      </c>
      <c r="H9014" s="18" t="s">
        <v>55937</v>
      </c>
      <c r="I9014" s="8"/>
      <c r="J9014" s="8"/>
    </row>
    <row r="9015" spans="1:10" ht="24">
      <c r="A9015" s="62" t="s">
        <v>38247</v>
      </c>
      <c r="B9015" s="8" t="s">
        <v>50648</v>
      </c>
      <c r="C9015" s="8" t="s">
        <v>4790</v>
      </c>
      <c r="D9015" s="61" t="s">
        <v>55539</v>
      </c>
      <c r="E9015" s="11">
        <f t="shared" si="140"/>
        <v>1</v>
      </c>
      <c r="F9015" s="12" t="s">
        <v>55936</v>
      </c>
      <c r="G9015" s="12" t="s">
        <v>23</v>
      </c>
      <c r="H9015" s="12" t="s">
        <v>55937</v>
      </c>
      <c r="I9015" s="61"/>
      <c r="J9015" s="8"/>
    </row>
    <row r="9016" spans="1:10">
      <c r="A9016" s="16" t="s">
        <v>2156</v>
      </c>
      <c r="B9016" s="8" t="s">
        <v>50649</v>
      </c>
      <c r="C9016" s="8" t="s">
        <v>4791</v>
      </c>
      <c r="D9016" s="17" t="s">
        <v>26574</v>
      </c>
      <c r="E9016" s="11">
        <f t="shared" si="140"/>
        <v>1</v>
      </c>
      <c r="F9016" s="18" t="s">
        <v>55936</v>
      </c>
      <c r="G9016" s="18" t="s">
        <v>23</v>
      </c>
      <c r="H9016" s="18" t="s">
        <v>55937</v>
      </c>
      <c r="I9016" s="8"/>
      <c r="J9016" s="8"/>
    </row>
    <row r="9017" spans="1:10" ht="24">
      <c r="A9017" s="16" t="s">
        <v>2157</v>
      </c>
      <c r="B9017" s="8" t="s">
        <v>50650</v>
      </c>
      <c r="C9017" s="8" t="s">
        <v>4792</v>
      </c>
      <c r="D9017" s="17" t="s">
        <v>26575</v>
      </c>
      <c r="E9017" s="11">
        <f t="shared" si="140"/>
        <v>1</v>
      </c>
      <c r="F9017" s="18" t="s">
        <v>55936</v>
      </c>
      <c r="G9017" s="18" t="s">
        <v>23</v>
      </c>
      <c r="H9017" s="18" t="s">
        <v>55937</v>
      </c>
      <c r="I9017" s="8"/>
      <c r="J9017" s="8"/>
    </row>
    <row r="9018" spans="1:10" ht="24">
      <c r="A9018" s="16" t="s">
        <v>2158</v>
      </c>
      <c r="B9018" s="8" t="s">
        <v>50651</v>
      </c>
      <c r="C9018" s="8" t="s">
        <v>4793</v>
      </c>
      <c r="D9018" s="17" t="s">
        <v>26576</v>
      </c>
      <c r="E9018" s="11">
        <f t="shared" si="140"/>
        <v>1</v>
      </c>
      <c r="F9018" s="18" t="s">
        <v>55936</v>
      </c>
      <c r="G9018" s="18" t="s">
        <v>23</v>
      </c>
      <c r="H9018" s="18" t="s">
        <v>55937</v>
      </c>
      <c r="I9018" s="8"/>
      <c r="J9018" s="8"/>
    </row>
    <row r="9019" spans="1:10" ht="36">
      <c r="A9019" s="16" t="s">
        <v>26577</v>
      </c>
      <c r="B9019" s="8" t="s">
        <v>50652</v>
      </c>
      <c r="C9019" s="8" t="s">
        <v>26578</v>
      </c>
      <c r="D9019" s="17" t="s">
        <v>26579</v>
      </c>
      <c r="E9019" s="11">
        <f t="shared" si="140"/>
        <v>1</v>
      </c>
      <c r="F9019" s="18" t="s">
        <v>55936</v>
      </c>
      <c r="G9019" s="18" t="s">
        <v>23</v>
      </c>
      <c r="H9019" s="18" t="s">
        <v>55937</v>
      </c>
      <c r="I9019" s="8"/>
      <c r="J9019" s="8"/>
    </row>
    <row r="9020" spans="1:10" ht="24">
      <c r="A9020" s="16" t="s">
        <v>26580</v>
      </c>
      <c r="B9020" s="8" t="s">
        <v>4790</v>
      </c>
      <c r="C9020" s="8" t="s">
        <v>4790</v>
      </c>
      <c r="D9020" s="17" t="s">
        <v>26581</v>
      </c>
      <c r="E9020" s="11">
        <f t="shared" si="140"/>
        <v>1</v>
      </c>
      <c r="F9020" s="18" t="s">
        <v>55936</v>
      </c>
      <c r="G9020" s="18" t="s">
        <v>23</v>
      </c>
      <c r="H9020" s="18" t="s">
        <v>55937</v>
      </c>
      <c r="I9020" s="8"/>
      <c r="J9020" s="8"/>
    </row>
    <row r="9021" spans="1:10">
      <c r="A9021" s="16" t="s">
        <v>2159</v>
      </c>
      <c r="B9021" s="8" t="s">
        <v>50653</v>
      </c>
      <c r="C9021" s="8" t="s">
        <v>26582</v>
      </c>
      <c r="D9021" s="17" t="s">
        <v>26583</v>
      </c>
      <c r="E9021" s="11">
        <f t="shared" si="140"/>
        <v>1</v>
      </c>
      <c r="F9021" s="18" t="s">
        <v>55936</v>
      </c>
      <c r="G9021" s="18" t="s">
        <v>23</v>
      </c>
      <c r="H9021" s="18" t="s">
        <v>55937</v>
      </c>
      <c r="I9021" s="8"/>
      <c r="J9021" s="8"/>
    </row>
    <row r="9022" spans="1:10" ht="24">
      <c r="A9022" s="16" t="s">
        <v>26584</v>
      </c>
      <c r="B9022" s="8" t="s">
        <v>50654</v>
      </c>
      <c r="C9022" s="8" t="s">
        <v>26585</v>
      </c>
      <c r="D9022" s="17" t="s">
        <v>26586</v>
      </c>
      <c r="E9022" s="11">
        <f t="shared" si="140"/>
        <v>1</v>
      </c>
      <c r="F9022" s="18" t="s">
        <v>55936</v>
      </c>
      <c r="G9022" s="18" t="s">
        <v>23</v>
      </c>
      <c r="H9022" s="18" t="s">
        <v>55937</v>
      </c>
      <c r="I9022" s="8"/>
      <c r="J9022" s="8"/>
    </row>
    <row r="9023" spans="1:10" ht="24">
      <c r="A9023" s="16" t="s">
        <v>26587</v>
      </c>
      <c r="B9023" s="8" t="s">
        <v>50655</v>
      </c>
      <c r="C9023" s="8" t="s">
        <v>26588</v>
      </c>
      <c r="D9023" s="17" t="s">
        <v>26589</v>
      </c>
      <c r="E9023" s="11">
        <f t="shared" si="140"/>
        <v>1</v>
      </c>
      <c r="F9023" s="18" t="s">
        <v>55936</v>
      </c>
      <c r="G9023" s="18" t="s">
        <v>23</v>
      </c>
      <c r="H9023" s="18" t="s">
        <v>55937</v>
      </c>
      <c r="I9023" s="8"/>
      <c r="J9023" s="8"/>
    </row>
    <row r="9024" spans="1:10">
      <c r="A9024" s="16" t="s">
        <v>26590</v>
      </c>
      <c r="B9024" s="8" t="s">
        <v>50656</v>
      </c>
      <c r="C9024" s="8" t="s">
        <v>26591</v>
      </c>
      <c r="D9024" s="17" t="s">
        <v>26592</v>
      </c>
      <c r="E9024" s="11">
        <f t="shared" si="140"/>
        <v>1</v>
      </c>
      <c r="F9024" s="18" t="s">
        <v>55936</v>
      </c>
      <c r="G9024" s="18" t="s">
        <v>23</v>
      </c>
      <c r="H9024" s="18" t="s">
        <v>55937</v>
      </c>
      <c r="I9024" s="8"/>
      <c r="J9024" s="8"/>
    </row>
    <row r="9025" spans="1:10" ht="24">
      <c r="A9025" s="16" t="s">
        <v>2160</v>
      </c>
      <c r="B9025" s="8" t="s">
        <v>50657</v>
      </c>
      <c r="C9025" s="8" t="s">
        <v>3739</v>
      </c>
      <c r="D9025" s="17" t="s">
        <v>26593</v>
      </c>
      <c r="E9025" s="11">
        <f t="shared" si="140"/>
        <v>1</v>
      </c>
      <c r="F9025" s="18" t="s">
        <v>55936</v>
      </c>
      <c r="G9025" s="18" t="s">
        <v>23</v>
      </c>
      <c r="H9025" s="18" t="s">
        <v>55937</v>
      </c>
      <c r="I9025" s="8"/>
      <c r="J9025" s="8">
        <v>1</v>
      </c>
    </row>
    <row r="9026" spans="1:10" ht="48">
      <c r="A9026" s="16" t="s">
        <v>26594</v>
      </c>
      <c r="B9026" s="8" t="s">
        <v>50658</v>
      </c>
      <c r="C9026" s="8" t="s">
        <v>26595</v>
      </c>
      <c r="D9026" s="17" t="s">
        <v>26596</v>
      </c>
      <c r="E9026" s="11">
        <f t="shared" ref="E9026:E9089" si="141">COUNTIF(B:B,B9026)</f>
        <v>1</v>
      </c>
      <c r="F9026" s="18" t="s">
        <v>55936</v>
      </c>
      <c r="G9026" s="18" t="s">
        <v>23</v>
      </c>
      <c r="H9026" s="18" t="s">
        <v>55937</v>
      </c>
      <c r="I9026" s="8"/>
      <c r="J9026" s="8">
        <v>2</v>
      </c>
    </row>
    <row r="9027" spans="1:10">
      <c r="A9027" s="16" t="s">
        <v>26597</v>
      </c>
      <c r="B9027" s="8" t="s">
        <v>50659</v>
      </c>
      <c r="C9027" s="8" t="s">
        <v>26598</v>
      </c>
      <c r="D9027" s="17" t="s">
        <v>26599</v>
      </c>
      <c r="E9027" s="11">
        <f t="shared" si="141"/>
        <v>1</v>
      </c>
      <c r="F9027" s="18" t="s">
        <v>55936</v>
      </c>
      <c r="G9027" s="18" t="s">
        <v>23</v>
      </c>
      <c r="H9027" s="18" t="s">
        <v>55937</v>
      </c>
      <c r="I9027" s="8"/>
      <c r="J9027" s="8"/>
    </row>
    <row r="9028" spans="1:10">
      <c r="A9028" s="16" t="s">
        <v>26600</v>
      </c>
      <c r="B9028" s="8" t="s">
        <v>50660</v>
      </c>
      <c r="C9028" s="8" t="s">
        <v>26601</v>
      </c>
      <c r="D9028" s="17" t="s">
        <v>26602</v>
      </c>
      <c r="E9028" s="11">
        <f t="shared" si="141"/>
        <v>1</v>
      </c>
      <c r="F9028" s="18" t="s">
        <v>55936</v>
      </c>
      <c r="G9028" s="18" t="s">
        <v>23</v>
      </c>
      <c r="H9028" s="18" t="s">
        <v>55937</v>
      </c>
      <c r="I9028" s="8"/>
      <c r="J9028" s="8"/>
    </row>
    <row r="9029" spans="1:10">
      <c r="A9029" s="33" t="s">
        <v>26603</v>
      </c>
      <c r="B9029" s="8" t="s">
        <v>50661</v>
      </c>
      <c r="C9029" s="8" t="s">
        <v>4904</v>
      </c>
      <c r="D9029" s="22" t="s">
        <v>26604</v>
      </c>
      <c r="E9029" s="11">
        <f t="shared" si="141"/>
        <v>1</v>
      </c>
      <c r="F9029" s="15" t="s">
        <v>55936</v>
      </c>
      <c r="G9029" s="15" t="s">
        <v>55982</v>
      </c>
      <c r="H9029" s="15" t="s">
        <v>55937</v>
      </c>
      <c r="I9029" s="8"/>
      <c r="J9029" s="8"/>
    </row>
    <row r="9030" spans="1:10">
      <c r="A9030" s="55" t="s">
        <v>26605</v>
      </c>
      <c r="B9030" s="8" t="s">
        <v>50662</v>
      </c>
      <c r="C9030" s="8" t="s">
        <v>26606</v>
      </c>
      <c r="D9030" s="20" t="s">
        <v>26607</v>
      </c>
      <c r="E9030" s="11">
        <f t="shared" si="141"/>
        <v>1</v>
      </c>
      <c r="F9030" s="8" t="s">
        <v>55936</v>
      </c>
      <c r="G9030" s="8" t="s">
        <v>55944</v>
      </c>
      <c r="H9030" s="8" t="s">
        <v>55937</v>
      </c>
      <c r="I9030" s="8"/>
      <c r="J9030" s="8"/>
    </row>
    <row r="9031" spans="1:10">
      <c r="A9031" s="16" t="s">
        <v>2161</v>
      </c>
      <c r="B9031" s="8" t="s">
        <v>50663</v>
      </c>
      <c r="C9031" s="8" t="s">
        <v>4794</v>
      </c>
      <c r="D9031" s="17" t="s">
        <v>55540</v>
      </c>
      <c r="E9031" s="11">
        <f t="shared" si="141"/>
        <v>1</v>
      </c>
      <c r="F9031" s="18" t="s">
        <v>38138</v>
      </c>
      <c r="G9031" s="18" t="s">
        <v>55946</v>
      </c>
      <c r="H9031" s="18" t="s">
        <v>55938</v>
      </c>
      <c r="I9031" s="8"/>
      <c r="J9031" s="8"/>
    </row>
    <row r="9032" spans="1:10">
      <c r="A9032" s="16" t="s">
        <v>26608</v>
      </c>
      <c r="B9032" s="8" t="s">
        <v>50664</v>
      </c>
      <c r="C9032" s="8" t="s">
        <v>26609</v>
      </c>
      <c r="D9032" s="17" t="s">
        <v>26610</v>
      </c>
      <c r="E9032" s="11">
        <f t="shared" si="141"/>
        <v>1</v>
      </c>
      <c r="F9032" s="18" t="s">
        <v>55936</v>
      </c>
      <c r="G9032" s="18" t="s">
        <v>55948</v>
      </c>
      <c r="H9032" s="18" t="s">
        <v>55937</v>
      </c>
      <c r="I9032" s="8"/>
      <c r="J9032" s="8"/>
    </row>
    <row r="9033" spans="1:10" ht="24">
      <c r="A9033" s="16" t="s">
        <v>26611</v>
      </c>
      <c r="B9033" s="8" t="s">
        <v>50665</v>
      </c>
      <c r="C9033" s="8" t="s">
        <v>26612</v>
      </c>
      <c r="D9033" s="17" t="s">
        <v>26613</v>
      </c>
      <c r="E9033" s="11">
        <f t="shared" si="141"/>
        <v>1</v>
      </c>
      <c r="F9033" s="18" t="s">
        <v>55936</v>
      </c>
      <c r="G9033" s="18" t="s">
        <v>23</v>
      </c>
      <c r="H9033" s="18" t="s">
        <v>55937</v>
      </c>
      <c r="I9033" s="8"/>
      <c r="J9033" s="8"/>
    </row>
    <row r="9034" spans="1:10" ht="96">
      <c r="A9034" s="16" t="s">
        <v>26614</v>
      </c>
      <c r="B9034" s="8" t="s">
        <v>50666</v>
      </c>
      <c r="C9034" s="8" t="s">
        <v>26516</v>
      </c>
      <c r="D9034" s="17" t="s">
        <v>26615</v>
      </c>
      <c r="E9034" s="11">
        <f t="shared" si="141"/>
        <v>1</v>
      </c>
      <c r="F9034" s="18" t="s">
        <v>55936</v>
      </c>
      <c r="G9034" s="18" t="s">
        <v>55973</v>
      </c>
      <c r="H9034" s="18" t="s">
        <v>55937</v>
      </c>
      <c r="I9034" s="8"/>
      <c r="J9034" s="8"/>
    </row>
    <row r="9035" spans="1:10" ht="24">
      <c r="A9035" s="16" t="s">
        <v>26616</v>
      </c>
      <c r="B9035" s="8" t="s">
        <v>50667</v>
      </c>
      <c r="C9035" s="8" t="s">
        <v>4031</v>
      </c>
      <c r="D9035" s="17" t="s">
        <v>26617</v>
      </c>
      <c r="E9035" s="11">
        <f t="shared" si="141"/>
        <v>1</v>
      </c>
      <c r="F9035" s="18" t="s">
        <v>55936</v>
      </c>
      <c r="G9035" s="18" t="s">
        <v>23</v>
      </c>
      <c r="H9035" s="18" t="s">
        <v>55937</v>
      </c>
      <c r="I9035" s="8"/>
      <c r="J9035" s="8"/>
    </row>
    <row r="9036" spans="1:10">
      <c r="A9036" s="16" t="s">
        <v>26618</v>
      </c>
      <c r="B9036" s="8" t="s">
        <v>50668</v>
      </c>
      <c r="C9036" s="8" t="s">
        <v>26619</v>
      </c>
      <c r="D9036" s="17" t="s">
        <v>26620</v>
      </c>
      <c r="E9036" s="11">
        <f t="shared" si="141"/>
        <v>1</v>
      </c>
      <c r="F9036" s="18" t="s">
        <v>55936</v>
      </c>
      <c r="G9036" s="18" t="s">
        <v>23</v>
      </c>
      <c r="H9036" s="18" t="s">
        <v>55937</v>
      </c>
      <c r="I9036" s="8"/>
      <c r="J9036" s="8"/>
    </row>
    <row r="9037" spans="1:10" ht="24">
      <c r="A9037" s="24" t="s">
        <v>26621</v>
      </c>
      <c r="B9037" s="8" t="s">
        <v>50669</v>
      </c>
      <c r="C9037" s="8" t="s">
        <v>26622</v>
      </c>
      <c r="D9037" s="45" t="s">
        <v>26623</v>
      </c>
      <c r="E9037" s="11">
        <f t="shared" si="141"/>
        <v>1</v>
      </c>
      <c r="F9037" s="12" t="s">
        <v>55936</v>
      </c>
      <c r="G9037" s="12" t="s">
        <v>23</v>
      </c>
      <c r="H9037" s="12" t="s">
        <v>55937</v>
      </c>
      <c r="I9037" s="8"/>
      <c r="J9037" s="8"/>
    </row>
    <row r="9038" spans="1:10" ht="24">
      <c r="A9038" s="16" t="s">
        <v>26624</v>
      </c>
      <c r="B9038" s="8" t="s">
        <v>26625</v>
      </c>
      <c r="C9038" s="8" t="s">
        <v>26625</v>
      </c>
      <c r="D9038" s="17" t="s">
        <v>26626</v>
      </c>
      <c r="E9038" s="11">
        <f t="shared" si="141"/>
        <v>1</v>
      </c>
      <c r="F9038" s="18" t="s">
        <v>55936</v>
      </c>
      <c r="G9038" s="18" t="s">
        <v>23</v>
      </c>
      <c r="H9038" s="18" t="s">
        <v>55937</v>
      </c>
      <c r="I9038" s="8"/>
      <c r="J9038" s="8"/>
    </row>
    <row r="9039" spans="1:10" ht="24">
      <c r="A9039" s="16" t="s">
        <v>26627</v>
      </c>
      <c r="B9039" s="8" t="s">
        <v>50670</v>
      </c>
      <c r="C9039" s="8" t="s">
        <v>7318</v>
      </c>
      <c r="D9039" s="17" t="s">
        <v>26628</v>
      </c>
      <c r="E9039" s="11">
        <f t="shared" si="141"/>
        <v>1</v>
      </c>
      <c r="F9039" s="18" t="s">
        <v>55936</v>
      </c>
      <c r="G9039" s="18" t="s">
        <v>23</v>
      </c>
      <c r="H9039" s="18" t="s">
        <v>55937</v>
      </c>
      <c r="I9039" s="8"/>
      <c r="J9039" s="8"/>
    </row>
    <row r="9040" spans="1:10">
      <c r="A9040" s="33" t="s">
        <v>26629</v>
      </c>
      <c r="B9040" s="8" t="s">
        <v>50671</v>
      </c>
      <c r="C9040" s="8" t="s">
        <v>5041</v>
      </c>
      <c r="D9040" s="8" t="s">
        <v>26630</v>
      </c>
      <c r="E9040" s="11">
        <f t="shared" si="141"/>
        <v>1</v>
      </c>
      <c r="F9040" s="12" t="s">
        <v>55936</v>
      </c>
      <c r="G9040" s="12" t="s">
        <v>23</v>
      </c>
      <c r="H9040" s="12" t="s">
        <v>55937</v>
      </c>
      <c r="I9040" s="8"/>
      <c r="J9040" s="8"/>
    </row>
    <row r="9041" spans="1:10" ht="48">
      <c r="A9041" s="16" t="s">
        <v>26631</v>
      </c>
      <c r="B9041" s="8" t="s">
        <v>50672</v>
      </c>
      <c r="C9041" s="8" t="s">
        <v>26632</v>
      </c>
      <c r="D9041" s="17" t="s">
        <v>26633</v>
      </c>
      <c r="E9041" s="11">
        <f t="shared" si="141"/>
        <v>1</v>
      </c>
      <c r="F9041" s="18" t="s">
        <v>55936</v>
      </c>
      <c r="G9041" s="18" t="s">
        <v>23</v>
      </c>
      <c r="H9041" s="18" t="s">
        <v>55937</v>
      </c>
      <c r="I9041" s="8"/>
      <c r="J9041" s="8"/>
    </row>
    <row r="9042" spans="1:10">
      <c r="A9042" s="16" t="s">
        <v>26634</v>
      </c>
      <c r="B9042" s="8" t="s">
        <v>50673</v>
      </c>
      <c r="C9042" s="8" t="s">
        <v>26635</v>
      </c>
      <c r="D9042" s="17" t="s">
        <v>26636</v>
      </c>
      <c r="E9042" s="11">
        <f t="shared" si="141"/>
        <v>1</v>
      </c>
      <c r="F9042" s="18" t="s">
        <v>55936</v>
      </c>
      <c r="G9042" s="18" t="s">
        <v>23</v>
      </c>
      <c r="H9042" s="18" t="s">
        <v>55937</v>
      </c>
      <c r="I9042" s="8"/>
      <c r="J9042" s="8"/>
    </row>
    <row r="9043" spans="1:10">
      <c r="A9043" s="16" t="s">
        <v>26637</v>
      </c>
      <c r="B9043" s="8" t="s">
        <v>50674</v>
      </c>
      <c r="C9043" s="8" t="s">
        <v>26638</v>
      </c>
      <c r="D9043" s="17" t="s">
        <v>26639</v>
      </c>
      <c r="E9043" s="11">
        <f t="shared" si="141"/>
        <v>1</v>
      </c>
      <c r="F9043" s="18" t="s">
        <v>55936</v>
      </c>
      <c r="G9043" s="18" t="s">
        <v>55948</v>
      </c>
      <c r="H9043" s="18" t="s">
        <v>55937</v>
      </c>
      <c r="I9043" s="8"/>
      <c r="J9043" s="8"/>
    </row>
    <row r="9044" spans="1:10" ht="24">
      <c r="A9044" s="19" t="s">
        <v>26640</v>
      </c>
      <c r="B9044" s="8" t="s">
        <v>50675</v>
      </c>
      <c r="C9044" s="8" t="s">
        <v>26641</v>
      </c>
      <c r="D9044" s="29" t="s">
        <v>26642</v>
      </c>
      <c r="E9044" s="11">
        <f t="shared" si="141"/>
        <v>1</v>
      </c>
      <c r="F9044" s="15" t="s">
        <v>55936</v>
      </c>
      <c r="G9044" s="15" t="s">
        <v>23</v>
      </c>
      <c r="H9044" s="15" t="s">
        <v>55937</v>
      </c>
      <c r="I9044" s="8"/>
      <c r="J9044" s="8"/>
    </row>
    <row r="9045" spans="1:10" ht="36">
      <c r="A9045" s="24" t="s">
        <v>26643</v>
      </c>
      <c r="B9045" s="8" t="s">
        <v>50676</v>
      </c>
      <c r="C9045" s="8" t="s">
        <v>26644</v>
      </c>
      <c r="D9045" s="45" t="s">
        <v>26645</v>
      </c>
      <c r="E9045" s="11">
        <f t="shared" si="141"/>
        <v>1</v>
      </c>
      <c r="F9045" s="12" t="s">
        <v>55936</v>
      </c>
      <c r="G9045" s="12" t="s">
        <v>23</v>
      </c>
      <c r="H9045" s="12" t="s">
        <v>55937</v>
      </c>
      <c r="I9045" s="8"/>
      <c r="J9045" s="8"/>
    </row>
    <row r="9046" spans="1:10" ht="24">
      <c r="A9046" s="16" t="s">
        <v>26646</v>
      </c>
      <c r="B9046" s="8" t="s">
        <v>50677</v>
      </c>
      <c r="C9046" s="8" t="s">
        <v>26647</v>
      </c>
      <c r="D9046" s="17" t="s">
        <v>26648</v>
      </c>
      <c r="E9046" s="11">
        <f t="shared" si="141"/>
        <v>1</v>
      </c>
      <c r="F9046" s="18" t="s">
        <v>55936</v>
      </c>
      <c r="G9046" s="18" t="s">
        <v>56027</v>
      </c>
      <c r="H9046" s="18" t="s">
        <v>55937</v>
      </c>
      <c r="I9046" s="8"/>
      <c r="J9046" s="8"/>
    </row>
    <row r="9047" spans="1:10">
      <c r="A9047" s="16" t="s">
        <v>26650</v>
      </c>
      <c r="B9047" s="8" t="s">
        <v>50678</v>
      </c>
      <c r="C9047" s="8" t="s">
        <v>26649</v>
      </c>
      <c r="D9047" s="17" t="s">
        <v>26651</v>
      </c>
      <c r="E9047" s="11">
        <f t="shared" si="141"/>
        <v>1</v>
      </c>
      <c r="F9047" s="18" t="s">
        <v>55936</v>
      </c>
      <c r="G9047" s="18" t="s">
        <v>23</v>
      </c>
      <c r="H9047" s="18" t="s">
        <v>55937</v>
      </c>
      <c r="I9047" s="8"/>
      <c r="J9047" s="8"/>
    </row>
    <row r="9048" spans="1:10" ht="60">
      <c r="A9048" s="16" t="s">
        <v>26652</v>
      </c>
      <c r="B9048" s="8" t="s">
        <v>50679</v>
      </c>
      <c r="C9048" s="8" t="s">
        <v>26653</v>
      </c>
      <c r="D9048" s="17" t="s">
        <v>26654</v>
      </c>
      <c r="E9048" s="11">
        <f t="shared" si="141"/>
        <v>1</v>
      </c>
      <c r="F9048" s="18" t="s">
        <v>55936</v>
      </c>
      <c r="G9048" s="18" t="s">
        <v>23</v>
      </c>
      <c r="H9048" s="18" t="s">
        <v>55937</v>
      </c>
      <c r="I9048" s="8"/>
      <c r="J9048" s="8"/>
    </row>
    <row r="9049" spans="1:10" ht="36">
      <c r="A9049" s="16" t="s">
        <v>26655</v>
      </c>
      <c r="B9049" s="8" t="s">
        <v>50680</v>
      </c>
      <c r="C9049" s="8" t="s">
        <v>26656</v>
      </c>
      <c r="D9049" s="17" t="s">
        <v>26657</v>
      </c>
      <c r="E9049" s="11">
        <f t="shared" si="141"/>
        <v>1</v>
      </c>
      <c r="F9049" s="18" t="s">
        <v>55936</v>
      </c>
      <c r="G9049" s="18" t="s">
        <v>46</v>
      </c>
      <c r="H9049" s="18" t="s">
        <v>55937</v>
      </c>
      <c r="I9049" s="8"/>
      <c r="J9049" s="8"/>
    </row>
    <row r="9050" spans="1:10" ht="24">
      <c r="A9050" s="16" t="s">
        <v>26658</v>
      </c>
      <c r="B9050" s="8" t="s">
        <v>50681</v>
      </c>
      <c r="C9050" s="8" t="s">
        <v>26659</v>
      </c>
      <c r="D9050" s="17" t="s">
        <v>26660</v>
      </c>
      <c r="E9050" s="11">
        <f t="shared" si="141"/>
        <v>1</v>
      </c>
      <c r="F9050" s="18" t="s">
        <v>55936</v>
      </c>
      <c r="G9050" s="18" t="s">
        <v>23</v>
      </c>
      <c r="H9050" s="18" t="s">
        <v>55937</v>
      </c>
      <c r="I9050" s="8"/>
      <c r="J9050" s="8"/>
    </row>
    <row r="9051" spans="1:10">
      <c r="A9051" s="16" t="s">
        <v>26661</v>
      </c>
      <c r="B9051" s="8" t="s">
        <v>50682</v>
      </c>
      <c r="C9051" s="8" t="s">
        <v>4613</v>
      </c>
      <c r="D9051" s="17" t="s">
        <v>26662</v>
      </c>
      <c r="E9051" s="11">
        <f t="shared" si="141"/>
        <v>1</v>
      </c>
      <c r="F9051" s="18" t="s">
        <v>55936</v>
      </c>
      <c r="G9051" s="18" t="s">
        <v>23</v>
      </c>
      <c r="H9051" s="18" t="s">
        <v>55937</v>
      </c>
      <c r="I9051" s="8"/>
      <c r="J9051" s="8"/>
    </row>
    <row r="9052" spans="1:10">
      <c r="A9052" s="33" t="s">
        <v>26663</v>
      </c>
      <c r="B9052" s="8" t="s">
        <v>50683</v>
      </c>
      <c r="C9052" s="8" t="s">
        <v>8001</v>
      </c>
      <c r="D9052" s="8" t="s">
        <v>26664</v>
      </c>
      <c r="E9052" s="11">
        <f t="shared" si="141"/>
        <v>1</v>
      </c>
      <c r="F9052" s="12" t="s">
        <v>55936</v>
      </c>
      <c r="G9052" s="12" t="s">
        <v>23</v>
      </c>
      <c r="H9052" s="12" t="s">
        <v>55937</v>
      </c>
      <c r="I9052" s="8"/>
      <c r="J9052" s="8"/>
    </row>
    <row r="9053" spans="1:10">
      <c r="A9053" s="24" t="s">
        <v>26665</v>
      </c>
      <c r="B9053" s="8" t="s">
        <v>4613</v>
      </c>
      <c r="C9053" s="8" t="s">
        <v>40831</v>
      </c>
      <c r="D9053" s="20" t="s">
        <v>26666</v>
      </c>
      <c r="E9053" s="11">
        <f t="shared" si="141"/>
        <v>2</v>
      </c>
      <c r="F9053" s="8" t="s">
        <v>55936</v>
      </c>
      <c r="G9053" s="8" t="s">
        <v>23</v>
      </c>
      <c r="H9053" s="8" t="s">
        <v>55937</v>
      </c>
      <c r="I9053" s="8"/>
      <c r="J9053" s="8"/>
    </row>
    <row r="9054" spans="1:10">
      <c r="A9054" s="33" t="s">
        <v>26667</v>
      </c>
      <c r="B9054" s="8" t="s">
        <v>50684</v>
      </c>
      <c r="C9054" s="8" t="s">
        <v>5209</v>
      </c>
      <c r="D9054" s="8" t="s">
        <v>26668</v>
      </c>
      <c r="E9054" s="11">
        <f t="shared" si="141"/>
        <v>1</v>
      </c>
      <c r="F9054" s="12" t="s">
        <v>55936</v>
      </c>
      <c r="G9054" s="12" t="s">
        <v>23</v>
      </c>
      <c r="H9054" s="12" t="s">
        <v>55937</v>
      </c>
      <c r="I9054" s="8"/>
      <c r="J9054" s="8"/>
    </row>
    <row r="9055" spans="1:10" ht="24">
      <c r="A9055" s="19" t="s">
        <v>26669</v>
      </c>
      <c r="B9055" s="8" t="s">
        <v>50685</v>
      </c>
      <c r="C9055" s="8" t="s">
        <v>26670</v>
      </c>
      <c r="D9055" s="29" t="s">
        <v>26671</v>
      </c>
      <c r="E9055" s="11">
        <f t="shared" si="141"/>
        <v>1</v>
      </c>
      <c r="F9055" s="15" t="s">
        <v>55936</v>
      </c>
      <c r="G9055" s="15" t="s">
        <v>23</v>
      </c>
      <c r="H9055" s="15" t="s">
        <v>55937</v>
      </c>
      <c r="I9055" s="8"/>
      <c r="J9055" s="8"/>
    </row>
    <row r="9056" spans="1:10">
      <c r="A9056" s="16" t="s">
        <v>2162</v>
      </c>
      <c r="B9056" s="8" t="s">
        <v>1005</v>
      </c>
      <c r="C9056" s="8" t="s">
        <v>1005</v>
      </c>
      <c r="D9056" s="17" t="s">
        <v>26672</v>
      </c>
      <c r="E9056" s="11">
        <f t="shared" si="141"/>
        <v>1</v>
      </c>
      <c r="F9056" s="18" t="s">
        <v>55936</v>
      </c>
      <c r="G9056" s="18" t="s">
        <v>23</v>
      </c>
      <c r="H9056" s="18" t="s">
        <v>55937</v>
      </c>
      <c r="I9056" s="8"/>
      <c r="J9056" s="8"/>
    </row>
    <row r="9057" spans="1:10" ht="24">
      <c r="A9057" s="24" t="s">
        <v>26673</v>
      </c>
      <c r="B9057" s="8" t="s">
        <v>26674</v>
      </c>
      <c r="C9057" s="8" t="s">
        <v>26674</v>
      </c>
      <c r="D9057" s="45" t="s">
        <v>26675</v>
      </c>
      <c r="E9057" s="11">
        <f t="shared" si="141"/>
        <v>1</v>
      </c>
      <c r="F9057" s="12" t="s">
        <v>55936</v>
      </c>
      <c r="G9057" s="12" t="s">
        <v>23</v>
      </c>
      <c r="H9057" s="12" t="s">
        <v>55937</v>
      </c>
      <c r="I9057" s="8"/>
      <c r="J9057" s="8"/>
    </row>
    <row r="9058" spans="1:10" ht="24">
      <c r="A9058" s="24" t="s">
        <v>26676</v>
      </c>
      <c r="B9058" s="8" t="s">
        <v>50686</v>
      </c>
      <c r="C9058" s="8" t="s">
        <v>26677</v>
      </c>
      <c r="D9058" s="45" t="s">
        <v>26678</v>
      </c>
      <c r="E9058" s="11">
        <f t="shared" si="141"/>
        <v>1</v>
      </c>
      <c r="F9058" s="12" t="s">
        <v>55936</v>
      </c>
      <c r="G9058" s="12" t="s">
        <v>23</v>
      </c>
      <c r="H9058" s="12" t="s">
        <v>55937</v>
      </c>
      <c r="I9058" s="8"/>
      <c r="J9058" s="8"/>
    </row>
    <row r="9059" spans="1:10">
      <c r="A9059" s="16" t="s">
        <v>26679</v>
      </c>
      <c r="B9059" s="8" t="s">
        <v>50687</v>
      </c>
      <c r="C9059" s="8" t="s">
        <v>23328</v>
      </c>
      <c r="D9059" s="17" t="s">
        <v>26680</v>
      </c>
      <c r="E9059" s="11">
        <f t="shared" si="141"/>
        <v>1</v>
      </c>
      <c r="F9059" s="18" t="s">
        <v>55936</v>
      </c>
      <c r="G9059" s="18" t="s">
        <v>23</v>
      </c>
      <c r="H9059" s="18" t="s">
        <v>55937</v>
      </c>
      <c r="I9059" s="8"/>
      <c r="J9059" s="8"/>
    </row>
    <row r="9060" spans="1:10" ht="36">
      <c r="A9060" s="16" t="s">
        <v>26681</v>
      </c>
      <c r="B9060" s="8" t="s">
        <v>50688</v>
      </c>
      <c r="C9060" s="8" t="s">
        <v>26682</v>
      </c>
      <c r="D9060" s="17" t="s">
        <v>26683</v>
      </c>
      <c r="E9060" s="11">
        <f t="shared" si="141"/>
        <v>1</v>
      </c>
      <c r="F9060" s="18" t="s">
        <v>55936</v>
      </c>
      <c r="G9060" s="18" t="s">
        <v>23</v>
      </c>
      <c r="H9060" s="18" t="s">
        <v>55937</v>
      </c>
      <c r="I9060" s="8"/>
      <c r="J9060" s="8"/>
    </row>
    <row r="9061" spans="1:10">
      <c r="A9061" s="24" t="s">
        <v>2163</v>
      </c>
      <c r="B9061" s="8" t="s">
        <v>50689</v>
      </c>
      <c r="C9061" s="8" t="s">
        <v>4796</v>
      </c>
      <c r="D9061" s="45" t="s">
        <v>26684</v>
      </c>
      <c r="E9061" s="11">
        <f t="shared" si="141"/>
        <v>1</v>
      </c>
      <c r="F9061" s="12" t="s">
        <v>55936</v>
      </c>
      <c r="G9061" s="12" t="s">
        <v>23</v>
      </c>
      <c r="H9061" s="12" t="s">
        <v>55937</v>
      </c>
      <c r="I9061" s="8"/>
      <c r="J9061" s="8"/>
    </row>
    <row r="9062" spans="1:10">
      <c r="A9062" s="16" t="s">
        <v>26685</v>
      </c>
      <c r="B9062" s="8" t="s">
        <v>50690</v>
      </c>
      <c r="C9062" s="8" t="s">
        <v>26686</v>
      </c>
      <c r="D9062" s="17" t="s">
        <v>26687</v>
      </c>
      <c r="E9062" s="11">
        <f t="shared" si="141"/>
        <v>1</v>
      </c>
      <c r="F9062" s="18" t="s">
        <v>55936</v>
      </c>
      <c r="G9062" s="18" t="s">
        <v>55940</v>
      </c>
      <c r="H9062" s="18" t="s">
        <v>55937</v>
      </c>
      <c r="I9062" s="8"/>
      <c r="J9062" s="8"/>
    </row>
    <row r="9063" spans="1:10" ht="24">
      <c r="A9063" s="16" t="s">
        <v>26688</v>
      </c>
      <c r="B9063" s="8" t="s">
        <v>50691</v>
      </c>
      <c r="C9063" s="8" t="s">
        <v>26689</v>
      </c>
      <c r="D9063" s="17" t="s">
        <v>26690</v>
      </c>
      <c r="E9063" s="11">
        <f t="shared" si="141"/>
        <v>1</v>
      </c>
      <c r="F9063" s="18" t="s">
        <v>55936</v>
      </c>
      <c r="G9063" s="18" t="s">
        <v>23</v>
      </c>
      <c r="H9063" s="18" t="s">
        <v>55937</v>
      </c>
      <c r="I9063" s="8"/>
      <c r="J9063" s="8"/>
    </row>
    <row r="9064" spans="1:10" ht="24">
      <c r="A9064" s="16" t="s">
        <v>26691</v>
      </c>
      <c r="B9064" s="8" t="s">
        <v>50692</v>
      </c>
      <c r="C9064" s="8" t="s">
        <v>26692</v>
      </c>
      <c r="D9064" s="17" t="s">
        <v>26693</v>
      </c>
      <c r="E9064" s="11">
        <f t="shared" si="141"/>
        <v>1</v>
      </c>
      <c r="F9064" s="18" t="s">
        <v>55936</v>
      </c>
      <c r="G9064" s="18" t="s">
        <v>55945</v>
      </c>
      <c r="H9064" s="18" t="s">
        <v>55937</v>
      </c>
      <c r="I9064" s="8"/>
      <c r="J9064" s="8"/>
    </row>
    <row r="9065" spans="1:10">
      <c r="A9065" s="16" t="s">
        <v>26694</v>
      </c>
      <c r="B9065" s="8" t="s">
        <v>50693</v>
      </c>
      <c r="C9065" s="8" t="s">
        <v>26695</v>
      </c>
      <c r="D9065" s="17" t="s">
        <v>26696</v>
      </c>
      <c r="E9065" s="11">
        <f t="shared" si="141"/>
        <v>1</v>
      </c>
      <c r="F9065" s="18" t="s">
        <v>55936</v>
      </c>
      <c r="G9065" s="18" t="s">
        <v>23</v>
      </c>
      <c r="H9065" s="18" t="s">
        <v>55937</v>
      </c>
      <c r="I9065" s="8"/>
      <c r="J9065" s="8"/>
    </row>
    <row r="9066" spans="1:10">
      <c r="A9066" s="16" t="s">
        <v>38248</v>
      </c>
      <c r="B9066" s="8" t="s">
        <v>2164</v>
      </c>
      <c r="C9066" s="8" t="s">
        <v>2164</v>
      </c>
      <c r="D9066" s="17" t="s">
        <v>55541</v>
      </c>
      <c r="E9066" s="11">
        <f t="shared" si="141"/>
        <v>1</v>
      </c>
      <c r="F9066" s="18" t="s">
        <v>55936</v>
      </c>
      <c r="G9066" s="18" t="s">
        <v>23</v>
      </c>
      <c r="H9066" s="18" t="s">
        <v>55937</v>
      </c>
      <c r="I9066" s="8"/>
      <c r="J9066" s="8"/>
    </row>
    <row r="9067" spans="1:10">
      <c r="A9067" s="16" t="s">
        <v>26697</v>
      </c>
      <c r="B9067" s="8" t="s">
        <v>50694</v>
      </c>
      <c r="C9067" s="8" t="s">
        <v>5101</v>
      </c>
      <c r="D9067" s="17" t="s">
        <v>26698</v>
      </c>
      <c r="E9067" s="11">
        <f t="shared" si="141"/>
        <v>1</v>
      </c>
      <c r="F9067" s="18" t="s">
        <v>55936</v>
      </c>
      <c r="G9067" s="18" t="s">
        <v>23</v>
      </c>
      <c r="H9067" s="18" t="s">
        <v>55937</v>
      </c>
      <c r="I9067" s="8"/>
      <c r="J9067" s="8"/>
    </row>
    <row r="9068" spans="1:10">
      <c r="A9068" s="16" t="s">
        <v>2165</v>
      </c>
      <c r="B9068" s="8" t="s">
        <v>50695</v>
      </c>
      <c r="C9068" s="8" t="s">
        <v>4797</v>
      </c>
      <c r="D9068" s="17" t="s">
        <v>26699</v>
      </c>
      <c r="E9068" s="11">
        <f t="shared" si="141"/>
        <v>1</v>
      </c>
      <c r="F9068" s="18" t="s">
        <v>55936</v>
      </c>
      <c r="G9068" s="18" t="s">
        <v>23</v>
      </c>
      <c r="H9068" s="18" t="s">
        <v>55937</v>
      </c>
      <c r="I9068" s="8"/>
      <c r="J9068" s="8"/>
    </row>
    <row r="9069" spans="1:10" ht="36">
      <c r="A9069" s="16" t="s">
        <v>26700</v>
      </c>
      <c r="B9069" s="8" t="s">
        <v>50696</v>
      </c>
      <c r="C9069" s="8" t="s">
        <v>26701</v>
      </c>
      <c r="D9069" s="17" t="s">
        <v>26702</v>
      </c>
      <c r="E9069" s="11">
        <f t="shared" si="141"/>
        <v>1</v>
      </c>
      <c r="F9069" s="18" t="s">
        <v>55936</v>
      </c>
      <c r="G9069" s="18" t="s">
        <v>23</v>
      </c>
      <c r="H9069" s="18" t="s">
        <v>55937</v>
      </c>
      <c r="I9069" s="8"/>
      <c r="J9069" s="8"/>
    </row>
    <row r="9070" spans="1:10" ht="24">
      <c r="A9070" s="16" t="s">
        <v>26704</v>
      </c>
      <c r="B9070" s="8" t="s">
        <v>4508</v>
      </c>
      <c r="C9070" s="8" t="s">
        <v>4508</v>
      </c>
      <c r="D9070" s="17" t="s">
        <v>26705</v>
      </c>
      <c r="E9070" s="11">
        <f t="shared" si="141"/>
        <v>2</v>
      </c>
      <c r="F9070" s="18" t="s">
        <v>55936</v>
      </c>
      <c r="G9070" s="18" t="s">
        <v>23</v>
      </c>
      <c r="H9070" s="18" t="s">
        <v>55937</v>
      </c>
      <c r="I9070" s="8"/>
      <c r="J9070" s="8"/>
    </row>
    <row r="9071" spans="1:10">
      <c r="A9071" s="16" t="s">
        <v>26707</v>
      </c>
      <c r="B9071" s="8" t="s">
        <v>50697</v>
      </c>
      <c r="C9071" s="8" t="s">
        <v>26708</v>
      </c>
      <c r="D9071" s="17" t="s">
        <v>26709</v>
      </c>
      <c r="E9071" s="11">
        <f t="shared" si="141"/>
        <v>1</v>
      </c>
      <c r="F9071" s="18" t="s">
        <v>55936</v>
      </c>
      <c r="G9071" s="18" t="s">
        <v>23</v>
      </c>
      <c r="H9071" s="18" t="s">
        <v>55937</v>
      </c>
      <c r="I9071" s="8"/>
      <c r="J9071" s="8"/>
    </row>
    <row r="9072" spans="1:10">
      <c r="A9072" s="16" t="s">
        <v>26710</v>
      </c>
      <c r="B9072" s="8" t="s">
        <v>50698</v>
      </c>
      <c r="C9072" s="8" t="s">
        <v>26711</v>
      </c>
      <c r="D9072" s="17" t="s">
        <v>26712</v>
      </c>
      <c r="E9072" s="11">
        <f t="shared" si="141"/>
        <v>1</v>
      </c>
      <c r="F9072" s="18" t="s">
        <v>55936</v>
      </c>
      <c r="G9072" s="18" t="s">
        <v>23</v>
      </c>
      <c r="H9072" s="18" t="s">
        <v>55937</v>
      </c>
      <c r="I9072" s="8"/>
      <c r="J9072" s="8"/>
    </row>
    <row r="9073" spans="1:10" ht="48">
      <c r="A9073" s="16" t="s">
        <v>2166</v>
      </c>
      <c r="B9073" s="8" t="s">
        <v>37852</v>
      </c>
      <c r="C9073" s="8" t="s">
        <v>4798</v>
      </c>
      <c r="D9073" s="17" t="s">
        <v>26713</v>
      </c>
      <c r="E9073" s="11">
        <f t="shared" si="141"/>
        <v>2</v>
      </c>
      <c r="F9073" s="18" t="s">
        <v>55936</v>
      </c>
      <c r="G9073" s="18" t="s">
        <v>23</v>
      </c>
      <c r="H9073" s="18" t="s">
        <v>55937</v>
      </c>
      <c r="I9073" s="8"/>
      <c r="J9073" s="8"/>
    </row>
    <row r="9074" spans="1:10" ht="24">
      <c r="A9074" s="19" t="s">
        <v>2167</v>
      </c>
      <c r="B9074" s="8" t="s">
        <v>50699</v>
      </c>
      <c r="C9074" s="8" t="s">
        <v>4799</v>
      </c>
      <c r="D9074" s="29" t="s">
        <v>26714</v>
      </c>
      <c r="E9074" s="11">
        <f t="shared" si="141"/>
        <v>1</v>
      </c>
      <c r="F9074" s="15" t="s">
        <v>55936</v>
      </c>
      <c r="G9074" s="15" t="s">
        <v>23</v>
      </c>
      <c r="H9074" s="15" t="s">
        <v>55937</v>
      </c>
      <c r="I9074" s="8"/>
      <c r="J9074" s="8"/>
    </row>
    <row r="9075" spans="1:10" ht="24">
      <c r="A9075" s="16" t="s">
        <v>26715</v>
      </c>
      <c r="B9075" s="8" t="s">
        <v>26716</v>
      </c>
      <c r="C9075" s="8" t="s">
        <v>26716</v>
      </c>
      <c r="D9075" s="17" t="s">
        <v>26717</v>
      </c>
      <c r="E9075" s="11">
        <f t="shared" si="141"/>
        <v>1</v>
      </c>
      <c r="F9075" s="18" t="s">
        <v>55936</v>
      </c>
      <c r="G9075" s="18" t="s">
        <v>23</v>
      </c>
      <c r="H9075" s="18" t="s">
        <v>55937</v>
      </c>
      <c r="I9075" s="8"/>
      <c r="J9075" s="8"/>
    </row>
    <row r="9076" spans="1:10" ht="24">
      <c r="A9076" s="16" t="s">
        <v>2168</v>
      </c>
      <c r="B9076" s="8" t="s">
        <v>4800</v>
      </c>
      <c r="C9076" s="8" t="s">
        <v>4800</v>
      </c>
      <c r="D9076" s="17" t="s">
        <v>26718</v>
      </c>
      <c r="E9076" s="11">
        <f t="shared" si="141"/>
        <v>1</v>
      </c>
      <c r="F9076" s="18" t="s">
        <v>55936</v>
      </c>
      <c r="G9076" s="18" t="s">
        <v>23</v>
      </c>
      <c r="H9076" s="18" t="s">
        <v>55937</v>
      </c>
      <c r="I9076" s="8"/>
      <c r="J9076" s="8"/>
    </row>
    <row r="9077" spans="1:10" ht="132">
      <c r="A9077" s="16" t="s">
        <v>2169</v>
      </c>
      <c r="B9077" s="8" t="s">
        <v>50700</v>
      </c>
      <c r="C9077" s="8" t="s">
        <v>3906</v>
      </c>
      <c r="D9077" s="17" t="s">
        <v>26719</v>
      </c>
      <c r="E9077" s="11">
        <f t="shared" si="141"/>
        <v>1</v>
      </c>
      <c r="F9077" s="18" t="s">
        <v>55936</v>
      </c>
      <c r="G9077" s="18" t="s">
        <v>56187</v>
      </c>
      <c r="H9077" s="18" t="s">
        <v>55937</v>
      </c>
      <c r="I9077" s="8"/>
      <c r="J9077" s="8"/>
    </row>
    <row r="9078" spans="1:10" ht="48">
      <c r="A9078" s="16" t="s">
        <v>2170</v>
      </c>
      <c r="B9078" s="8" t="s">
        <v>50701</v>
      </c>
      <c r="C9078" s="8" t="s">
        <v>4801</v>
      </c>
      <c r="D9078" s="17" t="s">
        <v>26720</v>
      </c>
      <c r="E9078" s="11">
        <f t="shared" si="141"/>
        <v>1</v>
      </c>
      <c r="F9078" s="18" t="s">
        <v>55936</v>
      </c>
      <c r="G9078" s="18" t="s">
        <v>56009</v>
      </c>
      <c r="H9078" s="18" t="s">
        <v>55937</v>
      </c>
      <c r="I9078" s="8"/>
      <c r="J9078" s="8"/>
    </row>
    <row r="9079" spans="1:10" ht="60">
      <c r="A9079" s="24" t="s">
        <v>2171</v>
      </c>
      <c r="B9079" s="8" t="s">
        <v>50702</v>
      </c>
      <c r="C9079" s="8" t="s">
        <v>26721</v>
      </c>
      <c r="D9079" s="45" t="s">
        <v>26722</v>
      </c>
      <c r="E9079" s="11">
        <f t="shared" si="141"/>
        <v>1</v>
      </c>
      <c r="F9079" s="12" t="s">
        <v>55936</v>
      </c>
      <c r="G9079" s="12" t="s">
        <v>23</v>
      </c>
      <c r="H9079" s="12" t="s">
        <v>55937</v>
      </c>
      <c r="I9079" s="8"/>
      <c r="J9079" s="8"/>
    </row>
    <row r="9080" spans="1:10" ht="24">
      <c r="A9080" s="16" t="s">
        <v>26723</v>
      </c>
      <c r="B9080" s="8" t="s">
        <v>50703</v>
      </c>
      <c r="C9080" s="8" t="s">
        <v>26724</v>
      </c>
      <c r="D9080" s="17" t="s">
        <v>26725</v>
      </c>
      <c r="E9080" s="11">
        <f t="shared" si="141"/>
        <v>1</v>
      </c>
      <c r="F9080" s="18" t="s">
        <v>55936</v>
      </c>
      <c r="G9080" s="18" t="s">
        <v>56023</v>
      </c>
      <c r="H9080" s="18" t="s">
        <v>55937</v>
      </c>
      <c r="I9080" s="8"/>
      <c r="J9080" s="8"/>
    </row>
    <row r="9081" spans="1:10" ht="24">
      <c r="A9081" s="16" t="s">
        <v>26726</v>
      </c>
      <c r="B9081" s="8" t="s">
        <v>50704</v>
      </c>
      <c r="C9081" s="8" t="s">
        <v>26727</v>
      </c>
      <c r="D9081" s="17" t="s">
        <v>26728</v>
      </c>
      <c r="E9081" s="11">
        <f t="shared" si="141"/>
        <v>1</v>
      </c>
      <c r="F9081" s="18" t="s">
        <v>55936</v>
      </c>
      <c r="G9081" s="18" t="s">
        <v>23</v>
      </c>
      <c r="H9081" s="18" t="s">
        <v>55937</v>
      </c>
      <c r="I9081" s="8"/>
      <c r="J9081" s="8"/>
    </row>
    <row r="9082" spans="1:10" ht="60">
      <c r="A9082" s="24" t="s">
        <v>26729</v>
      </c>
      <c r="B9082" s="8" t="s">
        <v>50705</v>
      </c>
      <c r="C9082" s="8" t="s">
        <v>26730</v>
      </c>
      <c r="D9082" s="45" t="s">
        <v>26731</v>
      </c>
      <c r="E9082" s="11">
        <f t="shared" si="141"/>
        <v>1</v>
      </c>
      <c r="F9082" s="12" t="s">
        <v>55936</v>
      </c>
      <c r="G9082" s="12" t="s">
        <v>56000</v>
      </c>
      <c r="H9082" s="12" t="s">
        <v>55937</v>
      </c>
      <c r="I9082" s="8"/>
      <c r="J9082" s="8"/>
    </row>
    <row r="9083" spans="1:10" ht="24">
      <c r="A9083" s="16" t="s">
        <v>26732</v>
      </c>
      <c r="B9083" s="8" t="s">
        <v>50706</v>
      </c>
      <c r="C9083" s="8" t="s">
        <v>26733</v>
      </c>
      <c r="D9083" s="17" t="s">
        <v>26734</v>
      </c>
      <c r="E9083" s="11">
        <f t="shared" si="141"/>
        <v>1</v>
      </c>
      <c r="F9083" s="18" t="s">
        <v>55936</v>
      </c>
      <c r="G9083" s="18" t="s">
        <v>56054</v>
      </c>
      <c r="H9083" s="18" t="s">
        <v>55937</v>
      </c>
      <c r="I9083" s="8"/>
      <c r="J9083" s="8"/>
    </row>
    <row r="9084" spans="1:10" ht="24">
      <c r="A9084" s="33" t="s">
        <v>38249</v>
      </c>
      <c r="B9084" s="8" t="s">
        <v>50707</v>
      </c>
      <c r="C9084" s="8" t="s">
        <v>40832</v>
      </c>
      <c r="D9084" s="22" t="s">
        <v>55542</v>
      </c>
      <c r="E9084" s="11">
        <f t="shared" si="141"/>
        <v>1</v>
      </c>
      <c r="F9084" s="15" t="s">
        <v>38138</v>
      </c>
      <c r="G9084" s="15" t="s">
        <v>55946</v>
      </c>
      <c r="H9084" s="15" t="s">
        <v>55938</v>
      </c>
      <c r="I9084" s="8"/>
      <c r="J9084" s="8"/>
    </row>
    <row r="9085" spans="1:10">
      <c r="A9085" s="55" t="s">
        <v>2172</v>
      </c>
      <c r="B9085" s="8" t="s">
        <v>50708</v>
      </c>
      <c r="C9085" s="8" t="s">
        <v>3567</v>
      </c>
      <c r="D9085" s="20" t="s">
        <v>26735</v>
      </c>
      <c r="E9085" s="11">
        <f t="shared" si="141"/>
        <v>1</v>
      </c>
      <c r="F9085" s="8" t="s">
        <v>55936</v>
      </c>
      <c r="G9085" s="8" t="s">
        <v>56003</v>
      </c>
      <c r="H9085" s="8" t="s">
        <v>55937</v>
      </c>
      <c r="I9085" s="8"/>
      <c r="J9085" s="8"/>
    </row>
    <row r="9086" spans="1:10" ht="24">
      <c r="A9086" s="16" t="s">
        <v>26736</v>
      </c>
      <c r="B9086" s="8" t="s">
        <v>50709</v>
      </c>
      <c r="C9086" s="8" t="s">
        <v>26737</v>
      </c>
      <c r="D9086" s="17" t="s">
        <v>26738</v>
      </c>
      <c r="E9086" s="11">
        <f t="shared" si="141"/>
        <v>1</v>
      </c>
      <c r="F9086" s="18" t="s">
        <v>55936</v>
      </c>
      <c r="G9086" s="18" t="s">
        <v>56000</v>
      </c>
      <c r="H9086" s="18" t="s">
        <v>55937</v>
      </c>
      <c r="I9086" s="8"/>
      <c r="J9086" s="8"/>
    </row>
    <row r="9087" spans="1:10" ht="48">
      <c r="A9087" s="39" t="s">
        <v>26739</v>
      </c>
      <c r="B9087" s="8" t="s">
        <v>50710</v>
      </c>
      <c r="C9087" s="8" t="s">
        <v>26740</v>
      </c>
      <c r="D9087" s="54" t="s">
        <v>26741</v>
      </c>
      <c r="E9087" s="11">
        <f t="shared" si="141"/>
        <v>1</v>
      </c>
      <c r="F9087" s="12" t="s">
        <v>55936</v>
      </c>
      <c r="G9087" s="12" t="s">
        <v>56010</v>
      </c>
      <c r="H9087" s="12" t="s">
        <v>55937</v>
      </c>
      <c r="I9087" s="8"/>
      <c r="J9087" s="8"/>
    </row>
    <row r="9088" spans="1:10" ht="60">
      <c r="A9088" s="16" t="s">
        <v>26742</v>
      </c>
      <c r="B9088" s="8" t="s">
        <v>26743</v>
      </c>
      <c r="C9088" s="8" t="s">
        <v>26743</v>
      </c>
      <c r="D9088" s="17" t="s">
        <v>26744</v>
      </c>
      <c r="E9088" s="11">
        <f t="shared" si="141"/>
        <v>1</v>
      </c>
      <c r="F9088" s="18" t="s">
        <v>55936</v>
      </c>
      <c r="G9088" s="18" t="s">
        <v>56247</v>
      </c>
      <c r="H9088" s="18" t="s">
        <v>55937</v>
      </c>
      <c r="I9088" s="8"/>
      <c r="J9088" s="8"/>
    </row>
    <row r="9089" spans="1:10" ht="48">
      <c r="A9089" s="24" t="s">
        <v>26745</v>
      </c>
      <c r="B9089" s="8" t="s">
        <v>50711</v>
      </c>
      <c r="C9089" s="8" t="s">
        <v>26746</v>
      </c>
      <c r="D9089" s="45" t="s">
        <v>26747</v>
      </c>
      <c r="E9089" s="11">
        <f t="shared" si="141"/>
        <v>1</v>
      </c>
      <c r="F9089" s="12" t="s">
        <v>55936</v>
      </c>
      <c r="G9089" s="12" t="s">
        <v>56092</v>
      </c>
      <c r="H9089" s="12" t="s">
        <v>55937</v>
      </c>
      <c r="I9089" s="8"/>
      <c r="J9089" s="8"/>
    </row>
    <row r="9090" spans="1:10">
      <c r="A9090" s="16" t="s">
        <v>26748</v>
      </c>
      <c r="B9090" s="8" t="s">
        <v>50712</v>
      </c>
      <c r="C9090" s="8" t="s">
        <v>26749</v>
      </c>
      <c r="D9090" s="17" t="s">
        <v>26750</v>
      </c>
      <c r="E9090" s="11">
        <f t="shared" ref="E9090:E9153" si="142">COUNTIF(B:B,B9090)</f>
        <v>1</v>
      </c>
      <c r="F9090" s="18" t="s">
        <v>55936</v>
      </c>
      <c r="G9090" s="18" t="s">
        <v>56092</v>
      </c>
      <c r="H9090" s="18" t="s">
        <v>55937</v>
      </c>
      <c r="I9090" s="8"/>
      <c r="J9090" s="8"/>
    </row>
    <row r="9091" spans="1:10" ht="24">
      <c r="A9091" s="16" t="s">
        <v>26751</v>
      </c>
      <c r="B9091" s="8" t="s">
        <v>50713</v>
      </c>
      <c r="C9091" s="8" t="s">
        <v>26752</v>
      </c>
      <c r="D9091" s="17" t="s">
        <v>26753</v>
      </c>
      <c r="E9091" s="11">
        <f t="shared" si="142"/>
        <v>1</v>
      </c>
      <c r="F9091" s="18" t="s">
        <v>55936</v>
      </c>
      <c r="G9091" s="18" t="s">
        <v>23</v>
      </c>
      <c r="H9091" s="18" t="s">
        <v>55937</v>
      </c>
      <c r="I9091" s="8"/>
      <c r="J9091" s="8"/>
    </row>
    <row r="9092" spans="1:10">
      <c r="A9092" s="23" t="s">
        <v>26754</v>
      </c>
      <c r="B9092" s="8" t="s">
        <v>50714</v>
      </c>
      <c r="C9092" s="8" t="s">
        <v>26755</v>
      </c>
      <c r="D9092" s="22" t="s">
        <v>26756</v>
      </c>
      <c r="E9092" s="11">
        <f t="shared" si="142"/>
        <v>1</v>
      </c>
      <c r="F9092" s="8" t="s">
        <v>55936</v>
      </c>
      <c r="G9092" s="8" t="s">
        <v>23</v>
      </c>
      <c r="H9092" s="8" t="s">
        <v>55937</v>
      </c>
      <c r="I9092" s="8"/>
      <c r="J9092" s="8"/>
    </row>
    <row r="9093" spans="1:10" ht="24">
      <c r="A9093" s="16" t="s">
        <v>2173</v>
      </c>
      <c r="B9093" s="8" t="s">
        <v>50715</v>
      </c>
      <c r="C9093" s="8" t="s">
        <v>1029</v>
      </c>
      <c r="D9093" s="17" t="s">
        <v>3400</v>
      </c>
      <c r="E9093" s="11">
        <f t="shared" si="142"/>
        <v>1</v>
      </c>
      <c r="F9093" s="18" t="s">
        <v>55936</v>
      </c>
      <c r="G9093" s="18" t="s">
        <v>23</v>
      </c>
      <c r="H9093" s="18" t="s">
        <v>55937</v>
      </c>
      <c r="I9093" s="8"/>
      <c r="J9093" s="8"/>
    </row>
    <row r="9094" spans="1:10">
      <c r="A9094" s="16" t="s">
        <v>2174</v>
      </c>
      <c r="B9094" s="8" t="s">
        <v>50716</v>
      </c>
      <c r="C9094" s="8" t="s">
        <v>3752</v>
      </c>
      <c r="D9094" s="17" t="s">
        <v>26757</v>
      </c>
      <c r="E9094" s="11">
        <f t="shared" si="142"/>
        <v>1</v>
      </c>
      <c r="F9094" s="18" t="s">
        <v>55936</v>
      </c>
      <c r="G9094" s="18" t="s">
        <v>23</v>
      </c>
      <c r="H9094" s="18" t="s">
        <v>55937</v>
      </c>
      <c r="I9094" s="8"/>
      <c r="J9094" s="8"/>
    </row>
    <row r="9095" spans="1:10">
      <c r="A9095" s="16" t="s">
        <v>26758</v>
      </c>
      <c r="B9095" s="8" t="s">
        <v>50717</v>
      </c>
      <c r="C9095" s="8" t="s">
        <v>26759</v>
      </c>
      <c r="D9095" s="17" t="s">
        <v>26760</v>
      </c>
      <c r="E9095" s="11">
        <f t="shared" si="142"/>
        <v>1</v>
      </c>
      <c r="F9095" s="18" t="s">
        <v>55936</v>
      </c>
      <c r="G9095" s="18" t="s">
        <v>23</v>
      </c>
      <c r="H9095" s="18" t="s">
        <v>55937</v>
      </c>
      <c r="I9095" s="8"/>
      <c r="J9095" s="8"/>
    </row>
    <row r="9096" spans="1:10" ht="24">
      <c r="A9096" s="16" t="s">
        <v>26761</v>
      </c>
      <c r="B9096" s="8" t="s">
        <v>50718</v>
      </c>
      <c r="C9096" s="8" t="s">
        <v>26762</v>
      </c>
      <c r="D9096" s="17" t="s">
        <v>26763</v>
      </c>
      <c r="E9096" s="11">
        <f t="shared" si="142"/>
        <v>1</v>
      </c>
      <c r="F9096" s="18" t="s">
        <v>55936</v>
      </c>
      <c r="G9096" s="18" t="s">
        <v>56092</v>
      </c>
      <c r="H9096" s="18" t="s">
        <v>55937</v>
      </c>
      <c r="I9096" s="8"/>
      <c r="J9096" s="8"/>
    </row>
    <row r="9097" spans="1:10" ht="24">
      <c r="A9097" s="16" t="s">
        <v>26764</v>
      </c>
      <c r="B9097" s="8" t="s">
        <v>50719</v>
      </c>
      <c r="C9097" s="8" t="s">
        <v>3892</v>
      </c>
      <c r="D9097" s="17" t="s">
        <v>26765</v>
      </c>
      <c r="E9097" s="11">
        <f t="shared" si="142"/>
        <v>1</v>
      </c>
      <c r="F9097" s="18" t="s">
        <v>55936</v>
      </c>
      <c r="G9097" s="18" t="s">
        <v>55948</v>
      </c>
      <c r="H9097" s="18" t="s">
        <v>55937</v>
      </c>
      <c r="I9097" s="8"/>
      <c r="J9097" s="8"/>
    </row>
    <row r="9098" spans="1:10" ht="36">
      <c r="A9098" s="16" t="s">
        <v>26766</v>
      </c>
      <c r="B9098" s="8" t="s">
        <v>50720</v>
      </c>
      <c r="C9098" s="8" t="s">
        <v>26767</v>
      </c>
      <c r="D9098" s="17" t="s">
        <v>26768</v>
      </c>
      <c r="E9098" s="11">
        <f t="shared" si="142"/>
        <v>1</v>
      </c>
      <c r="F9098" s="18" t="s">
        <v>55936</v>
      </c>
      <c r="G9098" s="18" t="s">
        <v>55948</v>
      </c>
      <c r="H9098" s="18" t="s">
        <v>55937</v>
      </c>
      <c r="I9098" s="8"/>
      <c r="J9098" s="8"/>
    </row>
    <row r="9099" spans="1:10" ht="24">
      <c r="A9099" s="16" t="s">
        <v>26769</v>
      </c>
      <c r="B9099" s="8" t="s">
        <v>50721</v>
      </c>
      <c r="C9099" s="8" t="s">
        <v>26770</v>
      </c>
      <c r="D9099" s="17" t="s">
        <v>26771</v>
      </c>
      <c r="E9099" s="11">
        <f t="shared" si="142"/>
        <v>1</v>
      </c>
      <c r="F9099" s="18" t="s">
        <v>55936</v>
      </c>
      <c r="G9099" s="18" t="s">
        <v>56092</v>
      </c>
      <c r="H9099" s="18" t="s">
        <v>55937</v>
      </c>
      <c r="I9099" s="8"/>
      <c r="J9099" s="8"/>
    </row>
    <row r="9100" spans="1:10" ht="36">
      <c r="A9100" s="16" t="s">
        <v>26772</v>
      </c>
      <c r="B9100" s="8" t="s">
        <v>50722</v>
      </c>
      <c r="C9100" s="8" t="s">
        <v>26773</v>
      </c>
      <c r="D9100" s="17" t="s">
        <v>26774</v>
      </c>
      <c r="E9100" s="11">
        <f t="shared" si="142"/>
        <v>1</v>
      </c>
      <c r="F9100" s="18" t="s">
        <v>55936</v>
      </c>
      <c r="G9100" s="18" t="s">
        <v>23</v>
      </c>
      <c r="H9100" s="18" t="s">
        <v>55937</v>
      </c>
      <c r="I9100" s="8"/>
      <c r="J9100" s="8"/>
    </row>
    <row r="9101" spans="1:10" ht="24">
      <c r="A9101" s="16" t="s">
        <v>26775</v>
      </c>
      <c r="B9101" s="8" t="s">
        <v>50723</v>
      </c>
      <c r="C9101" s="8" t="s">
        <v>26776</v>
      </c>
      <c r="D9101" s="17" t="s">
        <v>26777</v>
      </c>
      <c r="E9101" s="11">
        <f t="shared" si="142"/>
        <v>1</v>
      </c>
      <c r="F9101" s="18" t="s">
        <v>55936</v>
      </c>
      <c r="G9101" s="18" t="s">
        <v>55948</v>
      </c>
      <c r="H9101" s="18" t="s">
        <v>55937</v>
      </c>
      <c r="I9101" s="8"/>
      <c r="J9101" s="8"/>
    </row>
    <row r="9102" spans="1:10" ht="24">
      <c r="A9102" s="16" t="s">
        <v>26778</v>
      </c>
      <c r="B9102" s="8" t="s">
        <v>50724</v>
      </c>
      <c r="C9102" s="8" t="s">
        <v>26779</v>
      </c>
      <c r="D9102" s="17" t="s">
        <v>26780</v>
      </c>
      <c r="E9102" s="11">
        <f t="shared" si="142"/>
        <v>1</v>
      </c>
      <c r="F9102" s="18" t="s">
        <v>55936</v>
      </c>
      <c r="G9102" s="18" t="s">
        <v>55948</v>
      </c>
      <c r="H9102" s="18" t="s">
        <v>55937</v>
      </c>
      <c r="I9102" s="8"/>
      <c r="J9102" s="8"/>
    </row>
    <row r="9103" spans="1:10">
      <c r="A9103" s="16" t="s">
        <v>2175</v>
      </c>
      <c r="B9103" s="8" t="s">
        <v>50725</v>
      </c>
      <c r="C9103" s="8" t="s">
        <v>4802</v>
      </c>
      <c r="D9103" s="17" t="s">
        <v>26781</v>
      </c>
      <c r="E9103" s="11">
        <f t="shared" si="142"/>
        <v>1</v>
      </c>
      <c r="F9103" s="18" t="s">
        <v>55936</v>
      </c>
      <c r="G9103" s="18" t="s">
        <v>55963</v>
      </c>
      <c r="H9103" s="18" t="s">
        <v>55937</v>
      </c>
      <c r="I9103" s="8"/>
      <c r="J9103" s="8"/>
    </row>
    <row r="9104" spans="1:10">
      <c r="A9104" s="16" t="s">
        <v>26782</v>
      </c>
      <c r="B9104" s="8" t="s">
        <v>50726</v>
      </c>
      <c r="C9104" s="8" t="s">
        <v>26783</v>
      </c>
      <c r="D9104" s="17" t="s">
        <v>26784</v>
      </c>
      <c r="E9104" s="11">
        <f t="shared" si="142"/>
        <v>1</v>
      </c>
      <c r="F9104" s="18" t="s">
        <v>55936</v>
      </c>
      <c r="G9104" s="18" t="s">
        <v>23</v>
      </c>
      <c r="H9104" s="18" t="s">
        <v>55937</v>
      </c>
      <c r="I9104" s="8"/>
      <c r="J9104" s="8"/>
    </row>
    <row r="9105" spans="1:10">
      <c r="A9105" s="16" t="s">
        <v>2176</v>
      </c>
      <c r="B9105" s="8" t="s">
        <v>50727</v>
      </c>
      <c r="C9105" s="8" t="s">
        <v>4803</v>
      </c>
      <c r="D9105" s="17" t="s">
        <v>26785</v>
      </c>
      <c r="E9105" s="11">
        <f t="shared" si="142"/>
        <v>1</v>
      </c>
      <c r="F9105" s="18" t="s">
        <v>55936</v>
      </c>
      <c r="G9105" s="18" t="s">
        <v>56128</v>
      </c>
      <c r="H9105" s="18" t="s">
        <v>55937</v>
      </c>
      <c r="I9105" s="8"/>
      <c r="J9105" s="8"/>
    </row>
    <row r="9106" spans="1:10" ht="24">
      <c r="A9106" s="16" t="s">
        <v>2177</v>
      </c>
      <c r="B9106" s="8" t="s">
        <v>50728</v>
      </c>
      <c r="C9106" s="8" t="s">
        <v>2178</v>
      </c>
      <c r="D9106" s="17" t="s">
        <v>26786</v>
      </c>
      <c r="E9106" s="11">
        <f t="shared" si="142"/>
        <v>1</v>
      </c>
      <c r="F9106" s="18" t="s">
        <v>55936</v>
      </c>
      <c r="G9106" s="18" t="s">
        <v>23</v>
      </c>
      <c r="H9106" s="18" t="s">
        <v>55937</v>
      </c>
      <c r="I9106" s="8"/>
      <c r="J9106" s="8"/>
    </row>
    <row r="9107" spans="1:10">
      <c r="A9107" s="62" t="s">
        <v>2179</v>
      </c>
      <c r="B9107" s="8" t="s">
        <v>50729</v>
      </c>
      <c r="C9107" s="8" t="s">
        <v>4804</v>
      </c>
      <c r="D9107" s="61" t="s">
        <v>3401</v>
      </c>
      <c r="E9107" s="11">
        <f t="shared" si="142"/>
        <v>1</v>
      </c>
      <c r="F9107" s="12" t="s">
        <v>55936</v>
      </c>
      <c r="G9107" s="12" t="s">
        <v>55951</v>
      </c>
      <c r="H9107" s="12" t="s">
        <v>55937</v>
      </c>
      <c r="I9107" s="61"/>
      <c r="J9107" s="8"/>
    </row>
    <row r="9108" spans="1:10" ht="84">
      <c r="A9108" s="16" t="s">
        <v>26787</v>
      </c>
      <c r="B9108" s="8" t="s">
        <v>50730</v>
      </c>
      <c r="C9108" s="8" t="s">
        <v>26788</v>
      </c>
      <c r="D9108" s="17" t="s">
        <v>26789</v>
      </c>
      <c r="E9108" s="11">
        <f t="shared" si="142"/>
        <v>1</v>
      </c>
      <c r="F9108" s="18" t="s">
        <v>55936</v>
      </c>
      <c r="G9108" s="18" t="s">
        <v>56079</v>
      </c>
      <c r="H9108" s="18" t="s">
        <v>55937</v>
      </c>
      <c r="I9108" s="8"/>
      <c r="J9108" s="8"/>
    </row>
    <row r="9109" spans="1:10" ht="24">
      <c r="A9109" s="16" t="s">
        <v>26790</v>
      </c>
      <c r="B9109" s="8" t="s">
        <v>50731</v>
      </c>
      <c r="C9109" s="8" t="s">
        <v>26791</v>
      </c>
      <c r="D9109" s="17" t="s">
        <v>26792</v>
      </c>
      <c r="E9109" s="11">
        <f t="shared" si="142"/>
        <v>1</v>
      </c>
      <c r="F9109" s="18" t="s">
        <v>55936</v>
      </c>
      <c r="G9109" s="18" t="s">
        <v>23</v>
      </c>
      <c r="H9109" s="18" t="s">
        <v>55937</v>
      </c>
      <c r="I9109" s="8"/>
      <c r="J9109" s="8"/>
    </row>
    <row r="9110" spans="1:10" ht="24">
      <c r="A9110" s="16" t="s">
        <v>26793</v>
      </c>
      <c r="B9110" s="8" t="s">
        <v>50732</v>
      </c>
      <c r="C9110" s="8" t="s">
        <v>19382</v>
      </c>
      <c r="D9110" s="17" t="s">
        <v>26794</v>
      </c>
      <c r="E9110" s="11">
        <f t="shared" si="142"/>
        <v>1</v>
      </c>
      <c r="F9110" s="18" t="s">
        <v>55936</v>
      </c>
      <c r="G9110" s="18" t="s">
        <v>23</v>
      </c>
      <c r="H9110" s="18" t="s">
        <v>55937</v>
      </c>
      <c r="I9110" s="8"/>
      <c r="J9110" s="8"/>
    </row>
    <row r="9111" spans="1:10">
      <c r="A9111" s="16" t="s">
        <v>2180</v>
      </c>
      <c r="B9111" s="8" t="s">
        <v>50733</v>
      </c>
      <c r="C9111" s="8" t="s">
        <v>26795</v>
      </c>
      <c r="D9111" s="17" t="s">
        <v>26796</v>
      </c>
      <c r="E9111" s="11">
        <f t="shared" si="142"/>
        <v>1</v>
      </c>
      <c r="F9111" s="18" t="s">
        <v>55936</v>
      </c>
      <c r="G9111" s="18" t="s">
        <v>23</v>
      </c>
      <c r="H9111" s="18" t="s">
        <v>55937</v>
      </c>
      <c r="I9111" s="8"/>
      <c r="J9111" s="8"/>
    </row>
    <row r="9112" spans="1:10" ht="24">
      <c r="A9112" s="33" t="s">
        <v>2181</v>
      </c>
      <c r="B9112" s="8" t="s">
        <v>37815</v>
      </c>
      <c r="C9112" s="8" t="s">
        <v>4805</v>
      </c>
      <c r="D9112" s="22" t="s">
        <v>26797</v>
      </c>
      <c r="E9112" s="11">
        <f t="shared" si="142"/>
        <v>2</v>
      </c>
      <c r="F9112" s="15" t="s">
        <v>55936</v>
      </c>
      <c r="G9112" s="15" t="s">
        <v>56081</v>
      </c>
      <c r="H9112" s="15" t="s">
        <v>55937</v>
      </c>
      <c r="I9112" s="8"/>
      <c r="J9112" s="8"/>
    </row>
    <row r="9113" spans="1:10">
      <c r="A9113" s="16" t="s">
        <v>26798</v>
      </c>
      <c r="B9113" s="8" t="s">
        <v>50734</v>
      </c>
      <c r="C9113" s="8" t="s">
        <v>26799</v>
      </c>
      <c r="D9113" s="17" t="s">
        <v>26800</v>
      </c>
      <c r="E9113" s="11">
        <f t="shared" si="142"/>
        <v>1</v>
      </c>
      <c r="F9113" s="18" t="s">
        <v>55936</v>
      </c>
      <c r="G9113" s="18" t="s">
        <v>23</v>
      </c>
      <c r="H9113" s="18" t="s">
        <v>55937</v>
      </c>
      <c r="I9113" s="8"/>
      <c r="J9113" s="8"/>
    </row>
    <row r="9114" spans="1:10">
      <c r="A9114" s="33" t="s">
        <v>26801</v>
      </c>
      <c r="B9114" s="8" t="s">
        <v>50735</v>
      </c>
      <c r="C9114" s="8" t="s">
        <v>26802</v>
      </c>
      <c r="D9114" s="8" t="s">
        <v>26803</v>
      </c>
      <c r="E9114" s="11">
        <f t="shared" si="142"/>
        <v>1</v>
      </c>
      <c r="F9114" s="12" t="s">
        <v>55936</v>
      </c>
      <c r="G9114" s="12" t="s">
        <v>55948</v>
      </c>
      <c r="H9114" s="12" t="s">
        <v>55937</v>
      </c>
      <c r="I9114" s="8"/>
      <c r="J9114" s="8"/>
    </row>
    <row r="9115" spans="1:10" ht="24">
      <c r="A9115" s="16" t="s">
        <v>26804</v>
      </c>
      <c r="B9115" s="8" t="s">
        <v>50736</v>
      </c>
      <c r="C9115" s="8" t="s">
        <v>26805</v>
      </c>
      <c r="D9115" s="17" t="s">
        <v>26806</v>
      </c>
      <c r="E9115" s="11">
        <f t="shared" si="142"/>
        <v>1</v>
      </c>
      <c r="F9115" s="18" t="s">
        <v>55936</v>
      </c>
      <c r="G9115" s="18" t="s">
        <v>55976</v>
      </c>
      <c r="H9115" s="18" t="s">
        <v>55937</v>
      </c>
      <c r="I9115" s="8"/>
      <c r="J9115" s="8"/>
    </row>
    <row r="9116" spans="1:10" ht="24">
      <c r="A9116" s="16" t="s">
        <v>26807</v>
      </c>
      <c r="B9116" s="8" t="s">
        <v>50737</v>
      </c>
      <c r="C9116" s="8" t="s">
        <v>26808</v>
      </c>
      <c r="D9116" s="17" t="s">
        <v>26809</v>
      </c>
      <c r="E9116" s="11">
        <f t="shared" si="142"/>
        <v>1</v>
      </c>
      <c r="F9116" s="18" t="s">
        <v>55936</v>
      </c>
      <c r="G9116" s="18" t="s">
        <v>55976</v>
      </c>
      <c r="H9116" s="18" t="s">
        <v>55937</v>
      </c>
      <c r="I9116" s="8"/>
      <c r="J9116" s="8"/>
    </row>
    <row r="9117" spans="1:10" ht="24">
      <c r="A9117" s="16" t="s">
        <v>26810</v>
      </c>
      <c r="B9117" s="8" t="s">
        <v>50738</v>
      </c>
      <c r="C9117" s="8" t="s">
        <v>26811</v>
      </c>
      <c r="D9117" s="17" t="s">
        <v>26812</v>
      </c>
      <c r="E9117" s="11">
        <f t="shared" si="142"/>
        <v>1</v>
      </c>
      <c r="F9117" s="18" t="s">
        <v>55936</v>
      </c>
      <c r="G9117" s="18" t="s">
        <v>55976</v>
      </c>
      <c r="H9117" s="18" t="s">
        <v>55937</v>
      </c>
      <c r="I9117" s="8"/>
      <c r="J9117" s="8"/>
    </row>
    <row r="9118" spans="1:10" ht="36">
      <c r="A9118" s="23" t="s">
        <v>26813</v>
      </c>
      <c r="B9118" s="8" t="s">
        <v>50739</v>
      </c>
      <c r="C9118" s="8" t="s">
        <v>26814</v>
      </c>
      <c r="D9118" s="22" t="s">
        <v>26815</v>
      </c>
      <c r="E9118" s="11">
        <f t="shared" si="142"/>
        <v>1</v>
      </c>
      <c r="F9118" s="8" t="s">
        <v>55936</v>
      </c>
      <c r="G9118" s="8" t="s">
        <v>55976</v>
      </c>
      <c r="H9118" s="8" t="s">
        <v>55937</v>
      </c>
      <c r="I9118" s="8"/>
      <c r="J9118" s="8"/>
    </row>
    <row r="9119" spans="1:10">
      <c r="A9119" s="59" t="s">
        <v>2182</v>
      </c>
      <c r="B9119" s="8" t="s">
        <v>50740</v>
      </c>
      <c r="C9119" s="8" t="s">
        <v>4806</v>
      </c>
      <c r="D9119" s="45" t="s">
        <v>26816</v>
      </c>
      <c r="E9119" s="11">
        <f t="shared" si="142"/>
        <v>1</v>
      </c>
      <c r="F9119" s="12" t="s">
        <v>55936</v>
      </c>
      <c r="G9119" s="12" t="s">
        <v>23</v>
      </c>
      <c r="H9119" s="12" t="s">
        <v>55937</v>
      </c>
      <c r="I9119" s="8"/>
      <c r="J9119" s="8"/>
    </row>
    <row r="9120" spans="1:10" ht="36">
      <c r="A9120" s="24" t="s">
        <v>26817</v>
      </c>
      <c r="B9120" s="8" t="s">
        <v>50741</v>
      </c>
      <c r="C9120" s="8" t="s">
        <v>14374</v>
      </c>
      <c r="D9120" s="45" t="s">
        <v>26818</v>
      </c>
      <c r="E9120" s="11">
        <f t="shared" si="142"/>
        <v>1</v>
      </c>
      <c r="F9120" s="12" t="s">
        <v>55936</v>
      </c>
      <c r="G9120" s="12" t="s">
        <v>23</v>
      </c>
      <c r="H9120" s="12" t="s">
        <v>55937</v>
      </c>
      <c r="I9120" s="8"/>
      <c r="J9120" s="8"/>
    </row>
    <row r="9121" spans="1:10" ht="36">
      <c r="A9121" s="16" t="s">
        <v>2183</v>
      </c>
      <c r="B9121" s="8" t="s">
        <v>50742</v>
      </c>
      <c r="C9121" s="8" t="s">
        <v>4807</v>
      </c>
      <c r="D9121" s="17" t="s">
        <v>26819</v>
      </c>
      <c r="E9121" s="11">
        <f t="shared" si="142"/>
        <v>1</v>
      </c>
      <c r="F9121" s="18" t="s">
        <v>55936</v>
      </c>
      <c r="G9121" s="18" t="s">
        <v>23</v>
      </c>
      <c r="H9121" s="18" t="s">
        <v>55937</v>
      </c>
      <c r="I9121" s="8"/>
      <c r="J9121" s="8"/>
    </row>
    <row r="9122" spans="1:10" ht="72">
      <c r="A9122" s="16" t="s">
        <v>2184</v>
      </c>
      <c r="B9122" s="8" t="s">
        <v>50743</v>
      </c>
      <c r="C9122" s="8" t="s">
        <v>4808</v>
      </c>
      <c r="D9122" s="17" t="s">
        <v>26820</v>
      </c>
      <c r="E9122" s="11">
        <f t="shared" si="142"/>
        <v>1</v>
      </c>
      <c r="F9122" s="18" t="s">
        <v>55936</v>
      </c>
      <c r="G9122" s="18" t="s">
        <v>55956</v>
      </c>
      <c r="H9122" s="18" t="s">
        <v>55937</v>
      </c>
      <c r="I9122" s="8"/>
      <c r="J9122" s="8"/>
    </row>
    <row r="9123" spans="1:10" ht="24">
      <c r="A9123" s="16" t="s">
        <v>26821</v>
      </c>
      <c r="B9123" s="8" t="s">
        <v>50744</v>
      </c>
      <c r="C9123" s="8" t="s">
        <v>26822</v>
      </c>
      <c r="D9123" s="17" t="s">
        <v>26823</v>
      </c>
      <c r="E9123" s="11">
        <f t="shared" si="142"/>
        <v>1</v>
      </c>
      <c r="F9123" s="18" t="s">
        <v>55936</v>
      </c>
      <c r="G9123" s="18" t="s">
        <v>56208</v>
      </c>
      <c r="H9123" s="18" t="s">
        <v>55937</v>
      </c>
      <c r="I9123" s="8"/>
      <c r="J9123" s="8"/>
    </row>
    <row r="9124" spans="1:10" ht="24">
      <c r="A9124" s="19" t="s">
        <v>26824</v>
      </c>
      <c r="B9124" s="8" t="s">
        <v>50745</v>
      </c>
      <c r="C9124" s="8" t="s">
        <v>26825</v>
      </c>
      <c r="D9124" s="29" t="s">
        <v>26826</v>
      </c>
      <c r="E9124" s="11">
        <f t="shared" si="142"/>
        <v>1</v>
      </c>
      <c r="F9124" s="15" t="s">
        <v>55936</v>
      </c>
      <c r="G9124" s="15" t="s">
        <v>55959</v>
      </c>
      <c r="H9124" s="15" t="s">
        <v>55937</v>
      </c>
      <c r="I9124" s="8"/>
      <c r="J9124" s="8"/>
    </row>
    <row r="9125" spans="1:10">
      <c r="A9125" s="16" t="s">
        <v>26827</v>
      </c>
      <c r="B9125" s="8" t="s">
        <v>50746</v>
      </c>
      <c r="C9125" s="8" t="s">
        <v>26828</v>
      </c>
      <c r="D9125" s="17" t="s">
        <v>26829</v>
      </c>
      <c r="E9125" s="11">
        <f t="shared" si="142"/>
        <v>1</v>
      </c>
      <c r="F9125" s="18" t="s">
        <v>55936</v>
      </c>
      <c r="G9125" s="18" t="s">
        <v>23</v>
      </c>
      <c r="H9125" s="18" t="s">
        <v>55937</v>
      </c>
      <c r="I9125" s="8"/>
      <c r="J9125" s="8"/>
    </row>
    <row r="9126" spans="1:10">
      <c r="A9126" s="16" t="s">
        <v>26830</v>
      </c>
      <c r="B9126" s="8" t="s">
        <v>50747</v>
      </c>
      <c r="C9126" s="8" t="s">
        <v>5285</v>
      </c>
      <c r="D9126" s="17" t="s">
        <v>26831</v>
      </c>
      <c r="E9126" s="11">
        <f t="shared" si="142"/>
        <v>1</v>
      </c>
      <c r="F9126" s="18" t="s">
        <v>55936</v>
      </c>
      <c r="G9126" s="18" t="s">
        <v>23</v>
      </c>
      <c r="H9126" s="18" t="s">
        <v>55937</v>
      </c>
      <c r="I9126" s="8"/>
      <c r="J9126" s="8"/>
    </row>
    <row r="9127" spans="1:10" ht="216">
      <c r="A9127" s="16" t="s">
        <v>2185</v>
      </c>
      <c r="B9127" s="8" t="s">
        <v>50748</v>
      </c>
      <c r="C9127" s="8" t="s">
        <v>4809</v>
      </c>
      <c r="D9127" s="17" t="s">
        <v>26832</v>
      </c>
      <c r="E9127" s="11">
        <f t="shared" si="142"/>
        <v>1</v>
      </c>
      <c r="F9127" s="18" t="s">
        <v>55936</v>
      </c>
      <c r="G9127" s="18" t="s">
        <v>55954</v>
      </c>
      <c r="H9127" s="18" t="s">
        <v>55937</v>
      </c>
      <c r="I9127" s="8"/>
      <c r="J9127" s="8"/>
    </row>
    <row r="9128" spans="1:10" ht="36">
      <c r="A9128" s="16" t="s">
        <v>26833</v>
      </c>
      <c r="B9128" s="8" t="s">
        <v>50749</v>
      </c>
      <c r="C9128" s="8" t="s">
        <v>26834</v>
      </c>
      <c r="D9128" s="17" t="s">
        <v>26835</v>
      </c>
      <c r="E9128" s="11">
        <f t="shared" si="142"/>
        <v>1</v>
      </c>
      <c r="F9128" s="18" t="s">
        <v>55936</v>
      </c>
      <c r="G9128" s="18" t="s">
        <v>56012</v>
      </c>
      <c r="H9128" s="18" t="s">
        <v>55937</v>
      </c>
      <c r="I9128" s="8"/>
      <c r="J9128" s="8"/>
    </row>
    <row r="9129" spans="1:10" ht="48">
      <c r="A9129" s="16" t="s">
        <v>26836</v>
      </c>
      <c r="B9129" s="8" t="s">
        <v>50750</v>
      </c>
      <c r="C9129" s="8" t="s">
        <v>26837</v>
      </c>
      <c r="D9129" s="17" t="s">
        <v>26838</v>
      </c>
      <c r="E9129" s="11">
        <f t="shared" si="142"/>
        <v>1</v>
      </c>
      <c r="F9129" s="18" t="s">
        <v>55936</v>
      </c>
      <c r="G9129" s="18" t="s">
        <v>23</v>
      </c>
      <c r="H9129" s="18" t="s">
        <v>55937</v>
      </c>
      <c r="I9129" s="8"/>
      <c r="J9129" s="8"/>
    </row>
    <row r="9130" spans="1:10">
      <c r="A9130" s="33" t="s">
        <v>26839</v>
      </c>
      <c r="B9130" s="8" t="s">
        <v>50751</v>
      </c>
      <c r="C9130" s="8" t="s">
        <v>26840</v>
      </c>
      <c r="D9130" s="8" t="s">
        <v>26841</v>
      </c>
      <c r="E9130" s="11">
        <f t="shared" si="142"/>
        <v>1</v>
      </c>
      <c r="F9130" s="12" t="s">
        <v>55936</v>
      </c>
      <c r="G9130" s="12" t="s">
        <v>55947</v>
      </c>
      <c r="H9130" s="12" t="s">
        <v>55937</v>
      </c>
      <c r="I9130" s="8"/>
      <c r="J9130" s="8"/>
    </row>
    <row r="9131" spans="1:10" ht="24">
      <c r="A9131" s="35" t="s">
        <v>2186</v>
      </c>
      <c r="B9131" s="8" t="s">
        <v>50752</v>
      </c>
      <c r="C9131" s="8" t="s">
        <v>4810</v>
      </c>
      <c r="D9131" s="20" t="s">
        <v>26842</v>
      </c>
      <c r="E9131" s="11">
        <f t="shared" si="142"/>
        <v>1</v>
      </c>
      <c r="F9131" s="8" t="s">
        <v>55936</v>
      </c>
      <c r="G9131" s="8" t="s">
        <v>55975</v>
      </c>
      <c r="H9131" s="8" t="s">
        <v>55937</v>
      </c>
      <c r="I9131" s="8"/>
      <c r="J9131" s="8"/>
    </row>
    <row r="9132" spans="1:10" ht="36">
      <c r="A9132" s="16" t="s">
        <v>26844</v>
      </c>
      <c r="B9132" s="8" t="s">
        <v>50753</v>
      </c>
      <c r="C9132" s="8" t="s">
        <v>26845</v>
      </c>
      <c r="D9132" s="17" t="s">
        <v>26846</v>
      </c>
      <c r="E9132" s="11">
        <f t="shared" si="142"/>
        <v>1</v>
      </c>
      <c r="F9132" s="18" t="s">
        <v>55936</v>
      </c>
      <c r="G9132" s="18" t="s">
        <v>23</v>
      </c>
      <c r="H9132" s="18" t="s">
        <v>55937</v>
      </c>
      <c r="I9132" s="8"/>
      <c r="J9132" s="8"/>
    </row>
    <row r="9133" spans="1:10">
      <c r="A9133" s="16" t="s">
        <v>26847</v>
      </c>
      <c r="B9133" s="8" t="s">
        <v>50754</v>
      </c>
      <c r="C9133" s="8" t="s">
        <v>4813</v>
      </c>
      <c r="D9133" s="17" t="s">
        <v>26848</v>
      </c>
      <c r="E9133" s="11">
        <f t="shared" si="142"/>
        <v>1</v>
      </c>
      <c r="F9133" s="18" t="s">
        <v>55936</v>
      </c>
      <c r="G9133" s="18" t="s">
        <v>23</v>
      </c>
      <c r="H9133" s="18" t="s">
        <v>55937</v>
      </c>
      <c r="I9133" s="8"/>
      <c r="J9133" s="8"/>
    </row>
    <row r="9134" spans="1:10">
      <c r="A9134" s="16" t="s">
        <v>26849</v>
      </c>
      <c r="B9134" s="8" t="s">
        <v>50755</v>
      </c>
      <c r="C9134" s="8" t="s">
        <v>26850</v>
      </c>
      <c r="D9134" s="17" t="s">
        <v>26851</v>
      </c>
      <c r="E9134" s="11">
        <f t="shared" si="142"/>
        <v>1</v>
      </c>
      <c r="F9134" s="18" t="s">
        <v>55936</v>
      </c>
      <c r="G9134" s="18" t="s">
        <v>23</v>
      </c>
      <c r="H9134" s="18" t="s">
        <v>55937</v>
      </c>
      <c r="I9134" s="8"/>
      <c r="J9134" s="8"/>
    </row>
    <row r="9135" spans="1:10" ht="24">
      <c r="A9135" s="16" t="s">
        <v>26852</v>
      </c>
      <c r="B9135" s="8" t="s">
        <v>2178</v>
      </c>
      <c r="C9135" s="8" t="s">
        <v>2178</v>
      </c>
      <c r="D9135" s="17" t="s">
        <v>26853</v>
      </c>
      <c r="E9135" s="11">
        <f t="shared" si="142"/>
        <v>1</v>
      </c>
      <c r="F9135" s="18" t="s">
        <v>55936</v>
      </c>
      <c r="G9135" s="18" t="s">
        <v>23</v>
      </c>
      <c r="H9135" s="18" t="s">
        <v>55937</v>
      </c>
      <c r="I9135" s="8"/>
      <c r="J9135" s="8"/>
    </row>
    <row r="9136" spans="1:10">
      <c r="A9136" s="16" t="s">
        <v>2187</v>
      </c>
      <c r="B9136" s="8" t="s">
        <v>50756</v>
      </c>
      <c r="C9136" s="8" t="s">
        <v>4811</v>
      </c>
      <c r="D9136" s="17" t="s">
        <v>26854</v>
      </c>
      <c r="E9136" s="11">
        <f t="shared" si="142"/>
        <v>1</v>
      </c>
      <c r="F9136" s="18" t="s">
        <v>55936</v>
      </c>
      <c r="G9136" s="18" t="s">
        <v>23</v>
      </c>
      <c r="H9136" s="18" t="s">
        <v>55937</v>
      </c>
      <c r="I9136" s="8"/>
      <c r="J9136" s="8"/>
    </row>
    <row r="9137" spans="1:10" ht="24">
      <c r="A9137" s="24" t="s">
        <v>2188</v>
      </c>
      <c r="B9137" s="8" t="s">
        <v>1996</v>
      </c>
      <c r="C9137" s="8" t="s">
        <v>1996</v>
      </c>
      <c r="D9137" s="45" t="s">
        <v>55543</v>
      </c>
      <c r="E9137" s="11">
        <f t="shared" si="142"/>
        <v>2</v>
      </c>
      <c r="F9137" s="12" t="s">
        <v>38138</v>
      </c>
      <c r="G9137" s="12" t="s">
        <v>55946</v>
      </c>
      <c r="H9137" s="12" t="s">
        <v>55938</v>
      </c>
      <c r="I9137" s="8"/>
      <c r="J9137" s="8"/>
    </row>
    <row r="9138" spans="1:10">
      <c r="A9138" s="24" t="s">
        <v>26855</v>
      </c>
      <c r="B9138" s="8" t="s">
        <v>50757</v>
      </c>
      <c r="C9138" s="8" t="s">
        <v>26856</v>
      </c>
      <c r="D9138" s="45" t="s">
        <v>26857</v>
      </c>
      <c r="E9138" s="11">
        <f t="shared" si="142"/>
        <v>1</v>
      </c>
      <c r="F9138" s="12" t="s">
        <v>55936</v>
      </c>
      <c r="G9138" s="12" t="s">
        <v>23</v>
      </c>
      <c r="H9138" s="12" t="s">
        <v>55937</v>
      </c>
      <c r="I9138" s="8"/>
      <c r="J9138" s="8"/>
    </row>
    <row r="9139" spans="1:10">
      <c r="A9139" s="16" t="s">
        <v>2189</v>
      </c>
      <c r="B9139" s="8" t="s">
        <v>50758</v>
      </c>
      <c r="C9139" s="8" t="s">
        <v>4700</v>
      </c>
      <c r="D9139" s="17" t="s">
        <v>26858</v>
      </c>
      <c r="E9139" s="11">
        <f t="shared" si="142"/>
        <v>1</v>
      </c>
      <c r="F9139" s="18" t="s">
        <v>55936</v>
      </c>
      <c r="G9139" s="18" t="s">
        <v>23</v>
      </c>
      <c r="H9139" s="18" t="s">
        <v>55937</v>
      </c>
      <c r="I9139" s="8"/>
      <c r="J9139" s="8"/>
    </row>
    <row r="9140" spans="1:10">
      <c r="A9140" s="16" t="s">
        <v>26859</v>
      </c>
      <c r="B9140" s="8" t="s">
        <v>50759</v>
      </c>
      <c r="C9140" s="8" t="s">
        <v>26860</v>
      </c>
      <c r="D9140" s="17" t="s">
        <v>26861</v>
      </c>
      <c r="E9140" s="11">
        <f t="shared" si="142"/>
        <v>1</v>
      </c>
      <c r="F9140" s="18" t="s">
        <v>55936</v>
      </c>
      <c r="G9140" s="18" t="s">
        <v>56079</v>
      </c>
      <c r="H9140" s="18" t="s">
        <v>55937</v>
      </c>
      <c r="I9140" s="8"/>
      <c r="J9140" s="8"/>
    </row>
    <row r="9141" spans="1:10">
      <c r="A9141" s="16" t="s">
        <v>26862</v>
      </c>
      <c r="B9141" s="8" t="s">
        <v>50760</v>
      </c>
      <c r="C9141" s="8" t="s">
        <v>26716</v>
      </c>
      <c r="D9141" s="17" t="s">
        <v>26863</v>
      </c>
      <c r="E9141" s="11">
        <f t="shared" si="142"/>
        <v>1</v>
      </c>
      <c r="F9141" s="18" t="s">
        <v>55936</v>
      </c>
      <c r="G9141" s="18" t="s">
        <v>55948</v>
      </c>
      <c r="H9141" s="18" t="s">
        <v>55937</v>
      </c>
      <c r="I9141" s="8"/>
      <c r="J9141" s="8"/>
    </row>
    <row r="9142" spans="1:10" ht="60">
      <c r="A9142" s="16" t="s">
        <v>26864</v>
      </c>
      <c r="B9142" s="8" t="s">
        <v>50761</v>
      </c>
      <c r="C9142" s="8" t="s">
        <v>4805</v>
      </c>
      <c r="D9142" s="17" t="s">
        <v>26865</v>
      </c>
      <c r="E9142" s="11">
        <f t="shared" si="142"/>
        <v>1</v>
      </c>
      <c r="F9142" s="18" t="s">
        <v>55936</v>
      </c>
      <c r="G9142" s="18" t="s">
        <v>55963</v>
      </c>
      <c r="H9142" s="18" t="s">
        <v>55937</v>
      </c>
      <c r="I9142" s="8"/>
      <c r="J9142" s="8"/>
    </row>
    <row r="9143" spans="1:10" ht="48">
      <c r="A9143" s="24" t="s">
        <v>26866</v>
      </c>
      <c r="B9143" s="8" t="s">
        <v>50762</v>
      </c>
      <c r="C9143" s="8" t="s">
        <v>26867</v>
      </c>
      <c r="D9143" s="45" t="s">
        <v>26868</v>
      </c>
      <c r="E9143" s="11">
        <f t="shared" si="142"/>
        <v>1</v>
      </c>
      <c r="F9143" s="12" t="s">
        <v>55936</v>
      </c>
      <c r="G9143" s="12" t="s">
        <v>55963</v>
      </c>
      <c r="H9143" s="12" t="s">
        <v>55937</v>
      </c>
      <c r="I9143" s="8"/>
      <c r="J9143" s="8"/>
    </row>
    <row r="9144" spans="1:10" ht="156">
      <c r="A9144" s="16" t="s">
        <v>26869</v>
      </c>
      <c r="B9144" s="8" t="s">
        <v>50763</v>
      </c>
      <c r="C9144" s="8" t="s">
        <v>26870</v>
      </c>
      <c r="D9144" s="17" t="s">
        <v>26871</v>
      </c>
      <c r="E9144" s="11">
        <f t="shared" si="142"/>
        <v>1</v>
      </c>
      <c r="F9144" s="18" t="s">
        <v>55936</v>
      </c>
      <c r="G9144" s="18" t="s">
        <v>55948</v>
      </c>
      <c r="H9144" s="18" t="s">
        <v>55937</v>
      </c>
      <c r="I9144" s="8"/>
      <c r="J9144" s="8"/>
    </row>
    <row r="9145" spans="1:10" ht="24">
      <c r="A9145" s="16" t="s">
        <v>26872</v>
      </c>
      <c r="B9145" s="8" t="s">
        <v>50764</v>
      </c>
      <c r="C9145" s="8" t="s">
        <v>26873</v>
      </c>
      <c r="D9145" s="17" t="s">
        <v>26874</v>
      </c>
      <c r="E9145" s="11">
        <f t="shared" si="142"/>
        <v>1</v>
      </c>
      <c r="F9145" s="18" t="s">
        <v>55936</v>
      </c>
      <c r="G9145" s="18" t="s">
        <v>55940</v>
      </c>
      <c r="H9145" s="18" t="s">
        <v>55937</v>
      </c>
      <c r="I9145" s="8"/>
      <c r="J9145" s="8"/>
    </row>
    <row r="9146" spans="1:10">
      <c r="A9146" s="16" t="s">
        <v>2190</v>
      </c>
      <c r="B9146" s="8" t="s">
        <v>4812</v>
      </c>
      <c r="C9146" s="8" t="s">
        <v>4812</v>
      </c>
      <c r="D9146" s="17" t="s">
        <v>26875</v>
      </c>
      <c r="E9146" s="11">
        <f t="shared" si="142"/>
        <v>1</v>
      </c>
      <c r="F9146" s="18" t="s">
        <v>55936</v>
      </c>
      <c r="G9146" s="18" t="s">
        <v>23</v>
      </c>
      <c r="H9146" s="18" t="s">
        <v>55937</v>
      </c>
      <c r="I9146" s="8"/>
      <c r="J9146" s="8"/>
    </row>
    <row r="9147" spans="1:10" ht="24">
      <c r="A9147" s="16" t="s">
        <v>2191</v>
      </c>
      <c r="B9147" s="8" t="s">
        <v>50765</v>
      </c>
      <c r="C9147" s="8" t="s">
        <v>4813</v>
      </c>
      <c r="D9147" s="17" t="s">
        <v>26876</v>
      </c>
      <c r="E9147" s="11">
        <f t="shared" si="142"/>
        <v>1</v>
      </c>
      <c r="F9147" s="18" t="s">
        <v>55936</v>
      </c>
      <c r="G9147" s="18" t="s">
        <v>23</v>
      </c>
      <c r="H9147" s="18" t="s">
        <v>55937</v>
      </c>
      <c r="I9147" s="8"/>
      <c r="J9147" s="8"/>
    </row>
    <row r="9148" spans="1:10" ht="24">
      <c r="A9148" s="16" t="s">
        <v>38250</v>
      </c>
      <c r="B9148" s="8" t="s">
        <v>50766</v>
      </c>
      <c r="C9148" s="8" t="s">
        <v>4814</v>
      </c>
      <c r="D9148" s="17" t="s">
        <v>55544</v>
      </c>
      <c r="E9148" s="11">
        <f t="shared" si="142"/>
        <v>1</v>
      </c>
      <c r="F9148" s="18" t="s">
        <v>55936</v>
      </c>
      <c r="G9148" s="18" t="s">
        <v>23</v>
      </c>
      <c r="H9148" s="18" t="s">
        <v>55937</v>
      </c>
      <c r="I9148" s="8"/>
      <c r="J9148" s="8"/>
    </row>
    <row r="9149" spans="1:10" ht="36">
      <c r="A9149" s="59" t="s">
        <v>38251</v>
      </c>
      <c r="B9149" s="8" t="s">
        <v>50767</v>
      </c>
      <c r="C9149" s="8" t="s">
        <v>26721</v>
      </c>
      <c r="D9149" s="54" t="s">
        <v>55545</v>
      </c>
      <c r="E9149" s="11">
        <f t="shared" si="142"/>
        <v>1</v>
      </c>
      <c r="F9149" s="12" t="s">
        <v>55936</v>
      </c>
      <c r="G9149" s="12" t="s">
        <v>23</v>
      </c>
      <c r="H9149" s="12" t="s">
        <v>55937</v>
      </c>
      <c r="I9149" s="8"/>
      <c r="J9149" s="8"/>
    </row>
    <row r="9150" spans="1:10">
      <c r="A9150" s="19" t="s">
        <v>26877</v>
      </c>
      <c r="B9150" s="8" t="s">
        <v>50768</v>
      </c>
      <c r="C9150" s="8" t="s">
        <v>26878</v>
      </c>
      <c r="D9150" s="29" t="s">
        <v>26879</v>
      </c>
      <c r="E9150" s="11">
        <f t="shared" si="142"/>
        <v>1</v>
      </c>
      <c r="F9150" s="15" t="s">
        <v>55936</v>
      </c>
      <c r="G9150" s="15" t="s">
        <v>23</v>
      </c>
      <c r="H9150" s="15" t="s">
        <v>55937</v>
      </c>
      <c r="I9150" s="8"/>
      <c r="J9150" s="8"/>
    </row>
    <row r="9151" spans="1:10" ht="24">
      <c r="A9151" s="16" t="s">
        <v>2192</v>
      </c>
      <c r="B9151" s="8" t="s">
        <v>40902</v>
      </c>
      <c r="C9151" s="8" t="s">
        <v>40833</v>
      </c>
      <c r="D9151" s="17" t="s">
        <v>55546</v>
      </c>
      <c r="E9151" s="11">
        <f t="shared" si="142"/>
        <v>2</v>
      </c>
      <c r="F9151" s="18" t="s">
        <v>38138</v>
      </c>
      <c r="G9151" s="18" t="s">
        <v>55946</v>
      </c>
      <c r="H9151" s="18" t="s">
        <v>55938</v>
      </c>
      <c r="I9151" s="8"/>
      <c r="J9151" s="8"/>
    </row>
    <row r="9152" spans="1:10" ht="24">
      <c r="A9152" s="16" t="s">
        <v>2193</v>
      </c>
      <c r="B9152" s="8" t="s">
        <v>50769</v>
      </c>
      <c r="C9152" s="8" t="s">
        <v>4814</v>
      </c>
      <c r="D9152" s="17" t="s">
        <v>55547</v>
      </c>
      <c r="E9152" s="11">
        <f t="shared" si="142"/>
        <v>1</v>
      </c>
      <c r="F9152" s="18" t="s">
        <v>55936</v>
      </c>
      <c r="G9152" s="18" t="s">
        <v>23</v>
      </c>
      <c r="H9152" s="18" t="s">
        <v>55937</v>
      </c>
      <c r="I9152" s="8"/>
      <c r="J9152" s="8"/>
    </row>
    <row r="9153" spans="1:10">
      <c r="A9153" s="16" t="s">
        <v>26880</v>
      </c>
      <c r="B9153" s="8" t="s">
        <v>50770</v>
      </c>
      <c r="C9153" s="8" t="s">
        <v>26881</v>
      </c>
      <c r="D9153" s="17" t="s">
        <v>26882</v>
      </c>
      <c r="E9153" s="11">
        <f t="shared" si="142"/>
        <v>1</v>
      </c>
      <c r="F9153" s="18" t="s">
        <v>55936</v>
      </c>
      <c r="G9153" s="18" t="s">
        <v>23</v>
      </c>
      <c r="H9153" s="18" t="s">
        <v>55937</v>
      </c>
      <c r="I9153" s="8"/>
      <c r="J9153" s="8"/>
    </row>
    <row r="9154" spans="1:10" ht="60">
      <c r="A9154" s="16" t="s">
        <v>26883</v>
      </c>
      <c r="B9154" s="8" t="s">
        <v>50771</v>
      </c>
      <c r="C9154" s="8" t="s">
        <v>26884</v>
      </c>
      <c r="D9154" s="17" t="s">
        <v>26885</v>
      </c>
      <c r="E9154" s="11">
        <f t="shared" ref="E9154:E9217" si="143">COUNTIF(B:B,B9154)</f>
        <v>1</v>
      </c>
      <c r="F9154" s="18" t="s">
        <v>55936</v>
      </c>
      <c r="G9154" s="18" t="s">
        <v>56051</v>
      </c>
      <c r="H9154" s="18" t="s">
        <v>55937</v>
      </c>
      <c r="I9154" s="8"/>
      <c r="J9154" s="8"/>
    </row>
    <row r="9155" spans="1:10" ht="24">
      <c r="A9155" s="16" t="s">
        <v>26886</v>
      </c>
      <c r="B9155" s="8" t="s">
        <v>50772</v>
      </c>
      <c r="C9155" s="8" t="s">
        <v>26887</v>
      </c>
      <c r="D9155" s="17" t="s">
        <v>26888</v>
      </c>
      <c r="E9155" s="11">
        <f t="shared" si="143"/>
        <v>1</v>
      </c>
      <c r="F9155" s="18" t="s">
        <v>55936</v>
      </c>
      <c r="G9155" s="18" t="s">
        <v>23</v>
      </c>
      <c r="H9155" s="18" t="s">
        <v>55937</v>
      </c>
      <c r="I9155" s="8"/>
      <c r="J9155" s="8"/>
    </row>
    <row r="9156" spans="1:10">
      <c r="A9156" s="39" t="s">
        <v>26889</v>
      </c>
      <c r="B9156" s="8" t="s">
        <v>50773</v>
      </c>
      <c r="C9156" s="8" t="s">
        <v>26890</v>
      </c>
      <c r="D9156" s="54" t="s">
        <v>26891</v>
      </c>
      <c r="E9156" s="11">
        <f t="shared" si="143"/>
        <v>1</v>
      </c>
      <c r="F9156" s="12" t="s">
        <v>55936</v>
      </c>
      <c r="G9156" s="12" t="s">
        <v>23</v>
      </c>
      <c r="H9156" s="12" t="s">
        <v>55937</v>
      </c>
      <c r="I9156" s="8"/>
      <c r="J9156" s="8"/>
    </row>
    <row r="9157" spans="1:10" ht="36">
      <c r="A9157" s="24" t="s">
        <v>26892</v>
      </c>
      <c r="B9157" s="8" t="s">
        <v>50774</v>
      </c>
      <c r="C9157" s="8" t="s">
        <v>26893</v>
      </c>
      <c r="D9157" s="45" t="s">
        <v>26894</v>
      </c>
      <c r="E9157" s="11">
        <f t="shared" si="143"/>
        <v>1</v>
      </c>
      <c r="F9157" s="12" t="s">
        <v>55936</v>
      </c>
      <c r="G9157" s="12" t="s">
        <v>56013</v>
      </c>
      <c r="H9157" s="12" t="s">
        <v>55937</v>
      </c>
      <c r="I9157" s="8"/>
      <c r="J9157" s="8"/>
    </row>
    <row r="9158" spans="1:10" ht="24">
      <c r="A9158" s="39" t="s">
        <v>26895</v>
      </c>
      <c r="B9158" s="8" t="s">
        <v>50775</v>
      </c>
      <c r="C9158" s="8" t="s">
        <v>26896</v>
      </c>
      <c r="D9158" s="54" t="s">
        <v>26897</v>
      </c>
      <c r="E9158" s="11">
        <f t="shared" si="143"/>
        <v>1</v>
      </c>
      <c r="F9158" s="12" t="s">
        <v>55936</v>
      </c>
      <c r="G9158" s="12" t="s">
        <v>23</v>
      </c>
      <c r="H9158" s="12" t="s">
        <v>55937</v>
      </c>
      <c r="I9158" s="8"/>
      <c r="J9158" s="8"/>
    </row>
    <row r="9159" spans="1:10" ht="24">
      <c r="A9159" s="24" t="s">
        <v>26898</v>
      </c>
      <c r="B9159" s="8" t="s">
        <v>50776</v>
      </c>
      <c r="C9159" s="8" t="s">
        <v>26899</v>
      </c>
      <c r="D9159" s="45" t="s">
        <v>26900</v>
      </c>
      <c r="E9159" s="11">
        <f t="shared" si="143"/>
        <v>1</v>
      </c>
      <c r="F9159" s="12" t="s">
        <v>55936</v>
      </c>
      <c r="G9159" s="12" t="s">
        <v>23</v>
      </c>
      <c r="H9159" s="12" t="s">
        <v>55937</v>
      </c>
      <c r="I9159" s="8"/>
      <c r="J9159" s="8"/>
    </row>
    <row r="9160" spans="1:10">
      <c r="A9160" s="24" t="s">
        <v>26901</v>
      </c>
      <c r="B9160" s="8" t="s">
        <v>50777</v>
      </c>
      <c r="C9160" s="8" t="s">
        <v>26902</v>
      </c>
      <c r="D9160" s="45" t="s">
        <v>26903</v>
      </c>
      <c r="E9160" s="11">
        <f t="shared" si="143"/>
        <v>1</v>
      </c>
      <c r="F9160" s="12" t="s">
        <v>55936</v>
      </c>
      <c r="G9160" s="12" t="s">
        <v>56040</v>
      </c>
      <c r="H9160" s="12" t="s">
        <v>55937</v>
      </c>
      <c r="I9160" s="8"/>
      <c r="J9160" s="8"/>
    </row>
    <row r="9161" spans="1:10">
      <c r="A9161" s="24" t="s">
        <v>26904</v>
      </c>
      <c r="B9161" s="8" t="s">
        <v>26905</v>
      </c>
      <c r="C9161" s="8" t="s">
        <v>26905</v>
      </c>
      <c r="D9161" s="45" t="s">
        <v>26906</v>
      </c>
      <c r="E9161" s="11">
        <f t="shared" si="143"/>
        <v>1</v>
      </c>
      <c r="F9161" s="12" t="s">
        <v>55936</v>
      </c>
      <c r="G9161" s="12" t="s">
        <v>56040</v>
      </c>
      <c r="H9161" s="12" t="s">
        <v>55937</v>
      </c>
      <c r="I9161" s="8"/>
      <c r="J9161" s="8"/>
    </row>
    <row r="9162" spans="1:10">
      <c r="A9162" s="16" t="s">
        <v>26907</v>
      </c>
      <c r="B9162" s="8" t="s">
        <v>26908</v>
      </c>
      <c r="C9162" s="8" t="s">
        <v>26908</v>
      </c>
      <c r="D9162" s="17" t="s">
        <v>26909</v>
      </c>
      <c r="E9162" s="11">
        <f t="shared" si="143"/>
        <v>1</v>
      </c>
      <c r="F9162" s="18" t="s">
        <v>55936</v>
      </c>
      <c r="G9162" s="18" t="s">
        <v>56040</v>
      </c>
      <c r="H9162" s="18" t="s">
        <v>55937</v>
      </c>
      <c r="I9162" s="8"/>
      <c r="J9162" s="8"/>
    </row>
    <row r="9163" spans="1:10">
      <c r="A9163" s="16" t="s">
        <v>26910</v>
      </c>
      <c r="B9163" s="8" t="s">
        <v>26911</v>
      </c>
      <c r="C9163" s="8" t="s">
        <v>26911</v>
      </c>
      <c r="D9163" s="17" t="s">
        <v>26912</v>
      </c>
      <c r="E9163" s="11">
        <f t="shared" si="143"/>
        <v>1</v>
      </c>
      <c r="F9163" s="18" t="s">
        <v>55936</v>
      </c>
      <c r="G9163" s="18" t="s">
        <v>56040</v>
      </c>
      <c r="H9163" s="18" t="s">
        <v>55937</v>
      </c>
      <c r="I9163" s="8"/>
      <c r="J9163" s="8"/>
    </row>
    <row r="9164" spans="1:10">
      <c r="A9164" s="16" t="s">
        <v>26913</v>
      </c>
      <c r="B9164" s="8" t="s">
        <v>26914</v>
      </c>
      <c r="C9164" s="8" t="s">
        <v>26914</v>
      </c>
      <c r="D9164" s="17" t="s">
        <v>26915</v>
      </c>
      <c r="E9164" s="11">
        <f t="shared" si="143"/>
        <v>1</v>
      </c>
      <c r="F9164" s="18" t="s">
        <v>55936</v>
      </c>
      <c r="G9164" s="18" t="s">
        <v>56040</v>
      </c>
      <c r="H9164" s="18" t="s">
        <v>55937</v>
      </c>
      <c r="I9164" s="8"/>
      <c r="J9164" s="8"/>
    </row>
    <row r="9165" spans="1:10">
      <c r="A9165" s="16" t="s">
        <v>26916</v>
      </c>
      <c r="B9165" s="8" t="s">
        <v>26917</v>
      </c>
      <c r="C9165" s="8" t="s">
        <v>26917</v>
      </c>
      <c r="D9165" s="17" t="s">
        <v>26918</v>
      </c>
      <c r="E9165" s="11">
        <f t="shared" si="143"/>
        <v>1</v>
      </c>
      <c r="F9165" s="18" t="s">
        <v>55936</v>
      </c>
      <c r="G9165" s="18" t="s">
        <v>56040</v>
      </c>
      <c r="H9165" s="18" t="s">
        <v>55937</v>
      </c>
      <c r="I9165" s="8"/>
      <c r="J9165" s="8"/>
    </row>
    <row r="9166" spans="1:10">
      <c r="A9166" s="16" t="s">
        <v>26919</v>
      </c>
      <c r="B9166" s="8" t="s">
        <v>26920</v>
      </c>
      <c r="C9166" s="8" t="s">
        <v>26920</v>
      </c>
      <c r="D9166" s="17" t="s">
        <v>26921</v>
      </c>
      <c r="E9166" s="11">
        <f t="shared" si="143"/>
        <v>1</v>
      </c>
      <c r="F9166" s="18" t="s">
        <v>55936</v>
      </c>
      <c r="G9166" s="18" t="s">
        <v>56040</v>
      </c>
      <c r="H9166" s="18" t="s">
        <v>55937</v>
      </c>
      <c r="I9166" s="8"/>
      <c r="J9166" s="8"/>
    </row>
    <row r="9167" spans="1:10">
      <c r="A9167" s="16" t="s">
        <v>26922</v>
      </c>
      <c r="B9167" s="8" t="s">
        <v>26923</v>
      </c>
      <c r="C9167" s="8" t="s">
        <v>26923</v>
      </c>
      <c r="D9167" s="17" t="s">
        <v>26924</v>
      </c>
      <c r="E9167" s="11">
        <f t="shared" si="143"/>
        <v>1</v>
      </c>
      <c r="F9167" s="18" t="s">
        <v>55936</v>
      </c>
      <c r="G9167" s="18" t="s">
        <v>56040</v>
      </c>
      <c r="H9167" s="18" t="s">
        <v>55937</v>
      </c>
      <c r="I9167" s="8"/>
      <c r="J9167" s="8"/>
    </row>
    <row r="9168" spans="1:10">
      <c r="A9168" s="26" t="s">
        <v>26925</v>
      </c>
      <c r="B9168" s="8" t="s">
        <v>26926</v>
      </c>
      <c r="C9168" s="8" t="s">
        <v>26926</v>
      </c>
      <c r="D9168" s="21" t="s">
        <v>26927</v>
      </c>
      <c r="E9168" s="11">
        <f t="shared" si="143"/>
        <v>1</v>
      </c>
      <c r="F9168" s="12" t="s">
        <v>55936</v>
      </c>
      <c r="G9168" s="12" t="s">
        <v>56040</v>
      </c>
      <c r="H9168" s="12" t="s">
        <v>55937</v>
      </c>
      <c r="I9168" s="8"/>
      <c r="J9168" s="8"/>
    </row>
    <row r="9169" spans="1:10">
      <c r="A9169" s="16" t="s">
        <v>26928</v>
      </c>
      <c r="B9169" s="8" t="s">
        <v>26929</v>
      </c>
      <c r="C9169" s="8" t="s">
        <v>26929</v>
      </c>
      <c r="D9169" s="17" t="s">
        <v>26930</v>
      </c>
      <c r="E9169" s="11">
        <f t="shared" si="143"/>
        <v>1</v>
      </c>
      <c r="F9169" s="18" t="s">
        <v>55936</v>
      </c>
      <c r="G9169" s="18" t="s">
        <v>56040</v>
      </c>
      <c r="H9169" s="18" t="s">
        <v>55937</v>
      </c>
      <c r="I9169" s="8"/>
      <c r="J9169" s="8"/>
    </row>
    <row r="9170" spans="1:10">
      <c r="A9170" s="24" t="s">
        <v>26931</v>
      </c>
      <c r="B9170" s="8" t="s">
        <v>26932</v>
      </c>
      <c r="C9170" s="8" t="s">
        <v>26932</v>
      </c>
      <c r="D9170" s="45" t="s">
        <v>26933</v>
      </c>
      <c r="E9170" s="11">
        <f t="shared" si="143"/>
        <v>1</v>
      </c>
      <c r="F9170" s="12" t="s">
        <v>55936</v>
      </c>
      <c r="G9170" s="12" t="s">
        <v>56040</v>
      </c>
      <c r="H9170" s="12" t="s">
        <v>55937</v>
      </c>
      <c r="I9170" s="8"/>
      <c r="J9170" s="8"/>
    </row>
    <row r="9171" spans="1:10">
      <c r="A9171" s="39" t="s">
        <v>26934</v>
      </c>
      <c r="B9171" s="8" t="s">
        <v>50778</v>
      </c>
      <c r="C9171" s="8" t="s">
        <v>26935</v>
      </c>
      <c r="D9171" s="45" t="s">
        <v>26936</v>
      </c>
      <c r="E9171" s="11">
        <f t="shared" si="143"/>
        <v>1</v>
      </c>
      <c r="F9171" s="12" t="s">
        <v>55936</v>
      </c>
      <c r="G9171" s="12" t="s">
        <v>23</v>
      </c>
      <c r="H9171" s="12" t="s">
        <v>55937</v>
      </c>
      <c r="I9171" s="8"/>
      <c r="J9171" s="8"/>
    </row>
    <row r="9172" spans="1:10" ht="84">
      <c r="A9172" s="16" t="s">
        <v>26937</v>
      </c>
      <c r="B9172" s="8" t="s">
        <v>50779</v>
      </c>
      <c r="C9172" s="8" t="s">
        <v>26938</v>
      </c>
      <c r="D9172" s="17" t="s">
        <v>26939</v>
      </c>
      <c r="E9172" s="11">
        <f t="shared" si="143"/>
        <v>1</v>
      </c>
      <c r="F9172" s="18" t="s">
        <v>55936</v>
      </c>
      <c r="G9172" s="18" t="s">
        <v>55978</v>
      </c>
      <c r="H9172" s="18" t="s">
        <v>55937</v>
      </c>
      <c r="I9172" s="8"/>
      <c r="J9172" s="8"/>
    </row>
    <row r="9173" spans="1:10">
      <c r="A9173" s="16" t="s">
        <v>26940</v>
      </c>
      <c r="B9173" s="8" t="s">
        <v>50780</v>
      </c>
      <c r="C9173" s="8" t="s">
        <v>26941</v>
      </c>
      <c r="D9173" s="17" t="s">
        <v>26942</v>
      </c>
      <c r="E9173" s="11">
        <f t="shared" si="143"/>
        <v>1</v>
      </c>
      <c r="F9173" s="18" t="s">
        <v>55936</v>
      </c>
      <c r="G9173" s="18" t="s">
        <v>23</v>
      </c>
      <c r="H9173" s="18" t="s">
        <v>55937</v>
      </c>
      <c r="I9173" s="8"/>
      <c r="J9173" s="8"/>
    </row>
    <row r="9174" spans="1:10">
      <c r="A9174" s="16" t="s">
        <v>26943</v>
      </c>
      <c r="B9174" s="8" t="s">
        <v>50781</v>
      </c>
      <c r="C9174" s="8" t="s">
        <v>40834</v>
      </c>
      <c r="D9174" s="17" t="s">
        <v>55548</v>
      </c>
      <c r="E9174" s="11">
        <f t="shared" si="143"/>
        <v>1</v>
      </c>
      <c r="F9174" s="18" t="s">
        <v>55936</v>
      </c>
      <c r="G9174" s="18" t="s">
        <v>55956</v>
      </c>
      <c r="H9174" s="18" t="s">
        <v>55937</v>
      </c>
      <c r="I9174" s="8"/>
      <c r="J9174" s="8"/>
    </row>
    <row r="9175" spans="1:10">
      <c r="A9175" s="16" t="s">
        <v>38252</v>
      </c>
      <c r="B9175" s="8" t="s">
        <v>40835</v>
      </c>
      <c r="C9175" s="8" t="s">
        <v>40835</v>
      </c>
      <c r="D9175" s="17" t="s">
        <v>55549</v>
      </c>
      <c r="E9175" s="11">
        <f t="shared" si="143"/>
        <v>1</v>
      </c>
      <c r="F9175" s="18" t="s">
        <v>38138</v>
      </c>
      <c r="G9175" s="18" t="s">
        <v>55946</v>
      </c>
      <c r="H9175" s="18" t="s">
        <v>55938</v>
      </c>
      <c r="I9175" s="8"/>
      <c r="J9175" s="8"/>
    </row>
    <row r="9176" spans="1:10" ht="36">
      <c r="A9176" s="16" t="s">
        <v>26944</v>
      </c>
      <c r="B9176" s="8" t="s">
        <v>50782</v>
      </c>
      <c r="C9176" s="8" t="s">
        <v>26945</v>
      </c>
      <c r="D9176" s="17" t="s">
        <v>26946</v>
      </c>
      <c r="E9176" s="11">
        <f t="shared" si="143"/>
        <v>1</v>
      </c>
      <c r="F9176" s="18" t="s">
        <v>55936</v>
      </c>
      <c r="G9176" s="18" t="s">
        <v>55965</v>
      </c>
      <c r="H9176" s="18" t="s">
        <v>55937</v>
      </c>
      <c r="I9176" s="8"/>
      <c r="J9176" s="8"/>
    </row>
    <row r="9177" spans="1:10" ht="24">
      <c r="A9177" s="19" t="s">
        <v>26947</v>
      </c>
      <c r="B9177" s="8" t="s">
        <v>50783</v>
      </c>
      <c r="C9177" s="8" t="s">
        <v>26948</v>
      </c>
      <c r="D9177" s="29" t="s">
        <v>26949</v>
      </c>
      <c r="E9177" s="11">
        <f t="shared" si="143"/>
        <v>1</v>
      </c>
      <c r="F9177" s="15" t="s">
        <v>55936</v>
      </c>
      <c r="G9177" s="15" t="s">
        <v>56126</v>
      </c>
      <c r="H9177" s="15" t="s">
        <v>55937</v>
      </c>
      <c r="I9177" s="8"/>
      <c r="J9177" s="8"/>
    </row>
    <row r="9178" spans="1:10" ht="36">
      <c r="A9178" s="16" t="s">
        <v>26950</v>
      </c>
      <c r="B9178" s="8" t="s">
        <v>50784</v>
      </c>
      <c r="C9178" s="8" t="s">
        <v>26951</v>
      </c>
      <c r="D9178" s="17" t="s">
        <v>26952</v>
      </c>
      <c r="E9178" s="11">
        <f t="shared" si="143"/>
        <v>1</v>
      </c>
      <c r="F9178" s="18" t="s">
        <v>55936</v>
      </c>
      <c r="G9178" s="18" t="s">
        <v>56208</v>
      </c>
      <c r="H9178" s="18" t="s">
        <v>55937</v>
      </c>
      <c r="I9178" s="8"/>
      <c r="J9178" s="8"/>
    </row>
    <row r="9179" spans="1:10" ht="36">
      <c r="A9179" s="16" t="s">
        <v>26953</v>
      </c>
      <c r="B9179" s="8" t="s">
        <v>50785</v>
      </c>
      <c r="C9179" s="8" t="s">
        <v>26954</v>
      </c>
      <c r="D9179" s="17" t="s">
        <v>26955</v>
      </c>
      <c r="E9179" s="11">
        <f t="shared" si="143"/>
        <v>1</v>
      </c>
      <c r="F9179" s="18" t="s">
        <v>55936</v>
      </c>
      <c r="G9179" s="18" t="s">
        <v>56208</v>
      </c>
      <c r="H9179" s="18" t="s">
        <v>55937</v>
      </c>
      <c r="I9179" s="8"/>
      <c r="J9179" s="8"/>
    </row>
    <row r="9180" spans="1:10" ht="24">
      <c r="A9180" s="16" t="s">
        <v>26956</v>
      </c>
      <c r="B9180" s="8" t="s">
        <v>50786</v>
      </c>
      <c r="C9180" s="8" t="s">
        <v>26957</v>
      </c>
      <c r="D9180" s="17" t="s">
        <v>26958</v>
      </c>
      <c r="E9180" s="11">
        <f t="shared" si="143"/>
        <v>1</v>
      </c>
      <c r="F9180" s="18" t="s">
        <v>55936</v>
      </c>
      <c r="G9180" s="18" t="s">
        <v>56032</v>
      </c>
      <c r="H9180" s="18" t="s">
        <v>55937</v>
      </c>
      <c r="I9180" s="8"/>
      <c r="J9180" s="8"/>
    </row>
    <row r="9181" spans="1:10" ht="132">
      <c r="A9181" s="16" t="s">
        <v>26959</v>
      </c>
      <c r="B9181" s="8" t="s">
        <v>50787</v>
      </c>
      <c r="C9181" s="8" t="s">
        <v>26960</v>
      </c>
      <c r="D9181" s="17" t="s">
        <v>26961</v>
      </c>
      <c r="E9181" s="11">
        <f t="shared" si="143"/>
        <v>1</v>
      </c>
      <c r="F9181" s="18" t="s">
        <v>55936</v>
      </c>
      <c r="G9181" s="18" t="s">
        <v>55965</v>
      </c>
      <c r="H9181" s="18" t="s">
        <v>55937</v>
      </c>
      <c r="I9181" s="8"/>
      <c r="J9181" s="8"/>
    </row>
    <row r="9182" spans="1:10" ht="60">
      <c r="A9182" s="16" t="s">
        <v>26962</v>
      </c>
      <c r="B9182" s="8" t="s">
        <v>50788</v>
      </c>
      <c r="C9182" s="8" t="s">
        <v>26963</v>
      </c>
      <c r="D9182" s="17" t="s">
        <v>26964</v>
      </c>
      <c r="E9182" s="11">
        <f t="shared" si="143"/>
        <v>1</v>
      </c>
      <c r="F9182" s="18" t="s">
        <v>55936</v>
      </c>
      <c r="G9182" s="18" t="s">
        <v>55965</v>
      </c>
      <c r="H9182" s="18" t="s">
        <v>55937</v>
      </c>
      <c r="I9182" s="8"/>
      <c r="J9182" s="8"/>
    </row>
    <row r="9183" spans="1:10" ht="48">
      <c r="A9183" s="16" t="s">
        <v>26965</v>
      </c>
      <c r="B9183" s="8" t="s">
        <v>50789</v>
      </c>
      <c r="C9183" s="8" t="s">
        <v>26966</v>
      </c>
      <c r="D9183" s="17" t="s">
        <v>26967</v>
      </c>
      <c r="E9183" s="11">
        <f t="shared" si="143"/>
        <v>1</v>
      </c>
      <c r="F9183" s="18" t="s">
        <v>55936</v>
      </c>
      <c r="G9183" s="18" t="s">
        <v>55965</v>
      </c>
      <c r="H9183" s="18" t="s">
        <v>55937</v>
      </c>
      <c r="I9183" s="8"/>
      <c r="J9183" s="8"/>
    </row>
    <row r="9184" spans="1:10" ht="72">
      <c r="A9184" s="16" t="s">
        <v>26968</v>
      </c>
      <c r="B9184" s="8" t="s">
        <v>50790</v>
      </c>
      <c r="C9184" s="8" t="s">
        <v>26969</v>
      </c>
      <c r="D9184" s="17" t="s">
        <v>26970</v>
      </c>
      <c r="E9184" s="11">
        <f t="shared" si="143"/>
        <v>1</v>
      </c>
      <c r="F9184" s="18" t="s">
        <v>55936</v>
      </c>
      <c r="G9184" s="18" t="s">
        <v>55965</v>
      </c>
      <c r="H9184" s="18" t="s">
        <v>55937</v>
      </c>
      <c r="I9184" s="8"/>
      <c r="J9184" s="8"/>
    </row>
    <row r="9185" spans="1:10" ht="36">
      <c r="A9185" s="16" t="s">
        <v>26971</v>
      </c>
      <c r="B9185" s="8" t="s">
        <v>50791</v>
      </c>
      <c r="C9185" s="8" t="s">
        <v>26972</v>
      </c>
      <c r="D9185" s="17" t="s">
        <v>26973</v>
      </c>
      <c r="E9185" s="11">
        <f t="shared" si="143"/>
        <v>1</v>
      </c>
      <c r="F9185" s="18" t="s">
        <v>55936</v>
      </c>
      <c r="G9185" s="18" t="s">
        <v>55965</v>
      </c>
      <c r="H9185" s="18" t="s">
        <v>55937</v>
      </c>
      <c r="I9185" s="8"/>
      <c r="J9185" s="8"/>
    </row>
    <row r="9186" spans="1:10" ht="36">
      <c r="A9186" s="16" t="s">
        <v>26974</v>
      </c>
      <c r="B9186" s="8" t="s">
        <v>50792</v>
      </c>
      <c r="C9186" s="8" t="s">
        <v>26975</v>
      </c>
      <c r="D9186" s="17" t="s">
        <v>26976</v>
      </c>
      <c r="E9186" s="11">
        <f t="shared" si="143"/>
        <v>1</v>
      </c>
      <c r="F9186" s="18" t="s">
        <v>55936</v>
      </c>
      <c r="G9186" s="18" t="s">
        <v>23</v>
      </c>
      <c r="H9186" s="18" t="s">
        <v>55937</v>
      </c>
      <c r="I9186" s="8"/>
      <c r="J9186" s="8"/>
    </row>
    <row r="9187" spans="1:10" ht="48">
      <c r="A9187" s="16" t="s">
        <v>26977</v>
      </c>
      <c r="B9187" s="8" t="s">
        <v>50793</v>
      </c>
      <c r="C9187" s="8" t="s">
        <v>26978</v>
      </c>
      <c r="D9187" s="17" t="s">
        <v>26979</v>
      </c>
      <c r="E9187" s="11">
        <f t="shared" si="143"/>
        <v>1</v>
      </c>
      <c r="F9187" s="18" t="s">
        <v>55936</v>
      </c>
      <c r="G9187" s="18" t="s">
        <v>23</v>
      </c>
      <c r="H9187" s="18" t="s">
        <v>55937</v>
      </c>
      <c r="I9187" s="8"/>
      <c r="J9187" s="8"/>
    </row>
    <row r="9188" spans="1:10" ht="24">
      <c r="A9188" s="16" t="s">
        <v>2194</v>
      </c>
      <c r="B9188" s="8" t="s">
        <v>50794</v>
      </c>
      <c r="C9188" s="8" t="s">
        <v>4815</v>
      </c>
      <c r="D9188" s="17" t="s">
        <v>26980</v>
      </c>
      <c r="E9188" s="11">
        <f t="shared" si="143"/>
        <v>1</v>
      </c>
      <c r="F9188" s="18" t="s">
        <v>55936</v>
      </c>
      <c r="G9188" s="18" t="s">
        <v>23</v>
      </c>
      <c r="H9188" s="18" t="s">
        <v>55937</v>
      </c>
      <c r="I9188" s="8"/>
      <c r="J9188" s="8"/>
    </row>
    <row r="9189" spans="1:10">
      <c r="A9189" s="16" t="s">
        <v>26981</v>
      </c>
      <c r="B9189" s="8" t="s">
        <v>50795</v>
      </c>
      <c r="C9189" s="8" t="s">
        <v>3766</v>
      </c>
      <c r="D9189" s="17" t="s">
        <v>26982</v>
      </c>
      <c r="E9189" s="11">
        <f t="shared" si="143"/>
        <v>1</v>
      </c>
      <c r="F9189" s="18" t="s">
        <v>55936</v>
      </c>
      <c r="G9189" s="18" t="s">
        <v>23</v>
      </c>
      <c r="H9189" s="18" t="s">
        <v>55937</v>
      </c>
      <c r="I9189" s="8"/>
      <c r="J9189" s="8"/>
    </row>
    <row r="9190" spans="1:10" ht="36">
      <c r="A9190" s="16" t="s">
        <v>2195</v>
      </c>
      <c r="B9190" s="8" t="s">
        <v>4816</v>
      </c>
      <c r="C9190" s="8" t="s">
        <v>4816</v>
      </c>
      <c r="D9190" s="17" t="s">
        <v>3402</v>
      </c>
      <c r="E9190" s="11">
        <f t="shared" si="143"/>
        <v>1</v>
      </c>
      <c r="F9190" s="18" t="s">
        <v>55936</v>
      </c>
      <c r="G9190" s="18" t="s">
        <v>56021</v>
      </c>
      <c r="H9190" s="18" t="s">
        <v>55937</v>
      </c>
      <c r="I9190" s="8"/>
      <c r="J9190" s="8"/>
    </row>
    <row r="9191" spans="1:10">
      <c r="A9191" s="16" t="s">
        <v>26983</v>
      </c>
      <c r="B9191" s="8" t="s">
        <v>50796</v>
      </c>
      <c r="C9191" s="8" t="s">
        <v>26984</v>
      </c>
      <c r="D9191" s="17" t="s">
        <v>26985</v>
      </c>
      <c r="E9191" s="11">
        <f t="shared" si="143"/>
        <v>1</v>
      </c>
      <c r="F9191" s="18" t="s">
        <v>55936</v>
      </c>
      <c r="G9191" s="18" t="s">
        <v>23</v>
      </c>
      <c r="H9191" s="18" t="s">
        <v>55937</v>
      </c>
      <c r="I9191" s="8"/>
      <c r="J9191" s="8"/>
    </row>
    <row r="9192" spans="1:10" ht="24">
      <c r="A9192" s="19" t="s">
        <v>26986</v>
      </c>
      <c r="B9192" s="8" t="s">
        <v>50797</v>
      </c>
      <c r="C9192" s="8" t="s">
        <v>26987</v>
      </c>
      <c r="D9192" s="29" t="s">
        <v>26988</v>
      </c>
      <c r="E9192" s="11">
        <f t="shared" si="143"/>
        <v>1</v>
      </c>
      <c r="F9192" s="15" t="s">
        <v>55936</v>
      </c>
      <c r="G9192" s="15" t="s">
        <v>23</v>
      </c>
      <c r="H9192" s="15" t="s">
        <v>55937</v>
      </c>
      <c r="I9192" s="8"/>
      <c r="J9192" s="8"/>
    </row>
    <row r="9193" spans="1:10" ht="36">
      <c r="A9193" s="16" t="s">
        <v>26989</v>
      </c>
      <c r="B9193" s="8" t="s">
        <v>50798</v>
      </c>
      <c r="C9193" s="8" t="s">
        <v>26990</v>
      </c>
      <c r="D9193" s="17" t="s">
        <v>26991</v>
      </c>
      <c r="E9193" s="11">
        <f t="shared" si="143"/>
        <v>1</v>
      </c>
      <c r="F9193" s="18" t="s">
        <v>55936</v>
      </c>
      <c r="G9193" s="18" t="s">
        <v>23</v>
      </c>
      <c r="H9193" s="18" t="s">
        <v>55937</v>
      </c>
      <c r="I9193" s="8"/>
      <c r="J9193" s="8"/>
    </row>
    <row r="9194" spans="1:10">
      <c r="A9194" s="23" t="s">
        <v>26992</v>
      </c>
      <c r="B9194" s="8" t="s">
        <v>50799</v>
      </c>
      <c r="C9194" s="8" t="s">
        <v>3619</v>
      </c>
      <c r="D9194" s="22" t="s">
        <v>26993</v>
      </c>
      <c r="E9194" s="11">
        <f t="shared" si="143"/>
        <v>1</v>
      </c>
      <c r="F9194" s="8" t="s">
        <v>55936</v>
      </c>
      <c r="G9194" s="8" t="s">
        <v>23</v>
      </c>
      <c r="H9194" s="8" t="s">
        <v>55937</v>
      </c>
      <c r="I9194" s="8"/>
      <c r="J9194" s="8"/>
    </row>
    <row r="9195" spans="1:10" ht="24">
      <c r="A9195" s="16" t="s">
        <v>26994</v>
      </c>
      <c r="B9195" s="8" t="s">
        <v>50800</v>
      </c>
      <c r="C9195" s="8" t="s">
        <v>26995</v>
      </c>
      <c r="D9195" s="17" t="s">
        <v>26996</v>
      </c>
      <c r="E9195" s="11">
        <f t="shared" si="143"/>
        <v>1</v>
      </c>
      <c r="F9195" s="18" t="s">
        <v>55936</v>
      </c>
      <c r="G9195" s="18" t="s">
        <v>23</v>
      </c>
      <c r="H9195" s="18" t="s">
        <v>55937</v>
      </c>
      <c r="I9195" s="8"/>
      <c r="J9195" s="8"/>
    </row>
    <row r="9196" spans="1:10" ht="24">
      <c r="A9196" s="44" t="s">
        <v>26997</v>
      </c>
      <c r="B9196" s="8" t="s">
        <v>50801</v>
      </c>
      <c r="C9196" s="8" t="s">
        <v>26998</v>
      </c>
      <c r="D9196" s="20" t="s">
        <v>26999</v>
      </c>
      <c r="E9196" s="11">
        <f t="shared" si="143"/>
        <v>1</v>
      </c>
      <c r="F9196" s="8" t="s">
        <v>55936</v>
      </c>
      <c r="G9196" s="8" t="s">
        <v>23</v>
      </c>
      <c r="H9196" s="8" t="s">
        <v>55937</v>
      </c>
      <c r="I9196" s="8"/>
      <c r="J9196" s="8"/>
    </row>
    <row r="9197" spans="1:10">
      <c r="A9197" s="16" t="s">
        <v>2196</v>
      </c>
      <c r="B9197" s="8" t="s">
        <v>40836</v>
      </c>
      <c r="C9197" s="8" t="s">
        <v>622</v>
      </c>
      <c r="D9197" s="17" t="s">
        <v>55550</v>
      </c>
      <c r="E9197" s="11">
        <f t="shared" si="143"/>
        <v>1</v>
      </c>
      <c r="F9197" s="18" t="s">
        <v>55936</v>
      </c>
      <c r="G9197" s="18" t="s">
        <v>23</v>
      </c>
      <c r="H9197" s="18" t="s">
        <v>55937</v>
      </c>
      <c r="I9197" s="8"/>
      <c r="J9197" s="8"/>
    </row>
    <row r="9198" spans="1:10" ht="192">
      <c r="A9198" s="16" t="s">
        <v>27000</v>
      </c>
      <c r="B9198" s="8" t="s">
        <v>50802</v>
      </c>
      <c r="C9198" s="8" t="s">
        <v>27001</v>
      </c>
      <c r="D9198" s="17" t="s">
        <v>27002</v>
      </c>
      <c r="E9198" s="11">
        <f t="shared" si="143"/>
        <v>1</v>
      </c>
      <c r="F9198" s="18" t="s">
        <v>55936</v>
      </c>
      <c r="G9198" s="18" t="s">
        <v>23</v>
      </c>
      <c r="H9198" s="18" t="s">
        <v>55937</v>
      </c>
      <c r="I9198" s="8"/>
      <c r="J9198" s="8"/>
    </row>
    <row r="9199" spans="1:10">
      <c r="A9199" s="24" t="s">
        <v>27003</v>
      </c>
      <c r="B9199" s="8" t="s">
        <v>50803</v>
      </c>
      <c r="C9199" s="8" t="s">
        <v>27004</v>
      </c>
      <c r="D9199" s="75" t="s">
        <v>27005</v>
      </c>
      <c r="E9199" s="11">
        <f t="shared" si="143"/>
        <v>1</v>
      </c>
      <c r="F9199" s="12" t="s">
        <v>55936</v>
      </c>
      <c r="G9199" s="12" t="s">
        <v>23</v>
      </c>
      <c r="H9199" s="12" t="s">
        <v>55937</v>
      </c>
      <c r="I9199" s="8"/>
      <c r="J9199" s="8"/>
    </row>
    <row r="9200" spans="1:10">
      <c r="A9200" s="55" t="s">
        <v>27006</v>
      </c>
      <c r="B9200" s="8" t="s">
        <v>50804</v>
      </c>
      <c r="C9200" s="8" t="s">
        <v>905</v>
      </c>
      <c r="D9200" s="20" t="s">
        <v>27007</v>
      </c>
      <c r="E9200" s="11">
        <f t="shared" si="143"/>
        <v>1</v>
      </c>
      <c r="F9200" s="8" t="s">
        <v>55936</v>
      </c>
      <c r="G9200" s="8" t="s">
        <v>23</v>
      </c>
      <c r="H9200" s="8" t="s">
        <v>55937</v>
      </c>
      <c r="I9200" s="8"/>
      <c r="J9200" s="8"/>
    </row>
    <row r="9201" spans="1:10">
      <c r="A9201" s="16" t="s">
        <v>27008</v>
      </c>
      <c r="B9201" s="8" t="s">
        <v>50805</v>
      </c>
      <c r="C9201" s="8" t="s">
        <v>27009</v>
      </c>
      <c r="D9201" s="17" t="s">
        <v>27010</v>
      </c>
      <c r="E9201" s="11">
        <f t="shared" si="143"/>
        <v>1</v>
      </c>
      <c r="F9201" s="18" t="s">
        <v>55936</v>
      </c>
      <c r="G9201" s="18" t="s">
        <v>23</v>
      </c>
      <c r="H9201" s="18" t="s">
        <v>55937</v>
      </c>
      <c r="I9201" s="8"/>
      <c r="J9201" s="8"/>
    </row>
    <row r="9202" spans="1:10">
      <c r="A9202" s="16" t="s">
        <v>27011</v>
      </c>
      <c r="B9202" s="8" t="s">
        <v>50806</v>
      </c>
      <c r="C9202" s="8" t="s">
        <v>27012</v>
      </c>
      <c r="D9202" s="17" t="s">
        <v>27013</v>
      </c>
      <c r="E9202" s="11">
        <f t="shared" si="143"/>
        <v>1</v>
      </c>
      <c r="F9202" s="18" t="s">
        <v>55936</v>
      </c>
      <c r="G9202" s="18" t="s">
        <v>23</v>
      </c>
      <c r="H9202" s="18" t="s">
        <v>55937</v>
      </c>
      <c r="I9202" s="8"/>
      <c r="J9202" s="8"/>
    </row>
    <row r="9203" spans="1:10">
      <c r="A9203" s="55" t="s">
        <v>27014</v>
      </c>
      <c r="B9203" s="8" t="s">
        <v>50807</v>
      </c>
      <c r="C9203" s="8" t="s">
        <v>27015</v>
      </c>
      <c r="D9203" s="20" t="s">
        <v>27016</v>
      </c>
      <c r="E9203" s="11">
        <f t="shared" si="143"/>
        <v>1</v>
      </c>
      <c r="F9203" s="8" t="s">
        <v>55936</v>
      </c>
      <c r="G9203" s="8" t="s">
        <v>23</v>
      </c>
      <c r="H9203" s="8" t="s">
        <v>55937</v>
      </c>
      <c r="I9203" s="8"/>
      <c r="J9203" s="8"/>
    </row>
    <row r="9204" spans="1:10">
      <c r="A9204" s="16" t="s">
        <v>2197</v>
      </c>
      <c r="B9204" s="8" t="s">
        <v>50808</v>
      </c>
      <c r="C9204" s="8" t="s">
        <v>4075</v>
      </c>
      <c r="D9204" s="17" t="s">
        <v>27017</v>
      </c>
      <c r="E9204" s="11">
        <f t="shared" si="143"/>
        <v>1</v>
      </c>
      <c r="F9204" s="86" t="s">
        <v>55936</v>
      </c>
      <c r="G9204" s="86" t="s">
        <v>23</v>
      </c>
      <c r="H9204" s="86" t="s">
        <v>55937</v>
      </c>
      <c r="I9204" s="8"/>
      <c r="J9204" s="8"/>
    </row>
    <row r="9205" spans="1:10" ht="60">
      <c r="A9205" s="16" t="s">
        <v>27018</v>
      </c>
      <c r="B9205" s="8" t="s">
        <v>50809</v>
      </c>
      <c r="C9205" s="8" t="s">
        <v>27019</v>
      </c>
      <c r="D9205" s="17" t="s">
        <v>27020</v>
      </c>
      <c r="E9205" s="11">
        <f t="shared" si="143"/>
        <v>1</v>
      </c>
      <c r="F9205" s="18" t="s">
        <v>55936</v>
      </c>
      <c r="G9205" s="18" t="s">
        <v>56098</v>
      </c>
      <c r="H9205" s="18" t="s">
        <v>55937</v>
      </c>
      <c r="I9205" s="8"/>
      <c r="J9205" s="8"/>
    </row>
    <row r="9206" spans="1:10" ht="36">
      <c r="A9206" s="16" t="s">
        <v>27021</v>
      </c>
      <c r="B9206" s="8" t="s">
        <v>50810</v>
      </c>
      <c r="C9206" s="8" t="s">
        <v>27022</v>
      </c>
      <c r="D9206" s="17" t="s">
        <v>27023</v>
      </c>
      <c r="E9206" s="11">
        <f t="shared" si="143"/>
        <v>1</v>
      </c>
      <c r="F9206" s="18" t="s">
        <v>55936</v>
      </c>
      <c r="G9206" s="18" t="s">
        <v>23</v>
      </c>
      <c r="H9206" s="18" t="s">
        <v>55937</v>
      </c>
      <c r="I9206" s="8"/>
      <c r="J9206" s="8"/>
    </row>
    <row r="9207" spans="1:10">
      <c r="A9207" s="16" t="s">
        <v>27024</v>
      </c>
      <c r="B9207" s="8" t="s">
        <v>50811</v>
      </c>
      <c r="C9207" s="8" t="s">
        <v>27025</v>
      </c>
      <c r="D9207" s="17" t="s">
        <v>27026</v>
      </c>
      <c r="E9207" s="11">
        <f t="shared" si="143"/>
        <v>1</v>
      </c>
      <c r="F9207" s="18" t="s">
        <v>55936</v>
      </c>
      <c r="G9207" s="18" t="s">
        <v>23</v>
      </c>
      <c r="H9207" s="18" t="s">
        <v>55937</v>
      </c>
      <c r="I9207" s="8"/>
      <c r="J9207" s="8"/>
    </row>
    <row r="9208" spans="1:10" ht="24">
      <c r="A9208" s="16" t="s">
        <v>27027</v>
      </c>
      <c r="B9208" s="8" t="s">
        <v>50812</v>
      </c>
      <c r="C9208" s="8" t="s">
        <v>27028</v>
      </c>
      <c r="D9208" s="17" t="s">
        <v>27029</v>
      </c>
      <c r="E9208" s="11">
        <f t="shared" si="143"/>
        <v>1</v>
      </c>
      <c r="F9208" s="18" t="s">
        <v>55936</v>
      </c>
      <c r="G9208" s="18" t="s">
        <v>23</v>
      </c>
      <c r="H9208" s="18" t="s">
        <v>55937</v>
      </c>
      <c r="I9208" s="8"/>
      <c r="J9208" s="8"/>
    </row>
    <row r="9209" spans="1:10" ht="24">
      <c r="A9209" s="44" t="s">
        <v>27030</v>
      </c>
      <c r="B9209" s="8" t="s">
        <v>50813</v>
      </c>
      <c r="C9209" s="8" t="s">
        <v>27031</v>
      </c>
      <c r="D9209" s="20" t="s">
        <v>27032</v>
      </c>
      <c r="E9209" s="11">
        <f t="shared" si="143"/>
        <v>1</v>
      </c>
      <c r="F9209" s="8" t="s">
        <v>55936</v>
      </c>
      <c r="G9209" s="8" t="s">
        <v>55944</v>
      </c>
      <c r="H9209" s="8" t="s">
        <v>55937</v>
      </c>
      <c r="I9209" s="8"/>
      <c r="J9209" s="8"/>
    </row>
    <row r="9210" spans="1:10" ht="36">
      <c r="A9210" s="16" t="s">
        <v>27033</v>
      </c>
      <c r="B9210" s="8" t="s">
        <v>50814</v>
      </c>
      <c r="C9210" s="8" t="s">
        <v>27034</v>
      </c>
      <c r="D9210" s="17" t="s">
        <v>27035</v>
      </c>
      <c r="E9210" s="11">
        <f t="shared" si="143"/>
        <v>1</v>
      </c>
      <c r="F9210" s="18" t="s">
        <v>55936</v>
      </c>
      <c r="G9210" s="18" t="s">
        <v>55948</v>
      </c>
      <c r="H9210" s="18" t="s">
        <v>55937</v>
      </c>
      <c r="I9210" s="8"/>
      <c r="J9210" s="8"/>
    </row>
    <row r="9211" spans="1:10" ht="24">
      <c r="A9211" s="16" t="s">
        <v>27036</v>
      </c>
      <c r="B9211" s="8" t="s">
        <v>50815</v>
      </c>
      <c r="C9211" s="8" t="s">
        <v>27037</v>
      </c>
      <c r="D9211" s="17" t="s">
        <v>27038</v>
      </c>
      <c r="E9211" s="11">
        <f t="shared" si="143"/>
        <v>1</v>
      </c>
      <c r="F9211" s="18" t="s">
        <v>55936</v>
      </c>
      <c r="G9211" s="18" t="s">
        <v>23</v>
      </c>
      <c r="H9211" s="18" t="s">
        <v>55937</v>
      </c>
      <c r="I9211" s="8"/>
      <c r="J9211" s="8"/>
    </row>
    <row r="9212" spans="1:10">
      <c r="A9212" s="16" t="s">
        <v>27039</v>
      </c>
      <c r="B9212" s="8" t="s">
        <v>50816</v>
      </c>
      <c r="C9212" s="8" t="s">
        <v>4546</v>
      </c>
      <c r="D9212" s="17" t="s">
        <v>27040</v>
      </c>
      <c r="E9212" s="11">
        <f t="shared" si="143"/>
        <v>2</v>
      </c>
      <c r="F9212" s="18" t="s">
        <v>55936</v>
      </c>
      <c r="G9212" s="18" t="s">
        <v>23</v>
      </c>
      <c r="H9212" s="18" t="s">
        <v>55937</v>
      </c>
      <c r="I9212" s="8"/>
      <c r="J9212" s="8"/>
    </row>
    <row r="9213" spans="1:10">
      <c r="A9213" s="16" t="s">
        <v>38253</v>
      </c>
      <c r="B9213" s="8" t="s">
        <v>50816</v>
      </c>
      <c r="C9213" s="8" t="s">
        <v>4546</v>
      </c>
      <c r="D9213" s="17" t="s">
        <v>55551</v>
      </c>
      <c r="E9213" s="11">
        <f t="shared" si="143"/>
        <v>2</v>
      </c>
      <c r="F9213" s="18" t="s">
        <v>38138</v>
      </c>
      <c r="G9213" s="18" t="s">
        <v>55946</v>
      </c>
      <c r="H9213" s="18" t="s">
        <v>55938</v>
      </c>
      <c r="I9213" s="8"/>
      <c r="J9213" s="8"/>
    </row>
    <row r="9214" spans="1:10">
      <c r="A9214" s="16" t="s">
        <v>27041</v>
      </c>
      <c r="B9214" s="8" t="s">
        <v>50817</v>
      </c>
      <c r="C9214" s="8" t="s">
        <v>27025</v>
      </c>
      <c r="D9214" s="17" t="s">
        <v>27042</v>
      </c>
      <c r="E9214" s="11">
        <f t="shared" si="143"/>
        <v>1</v>
      </c>
      <c r="F9214" s="18" t="s">
        <v>55936</v>
      </c>
      <c r="G9214" s="18" t="s">
        <v>23</v>
      </c>
      <c r="H9214" s="18" t="s">
        <v>55937</v>
      </c>
      <c r="I9214" s="8"/>
      <c r="J9214" s="8"/>
    </row>
    <row r="9215" spans="1:10">
      <c r="A9215" s="16" t="s">
        <v>2198</v>
      </c>
      <c r="B9215" s="8" t="s">
        <v>27043</v>
      </c>
      <c r="C9215" s="8" t="s">
        <v>27043</v>
      </c>
      <c r="D9215" s="17" t="s">
        <v>27044</v>
      </c>
      <c r="E9215" s="11">
        <f t="shared" si="143"/>
        <v>1</v>
      </c>
      <c r="F9215" s="18" t="s">
        <v>55936</v>
      </c>
      <c r="G9215" s="18" t="s">
        <v>23</v>
      </c>
      <c r="H9215" s="18" t="s">
        <v>55937</v>
      </c>
      <c r="I9215" s="8"/>
      <c r="J9215" s="8"/>
    </row>
    <row r="9216" spans="1:10">
      <c r="A9216" s="16" t="s">
        <v>2199</v>
      </c>
      <c r="B9216" s="8" t="s">
        <v>50818</v>
      </c>
      <c r="C9216" s="8" t="s">
        <v>27045</v>
      </c>
      <c r="D9216" s="17" t="s">
        <v>27046</v>
      </c>
      <c r="E9216" s="11">
        <f t="shared" si="143"/>
        <v>1</v>
      </c>
      <c r="F9216" s="18" t="s">
        <v>55936</v>
      </c>
      <c r="G9216" s="18" t="s">
        <v>23</v>
      </c>
      <c r="H9216" s="18" t="s">
        <v>55937</v>
      </c>
      <c r="I9216" s="8"/>
      <c r="J9216" s="8"/>
    </row>
    <row r="9217" spans="1:10" ht="24">
      <c r="A9217" s="33" t="s">
        <v>2200</v>
      </c>
      <c r="B9217" s="8" t="s">
        <v>50819</v>
      </c>
      <c r="C9217" s="8" t="s">
        <v>4819</v>
      </c>
      <c r="D9217" s="8" t="s">
        <v>55552</v>
      </c>
      <c r="E9217" s="11">
        <f t="shared" si="143"/>
        <v>1</v>
      </c>
      <c r="F9217" s="12" t="s">
        <v>38138</v>
      </c>
      <c r="G9217" s="12" t="s">
        <v>55946</v>
      </c>
      <c r="H9217" s="12" t="s">
        <v>55938</v>
      </c>
      <c r="I9217" s="8"/>
      <c r="J9217" s="8"/>
    </row>
    <row r="9218" spans="1:10" ht="48">
      <c r="A9218" s="16" t="s">
        <v>27047</v>
      </c>
      <c r="B9218" s="8" t="s">
        <v>50820</v>
      </c>
      <c r="C9218" s="8" t="s">
        <v>27048</v>
      </c>
      <c r="D9218" s="17" t="s">
        <v>27049</v>
      </c>
      <c r="E9218" s="11">
        <f t="shared" ref="E9218:E9281" si="144">COUNTIF(B:B,B9218)</f>
        <v>1</v>
      </c>
      <c r="F9218" s="18" t="s">
        <v>55936</v>
      </c>
      <c r="G9218" s="18" t="s">
        <v>55993</v>
      </c>
      <c r="H9218" s="18" t="s">
        <v>55937</v>
      </c>
      <c r="I9218" s="8"/>
      <c r="J9218" s="8"/>
    </row>
    <row r="9219" spans="1:10" ht="48">
      <c r="A9219" s="16" t="s">
        <v>27050</v>
      </c>
      <c r="B9219" s="8" t="s">
        <v>50821</v>
      </c>
      <c r="C9219" s="8" t="s">
        <v>27051</v>
      </c>
      <c r="D9219" s="17" t="s">
        <v>27052</v>
      </c>
      <c r="E9219" s="11">
        <f t="shared" si="144"/>
        <v>1</v>
      </c>
      <c r="F9219" s="18" t="s">
        <v>55936</v>
      </c>
      <c r="G9219" s="18" t="s">
        <v>56080</v>
      </c>
      <c r="H9219" s="18" t="s">
        <v>55937</v>
      </c>
      <c r="I9219" s="8"/>
      <c r="J9219" s="8"/>
    </row>
    <row r="9220" spans="1:10" ht="36">
      <c r="A9220" s="24" t="s">
        <v>27053</v>
      </c>
      <c r="B9220" s="8" t="s">
        <v>50822</v>
      </c>
      <c r="C9220" s="8" t="s">
        <v>27054</v>
      </c>
      <c r="D9220" s="45" t="s">
        <v>27055</v>
      </c>
      <c r="E9220" s="11">
        <f t="shared" si="144"/>
        <v>1</v>
      </c>
      <c r="F9220" s="12" t="s">
        <v>55936</v>
      </c>
      <c r="G9220" s="12" t="s">
        <v>23</v>
      </c>
      <c r="H9220" s="12" t="s">
        <v>55937</v>
      </c>
      <c r="I9220" s="8"/>
      <c r="J9220" s="8"/>
    </row>
    <row r="9221" spans="1:10" ht="72">
      <c r="A9221" s="44" t="s">
        <v>27056</v>
      </c>
      <c r="B9221" s="8" t="s">
        <v>50823</v>
      </c>
      <c r="C9221" s="8" t="s">
        <v>27057</v>
      </c>
      <c r="D9221" s="74" t="s">
        <v>27058</v>
      </c>
      <c r="E9221" s="11">
        <f t="shared" si="144"/>
        <v>1</v>
      </c>
      <c r="F9221" s="8" t="s">
        <v>55936</v>
      </c>
      <c r="G9221" s="8" t="s">
        <v>55968</v>
      </c>
      <c r="H9221" s="8" t="s">
        <v>55937</v>
      </c>
      <c r="I9221" s="8"/>
      <c r="J9221" s="8"/>
    </row>
    <row r="9222" spans="1:10" ht="36">
      <c r="A9222" s="16" t="s">
        <v>27059</v>
      </c>
      <c r="B9222" s="8" t="s">
        <v>50824</v>
      </c>
      <c r="C9222" s="8" t="s">
        <v>27060</v>
      </c>
      <c r="D9222" s="17" t="s">
        <v>27061</v>
      </c>
      <c r="E9222" s="11">
        <f t="shared" si="144"/>
        <v>1</v>
      </c>
      <c r="F9222" s="18" t="s">
        <v>55936</v>
      </c>
      <c r="G9222" s="18" t="s">
        <v>55942</v>
      </c>
      <c r="H9222" s="18" t="s">
        <v>55937</v>
      </c>
      <c r="I9222" s="8"/>
      <c r="J9222" s="8">
        <v>1</v>
      </c>
    </row>
    <row r="9223" spans="1:10" ht="48">
      <c r="A9223" s="16" t="s">
        <v>27062</v>
      </c>
      <c r="B9223" s="8" t="s">
        <v>50825</v>
      </c>
      <c r="C9223" s="8" t="s">
        <v>27063</v>
      </c>
      <c r="D9223" s="17" t="s">
        <v>27064</v>
      </c>
      <c r="E9223" s="11">
        <f t="shared" si="144"/>
        <v>1</v>
      </c>
      <c r="F9223" s="18" t="s">
        <v>55936</v>
      </c>
      <c r="G9223" s="18" t="s">
        <v>56144</v>
      </c>
      <c r="H9223" s="18" t="s">
        <v>55937</v>
      </c>
      <c r="I9223" s="8"/>
      <c r="J9223" s="8">
        <v>2</v>
      </c>
    </row>
    <row r="9224" spans="1:10" ht="48">
      <c r="A9224" s="16" t="s">
        <v>27065</v>
      </c>
      <c r="B9224" s="8" t="s">
        <v>50826</v>
      </c>
      <c r="C9224" s="8" t="s">
        <v>27066</v>
      </c>
      <c r="D9224" s="17" t="s">
        <v>27067</v>
      </c>
      <c r="E9224" s="11">
        <f t="shared" si="144"/>
        <v>1</v>
      </c>
      <c r="F9224" s="18" t="s">
        <v>55936</v>
      </c>
      <c r="G9224" s="18" t="s">
        <v>55968</v>
      </c>
      <c r="H9224" s="18" t="s">
        <v>55937</v>
      </c>
      <c r="I9224" s="8"/>
      <c r="J9224" s="8"/>
    </row>
    <row r="9225" spans="1:10" ht="48">
      <c r="A9225" s="16" t="s">
        <v>27068</v>
      </c>
      <c r="B9225" s="8" t="s">
        <v>50827</v>
      </c>
      <c r="C9225" s="8" t="s">
        <v>27069</v>
      </c>
      <c r="D9225" s="17" t="s">
        <v>27070</v>
      </c>
      <c r="E9225" s="11">
        <f t="shared" si="144"/>
        <v>1</v>
      </c>
      <c r="F9225" s="18" t="s">
        <v>55936</v>
      </c>
      <c r="G9225" s="18" t="s">
        <v>55948</v>
      </c>
      <c r="H9225" s="18" t="s">
        <v>55937</v>
      </c>
      <c r="I9225" s="8"/>
      <c r="J9225" s="8"/>
    </row>
    <row r="9226" spans="1:10" ht="24">
      <c r="A9226" s="16" t="s">
        <v>27071</v>
      </c>
      <c r="B9226" s="8" t="s">
        <v>50828</v>
      </c>
      <c r="C9226" s="8" t="s">
        <v>27072</v>
      </c>
      <c r="D9226" s="17" t="s">
        <v>27073</v>
      </c>
      <c r="E9226" s="11">
        <f t="shared" si="144"/>
        <v>1</v>
      </c>
      <c r="F9226" s="18" t="s">
        <v>55936</v>
      </c>
      <c r="G9226" s="18" t="s">
        <v>23</v>
      </c>
      <c r="H9226" s="18" t="s">
        <v>55937</v>
      </c>
      <c r="I9226" s="8"/>
      <c r="J9226" s="8"/>
    </row>
    <row r="9227" spans="1:10" ht="48">
      <c r="A9227" s="16" t="s">
        <v>27074</v>
      </c>
      <c r="B9227" s="8" t="s">
        <v>50829</v>
      </c>
      <c r="C9227" s="8" t="s">
        <v>27075</v>
      </c>
      <c r="D9227" s="17" t="s">
        <v>27076</v>
      </c>
      <c r="E9227" s="11">
        <f t="shared" si="144"/>
        <v>1</v>
      </c>
      <c r="F9227" s="18" t="s">
        <v>55936</v>
      </c>
      <c r="G9227" s="18" t="s">
        <v>55987</v>
      </c>
      <c r="H9227" s="18" t="s">
        <v>55937</v>
      </c>
      <c r="I9227" s="8"/>
      <c r="J9227" s="8"/>
    </row>
    <row r="9228" spans="1:10" ht="24">
      <c r="A9228" s="16" t="s">
        <v>27077</v>
      </c>
      <c r="B9228" s="8" t="s">
        <v>50830</v>
      </c>
      <c r="C9228" s="8" t="s">
        <v>27078</v>
      </c>
      <c r="D9228" s="17" t="s">
        <v>27079</v>
      </c>
      <c r="E9228" s="11">
        <f t="shared" si="144"/>
        <v>1</v>
      </c>
      <c r="F9228" s="18" t="s">
        <v>55936</v>
      </c>
      <c r="G9228" s="18" t="s">
        <v>56085</v>
      </c>
      <c r="H9228" s="18" t="s">
        <v>55937</v>
      </c>
      <c r="I9228" s="8"/>
      <c r="J9228" s="8"/>
    </row>
    <row r="9229" spans="1:10" ht="36">
      <c r="A9229" s="16" t="s">
        <v>27080</v>
      </c>
      <c r="B9229" s="8" t="s">
        <v>50831</v>
      </c>
      <c r="C9229" s="8" t="s">
        <v>27081</v>
      </c>
      <c r="D9229" s="17" t="s">
        <v>27082</v>
      </c>
      <c r="E9229" s="11">
        <f t="shared" si="144"/>
        <v>1</v>
      </c>
      <c r="F9229" s="18" t="s">
        <v>55936</v>
      </c>
      <c r="G9229" s="18" t="s">
        <v>55944</v>
      </c>
      <c r="H9229" s="18" t="s">
        <v>55937</v>
      </c>
      <c r="I9229" s="8"/>
      <c r="J9229" s="8"/>
    </row>
    <row r="9230" spans="1:10" ht="24">
      <c r="A9230" s="16" t="s">
        <v>27083</v>
      </c>
      <c r="B9230" s="8" t="s">
        <v>50832</v>
      </c>
      <c r="C9230" s="8" t="s">
        <v>27084</v>
      </c>
      <c r="D9230" s="17" t="s">
        <v>27085</v>
      </c>
      <c r="E9230" s="11">
        <f t="shared" si="144"/>
        <v>1</v>
      </c>
      <c r="F9230" s="18" t="s">
        <v>55936</v>
      </c>
      <c r="G9230" s="18" t="s">
        <v>55944</v>
      </c>
      <c r="H9230" s="18" t="s">
        <v>55937</v>
      </c>
      <c r="I9230" s="8"/>
      <c r="J9230" s="8"/>
    </row>
    <row r="9231" spans="1:10" ht="24">
      <c r="A9231" s="16" t="s">
        <v>27086</v>
      </c>
      <c r="B9231" s="8" t="s">
        <v>50833</v>
      </c>
      <c r="C9231" s="8" t="s">
        <v>27087</v>
      </c>
      <c r="D9231" s="17" t="s">
        <v>27088</v>
      </c>
      <c r="E9231" s="11">
        <f t="shared" si="144"/>
        <v>1</v>
      </c>
      <c r="F9231" s="18" t="s">
        <v>55936</v>
      </c>
      <c r="G9231" s="18" t="s">
        <v>55989</v>
      </c>
      <c r="H9231" s="18" t="s">
        <v>55937</v>
      </c>
      <c r="I9231" s="8"/>
      <c r="J9231" s="8"/>
    </row>
    <row r="9232" spans="1:10">
      <c r="A9232" s="16" t="s">
        <v>27089</v>
      </c>
      <c r="B9232" s="8" t="s">
        <v>50834</v>
      </c>
      <c r="C9232" s="8" t="s">
        <v>27090</v>
      </c>
      <c r="D9232" s="17" t="s">
        <v>27091</v>
      </c>
      <c r="E9232" s="11">
        <f t="shared" si="144"/>
        <v>1</v>
      </c>
      <c r="F9232" s="18" t="s">
        <v>55936</v>
      </c>
      <c r="G9232" s="18" t="s">
        <v>23</v>
      </c>
      <c r="H9232" s="18" t="s">
        <v>55937</v>
      </c>
      <c r="I9232" s="8"/>
      <c r="J9232" s="8"/>
    </row>
    <row r="9233" spans="1:10" ht="36">
      <c r="A9233" s="16" t="s">
        <v>27092</v>
      </c>
      <c r="B9233" s="8" t="s">
        <v>50835</v>
      </c>
      <c r="C9233" s="8" t="s">
        <v>27093</v>
      </c>
      <c r="D9233" s="17" t="s">
        <v>27094</v>
      </c>
      <c r="E9233" s="11">
        <f t="shared" si="144"/>
        <v>1</v>
      </c>
      <c r="F9233" s="18" t="s">
        <v>55936</v>
      </c>
      <c r="G9233" s="18" t="s">
        <v>56056</v>
      </c>
      <c r="H9233" s="18" t="s">
        <v>55937</v>
      </c>
      <c r="I9233" s="8"/>
      <c r="J9233" s="8"/>
    </row>
    <row r="9234" spans="1:10" ht="96">
      <c r="A9234" s="16" t="s">
        <v>27095</v>
      </c>
      <c r="B9234" s="8" t="s">
        <v>50836</v>
      </c>
      <c r="C9234" s="8" t="s">
        <v>27096</v>
      </c>
      <c r="D9234" s="17" t="s">
        <v>27097</v>
      </c>
      <c r="E9234" s="11">
        <f t="shared" si="144"/>
        <v>1</v>
      </c>
      <c r="F9234" s="18" t="s">
        <v>55936</v>
      </c>
      <c r="G9234" s="18" t="s">
        <v>55978</v>
      </c>
      <c r="H9234" s="18" t="s">
        <v>55937</v>
      </c>
      <c r="I9234" s="8"/>
      <c r="J9234" s="8"/>
    </row>
    <row r="9235" spans="1:10">
      <c r="A9235" s="16" t="s">
        <v>27098</v>
      </c>
      <c r="B9235" s="8" t="s">
        <v>44222</v>
      </c>
      <c r="C9235" s="8" t="s">
        <v>27099</v>
      </c>
      <c r="D9235" s="17" t="s">
        <v>27100</v>
      </c>
      <c r="E9235" s="11">
        <f t="shared" si="144"/>
        <v>2</v>
      </c>
      <c r="F9235" s="18" t="s">
        <v>55936</v>
      </c>
      <c r="G9235" s="18" t="s">
        <v>23</v>
      </c>
      <c r="H9235" s="18" t="s">
        <v>55937</v>
      </c>
      <c r="I9235" s="8"/>
      <c r="J9235" s="8"/>
    </row>
    <row r="9236" spans="1:10" ht="36">
      <c r="A9236" s="24" t="s">
        <v>27101</v>
      </c>
      <c r="B9236" s="8" t="s">
        <v>50837</v>
      </c>
      <c r="C9236" s="8" t="s">
        <v>27102</v>
      </c>
      <c r="D9236" s="45" t="s">
        <v>27103</v>
      </c>
      <c r="E9236" s="11">
        <f t="shared" si="144"/>
        <v>1</v>
      </c>
      <c r="F9236" s="12" t="s">
        <v>55936</v>
      </c>
      <c r="G9236" s="12" t="s">
        <v>23</v>
      </c>
      <c r="H9236" s="12" t="s">
        <v>55937</v>
      </c>
      <c r="I9236" s="8"/>
      <c r="J9236" s="8"/>
    </row>
    <row r="9237" spans="1:10" ht="60">
      <c r="A9237" s="16" t="s">
        <v>27104</v>
      </c>
      <c r="B9237" s="8" t="s">
        <v>50838</v>
      </c>
      <c r="C9237" s="8" t="s">
        <v>27105</v>
      </c>
      <c r="D9237" s="17" t="s">
        <v>27106</v>
      </c>
      <c r="E9237" s="11">
        <f t="shared" si="144"/>
        <v>1</v>
      </c>
      <c r="F9237" s="18" t="s">
        <v>55936</v>
      </c>
      <c r="G9237" s="18" t="s">
        <v>56060</v>
      </c>
      <c r="H9237" s="18" t="s">
        <v>55937</v>
      </c>
      <c r="I9237" s="8"/>
      <c r="J9237" s="8"/>
    </row>
    <row r="9238" spans="1:10" ht="36">
      <c r="A9238" s="16" t="s">
        <v>27107</v>
      </c>
      <c r="B9238" s="8" t="s">
        <v>50839</v>
      </c>
      <c r="C9238" s="8" t="s">
        <v>27108</v>
      </c>
      <c r="D9238" s="17" t="s">
        <v>27109</v>
      </c>
      <c r="E9238" s="11">
        <f t="shared" si="144"/>
        <v>1</v>
      </c>
      <c r="F9238" s="18" t="s">
        <v>55936</v>
      </c>
      <c r="G9238" s="18" t="s">
        <v>56060</v>
      </c>
      <c r="H9238" s="18" t="s">
        <v>55937</v>
      </c>
      <c r="I9238" s="8"/>
      <c r="J9238" s="8"/>
    </row>
    <row r="9239" spans="1:10" ht="36">
      <c r="A9239" s="16" t="s">
        <v>27110</v>
      </c>
      <c r="B9239" s="8" t="s">
        <v>50840</v>
      </c>
      <c r="C9239" s="8" t="s">
        <v>27111</v>
      </c>
      <c r="D9239" s="17" t="s">
        <v>27112</v>
      </c>
      <c r="E9239" s="11">
        <f t="shared" si="144"/>
        <v>1</v>
      </c>
      <c r="F9239" s="18" t="s">
        <v>55936</v>
      </c>
      <c r="G9239" s="18" t="s">
        <v>55973</v>
      </c>
      <c r="H9239" s="18" t="s">
        <v>55937</v>
      </c>
      <c r="I9239" s="8"/>
      <c r="J9239" s="8">
        <v>1</v>
      </c>
    </row>
    <row r="9240" spans="1:10" ht="24">
      <c r="A9240" s="16" t="s">
        <v>27113</v>
      </c>
      <c r="B9240" s="8" t="s">
        <v>50841</v>
      </c>
      <c r="C9240" s="8" t="s">
        <v>27114</v>
      </c>
      <c r="D9240" s="17" t="s">
        <v>27115</v>
      </c>
      <c r="E9240" s="11">
        <f t="shared" si="144"/>
        <v>1</v>
      </c>
      <c r="F9240" s="18" t="s">
        <v>55936</v>
      </c>
      <c r="G9240" s="18" t="s">
        <v>56247</v>
      </c>
      <c r="H9240" s="18" t="s">
        <v>55937</v>
      </c>
      <c r="I9240" s="8"/>
      <c r="J9240" s="8">
        <v>2</v>
      </c>
    </row>
    <row r="9241" spans="1:10" ht="36">
      <c r="A9241" s="16" t="s">
        <v>27116</v>
      </c>
      <c r="B9241" s="8" t="s">
        <v>50842</v>
      </c>
      <c r="C9241" s="8" t="s">
        <v>27117</v>
      </c>
      <c r="D9241" s="17" t="s">
        <v>27118</v>
      </c>
      <c r="E9241" s="11">
        <f t="shared" si="144"/>
        <v>1</v>
      </c>
      <c r="F9241" s="18" t="s">
        <v>55936</v>
      </c>
      <c r="G9241" s="18" t="s">
        <v>55948</v>
      </c>
      <c r="H9241" s="18" t="s">
        <v>55937</v>
      </c>
      <c r="I9241" s="8"/>
      <c r="J9241" s="8"/>
    </row>
    <row r="9242" spans="1:10" ht="48">
      <c r="A9242" s="16" t="s">
        <v>27119</v>
      </c>
      <c r="B9242" s="8" t="s">
        <v>50843</v>
      </c>
      <c r="C9242" s="8" t="s">
        <v>27120</v>
      </c>
      <c r="D9242" s="17" t="s">
        <v>27121</v>
      </c>
      <c r="E9242" s="11">
        <f t="shared" si="144"/>
        <v>1</v>
      </c>
      <c r="F9242" s="18" t="s">
        <v>55936</v>
      </c>
      <c r="G9242" s="18" t="s">
        <v>55953</v>
      </c>
      <c r="H9242" s="18" t="s">
        <v>55937</v>
      </c>
      <c r="I9242" s="8"/>
      <c r="J9242" s="8"/>
    </row>
    <row r="9243" spans="1:10" ht="168">
      <c r="A9243" s="16" t="s">
        <v>27122</v>
      </c>
      <c r="B9243" s="8" t="s">
        <v>50844</v>
      </c>
      <c r="C9243" s="8" t="s">
        <v>27123</v>
      </c>
      <c r="D9243" s="17" t="s">
        <v>27124</v>
      </c>
      <c r="E9243" s="11">
        <f t="shared" si="144"/>
        <v>1</v>
      </c>
      <c r="F9243" s="18" t="s">
        <v>55936</v>
      </c>
      <c r="G9243" s="18" t="s">
        <v>23</v>
      </c>
      <c r="H9243" s="18" t="s">
        <v>55937</v>
      </c>
      <c r="I9243" s="8"/>
      <c r="J9243" s="8"/>
    </row>
    <row r="9244" spans="1:10" ht="24">
      <c r="A9244" s="16" t="s">
        <v>27125</v>
      </c>
      <c r="B9244" s="8" t="s">
        <v>50845</v>
      </c>
      <c r="C9244" s="8" t="s">
        <v>27126</v>
      </c>
      <c r="D9244" s="17" t="s">
        <v>27127</v>
      </c>
      <c r="E9244" s="11">
        <f t="shared" si="144"/>
        <v>1</v>
      </c>
      <c r="F9244" s="18" t="s">
        <v>55936</v>
      </c>
      <c r="G9244" s="18" t="s">
        <v>56124</v>
      </c>
      <c r="H9244" s="18" t="s">
        <v>55937</v>
      </c>
      <c r="I9244" s="8"/>
      <c r="J9244" s="8"/>
    </row>
    <row r="9245" spans="1:10">
      <c r="A9245" s="16" t="s">
        <v>27128</v>
      </c>
      <c r="B9245" s="8" t="s">
        <v>50846</v>
      </c>
      <c r="C9245" s="8" t="s">
        <v>27129</v>
      </c>
      <c r="D9245" s="17" t="s">
        <v>27130</v>
      </c>
      <c r="E9245" s="11">
        <f t="shared" si="144"/>
        <v>1</v>
      </c>
      <c r="F9245" s="18" t="s">
        <v>55936</v>
      </c>
      <c r="G9245" s="18" t="s">
        <v>23</v>
      </c>
      <c r="H9245" s="18" t="s">
        <v>55937</v>
      </c>
      <c r="I9245" s="8"/>
      <c r="J9245" s="8"/>
    </row>
    <row r="9246" spans="1:10">
      <c r="A9246" s="16" t="s">
        <v>27131</v>
      </c>
      <c r="B9246" s="8" t="s">
        <v>50847</v>
      </c>
      <c r="C9246" s="8" t="s">
        <v>27132</v>
      </c>
      <c r="D9246" s="17" t="s">
        <v>27133</v>
      </c>
      <c r="E9246" s="11">
        <f t="shared" si="144"/>
        <v>1</v>
      </c>
      <c r="F9246" s="18" t="s">
        <v>55936</v>
      </c>
      <c r="G9246" s="18" t="s">
        <v>23</v>
      </c>
      <c r="H9246" s="18" t="s">
        <v>55937</v>
      </c>
      <c r="I9246" s="8"/>
      <c r="J9246" s="8"/>
    </row>
    <row r="9247" spans="1:10">
      <c r="A9247" s="16" t="s">
        <v>27134</v>
      </c>
      <c r="B9247" s="8" t="s">
        <v>50848</v>
      </c>
      <c r="C9247" s="8" t="s">
        <v>905</v>
      </c>
      <c r="D9247" s="17" t="s">
        <v>27135</v>
      </c>
      <c r="E9247" s="11">
        <f t="shared" si="144"/>
        <v>1</v>
      </c>
      <c r="F9247" s="18" t="s">
        <v>55936</v>
      </c>
      <c r="G9247" s="18" t="s">
        <v>23</v>
      </c>
      <c r="H9247" s="18" t="s">
        <v>55937</v>
      </c>
      <c r="I9247" s="8"/>
      <c r="J9247" s="8"/>
    </row>
    <row r="9248" spans="1:10" ht="36">
      <c r="A9248" s="16" t="s">
        <v>2201</v>
      </c>
      <c r="B9248" s="8" t="s">
        <v>2202</v>
      </c>
      <c r="C9248" s="8" t="s">
        <v>2202</v>
      </c>
      <c r="D9248" s="17" t="s">
        <v>3403</v>
      </c>
      <c r="E9248" s="11">
        <f t="shared" si="144"/>
        <v>1</v>
      </c>
      <c r="F9248" s="18" t="s">
        <v>55936</v>
      </c>
      <c r="G9248" s="18" t="s">
        <v>56154</v>
      </c>
      <c r="H9248" s="18" t="s">
        <v>55937</v>
      </c>
      <c r="I9248" s="8"/>
      <c r="J9248" s="8"/>
    </row>
    <row r="9249" spans="1:10" ht="36">
      <c r="A9249" s="16" t="s">
        <v>27136</v>
      </c>
      <c r="B9249" s="8" t="s">
        <v>50849</v>
      </c>
      <c r="C9249" s="8" t="s">
        <v>27137</v>
      </c>
      <c r="D9249" s="17" t="s">
        <v>27138</v>
      </c>
      <c r="E9249" s="11">
        <f t="shared" si="144"/>
        <v>1</v>
      </c>
      <c r="F9249" s="18" t="s">
        <v>55936</v>
      </c>
      <c r="G9249" s="18" t="s">
        <v>55948</v>
      </c>
      <c r="H9249" s="18" t="s">
        <v>55937</v>
      </c>
      <c r="I9249" s="8"/>
      <c r="J9249" s="8"/>
    </row>
    <row r="9250" spans="1:10">
      <c r="A9250" s="16" t="s">
        <v>38254</v>
      </c>
      <c r="B9250" s="8" t="s">
        <v>50850</v>
      </c>
      <c r="C9250" s="8" t="s">
        <v>1243</v>
      </c>
      <c r="D9250" s="17" t="s">
        <v>55553</v>
      </c>
      <c r="E9250" s="11">
        <f t="shared" si="144"/>
        <v>1</v>
      </c>
      <c r="F9250" s="18" t="s">
        <v>55936</v>
      </c>
      <c r="G9250" s="18" t="s">
        <v>23</v>
      </c>
      <c r="H9250" s="18" t="s">
        <v>55937</v>
      </c>
      <c r="I9250" s="8"/>
      <c r="J9250" s="8"/>
    </row>
    <row r="9251" spans="1:10" ht="24">
      <c r="A9251" s="16" t="s">
        <v>27139</v>
      </c>
      <c r="B9251" s="8" t="s">
        <v>50851</v>
      </c>
      <c r="C9251" s="8" t="s">
        <v>27140</v>
      </c>
      <c r="D9251" s="17" t="s">
        <v>27141</v>
      </c>
      <c r="E9251" s="11">
        <f t="shared" si="144"/>
        <v>1</v>
      </c>
      <c r="F9251" s="18" t="s">
        <v>55936</v>
      </c>
      <c r="G9251" s="18" t="s">
        <v>23</v>
      </c>
      <c r="H9251" s="18" t="s">
        <v>55937</v>
      </c>
      <c r="I9251" s="8"/>
      <c r="J9251" s="8">
        <v>1</v>
      </c>
    </row>
    <row r="9252" spans="1:10" ht="24">
      <c r="A9252" s="16" t="s">
        <v>27142</v>
      </c>
      <c r="B9252" s="8" t="s">
        <v>50852</v>
      </c>
      <c r="C9252" s="8" t="s">
        <v>27143</v>
      </c>
      <c r="D9252" s="17" t="s">
        <v>27144</v>
      </c>
      <c r="E9252" s="11">
        <f t="shared" si="144"/>
        <v>1</v>
      </c>
      <c r="F9252" s="18" t="s">
        <v>55936</v>
      </c>
      <c r="G9252" s="18" t="s">
        <v>23</v>
      </c>
      <c r="H9252" s="18" t="s">
        <v>55937</v>
      </c>
      <c r="I9252" s="8"/>
      <c r="J9252" s="8">
        <v>2</v>
      </c>
    </row>
    <row r="9253" spans="1:10" ht="48">
      <c r="A9253" s="24" t="s">
        <v>2203</v>
      </c>
      <c r="B9253" s="8" t="s">
        <v>50853</v>
      </c>
      <c r="C9253" s="8" t="s">
        <v>4820</v>
      </c>
      <c r="D9253" s="45" t="s">
        <v>27145</v>
      </c>
      <c r="E9253" s="11">
        <f t="shared" si="144"/>
        <v>1</v>
      </c>
      <c r="F9253" s="12" t="s">
        <v>55936</v>
      </c>
      <c r="G9253" s="12" t="s">
        <v>56119</v>
      </c>
      <c r="H9253" s="12" t="s">
        <v>55937</v>
      </c>
      <c r="I9253" s="8"/>
      <c r="J9253" s="8"/>
    </row>
    <row r="9254" spans="1:10" ht="24">
      <c r="A9254" s="24" t="s">
        <v>27146</v>
      </c>
      <c r="B9254" s="8" t="s">
        <v>50854</v>
      </c>
      <c r="C9254" s="8" t="s">
        <v>27147</v>
      </c>
      <c r="D9254" s="45" t="s">
        <v>27148</v>
      </c>
      <c r="E9254" s="11">
        <f t="shared" si="144"/>
        <v>1</v>
      </c>
      <c r="F9254" s="12" t="s">
        <v>55936</v>
      </c>
      <c r="G9254" s="12" t="s">
        <v>23</v>
      </c>
      <c r="H9254" s="12" t="s">
        <v>55937</v>
      </c>
      <c r="I9254" s="8"/>
      <c r="J9254" s="8"/>
    </row>
    <row r="9255" spans="1:10" ht="36">
      <c r="A9255" s="16" t="s">
        <v>27149</v>
      </c>
      <c r="B9255" s="8" t="s">
        <v>50855</v>
      </c>
      <c r="C9255" s="8" t="s">
        <v>27150</v>
      </c>
      <c r="D9255" s="17" t="s">
        <v>27151</v>
      </c>
      <c r="E9255" s="11">
        <f t="shared" si="144"/>
        <v>1</v>
      </c>
      <c r="F9255" s="18" t="s">
        <v>55936</v>
      </c>
      <c r="G9255" s="18" t="s">
        <v>23</v>
      </c>
      <c r="H9255" s="18" t="s">
        <v>55937</v>
      </c>
      <c r="I9255" s="8"/>
      <c r="J9255" s="8"/>
    </row>
    <row r="9256" spans="1:10" ht="24">
      <c r="A9256" s="16" t="s">
        <v>27152</v>
      </c>
      <c r="B9256" s="8" t="s">
        <v>50856</v>
      </c>
      <c r="C9256" s="8" t="s">
        <v>27153</v>
      </c>
      <c r="D9256" s="17" t="s">
        <v>27154</v>
      </c>
      <c r="E9256" s="11">
        <f t="shared" si="144"/>
        <v>1</v>
      </c>
      <c r="F9256" s="18" t="s">
        <v>55936</v>
      </c>
      <c r="G9256" s="18" t="s">
        <v>23</v>
      </c>
      <c r="H9256" s="18" t="s">
        <v>55937</v>
      </c>
      <c r="I9256" s="8"/>
      <c r="J9256" s="49"/>
    </row>
    <row r="9257" spans="1:10">
      <c r="A9257" s="16" t="s">
        <v>27155</v>
      </c>
      <c r="B9257" s="8" t="s">
        <v>50857</v>
      </c>
      <c r="C9257" s="8" t="s">
        <v>27156</v>
      </c>
      <c r="D9257" s="17" t="s">
        <v>27157</v>
      </c>
      <c r="E9257" s="11">
        <f t="shared" si="144"/>
        <v>1</v>
      </c>
      <c r="F9257" s="18" t="s">
        <v>55936</v>
      </c>
      <c r="G9257" s="18" t="s">
        <v>23</v>
      </c>
      <c r="H9257" s="18" t="s">
        <v>55937</v>
      </c>
      <c r="I9257" s="8"/>
      <c r="J9257" s="8"/>
    </row>
    <row r="9258" spans="1:10" ht="24">
      <c r="A9258" s="16" t="s">
        <v>2204</v>
      </c>
      <c r="B9258" s="8" t="s">
        <v>50858</v>
      </c>
      <c r="C9258" s="8" t="s">
        <v>4822</v>
      </c>
      <c r="D9258" s="17" t="s">
        <v>27158</v>
      </c>
      <c r="E9258" s="11">
        <f t="shared" si="144"/>
        <v>1</v>
      </c>
      <c r="F9258" s="18" t="s">
        <v>55936</v>
      </c>
      <c r="G9258" s="18" t="s">
        <v>23</v>
      </c>
      <c r="H9258" s="18" t="s">
        <v>55937</v>
      </c>
      <c r="I9258" s="8"/>
      <c r="J9258" s="8"/>
    </row>
    <row r="9259" spans="1:10">
      <c r="A9259" s="16" t="s">
        <v>2205</v>
      </c>
      <c r="B9259" s="8" t="s">
        <v>50859</v>
      </c>
      <c r="C9259" s="8" t="s">
        <v>4823</v>
      </c>
      <c r="D9259" s="17" t="s">
        <v>27159</v>
      </c>
      <c r="E9259" s="11">
        <f t="shared" si="144"/>
        <v>1</v>
      </c>
      <c r="F9259" s="18" t="s">
        <v>55936</v>
      </c>
      <c r="G9259" s="18" t="s">
        <v>23</v>
      </c>
      <c r="H9259" s="18" t="s">
        <v>55937</v>
      </c>
      <c r="I9259" s="8"/>
      <c r="J9259" s="8"/>
    </row>
    <row r="9260" spans="1:10">
      <c r="A9260" s="16" t="s">
        <v>27161</v>
      </c>
      <c r="B9260" s="8" t="s">
        <v>50860</v>
      </c>
      <c r="C9260" s="8" t="s">
        <v>27160</v>
      </c>
      <c r="D9260" s="17" t="s">
        <v>27162</v>
      </c>
      <c r="E9260" s="11">
        <f t="shared" si="144"/>
        <v>1</v>
      </c>
      <c r="F9260" s="18" t="s">
        <v>55936</v>
      </c>
      <c r="G9260" s="18" t="s">
        <v>23</v>
      </c>
      <c r="H9260" s="18" t="s">
        <v>55937</v>
      </c>
      <c r="I9260" s="8"/>
      <c r="J9260" s="8"/>
    </row>
    <row r="9261" spans="1:10">
      <c r="A9261" s="33" t="s">
        <v>27163</v>
      </c>
      <c r="B9261" s="8" t="s">
        <v>50861</v>
      </c>
      <c r="C9261" s="8" t="s">
        <v>27164</v>
      </c>
      <c r="D9261" s="8" t="s">
        <v>27165</v>
      </c>
      <c r="E9261" s="11">
        <f t="shared" si="144"/>
        <v>1</v>
      </c>
      <c r="F9261" s="12" t="s">
        <v>55936</v>
      </c>
      <c r="G9261" s="12" t="s">
        <v>55944</v>
      </c>
      <c r="H9261" s="12" t="s">
        <v>55937</v>
      </c>
      <c r="I9261" s="8"/>
      <c r="J9261" s="8"/>
    </row>
    <row r="9262" spans="1:10" ht="36">
      <c r="A9262" s="24" t="s">
        <v>27166</v>
      </c>
      <c r="B9262" s="8" t="s">
        <v>50862</v>
      </c>
      <c r="C9262" s="8" t="s">
        <v>5393</v>
      </c>
      <c r="D9262" s="45" t="s">
        <v>27167</v>
      </c>
      <c r="E9262" s="11">
        <f t="shared" si="144"/>
        <v>1</v>
      </c>
      <c r="F9262" s="12" t="s">
        <v>55936</v>
      </c>
      <c r="G9262" s="12" t="s">
        <v>23</v>
      </c>
      <c r="H9262" s="12" t="s">
        <v>55937</v>
      </c>
      <c r="I9262" s="8"/>
      <c r="J9262" s="8"/>
    </row>
    <row r="9263" spans="1:10">
      <c r="A9263" s="16" t="s">
        <v>38255</v>
      </c>
      <c r="B9263" s="8" t="s">
        <v>5393</v>
      </c>
      <c r="C9263" s="8" t="s">
        <v>5393</v>
      </c>
      <c r="D9263" s="17" t="s">
        <v>37664</v>
      </c>
      <c r="E9263" s="11">
        <f t="shared" si="144"/>
        <v>2</v>
      </c>
      <c r="F9263" s="18" t="s">
        <v>38138</v>
      </c>
      <c r="G9263" s="18" t="s">
        <v>55946</v>
      </c>
      <c r="H9263" s="18" t="s">
        <v>55938</v>
      </c>
      <c r="I9263" s="8"/>
      <c r="J9263" s="8"/>
    </row>
    <row r="9264" spans="1:10" ht="24">
      <c r="A9264" s="39" t="s">
        <v>27168</v>
      </c>
      <c r="B9264" s="8" t="s">
        <v>50863</v>
      </c>
      <c r="C9264" s="8" t="s">
        <v>27169</v>
      </c>
      <c r="D9264" s="45" t="s">
        <v>27170</v>
      </c>
      <c r="E9264" s="11">
        <f t="shared" si="144"/>
        <v>1</v>
      </c>
      <c r="F9264" s="12" t="s">
        <v>55936</v>
      </c>
      <c r="G9264" s="12" t="s">
        <v>46</v>
      </c>
      <c r="H9264" s="12" t="s">
        <v>55937</v>
      </c>
      <c r="I9264" s="8"/>
      <c r="J9264" s="8"/>
    </row>
    <row r="9265" spans="1:10">
      <c r="A9265" s="16" t="s">
        <v>27171</v>
      </c>
      <c r="B9265" s="8" t="s">
        <v>50864</v>
      </c>
      <c r="C9265" s="8" t="s">
        <v>27172</v>
      </c>
      <c r="D9265" s="17" t="s">
        <v>27173</v>
      </c>
      <c r="E9265" s="11">
        <f t="shared" si="144"/>
        <v>1</v>
      </c>
      <c r="F9265" s="18" t="s">
        <v>55936</v>
      </c>
      <c r="G9265" s="18" t="s">
        <v>23</v>
      </c>
      <c r="H9265" s="18" t="s">
        <v>55937</v>
      </c>
      <c r="I9265" s="8"/>
      <c r="J9265" s="8"/>
    </row>
    <row r="9266" spans="1:10">
      <c r="A9266" s="16" t="s">
        <v>2206</v>
      </c>
      <c r="B9266" s="8" t="s">
        <v>50865</v>
      </c>
      <c r="C9266" s="8" t="s">
        <v>4818</v>
      </c>
      <c r="D9266" s="17" t="s">
        <v>27174</v>
      </c>
      <c r="E9266" s="11">
        <f t="shared" si="144"/>
        <v>1</v>
      </c>
      <c r="F9266" s="18" t="s">
        <v>55936</v>
      </c>
      <c r="G9266" s="18" t="s">
        <v>23</v>
      </c>
      <c r="H9266" s="18" t="s">
        <v>55937</v>
      </c>
      <c r="I9266" s="8"/>
      <c r="J9266" s="8"/>
    </row>
    <row r="9267" spans="1:10">
      <c r="A9267" s="16" t="s">
        <v>27175</v>
      </c>
      <c r="B9267" s="8" t="s">
        <v>50866</v>
      </c>
      <c r="C9267" s="8" t="s">
        <v>27176</v>
      </c>
      <c r="D9267" s="17" t="s">
        <v>27177</v>
      </c>
      <c r="E9267" s="11">
        <f t="shared" si="144"/>
        <v>1</v>
      </c>
      <c r="F9267" s="18" t="s">
        <v>55936</v>
      </c>
      <c r="G9267" s="18" t="s">
        <v>23</v>
      </c>
      <c r="H9267" s="18" t="s">
        <v>55937</v>
      </c>
      <c r="I9267" s="8"/>
      <c r="J9267" s="8"/>
    </row>
    <row r="9268" spans="1:10">
      <c r="A9268" s="16" t="s">
        <v>27178</v>
      </c>
      <c r="B9268" s="8" t="s">
        <v>50867</v>
      </c>
      <c r="C9268" s="8" t="s">
        <v>27179</v>
      </c>
      <c r="D9268" s="17" t="s">
        <v>27180</v>
      </c>
      <c r="E9268" s="11">
        <f t="shared" si="144"/>
        <v>1</v>
      </c>
      <c r="F9268" s="18" t="s">
        <v>55936</v>
      </c>
      <c r="G9268" s="18" t="s">
        <v>56113</v>
      </c>
      <c r="H9268" s="18" t="s">
        <v>55937</v>
      </c>
      <c r="I9268" s="8"/>
      <c r="J9268" s="8"/>
    </row>
    <row r="9269" spans="1:10" ht="24">
      <c r="A9269" s="16" t="s">
        <v>27181</v>
      </c>
      <c r="B9269" s="8" t="s">
        <v>50868</v>
      </c>
      <c r="C9269" s="8" t="s">
        <v>27182</v>
      </c>
      <c r="D9269" s="17" t="s">
        <v>27183</v>
      </c>
      <c r="E9269" s="11">
        <f t="shared" si="144"/>
        <v>1</v>
      </c>
      <c r="F9269" s="18" t="s">
        <v>55936</v>
      </c>
      <c r="G9269" s="18" t="s">
        <v>56027</v>
      </c>
      <c r="H9269" s="18" t="s">
        <v>55937</v>
      </c>
      <c r="I9269" s="8"/>
      <c r="J9269" s="8"/>
    </row>
    <row r="9270" spans="1:10">
      <c r="A9270" s="16" t="s">
        <v>27184</v>
      </c>
      <c r="B9270" s="8" t="s">
        <v>50869</v>
      </c>
      <c r="C9270" s="8" t="s">
        <v>27185</v>
      </c>
      <c r="D9270" s="17" t="s">
        <v>27186</v>
      </c>
      <c r="E9270" s="11">
        <f t="shared" si="144"/>
        <v>1</v>
      </c>
      <c r="F9270" s="18" t="s">
        <v>55936</v>
      </c>
      <c r="G9270" s="18" t="s">
        <v>56113</v>
      </c>
      <c r="H9270" s="18" t="s">
        <v>55937</v>
      </c>
      <c r="I9270" s="8"/>
      <c r="J9270" s="8"/>
    </row>
    <row r="9271" spans="1:10">
      <c r="A9271" s="16" t="s">
        <v>2207</v>
      </c>
      <c r="B9271" s="8" t="s">
        <v>50870</v>
      </c>
      <c r="C9271" s="8" t="s">
        <v>905</v>
      </c>
      <c r="D9271" s="17" t="s">
        <v>27187</v>
      </c>
      <c r="E9271" s="11">
        <f t="shared" si="144"/>
        <v>1</v>
      </c>
      <c r="F9271" s="18" t="s">
        <v>55936</v>
      </c>
      <c r="G9271" s="18" t="s">
        <v>23</v>
      </c>
      <c r="H9271" s="18" t="s">
        <v>55937</v>
      </c>
      <c r="I9271" s="8"/>
      <c r="J9271" s="8"/>
    </row>
    <row r="9272" spans="1:10" ht="36">
      <c r="A9272" s="16" t="s">
        <v>2208</v>
      </c>
      <c r="B9272" s="8" t="s">
        <v>622</v>
      </c>
      <c r="C9272" s="8" t="s">
        <v>40836</v>
      </c>
      <c r="D9272" s="17" t="s">
        <v>55554</v>
      </c>
      <c r="E9272" s="11">
        <f t="shared" si="144"/>
        <v>1</v>
      </c>
      <c r="F9272" s="18" t="s">
        <v>55936</v>
      </c>
      <c r="G9272" s="18" t="s">
        <v>23</v>
      </c>
      <c r="H9272" s="18" t="s">
        <v>55937</v>
      </c>
      <c r="I9272" s="8"/>
      <c r="J9272" s="8"/>
    </row>
    <row r="9273" spans="1:10" ht="24">
      <c r="A9273" s="16" t="s">
        <v>2209</v>
      </c>
      <c r="B9273" s="8" t="s">
        <v>40724</v>
      </c>
      <c r="C9273" s="8" t="s">
        <v>4824</v>
      </c>
      <c r="D9273" s="17" t="s">
        <v>27188</v>
      </c>
      <c r="E9273" s="11">
        <f t="shared" si="144"/>
        <v>1</v>
      </c>
      <c r="F9273" s="18" t="s">
        <v>55936</v>
      </c>
      <c r="G9273" s="18" t="s">
        <v>23</v>
      </c>
      <c r="H9273" s="18" t="s">
        <v>55937</v>
      </c>
      <c r="I9273" s="8"/>
      <c r="J9273" s="8"/>
    </row>
    <row r="9274" spans="1:10" ht="36">
      <c r="A9274" s="16" t="s">
        <v>27189</v>
      </c>
      <c r="B9274" s="8" t="s">
        <v>50871</v>
      </c>
      <c r="C9274" s="8" t="s">
        <v>27190</v>
      </c>
      <c r="D9274" s="17" t="s">
        <v>27191</v>
      </c>
      <c r="E9274" s="11">
        <f t="shared" si="144"/>
        <v>1</v>
      </c>
      <c r="F9274" s="18" t="s">
        <v>55936</v>
      </c>
      <c r="G9274" s="18" t="s">
        <v>55981</v>
      </c>
      <c r="H9274" s="18" t="s">
        <v>55937</v>
      </c>
      <c r="I9274" s="8"/>
      <c r="J9274" s="8"/>
    </row>
    <row r="9275" spans="1:10" ht="60">
      <c r="A9275" s="16" t="s">
        <v>27192</v>
      </c>
      <c r="B9275" s="8" t="s">
        <v>50872</v>
      </c>
      <c r="C9275" s="8" t="s">
        <v>27193</v>
      </c>
      <c r="D9275" s="17" t="s">
        <v>27194</v>
      </c>
      <c r="E9275" s="11">
        <f t="shared" si="144"/>
        <v>1</v>
      </c>
      <c r="F9275" s="18" t="s">
        <v>55936</v>
      </c>
      <c r="G9275" s="18" t="s">
        <v>55948</v>
      </c>
      <c r="H9275" s="18" t="s">
        <v>55937</v>
      </c>
      <c r="I9275" s="8"/>
      <c r="J9275" s="8">
        <v>1</v>
      </c>
    </row>
    <row r="9276" spans="1:10" ht="36">
      <c r="A9276" s="16" t="s">
        <v>2210</v>
      </c>
      <c r="B9276" s="8" t="s">
        <v>50873</v>
      </c>
      <c r="C9276" s="8" t="s">
        <v>4825</v>
      </c>
      <c r="D9276" s="17" t="s">
        <v>27195</v>
      </c>
      <c r="E9276" s="11">
        <f t="shared" si="144"/>
        <v>1</v>
      </c>
      <c r="F9276" s="18" t="s">
        <v>55936</v>
      </c>
      <c r="G9276" s="18" t="s">
        <v>56119</v>
      </c>
      <c r="H9276" s="18" t="s">
        <v>55937</v>
      </c>
      <c r="I9276" s="8"/>
      <c r="J9276" s="8">
        <v>2</v>
      </c>
    </row>
    <row r="9277" spans="1:10">
      <c r="A9277" s="26" t="s">
        <v>2211</v>
      </c>
      <c r="B9277" s="8" t="s">
        <v>2212</v>
      </c>
      <c r="C9277" s="8" t="s">
        <v>2212</v>
      </c>
      <c r="D9277" s="21" t="s">
        <v>27196</v>
      </c>
      <c r="E9277" s="11">
        <f t="shared" si="144"/>
        <v>1</v>
      </c>
      <c r="F9277" s="12" t="s">
        <v>55936</v>
      </c>
      <c r="G9277" s="12" t="s">
        <v>23</v>
      </c>
      <c r="H9277" s="12" t="s">
        <v>55937</v>
      </c>
      <c r="I9277" s="8"/>
      <c r="J9277" s="8"/>
    </row>
    <row r="9278" spans="1:10">
      <c r="A9278" s="24" t="s">
        <v>27197</v>
      </c>
      <c r="B9278" s="8" t="s">
        <v>50874</v>
      </c>
      <c r="C9278" s="8" t="s">
        <v>27198</v>
      </c>
      <c r="D9278" s="20" t="s">
        <v>27199</v>
      </c>
      <c r="E9278" s="11">
        <f t="shared" si="144"/>
        <v>1</v>
      </c>
      <c r="F9278" s="8" t="s">
        <v>55936</v>
      </c>
      <c r="G9278" s="8" t="s">
        <v>23</v>
      </c>
      <c r="H9278" s="8" t="s">
        <v>55937</v>
      </c>
      <c r="I9278" s="8"/>
      <c r="J9278" s="8"/>
    </row>
    <row r="9279" spans="1:10">
      <c r="A9279" s="16" t="s">
        <v>27200</v>
      </c>
      <c r="B9279" s="8" t="s">
        <v>50875</v>
      </c>
      <c r="C9279" s="8" t="s">
        <v>27201</v>
      </c>
      <c r="D9279" s="17" t="s">
        <v>27202</v>
      </c>
      <c r="E9279" s="11">
        <f t="shared" si="144"/>
        <v>1</v>
      </c>
      <c r="F9279" s="18" t="s">
        <v>55936</v>
      </c>
      <c r="G9279" s="18" t="s">
        <v>23</v>
      </c>
      <c r="H9279" s="18" t="s">
        <v>55937</v>
      </c>
      <c r="I9279" s="8"/>
      <c r="J9279" s="8"/>
    </row>
    <row r="9280" spans="1:10">
      <c r="A9280" s="39" t="s">
        <v>27203</v>
      </c>
      <c r="B9280" s="8" t="s">
        <v>2213</v>
      </c>
      <c r="C9280" s="8" t="s">
        <v>2213</v>
      </c>
      <c r="D9280" s="45" t="s">
        <v>27204</v>
      </c>
      <c r="E9280" s="11">
        <f t="shared" si="144"/>
        <v>2</v>
      </c>
      <c r="F9280" s="12" t="s">
        <v>55936</v>
      </c>
      <c r="G9280" s="12" t="s">
        <v>23</v>
      </c>
      <c r="H9280" s="12" t="s">
        <v>55937</v>
      </c>
      <c r="I9280" s="8"/>
      <c r="J9280" s="8"/>
    </row>
    <row r="9281" spans="1:10" ht="24">
      <c r="A9281" s="16" t="s">
        <v>2214</v>
      </c>
      <c r="B9281" s="8" t="s">
        <v>50876</v>
      </c>
      <c r="C9281" s="8" t="s">
        <v>2215</v>
      </c>
      <c r="D9281" s="17" t="s">
        <v>27205</v>
      </c>
      <c r="E9281" s="11">
        <f t="shared" si="144"/>
        <v>1</v>
      </c>
      <c r="F9281" s="18" t="s">
        <v>55936</v>
      </c>
      <c r="G9281" s="18" t="s">
        <v>23</v>
      </c>
      <c r="H9281" s="18" t="s">
        <v>55937</v>
      </c>
      <c r="I9281" s="8"/>
      <c r="J9281" s="8"/>
    </row>
    <row r="9282" spans="1:10" ht="24">
      <c r="A9282" s="16" t="s">
        <v>38256</v>
      </c>
      <c r="B9282" s="8" t="s">
        <v>40837</v>
      </c>
      <c r="C9282" s="8" t="s">
        <v>40837</v>
      </c>
      <c r="D9282" s="17" t="s">
        <v>55555</v>
      </c>
      <c r="E9282" s="11">
        <f t="shared" ref="E9282:E9345" si="145">COUNTIF(B:B,B9282)</f>
        <v>1</v>
      </c>
      <c r="F9282" s="18" t="s">
        <v>38138</v>
      </c>
      <c r="G9282" s="18" t="s">
        <v>55946</v>
      </c>
      <c r="H9282" s="18" t="s">
        <v>55938</v>
      </c>
      <c r="I9282" s="8"/>
      <c r="J9282" s="8"/>
    </row>
    <row r="9283" spans="1:10">
      <c r="A9283" s="16" t="s">
        <v>27206</v>
      </c>
      <c r="B9283" s="8" t="s">
        <v>50877</v>
      </c>
      <c r="C9283" s="8" t="s">
        <v>27207</v>
      </c>
      <c r="D9283" s="17" t="s">
        <v>27208</v>
      </c>
      <c r="E9283" s="11">
        <f t="shared" si="145"/>
        <v>1</v>
      </c>
      <c r="F9283" s="18" t="s">
        <v>55936</v>
      </c>
      <c r="G9283" s="18" t="s">
        <v>23</v>
      </c>
      <c r="H9283" s="18" t="s">
        <v>55937</v>
      </c>
      <c r="I9283" s="8"/>
      <c r="J9283" s="8"/>
    </row>
    <row r="9284" spans="1:10">
      <c r="A9284" s="16" t="s">
        <v>27209</v>
      </c>
      <c r="B9284" s="8" t="s">
        <v>50878</v>
      </c>
      <c r="C9284" s="8" t="s">
        <v>27210</v>
      </c>
      <c r="D9284" s="17" t="s">
        <v>27211</v>
      </c>
      <c r="E9284" s="11">
        <f t="shared" si="145"/>
        <v>1</v>
      </c>
      <c r="F9284" s="18" t="s">
        <v>55936</v>
      </c>
      <c r="G9284" s="18" t="s">
        <v>23</v>
      </c>
      <c r="H9284" s="18" t="s">
        <v>55937</v>
      </c>
      <c r="I9284" s="8"/>
      <c r="J9284" s="8"/>
    </row>
    <row r="9285" spans="1:10">
      <c r="A9285" s="16" t="s">
        <v>27212</v>
      </c>
      <c r="B9285" s="8" t="s">
        <v>50879</v>
      </c>
      <c r="C9285" s="8" t="s">
        <v>27213</v>
      </c>
      <c r="D9285" s="17" t="s">
        <v>27214</v>
      </c>
      <c r="E9285" s="11">
        <f t="shared" si="145"/>
        <v>1</v>
      </c>
      <c r="F9285" s="18" t="s">
        <v>55936</v>
      </c>
      <c r="G9285" s="18" t="s">
        <v>23</v>
      </c>
      <c r="H9285" s="18" t="s">
        <v>55937</v>
      </c>
      <c r="I9285" s="8"/>
      <c r="J9285" s="8"/>
    </row>
    <row r="9286" spans="1:10">
      <c r="A9286" s="19" t="s">
        <v>2216</v>
      </c>
      <c r="B9286" s="8" t="s">
        <v>50880</v>
      </c>
      <c r="C9286" s="8" t="s">
        <v>4826</v>
      </c>
      <c r="D9286" s="29" t="s">
        <v>27215</v>
      </c>
      <c r="E9286" s="11">
        <f t="shared" si="145"/>
        <v>1</v>
      </c>
      <c r="F9286" s="15" t="s">
        <v>55936</v>
      </c>
      <c r="G9286" s="15" t="s">
        <v>56026</v>
      </c>
      <c r="H9286" s="15" t="s">
        <v>55937</v>
      </c>
      <c r="I9286" s="8"/>
      <c r="J9286" s="8"/>
    </row>
    <row r="9287" spans="1:10">
      <c r="A9287" s="16" t="s">
        <v>2217</v>
      </c>
      <c r="B9287" s="8" t="s">
        <v>45954</v>
      </c>
      <c r="C9287" s="8" t="s">
        <v>4656</v>
      </c>
      <c r="D9287" s="17" t="s">
        <v>3404</v>
      </c>
      <c r="E9287" s="11">
        <f t="shared" si="145"/>
        <v>2</v>
      </c>
      <c r="F9287" s="18" t="s">
        <v>55936</v>
      </c>
      <c r="G9287" s="18" t="s">
        <v>23</v>
      </c>
      <c r="H9287" s="18" t="s">
        <v>55937</v>
      </c>
      <c r="I9287" s="8"/>
      <c r="J9287" s="8"/>
    </row>
    <row r="9288" spans="1:10" ht="24">
      <c r="A9288" s="16" t="s">
        <v>27216</v>
      </c>
      <c r="B9288" s="8" t="s">
        <v>50881</v>
      </c>
      <c r="C9288" s="8" t="s">
        <v>27217</v>
      </c>
      <c r="D9288" s="17" t="s">
        <v>27218</v>
      </c>
      <c r="E9288" s="11">
        <f t="shared" si="145"/>
        <v>1</v>
      </c>
      <c r="F9288" s="18" t="s">
        <v>55936</v>
      </c>
      <c r="G9288" s="18" t="s">
        <v>23</v>
      </c>
      <c r="H9288" s="18" t="s">
        <v>55937</v>
      </c>
      <c r="I9288" s="8"/>
      <c r="J9288" s="8"/>
    </row>
    <row r="9289" spans="1:10" ht="36">
      <c r="A9289" s="16" t="s">
        <v>27219</v>
      </c>
      <c r="B9289" s="8" t="s">
        <v>50882</v>
      </c>
      <c r="C9289" s="8" t="s">
        <v>27220</v>
      </c>
      <c r="D9289" s="17" t="s">
        <v>27221</v>
      </c>
      <c r="E9289" s="11">
        <f t="shared" si="145"/>
        <v>1</v>
      </c>
      <c r="F9289" s="18" t="s">
        <v>55936</v>
      </c>
      <c r="G9289" s="18" t="s">
        <v>23</v>
      </c>
      <c r="H9289" s="18" t="s">
        <v>55937</v>
      </c>
      <c r="I9289" s="8"/>
      <c r="J9289" s="8"/>
    </row>
    <row r="9290" spans="1:10" ht="24">
      <c r="A9290" s="16" t="s">
        <v>27222</v>
      </c>
      <c r="B9290" s="8" t="s">
        <v>50883</v>
      </c>
      <c r="C9290" s="8" t="s">
        <v>27223</v>
      </c>
      <c r="D9290" s="17" t="s">
        <v>27224</v>
      </c>
      <c r="E9290" s="11">
        <f t="shared" si="145"/>
        <v>1</v>
      </c>
      <c r="F9290" s="18" t="s">
        <v>55936</v>
      </c>
      <c r="G9290" s="18" t="s">
        <v>23</v>
      </c>
      <c r="H9290" s="18" t="s">
        <v>55937</v>
      </c>
      <c r="I9290" s="8"/>
      <c r="J9290" s="8"/>
    </row>
    <row r="9291" spans="1:10" ht="24">
      <c r="A9291" s="16" t="s">
        <v>2218</v>
      </c>
      <c r="B9291" s="8" t="s">
        <v>50884</v>
      </c>
      <c r="C9291" s="8" t="s">
        <v>27225</v>
      </c>
      <c r="D9291" s="17" t="s">
        <v>27226</v>
      </c>
      <c r="E9291" s="11">
        <f t="shared" si="145"/>
        <v>1</v>
      </c>
      <c r="F9291" s="18" t="s">
        <v>55936</v>
      </c>
      <c r="G9291" s="18" t="s">
        <v>23</v>
      </c>
      <c r="H9291" s="18" t="s">
        <v>55937</v>
      </c>
      <c r="I9291" s="8"/>
      <c r="J9291" s="8"/>
    </row>
    <row r="9292" spans="1:10" ht="168">
      <c r="A9292" s="16" t="s">
        <v>38257</v>
      </c>
      <c r="B9292" s="8" t="s">
        <v>2219</v>
      </c>
      <c r="C9292" s="8" t="s">
        <v>2219</v>
      </c>
      <c r="D9292" s="17" t="s">
        <v>55556</v>
      </c>
      <c r="E9292" s="11">
        <f t="shared" si="145"/>
        <v>1</v>
      </c>
      <c r="F9292" s="18" t="s">
        <v>55936</v>
      </c>
      <c r="G9292" s="18" t="s">
        <v>56113</v>
      </c>
      <c r="H9292" s="18" t="s">
        <v>55937</v>
      </c>
      <c r="I9292" s="8"/>
      <c r="J9292" s="8"/>
    </row>
    <row r="9293" spans="1:10" ht="24">
      <c r="A9293" s="16" t="s">
        <v>27227</v>
      </c>
      <c r="B9293" s="8" t="s">
        <v>50885</v>
      </c>
      <c r="C9293" s="8" t="s">
        <v>27228</v>
      </c>
      <c r="D9293" s="17" t="s">
        <v>27229</v>
      </c>
      <c r="E9293" s="11">
        <f t="shared" si="145"/>
        <v>1</v>
      </c>
      <c r="F9293" s="18" t="s">
        <v>55936</v>
      </c>
      <c r="G9293" s="18" t="s">
        <v>23</v>
      </c>
      <c r="H9293" s="18" t="s">
        <v>55937</v>
      </c>
      <c r="I9293" s="8"/>
      <c r="J9293" s="8"/>
    </row>
    <row r="9294" spans="1:10">
      <c r="A9294" s="16" t="s">
        <v>27230</v>
      </c>
      <c r="B9294" s="8" t="s">
        <v>27231</v>
      </c>
      <c r="C9294" s="8" t="s">
        <v>27231</v>
      </c>
      <c r="D9294" s="17" t="s">
        <v>27232</v>
      </c>
      <c r="E9294" s="11">
        <f t="shared" si="145"/>
        <v>1</v>
      </c>
      <c r="F9294" s="18" t="s">
        <v>55936</v>
      </c>
      <c r="G9294" s="18" t="s">
        <v>23</v>
      </c>
      <c r="H9294" s="18" t="s">
        <v>55937</v>
      </c>
      <c r="I9294" s="8"/>
      <c r="J9294" s="8"/>
    </row>
    <row r="9295" spans="1:10">
      <c r="A9295" s="19" t="s">
        <v>27233</v>
      </c>
      <c r="B9295" s="8" t="s">
        <v>27234</v>
      </c>
      <c r="C9295" s="8" t="s">
        <v>27234</v>
      </c>
      <c r="D9295" s="29" t="s">
        <v>27235</v>
      </c>
      <c r="E9295" s="11">
        <f t="shared" si="145"/>
        <v>1</v>
      </c>
      <c r="F9295" s="15" t="s">
        <v>55936</v>
      </c>
      <c r="G9295" s="15" t="s">
        <v>23</v>
      </c>
      <c r="H9295" s="15" t="s">
        <v>55937</v>
      </c>
      <c r="I9295" s="8"/>
      <c r="J9295" s="8"/>
    </row>
    <row r="9296" spans="1:10" ht="24">
      <c r="A9296" s="19" t="s">
        <v>27236</v>
      </c>
      <c r="B9296" s="8" t="s">
        <v>50886</v>
      </c>
      <c r="C9296" s="8" t="s">
        <v>27237</v>
      </c>
      <c r="D9296" s="29" t="s">
        <v>27238</v>
      </c>
      <c r="E9296" s="11">
        <f t="shared" si="145"/>
        <v>1</v>
      </c>
      <c r="F9296" s="15" t="s">
        <v>55936</v>
      </c>
      <c r="G9296" s="15" t="s">
        <v>23</v>
      </c>
      <c r="H9296" s="15" t="s">
        <v>55937</v>
      </c>
      <c r="I9296" s="8"/>
      <c r="J9296" s="8"/>
    </row>
    <row r="9297" spans="1:10" ht="72">
      <c r="A9297" s="24" t="s">
        <v>27239</v>
      </c>
      <c r="B9297" s="8" t="s">
        <v>50887</v>
      </c>
      <c r="C9297" s="8" t="s">
        <v>27240</v>
      </c>
      <c r="D9297" s="45" t="s">
        <v>27241</v>
      </c>
      <c r="E9297" s="11">
        <f t="shared" si="145"/>
        <v>1</v>
      </c>
      <c r="F9297" s="12" t="s">
        <v>55936</v>
      </c>
      <c r="G9297" s="12" t="s">
        <v>56070</v>
      </c>
      <c r="H9297" s="12" t="s">
        <v>55937</v>
      </c>
      <c r="I9297" s="8"/>
      <c r="J9297" s="8"/>
    </row>
    <row r="9298" spans="1:10">
      <c r="A9298" s="16" t="s">
        <v>27242</v>
      </c>
      <c r="B9298" s="8" t="s">
        <v>50888</v>
      </c>
      <c r="C9298" s="8" t="s">
        <v>27243</v>
      </c>
      <c r="D9298" s="17" t="s">
        <v>27244</v>
      </c>
      <c r="E9298" s="11">
        <f t="shared" si="145"/>
        <v>1</v>
      </c>
      <c r="F9298" s="18" t="s">
        <v>55936</v>
      </c>
      <c r="G9298" s="18" t="s">
        <v>23</v>
      </c>
      <c r="H9298" s="18" t="s">
        <v>55937</v>
      </c>
      <c r="I9298" s="8"/>
      <c r="J9298" s="8"/>
    </row>
    <row r="9299" spans="1:10" ht="24">
      <c r="A9299" s="19" t="s">
        <v>27245</v>
      </c>
      <c r="B9299" s="8" t="s">
        <v>50889</v>
      </c>
      <c r="C9299" s="8" t="s">
        <v>27246</v>
      </c>
      <c r="D9299" s="29" t="s">
        <v>27247</v>
      </c>
      <c r="E9299" s="11">
        <f t="shared" si="145"/>
        <v>1</v>
      </c>
      <c r="F9299" s="15" t="s">
        <v>55936</v>
      </c>
      <c r="G9299" s="15" t="s">
        <v>56070</v>
      </c>
      <c r="H9299" s="15" t="s">
        <v>55937</v>
      </c>
      <c r="I9299" s="8"/>
      <c r="J9299" s="8"/>
    </row>
    <row r="9300" spans="1:10" ht="36">
      <c r="A9300" s="16" t="s">
        <v>27248</v>
      </c>
      <c r="B9300" s="8" t="s">
        <v>50890</v>
      </c>
      <c r="C9300" s="8" t="s">
        <v>27249</v>
      </c>
      <c r="D9300" s="17" t="s">
        <v>27250</v>
      </c>
      <c r="E9300" s="11">
        <f t="shared" si="145"/>
        <v>1</v>
      </c>
      <c r="F9300" s="18" t="s">
        <v>55936</v>
      </c>
      <c r="G9300" s="18" t="s">
        <v>23</v>
      </c>
      <c r="H9300" s="18" t="s">
        <v>55937</v>
      </c>
      <c r="I9300" s="8"/>
      <c r="J9300" s="8"/>
    </row>
    <row r="9301" spans="1:10" ht="24">
      <c r="A9301" s="16" t="s">
        <v>2220</v>
      </c>
      <c r="B9301" s="8" t="s">
        <v>50891</v>
      </c>
      <c r="C9301" s="8" t="s">
        <v>4828</v>
      </c>
      <c r="D9301" s="17" t="s">
        <v>27251</v>
      </c>
      <c r="E9301" s="11">
        <f t="shared" si="145"/>
        <v>1</v>
      </c>
      <c r="F9301" s="18" t="s">
        <v>55936</v>
      </c>
      <c r="G9301" s="18" t="s">
        <v>23</v>
      </c>
      <c r="H9301" s="18" t="s">
        <v>55937</v>
      </c>
      <c r="I9301" s="8"/>
      <c r="J9301" s="8"/>
    </row>
    <row r="9302" spans="1:10">
      <c r="A9302" s="16" t="s">
        <v>27252</v>
      </c>
      <c r="B9302" s="8" t="s">
        <v>50892</v>
      </c>
      <c r="C9302" s="8" t="s">
        <v>27253</v>
      </c>
      <c r="D9302" s="17" t="s">
        <v>27254</v>
      </c>
      <c r="E9302" s="11">
        <f t="shared" si="145"/>
        <v>1</v>
      </c>
      <c r="F9302" s="18" t="s">
        <v>55936</v>
      </c>
      <c r="G9302" s="18" t="s">
        <v>23</v>
      </c>
      <c r="H9302" s="18" t="s">
        <v>55937</v>
      </c>
      <c r="I9302" s="8"/>
      <c r="J9302" s="8"/>
    </row>
    <row r="9303" spans="1:10">
      <c r="A9303" s="16" t="s">
        <v>2221</v>
      </c>
      <c r="B9303" s="8" t="s">
        <v>50893</v>
      </c>
      <c r="C9303" s="8" t="s">
        <v>4829</v>
      </c>
      <c r="D9303" s="17" t="s">
        <v>27255</v>
      </c>
      <c r="E9303" s="11">
        <f t="shared" si="145"/>
        <v>1</v>
      </c>
      <c r="F9303" s="18" t="s">
        <v>55936</v>
      </c>
      <c r="G9303" s="18" t="s">
        <v>23</v>
      </c>
      <c r="H9303" s="18" t="s">
        <v>55937</v>
      </c>
      <c r="I9303" s="8"/>
      <c r="J9303" s="8"/>
    </row>
    <row r="9304" spans="1:10">
      <c r="A9304" s="16" t="s">
        <v>2222</v>
      </c>
      <c r="B9304" s="8" t="s">
        <v>50894</v>
      </c>
      <c r="C9304" s="8" t="s">
        <v>4830</v>
      </c>
      <c r="D9304" s="17" t="s">
        <v>27256</v>
      </c>
      <c r="E9304" s="11">
        <f t="shared" si="145"/>
        <v>1</v>
      </c>
      <c r="F9304" s="18" t="s">
        <v>55936</v>
      </c>
      <c r="G9304" s="18" t="s">
        <v>23</v>
      </c>
      <c r="H9304" s="18" t="s">
        <v>55937</v>
      </c>
      <c r="I9304" s="8"/>
      <c r="J9304" s="8"/>
    </row>
    <row r="9305" spans="1:10" ht="24">
      <c r="A9305" s="19" t="s">
        <v>2223</v>
      </c>
      <c r="B9305" s="8" t="s">
        <v>50895</v>
      </c>
      <c r="C9305" s="8" t="s">
        <v>4831</v>
      </c>
      <c r="D9305" s="29" t="s">
        <v>27257</v>
      </c>
      <c r="E9305" s="11">
        <f t="shared" si="145"/>
        <v>1</v>
      </c>
      <c r="F9305" s="15" t="s">
        <v>55936</v>
      </c>
      <c r="G9305" s="15" t="s">
        <v>56273</v>
      </c>
      <c r="H9305" s="15" t="s">
        <v>55937</v>
      </c>
      <c r="I9305" s="8"/>
      <c r="J9305" s="8"/>
    </row>
    <row r="9306" spans="1:10">
      <c r="A9306" s="19" t="s">
        <v>2224</v>
      </c>
      <c r="B9306" s="8" t="s">
        <v>50896</v>
      </c>
      <c r="C9306" s="8" t="s">
        <v>4832</v>
      </c>
      <c r="D9306" s="29" t="s">
        <v>27258</v>
      </c>
      <c r="E9306" s="11">
        <f t="shared" si="145"/>
        <v>1</v>
      </c>
      <c r="F9306" s="15" t="s">
        <v>55936</v>
      </c>
      <c r="G9306" s="15" t="s">
        <v>23</v>
      </c>
      <c r="H9306" s="15" t="s">
        <v>55937</v>
      </c>
      <c r="I9306" s="8"/>
      <c r="J9306" s="8"/>
    </row>
    <row r="9307" spans="1:10" ht="36">
      <c r="A9307" s="16" t="s">
        <v>2225</v>
      </c>
      <c r="B9307" s="8" t="s">
        <v>50897</v>
      </c>
      <c r="C9307" s="8" t="s">
        <v>4833</v>
      </c>
      <c r="D9307" s="17" t="s">
        <v>27259</v>
      </c>
      <c r="E9307" s="11">
        <f t="shared" si="145"/>
        <v>1</v>
      </c>
      <c r="F9307" s="18" t="s">
        <v>55936</v>
      </c>
      <c r="G9307" s="18" t="s">
        <v>56273</v>
      </c>
      <c r="H9307" s="18" t="s">
        <v>55937</v>
      </c>
      <c r="I9307" s="8"/>
      <c r="J9307" s="8"/>
    </row>
    <row r="9308" spans="1:10" ht="108">
      <c r="A9308" s="24" t="s">
        <v>2226</v>
      </c>
      <c r="B9308" s="8" t="s">
        <v>50898</v>
      </c>
      <c r="C9308" s="8" t="s">
        <v>4834</v>
      </c>
      <c r="D9308" s="20" t="s">
        <v>27260</v>
      </c>
      <c r="E9308" s="11">
        <f t="shared" si="145"/>
        <v>1</v>
      </c>
      <c r="F9308" s="8" t="s">
        <v>55936</v>
      </c>
      <c r="G9308" s="8" t="s">
        <v>56261</v>
      </c>
      <c r="H9308" s="8" t="s">
        <v>55937</v>
      </c>
      <c r="I9308" s="8"/>
      <c r="J9308" s="8"/>
    </row>
    <row r="9309" spans="1:10" ht="24">
      <c r="A9309" s="16" t="s">
        <v>27261</v>
      </c>
      <c r="B9309" s="8" t="s">
        <v>50899</v>
      </c>
      <c r="C9309" s="8" t="s">
        <v>27262</v>
      </c>
      <c r="D9309" s="17" t="s">
        <v>27263</v>
      </c>
      <c r="E9309" s="11">
        <f t="shared" si="145"/>
        <v>1</v>
      </c>
      <c r="F9309" s="18" t="s">
        <v>55936</v>
      </c>
      <c r="G9309" s="18" t="s">
        <v>56000</v>
      </c>
      <c r="H9309" s="18" t="s">
        <v>55937</v>
      </c>
      <c r="I9309" s="8"/>
      <c r="J9309" s="8"/>
    </row>
    <row r="9310" spans="1:10" ht="24">
      <c r="A9310" s="16" t="s">
        <v>2227</v>
      </c>
      <c r="B9310" s="8" t="s">
        <v>5192</v>
      </c>
      <c r="C9310" s="8" t="s">
        <v>5192</v>
      </c>
      <c r="D9310" s="17" t="s">
        <v>55557</v>
      </c>
      <c r="E9310" s="11">
        <f t="shared" si="145"/>
        <v>2</v>
      </c>
      <c r="F9310" s="18" t="s">
        <v>38138</v>
      </c>
      <c r="G9310" s="18" t="s">
        <v>55946</v>
      </c>
      <c r="H9310" s="18" t="s">
        <v>55938</v>
      </c>
      <c r="I9310" s="8"/>
      <c r="J9310" s="8"/>
    </row>
    <row r="9311" spans="1:10" ht="48">
      <c r="A9311" s="16" t="s">
        <v>38258</v>
      </c>
      <c r="B9311" s="8" t="s">
        <v>50900</v>
      </c>
      <c r="C9311" s="8" t="s">
        <v>40838</v>
      </c>
      <c r="D9311" s="17" t="s">
        <v>55558</v>
      </c>
      <c r="E9311" s="11">
        <f t="shared" si="145"/>
        <v>1</v>
      </c>
      <c r="F9311" s="18" t="s">
        <v>38138</v>
      </c>
      <c r="G9311" s="18" t="s">
        <v>55946</v>
      </c>
      <c r="H9311" s="18" t="s">
        <v>55938</v>
      </c>
      <c r="I9311" s="8"/>
      <c r="J9311" s="8"/>
    </row>
    <row r="9312" spans="1:10">
      <c r="A9312" s="16" t="s">
        <v>38259</v>
      </c>
      <c r="B9312" s="8" t="s">
        <v>50901</v>
      </c>
      <c r="C9312" s="8" t="s">
        <v>40839</v>
      </c>
      <c r="D9312" s="17" t="s">
        <v>38259</v>
      </c>
      <c r="E9312" s="11">
        <f t="shared" si="145"/>
        <v>1</v>
      </c>
      <c r="F9312" s="18" t="s">
        <v>38138</v>
      </c>
      <c r="G9312" s="18" t="s">
        <v>55946</v>
      </c>
      <c r="H9312" s="18" t="s">
        <v>55938</v>
      </c>
      <c r="I9312" s="8"/>
      <c r="J9312" s="8"/>
    </row>
    <row r="9313" spans="1:10" ht="24">
      <c r="A9313" s="16" t="s">
        <v>27264</v>
      </c>
      <c r="B9313" s="8" t="s">
        <v>50902</v>
      </c>
      <c r="C9313" s="8" t="s">
        <v>27265</v>
      </c>
      <c r="D9313" s="17" t="s">
        <v>27266</v>
      </c>
      <c r="E9313" s="11">
        <f t="shared" si="145"/>
        <v>1</v>
      </c>
      <c r="F9313" s="18" t="s">
        <v>55936</v>
      </c>
      <c r="G9313" s="18" t="s">
        <v>56021</v>
      </c>
      <c r="H9313" s="18" t="s">
        <v>55937</v>
      </c>
      <c r="I9313" s="8"/>
      <c r="J9313" s="8"/>
    </row>
    <row r="9314" spans="1:10">
      <c r="A9314" s="16" t="s">
        <v>2228</v>
      </c>
      <c r="B9314" s="8" t="s">
        <v>50903</v>
      </c>
      <c r="C9314" s="8" t="s">
        <v>3503</v>
      </c>
      <c r="D9314" s="17" t="s">
        <v>55559</v>
      </c>
      <c r="E9314" s="11">
        <f t="shared" si="145"/>
        <v>1</v>
      </c>
      <c r="F9314" s="18" t="s">
        <v>38138</v>
      </c>
      <c r="G9314" s="18" t="s">
        <v>55946</v>
      </c>
      <c r="H9314" s="18" t="s">
        <v>55938</v>
      </c>
      <c r="I9314" s="8"/>
      <c r="J9314" s="8"/>
    </row>
    <row r="9315" spans="1:10" ht="36">
      <c r="A9315" s="16" t="s">
        <v>27267</v>
      </c>
      <c r="B9315" s="8" t="s">
        <v>50904</v>
      </c>
      <c r="C9315" s="8" t="s">
        <v>27268</v>
      </c>
      <c r="D9315" s="17" t="s">
        <v>27269</v>
      </c>
      <c r="E9315" s="11">
        <f t="shared" si="145"/>
        <v>1</v>
      </c>
      <c r="F9315" s="18" t="s">
        <v>55936</v>
      </c>
      <c r="G9315" s="18" t="s">
        <v>55944</v>
      </c>
      <c r="H9315" s="18" t="s">
        <v>55937</v>
      </c>
      <c r="I9315" s="8"/>
      <c r="J9315" s="8"/>
    </row>
    <row r="9316" spans="1:10" ht="132">
      <c r="A9316" s="16" t="s">
        <v>27270</v>
      </c>
      <c r="B9316" s="8" t="s">
        <v>50905</v>
      </c>
      <c r="C9316" s="8" t="s">
        <v>27271</v>
      </c>
      <c r="D9316" s="17" t="s">
        <v>27272</v>
      </c>
      <c r="E9316" s="11">
        <f t="shared" si="145"/>
        <v>1</v>
      </c>
      <c r="F9316" s="18" t="s">
        <v>55936</v>
      </c>
      <c r="G9316" s="18" t="s">
        <v>55993</v>
      </c>
      <c r="H9316" s="18" t="s">
        <v>55937</v>
      </c>
      <c r="I9316" s="8"/>
      <c r="J9316" s="8"/>
    </row>
    <row r="9317" spans="1:10" ht="36">
      <c r="A9317" s="16" t="s">
        <v>27273</v>
      </c>
      <c r="B9317" s="8" t="s">
        <v>50906</v>
      </c>
      <c r="C9317" s="8" t="s">
        <v>27274</v>
      </c>
      <c r="D9317" s="17" t="s">
        <v>27275</v>
      </c>
      <c r="E9317" s="11">
        <f t="shared" si="145"/>
        <v>1</v>
      </c>
      <c r="F9317" s="18" t="s">
        <v>55936</v>
      </c>
      <c r="G9317" s="18" t="s">
        <v>55954</v>
      </c>
      <c r="H9317" s="18" t="s">
        <v>55937</v>
      </c>
      <c r="I9317" s="8"/>
      <c r="J9317" s="8"/>
    </row>
    <row r="9318" spans="1:10" ht="36">
      <c r="A9318" s="16" t="s">
        <v>27276</v>
      </c>
      <c r="B9318" s="8" t="s">
        <v>50907</v>
      </c>
      <c r="C9318" s="8" t="s">
        <v>27277</v>
      </c>
      <c r="D9318" s="17" t="s">
        <v>27278</v>
      </c>
      <c r="E9318" s="11">
        <f t="shared" si="145"/>
        <v>1</v>
      </c>
      <c r="F9318" s="18" t="s">
        <v>55936</v>
      </c>
      <c r="G9318" s="18" t="s">
        <v>23</v>
      </c>
      <c r="H9318" s="18" t="s">
        <v>55937</v>
      </c>
      <c r="I9318" s="8"/>
      <c r="J9318" s="8"/>
    </row>
    <row r="9319" spans="1:10" ht="48">
      <c r="A9319" s="16" t="s">
        <v>27279</v>
      </c>
      <c r="B9319" s="8" t="s">
        <v>50908</v>
      </c>
      <c r="C9319" s="8" t="s">
        <v>27280</v>
      </c>
      <c r="D9319" s="17" t="s">
        <v>27281</v>
      </c>
      <c r="E9319" s="11">
        <f t="shared" si="145"/>
        <v>1</v>
      </c>
      <c r="F9319" s="18" t="s">
        <v>55936</v>
      </c>
      <c r="G9319" s="18" t="s">
        <v>55993</v>
      </c>
      <c r="H9319" s="18" t="s">
        <v>55937</v>
      </c>
      <c r="I9319" s="8"/>
      <c r="J9319" s="8"/>
    </row>
    <row r="9320" spans="1:10">
      <c r="A9320" s="16" t="s">
        <v>27282</v>
      </c>
      <c r="B9320" s="8" t="s">
        <v>50909</v>
      </c>
      <c r="C9320" s="8" t="s">
        <v>27283</v>
      </c>
      <c r="D9320" s="17" t="s">
        <v>27284</v>
      </c>
      <c r="E9320" s="11">
        <f t="shared" si="145"/>
        <v>1</v>
      </c>
      <c r="F9320" s="18" t="s">
        <v>55936</v>
      </c>
      <c r="G9320" s="18" t="s">
        <v>23</v>
      </c>
      <c r="H9320" s="18" t="s">
        <v>55937</v>
      </c>
      <c r="I9320" s="8"/>
      <c r="J9320" s="8"/>
    </row>
    <row r="9321" spans="1:10">
      <c r="A9321" s="16" t="s">
        <v>27285</v>
      </c>
      <c r="B9321" s="8" t="s">
        <v>50910</v>
      </c>
      <c r="C9321" s="8" t="s">
        <v>27286</v>
      </c>
      <c r="D9321" s="17" t="s">
        <v>27287</v>
      </c>
      <c r="E9321" s="11">
        <f t="shared" si="145"/>
        <v>1</v>
      </c>
      <c r="F9321" s="18" t="s">
        <v>55936</v>
      </c>
      <c r="G9321" s="18" t="s">
        <v>23</v>
      </c>
      <c r="H9321" s="18" t="s">
        <v>55937</v>
      </c>
      <c r="I9321" s="8"/>
      <c r="J9321" s="8"/>
    </row>
    <row r="9322" spans="1:10" ht="24">
      <c r="A9322" s="16" t="s">
        <v>2229</v>
      </c>
      <c r="B9322" s="8" t="s">
        <v>50911</v>
      </c>
      <c r="C9322" s="8" t="s">
        <v>4827</v>
      </c>
      <c r="D9322" s="17" t="s">
        <v>27288</v>
      </c>
      <c r="E9322" s="11">
        <f t="shared" si="145"/>
        <v>1</v>
      </c>
      <c r="F9322" s="18" t="s">
        <v>55936</v>
      </c>
      <c r="G9322" s="18" t="s">
        <v>23</v>
      </c>
      <c r="H9322" s="18" t="s">
        <v>55937</v>
      </c>
      <c r="I9322" s="8"/>
      <c r="J9322" s="8"/>
    </row>
    <row r="9323" spans="1:10" ht="72">
      <c r="A9323" s="16" t="s">
        <v>2230</v>
      </c>
      <c r="B9323" s="8" t="s">
        <v>50912</v>
      </c>
      <c r="C9323" s="8" t="s">
        <v>4835</v>
      </c>
      <c r="D9323" s="17" t="s">
        <v>27289</v>
      </c>
      <c r="E9323" s="11">
        <f t="shared" si="145"/>
        <v>1</v>
      </c>
      <c r="F9323" s="18" t="s">
        <v>55936</v>
      </c>
      <c r="G9323" s="18" t="s">
        <v>56152</v>
      </c>
      <c r="H9323" s="18" t="s">
        <v>55937</v>
      </c>
      <c r="I9323" s="8"/>
      <c r="J9323" s="8"/>
    </row>
    <row r="9324" spans="1:10" ht="24">
      <c r="A9324" s="16" t="s">
        <v>2231</v>
      </c>
      <c r="B9324" s="8" t="s">
        <v>50913</v>
      </c>
      <c r="C9324" s="8" t="s">
        <v>4835</v>
      </c>
      <c r="D9324" s="17" t="s">
        <v>27290</v>
      </c>
      <c r="E9324" s="11">
        <f t="shared" si="145"/>
        <v>1</v>
      </c>
      <c r="F9324" s="18" t="s">
        <v>55936</v>
      </c>
      <c r="G9324" s="18" t="s">
        <v>56277</v>
      </c>
      <c r="H9324" s="18" t="s">
        <v>55937</v>
      </c>
      <c r="I9324" s="8"/>
      <c r="J9324" s="8"/>
    </row>
    <row r="9325" spans="1:10" ht="60">
      <c r="A9325" s="35" t="s">
        <v>27291</v>
      </c>
      <c r="B9325" s="8" t="s">
        <v>50914</v>
      </c>
      <c r="C9325" s="8" t="s">
        <v>27292</v>
      </c>
      <c r="D9325" s="20" t="s">
        <v>27293</v>
      </c>
      <c r="E9325" s="11">
        <f t="shared" si="145"/>
        <v>1</v>
      </c>
      <c r="F9325" s="8" t="s">
        <v>55936</v>
      </c>
      <c r="G9325" s="8" t="s">
        <v>56003</v>
      </c>
      <c r="H9325" s="8" t="s">
        <v>55937</v>
      </c>
      <c r="I9325" s="8"/>
      <c r="J9325" s="8"/>
    </row>
    <row r="9326" spans="1:10" ht="36">
      <c r="A9326" s="16" t="s">
        <v>2232</v>
      </c>
      <c r="B9326" s="8" t="s">
        <v>50915</v>
      </c>
      <c r="C9326" s="8" t="s">
        <v>4836</v>
      </c>
      <c r="D9326" s="17" t="s">
        <v>27294</v>
      </c>
      <c r="E9326" s="11">
        <f t="shared" si="145"/>
        <v>1</v>
      </c>
      <c r="F9326" s="18" t="s">
        <v>55936</v>
      </c>
      <c r="G9326" s="18" t="s">
        <v>56277</v>
      </c>
      <c r="H9326" s="18" t="s">
        <v>55937</v>
      </c>
      <c r="I9326" s="8"/>
      <c r="J9326" s="8"/>
    </row>
    <row r="9327" spans="1:10" ht="144">
      <c r="A9327" s="16" t="s">
        <v>2233</v>
      </c>
      <c r="B9327" s="8" t="s">
        <v>50916</v>
      </c>
      <c r="C9327" s="8" t="s">
        <v>3670</v>
      </c>
      <c r="D9327" s="17" t="s">
        <v>27295</v>
      </c>
      <c r="E9327" s="11">
        <f t="shared" si="145"/>
        <v>1</v>
      </c>
      <c r="F9327" s="18" t="s">
        <v>55936</v>
      </c>
      <c r="G9327" s="18" t="s">
        <v>56081</v>
      </c>
      <c r="H9327" s="18" t="s">
        <v>55937</v>
      </c>
      <c r="I9327" s="8"/>
      <c r="J9327" s="8"/>
    </row>
    <row r="9328" spans="1:10" ht="36">
      <c r="A9328" s="16" t="s">
        <v>27296</v>
      </c>
      <c r="B9328" s="8" t="s">
        <v>50917</v>
      </c>
      <c r="C9328" s="8" t="s">
        <v>27297</v>
      </c>
      <c r="D9328" s="17" t="s">
        <v>27298</v>
      </c>
      <c r="E9328" s="11">
        <f t="shared" si="145"/>
        <v>1</v>
      </c>
      <c r="F9328" s="18" t="s">
        <v>55936</v>
      </c>
      <c r="G9328" s="18" t="s">
        <v>23</v>
      </c>
      <c r="H9328" s="18" t="s">
        <v>55937</v>
      </c>
      <c r="I9328" s="8"/>
      <c r="J9328" s="8"/>
    </row>
    <row r="9329" spans="1:10" ht="96">
      <c r="A9329" s="16" t="s">
        <v>27299</v>
      </c>
      <c r="B9329" s="8" t="s">
        <v>50918</v>
      </c>
      <c r="C9329" s="8" t="s">
        <v>3633</v>
      </c>
      <c r="D9329" s="17" t="s">
        <v>27300</v>
      </c>
      <c r="E9329" s="11">
        <f t="shared" si="145"/>
        <v>1</v>
      </c>
      <c r="F9329" s="18" t="s">
        <v>55936</v>
      </c>
      <c r="G9329" s="18" t="s">
        <v>56092</v>
      </c>
      <c r="H9329" s="18" t="s">
        <v>55937</v>
      </c>
      <c r="I9329" s="8"/>
      <c r="J9329" s="8"/>
    </row>
    <row r="9330" spans="1:10">
      <c r="A9330" s="16" t="s">
        <v>2234</v>
      </c>
      <c r="B9330" s="8" t="s">
        <v>50919</v>
      </c>
      <c r="C9330" s="8" t="s">
        <v>4837</v>
      </c>
      <c r="D9330" s="17" t="s">
        <v>27301</v>
      </c>
      <c r="E9330" s="11">
        <f t="shared" si="145"/>
        <v>1</v>
      </c>
      <c r="F9330" s="18" t="s">
        <v>55936</v>
      </c>
      <c r="G9330" s="18" t="s">
        <v>23</v>
      </c>
      <c r="H9330" s="18" t="s">
        <v>55937</v>
      </c>
      <c r="I9330" s="8"/>
      <c r="J9330" s="8"/>
    </row>
    <row r="9331" spans="1:10">
      <c r="A9331" s="16" t="s">
        <v>27302</v>
      </c>
      <c r="B9331" s="8" t="s">
        <v>50920</v>
      </c>
      <c r="C9331" s="8" t="s">
        <v>27303</v>
      </c>
      <c r="D9331" s="17" t="s">
        <v>27304</v>
      </c>
      <c r="E9331" s="11">
        <f t="shared" si="145"/>
        <v>1</v>
      </c>
      <c r="F9331" s="18" t="s">
        <v>55936</v>
      </c>
      <c r="G9331" s="18" t="s">
        <v>55948</v>
      </c>
      <c r="H9331" s="18" t="s">
        <v>55937</v>
      </c>
      <c r="I9331" s="8"/>
      <c r="J9331" s="8"/>
    </row>
    <row r="9332" spans="1:10" ht="24">
      <c r="A9332" s="16" t="s">
        <v>27305</v>
      </c>
      <c r="B9332" s="8" t="s">
        <v>50921</v>
      </c>
      <c r="C9332" s="8" t="s">
        <v>27306</v>
      </c>
      <c r="D9332" s="17" t="s">
        <v>27307</v>
      </c>
      <c r="E9332" s="11">
        <f t="shared" si="145"/>
        <v>1</v>
      </c>
      <c r="F9332" s="18" t="s">
        <v>55936</v>
      </c>
      <c r="G9332" s="18" t="s">
        <v>23</v>
      </c>
      <c r="H9332" s="18" t="s">
        <v>55937</v>
      </c>
      <c r="I9332" s="8"/>
      <c r="J9332" s="8">
        <v>1</v>
      </c>
    </row>
    <row r="9333" spans="1:10" ht="24">
      <c r="A9333" s="16" t="s">
        <v>27308</v>
      </c>
      <c r="B9333" s="8" t="s">
        <v>50922</v>
      </c>
      <c r="C9333" s="8" t="s">
        <v>27309</v>
      </c>
      <c r="D9333" s="17" t="s">
        <v>27310</v>
      </c>
      <c r="E9333" s="11">
        <f t="shared" si="145"/>
        <v>1</v>
      </c>
      <c r="F9333" s="18" t="s">
        <v>55936</v>
      </c>
      <c r="G9333" s="18" t="s">
        <v>23</v>
      </c>
      <c r="H9333" s="18" t="s">
        <v>55937</v>
      </c>
      <c r="I9333" s="8"/>
      <c r="J9333" s="8">
        <v>2</v>
      </c>
    </row>
    <row r="9334" spans="1:10" ht="24">
      <c r="A9334" s="16" t="s">
        <v>27311</v>
      </c>
      <c r="B9334" s="8" t="s">
        <v>50923</v>
      </c>
      <c r="C9334" s="8" t="s">
        <v>27312</v>
      </c>
      <c r="D9334" s="17" t="s">
        <v>27313</v>
      </c>
      <c r="E9334" s="11">
        <f t="shared" si="145"/>
        <v>1</v>
      </c>
      <c r="F9334" s="18" t="s">
        <v>55936</v>
      </c>
      <c r="G9334" s="18" t="s">
        <v>23</v>
      </c>
      <c r="H9334" s="18" t="s">
        <v>55937</v>
      </c>
      <c r="I9334" s="8"/>
      <c r="J9334" s="8">
        <v>3</v>
      </c>
    </row>
    <row r="9335" spans="1:10" ht="24">
      <c r="A9335" s="16" t="s">
        <v>27314</v>
      </c>
      <c r="B9335" s="8" t="s">
        <v>50924</v>
      </c>
      <c r="C9335" s="8" t="s">
        <v>27315</v>
      </c>
      <c r="D9335" s="17" t="s">
        <v>27316</v>
      </c>
      <c r="E9335" s="11">
        <f t="shared" si="145"/>
        <v>1</v>
      </c>
      <c r="F9335" s="18" t="s">
        <v>55936</v>
      </c>
      <c r="G9335" s="18" t="s">
        <v>23</v>
      </c>
      <c r="H9335" s="18" t="s">
        <v>55937</v>
      </c>
      <c r="I9335" s="8"/>
      <c r="J9335" s="8"/>
    </row>
    <row r="9336" spans="1:10" ht="24">
      <c r="A9336" s="16" t="s">
        <v>2235</v>
      </c>
      <c r="B9336" s="8" t="s">
        <v>50925</v>
      </c>
      <c r="C9336" s="8" t="s">
        <v>4827</v>
      </c>
      <c r="D9336" s="17" t="s">
        <v>27317</v>
      </c>
      <c r="E9336" s="11">
        <f t="shared" si="145"/>
        <v>1</v>
      </c>
      <c r="F9336" s="18" t="s">
        <v>55936</v>
      </c>
      <c r="G9336" s="18" t="s">
        <v>23</v>
      </c>
      <c r="H9336" s="18" t="s">
        <v>55937</v>
      </c>
      <c r="I9336" s="8"/>
      <c r="J9336" s="8"/>
    </row>
    <row r="9337" spans="1:10">
      <c r="A9337" s="16" t="s">
        <v>2236</v>
      </c>
      <c r="B9337" s="8" t="s">
        <v>2237</v>
      </c>
      <c r="C9337" s="8" t="s">
        <v>2237</v>
      </c>
      <c r="D9337" s="17" t="s">
        <v>27318</v>
      </c>
      <c r="E9337" s="11">
        <f t="shared" si="145"/>
        <v>1</v>
      </c>
      <c r="F9337" s="18" t="s">
        <v>55936</v>
      </c>
      <c r="G9337" s="18" t="s">
        <v>23</v>
      </c>
      <c r="H9337" s="18" t="s">
        <v>55937</v>
      </c>
      <c r="I9337" s="8"/>
      <c r="J9337" s="8"/>
    </row>
    <row r="9338" spans="1:10" ht="24">
      <c r="A9338" s="16" t="s">
        <v>27319</v>
      </c>
      <c r="B9338" s="8" t="s">
        <v>50926</v>
      </c>
      <c r="C9338" s="8" t="s">
        <v>27320</v>
      </c>
      <c r="D9338" s="17" t="s">
        <v>27321</v>
      </c>
      <c r="E9338" s="11">
        <f t="shared" si="145"/>
        <v>1</v>
      </c>
      <c r="F9338" s="18" t="s">
        <v>55936</v>
      </c>
      <c r="G9338" s="18" t="s">
        <v>23</v>
      </c>
      <c r="H9338" s="18" t="s">
        <v>55937</v>
      </c>
      <c r="I9338" s="8"/>
      <c r="J9338" s="8"/>
    </row>
    <row r="9339" spans="1:10">
      <c r="A9339" s="19" t="s">
        <v>27322</v>
      </c>
      <c r="B9339" s="8" t="s">
        <v>27323</v>
      </c>
      <c r="C9339" s="8" t="s">
        <v>27323</v>
      </c>
      <c r="D9339" s="20" t="s">
        <v>27324</v>
      </c>
      <c r="E9339" s="11">
        <f t="shared" si="145"/>
        <v>1</v>
      </c>
      <c r="F9339" s="15" t="s">
        <v>55936</v>
      </c>
      <c r="G9339" s="15" t="s">
        <v>23</v>
      </c>
      <c r="H9339" s="15" t="s">
        <v>55937</v>
      </c>
      <c r="I9339" s="8"/>
      <c r="J9339" s="8"/>
    </row>
    <row r="9340" spans="1:10" ht="48">
      <c r="A9340" s="16" t="s">
        <v>27325</v>
      </c>
      <c r="B9340" s="8" t="s">
        <v>50927</v>
      </c>
      <c r="C9340" s="8" t="s">
        <v>27326</v>
      </c>
      <c r="D9340" s="17" t="s">
        <v>27327</v>
      </c>
      <c r="E9340" s="11">
        <f t="shared" si="145"/>
        <v>1</v>
      </c>
      <c r="F9340" s="18" t="s">
        <v>55936</v>
      </c>
      <c r="G9340" s="18" t="s">
        <v>23</v>
      </c>
      <c r="H9340" s="18" t="s">
        <v>55937</v>
      </c>
      <c r="I9340" s="8"/>
      <c r="J9340" s="8"/>
    </row>
    <row r="9341" spans="1:10" ht="24">
      <c r="A9341" s="16" t="s">
        <v>27328</v>
      </c>
      <c r="B9341" s="8" t="s">
        <v>50928</v>
      </c>
      <c r="C9341" s="8" t="s">
        <v>4665</v>
      </c>
      <c r="D9341" s="17" t="s">
        <v>27329</v>
      </c>
      <c r="E9341" s="11">
        <f t="shared" si="145"/>
        <v>1</v>
      </c>
      <c r="F9341" s="18" t="s">
        <v>55936</v>
      </c>
      <c r="G9341" s="18" t="s">
        <v>23</v>
      </c>
      <c r="H9341" s="18" t="s">
        <v>55937</v>
      </c>
      <c r="I9341" s="8"/>
      <c r="J9341" s="8"/>
    </row>
    <row r="9342" spans="1:10" ht="24">
      <c r="A9342" s="16" t="s">
        <v>27330</v>
      </c>
      <c r="B9342" s="8" t="s">
        <v>50929</v>
      </c>
      <c r="C9342" s="8" t="s">
        <v>27331</v>
      </c>
      <c r="D9342" s="17" t="s">
        <v>27332</v>
      </c>
      <c r="E9342" s="11">
        <f t="shared" si="145"/>
        <v>1</v>
      </c>
      <c r="F9342" s="18" t="s">
        <v>55936</v>
      </c>
      <c r="G9342" s="18" t="s">
        <v>23</v>
      </c>
      <c r="H9342" s="18" t="s">
        <v>55937</v>
      </c>
      <c r="I9342" s="8"/>
      <c r="J9342" s="8"/>
    </row>
    <row r="9343" spans="1:10">
      <c r="A9343" s="16" t="s">
        <v>27333</v>
      </c>
      <c r="B9343" s="8" t="s">
        <v>50930</v>
      </c>
      <c r="C9343" s="8" t="s">
        <v>27334</v>
      </c>
      <c r="D9343" s="17" t="s">
        <v>27335</v>
      </c>
      <c r="E9343" s="11">
        <f t="shared" si="145"/>
        <v>1</v>
      </c>
      <c r="F9343" s="18" t="s">
        <v>55936</v>
      </c>
      <c r="G9343" s="18" t="s">
        <v>23</v>
      </c>
      <c r="H9343" s="18" t="s">
        <v>55937</v>
      </c>
      <c r="I9343" s="8"/>
      <c r="J9343" s="8"/>
    </row>
    <row r="9344" spans="1:10">
      <c r="A9344" s="33" t="s">
        <v>27336</v>
      </c>
      <c r="B9344" s="8" t="s">
        <v>50931</v>
      </c>
      <c r="C9344" s="8" t="s">
        <v>27337</v>
      </c>
      <c r="D9344" s="22" t="s">
        <v>27338</v>
      </c>
      <c r="E9344" s="11">
        <f t="shared" si="145"/>
        <v>1</v>
      </c>
      <c r="F9344" s="15" t="s">
        <v>55936</v>
      </c>
      <c r="G9344" s="15" t="s">
        <v>23</v>
      </c>
      <c r="H9344" s="15" t="s">
        <v>55937</v>
      </c>
      <c r="I9344" s="8"/>
      <c r="J9344" s="8"/>
    </row>
    <row r="9345" spans="1:10" ht="24">
      <c r="A9345" s="16" t="s">
        <v>2238</v>
      </c>
      <c r="B9345" s="8" t="s">
        <v>50932</v>
      </c>
      <c r="C9345" s="8" t="s">
        <v>4839</v>
      </c>
      <c r="D9345" s="17" t="s">
        <v>27339</v>
      </c>
      <c r="E9345" s="11">
        <f t="shared" si="145"/>
        <v>1</v>
      </c>
      <c r="F9345" s="18" t="s">
        <v>55936</v>
      </c>
      <c r="G9345" s="18" t="s">
        <v>23</v>
      </c>
      <c r="H9345" s="18" t="s">
        <v>55937</v>
      </c>
      <c r="I9345" s="8"/>
      <c r="J9345" s="8"/>
    </row>
    <row r="9346" spans="1:10">
      <c r="A9346" s="16" t="s">
        <v>27340</v>
      </c>
      <c r="B9346" s="8" t="s">
        <v>50933</v>
      </c>
      <c r="C9346" s="8" t="s">
        <v>27341</v>
      </c>
      <c r="D9346" s="17" t="s">
        <v>27342</v>
      </c>
      <c r="E9346" s="11">
        <f t="shared" ref="E9346:E9409" si="146">COUNTIF(B:B,B9346)</f>
        <v>1</v>
      </c>
      <c r="F9346" s="18" t="s">
        <v>55936</v>
      </c>
      <c r="G9346" s="18" t="s">
        <v>23</v>
      </c>
      <c r="H9346" s="18" t="s">
        <v>55937</v>
      </c>
      <c r="I9346" s="8"/>
      <c r="J9346" s="8"/>
    </row>
    <row r="9347" spans="1:10">
      <c r="A9347" s="19" t="s">
        <v>27343</v>
      </c>
      <c r="B9347" s="8" t="s">
        <v>50934</v>
      </c>
      <c r="C9347" s="8" t="s">
        <v>27344</v>
      </c>
      <c r="D9347" s="29" t="s">
        <v>27345</v>
      </c>
      <c r="E9347" s="11">
        <f t="shared" si="146"/>
        <v>1</v>
      </c>
      <c r="F9347" s="15" t="s">
        <v>55936</v>
      </c>
      <c r="G9347" s="15" t="s">
        <v>23</v>
      </c>
      <c r="H9347" s="15" t="s">
        <v>55937</v>
      </c>
      <c r="I9347" s="8"/>
      <c r="J9347" s="8"/>
    </row>
    <row r="9348" spans="1:10">
      <c r="A9348" s="19" t="s">
        <v>27346</v>
      </c>
      <c r="B9348" s="8" t="s">
        <v>50935</v>
      </c>
      <c r="C9348" s="8" t="s">
        <v>27347</v>
      </c>
      <c r="D9348" s="29" t="s">
        <v>27348</v>
      </c>
      <c r="E9348" s="11">
        <f t="shared" si="146"/>
        <v>1</v>
      </c>
      <c r="F9348" s="15" t="s">
        <v>55936</v>
      </c>
      <c r="G9348" s="15" t="s">
        <v>55944</v>
      </c>
      <c r="H9348" s="15" t="s">
        <v>55937</v>
      </c>
      <c r="I9348" s="8"/>
      <c r="J9348" s="8">
        <v>1</v>
      </c>
    </row>
    <row r="9349" spans="1:10" ht="24">
      <c r="A9349" s="19" t="s">
        <v>2239</v>
      </c>
      <c r="B9349" s="8" t="s">
        <v>2243</v>
      </c>
      <c r="C9349" s="8" t="s">
        <v>2243</v>
      </c>
      <c r="D9349" s="29" t="s">
        <v>55560</v>
      </c>
      <c r="E9349" s="11">
        <f t="shared" si="146"/>
        <v>2</v>
      </c>
      <c r="F9349" s="15" t="s">
        <v>38138</v>
      </c>
      <c r="G9349" s="15" t="s">
        <v>55946</v>
      </c>
      <c r="H9349" s="15" t="s">
        <v>55938</v>
      </c>
      <c r="I9349" s="8"/>
      <c r="J9349" s="8">
        <v>2</v>
      </c>
    </row>
    <row r="9350" spans="1:10" ht="24">
      <c r="A9350" s="16" t="s">
        <v>27349</v>
      </c>
      <c r="B9350" s="8" t="s">
        <v>50936</v>
      </c>
      <c r="C9350" s="8" t="s">
        <v>27350</v>
      </c>
      <c r="D9350" s="17" t="s">
        <v>27351</v>
      </c>
      <c r="E9350" s="11">
        <f t="shared" si="146"/>
        <v>1</v>
      </c>
      <c r="F9350" s="18" t="s">
        <v>55936</v>
      </c>
      <c r="G9350" s="18" t="s">
        <v>55960</v>
      </c>
      <c r="H9350" s="18" t="s">
        <v>55937</v>
      </c>
      <c r="I9350" s="8"/>
      <c r="J9350" s="8"/>
    </row>
    <row r="9351" spans="1:10">
      <c r="A9351" s="16" t="s">
        <v>27352</v>
      </c>
      <c r="B9351" s="8" t="s">
        <v>50937</v>
      </c>
      <c r="C9351" s="8" t="s">
        <v>27353</v>
      </c>
      <c r="D9351" s="17" t="s">
        <v>27354</v>
      </c>
      <c r="E9351" s="11">
        <f t="shared" si="146"/>
        <v>1</v>
      </c>
      <c r="F9351" s="18" t="s">
        <v>55936</v>
      </c>
      <c r="G9351" s="18" t="s">
        <v>55960</v>
      </c>
      <c r="H9351" s="18" t="s">
        <v>55937</v>
      </c>
      <c r="I9351" s="8"/>
      <c r="J9351" s="8"/>
    </row>
    <row r="9352" spans="1:10">
      <c r="A9352" s="16" t="s">
        <v>27355</v>
      </c>
      <c r="B9352" s="8" t="s">
        <v>50938</v>
      </c>
      <c r="C9352" s="8" t="s">
        <v>27356</v>
      </c>
      <c r="D9352" s="17" t="s">
        <v>27357</v>
      </c>
      <c r="E9352" s="11">
        <f t="shared" si="146"/>
        <v>1</v>
      </c>
      <c r="F9352" s="18" t="s">
        <v>55936</v>
      </c>
      <c r="G9352" s="18" t="s">
        <v>55952</v>
      </c>
      <c r="H9352" s="18" t="s">
        <v>55937</v>
      </c>
      <c r="I9352" s="8"/>
      <c r="J9352" s="8"/>
    </row>
    <row r="9353" spans="1:10" ht="24">
      <c r="A9353" s="16" t="s">
        <v>27358</v>
      </c>
      <c r="B9353" s="8" t="s">
        <v>50939</v>
      </c>
      <c r="C9353" s="8" t="s">
        <v>27359</v>
      </c>
      <c r="D9353" s="17" t="s">
        <v>27360</v>
      </c>
      <c r="E9353" s="11">
        <f t="shared" si="146"/>
        <v>1</v>
      </c>
      <c r="F9353" s="18" t="s">
        <v>55936</v>
      </c>
      <c r="G9353" s="18" t="s">
        <v>55948</v>
      </c>
      <c r="H9353" s="18" t="s">
        <v>55937</v>
      </c>
      <c r="I9353" s="8"/>
      <c r="J9353" s="8"/>
    </row>
    <row r="9354" spans="1:10" ht="24">
      <c r="A9354" s="16" t="s">
        <v>27361</v>
      </c>
      <c r="B9354" s="8" t="s">
        <v>50940</v>
      </c>
      <c r="C9354" s="8" t="s">
        <v>27362</v>
      </c>
      <c r="D9354" s="17" t="s">
        <v>27363</v>
      </c>
      <c r="E9354" s="11">
        <f t="shared" si="146"/>
        <v>1</v>
      </c>
      <c r="F9354" s="18" t="s">
        <v>55936</v>
      </c>
      <c r="G9354" s="18" t="s">
        <v>55948</v>
      </c>
      <c r="H9354" s="18" t="s">
        <v>55937</v>
      </c>
      <c r="I9354" s="8"/>
      <c r="J9354" s="8"/>
    </row>
    <row r="9355" spans="1:10" ht="36">
      <c r="A9355" s="16" t="s">
        <v>27364</v>
      </c>
      <c r="B9355" s="8" t="s">
        <v>50941</v>
      </c>
      <c r="C9355" s="8" t="s">
        <v>27365</v>
      </c>
      <c r="D9355" s="17" t="s">
        <v>27366</v>
      </c>
      <c r="E9355" s="11">
        <f t="shared" si="146"/>
        <v>1</v>
      </c>
      <c r="F9355" s="18" t="s">
        <v>55936</v>
      </c>
      <c r="G9355" s="18" t="s">
        <v>55948</v>
      </c>
      <c r="H9355" s="18" t="s">
        <v>55937</v>
      </c>
      <c r="I9355" s="8"/>
      <c r="J9355" s="8"/>
    </row>
    <row r="9356" spans="1:10" ht="24">
      <c r="A9356" s="16" t="s">
        <v>2240</v>
      </c>
      <c r="B9356" s="8" t="s">
        <v>50942</v>
      </c>
      <c r="C9356" s="8" t="s">
        <v>40840</v>
      </c>
      <c r="D9356" s="17" t="s">
        <v>27367</v>
      </c>
      <c r="E9356" s="11">
        <f t="shared" si="146"/>
        <v>1</v>
      </c>
      <c r="F9356" s="18" t="s">
        <v>55936</v>
      </c>
      <c r="G9356" s="18" t="s">
        <v>23</v>
      </c>
      <c r="H9356" s="18" t="s">
        <v>55937</v>
      </c>
      <c r="I9356" s="8"/>
      <c r="J9356" s="8">
        <v>1</v>
      </c>
    </row>
    <row r="9357" spans="1:10">
      <c r="A9357" s="33" t="s">
        <v>27368</v>
      </c>
      <c r="B9357" s="8" t="s">
        <v>50943</v>
      </c>
      <c r="C9357" s="8" t="s">
        <v>4679</v>
      </c>
      <c r="D9357" s="8" t="s">
        <v>27369</v>
      </c>
      <c r="E9357" s="11">
        <f t="shared" si="146"/>
        <v>1</v>
      </c>
      <c r="F9357" s="12" t="s">
        <v>55936</v>
      </c>
      <c r="G9357" s="12" t="s">
        <v>23</v>
      </c>
      <c r="H9357" s="12" t="s">
        <v>55937</v>
      </c>
      <c r="I9357" s="8"/>
      <c r="J9357" s="8">
        <v>2</v>
      </c>
    </row>
    <row r="9358" spans="1:10">
      <c r="A9358" s="16" t="s">
        <v>27370</v>
      </c>
      <c r="B9358" s="8" t="s">
        <v>50944</v>
      </c>
      <c r="C9358" s="8" t="s">
        <v>27371</v>
      </c>
      <c r="D9358" s="17" t="s">
        <v>27372</v>
      </c>
      <c r="E9358" s="11">
        <f t="shared" si="146"/>
        <v>1</v>
      </c>
      <c r="F9358" s="18" t="s">
        <v>55936</v>
      </c>
      <c r="G9358" s="18" t="s">
        <v>23</v>
      </c>
      <c r="H9358" s="18" t="s">
        <v>55937</v>
      </c>
      <c r="I9358" s="8"/>
      <c r="J9358" s="8"/>
    </row>
    <row r="9359" spans="1:10">
      <c r="A9359" s="16" t="s">
        <v>27373</v>
      </c>
      <c r="B9359" s="8" t="s">
        <v>50945</v>
      </c>
      <c r="C9359" s="8" t="s">
        <v>27374</v>
      </c>
      <c r="D9359" s="17" t="s">
        <v>27375</v>
      </c>
      <c r="E9359" s="11">
        <f t="shared" si="146"/>
        <v>1</v>
      </c>
      <c r="F9359" s="18" t="s">
        <v>55936</v>
      </c>
      <c r="G9359" s="18" t="s">
        <v>23</v>
      </c>
      <c r="H9359" s="18" t="s">
        <v>55937</v>
      </c>
      <c r="I9359" s="8"/>
      <c r="J9359" s="8"/>
    </row>
    <row r="9360" spans="1:10">
      <c r="A9360" s="33" t="s">
        <v>2241</v>
      </c>
      <c r="B9360" s="8" t="s">
        <v>50946</v>
      </c>
      <c r="C9360" s="8" t="s">
        <v>27376</v>
      </c>
      <c r="D9360" s="8" t="s">
        <v>27377</v>
      </c>
      <c r="E9360" s="11">
        <f t="shared" si="146"/>
        <v>1</v>
      </c>
      <c r="F9360" s="12" t="s">
        <v>55936</v>
      </c>
      <c r="G9360" s="12" t="s">
        <v>56185</v>
      </c>
      <c r="H9360" s="12" t="s">
        <v>55937</v>
      </c>
      <c r="I9360" s="8"/>
      <c r="J9360" s="8"/>
    </row>
    <row r="9361" spans="1:10">
      <c r="A9361" s="16" t="s">
        <v>27378</v>
      </c>
      <c r="B9361" s="8" t="s">
        <v>50947</v>
      </c>
      <c r="C9361" s="8" t="s">
        <v>27379</v>
      </c>
      <c r="D9361" s="17" t="s">
        <v>27380</v>
      </c>
      <c r="E9361" s="11">
        <f t="shared" si="146"/>
        <v>1</v>
      </c>
      <c r="F9361" s="18" t="s">
        <v>55936</v>
      </c>
      <c r="G9361" s="18" t="s">
        <v>23</v>
      </c>
      <c r="H9361" s="18" t="s">
        <v>55937</v>
      </c>
      <c r="I9361" s="8"/>
      <c r="J9361" s="8"/>
    </row>
    <row r="9362" spans="1:10" ht="36">
      <c r="A9362" s="16" t="s">
        <v>2242</v>
      </c>
      <c r="B9362" s="8" t="s">
        <v>2243</v>
      </c>
      <c r="C9362" s="8" t="s">
        <v>2243</v>
      </c>
      <c r="D9362" s="17" t="s">
        <v>27381</v>
      </c>
      <c r="E9362" s="11">
        <f t="shared" si="146"/>
        <v>2</v>
      </c>
      <c r="F9362" s="18" t="s">
        <v>55936</v>
      </c>
      <c r="G9362" s="18" t="s">
        <v>23</v>
      </c>
      <c r="H9362" s="18" t="s">
        <v>55937</v>
      </c>
      <c r="I9362" s="8"/>
      <c r="J9362" s="8"/>
    </row>
    <row r="9363" spans="1:10" ht="24">
      <c r="A9363" s="16" t="s">
        <v>2244</v>
      </c>
      <c r="B9363" s="8" t="s">
        <v>50948</v>
      </c>
      <c r="C9363" s="8" t="s">
        <v>4840</v>
      </c>
      <c r="D9363" s="17" t="s">
        <v>27382</v>
      </c>
      <c r="E9363" s="11">
        <f t="shared" si="146"/>
        <v>1</v>
      </c>
      <c r="F9363" s="18" t="s">
        <v>55936</v>
      </c>
      <c r="G9363" s="18" t="s">
        <v>23</v>
      </c>
      <c r="H9363" s="18" t="s">
        <v>55937</v>
      </c>
      <c r="I9363" s="8"/>
      <c r="J9363" s="8"/>
    </row>
    <row r="9364" spans="1:10">
      <c r="A9364" s="16" t="s">
        <v>27383</v>
      </c>
      <c r="B9364" s="8" t="s">
        <v>50949</v>
      </c>
      <c r="C9364" s="8" t="s">
        <v>16626</v>
      </c>
      <c r="D9364" s="17" t="s">
        <v>27384</v>
      </c>
      <c r="E9364" s="11">
        <f t="shared" si="146"/>
        <v>1</v>
      </c>
      <c r="F9364" s="18" t="s">
        <v>55936</v>
      </c>
      <c r="G9364" s="18" t="s">
        <v>23</v>
      </c>
      <c r="H9364" s="18" t="s">
        <v>55937</v>
      </c>
      <c r="I9364" s="8"/>
      <c r="J9364" s="8"/>
    </row>
    <row r="9365" spans="1:10">
      <c r="A9365" s="16" t="s">
        <v>27385</v>
      </c>
      <c r="B9365" s="8" t="s">
        <v>50950</v>
      </c>
      <c r="C9365" s="8" t="s">
        <v>27386</v>
      </c>
      <c r="D9365" s="17" t="s">
        <v>27387</v>
      </c>
      <c r="E9365" s="11">
        <f t="shared" si="146"/>
        <v>1</v>
      </c>
      <c r="F9365" s="18" t="s">
        <v>55936</v>
      </c>
      <c r="G9365" s="18" t="s">
        <v>23</v>
      </c>
      <c r="H9365" s="18" t="s">
        <v>55937</v>
      </c>
      <c r="I9365" s="8"/>
      <c r="J9365" s="8"/>
    </row>
    <row r="9366" spans="1:10">
      <c r="A9366" s="16" t="s">
        <v>2245</v>
      </c>
      <c r="B9366" s="8" t="s">
        <v>50951</v>
      </c>
      <c r="C9366" s="8" t="s">
        <v>4841</v>
      </c>
      <c r="D9366" s="17" t="s">
        <v>27388</v>
      </c>
      <c r="E9366" s="11">
        <f t="shared" si="146"/>
        <v>1</v>
      </c>
      <c r="F9366" s="18" t="s">
        <v>55936</v>
      </c>
      <c r="G9366" s="18" t="s">
        <v>23</v>
      </c>
      <c r="H9366" s="18" t="s">
        <v>55937</v>
      </c>
      <c r="I9366" s="8"/>
      <c r="J9366" s="8"/>
    </row>
    <row r="9367" spans="1:10">
      <c r="A9367" s="16" t="s">
        <v>27389</v>
      </c>
      <c r="B9367" s="8" t="s">
        <v>50952</v>
      </c>
      <c r="C9367" s="8" t="s">
        <v>27390</v>
      </c>
      <c r="D9367" s="17" t="s">
        <v>27391</v>
      </c>
      <c r="E9367" s="11">
        <f t="shared" si="146"/>
        <v>1</v>
      </c>
      <c r="F9367" s="18" t="s">
        <v>55936</v>
      </c>
      <c r="G9367" s="18" t="s">
        <v>23</v>
      </c>
      <c r="H9367" s="18" t="s">
        <v>55937</v>
      </c>
      <c r="I9367" s="8"/>
      <c r="J9367" s="8"/>
    </row>
    <row r="9368" spans="1:10">
      <c r="A9368" s="16" t="s">
        <v>2246</v>
      </c>
      <c r="B9368" s="8" t="s">
        <v>50953</v>
      </c>
      <c r="C9368" s="8" t="s">
        <v>4842</v>
      </c>
      <c r="D9368" s="17" t="s">
        <v>27392</v>
      </c>
      <c r="E9368" s="11">
        <f t="shared" si="146"/>
        <v>1</v>
      </c>
      <c r="F9368" s="18" t="s">
        <v>55936</v>
      </c>
      <c r="G9368" s="18" t="s">
        <v>23</v>
      </c>
      <c r="H9368" s="18" t="s">
        <v>55937</v>
      </c>
      <c r="I9368" s="8"/>
      <c r="J9368" s="8"/>
    </row>
    <row r="9369" spans="1:10">
      <c r="A9369" s="16" t="s">
        <v>2247</v>
      </c>
      <c r="B9369" s="8" t="s">
        <v>50954</v>
      </c>
      <c r="C9369" s="8" t="s">
        <v>4843</v>
      </c>
      <c r="D9369" s="17" t="s">
        <v>27393</v>
      </c>
      <c r="E9369" s="11">
        <f t="shared" si="146"/>
        <v>1</v>
      </c>
      <c r="F9369" s="18" t="s">
        <v>55936</v>
      </c>
      <c r="G9369" s="18" t="s">
        <v>23</v>
      </c>
      <c r="H9369" s="18" t="s">
        <v>55937</v>
      </c>
      <c r="I9369" s="8"/>
      <c r="J9369" s="8"/>
    </row>
    <row r="9370" spans="1:10">
      <c r="A9370" s="16" t="s">
        <v>27394</v>
      </c>
      <c r="B9370" s="8" t="s">
        <v>50955</v>
      </c>
      <c r="C9370" s="8" t="s">
        <v>3861</v>
      </c>
      <c r="D9370" s="17" t="s">
        <v>27395</v>
      </c>
      <c r="E9370" s="11">
        <f t="shared" si="146"/>
        <v>1</v>
      </c>
      <c r="F9370" s="18" t="s">
        <v>55936</v>
      </c>
      <c r="G9370" s="18" t="s">
        <v>23</v>
      </c>
      <c r="H9370" s="18" t="s">
        <v>55937</v>
      </c>
      <c r="I9370" s="8"/>
      <c r="J9370" s="8"/>
    </row>
    <row r="9371" spans="1:10" ht="24">
      <c r="A9371" s="16" t="s">
        <v>27396</v>
      </c>
      <c r="B9371" s="8" t="s">
        <v>50956</v>
      </c>
      <c r="C9371" s="8" t="s">
        <v>27397</v>
      </c>
      <c r="D9371" s="17" t="s">
        <v>27398</v>
      </c>
      <c r="E9371" s="11">
        <f t="shared" si="146"/>
        <v>1</v>
      </c>
      <c r="F9371" s="18" t="s">
        <v>55936</v>
      </c>
      <c r="G9371" s="18" t="s">
        <v>56000</v>
      </c>
      <c r="H9371" s="18" t="s">
        <v>55937</v>
      </c>
      <c r="I9371" s="8"/>
      <c r="J9371" s="8"/>
    </row>
    <row r="9372" spans="1:10" ht="24">
      <c r="A9372" s="33" t="s">
        <v>27399</v>
      </c>
      <c r="B9372" s="8" t="s">
        <v>50957</v>
      </c>
      <c r="C9372" s="8" t="s">
        <v>27400</v>
      </c>
      <c r="D9372" s="8" t="s">
        <v>27401</v>
      </c>
      <c r="E9372" s="11">
        <f t="shared" si="146"/>
        <v>1</v>
      </c>
      <c r="F9372" s="12" t="s">
        <v>55936</v>
      </c>
      <c r="G9372" s="12" t="s">
        <v>56000</v>
      </c>
      <c r="H9372" s="12" t="s">
        <v>55937</v>
      </c>
      <c r="I9372" s="8"/>
      <c r="J9372" s="8"/>
    </row>
    <row r="9373" spans="1:10">
      <c r="A9373" s="33" t="s">
        <v>27402</v>
      </c>
      <c r="B9373" s="8" t="s">
        <v>50958</v>
      </c>
      <c r="C9373" s="8" t="s">
        <v>27403</v>
      </c>
      <c r="D9373" s="8" t="s">
        <v>27404</v>
      </c>
      <c r="E9373" s="11">
        <f t="shared" si="146"/>
        <v>1</v>
      </c>
      <c r="F9373" s="12" t="s">
        <v>55936</v>
      </c>
      <c r="G9373" s="12" t="s">
        <v>56061</v>
      </c>
      <c r="H9373" s="12" t="s">
        <v>55937</v>
      </c>
      <c r="I9373" s="8"/>
      <c r="J9373" s="8"/>
    </row>
    <row r="9374" spans="1:10" ht="24">
      <c r="A9374" s="16" t="s">
        <v>27405</v>
      </c>
      <c r="B9374" s="8" t="s">
        <v>50959</v>
      </c>
      <c r="C9374" s="8" t="s">
        <v>27406</v>
      </c>
      <c r="D9374" s="17" t="s">
        <v>27407</v>
      </c>
      <c r="E9374" s="11">
        <f t="shared" si="146"/>
        <v>1</v>
      </c>
      <c r="F9374" s="18" t="s">
        <v>55936</v>
      </c>
      <c r="G9374" s="18" t="s">
        <v>56061</v>
      </c>
      <c r="H9374" s="18" t="s">
        <v>55937</v>
      </c>
      <c r="I9374" s="8"/>
      <c r="J9374" s="8"/>
    </row>
    <row r="9375" spans="1:10" ht="36">
      <c r="A9375" s="16" t="s">
        <v>27408</v>
      </c>
      <c r="B9375" s="8" t="s">
        <v>50960</v>
      </c>
      <c r="C9375" s="8" t="s">
        <v>27409</v>
      </c>
      <c r="D9375" s="17" t="s">
        <v>27410</v>
      </c>
      <c r="E9375" s="11">
        <f t="shared" si="146"/>
        <v>1</v>
      </c>
      <c r="F9375" s="18" t="s">
        <v>55936</v>
      </c>
      <c r="G9375" s="18" t="s">
        <v>56185</v>
      </c>
      <c r="H9375" s="18" t="s">
        <v>55937</v>
      </c>
      <c r="I9375" s="8"/>
      <c r="J9375" s="8"/>
    </row>
    <row r="9376" spans="1:10" ht="24">
      <c r="A9376" s="16" t="s">
        <v>27411</v>
      </c>
      <c r="B9376" s="8" t="s">
        <v>50961</v>
      </c>
      <c r="C9376" s="8" t="s">
        <v>27412</v>
      </c>
      <c r="D9376" s="17" t="s">
        <v>27413</v>
      </c>
      <c r="E9376" s="11">
        <f t="shared" si="146"/>
        <v>1</v>
      </c>
      <c r="F9376" s="18" t="s">
        <v>55936</v>
      </c>
      <c r="G9376" s="18" t="s">
        <v>56021</v>
      </c>
      <c r="H9376" s="18" t="s">
        <v>55937</v>
      </c>
      <c r="I9376" s="8"/>
      <c r="J9376" s="8"/>
    </row>
    <row r="9377" spans="1:10" ht="36">
      <c r="A9377" s="16" t="s">
        <v>27414</v>
      </c>
      <c r="B9377" s="8" t="s">
        <v>50962</v>
      </c>
      <c r="C9377" s="8" t="s">
        <v>27415</v>
      </c>
      <c r="D9377" s="17" t="s">
        <v>27416</v>
      </c>
      <c r="E9377" s="11">
        <f t="shared" si="146"/>
        <v>1</v>
      </c>
      <c r="F9377" s="18" t="s">
        <v>55936</v>
      </c>
      <c r="G9377" s="18" t="s">
        <v>56021</v>
      </c>
      <c r="H9377" s="18" t="s">
        <v>55937</v>
      </c>
      <c r="I9377" s="8"/>
      <c r="J9377" s="8"/>
    </row>
    <row r="9378" spans="1:10" ht="24">
      <c r="A9378" s="19" t="s">
        <v>27417</v>
      </c>
      <c r="B9378" s="8" t="s">
        <v>50963</v>
      </c>
      <c r="C9378" s="8" t="s">
        <v>4090</v>
      </c>
      <c r="D9378" s="29" t="s">
        <v>27418</v>
      </c>
      <c r="E9378" s="11">
        <f t="shared" si="146"/>
        <v>1</v>
      </c>
      <c r="F9378" s="15" t="s">
        <v>55936</v>
      </c>
      <c r="G9378" s="15" t="s">
        <v>23</v>
      </c>
      <c r="H9378" s="15" t="s">
        <v>55937</v>
      </c>
      <c r="I9378" s="8"/>
      <c r="J9378" s="8"/>
    </row>
    <row r="9379" spans="1:10">
      <c r="A9379" s="16" t="s">
        <v>2248</v>
      </c>
      <c r="B9379" s="8" t="s">
        <v>50964</v>
      </c>
      <c r="C9379" s="8" t="s">
        <v>4844</v>
      </c>
      <c r="D9379" s="17" t="s">
        <v>27419</v>
      </c>
      <c r="E9379" s="11">
        <f t="shared" si="146"/>
        <v>1</v>
      </c>
      <c r="F9379" s="18" t="s">
        <v>55936</v>
      </c>
      <c r="G9379" s="18" t="s">
        <v>23</v>
      </c>
      <c r="H9379" s="18" t="s">
        <v>55937</v>
      </c>
      <c r="I9379" s="8"/>
      <c r="J9379" s="8"/>
    </row>
    <row r="9380" spans="1:10">
      <c r="A9380" s="33" t="s">
        <v>27420</v>
      </c>
      <c r="B9380" s="8" t="s">
        <v>50965</v>
      </c>
      <c r="C9380" s="8" t="s">
        <v>27421</v>
      </c>
      <c r="D9380" s="8" t="s">
        <v>27422</v>
      </c>
      <c r="E9380" s="11">
        <f t="shared" si="146"/>
        <v>1</v>
      </c>
      <c r="F9380" s="12" t="s">
        <v>55936</v>
      </c>
      <c r="G9380" s="12" t="s">
        <v>23</v>
      </c>
      <c r="H9380" s="12" t="s">
        <v>55937</v>
      </c>
      <c r="I9380" s="8"/>
      <c r="J9380" s="8"/>
    </row>
    <row r="9381" spans="1:10">
      <c r="A9381" s="16" t="s">
        <v>27423</v>
      </c>
      <c r="B9381" s="8" t="s">
        <v>50966</v>
      </c>
      <c r="C9381" s="8" t="s">
        <v>27424</v>
      </c>
      <c r="D9381" s="17" t="s">
        <v>27425</v>
      </c>
      <c r="E9381" s="11">
        <f t="shared" si="146"/>
        <v>1</v>
      </c>
      <c r="F9381" s="18" t="s">
        <v>55936</v>
      </c>
      <c r="G9381" s="18" t="s">
        <v>23</v>
      </c>
      <c r="H9381" s="18" t="s">
        <v>55937</v>
      </c>
      <c r="I9381" s="8"/>
      <c r="J9381" s="8"/>
    </row>
    <row r="9382" spans="1:10">
      <c r="A9382" s="16" t="s">
        <v>27426</v>
      </c>
      <c r="B9382" s="8" t="s">
        <v>50967</v>
      </c>
      <c r="C9382" s="8" t="s">
        <v>27427</v>
      </c>
      <c r="D9382" s="17" t="s">
        <v>27428</v>
      </c>
      <c r="E9382" s="11">
        <f t="shared" si="146"/>
        <v>1</v>
      </c>
      <c r="F9382" s="18" t="s">
        <v>55936</v>
      </c>
      <c r="G9382" s="18" t="s">
        <v>23</v>
      </c>
      <c r="H9382" s="18" t="s">
        <v>55937</v>
      </c>
      <c r="I9382" s="8"/>
      <c r="J9382" s="8"/>
    </row>
    <row r="9383" spans="1:10" ht="36">
      <c r="A9383" s="16" t="s">
        <v>27429</v>
      </c>
      <c r="B9383" s="8" t="s">
        <v>50968</v>
      </c>
      <c r="C9383" s="8" t="s">
        <v>27430</v>
      </c>
      <c r="D9383" s="17" t="s">
        <v>27431</v>
      </c>
      <c r="E9383" s="11">
        <f t="shared" si="146"/>
        <v>1</v>
      </c>
      <c r="F9383" s="18" t="s">
        <v>55936</v>
      </c>
      <c r="G9383" s="18" t="s">
        <v>56145</v>
      </c>
      <c r="H9383" s="18" t="s">
        <v>55937</v>
      </c>
      <c r="I9383" s="8"/>
      <c r="J9383" s="8"/>
    </row>
    <row r="9384" spans="1:10" ht="132">
      <c r="A9384" s="16" t="s">
        <v>27432</v>
      </c>
      <c r="B9384" s="8" t="s">
        <v>50969</v>
      </c>
      <c r="C9384" s="8" t="s">
        <v>27433</v>
      </c>
      <c r="D9384" s="17" t="s">
        <v>27434</v>
      </c>
      <c r="E9384" s="11">
        <f t="shared" si="146"/>
        <v>1</v>
      </c>
      <c r="F9384" s="18" t="s">
        <v>55936</v>
      </c>
      <c r="G9384" s="18" t="s">
        <v>56139</v>
      </c>
      <c r="H9384" s="18" t="s">
        <v>55937</v>
      </c>
      <c r="I9384" s="8"/>
      <c r="J9384" s="8"/>
    </row>
    <row r="9385" spans="1:10">
      <c r="A9385" s="16" t="s">
        <v>2249</v>
      </c>
      <c r="B9385" s="8" t="s">
        <v>50970</v>
      </c>
      <c r="C9385" s="8" t="s">
        <v>2250</v>
      </c>
      <c r="D9385" s="17" t="s">
        <v>27435</v>
      </c>
      <c r="E9385" s="11">
        <f t="shared" si="146"/>
        <v>1</v>
      </c>
      <c r="F9385" s="18" t="s">
        <v>55936</v>
      </c>
      <c r="G9385" s="18" t="s">
        <v>23</v>
      </c>
      <c r="H9385" s="18" t="s">
        <v>55937</v>
      </c>
      <c r="I9385" s="8"/>
      <c r="J9385" s="8"/>
    </row>
    <row r="9386" spans="1:10" ht="72">
      <c r="A9386" s="35" t="s">
        <v>27436</v>
      </c>
      <c r="B9386" s="8" t="s">
        <v>50971</v>
      </c>
      <c r="C9386" s="8" t="s">
        <v>27437</v>
      </c>
      <c r="D9386" s="20" t="s">
        <v>27438</v>
      </c>
      <c r="E9386" s="11">
        <f t="shared" si="146"/>
        <v>1</v>
      </c>
      <c r="F9386" s="8" t="s">
        <v>55936</v>
      </c>
      <c r="G9386" s="8" t="s">
        <v>23</v>
      </c>
      <c r="H9386" s="8" t="s">
        <v>55937</v>
      </c>
      <c r="I9386" s="8"/>
      <c r="J9386" s="8"/>
    </row>
    <row r="9387" spans="1:10">
      <c r="A9387" s="16" t="s">
        <v>2251</v>
      </c>
      <c r="B9387" s="8" t="s">
        <v>50972</v>
      </c>
      <c r="C9387" s="8" t="s">
        <v>2069</v>
      </c>
      <c r="D9387" s="17" t="s">
        <v>27439</v>
      </c>
      <c r="E9387" s="11">
        <f t="shared" si="146"/>
        <v>1</v>
      </c>
      <c r="F9387" s="18" t="s">
        <v>55936</v>
      </c>
      <c r="G9387" s="18" t="s">
        <v>23</v>
      </c>
      <c r="H9387" s="18" t="s">
        <v>55937</v>
      </c>
      <c r="I9387" s="8"/>
      <c r="J9387" s="8">
        <v>1</v>
      </c>
    </row>
    <row r="9388" spans="1:10">
      <c r="A9388" s="16" t="s">
        <v>27440</v>
      </c>
      <c r="B9388" s="8" t="s">
        <v>50973</v>
      </c>
      <c r="C9388" s="8" t="s">
        <v>27441</v>
      </c>
      <c r="D9388" s="17" t="s">
        <v>27442</v>
      </c>
      <c r="E9388" s="11">
        <f t="shared" si="146"/>
        <v>1</v>
      </c>
      <c r="F9388" s="18" t="s">
        <v>55936</v>
      </c>
      <c r="G9388" s="18" t="s">
        <v>23</v>
      </c>
      <c r="H9388" s="18" t="s">
        <v>55937</v>
      </c>
      <c r="I9388" s="8"/>
      <c r="J9388" s="8">
        <v>2</v>
      </c>
    </row>
    <row r="9389" spans="1:10" ht="36">
      <c r="A9389" s="19" t="s">
        <v>2252</v>
      </c>
      <c r="B9389" s="8" t="s">
        <v>2253</v>
      </c>
      <c r="C9389" s="8" t="s">
        <v>2253</v>
      </c>
      <c r="D9389" s="29" t="s">
        <v>27443</v>
      </c>
      <c r="E9389" s="11">
        <f t="shared" si="146"/>
        <v>1</v>
      </c>
      <c r="F9389" s="15" t="s">
        <v>55936</v>
      </c>
      <c r="G9389" s="15" t="s">
        <v>23</v>
      </c>
      <c r="H9389" s="15" t="s">
        <v>55937</v>
      </c>
      <c r="I9389" s="8"/>
      <c r="J9389" s="8"/>
    </row>
    <row r="9390" spans="1:10" ht="24">
      <c r="A9390" s="16" t="s">
        <v>2254</v>
      </c>
      <c r="B9390" s="8" t="s">
        <v>50974</v>
      </c>
      <c r="C9390" s="8" t="s">
        <v>27444</v>
      </c>
      <c r="D9390" s="17" t="s">
        <v>27445</v>
      </c>
      <c r="E9390" s="11">
        <f t="shared" si="146"/>
        <v>1</v>
      </c>
      <c r="F9390" s="18" t="s">
        <v>55936</v>
      </c>
      <c r="G9390" s="18" t="s">
        <v>23</v>
      </c>
      <c r="H9390" s="18" t="s">
        <v>55937</v>
      </c>
      <c r="I9390" s="8"/>
      <c r="J9390" s="8"/>
    </row>
    <row r="9391" spans="1:10" ht="24">
      <c r="A9391" s="16" t="s">
        <v>27446</v>
      </c>
      <c r="B9391" s="8" t="s">
        <v>50975</v>
      </c>
      <c r="C9391" s="8" t="s">
        <v>8326</v>
      </c>
      <c r="D9391" s="17" t="s">
        <v>27447</v>
      </c>
      <c r="E9391" s="11">
        <f t="shared" si="146"/>
        <v>1</v>
      </c>
      <c r="F9391" s="18" t="s">
        <v>55936</v>
      </c>
      <c r="G9391" s="18" t="s">
        <v>23</v>
      </c>
      <c r="H9391" s="18" t="s">
        <v>55937</v>
      </c>
      <c r="I9391" s="8"/>
      <c r="J9391" s="8"/>
    </row>
    <row r="9392" spans="1:10">
      <c r="A9392" s="16" t="s">
        <v>27448</v>
      </c>
      <c r="B9392" s="8" t="s">
        <v>50976</v>
      </c>
      <c r="C9392" s="8" t="s">
        <v>27449</v>
      </c>
      <c r="D9392" s="17" t="s">
        <v>27450</v>
      </c>
      <c r="E9392" s="11">
        <f t="shared" si="146"/>
        <v>1</v>
      </c>
      <c r="F9392" s="18" t="s">
        <v>55936</v>
      </c>
      <c r="G9392" s="18" t="s">
        <v>23</v>
      </c>
      <c r="H9392" s="18" t="s">
        <v>55937</v>
      </c>
      <c r="I9392" s="8"/>
      <c r="J9392" s="8"/>
    </row>
    <row r="9393" spans="1:10" ht="24">
      <c r="A9393" s="16" t="s">
        <v>2255</v>
      </c>
      <c r="B9393" s="8" t="s">
        <v>50977</v>
      </c>
      <c r="C9393" s="8" t="s">
        <v>4845</v>
      </c>
      <c r="D9393" s="17" t="s">
        <v>27451</v>
      </c>
      <c r="E9393" s="11">
        <f t="shared" si="146"/>
        <v>1</v>
      </c>
      <c r="F9393" s="18" t="s">
        <v>55936</v>
      </c>
      <c r="G9393" s="18" t="s">
        <v>23</v>
      </c>
      <c r="H9393" s="18" t="s">
        <v>55937</v>
      </c>
      <c r="I9393" s="8"/>
      <c r="J9393" s="8"/>
    </row>
    <row r="9394" spans="1:10" ht="24">
      <c r="A9394" s="16" t="s">
        <v>27452</v>
      </c>
      <c r="B9394" s="8" t="s">
        <v>50978</v>
      </c>
      <c r="C9394" s="8" t="s">
        <v>27453</v>
      </c>
      <c r="D9394" s="17" t="s">
        <v>27454</v>
      </c>
      <c r="E9394" s="11">
        <f t="shared" si="146"/>
        <v>1</v>
      </c>
      <c r="F9394" s="18" t="s">
        <v>55936</v>
      </c>
      <c r="G9394" s="18" t="s">
        <v>23</v>
      </c>
      <c r="H9394" s="18" t="s">
        <v>55937</v>
      </c>
      <c r="I9394" s="8"/>
      <c r="J9394" s="8"/>
    </row>
    <row r="9395" spans="1:10" ht="24">
      <c r="A9395" s="16" t="s">
        <v>27455</v>
      </c>
      <c r="B9395" s="8" t="s">
        <v>50979</v>
      </c>
      <c r="C9395" s="8" t="s">
        <v>27449</v>
      </c>
      <c r="D9395" s="17" t="s">
        <v>27456</v>
      </c>
      <c r="E9395" s="11">
        <f t="shared" si="146"/>
        <v>1</v>
      </c>
      <c r="F9395" s="18" t="s">
        <v>55936</v>
      </c>
      <c r="G9395" s="18" t="s">
        <v>23</v>
      </c>
      <c r="H9395" s="18" t="s">
        <v>55937</v>
      </c>
      <c r="I9395" s="8"/>
      <c r="J9395" s="8"/>
    </row>
    <row r="9396" spans="1:10" ht="36">
      <c r="A9396" s="19" t="s">
        <v>27457</v>
      </c>
      <c r="B9396" s="8" t="s">
        <v>50980</v>
      </c>
      <c r="C9396" s="8" t="s">
        <v>27458</v>
      </c>
      <c r="D9396" s="29" t="s">
        <v>27459</v>
      </c>
      <c r="E9396" s="11">
        <f t="shared" si="146"/>
        <v>1</v>
      </c>
      <c r="F9396" s="15" t="s">
        <v>55936</v>
      </c>
      <c r="G9396" s="15" t="s">
        <v>55948</v>
      </c>
      <c r="H9396" s="15" t="s">
        <v>55937</v>
      </c>
      <c r="I9396" s="8"/>
      <c r="J9396" s="8"/>
    </row>
    <row r="9397" spans="1:10">
      <c r="A9397" s="16" t="s">
        <v>2256</v>
      </c>
      <c r="B9397" s="8" t="s">
        <v>50981</v>
      </c>
      <c r="C9397" s="8" t="s">
        <v>4846</v>
      </c>
      <c r="D9397" s="17" t="s">
        <v>27460</v>
      </c>
      <c r="E9397" s="11">
        <f t="shared" si="146"/>
        <v>1</v>
      </c>
      <c r="F9397" s="18" t="s">
        <v>55936</v>
      </c>
      <c r="G9397" s="18" t="s">
        <v>55963</v>
      </c>
      <c r="H9397" s="18" t="s">
        <v>55937</v>
      </c>
      <c r="I9397" s="8"/>
      <c r="J9397" s="8"/>
    </row>
    <row r="9398" spans="1:10">
      <c r="A9398" s="16" t="s">
        <v>27461</v>
      </c>
      <c r="B9398" s="8" t="s">
        <v>50982</v>
      </c>
      <c r="C9398" s="8" t="s">
        <v>27462</v>
      </c>
      <c r="D9398" s="17" t="s">
        <v>27463</v>
      </c>
      <c r="E9398" s="11">
        <f t="shared" si="146"/>
        <v>1</v>
      </c>
      <c r="F9398" s="18" t="s">
        <v>55936</v>
      </c>
      <c r="G9398" s="18" t="s">
        <v>55963</v>
      </c>
      <c r="H9398" s="18" t="s">
        <v>55937</v>
      </c>
      <c r="I9398" s="8"/>
      <c r="J9398" s="8"/>
    </row>
    <row r="9399" spans="1:10">
      <c r="A9399" s="16" t="s">
        <v>27464</v>
      </c>
      <c r="B9399" s="8" t="s">
        <v>50983</v>
      </c>
      <c r="C9399" s="8" t="s">
        <v>27465</v>
      </c>
      <c r="D9399" s="17" t="s">
        <v>27466</v>
      </c>
      <c r="E9399" s="11">
        <f t="shared" si="146"/>
        <v>1</v>
      </c>
      <c r="F9399" s="18" t="s">
        <v>55936</v>
      </c>
      <c r="G9399" s="18" t="s">
        <v>56028</v>
      </c>
      <c r="H9399" s="18" t="s">
        <v>55937</v>
      </c>
      <c r="I9399" s="8"/>
      <c r="J9399" s="8"/>
    </row>
    <row r="9400" spans="1:10" ht="36">
      <c r="A9400" s="16" t="s">
        <v>27467</v>
      </c>
      <c r="B9400" s="8" t="s">
        <v>50984</v>
      </c>
      <c r="C9400" s="8" t="s">
        <v>27468</v>
      </c>
      <c r="D9400" s="17" t="s">
        <v>27469</v>
      </c>
      <c r="E9400" s="11">
        <f t="shared" si="146"/>
        <v>1</v>
      </c>
      <c r="F9400" s="18" t="s">
        <v>55936</v>
      </c>
      <c r="G9400" s="18" t="s">
        <v>55944</v>
      </c>
      <c r="H9400" s="18" t="s">
        <v>55937</v>
      </c>
      <c r="I9400" s="8"/>
      <c r="J9400" s="8"/>
    </row>
    <row r="9401" spans="1:10" ht="36">
      <c r="A9401" s="16" t="s">
        <v>27470</v>
      </c>
      <c r="B9401" s="8" t="s">
        <v>50985</v>
      </c>
      <c r="C9401" s="8" t="s">
        <v>27471</v>
      </c>
      <c r="D9401" s="17" t="s">
        <v>27472</v>
      </c>
      <c r="E9401" s="11">
        <f t="shared" si="146"/>
        <v>1</v>
      </c>
      <c r="F9401" s="18" t="s">
        <v>55936</v>
      </c>
      <c r="G9401" s="18" t="s">
        <v>55944</v>
      </c>
      <c r="H9401" s="18" t="s">
        <v>55937</v>
      </c>
      <c r="I9401" s="8"/>
      <c r="J9401" s="8"/>
    </row>
    <row r="9402" spans="1:10">
      <c r="A9402" s="33" t="s">
        <v>27473</v>
      </c>
      <c r="B9402" s="8" t="s">
        <v>50986</v>
      </c>
      <c r="C9402" s="8" t="s">
        <v>27474</v>
      </c>
      <c r="D9402" s="8" t="s">
        <v>27475</v>
      </c>
      <c r="E9402" s="11">
        <f t="shared" si="146"/>
        <v>1</v>
      </c>
      <c r="F9402" s="12" t="s">
        <v>55936</v>
      </c>
      <c r="G9402" s="12" t="s">
        <v>55944</v>
      </c>
      <c r="H9402" s="12" t="s">
        <v>55937</v>
      </c>
      <c r="I9402" s="8"/>
      <c r="J9402" s="8"/>
    </row>
    <row r="9403" spans="1:10" ht="24">
      <c r="A9403" s="16" t="s">
        <v>2257</v>
      </c>
      <c r="B9403" s="8" t="s">
        <v>50987</v>
      </c>
      <c r="C9403" s="8" t="s">
        <v>4847</v>
      </c>
      <c r="D9403" s="17" t="s">
        <v>27476</v>
      </c>
      <c r="E9403" s="11">
        <f t="shared" si="146"/>
        <v>1</v>
      </c>
      <c r="F9403" s="18" t="s">
        <v>55936</v>
      </c>
      <c r="G9403" s="18" t="s">
        <v>23</v>
      </c>
      <c r="H9403" s="18" t="s">
        <v>55937</v>
      </c>
      <c r="I9403" s="8"/>
      <c r="J9403" s="8"/>
    </row>
    <row r="9404" spans="1:10" ht="24">
      <c r="A9404" s="16" t="s">
        <v>2258</v>
      </c>
      <c r="B9404" s="8" t="s">
        <v>50988</v>
      </c>
      <c r="C9404" s="8" t="s">
        <v>4848</v>
      </c>
      <c r="D9404" s="17" t="s">
        <v>27477</v>
      </c>
      <c r="E9404" s="11">
        <f t="shared" si="146"/>
        <v>1</v>
      </c>
      <c r="F9404" s="18" t="s">
        <v>55936</v>
      </c>
      <c r="G9404" s="18" t="s">
        <v>23</v>
      </c>
      <c r="H9404" s="18" t="s">
        <v>55937</v>
      </c>
      <c r="I9404" s="8"/>
      <c r="J9404" s="8"/>
    </row>
    <row r="9405" spans="1:10">
      <c r="A9405" s="24" t="s">
        <v>27478</v>
      </c>
      <c r="B9405" s="8" t="s">
        <v>27479</v>
      </c>
      <c r="C9405" s="8" t="s">
        <v>27479</v>
      </c>
      <c r="D9405" s="45" t="s">
        <v>27480</v>
      </c>
      <c r="E9405" s="11">
        <f t="shared" si="146"/>
        <v>1</v>
      </c>
      <c r="F9405" s="12" t="s">
        <v>55936</v>
      </c>
      <c r="G9405" s="12" t="s">
        <v>23</v>
      </c>
      <c r="H9405" s="12" t="s">
        <v>55937</v>
      </c>
      <c r="I9405" s="8"/>
      <c r="J9405" s="8"/>
    </row>
    <row r="9406" spans="1:10">
      <c r="A9406" s="16" t="s">
        <v>27481</v>
      </c>
      <c r="B9406" s="8" t="s">
        <v>50989</v>
      </c>
      <c r="C9406" s="8" t="s">
        <v>5382</v>
      </c>
      <c r="D9406" s="17" t="s">
        <v>27482</v>
      </c>
      <c r="E9406" s="11">
        <f t="shared" si="146"/>
        <v>1</v>
      </c>
      <c r="F9406" s="18" t="s">
        <v>55936</v>
      </c>
      <c r="G9406" s="18" t="s">
        <v>23</v>
      </c>
      <c r="H9406" s="18" t="s">
        <v>55937</v>
      </c>
      <c r="I9406" s="8"/>
      <c r="J9406" s="8"/>
    </row>
    <row r="9407" spans="1:10">
      <c r="A9407" s="16" t="s">
        <v>27483</v>
      </c>
      <c r="B9407" s="8" t="s">
        <v>50990</v>
      </c>
      <c r="C9407" s="8" t="s">
        <v>27484</v>
      </c>
      <c r="D9407" s="17" t="s">
        <v>27485</v>
      </c>
      <c r="E9407" s="11">
        <f t="shared" si="146"/>
        <v>1</v>
      </c>
      <c r="F9407" s="18" t="s">
        <v>55936</v>
      </c>
      <c r="G9407" s="18" t="s">
        <v>23</v>
      </c>
      <c r="H9407" s="18" t="s">
        <v>55937</v>
      </c>
      <c r="I9407" s="8"/>
      <c r="J9407" s="8"/>
    </row>
    <row r="9408" spans="1:10">
      <c r="A9408" s="16" t="s">
        <v>2259</v>
      </c>
      <c r="B9408" s="8" t="s">
        <v>2260</v>
      </c>
      <c r="C9408" s="8" t="s">
        <v>2260</v>
      </c>
      <c r="D9408" s="17" t="s">
        <v>55561</v>
      </c>
      <c r="E9408" s="11">
        <f t="shared" si="146"/>
        <v>2</v>
      </c>
      <c r="F9408" s="18" t="s">
        <v>55936</v>
      </c>
      <c r="G9408" s="18" t="s">
        <v>23</v>
      </c>
      <c r="H9408" s="18" t="s">
        <v>55937</v>
      </c>
      <c r="I9408" s="8"/>
      <c r="J9408" s="8"/>
    </row>
    <row r="9409" spans="1:10" ht="36">
      <c r="A9409" s="16" t="s">
        <v>27486</v>
      </c>
      <c r="B9409" s="8" t="s">
        <v>50991</v>
      </c>
      <c r="C9409" s="8" t="s">
        <v>27487</v>
      </c>
      <c r="D9409" s="17" t="s">
        <v>27488</v>
      </c>
      <c r="E9409" s="11">
        <f t="shared" si="146"/>
        <v>1</v>
      </c>
      <c r="F9409" s="18" t="s">
        <v>55936</v>
      </c>
      <c r="G9409" s="18" t="s">
        <v>23</v>
      </c>
      <c r="H9409" s="18" t="s">
        <v>55937</v>
      </c>
      <c r="I9409" s="8"/>
      <c r="J9409" s="8"/>
    </row>
    <row r="9410" spans="1:10" ht="24">
      <c r="A9410" s="33" t="s">
        <v>27489</v>
      </c>
      <c r="B9410" s="8" t="s">
        <v>50992</v>
      </c>
      <c r="C9410" s="8" t="s">
        <v>2261</v>
      </c>
      <c r="D9410" s="22" t="s">
        <v>27490</v>
      </c>
      <c r="E9410" s="11">
        <f t="shared" ref="E9410:E9416" si="147">COUNTIF(B:B,B9410)</f>
        <v>1</v>
      </c>
      <c r="F9410" s="15" t="s">
        <v>55936</v>
      </c>
      <c r="G9410" s="15" t="s">
        <v>55948</v>
      </c>
      <c r="H9410" s="15" t="s">
        <v>55937</v>
      </c>
      <c r="I9410" s="8"/>
      <c r="J9410" s="8"/>
    </row>
    <row r="9411" spans="1:10" ht="24">
      <c r="A9411" s="16" t="s">
        <v>27491</v>
      </c>
      <c r="B9411" s="8" t="s">
        <v>50993</v>
      </c>
      <c r="C9411" s="8" t="s">
        <v>2261</v>
      </c>
      <c r="D9411" s="17" t="s">
        <v>27492</v>
      </c>
      <c r="E9411" s="11">
        <f t="shared" si="147"/>
        <v>1</v>
      </c>
      <c r="F9411" s="18" t="s">
        <v>55936</v>
      </c>
      <c r="G9411" s="18" t="s">
        <v>56011</v>
      </c>
      <c r="H9411" s="18" t="s">
        <v>55937</v>
      </c>
      <c r="I9411" s="8"/>
      <c r="J9411" s="8"/>
    </row>
    <row r="9412" spans="1:10" ht="36">
      <c r="A9412" s="24" t="s">
        <v>27493</v>
      </c>
      <c r="B9412" s="8" t="s">
        <v>50994</v>
      </c>
      <c r="C9412" s="8" t="s">
        <v>27494</v>
      </c>
      <c r="D9412" s="45" t="s">
        <v>27495</v>
      </c>
      <c r="E9412" s="11">
        <f t="shared" si="147"/>
        <v>1</v>
      </c>
      <c r="F9412" s="12" t="s">
        <v>55936</v>
      </c>
      <c r="G9412" s="12" t="s">
        <v>55948</v>
      </c>
      <c r="H9412" s="12" t="s">
        <v>55937</v>
      </c>
      <c r="I9412" s="8"/>
      <c r="J9412" s="8"/>
    </row>
    <row r="9413" spans="1:10" ht="24">
      <c r="A9413" s="16" t="s">
        <v>27496</v>
      </c>
      <c r="B9413" s="8" t="s">
        <v>50995</v>
      </c>
      <c r="C9413" s="8" t="s">
        <v>27497</v>
      </c>
      <c r="D9413" s="17" t="s">
        <v>27498</v>
      </c>
      <c r="E9413" s="11">
        <f t="shared" si="147"/>
        <v>1</v>
      </c>
      <c r="F9413" s="18" t="s">
        <v>55936</v>
      </c>
      <c r="G9413" s="18" t="s">
        <v>56056</v>
      </c>
      <c r="H9413" s="18" t="s">
        <v>55937</v>
      </c>
      <c r="I9413" s="8"/>
      <c r="J9413" s="8"/>
    </row>
    <row r="9414" spans="1:10" ht="36">
      <c r="A9414" s="16" t="s">
        <v>27499</v>
      </c>
      <c r="B9414" s="8" t="s">
        <v>50996</v>
      </c>
      <c r="C9414" s="8" t="s">
        <v>27500</v>
      </c>
      <c r="D9414" s="17" t="s">
        <v>27501</v>
      </c>
      <c r="E9414" s="11">
        <f t="shared" si="147"/>
        <v>1</v>
      </c>
      <c r="F9414" s="18" t="s">
        <v>55936</v>
      </c>
      <c r="G9414" s="18" t="s">
        <v>56032</v>
      </c>
      <c r="H9414" s="18" t="s">
        <v>55937</v>
      </c>
      <c r="I9414" s="8"/>
      <c r="J9414" s="8"/>
    </row>
    <row r="9415" spans="1:10">
      <c r="A9415" s="16" t="s">
        <v>27502</v>
      </c>
      <c r="B9415" s="8" t="s">
        <v>50997</v>
      </c>
      <c r="C9415" s="8" t="s">
        <v>27503</v>
      </c>
      <c r="D9415" s="17" t="s">
        <v>27504</v>
      </c>
      <c r="E9415" s="11">
        <f t="shared" si="147"/>
        <v>1</v>
      </c>
      <c r="F9415" s="18" t="s">
        <v>55936</v>
      </c>
      <c r="G9415" s="18" t="s">
        <v>55948</v>
      </c>
      <c r="H9415" s="18" t="s">
        <v>55937</v>
      </c>
      <c r="I9415" s="8"/>
      <c r="J9415" s="8"/>
    </row>
    <row r="9416" spans="1:10" ht="48">
      <c r="A9416" s="16" t="s">
        <v>2262</v>
      </c>
      <c r="B9416" s="8" t="s">
        <v>50998</v>
      </c>
      <c r="C9416" s="8" t="s">
        <v>4849</v>
      </c>
      <c r="D9416" s="17" t="s">
        <v>27505</v>
      </c>
      <c r="E9416" s="11">
        <f t="shared" si="147"/>
        <v>2</v>
      </c>
      <c r="F9416" s="18" t="s">
        <v>55936</v>
      </c>
      <c r="G9416" s="18" t="s">
        <v>55963</v>
      </c>
      <c r="H9416" s="18" t="s">
        <v>55937</v>
      </c>
      <c r="I9416" s="8"/>
      <c r="J9416" s="8"/>
    </row>
    <row r="9417" spans="1:10" ht="36">
      <c r="A9417" s="87" t="s">
        <v>27506</v>
      </c>
      <c r="B9417" s="88" t="s">
        <v>50999</v>
      </c>
      <c r="C9417" s="88" t="s">
        <v>18097</v>
      </c>
      <c r="D9417" s="89" t="s">
        <v>27507</v>
      </c>
      <c r="E9417" s="90"/>
      <c r="F9417" s="91" t="s">
        <v>55936</v>
      </c>
      <c r="G9417" s="91" t="s">
        <v>23</v>
      </c>
      <c r="H9417" s="91" t="s">
        <v>55937</v>
      </c>
      <c r="I9417" s="88"/>
      <c r="J9417" s="88"/>
    </row>
    <row r="9418" spans="1:10" ht="36">
      <c r="A9418" s="16" t="s">
        <v>27508</v>
      </c>
      <c r="B9418" s="8" t="s">
        <v>51000</v>
      </c>
      <c r="C9418" s="8" t="s">
        <v>27509</v>
      </c>
      <c r="D9418" s="17" t="s">
        <v>27510</v>
      </c>
      <c r="E9418" s="11">
        <f>COUNTIF(B:B,B9418)</f>
        <v>1</v>
      </c>
      <c r="F9418" s="18" t="s">
        <v>55936</v>
      </c>
      <c r="G9418" s="18" t="s">
        <v>23</v>
      </c>
      <c r="H9418" s="18" t="s">
        <v>55937</v>
      </c>
      <c r="I9418" s="8"/>
      <c r="J9418" s="8"/>
    </row>
    <row r="9419" spans="1:10" ht="24">
      <c r="A9419" s="16" t="s">
        <v>27511</v>
      </c>
      <c r="B9419" s="8" t="s">
        <v>51001</v>
      </c>
      <c r="C9419" s="8" t="s">
        <v>27512</v>
      </c>
      <c r="D9419" s="17" t="s">
        <v>27513</v>
      </c>
      <c r="E9419" s="11">
        <f>COUNTIF(B:B,B9419)</f>
        <v>1</v>
      </c>
      <c r="F9419" s="18" t="s">
        <v>55936</v>
      </c>
      <c r="G9419" s="18" t="s">
        <v>23</v>
      </c>
      <c r="H9419" s="18" t="s">
        <v>55937</v>
      </c>
      <c r="I9419" s="8"/>
      <c r="J9419" s="8"/>
    </row>
    <row r="9420" spans="1:10">
      <c r="A9420" s="16" t="s">
        <v>2263</v>
      </c>
      <c r="B9420" s="8" t="s">
        <v>51002</v>
      </c>
      <c r="C9420" s="8" t="s">
        <v>4850</v>
      </c>
      <c r="D9420" s="17" t="s">
        <v>27514</v>
      </c>
      <c r="E9420" s="11">
        <f>COUNTIF(B:B,B9420)</f>
        <v>1</v>
      </c>
      <c r="F9420" s="18" t="s">
        <v>55936</v>
      </c>
      <c r="G9420" s="18" t="s">
        <v>23</v>
      </c>
      <c r="H9420" s="18" t="s">
        <v>55937</v>
      </c>
      <c r="I9420" s="8"/>
      <c r="J9420" s="8"/>
    </row>
    <row r="9421" spans="1:10" ht="36">
      <c r="A9421" s="16" t="s">
        <v>27515</v>
      </c>
      <c r="B9421" s="8" t="s">
        <v>51003</v>
      </c>
      <c r="C9421" s="8" t="s">
        <v>40841</v>
      </c>
      <c r="D9421" s="17" t="s">
        <v>27516</v>
      </c>
      <c r="E9421" s="11">
        <f>COUNTIF(B:B,B9421)</f>
        <v>1</v>
      </c>
      <c r="F9421" s="18" t="s">
        <v>55936</v>
      </c>
      <c r="G9421" s="18" t="s">
        <v>23</v>
      </c>
      <c r="H9421" s="18" t="s">
        <v>55937</v>
      </c>
      <c r="I9421" s="8"/>
      <c r="J9421" s="8"/>
    </row>
    <row r="9422" spans="1:10">
      <c r="A9422" s="16" t="s">
        <v>27517</v>
      </c>
      <c r="B9422" s="8" t="s">
        <v>51004</v>
      </c>
      <c r="C9422" s="8" t="s">
        <v>3785</v>
      </c>
      <c r="D9422" s="17" t="s">
        <v>27518</v>
      </c>
      <c r="E9422" s="11">
        <f>COUNTIF(B:B,B9422)</f>
        <v>1</v>
      </c>
      <c r="F9422" s="18" t="s">
        <v>55936</v>
      </c>
      <c r="G9422" s="18" t="s">
        <v>23</v>
      </c>
      <c r="H9422" s="18" t="s">
        <v>55937</v>
      </c>
      <c r="I9422" s="8"/>
      <c r="J9422" s="8"/>
    </row>
    <row r="9423" spans="1:10">
      <c r="A9423" s="87" t="s">
        <v>27519</v>
      </c>
      <c r="B9423" s="88" t="s">
        <v>27520</v>
      </c>
      <c r="C9423" s="88" t="s">
        <v>27520</v>
      </c>
      <c r="D9423" s="89" t="s">
        <v>27521</v>
      </c>
      <c r="E9423" s="90"/>
      <c r="F9423" s="91" t="s">
        <v>55936</v>
      </c>
      <c r="G9423" s="91" t="s">
        <v>23</v>
      </c>
      <c r="H9423" s="91" t="s">
        <v>55937</v>
      </c>
      <c r="I9423" s="88"/>
      <c r="J9423" s="88"/>
    </row>
    <row r="9424" spans="1:10" ht="36">
      <c r="A9424" s="16" t="s">
        <v>2264</v>
      </c>
      <c r="B9424" s="8" t="s">
        <v>51005</v>
      </c>
      <c r="C9424" s="8" t="s">
        <v>4474</v>
      </c>
      <c r="D9424" s="17" t="s">
        <v>27522</v>
      </c>
      <c r="E9424" s="11">
        <f t="shared" ref="E9424:E9445" si="148">COUNTIF(B:B,B9424)</f>
        <v>1</v>
      </c>
      <c r="F9424" s="18" t="s">
        <v>55936</v>
      </c>
      <c r="G9424" s="18" t="s">
        <v>56100</v>
      </c>
      <c r="H9424" s="18" t="s">
        <v>55937</v>
      </c>
      <c r="I9424" s="8"/>
      <c r="J9424" s="8"/>
    </row>
    <row r="9425" spans="1:10" ht="180">
      <c r="A9425" s="16" t="s">
        <v>27523</v>
      </c>
      <c r="B9425" s="8" t="s">
        <v>51006</v>
      </c>
      <c r="C9425" s="8" t="s">
        <v>27524</v>
      </c>
      <c r="D9425" s="17" t="s">
        <v>55562</v>
      </c>
      <c r="E9425" s="11">
        <f t="shared" si="148"/>
        <v>1</v>
      </c>
      <c r="F9425" s="18" t="s">
        <v>55936</v>
      </c>
      <c r="G9425" s="18" t="s">
        <v>55953</v>
      </c>
      <c r="H9425" s="18" t="s">
        <v>55937</v>
      </c>
      <c r="I9425" s="8"/>
      <c r="J9425" s="8"/>
    </row>
    <row r="9426" spans="1:10" ht="24">
      <c r="A9426" s="16" t="s">
        <v>27525</v>
      </c>
      <c r="B9426" s="8" t="s">
        <v>51007</v>
      </c>
      <c r="C9426" s="8" t="s">
        <v>27526</v>
      </c>
      <c r="D9426" s="17" t="s">
        <v>27527</v>
      </c>
      <c r="E9426" s="11">
        <f t="shared" si="148"/>
        <v>1</v>
      </c>
      <c r="F9426" s="18" t="s">
        <v>55936</v>
      </c>
      <c r="G9426" s="18" t="s">
        <v>55948</v>
      </c>
      <c r="H9426" s="18" t="s">
        <v>55937</v>
      </c>
      <c r="I9426" s="8"/>
      <c r="J9426" s="8"/>
    </row>
    <row r="9427" spans="1:10" ht="120">
      <c r="A9427" s="16" t="s">
        <v>27528</v>
      </c>
      <c r="B9427" s="8" t="s">
        <v>51008</v>
      </c>
      <c r="C9427" s="8" t="s">
        <v>27529</v>
      </c>
      <c r="D9427" s="17" t="s">
        <v>27530</v>
      </c>
      <c r="E9427" s="11">
        <f t="shared" si="148"/>
        <v>1</v>
      </c>
      <c r="F9427" s="18" t="s">
        <v>55936</v>
      </c>
      <c r="G9427" s="18" t="s">
        <v>55987</v>
      </c>
      <c r="H9427" s="18" t="s">
        <v>55937</v>
      </c>
      <c r="I9427" s="8"/>
      <c r="J9427" s="8"/>
    </row>
    <row r="9428" spans="1:10" ht="24">
      <c r="A9428" s="16" t="s">
        <v>27531</v>
      </c>
      <c r="B9428" s="8" t="s">
        <v>51009</v>
      </c>
      <c r="C9428" s="8" t="s">
        <v>27532</v>
      </c>
      <c r="D9428" s="17" t="s">
        <v>27533</v>
      </c>
      <c r="E9428" s="11">
        <f t="shared" si="148"/>
        <v>1</v>
      </c>
      <c r="F9428" s="18" t="s">
        <v>55936</v>
      </c>
      <c r="G9428" s="18" t="s">
        <v>56100</v>
      </c>
      <c r="H9428" s="18" t="s">
        <v>55937</v>
      </c>
      <c r="I9428" s="8"/>
      <c r="J9428" s="8"/>
    </row>
    <row r="9429" spans="1:10" ht="36">
      <c r="A9429" s="16" t="s">
        <v>27534</v>
      </c>
      <c r="B9429" s="8" t="s">
        <v>51010</v>
      </c>
      <c r="C9429" s="8" t="s">
        <v>27535</v>
      </c>
      <c r="D9429" s="17" t="s">
        <v>27536</v>
      </c>
      <c r="E9429" s="11">
        <f t="shared" si="148"/>
        <v>1</v>
      </c>
      <c r="F9429" s="18" t="s">
        <v>55936</v>
      </c>
      <c r="G9429" s="18" t="s">
        <v>56100</v>
      </c>
      <c r="H9429" s="18" t="s">
        <v>55937</v>
      </c>
      <c r="I9429" s="8"/>
      <c r="J9429" s="8"/>
    </row>
    <row r="9430" spans="1:10" ht="156">
      <c r="A9430" s="16" t="s">
        <v>2265</v>
      </c>
      <c r="B9430" s="8" t="s">
        <v>51011</v>
      </c>
      <c r="C9430" s="8" t="s">
        <v>4851</v>
      </c>
      <c r="D9430" s="17" t="s">
        <v>27537</v>
      </c>
      <c r="E9430" s="11">
        <f t="shared" si="148"/>
        <v>1</v>
      </c>
      <c r="F9430" s="18" t="s">
        <v>55936</v>
      </c>
      <c r="G9430" s="18" t="s">
        <v>56151</v>
      </c>
      <c r="H9430" s="18" t="s">
        <v>55937</v>
      </c>
      <c r="I9430" s="8"/>
      <c r="J9430" s="8"/>
    </row>
    <row r="9431" spans="1:10" ht="24">
      <c r="A9431" s="16" t="s">
        <v>27538</v>
      </c>
      <c r="B9431" s="8" t="s">
        <v>51012</v>
      </c>
      <c r="C9431" s="8" t="s">
        <v>27539</v>
      </c>
      <c r="D9431" s="17" t="s">
        <v>27540</v>
      </c>
      <c r="E9431" s="11">
        <f t="shared" si="148"/>
        <v>1</v>
      </c>
      <c r="F9431" s="18" t="s">
        <v>55936</v>
      </c>
      <c r="G9431" s="18" t="s">
        <v>56100</v>
      </c>
      <c r="H9431" s="18" t="s">
        <v>55937</v>
      </c>
      <c r="I9431" s="8"/>
      <c r="J9431" s="8"/>
    </row>
    <row r="9432" spans="1:10">
      <c r="A9432" s="16" t="s">
        <v>27542</v>
      </c>
      <c r="B9432" s="8" t="s">
        <v>51013</v>
      </c>
      <c r="C9432" s="8" t="s">
        <v>27543</v>
      </c>
      <c r="D9432" s="17" t="s">
        <v>27544</v>
      </c>
      <c r="E9432" s="11">
        <f t="shared" si="148"/>
        <v>1</v>
      </c>
      <c r="F9432" s="18" t="s">
        <v>55936</v>
      </c>
      <c r="G9432" s="18" t="s">
        <v>23</v>
      </c>
      <c r="H9432" s="18" t="s">
        <v>55937</v>
      </c>
      <c r="I9432" s="8"/>
      <c r="J9432" s="8"/>
    </row>
    <row r="9433" spans="1:10" ht="36">
      <c r="A9433" s="16" t="s">
        <v>38260</v>
      </c>
      <c r="B9433" s="8" t="s">
        <v>1219</v>
      </c>
      <c r="C9433" s="8" t="s">
        <v>1219</v>
      </c>
      <c r="D9433" s="17" t="s">
        <v>55563</v>
      </c>
      <c r="E9433" s="11">
        <f t="shared" si="148"/>
        <v>3</v>
      </c>
      <c r="F9433" s="18" t="s">
        <v>55936</v>
      </c>
      <c r="G9433" s="18" t="s">
        <v>23</v>
      </c>
      <c r="H9433" s="18" t="s">
        <v>55937</v>
      </c>
      <c r="I9433" s="8"/>
      <c r="J9433" s="8"/>
    </row>
    <row r="9434" spans="1:10">
      <c r="A9434" s="16" t="s">
        <v>27545</v>
      </c>
      <c r="B9434" s="8" t="s">
        <v>51014</v>
      </c>
      <c r="C9434" s="8" t="s">
        <v>27546</v>
      </c>
      <c r="D9434" s="17" t="s">
        <v>27547</v>
      </c>
      <c r="E9434" s="11">
        <f t="shared" si="148"/>
        <v>1</v>
      </c>
      <c r="F9434" s="18" t="s">
        <v>55936</v>
      </c>
      <c r="G9434" s="18" t="s">
        <v>23</v>
      </c>
      <c r="H9434" s="18" t="s">
        <v>55937</v>
      </c>
      <c r="I9434" s="8"/>
      <c r="J9434" s="8"/>
    </row>
    <row r="9435" spans="1:10">
      <c r="A9435" s="33" t="s">
        <v>27548</v>
      </c>
      <c r="B9435" s="8" t="s">
        <v>51015</v>
      </c>
      <c r="C9435" s="8" t="s">
        <v>27549</v>
      </c>
      <c r="D9435" s="8" t="s">
        <v>27550</v>
      </c>
      <c r="E9435" s="11">
        <f t="shared" si="148"/>
        <v>1</v>
      </c>
      <c r="F9435" s="12" t="s">
        <v>55936</v>
      </c>
      <c r="G9435" s="12" t="s">
        <v>23</v>
      </c>
      <c r="H9435" s="12" t="s">
        <v>55937</v>
      </c>
      <c r="I9435" s="8"/>
      <c r="J9435" s="8"/>
    </row>
    <row r="9436" spans="1:10" ht="24">
      <c r="A9436" s="16" t="s">
        <v>27551</v>
      </c>
      <c r="B9436" s="8" t="s">
        <v>51016</v>
      </c>
      <c r="C9436" s="8" t="s">
        <v>27552</v>
      </c>
      <c r="D9436" s="17" t="s">
        <v>27553</v>
      </c>
      <c r="E9436" s="11">
        <f t="shared" si="148"/>
        <v>1</v>
      </c>
      <c r="F9436" s="18" t="s">
        <v>55936</v>
      </c>
      <c r="G9436" s="18" t="s">
        <v>23</v>
      </c>
      <c r="H9436" s="18" t="s">
        <v>55937</v>
      </c>
      <c r="I9436" s="8"/>
      <c r="J9436" s="8"/>
    </row>
    <row r="9437" spans="1:10" ht="24">
      <c r="A9437" s="16" t="s">
        <v>27554</v>
      </c>
      <c r="B9437" s="8" t="s">
        <v>51017</v>
      </c>
      <c r="C9437" s="8" t="s">
        <v>27555</v>
      </c>
      <c r="D9437" s="17" t="s">
        <v>27556</v>
      </c>
      <c r="E9437" s="11">
        <f t="shared" si="148"/>
        <v>1</v>
      </c>
      <c r="F9437" s="18" t="s">
        <v>55936</v>
      </c>
      <c r="G9437" s="18" t="s">
        <v>23</v>
      </c>
      <c r="H9437" s="18" t="s">
        <v>55937</v>
      </c>
      <c r="I9437" s="8"/>
      <c r="J9437" s="8"/>
    </row>
    <row r="9438" spans="1:10" ht="144">
      <c r="A9438" s="16" t="s">
        <v>27557</v>
      </c>
      <c r="B9438" s="8" t="s">
        <v>51018</v>
      </c>
      <c r="C9438" s="8" t="s">
        <v>27558</v>
      </c>
      <c r="D9438" s="17" t="s">
        <v>27559</v>
      </c>
      <c r="E9438" s="11">
        <f t="shared" si="148"/>
        <v>1</v>
      </c>
      <c r="F9438" s="18" t="s">
        <v>55936</v>
      </c>
      <c r="G9438" s="18" t="s">
        <v>55975</v>
      </c>
      <c r="H9438" s="18" t="s">
        <v>55937</v>
      </c>
      <c r="I9438" s="8"/>
      <c r="J9438" s="8"/>
    </row>
    <row r="9439" spans="1:10" ht="24">
      <c r="A9439" s="16" t="s">
        <v>27560</v>
      </c>
      <c r="B9439" s="8" t="s">
        <v>51019</v>
      </c>
      <c r="C9439" s="8" t="s">
        <v>27561</v>
      </c>
      <c r="D9439" s="17" t="s">
        <v>27562</v>
      </c>
      <c r="E9439" s="11">
        <f t="shared" si="148"/>
        <v>1</v>
      </c>
      <c r="F9439" s="18" t="s">
        <v>55936</v>
      </c>
      <c r="G9439" s="18" t="s">
        <v>23</v>
      </c>
      <c r="H9439" s="18" t="s">
        <v>55937</v>
      </c>
      <c r="I9439" s="8"/>
      <c r="J9439" s="8"/>
    </row>
    <row r="9440" spans="1:10" ht="24">
      <c r="A9440" s="33" t="s">
        <v>2266</v>
      </c>
      <c r="B9440" s="8" t="s">
        <v>51020</v>
      </c>
      <c r="C9440" s="8" t="s">
        <v>4852</v>
      </c>
      <c r="D9440" s="22" t="s">
        <v>27563</v>
      </c>
      <c r="E9440" s="11">
        <f t="shared" si="148"/>
        <v>1</v>
      </c>
      <c r="F9440" s="15" t="s">
        <v>55936</v>
      </c>
      <c r="G9440" s="15" t="s">
        <v>56000</v>
      </c>
      <c r="H9440" s="15" t="s">
        <v>55937</v>
      </c>
      <c r="I9440" s="8"/>
      <c r="J9440" s="8"/>
    </row>
    <row r="9441" spans="1:10" ht="24">
      <c r="A9441" s="16" t="s">
        <v>2267</v>
      </c>
      <c r="B9441" s="8" t="s">
        <v>51021</v>
      </c>
      <c r="C9441" s="8" t="s">
        <v>4853</v>
      </c>
      <c r="D9441" s="17" t="s">
        <v>27564</v>
      </c>
      <c r="E9441" s="11">
        <f t="shared" si="148"/>
        <v>1</v>
      </c>
      <c r="F9441" s="18" t="s">
        <v>55936</v>
      </c>
      <c r="G9441" s="18" t="s">
        <v>23</v>
      </c>
      <c r="H9441" s="18" t="s">
        <v>55937</v>
      </c>
      <c r="I9441" s="8"/>
      <c r="J9441" s="8"/>
    </row>
    <row r="9442" spans="1:10" ht="24">
      <c r="A9442" s="16" t="s">
        <v>2268</v>
      </c>
      <c r="B9442" s="8" t="s">
        <v>51022</v>
      </c>
      <c r="C9442" s="8" t="s">
        <v>4854</v>
      </c>
      <c r="D9442" s="17" t="s">
        <v>27565</v>
      </c>
      <c r="E9442" s="11">
        <f t="shared" si="148"/>
        <v>1</v>
      </c>
      <c r="F9442" s="18" t="s">
        <v>55936</v>
      </c>
      <c r="G9442" s="18" t="s">
        <v>23</v>
      </c>
      <c r="H9442" s="18" t="s">
        <v>55937</v>
      </c>
      <c r="I9442" s="8"/>
      <c r="J9442" s="8"/>
    </row>
    <row r="9443" spans="1:10">
      <c r="A9443" s="16" t="s">
        <v>27566</v>
      </c>
      <c r="B9443" s="8" t="s">
        <v>51023</v>
      </c>
      <c r="C9443" s="8" t="s">
        <v>27567</v>
      </c>
      <c r="D9443" s="17" t="s">
        <v>27568</v>
      </c>
      <c r="E9443" s="11">
        <f t="shared" si="148"/>
        <v>1</v>
      </c>
      <c r="F9443" s="18" t="s">
        <v>55936</v>
      </c>
      <c r="G9443" s="18" t="s">
        <v>55948</v>
      </c>
      <c r="H9443" s="18" t="s">
        <v>55937</v>
      </c>
      <c r="I9443" s="8"/>
      <c r="J9443" s="8"/>
    </row>
    <row r="9444" spans="1:10" ht="36">
      <c r="A9444" s="16" t="s">
        <v>2269</v>
      </c>
      <c r="B9444" s="8" t="s">
        <v>51024</v>
      </c>
      <c r="C9444" s="8" t="s">
        <v>4855</v>
      </c>
      <c r="D9444" s="17" t="s">
        <v>27569</v>
      </c>
      <c r="E9444" s="11">
        <f t="shared" si="148"/>
        <v>1</v>
      </c>
      <c r="F9444" s="18" t="s">
        <v>55936</v>
      </c>
      <c r="G9444" s="18" t="s">
        <v>23</v>
      </c>
      <c r="H9444" s="18" t="s">
        <v>55937</v>
      </c>
      <c r="I9444" s="8"/>
      <c r="J9444" s="8"/>
    </row>
    <row r="9445" spans="1:10" ht="336">
      <c r="A9445" s="16" t="s">
        <v>2270</v>
      </c>
      <c r="B9445" s="8" t="s">
        <v>2271</v>
      </c>
      <c r="C9445" s="8" t="s">
        <v>2271</v>
      </c>
      <c r="D9445" s="17" t="s">
        <v>27570</v>
      </c>
      <c r="E9445" s="11">
        <f t="shared" si="148"/>
        <v>1</v>
      </c>
      <c r="F9445" s="18" t="s">
        <v>55936</v>
      </c>
      <c r="G9445" s="18" t="s">
        <v>56011</v>
      </c>
      <c r="H9445" s="18" t="s">
        <v>55937</v>
      </c>
      <c r="I9445" s="8"/>
      <c r="J9445" s="8"/>
    </row>
    <row r="9446" spans="1:10">
      <c r="A9446" s="87" t="s">
        <v>27571</v>
      </c>
      <c r="B9446" s="88" t="s">
        <v>51025</v>
      </c>
      <c r="C9446" s="88" t="s">
        <v>27572</v>
      </c>
      <c r="D9446" s="89" t="s">
        <v>27573</v>
      </c>
      <c r="E9446" s="90"/>
      <c r="F9446" s="91" t="s">
        <v>55936</v>
      </c>
      <c r="G9446" s="91" t="s">
        <v>55948</v>
      </c>
      <c r="H9446" s="91" t="s">
        <v>55937</v>
      </c>
      <c r="I9446" s="88"/>
      <c r="J9446" s="88"/>
    </row>
    <row r="9447" spans="1:10" ht="24">
      <c r="A9447" s="16" t="s">
        <v>27574</v>
      </c>
      <c r="B9447" s="8" t="s">
        <v>51026</v>
      </c>
      <c r="C9447" s="8" t="s">
        <v>27575</v>
      </c>
      <c r="D9447" s="17" t="s">
        <v>27576</v>
      </c>
      <c r="E9447" s="11">
        <f t="shared" ref="E9447:E9454" si="149">COUNTIF(B:B,B9447)</f>
        <v>1</v>
      </c>
      <c r="F9447" s="18" t="s">
        <v>55936</v>
      </c>
      <c r="G9447" s="18" t="s">
        <v>56011</v>
      </c>
      <c r="H9447" s="18" t="s">
        <v>55937</v>
      </c>
      <c r="I9447" s="8"/>
      <c r="J9447" s="8"/>
    </row>
    <row r="9448" spans="1:10" ht="36">
      <c r="A9448" s="16" t="s">
        <v>27577</v>
      </c>
      <c r="B9448" s="8" t="s">
        <v>51027</v>
      </c>
      <c r="C9448" s="8" t="s">
        <v>27578</v>
      </c>
      <c r="D9448" s="17" t="s">
        <v>27579</v>
      </c>
      <c r="E9448" s="11">
        <f t="shared" si="149"/>
        <v>1</v>
      </c>
      <c r="F9448" s="18" t="s">
        <v>55936</v>
      </c>
      <c r="G9448" s="18" t="s">
        <v>56011</v>
      </c>
      <c r="H9448" s="18" t="s">
        <v>55937</v>
      </c>
      <c r="I9448" s="8"/>
      <c r="J9448" s="8"/>
    </row>
    <row r="9449" spans="1:10" ht="36">
      <c r="A9449" s="16" t="s">
        <v>27580</v>
      </c>
      <c r="B9449" s="8" t="s">
        <v>51028</v>
      </c>
      <c r="C9449" s="8" t="s">
        <v>27581</v>
      </c>
      <c r="D9449" s="17" t="s">
        <v>27582</v>
      </c>
      <c r="E9449" s="11">
        <f t="shared" si="149"/>
        <v>1</v>
      </c>
      <c r="F9449" s="18" t="s">
        <v>55936</v>
      </c>
      <c r="G9449" s="18" t="s">
        <v>56011</v>
      </c>
      <c r="H9449" s="18" t="s">
        <v>55937</v>
      </c>
      <c r="I9449" s="8"/>
      <c r="J9449" s="8"/>
    </row>
    <row r="9450" spans="1:10" ht="36">
      <c r="A9450" s="16" t="s">
        <v>27583</v>
      </c>
      <c r="B9450" s="8" t="s">
        <v>51029</v>
      </c>
      <c r="C9450" s="8" t="s">
        <v>27584</v>
      </c>
      <c r="D9450" s="17" t="s">
        <v>27585</v>
      </c>
      <c r="E9450" s="11">
        <f t="shared" si="149"/>
        <v>1</v>
      </c>
      <c r="F9450" s="18" t="s">
        <v>55936</v>
      </c>
      <c r="G9450" s="18" t="s">
        <v>55986</v>
      </c>
      <c r="H9450" s="18" t="s">
        <v>55937</v>
      </c>
      <c r="I9450" s="8"/>
      <c r="J9450" s="8"/>
    </row>
    <row r="9451" spans="1:10" ht="36">
      <c r="A9451" s="16" t="s">
        <v>27586</v>
      </c>
      <c r="B9451" s="8" t="s">
        <v>51030</v>
      </c>
      <c r="C9451" s="8" t="s">
        <v>27587</v>
      </c>
      <c r="D9451" s="17" t="s">
        <v>27588</v>
      </c>
      <c r="E9451" s="11">
        <f t="shared" si="149"/>
        <v>1</v>
      </c>
      <c r="F9451" s="18" t="s">
        <v>55936</v>
      </c>
      <c r="G9451" s="18" t="s">
        <v>23</v>
      </c>
      <c r="H9451" s="18" t="s">
        <v>55937</v>
      </c>
      <c r="I9451" s="8"/>
      <c r="J9451" s="8"/>
    </row>
    <row r="9452" spans="1:10" ht="36">
      <c r="A9452" s="16" t="s">
        <v>27589</v>
      </c>
      <c r="B9452" s="8" t="s">
        <v>51031</v>
      </c>
      <c r="C9452" s="8" t="s">
        <v>27590</v>
      </c>
      <c r="D9452" s="17" t="s">
        <v>27591</v>
      </c>
      <c r="E9452" s="11">
        <f t="shared" si="149"/>
        <v>1</v>
      </c>
      <c r="F9452" s="18" t="s">
        <v>55936</v>
      </c>
      <c r="G9452" s="18" t="s">
        <v>55986</v>
      </c>
      <c r="H9452" s="18" t="s">
        <v>55937</v>
      </c>
      <c r="I9452" s="8"/>
      <c r="J9452" s="8"/>
    </row>
    <row r="9453" spans="1:10" ht="48">
      <c r="A9453" s="16" t="s">
        <v>27592</v>
      </c>
      <c r="B9453" s="8" t="s">
        <v>51032</v>
      </c>
      <c r="C9453" s="8" t="s">
        <v>27593</v>
      </c>
      <c r="D9453" s="17" t="s">
        <v>27594</v>
      </c>
      <c r="E9453" s="11">
        <f t="shared" si="149"/>
        <v>1</v>
      </c>
      <c r="F9453" s="18" t="s">
        <v>55936</v>
      </c>
      <c r="G9453" s="18" t="s">
        <v>56013</v>
      </c>
      <c r="H9453" s="18" t="s">
        <v>55937</v>
      </c>
      <c r="I9453" s="8"/>
      <c r="J9453" s="8"/>
    </row>
    <row r="9454" spans="1:10" ht="108">
      <c r="A9454" s="16" t="s">
        <v>27595</v>
      </c>
      <c r="B9454" s="8" t="s">
        <v>51033</v>
      </c>
      <c r="C9454" s="8" t="s">
        <v>27596</v>
      </c>
      <c r="D9454" s="17" t="s">
        <v>27597</v>
      </c>
      <c r="E9454" s="11">
        <f t="shared" si="149"/>
        <v>1</v>
      </c>
      <c r="F9454" s="18" t="s">
        <v>55936</v>
      </c>
      <c r="G9454" s="18" t="s">
        <v>56096</v>
      </c>
      <c r="H9454" s="18" t="s">
        <v>55937</v>
      </c>
      <c r="I9454" s="8"/>
      <c r="J9454" s="8"/>
    </row>
    <row r="9455" spans="1:10" ht="24">
      <c r="A9455" s="87" t="s">
        <v>27598</v>
      </c>
      <c r="B9455" s="88" t="s">
        <v>51034</v>
      </c>
      <c r="C9455" s="88" t="s">
        <v>27599</v>
      </c>
      <c r="D9455" s="89" t="s">
        <v>27600</v>
      </c>
      <c r="E9455" s="90"/>
      <c r="F9455" s="91" t="s">
        <v>55936</v>
      </c>
      <c r="G9455" s="91" t="s">
        <v>56047</v>
      </c>
      <c r="H9455" s="91" t="s">
        <v>55937</v>
      </c>
      <c r="I9455" s="88"/>
      <c r="J9455" s="88"/>
    </row>
    <row r="9456" spans="1:10">
      <c r="A9456" s="16" t="s">
        <v>27601</v>
      </c>
      <c r="B9456" s="8" t="s">
        <v>51035</v>
      </c>
      <c r="C9456" s="8" t="s">
        <v>27602</v>
      </c>
      <c r="D9456" s="17" t="s">
        <v>27603</v>
      </c>
      <c r="E9456" s="11">
        <f t="shared" ref="E9456:E9519" si="150">COUNTIF(B:B,B9456)</f>
        <v>1</v>
      </c>
      <c r="F9456" s="18" t="s">
        <v>55936</v>
      </c>
      <c r="G9456" s="18" t="s">
        <v>55948</v>
      </c>
      <c r="H9456" s="18" t="s">
        <v>55937</v>
      </c>
      <c r="I9456" s="8"/>
      <c r="J9456" s="8"/>
    </row>
    <row r="9457" spans="1:10" ht="48">
      <c r="A9457" s="16" t="s">
        <v>27604</v>
      </c>
      <c r="B9457" s="8" t="s">
        <v>51036</v>
      </c>
      <c r="C9457" s="8" t="s">
        <v>27605</v>
      </c>
      <c r="D9457" s="17" t="s">
        <v>27606</v>
      </c>
      <c r="E9457" s="11">
        <f t="shared" si="150"/>
        <v>1</v>
      </c>
      <c r="F9457" s="18" t="s">
        <v>55936</v>
      </c>
      <c r="G9457" s="18" t="s">
        <v>56011</v>
      </c>
      <c r="H9457" s="18" t="s">
        <v>55937</v>
      </c>
      <c r="I9457" s="8"/>
      <c r="J9457" s="8"/>
    </row>
    <row r="9458" spans="1:10" ht="36">
      <c r="A9458" s="16" t="s">
        <v>27607</v>
      </c>
      <c r="B9458" s="8" t="s">
        <v>51037</v>
      </c>
      <c r="C9458" s="8" t="s">
        <v>27608</v>
      </c>
      <c r="D9458" s="17" t="s">
        <v>27609</v>
      </c>
      <c r="E9458" s="11">
        <f t="shared" si="150"/>
        <v>1</v>
      </c>
      <c r="F9458" s="18" t="s">
        <v>55936</v>
      </c>
      <c r="G9458" s="18" t="s">
        <v>56011</v>
      </c>
      <c r="H9458" s="18" t="s">
        <v>55937</v>
      </c>
      <c r="I9458" s="8"/>
      <c r="J9458" s="8"/>
    </row>
    <row r="9459" spans="1:10" ht="24">
      <c r="A9459" s="16" t="s">
        <v>27610</v>
      </c>
      <c r="B9459" s="8" t="s">
        <v>51038</v>
      </c>
      <c r="C9459" s="8" t="s">
        <v>27611</v>
      </c>
      <c r="D9459" s="17" t="s">
        <v>27612</v>
      </c>
      <c r="E9459" s="11">
        <f t="shared" si="150"/>
        <v>1</v>
      </c>
      <c r="F9459" s="18" t="s">
        <v>55936</v>
      </c>
      <c r="G9459" s="18" t="s">
        <v>55955</v>
      </c>
      <c r="H9459" s="18" t="s">
        <v>55937</v>
      </c>
      <c r="I9459" s="8"/>
      <c r="J9459" s="8"/>
    </row>
    <row r="9460" spans="1:10" ht="24">
      <c r="A9460" s="16" t="s">
        <v>27613</v>
      </c>
      <c r="B9460" s="8" t="s">
        <v>51039</v>
      </c>
      <c r="C9460" s="8" t="s">
        <v>27614</v>
      </c>
      <c r="D9460" s="17" t="s">
        <v>27615</v>
      </c>
      <c r="E9460" s="11">
        <f t="shared" si="150"/>
        <v>1</v>
      </c>
      <c r="F9460" s="18" t="s">
        <v>55936</v>
      </c>
      <c r="G9460" s="18" t="s">
        <v>55970</v>
      </c>
      <c r="H9460" s="18" t="s">
        <v>55937</v>
      </c>
      <c r="I9460" s="8"/>
      <c r="J9460" s="8"/>
    </row>
    <row r="9461" spans="1:10" ht="48">
      <c r="A9461" s="16" t="s">
        <v>2272</v>
      </c>
      <c r="B9461" s="8" t="s">
        <v>27672</v>
      </c>
      <c r="C9461" s="8" t="s">
        <v>27616</v>
      </c>
      <c r="D9461" s="17" t="s">
        <v>27617</v>
      </c>
      <c r="E9461" s="11">
        <f t="shared" si="150"/>
        <v>1</v>
      </c>
      <c r="F9461" s="18" t="s">
        <v>55936</v>
      </c>
      <c r="G9461" s="18" t="s">
        <v>23</v>
      </c>
      <c r="H9461" s="18" t="s">
        <v>55937</v>
      </c>
      <c r="I9461" s="8"/>
      <c r="J9461" s="8"/>
    </row>
    <row r="9462" spans="1:10">
      <c r="A9462" s="16" t="s">
        <v>2273</v>
      </c>
      <c r="B9462" s="8" t="s">
        <v>786</v>
      </c>
      <c r="C9462" s="8" t="s">
        <v>786</v>
      </c>
      <c r="D9462" s="17" t="s">
        <v>55519</v>
      </c>
      <c r="E9462" s="11">
        <f t="shared" si="150"/>
        <v>2</v>
      </c>
      <c r="F9462" s="18" t="s">
        <v>38138</v>
      </c>
      <c r="G9462" s="18" t="s">
        <v>55946</v>
      </c>
      <c r="H9462" s="18" t="s">
        <v>55938</v>
      </c>
      <c r="I9462" s="8"/>
      <c r="J9462" s="8"/>
    </row>
    <row r="9463" spans="1:10" ht="36">
      <c r="A9463" s="16" t="s">
        <v>27618</v>
      </c>
      <c r="B9463" s="8" t="s">
        <v>51040</v>
      </c>
      <c r="C9463" s="8" t="s">
        <v>27619</v>
      </c>
      <c r="D9463" s="17" t="s">
        <v>27620</v>
      </c>
      <c r="E9463" s="11">
        <f t="shared" si="150"/>
        <v>1</v>
      </c>
      <c r="F9463" s="18" t="s">
        <v>55936</v>
      </c>
      <c r="G9463" s="18" t="s">
        <v>23</v>
      </c>
      <c r="H9463" s="18" t="s">
        <v>55937</v>
      </c>
      <c r="I9463" s="8"/>
      <c r="J9463" s="8"/>
    </row>
    <row r="9464" spans="1:10">
      <c r="A9464" s="16" t="s">
        <v>38261</v>
      </c>
      <c r="B9464" s="8" t="s">
        <v>51041</v>
      </c>
      <c r="C9464" s="8" t="s">
        <v>4315</v>
      </c>
      <c r="D9464" s="17" t="s">
        <v>55564</v>
      </c>
      <c r="E9464" s="11">
        <f t="shared" si="150"/>
        <v>1</v>
      </c>
      <c r="F9464" s="18" t="s">
        <v>38138</v>
      </c>
      <c r="G9464" s="18" t="s">
        <v>55946</v>
      </c>
      <c r="H9464" s="18" t="s">
        <v>55938</v>
      </c>
      <c r="I9464" s="8"/>
      <c r="J9464" s="8"/>
    </row>
    <row r="9465" spans="1:10" ht="24">
      <c r="A9465" s="19" t="s">
        <v>2274</v>
      </c>
      <c r="B9465" s="8" t="s">
        <v>51042</v>
      </c>
      <c r="C9465" s="8" t="s">
        <v>4856</v>
      </c>
      <c r="D9465" s="29" t="s">
        <v>27621</v>
      </c>
      <c r="E9465" s="11">
        <f t="shared" si="150"/>
        <v>1</v>
      </c>
      <c r="F9465" s="15" t="s">
        <v>55936</v>
      </c>
      <c r="G9465" s="15" t="s">
        <v>23</v>
      </c>
      <c r="H9465" s="15" t="s">
        <v>55937</v>
      </c>
      <c r="I9465" s="8"/>
      <c r="J9465" s="8"/>
    </row>
    <row r="9466" spans="1:10" ht="24">
      <c r="A9466" s="39" t="s">
        <v>38262</v>
      </c>
      <c r="B9466" s="8" t="s">
        <v>47915</v>
      </c>
      <c r="C9466" s="8" t="s">
        <v>4356</v>
      </c>
      <c r="D9466" s="45" t="s">
        <v>55565</v>
      </c>
      <c r="E9466" s="11">
        <f t="shared" si="150"/>
        <v>2</v>
      </c>
      <c r="F9466" s="12" t="s">
        <v>38138</v>
      </c>
      <c r="G9466" s="12" t="s">
        <v>55946</v>
      </c>
      <c r="H9466" s="12" t="s">
        <v>55938</v>
      </c>
      <c r="I9466" s="8"/>
      <c r="J9466" s="8"/>
    </row>
    <row r="9467" spans="1:10" ht="24">
      <c r="A9467" s="16" t="s">
        <v>2275</v>
      </c>
      <c r="B9467" s="8" t="s">
        <v>51043</v>
      </c>
      <c r="C9467" s="8" t="s">
        <v>4857</v>
      </c>
      <c r="D9467" s="17" t="s">
        <v>27622</v>
      </c>
      <c r="E9467" s="11">
        <f t="shared" si="150"/>
        <v>1</v>
      </c>
      <c r="F9467" s="18" t="s">
        <v>55936</v>
      </c>
      <c r="G9467" s="18" t="s">
        <v>55969</v>
      </c>
      <c r="H9467" s="18" t="s">
        <v>55937</v>
      </c>
      <c r="I9467" s="8"/>
      <c r="J9467" s="8"/>
    </row>
    <row r="9468" spans="1:10" ht="36">
      <c r="A9468" s="19" t="s">
        <v>27624</v>
      </c>
      <c r="B9468" s="8" t="s">
        <v>51044</v>
      </c>
      <c r="C9468" s="8" t="s">
        <v>27625</v>
      </c>
      <c r="D9468" s="29" t="s">
        <v>27626</v>
      </c>
      <c r="E9468" s="11">
        <f t="shared" si="150"/>
        <v>1</v>
      </c>
      <c r="F9468" s="15" t="s">
        <v>55936</v>
      </c>
      <c r="G9468" s="15" t="s">
        <v>23</v>
      </c>
      <c r="H9468" s="15" t="s">
        <v>55937</v>
      </c>
      <c r="I9468" s="8"/>
      <c r="J9468" s="8"/>
    </row>
    <row r="9469" spans="1:10" ht="24">
      <c r="A9469" s="24" t="s">
        <v>38263</v>
      </c>
      <c r="B9469" s="8" t="s">
        <v>51045</v>
      </c>
      <c r="C9469" s="8" t="s">
        <v>40842</v>
      </c>
      <c r="D9469" s="45" t="s">
        <v>38263</v>
      </c>
      <c r="E9469" s="11">
        <f t="shared" si="150"/>
        <v>1</v>
      </c>
      <c r="F9469" s="12" t="s">
        <v>38138</v>
      </c>
      <c r="G9469" s="12" t="s">
        <v>55946</v>
      </c>
      <c r="H9469" s="12" t="s">
        <v>55938</v>
      </c>
      <c r="I9469" s="8"/>
      <c r="J9469" s="8"/>
    </row>
    <row r="9470" spans="1:10" ht="36">
      <c r="A9470" s="16" t="s">
        <v>38264</v>
      </c>
      <c r="B9470" s="8" t="s">
        <v>51046</v>
      </c>
      <c r="C9470" s="8" t="s">
        <v>4345</v>
      </c>
      <c r="D9470" s="17" t="s">
        <v>55566</v>
      </c>
      <c r="E9470" s="11">
        <f t="shared" si="150"/>
        <v>1</v>
      </c>
      <c r="F9470" s="18" t="s">
        <v>55936</v>
      </c>
      <c r="G9470" s="18" t="s">
        <v>23</v>
      </c>
      <c r="H9470" s="18" t="s">
        <v>55937</v>
      </c>
      <c r="I9470" s="8"/>
      <c r="J9470" s="8"/>
    </row>
    <row r="9471" spans="1:10" ht="72">
      <c r="A9471" s="16" t="s">
        <v>27627</v>
      </c>
      <c r="B9471" s="8" t="s">
        <v>51047</v>
      </c>
      <c r="C9471" s="8" t="s">
        <v>27628</v>
      </c>
      <c r="D9471" s="17" t="s">
        <v>27629</v>
      </c>
      <c r="E9471" s="11">
        <f t="shared" si="150"/>
        <v>1</v>
      </c>
      <c r="F9471" s="18" t="s">
        <v>55936</v>
      </c>
      <c r="G9471" s="18" t="s">
        <v>56065</v>
      </c>
      <c r="H9471" s="18" t="s">
        <v>55937</v>
      </c>
      <c r="I9471" s="8"/>
      <c r="J9471" s="8"/>
    </row>
    <row r="9472" spans="1:10">
      <c r="A9472" s="16" t="s">
        <v>38265</v>
      </c>
      <c r="B9472" s="8" t="s">
        <v>51048</v>
      </c>
      <c r="C9472" s="8" t="s">
        <v>2276</v>
      </c>
      <c r="D9472" s="17" t="s">
        <v>55567</v>
      </c>
      <c r="E9472" s="11">
        <f t="shared" si="150"/>
        <v>1</v>
      </c>
      <c r="F9472" s="18" t="s">
        <v>55936</v>
      </c>
      <c r="G9472" s="18" t="s">
        <v>23</v>
      </c>
      <c r="H9472" s="18" t="s">
        <v>55937</v>
      </c>
      <c r="I9472" s="8"/>
      <c r="J9472" s="8"/>
    </row>
    <row r="9473" spans="1:10" ht="48">
      <c r="A9473" s="24" t="s">
        <v>38266</v>
      </c>
      <c r="B9473" s="8" t="s">
        <v>51049</v>
      </c>
      <c r="C9473" s="8" t="s">
        <v>40843</v>
      </c>
      <c r="D9473" s="45" t="s">
        <v>55568</v>
      </c>
      <c r="E9473" s="11">
        <f t="shared" si="150"/>
        <v>1</v>
      </c>
      <c r="F9473" s="12" t="s">
        <v>55936</v>
      </c>
      <c r="G9473" s="12" t="s">
        <v>55948</v>
      </c>
      <c r="H9473" s="12" t="s">
        <v>55937</v>
      </c>
      <c r="I9473" s="8"/>
      <c r="J9473" s="8"/>
    </row>
    <row r="9474" spans="1:10" ht="24">
      <c r="A9474" s="16" t="s">
        <v>38267</v>
      </c>
      <c r="B9474" s="8" t="s">
        <v>51050</v>
      </c>
      <c r="C9474" s="8" t="s">
        <v>40844</v>
      </c>
      <c r="D9474" s="17" t="s">
        <v>55569</v>
      </c>
      <c r="E9474" s="11">
        <f t="shared" si="150"/>
        <v>1</v>
      </c>
      <c r="F9474" s="18" t="s">
        <v>55936</v>
      </c>
      <c r="G9474" s="18" t="s">
        <v>23</v>
      </c>
      <c r="H9474" s="18" t="s">
        <v>55937</v>
      </c>
      <c r="I9474" s="8"/>
      <c r="J9474" s="8"/>
    </row>
    <row r="9475" spans="1:10">
      <c r="A9475" s="33" t="s">
        <v>38268</v>
      </c>
      <c r="B9475" s="8" t="s">
        <v>51051</v>
      </c>
      <c r="C9475" s="8" t="s">
        <v>40845</v>
      </c>
      <c r="D9475" s="8" t="s">
        <v>55570</v>
      </c>
      <c r="E9475" s="11">
        <f t="shared" si="150"/>
        <v>1</v>
      </c>
      <c r="F9475" s="12" t="s">
        <v>55936</v>
      </c>
      <c r="G9475" s="12" t="s">
        <v>56021</v>
      </c>
      <c r="H9475" s="12" t="s">
        <v>55937</v>
      </c>
      <c r="I9475" s="8"/>
      <c r="J9475" s="8"/>
    </row>
    <row r="9476" spans="1:10" ht="36">
      <c r="A9476" s="16" t="s">
        <v>2277</v>
      </c>
      <c r="B9476" s="8" t="s">
        <v>51052</v>
      </c>
      <c r="C9476" s="8" t="s">
        <v>4474</v>
      </c>
      <c r="D9476" s="17" t="s">
        <v>27630</v>
      </c>
      <c r="E9476" s="11">
        <f t="shared" si="150"/>
        <v>1</v>
      </c>
      <c r="F9476" s="18" t="s">
        <v>55936</v>
      </c>
      <c r="G9476" s="18" t="s">
        <v>23</v>
      </c>
      <c r="H9476" s="18" t="s">
        <v>55937</v>
      </c>
      <c r="I9476" s="8"/>
      <c r="J9476" s="8"/>
    </row>
    <row r="9477" spans="1:10" ht="360">
      <c r="A9477" s="16" t="s">
        <v>27631</v>
      </c>
      <c r="B9477" s="8" t="s">
        <v>51053</v>
      </c>
      <c r="C9477" s="8" t="s">
        <v>27632</v>
      </c>
      <c r="D9477" s="17" t="s">
        <v>27633</v>
      </c>
      <c r="E9477" s="11">
        <f t="shared" si="150"/>
        <v>1</v>
      </c>
      <c r="F9477" s="18" t="s">
        <v>55936</v>
      </c>
      <c r="G9477" s="18" t="s">
        <v>56045</v>
      </c>
      <c r="H9477" s="18" t="s">
        <v>55937</v>
      </c>
      <c r="I9477" s="8"/>
      <c r="J9477" s="8"/>
    </row>
    <row r="9478" spans="1:10" ht="48">
      <c r="A9478" s="16" t="s">
        <v>27634</v>
      </c>
      <c r="B9478" s="8" t="s">
        <v>51054</v>
      </c>
      <c r="C9478" s="8" t="s">
        <v>27635</v>
      </c>
      <c r="D9478" s="17" t="s">
        <v>27636</v>
      </c>
      <c r="E9478" s="11">
        <f t="shared" si="150"/>
        <v>1</v>
      </c>
      <c r="F9478" s="18" t="s">
        <v>55936</v>
      </c>
      <c r="G9478" s="18" t="s">
        <v>23</v>
      </c>
      <c r="H9478" s="18" t="s">
        <v>55937</v>
      </c>
      <c r="I9478" s="8"/>
      <c r="J9478" s="8"/>
    </row>
    <row r="9479" spans="1:10" ht="108">
      <c r="A9479" s="16" t="s">
        <v>27637</v>
      </c>
      <c r="B9479" s="8" t="s">
        <v>51055</v>
      </c>
      <c r="C9479" s="8" t="s">
        <v>27638</v>
      </c>
      <c r="D9479" s="17" t="s">
        <v>27639</v>
      </c>
      <c r="E9479" s="11">
        <f t="shared" si="150"/>
        <v>1</v>
      </c>
      <c r="F9479" s="18" t="s">
        <v>55936</v>
      </c>
      <c r="G9479" s="18" t="s">
        <v>56197</v>
      </c>
      <c r="H9479" s="18" t="s">
        <v>55937</v>
      </c>
      <c r="I9479" s="8"/>
      <c r="J9479" s="8"/>
    </row>
    <row r="9480" spans="1:10" ht="36">
      <c r="A9480" s="16" t="s">
        <v>38269</v>
      </c>
      <c r="B9480" s="8" t="s">
        <v>51056</v>
      </c>
      <c r="C9480" s="8" t="s">
        <v>27539</v>
      </c>
      <c r="D9480" s="17" t="s">
        <v>55571</v>
      </c>
      <c r="E9480" s="11">
        <f t="shared" si="150"/>
        <v>1</v>
      </c>
      <c r="F9480" s="18" t="s">
        <v>55936</v>
      </c>
      <c r="G9480" s="18" t="s">
        <v>23</v>
      </c>
      <c r="H9480" s="18" t="s">
        <v>55937</v>
      </c>
      <c r="I9480" s="8"/>
      <c r="J9480" s="8"/>
    </row>
    <row r="9481" spans="1:10" ht="24">
      <c r="A9481" s="16" t="s">
        <v>38270</v>
      </c>
      <c r="B9481" s="8" t="s">
        <v>51057</v>
      </c>
      <c r="C9481" s="8" t="s">
        <v>40846</v>
      </c>
      <c r="D9481" s="17" t="s">
        <v>55572</v>
      </c>
      <c r="E9481" s="11">
        <f t="shared" si="150"/>
        <v>1</v>
      </c>
      <c r="F9481" s="18" t="s">
        <v>55936</v>
      </c>
      <c r="G9481" s="18" t="s">
        <v>23</v>
      </c>
      <c r="H9481" s="18" t="s">
        <v>55937</v>
      </c>
      <c r="I9481" s="8"/>
      <c r="J9481" s="8"/>
    </row>
    <row r="9482" spans="1:10">
      <c r="A9482" s="16" t="s">
        <v>27640</v>
      </c>
      <c r="B9482" s="8" t="s">
        <v>51058</v>
      </c>
      <c r="C9482" s="8" t="s">
        <v>27641</v>
      </c>
      <c r="D9482" s="17" t="s">
        <v>27642</v>
      </c>
      <c r="E9482" s="11">
        <f t="shared" si="150"/>
        <v>1</v>
      </c>
      <c r="F9482" s="18" t="s">
        <v>55936</v>
      </c>
      <c r="G9482" s="18" t="s">
        <v>23</v>
      </c>
      <c r="H9482" s="18" t="s">
        <v>55937</v>
      </c>
      <c r="I9482" s="8"/>
      <c r="J9482" s="8"/>
    </row>
    <row r="9483" spans="1:10">
      <c r="A9483" s="16" t="s">
        <v>38271</v>
      </c>
      <c r="B9483" s="8" t="s">
        <v>51059</v>
      </c>
      <c r="C9483" s="8" t="s">
        <v>27541</v>
      </c>
      <c r="D9483" s="17" t="s">
        <v>55573</v>
      </c>
      <c r="E9483" s="11">
        <f t="shared" si="150"/>
        <v>1</v>
      </c>
      <c r="F9483" s="18" t="s">
        <v>55936</v>
      </c>
      <c r="G9483" s="18" t="s">
        <v>23</v>
      </c>
      <c r="H9483" s="18" t="s">
        <v>55937</v>
      </c>
      <c r="I9483" s="8"/>
      <c r="J9483" s="8"/>
    </row>
    <row r="9484" spans="1:10" ht="60">
      <c r="A9484" s="16" t="s">
        <v>38272</v>
      </c>
      <c r="B9484" s="8" t="s">
        <v>51060</v>
      </c>
      <c r="C9484" s="8" t="s">
        <v>40847</v>
      </c>
      <c r="D9484" s="17" t="s">
        <v>55574</v>
      </c>
      <c r="E9484" s="11">
        <f t="shared" si="150"/>
        <v>1</v>
      </c>
      <c r="F9484" s="18" t="s">
        <v>55936</v>
      </c>
      <c r="G9484" s="18" t="s">
        <v>56163</v>
      </c>
      <c r="H9484" s="18" t="s">
        <v>55937</v>
      </c>
      <c r="I9484" s="8"/>
      <c r="J9484" s="8"/>
    </row>
    <row r="9485" spans="1:10">
      <c r="A9485" s="16" t="s">
        <v>2278</v>
      </c>
      <c r="B9485" s="8" t="s">
        <v>51061</v>
      </c>
      <c r="C9485" s="8" t="s">
        <v>40848</v>
      </c>
      <c r="D9485" s="17" t="s">
        <v>55575</v>
      </c>
      <c r="E9485" s="11">
        <f t="shared" si="150"/>
        <v>1</v>
      </c>
      <c r="F9485" s="18" t="s">
        <v>55936</v>
      </c>
      <c r="G9485" s="18" t="s">
        <v>23</v>
      </c>
      <c r="H9485" s="18" t="s">
        <v>55937</v>
      </c>
      <c r="I9485" s="8"/>
      <c r="J9485" s="8"/>
    </row>
    <row r="9486" spans="1:10" ht="24">
      <c r="A9486" s="16" t="s">
        <v>38273</v>
      </c>
      <c r="B9486" s="8" t="s">
        <v>51062</v>
      </c>
      <c r="C9486" s="8" t="s">
        <v>40849</v>
      </c>
      <c r="D9486" s="17" t="s">
        <v>55576</v>
      </c>
      <c r="E9486" s="11">
        <f t="shared" si="150"/>
        <v>1</v>
      </c>
      <c r="F9486" s="18" t="s">
        <v>55936</v>
      </c>
      <c r="G9486" s="18" t="s">
        <v>23</v>
      </c>
      <c r="H9486" s="18" t="s">
        <v>55937</v>
      </c>
      <c r="I9486" s="8"/>
      <c r="J9486" s="8"/>
    </row>
    <row r="9487" spans="1:10" ht="24">
      <c r="A9487" s="16" t="s">
        <v>2279</v>
      </c>
      <c r="B9487" s="8" t="s">
        <v>4858</v>
      </c>
      <c r="C9487" s="8" t="s">
        <v>4858</v>
      </c>
      <c r="D9487" s="17" t="s">
        <v>55577</v>
      </c>
      <c r="E9487" s="11">
        <f t="shared" si="150"/>
        <v>1</v>
      </c>
      <c r="F9487" s="18" t="s">
        <v>55936</v>
      </c>
      <c r="G9487" s="18" t="s">
        <v>23</v>
      </c>
      <c r="H9487" s="18" t="s">
        <v>55937</v>
      </c>
      <c r="I9487" s="8"/>
      <c r="J9487" s="8"/>
    </row>
    <row r="9488" spans="1:10">
      <c r="A9488" s="16" t="s">
        <v>27643</v>
      </c>
      <c r="B9488" s="8" t="s">
        <v>51063</v>
      </c>
      <c r="C9488" s="8" t="s">
        <v>27644</v>
      </c>
      <c r="D9488" s="17" t="s">
        <v>27645</v>
      </c>
      <c r="E9488" s="11">
        <f t="shared" si="150"/>
        <v>1</v>
      </c>
      <c r="F9488" s="18" t="s">
        <v>55936</v>
      </c>
      <c r="G9488" s="18" t="s">
        <v>55975</v>
      </c>
      <c r="H9488" s="18" t="s">
        <v>55937</v>
      </c>
      <c r="I9488" s="8"/>
      <c r="J9488" s="8"/>
    </row>
    <row r="9489" spans="1:10" ht="48">
      <c r="A9489" s="16" t="s">
        <v>27646</v>
      </c>
      <c r="B9489" s="8" t="s">
        <v>51064</v>
      </c>
      <c r="C9489" s="8" t="s">
        <v>27647</v>
      </c>
      <c r="D9489" s="17" t="s">
        <v>27648</v>
      </c>
      <c r="E9489" s="11">
        <f t="shared" si="150"/>
        <v>1</v>
      </c>
      <c r="F9489" s="18" t="s">
        <v>55936</v>
      </c>
      <c r="G9489" s="18" t="s">
        <v>56140</v>
      </c>
      <c r="H9489" s="18" t="s">
        <v>55937</v>
      </c>
      <c r="I9489" s="8"/>
      <c r="J9489" s="8"/>
    </row>
    <row r="9490" spans="1:10" ht="48">
      <c r="A9490" s="16" t="s">
        <v>38274</v>
      </c>
      <c r="B9490" s="8" t="s">
        <v>51065</v>
      </c>
      <c r="C9490" s="8" t="s">
        <v>27649</v>
      </c>
      <c r="D9490" s="17" t="s">
        <v>27650</v>
      </c>
      <c r="E9490" s="11">
        <f t="shared" si="150"/>
        <v>1</v>
      </c>
      <c r="F9490" s="18" t="s">
        <v>55936</v>
      </c>
      <c r="G9490" s="18" t="s">
        <v>23</v>
      </c>
      <c r="H9490" s="18" t="s">
        <v>55937</v>
      </c>
      <c r="I9490" s="8"/>
      <c r="J9490" s="8"/>
    </row>
    <row r="9491" spans="1:10" ht="84">
      <c r="A9491" s="16" t="s">
        <v>27651</v>
      </c>
      <c r="B9491" s="8" t="s">
        <v>51066</v>
      </c>
      <c r="C9491" s="8" t="s">
        <v>27652</v>
      </c>
      <c r="D9491" s="17" t="s">
        <v>27653</v>
      </c>
      <c r="E9491" s="11">
        <f t="shared" si="150"/>
        <v>1</v>
      </c>
      <c r="F9491" s="18" t="s">
        <v>55936</v>
      </c>
      <c r="G9491" s="18" t="s">
        <v>56140</v>
      </c>
      <c r="H9491" s="18" t="s">
        <v>55937</v>
      </c>
      <c r="I9491" s="8"/>
      <c r="J9491" s="8"/>
    </row>
    <row r="9492" spans="1:10" ht="300">
      <c r="A9492" s="16" t="s">
        <v>27654</v>
      </c>
      <c r="B9492" s="8" t="s">
        <v>51067</v>
      </c>
      <c r="C9492" s="8" t="s">
        <v>27655</v>
      </c>
      <c r="D9492" s="17" t="s">
        <v>27656</v>
      </c>
      <c r="E9492" s="11">
        <f t="shared" si="150"/>
        <v>1</v>
      </c>
      <c r="F9492" s="18" t="s">
        <v>55936</v>
      </c>
      <c r="G9492" s="18" t="s">
        <v>55975</v>
      </c>
      <c r="H9492" s="18" t="s">
        <v>55937</v>
      </c>
      <c r="I9492" s="8"/>
      <c r="J9492" s="8"/>
    </row>
    <row r="9493" spans="1:10" ht="24">
      <c r="A9493" s="16" t="s">
        <v>27657</v>
      </c>
      <c r="B9493" s="8" t="s">
        <v>51068</v>
      </c>
      <c r="C9493" s="8" t="s">
        <v>27658</v>
      </c>
      <c r="D9493" s="17" t="s">
        <v>27659</v>
      </c>
      <c r="E9493" s="11">
        <f t="shared" si="150"/>
        <v>1</v>
      </c>
      <c r="F9493" s="18" t="s">
        <v>55936</v>
      </c>
      <c r="G9493" s="18" t="s">
        <v>55975</v>
      </c>
      <c r="H9493" s="18" t="s">
        <v>55937</v>
      </c>
      <c r="I9493" s="8"/>
      <c r="J9493" s="8"/>
    </row>
    <row r="9494" spans="1:10" ht="60">
      <c r="A9494" s="33" t="s">
        <v>27660</v>
      </c>
      <c r="B9494" s="8" t="s">
        <v>51069</v>
      </c>
      <c r="C9494" s="8" t="s">
        <v>27661</v>
      </c>
      <c r="D9494" s="22" t="s">
        <v>27662</v>
      </c>
      <c r="E9494" s="11">
        <f t="shared" si="150"/>
        <v>1</v>
      </c>
      <c r="F9494" s="12" t="s">
        <v>55936</v>
      </c>
      <c r="G9494" s="12" t="s">
        <v>55987</v>
      </c>
      <c r="H9494" s="12" t="s">
        <v>55937</v>
      </c>
      <c r="I9494" s="8"/>
      <c r="J9494" s="8"/>
    </row>
    <row r="9495" spans="1:10" ht="36">
      <c r="A9495" s="16" t="s">
        <v>27663</v>
      </c>
      <c r="B9495" s="8" t="s">
        <v>51070</v>
      </c>
      <c r="C9495" s="8" t="s">
        <v>27664</v>
      </c>
      <c r="D9495" s="17" t="s">
        <v>27665</v>
      </c>
      <c r="E9495" s="11">
        <f t="shared" si="150"/>
        <v>1</v>
      </c>
      <c r="F9495" s="18" t="s">
        <v>55936</v>
      </c>
      <c r="G9495" s="18" t="s">
        <v>56013</v>
      </c>
      <c r="H9495" s="18" t="s">
        <v>55937</v>
      </c>
      <c r="I9495" s="8"/>
      <c r="J9495" s="8"/>
    </row>
    <row r="9496" spans="1:10" ht="24">
      <c r="A9496" s="16" t="s">
        <v>27666</v>
      </c>
      <c r="B9496" s="8" t="s">
        <v>51071</v>
      </c>
      <c r="C9496" s="8" t="s">
        <v>27667</v>
      </c>
      <c r="D9496" s="17" t="s">
        <v>27668</v>
      </c>
      <c r="E9496" s="11">
        <f t="shared" si="150"/>
        <v>1</v>
      </c>
      <c r="F9496" s="18" t="s">
        <v>55936</v>
      </c>
      <c r="G9496" s="18" t="s">
        <v>56013</v>
      </c>
      <c r="H9496" s="18" t="s">
        <v>55937</v>
      </c>
      <c r="I9496" s="8"/>
      <c r="J9496" s="8"/>
    </row>
    <row r="9497" spans="1:10">
      <c r="A9497" s="16" t="s">
        <v>27669</v>
      </c>
      <c r="B9497" s="8" t="s">
        <v>51072</v>
      </c>
      <c r="C9497" s="8" t="s">
        <v>27670</v>
      </c>
      <c r="D9497" s="17" t="s">
        <v>27671</v>
      </c>
      <c r="E9497" s="11">
        <f t="shared" si="150"/>
        <v>1</v>
      </c>
      <c r="F9497" s="18" t="s">
        <v>55936</v>
      </c>
      <c r="G9497" s="18" t="s">
        <v>23</v>
      </c>
      <c r="H9497" s="18" t="s">
        <v>55937</v>
      </c>
      <c r="I9497" s="8"/>
      <c r="J9497" s="8"/>
    </row>
    <row r="9498" spans="1:10" ht="24">
      <c r="A9498" s="16" t="s">
        <v>27673</v>
      </c>
      <c r="B9498" s="8" t="s">
        <v>51073</v>
      </c>
      <c r="C9498" s="8" t="s">
        <v>27674</v>
      </c>
      <c r="D9498" s="17" t="s">
        <v>27675</v>
      </c>
      <c r="E9498" s="11">
        <f t="shared" si="150"/>
        <v>1</v>
      </c>
      <c r="F9498" s="18" t="s">
        <v>55936</v>
      </c>
      <c r="G9498" s="18" t="s">
        <v>56098</v>
      </c>
      <c r="H9498" s="18" t="s">
        <v>55937</v>
      </c>
      <c r="I9498" s="8"/>
      <c r="J9498" s="8"/>
    </row>
    <row r="9499" spans="1:10" ht="24">
      <c r="A9499" s="16" t="s">
        <v>2280</v>
      </c>
      <c r="B9499" s="8" t="s">
        <v>4859</v>
      </c>
      <c r="C9499" s="8" t="s">
        <v>4859</v>
      </c>
      <c r="D9499" s="17" t="s">
        <v>27676</v>
      </c>
      <c r="E9499" s="11">
        <f t="shared" si="150"/>
        <v>1</v>
      </c>
      <c r="F9499" s="18" t="s">
        <v>55936</v>
      </c>
      <c r="G9499" s="18" t="s">
        <v>56054</v>
      </c>
      <c r="H9499" s="18" t="s">
        <v>55937</v>
      </c>
      <c r="I9499" s="8"/>
      <c r="J9499" s="8"/>
    </row>
    <row r="9500" spans="1:10" ht="48">
      <c r="A9500" s="16" t="s">
        <v>27677</v>
      </c>
      <c r="B9500" s="8" t="s">
        <v>51074</v>
      </c>
      <c r="C9500" s="8" t="s">
        <v>27678</v>
      </c>
      <c r="D9500" s="17" t="s">
        <v>27679</v>
      </c>
      <c r="E9500" s="11">
        <f t="shared" si="150"/>
        <v>1</v>
      </c>
      <c r="F9500" s="18" t="s">
        <v>55936</v>
      </c>
      <c r="G9500" s="18" t="s">
        <v>56023</v>
      </c>
      <c r="H9500" s="18" t="s">
        <v>55937</v>
      </c>
      <c r="I9500" s="8"/>
      <c r="J9500" s="8"/>
    </row>
    <row r="9501" spans="1:10" ht="24">
      <c r="A9501" s="16" t="s">
        <v>2281</v>
      </c>
      <c r="B9501" s="8" t="s">
        <v>51075</v>
      </c>
      <c r="C9501" s="8" t="s">
        <v>4860</v>
      </c>
      <c r="D9501" s="17" t="s">
        <v>27680</v>
      </c>
      <c r="E9501" s="11">
        <f t="shared" si="150"/>
        <v>1</v>
      </c>
      <c r="F9501" s="18" t="s">
        <v>55936</v>
      </c>
      <c r="G9501" s="18" t="s">
        <v>56054</v>
      </c>
      <c r="H9501" s="18" t="s">
        <v>55937</v>
      </c>
      <c r="I9501" s="8"/>
      <c r="J9501" s="8"/>
    </row>
    <row r="9502" spans="1:10" ht="24">
      <c r="A9502" s="16" t="s">
        <v>27681</v>
      </c>
      <c r="B9502" s="8" t="s">
        <v>51076</v>
      </c>
      <c r="C9502" s="8" t="s">
        <v>27682</v>
      </c>
      <c r="D9502" s="17" t="s">
        <v>27683</v>
      </c>
      <c r="E9502" s="11">
        <f t="shared" si="150"/>
        <v>1</v>
      </c>
      <c r="F9502" s="18" t="s">
        <v>55936</v>
      </c>
      <c r="G9502" s="18" t="s">
        <v>23</v>
      </c>
      <c r="H9502" s="18" t="s">
        <v>55937</v>
      </c>
      <c r="I9502" s="8"/>
      <c r="J9502" s="8"/>
    </row>
    <row r="9503" spans="1:10">
      <c r="A9503" s="16" t="s">
        <v>27684</v>
      </c>
      <c r="B9503" s="8" t="s">
        <v>51077</v>
      </c>
      <c r="C9503" s="8" t="s">
        <v>5133</v>
      </c>
      <c r="D9503" s="17" t="s">
        <v>27685</v>
      </c>
      <c r="E9503" s="11">
        <f t="shared" si="150"/>
        <v>1</v>
      </c>
      <c r="F9503" s="18" t="s">
        <v>55936</v>
      </c>
      <c r="G9503" s="18" t="s">
        <v>23</v>
      </c>
      <c r="H9503" s="18" t="s">
        <v>55937</v>
      </c>
      <c r="I9503" s="8"/>
      <c r="J9503" s="8"/>
    </row>
    <row r="9504" spans="1:10" ht="48">
      <c r="A9504" s="16" t="s">
        <v>27686</v>
      </c>
      <c r="B9504" s="8" t="s">
        <v>51078</v>
      </c>
      <c r="C9504" s="8" t="s">
        <v>27687</v>
      </c>
      <c r="D9504" s="17" t="s">
        <v>27688</v>
      </c>
      <c r="E9504" s="11">
        <f t="shared" si="150"/>
        <v>1</v>
      </c>
      <c r="F9504" s="18" t="s">
        <v>55936</v>
      </c>
      <c r="G9504" s="18" t="s">
        <v>56023</v>
      </c>
      <c r="H9504" s="18" t="s">
        <v>55937</v>
      </c>
      <c r="I9504" s="8"/>
      <c r="J9504" s="8"/>
    </row>
    <row r="9505" spans="1:10" ht="24">
      <c r="A9505" s="16" t="s">
        <v>27689</v>
      </c>
      <c r="B9505" s="8" t="s">
        <v>51079</v>
      </c>
      <c r="C9505" s="8" t="s">
        <v>27690</v>
      </c>
      <c r="D9505" s="17" t="s">
        <v>27691</v>
      </c>
      <c r="E9505" s="11">
        <f t="shared" si="150"/>
        <v>1</v>
      </c>
      <c r="F9505" s="18" t="s">
        <v>55936</v>
      </c>
      <c r="G9505" s="18" t="s">
        <v>56146</v>
      </c>
      <c r="H9505" s="18" t="s">
        <v>55937</v>
      </c>
      <c r="I9505" s="8"/>
      <c r="J9505" s="8"/>
    </row>
    <row r="9506" spans="1:10">
      <c r="A9506" s="16" t="s">
        <v>38275</v>
      </c>
      <c r="B9506" s="8" t="s">
        <v>51080</v>
      </c>
      <c r="C9506" s="8" t="s">
        <v>40850</v>
      </c>
      <c r="D9506" s="17" t="s">
        <v>38275</v>
      </c>
      <c r="E9506" s="11">
        <f t="shared" si="150"/>
        <v>1</v>
      </c>
      <c r="F9506" s="18" t="s">
        <v>38138</v>
      </c>
      <c r="G9506" s="18" t="s">
        <v>55946</v>
      </c>
      <c r="H9506" s="18" t="s">
        <v>55938</v>
      </c>
      <c r="I9506" s="8"/>
      <c r="J9506" s="8"/>
    </row>
    <row r="9507" spans="1:10" ht="36">
      <c r="A9507" s="16" t="s">
        <v>27692</v>
      </c>
      <c r="B9507" s="8" t="s">
        <v>51081</v>
      </c>
      <c r="C9507" s="8" t="s">
        <v>27693</v>
      </c>
      <c r="D9507" s="17" t="s">
        <v>27694</v>
      </c>
      <c r="E9507" s="11">
        <f t="shared" si="150"/>
        <v>1</v>
      </c>
      <c r="F9507" s="18" t="s">
        <v>55936</v>
      </c>
      <c r="G9507" s="18" t="s">
        <v>56054</v>
      </c>
      <c r="H9507" s="18" t="s">
        <v>55937</v>
      </c>
      <c r="I9507" s="8"/>
      <c r="J9507" s="8"/>
    </row>
    <row r="9508" spans="1:10" ht="72">
      <c r="A9508" s="16" t="s">
        <v>2282</v>
      </c>
      <c r="B9508" s="8" t="s">
        <v>51082</v>
      </c>
      <c r="C9508" s="8" t="s">
        <v>4861</v>
      </c>
      <c r="D9508" s="17" t="s">
        <v>27695</v>
      </c>
      <c r="E9508" s="11">
        <f t="shared" si="150"/>
        <v>1</v>
      </c>
      <c r="F9508" s="18" t="s">
        <v>55936</v>
      </c>
      <c r="G9508" s="18" t="s">
        <v>56054</v>
      </c>
      <c r="H9508" s="18" t="s">
        <v>55937</v>
      </c>
      <c r="I9508" s="8"/>
      <c r="J9508" s="8"/>
    </row>
    <row r="9509" spans="1:10" ht="72">
      <c r="A9509" s="16" t="s">
        <v>27696</v>
      </c>
      <c r="B9509" s="8" t="s">
        <v>51083</v>
      </c>
      <c r="C9509" s="8" t="s">
        <v>27697</v>
      </c>
      <c r="D9509" s="17" t="s">
        <v>27698</v>
      </c>
      <c r="E9509" s="11">
        <f t="shared" si="150"/>
        <v>1</v>
      </c>
      <c r="F9509" s="18" t="s">
        <v>55936</v>
      </c>
      <c r="G9509" s="18" t="s">
        <v>56054</v>
      </c>
      <c r="H9509" s="18" t="s">
        <v>55937</v>
      </c>
      <c r="I9509" s="8"/>
      <c r="J9509" s="8"/>
    </row>
    <row r="9510" spans="1:10" ht="36">
      <c r="A9510" s="16" t="s">
        <v>27699</v>
      </c>
      <c r="B9510" s="8" t="s">
        <v>51084</v>
      </c>
      <c r="C9510" s="8" t="s">
        <v>27700</v>
      </c>
      <c r="D9510" s="17" t="s">
        <v>27701</v>
      </c>
      <c r="E9510" s="11">
        <f t="shared" si="150"/>
        <v>1</v>
      </c>
      <c r="F9510" s="18" t="s">
        <v>55936</v>
      </c>
      <c r="G9510" s="18" t="s">
        <v>56054</v>
      </c>
      <c r="H9510" s="18" t="s">
        <v>55937</v>
      </c>
      <c r="I9510" s="8"/>
      <c r="J9510" s="8"/>
    </row>
    <row r="9511" spans="1:10" ht="48">
      <c r="A9511" s="16" t="s">
        <v>27702</v>
      </c>
      <c r="B9511" s="8" t="s">
        <v>51085</v>
      </c>
      <c r="C9511" s="8" t="s">
        <v>27703</v>
      </c>
      <c r="D9511" s="17" t="s">
        <v>27704</v>
      </c>
      <c r="E9511" s="11">
        <f t="shared" si="150"/>
        <v>1</v>
      </c>
      <c r="F9511" s="18" t="s">
        <v>55936</v>
      </c>
      <c r="G9511" s="18" t="s">
        <v>55982</v>
      </c>
      <c r="H9511" s="18" t="s">
        <v>55937</v>
      </c>
      <c r="I9511" s="8"/>
      <c r="J9511" s="8"/>
    </row>
    <row r="9512" spans="1:10" ht="60">
      <c r="A9512" s="16" t="s">
        <v>27705</v>
      </c>
      <c r="B9512" s="8" t="s">
        <v>51086</v>
      </c>
      <c r="C9512" s="8" t="s">
        <v>5134</v>
      </c>
      <c r="D9512" s="17" t="s">
        <v>27706</v>
      </c>
      <c r="E9512" s="11">
        <f t="shared" si="150"/>
        <v>1</v>
      </c>
      <c r="F9512" s="18" t="s">
        <v>55936</v>
      </c>
      <c r="G9512" s="18" t="s">
        <v>55982</v>
      </c>
      <c r="H9512" s="18" t="s">
        <v>55937</v>
      </c>
      <c r="I9512" s="8"/>
      <c r="J9512" s="8"/>
    </row>
    <row r="9513" spans="1:10" ht="48">
      <c r="A9513" s="16" t="s">
        <v>27707</v>
      </c>
      <c r="B9513" s="8" t="s">
        <v>51087</v>
      </c>
      <c r="C9513" s="8" t="s">
        <v>27708</v>
      </c>
      <c r="D9513" s="17" t="s">
        <v>27709</v>
      </c>
      <c r="E9513" s="11">
        <f t="shared" si="150"/>
        <v>1</v>
      </c>
      <c r="F9513" s="18" t="s">
        <v>55936</v>
      </c>
      <c r="G9513" s="18" t="s">
        <v>56023</v>
      </c>
      <c r="H9513" s="18" t="s">
        <v>55937</v>
      </c>
      <c r="I9513" s="8"/>
      <c r="J9513" s="8"/>
    </row>
    <row r="9514" spans="1:10" ht="36">
      <c r="A9514" s="16" t="s">
        <v>2283</v>
      </c>
      <c r="B9514" s="8" t="s">
        <v>51088</v>
      </c>
      <c r="C9514" s="8" t="s">
        <v>4862</v>
      </c>
      <c r="D9514" s="17" t="s">
        <v>27710</v>
      </c>
      <c r="E9514" s="11">
        <f t="shared" si="150"/>
        <v>1</v>
      </c>
      <c r="F9514" s="18" t="s">
        <v>55936</v>
      </c>
      <c r="G9514" s="18" t="s">
        <v>56023</v>
      </c>
      <c r="H9514" s="18" t="s">
        <v>55937</v>
      </c>
      <c r="I9514" s="8"/>
      <c r="J9514" s="8"/>
    </row>
    <row r="9515" spans="1:10" ht="36">
      <c r="A9515" s="16" t="s">
        <v>2284</v>
      </c>
      <c r="B9515" s="8" t="s">
        <v>51089</v>
      </c>
      <c r="C9515" s="8" t="s">
        <v>4863</v>
      </c>
      <c r="D9515" s="17" t="s">
        <v>27711</v>
      </c>
      <c r="E9515" s="11">
        <f t="shared" si="150"/>
        <v>1</v>
      </c>
      <c r="F9515" s="18" t="s">
        <v>55936</v>
      </c>
      <c r="G9515" s="18" t="s">
        <v>56152</v>
      </c>
      <c r="H9515" s="18" t="s">
        <v>55937</v>
      </c>
      <c r="I9515" s="8"/>
      <c r="J9515" s="8"/>
    </row>
    <row r="9516" spans="1:10">
      <c r="A9516" s="16" t="s">
        <v>27712</v>
      </c>
      <c r="B9516" s="8" t="s">
        <v>51090</v>
      </c>
      <c r="C9516" s="8" t="s">
        <v>27713</v>
      </c>
      <c r="D9516" s="17" t="s">
        <v>27714</v>
      </c>
      <c r="E9516" s="11">
        <f t="shared" si="150"/>
        <v>1</v>
      </c>
      <c r="F9516" s="18" t="s">
        <v>55936</v>
      </c>
      <c r="G9516" s="18" t="s">
        <v>56068</v>
      </c>
      <c r="H9516" s="18" t="s">
        <v>55937</v>
      </c>
      <c r="I9516" s="8"/>
      <c r="J9516" s="8"/>
    </row>
    <row r="9517" spans="1:10" ht="36">
      <c r="A9517" s="16" t="s">
        <v>27715</v>
      </c>
      <c r="B9517" s="8" t="s">
        <v>51091</v>
      </c>
      <c r="C9517" s="8" t="s">
        <v>27716</v>
      </c>
      <c r="D9517" s="17" t="s">
        <v>27717</v>
      </c>
      <c r="E9517" s="11">
        <f t="shared" si="150"/>
        <v>1</v>
      </c>
      <c r="F9517" s="18" t="s">
        <v>55936</v>
      </c>
      <c r="G9517" s="18" t="s">
        <v>23</v>
      </c>
      <c r="H9517" s="18" t="s">
        <v>55937</v>
      </c>
      <c r="I9517" s="8"/>
      <c r="J9517" s="8"/>
    </row>
    <row r="9518" spans="1:10">
      <c r="A9518" s="16" t="s">
        <v>38276</v>
      </c>
      <c r="B9518" s="8" t="s">
        <v>38276</v>
      </c>
      <c r="C9518" s="8" t="s">
        <v>40851</v>
      </c>
      <c r="D9518" s="17" t="s">
        <v>55578</v>
      </c>
      <c r="E9518" s="11">
        <f t="shared" si="150"/>
        <v>1</v>
      </c>
      <c r="F9518" s="18" t="s">
        <v>38138</v>
      </c>
      <c r="G9518" s="18" t="s">
        <v>55946</v>
      </c>
      <c r="H9518" s="18" t="s">
        <v>55938</v>
      </c>
      <c r="I9518" s="8"/>
      <c r="J9518" s="8"/>
    </row>
    <row r="9519" spans="1:10">
      <c r="A9519" s="16" t="s">
        <v>38277</v>
      </c>
      <c r="B9519" s="8" t="s">
        <v>38277</v>
      </c>
      <c r="C9519" s="8" t="s">
        <v>40852</v>
      </c>
      <c r="D9519" s="17" t="s">
        <v>55579</v>
      </c>
      <c r="E9519" s="11">
        <f t="shared" si="150"/>
        <v>1</v>
      </c>
      <c r="F9519" s="18" t="s">
        <v>38138</v>
      </c>
      <c r="G9519" s="18" t="s">
        <v>55946</v>
      </c>
      <c r="H9519" s="18" t="s">
        <v>55938</v>
      </c>
      <c r="I9519" s="8"/>
      <c r="J9519" s="8"/>
    </row>
    <row r="9520" spans="1:10" ht="24">
      <c r="A9520" s="16" t="s">
        <v>2285</v>
      </c>
      <c r="B9520" s="8" t="s">
        <v>51092</v>
      </c>
      <c r="C9520" s="8" t="s">
        <v>4864</v>
      </c>
      <c r="D9520" s="17" t="s">
        <v>27718</v>
      </c>
      <c r="E9520" s="11">
        <f t="shared" ref="E9520:E9583" si="151">COUNTIF(B:B,B9520)</f>
        <v>1</v>
      </c>
      <c r="F9520" s="18" t="s">
        <v>55936</v>
      </c>
      <c r="G9520" s="18" t="s">
        <v>55990</v>
      </c>
      <c r="H9520" s="18" t="s">
        <v>55937</v>
      </c>
      <c r="I9520" s="8"/>
      <c r="J9520" s="8"/>
    </row>
    <row r="9521" spans="1:10" ht="36">
      <c r="A9521" s="16" t="s">
        <v>27719</v>
      </c>
      <c r="B9521" s="8" t="s">
        <v>51093</v>
      </c>
      <c r="C9521" s="8" t="s">
        <v>27720</v>
      </c>
      <c r="D9521" s="17" t="s">
        <v>27721</v>
      </c>
      <c r="E9521" s="11">
        <f t="shared" si="151"/>
        <v>1</v>
      </c>
      <c r="F9521" s="18" t="s">
        <v>55936</v>
      </c>
      <c r="G9521" s="18" t="s">
        <v>56157</v>
      </c>
      <c r="H9521" s="18" t="s">
        <v>55937</v>
      </c>
      <c r="I9521" s="8"/>
      <c r="J9521" s="8"/>
    </row>
    <row r="9522" spans="1:10">
      <c r="A9522" s="16" t="s">
        <v>27722</v>
      </c>
      <c r="B9522" s="8" t="s">
        <v>51094</v>
      </c>
      <c r="C9522" s="8" t="s">
        <v>27723</v>
      </c>
      <c r="D9522" s="17" t="s">
        <v>27724</v>
      </c>
      <c r="E9522" s="11">
        <f t="shared" si="151"/>
        <v>1</v>
      </c>
      <c r="F9522" s="18" t="s">
        <v>55936</v>
      </c>
      <c r="G9522" s="18" t="s">
        <v>23</v>
      </c>
      <c r="H9522" s="18" t="s">
        <v>55937</v>
      </c>
      <c r="I9522" s="8"/>
      <c r="J9522" s="8"/>
    </row>
    <row r="9523" spans="1:10" ht="24">
      <c r="A9523" s="16" t="s">
        <v>27725</v>
      </c>
      <c r="B9523" s="8" t="s">
        <v>51095</v>
      </c>
      <c r="C9523" s="8" t="s">
        <v>27726</v>
      </c>
      <c r="D9523" s="17" t="s">
        <v>27727</v>
      </c>
      <c r="E9523" s="11">
        <f t="shared" si="151"/>
        <v>1</v>
      </c>
      <c r="F9523" s="18" t="s">
        <v>55936</v>
      </c>
      <c r="G9523" s="18" t="s">
        <v>23</v>
      </c>
      <c r="H9523" s="18" t="s">
        <v>55937</v>
      </c>
      <c r="I9523" s="8"/>
      <c r="J9523" s="8"/>
    </row>
    <row r="9524" spans="1:10" ht="24">
      <c r="A9524" s="16" t="s">
        <v>27728</v>
      </c>
      <c r="B9524" s="8" t="s">
        <v>51096</v>
      </c>
      <c r="C9524" s="8" t="s">
        <v>27729</v>
      </c>
      <c r="D9524" s="17" t="s">
        <v>27730</v>
      </c>
      <c r="E9524" s="11">
        <f t="shared" si="151"/>
        <v>1</v>
      </c>
      <c r="F9524" s="18" t="s">
        <v>55936</v>
      </c>
      <c r="G9524" s="18" t="s">
        <v>23</v>
      </c>
      <c r="H9524" s="18" t="s">
        <v>55937</v>
      </c>
      <c r="I9524" s="8"/>
      <c r="J9524" s="8"/>
    </row>
    <row r="9525" spans="1:10" ht="24">
      <c r="A9525" s="16" t="s">
        <v>2286</v>
      </c>
      <c r="B9525" s="8" t="s">
        <v>51097</v>
      </c>
      <c r="C9525" s="8" t="s">
        <v>4865</v>
      </c>
      <c r="D9525" s="17" t="s">
        <v>27731</v>
      </c>
      <c r="E9525" s="11">
        <f t="shared" si="151"/>
        <v>1</v>
      </c>
      <c r="F9525" s="18" t="s">
        <v>55936</v>
      </c>
      <c r="G9525" s="18" t="s">
        <v>56139</v>
      </c>
      <c r="H9525" s="18" t="s">
        <v>55937</v>
      </c>
      <c r="I9525" s="8"/>
      <c r="J9525" s="8"/>
    </row>
    <row r="9526" spans="1:10" ht="60">
      <c r="A9526" s="16" t="s">
        <v>27732</v>
      </c>
      <c r="B9526" s="8" t="s">
        <v>51098</v>
      </c>
      <c r="C9526" s="8" t="s">
        <v>27733</v>
      </c>
      <c r="D9526" s="17" t="s">
        <v>27734</v>
      </c>
      <c r="E9526" s="11">
        <f t="shared" si="151"/>
        <v>1</v>
      </c>
      <c r="F9526" s="18" t="s">
        <v>55936</v>
      </c>
      <c r="G9526" s="18" t="s">
        <v>56139</v>
      </c>
      <c r="H9526" s="18" t="s">
        <v>55937</v>
      </c>
      <c r="I9526" s="8"/>
      <c r="J9526" s="8"/>
    </row>
    <row r="9527" spans="1:10" ht="60">
      <c r="A9527" s="16" t="s">
        <v>27735</v>
      </c>
      <c r="B9527" s="8" t="s">
        <v>51099</v>
      </c>
      <c r="C9527" s="8" t="s">
        <v>27736</v>
      </c>
      <c r="D9527" s="17" t="s">
        <v>27737</v>
      </c>
      <c r="E9527" s="11">
        <f t="shared" si="151"/>
        <v>1</v>
      </c>
      <c r="F9527" s="18" t="s">
        <v>55936</v>
      </c>
      <c r="G9527" s="18" t="s">
        <v>56133</v>
      </c>
      <c r="H9527" s="18" t="s">
        <v>55937</v>
      </c>
      <c r="I9527" s="8"/>
      <c r="J9527" s="8"/>
    </row>
    <row r="9528" spans="1:10" ht="24">
      <c r="A9528" s="16" t="s">
        <v>27738</v>
      </c>
      <c r="B9528" s="8" t="s">
        <v>51100</v>
      </c>
      <c r="C9528" s="8" t="s">
        <v>27739</v>
      </c>
      <c r="D9528" s="17" t="s">
        <v>27740</v>
      </c>
      <c r="E9528" s="11">
        <f t="shared" si="151"/>
        <v>1</v>
      </c>
      <c r="F9528" s="18" t="s">
        <v>55936</v>
      </c>
      <c r="G9528" s="18" t="s">
        <v>56050</v>
      </c>
      <c r="H9528" s="18" t="s">
        <v>55937</v>
      </c>
      <c r="I9528" s="8"/>
      <c r="J9528" s="8"/>
    </row>
    <row r="9529" spans="1:10" ht="48">
      <c r="A9529" s="16" t="s">
        <v>27741</v>
      </c>
      <c r="B9529" s="8" t="s">
        <v>51101</v>
      </c>
      <c r="C9529" s="8" t="s">
        <v>27742</v>
      </c>
      <c r="D9529" s="17" t="s">
        <v>27743</v>
      </c>
      <c r="E9529" s="11">
        <f t="shared" si="151"/>
        <v>1</v>
      </c>
      <c r="F9529" s="18" t="s">
        <v>55936</v>
      </c>
      <c r="G9529" s="18" t="s">
        <v>56275</v>
      </c>
      <c r="H9529" s="18" t="s">
        <v>55937</v>
      </c>
      <c r="I9529" s="8"/>
      <c r="J9529" s="8"/>
    </row>
    <row r="9530" spans="1:10">
      <c r="A9530" s="16" t="s">
        <v>27744</v>
      </c>
      <c r="B9530" s="8" t="s">
        <v>51102</v>
      </c>
      <c r="C9530" s="8" t="s">
        <v>27745</v>
      </c>
      <c r="D9530" s="17" t="s">
        <v>27746</v>
      </c>
      <c r="E9530" s="11">
        <f t="shared" si="151"/>
        <v>1</v>
      </c>
      <c r="F9530" s="18" t="s">
        <v>55936</v>
      </c>
      <c r="G9530" s="18" t="s">
        <v>55948</v>
      </c>
      <c r="H9530" s="18" t="s">
        <v>55937</v>
      </c>
      <c r="I9530" s="8"/>
      <c r="J9530" s="8"/>
    </row>
    <row r="9531" spans="1:10" ht="24">
      <c r="A9531" s="16" t="s">
        <v>27747</v>
      </c>
      <c r="B9531" s="8" t="s">
        <v>51103</v>
      </c>
      <c r="C9531" s="8" t="s">
        <v>27748</v>
      </c>
      <c r="D9531" s="17" t="s">
        <v>27749</v>
      </c>
      <c r="E9531" s="11">
        <f t="shared" si="151"/>
        <v>1</v>
      </c>
      <c r="F9531" s="18" t="s">
        <v>55936</v>
      </c>
      <c r="G9531" s="18" t="s">
        <v>55948</v>
      </c>
      <c r="H9531" s="18" t="s">
        <v>55937</v>
      </c>
      <c r="I9531" s="8"/>
      <c r="J9531" s="8"/>
    </row>
    <row r="9532" spans="1:10" ht="48">
      <c r="A9532" s="16" t="s">
        <v>27750</v>
      </c>
      <c r="B9532" s="8" t="s">
        <v>51104</v>
      </c>
      <c r="C9532" s="8" t="s">
        <v>27751</v>
      </c>
      <c r="D9532" s="17" t="s">
        <v>27752</v>
      </c>
      <c r="E9532" s="11">
        <f t="shared" si="151"/>
        <v>1</v>
      </c>
      <c r="F9532" s="18" t="s">
        <v>55936</v>
      </c>
      <c r="G9532" s="18" t="s">
        <v>56175</v>
      </c>
      <c r="H9532" s="18" t="s">
        <v>55937</v>
      </c>
      <c r="I9532" s="8"/>
      <c r="J9532" s="8"/>
    </row>
    <row r="9533" spans="1:10" ht="36">
      <c r="A9533" s="16" t="s">
        <v>2287</v>
      </c>
      <c r="B9533" s="8" t="s">
        <v>51105</v>
      </c>
      <c r="C9533" s="8" t="s">
        <v>27753</v>
      </c>
      <c r="D9533" s="17" t="s">
        <v>27754</v>
      </c>
      <c r="E9533" s="11">
        <f t="shared" si="151"/>
        <v>1</v>
      </c>
      <c r="F9533" s="18" t="s">
        <v>55936</v>
      </c>
      <c r="G9533" s="18" t="s">
        <v>23</v>
      </c>
      <c r="H9533" s="18" t="s">
        <v>55937</v>
      </c>
      <c r="I9533" s="8"/>
      <c r="J9533" s="8"/>
    </row>
    <row r="9534" spans="1:10" ht="24">
      <c r="A9534" s="16" t="s">
        <v>27755</v>
      </c>
      <c r="B9534" s="8" t="s">
        <v>51106</v>
      </c>
      <c r="C9534" s="8" t="s">
        <v>27756</v>
      </c>
      <c r="D9534" s="17" t="s">
        <v>27757</v>
      </c>
      <c r="E9534" s="11">
        <f t="shared" si="151"/>
        <v>1</v>
      </c>
      <c r="F9534" s="18" t="s">
        <v>55936</v>
      </c>
      <c r="G9534" s="18" t="s">
        <v>55948</v>
      </c>
      <c r="H9534" s="18" t="s">
        <v>55937</v>
      </c>
      <c r="I9534" s="8"/>
      <c r="J9534" s="8"/>
    </row>
    <row r="9535" spans="1:10" ht="60">
      <c r="A9535" s="16" t="s">
        <v>27758</v>
      </c>
      <c r="B9535" s="8" t="s">
        <v>51107</v>
      </c>
      <c r="C9535" s="8" t="s">
        <v>27759</v>
      </c>
      <c r="D9535" s="17" t="s">
        <v>27760</v>
      </c>
      <c r="E9535" s="11">
        <f t="shared" si="151"/>
        <v>1</v>
      </c>
      <c r="F9535" s="18" t="s">
        <v>55936</v>
      </c>
      <c r="G9535" s="18" t="s">
        <v>55948</v>
      </c>
      <c r="H9535" s="18" t="s">
        <v>55937</v>
      </c>
      <c r="I9535" s="8"/>
      <c r="J9535" s="8"/>
    </row>
    <row r="9536" spans="1:10">
      <c r="A9536" s="16" t="s">
        <v>27761</v>
      </c>
      <c r="B9536" s="8" t="s">
        <v>51108</v>
      </c>
      <c r="C9536" s="8" t="s">
        <v>27762</v>
      </c>
      <c r="D9536" s="17" t="s">
        <v>27763</v>
      </c>
      <c r="E9536" s="11">
        <f t="shared" si="151"/>
        <v>1</v>
      </c>
      <c r="F9536" s="18" t="s">
        <v>55936</v>
      </c>
      <c r="G9536" s="18" t="s">
        <v>55948</v>
      </c>
      <c r="H9536" s="18" t="s">
        <v>55937</v>
      </c>
      <c r="I9536" s="8"/>
      <c r="J9536" s="8"/>
    </row>
    <row r="9537" spans="1:10" ht="48">
      <c r="A9537" s="16" t="s">
        <v>27764</v>
      </c>
      <c r="B9537" s="8" t="s">
        <v>51109</v>
      </c>
      <c r="C9537" s="8" t="s">
        <v>27765</v>
      </c>
      <c r="D9537" s="17" t="s">
        <v>27766</v>
      </c>
      <c r="E9537" s="11">
        <f t="shared" si="151"/>
        <v>1</v>
      </c>
      <c r="F9537" s="18" t="s">
        <v>55936</v>
      </c>
      <c r="G9537" s="18" t="s">
        <v>56195</v>
      </c>
      <c r="H9537" s="18" t="s">
        <v>55937</v>
      </c>
      <c r="I9537" s="8"/>
      <c r="J9537" s="8"/>
    </row>
    <row r="9538" spans="1:10" ht="36">
      <c r="A9538" s="16" t="s">
        <v>27767</v>
      </c>
      <c r="B9538" s="8" t="s">
        <v>51110</v>
      </c>
      <c r="C9538" s="8" t="s">
        <v>27768</v>
      </c>
      <c r="D9538" s="17" t="s">
        <v>27769</v>
      </c>
      <c r="E9538" s="11">
        <f t="shared" si="151"/>
        <v>1</v>
      </c>
      <c r="F9538" s="18" t="s">
        <v>55936</v>
      </c>
      <c r="G9538" s="18" t="s">
        <v>23</v>
      </c>
      <c r="H9538" s="18" t="s">
        <v>55937</v>
      </c>
      <c r="I9538" s="8"/>
      <c r="J9538" s="8"/>
    </row>
    <row r="9539" spans="1:10">
      <c r="A9539" s="16" t="s">
        <v>2288</v>
      </c>
      <c r="B9539" s="8" t="s">
        <v>51111</v>
      </c>
      <c r="C9539" s="8" t="s">
        <v>4456</v>
      </c>
      <c r="D9539" s="17" t="s">
        <v>27770</v>
      </c>
      <c r="E9539" s="11">
        <f t="shared" si="151"/>
        <v>1</v>
      </c>
      <c r="F9539" s="18" t="s">
        <v>55936</v>
      </c>
      <c r="G9539" s="18" t="s">
        <v>23</v>
      </c>
      <c r="H9539" s="18" t="s">
        <v>55937</v>
      </c>
      <c r="I9539" s="8"/>
      <c r="J9539" s="8"/>
    </row>
    <row r="9540" spans="1:10" ht="60">
      <c r="A9540" s="16" t="s">
        <v>2289</v>
      </c>
      <c r="B9540" s="8" t="s">
        <v>51112</v>
      </c>
      <c r="C9540" s="8" t="s">
        <v>27771</v>
      </c>
      <c r="D9540" s="17" t="s">
        <v>27772</v>
      </c>
      <c r="E9540" s="11">
        <f t="shared" si="151"/>
        <v>1</v>
      </c>
      <c r="F9540" s="18" t="s">
        <v>55936</v>
      </c>
      <c r="G9540" s="18" t="s">
        <v>23</v>
      </c>
      <c r="H9540" s="18" t="s">
        <v>55937</v>
      </c>
      <c r="I9540" s="8"/>
      <c r="J9540" s="8"/>
    </row>
    <row r="9541" spans="1:10" ht="60">
      <c r="A9541" s="16" t="s">
        <v>27773</v>
      </c>
      <c r="B9541" s="8" t="s">
        <v>51113</v>
      </c>
      <c r="C9541" s="8" t="s">
        <v>27774</v>
      </c>
      <c r="D9541" s="17" t="s">
        <v>27775</v>
      </c>
      <c r="E9541" s="11">
        <f t="shared" si="151"/>
        <v>1</v>
      </c>
      <c r="F9541" s="18" t="s">
        <v>55936</v>
      </c>
      <c r="G9541" s="18" t="s">
        <v>56096</v>
      </c>
      <c r="H9541" s="18" t="s">
        <v>55937</v>
      </c>
      <c r="I9541" s="8"/>
      <c r="J9541" s="8"/>
    </row>
    <row r="9542" spans="1:10" ht="48">
      <c r="A9542" s="16" t="s">
        <v>27776</v>
      </c>
      <c r="B9542" s="8" t="s">
        <v>51114</v>
      </c>
      <c r="C9542" s="8" t="s">
        <v>27777</v>
      </c>
      <c r="D9542" s="17" t="s">
        <v>27778</v>
      </c>
      <c r="E9542" s="11">
        <f t="shared" si="151"/>
        <v>1</v>
      </c>
      <c r="F9542" s="18" t="s">
        <v>55936</v>
      </c>
      <c r="G9542" s="18" t="s">
        <v>56096</v>
      </c>
      <c r="H9542" s="18" t="s">
        <v>55937</v>
      </c>
      <c r="I9542" s="8"/>
      <c r="J9542" s="8"/>
    </row>
    <row r="9543" spans="1:10" ht="48">
      <c r="A9543" s="16" t="s">
        <v>27779</v>
      </c>
      <c r="B9543" s="8" t="s">
        <v>51115</v>
      </c>
      <c r="C9543" s="8" t="s">
        <v>27780</v>
      </c>
      <c r="D9543" s="17" t="s">
        <v>27781</v>
      </c>
      <c r="E9543" s="11">
        <f t="shared" si="151"/>
        <v>1</v>
      </c>
      <c r="F9543" s="18" t="s">
        <v>55936</v>
      </c>
      <c r="G9543" s="18" t="s">
        <v>56096</v>
      </c>
      <c r="H9543" s="18" t="s">
        <v>55937</v>
      </c>
      <c r="I9543" s="8"/>
      <c r="J9543" s="8"/>
    </row>
    <row r="9544" spans="1:10" ht="24">
      <c r="A9544" s="16" t="s">
        <v>27782</v>
      </c>
      <c r="B9544" s="8" t="s">
        <v>51116</v>
      </c>
      <c r="C9544" s="8" t="s">
        <v>4000</v>
      </c>
      <c r="D9544" s="17" t="s">
        <v>27783</v>
      </c>
      <c r="E9544" s="11">
        <f t="shared" si="151"/>
        <v>1</v>
      </c>
      <c r="F9544" s="18" t="s">
        <v>55936</v>
      </c>
      <c r="G9544" s="18" t="s">
        <v>23</v>
      </c>
      <c r="H9544" s="18" t="s">
        <v>55937</v>
      </c>
      <c r="I9544" s="8"/>
      <c r="J9544" s="8"/>
    </row>
    <row r="9545" spans="1:10" ht="36">
      <c r="A9545" s="16" t="s">
        <v>27784</v>
      </c>
      <c r="B9545" s="8" t="s">
        <v>51117</v>
      </c>
      <c r="C9545" s="8" t="s">
        <v>27785</v>
      </c>
      <c r="D9545" s="17" t="s">
        <v>27786</v>
      </c>
      <c r="E9545" s="11">
        <f t="shared" si="151"/>
        <v>1</v>
      </c>
      <c r="F9545" s="18" t="s">
        <v>55936</v>
      </c>
      <c r="G9545" s="18" t="s">
        <v>23</v>
      </c>
      <c r="H9545" s="18" t="s">
        <v>55937</v>
      </c>
      <c r="I9545" s="8"/>
      <c r="J9545" s="8"/>
    </row>
    <row r="9546" spans="1:10" ht="60">
      <c r="A9546" s="16" t="s">
        <v>27787</v>
      </c>
      <c r="B9546" s="8" t="s">
        <v>51118</v>
      </c>
      <c r="C9546" s="8" t="s">
        <v>27788</v>
      </c>
      <c r="D9546" s="17" t="s">
        <v>27789</v>
      </c>
      <c r="E9546" s="11">
        <f t="shared" si="151"/>
        <v>1</v>
      </c>
      <c r="F9546" s="18" t="s">
        <v>55936</v>
      </c>
      <c r="G9546" s="18" t="s">
        <v>55948</v>
      </c>
      <c r="H9546" s="18" t="s">
        <v>55937</v>
      </c>
      <c r="I9546" s="8"/>
      <c r="J9546" s="8"/>
    </row>
    <row r="9547" spans="1:10">
      <c r="A9547" s="19" t="s">
        <v>27790</v>
      </c>
      <c r="B9547" s="8" t="s">
        <v>51119</v>
      </c>
      <c r="C9547" s="8" t="s">
        <v>27791</v>
      </c>
      <c r="D9547" s="29" t="s">
        <v>27792</v>
      </c>
      <c r="E9547" s="11">
        <f t="shared" si="151"/>
        <v>1</v>
      </c>
      <c r="F9547" s="15" t="s">
        <v>55936</v>
      </c>
      <c r="G9547" s="15" t="s">
        <v>55948</v>
      </c>
      <c r="H9547" s="15" t="s">
        <v>55937</v>
      </c>
      <c r="I9547" s="8"/>
      <c r="J9547" s="8"/>
    </row>
    <row r="9548" spans="1:10">
      <c r="A9548" s="16" t="s">
        <v>27793</v>
      </c>
      <c r="B9548" s="8" t="s">
        <v>51120</v>
      </c>
      <c r="C9548" s="8" t="s">
        <v>4417</v>
      </c>
      <c r="D9548" s="17" t="s">
        <v>27794</v>
      </c>
      <c r="E9548" s="11">
        <f t="shared" si="151"/>
        <v>1</v>
      </c>
      <c r="F9548" s="18" t="s">
        <v>55936</v>
      </c>
      <c r="G9548" s="18" t="s">
        <v>23</v>
      </c>
      <c r="H9548" s="18" t="s">
        <v>55937</v>
      </c>
      <c r="I9548" s="8"/>
      <c r="J9548" s="8"/>
    </row>
    <row r="9549" spans="1:10">
      <c r="A9549" s="16" t="s">
        <v>2290</v>
      </c>
      <c r="B9549" s="8" t="s">
        <v>51121</v>
      </c>
      <c r="C9549" s="8" t="s">
        <v>4867</v>
      </c>
      <c r="D9549" s="17" t="s">
        <v>27795</v>
      </c>
      <c r="E9549" s="11">
        <f t="shared" si="151"/>
        <v>1</v>
      </c>
      <c r="F9549" s="18" t="s">
        <v>55936</v>
      </c>
      <c r="G9549" s="18" t="s">
        <v>2291</v>
      </c>
      <c r="H9549" s="18" t="s">
        <v>55937</v>
      </c>
      <c r="I9549" s="8"/>
      <c r="J9549" s="8"/>
    </row>
    <row r="9550" spans="1:10">
      <c r="A9550" s="13" t="s">
        <v>27796</v>
      </c>
      <c r="B9550" s="8" t="s">
        <v>51122</v>
      </c>
      <c r="C9550" s="8" t="s">
        <v>27797</v>
      </c>
      <c r="D9550" s="8" t="s">
        <v>27798</v>
      </c>
      <c r="E9550" s="11">
        <f t="shared" si="151"/>
        <v>1</v>
      </c>
      <c r="F9550" s="12" t="s">
        <v>55936</v>
      </c>
      <c r="G9550" s="12" t="s">
        <v>23</v>
      </c>
      <c r="H9550" s="12" t="s">
        <v>55937</v>
      </c>
      <c r="I9550" s="8"/>
      <c r="J9550" s="8"/>
    </row>
    <row r="9551" spans="1:10" ht="36">
      <c r="A9551" s="16" t="s">
        <v>27799</v>
      </c>
      <c r="B9551" s="8" t="s">
        <v>51123</v>
      </c>
      <c r="C9551" s="8" t="s">
        <v>27800</v>
      </c>
      <c r="D9551" s="17" t="s">
        <v>27801</v>
      </c>
      <c r="E9551" s="11">
        <f t="shared" si="151"/>
        <v>1</v>
      </c>
      <c r="F9551" s="18" t="s">
        <v>55936</v>
      </c>
      <c r="G9551" s="18" t="s">
        <v>23</v>
      </c>
      <c r="H9551" s="18" t="s">
        <v>55937</v>
      </c>
      <c r="I9551" s="8"/>
      <c r="J9551" s="8"/>
    </row>
    <row r="9552" spans="1:10" ht="24">
      <c r="A9552" s="16" t="s">
        <v>27802</v>
      </c>
      <c r="B9552" s="8" t="s">
        <v>51124</v>
      </c>
      <c r="C9552" s="8" t="s">
        <v>27803</v>
      </c>
      <c r="D9552" s="17" t="s">
        <v>27804</v>
      </c>
      <c r="E9552" s="11">
        <f t="shared" si="151"/>
        <v>1</v>
      </c>
      <c r="F9552" s="18" t="s">
        <v>55936</v>
      </c>
      <c r="G9552" s="18" t="s">
        <v>23</v>
      </c>
      <c r="H9552" s="18" t="s">
        <v>55937</v>
      </c>
      <c r="I9552" s="8"/>
      <c r="J9552" s="8"/>
    </row>
    <row r="9553" spans="1:10" ht="72">
      <c r="A9553" s="33" t="s">
        <v>27805</v>
      </c>
      <c r="B9553" s="8" t="s">
        <v>51125</v>
      </c>
      <c r="C9553" s="8" t="s">
        <v>27806</v>
      </c>
      <c r="D9553" s="22" t="s">
        <v>27807</v>
      </c>
      <c r="E9553" s="11">
        <f t="shared" si="151"/>
        <v>1</v>
      </c>
      <c r="F9553" s="12" t="s">
        <v>55936</v>
      </c>
      <c r="G9553" s="12" t="s">
        <v>56056</v>
      </c>
      <c r="H9553" s="12" t="s">
        <v>55937</v>
      </c>
      <c r="I9553" s="8"/>
      <c r="J9553" s="8"/>
    </row>
    <row r="9554" spans="1:10">
      <c r="A9554" s="33" t="s">
        <v>2292</v>
      </c>
      <c r="B9554" s="8" t="s">
        <v>51126</v>
      </c>
      <c r="C9554" s="8" t="s">
        <v>4868</v>
      </c>
      <c r="D9554" s="8" t="s">
        <v>27808</v>
      </c>
      <c r="E9554" s="11">
        <f t="shared" si="151"/>
        <v>1</v>
      </c>
      <c r="F9554" s="12" t="s">
        <v>55936</v>
      </c>
      <c r="G9554" s="12" t="s">
        <v>23</v>
      </c>
      <c r="H9554" s="12" t="s">
        <v>55937</v>
      </c>
      <c r="I9554" s="8"/>
      <c r="J9554" s="8"/>
    </row>
    <row r="9555" spans="1:10" ht="24">
      <c r="A9555" s="16" t="s">
        <v>27809</v>
      </c>
      <c r="B9555" s="8" t="s">
        <v>51127</v>
      </c>
      <c r="C9555" s="8" t="s">
        <v>4866</v>
      </c>
      <c r="D9555" s="17" t="s">
        <v>27810</v>
      </c>
      <c r="E9555" s="11">
        <f t="shared" si="151"/>
        <v>1</v>
      </c>
      <c r="F9555" s="18" t="s">
        <v>55936</v>
      </c>
      <c r="G9555" s="18" t="s">
        <v>2291</v>
      </c>
      <c r="H9555" s="18" t="s">
        <v>55937</v>
      </c>
      <c r="I9555" s="8"/>
      <c r="J9555" s="8"/>
    </row>
    <row r="9556" spans="1:10" ht="24">
      <c r="A9556" s="16" t="s">
        <v>27811</v>
      </c>
      <c r="B9556" s="8" t="s">
        <v>51128</v>
      </c>
      <c r="C9556" s="8" t="s">
        <v>27812</v>
      </c>
      <c r="D9556" s="17" t="s">
        <v>27813</v>
      </c>
      <c r="E9556" s="11">
        <f t="shared" si="151"/>
        <v>1</v>
      </c>
      <c r="F9556" s="18" t="s">
        <v>55936</v>
      </c>
      <c r="G9556" s="18" t="s">
        <v>23</v>
      </c>
      <c r="H9556" s="18" t="s">
        <v>55937</v>
      </c>
      <c r="I9556" s="8"/>
      <c r="J9556" s="8"/>
    </row>
    <row r="9557" spans="1:10" ht="36">
      <c r="A9557" s="16" t="s">
        <v>27814</v>
      </c>
      <c r="B9557" s="8" t="s">
        <v>51129</v>
      </c>
      <c r="C9557" s="8" t="s">
        <v>27815</v>
      </c>
      <c r="D9557" s="17" t="s">
        <v>27816</v>
      </c>
      <c r="E9557" s="11">
        <f t="shared" si="151"/>
        <v>1</v>
      </c>
      <c r="F9557" s="18" t="s">
        <v>55936</v>
      </c>
      <c r="G9557" s="18" t="s">
        <v>2291</v>
      </c>
      <c r="H9557" s="18" t="s">
        <v>55937</v>
      </c>
      <c r="I9557" s="8"/>
      <c r="J9557" s="8"/>
    </row>
    <row r="9558" spans="1:10">
      <c r="A9558" s="19" t="s">
        <v>2293</v>
      </c>
      <c r="B9558" s="8" t="s">
        <v>51130</v>
      </c>
      <c r="C9558" s="8" t="s">
        <v>4869</v>
      </c>
      <c r="D9558" s="29" t="s">
        <v>27817</v>
      </c>
      <c r="E9558" s="11">
        <f t="shared" si="151"/>
        <v>1</v>
      </c>
      <c r="F9558" s="15" t="s">
        <v>55936</v>
      </c>
      <c r="G9558" s="15" t="s">
        <v>2291</v>
      </c>
      <c r="H9558" s="15" t="s">
        <v>55937</v>
      </c>
      <c r="I9558" s="8"/>
      <c r="J9558" s="8"/>
    </row>
    <row r="9559" spans="1:10" ht="24">
      <c r="A9559" s="16" t="s">
        <v>27818</v>
      </c>
      <c r="B9559" s="8" t="s">
        <v>51131</v>
      </c>
      <c r="C9559" s="8" t="s">
        <v>27819</v>
      </c>
      <c r="D9559" s="17" t="s">
        <v>27820</v>
      </c>
      <c r="E9559" s="11">
        <f t="shared" si="151"/>
        <v>1</v>
      </c>
      <c r="F9559" s="18" t="s">
        <v>55936</v>
      </c>
      <c r="G9559" s="18" t="s">
        <v>2291</v>
      </c>
      <c r="H9559" s="18" t="s">
        <v>55937</v>
      </c>
      <c r="I9559" s="8"/>
      <c r="J9559" s="8"/>
    </row>
    <row r="9560" spans="1:10" ht="24">
      <c r="A9560" s="16" t="s">
        <v>27821</v>
      </c>
      <c r="B9560" s="8" t="s">
        <v>51132</v>
      </c>
      <c r="C9560" s="8" t="s">
        <v>27822</v>
      </c>
      <c r="D9560" s="17" t="s">
        <v>27823</v>
      </c>
      <c r="E9560" s="11">
        <f t="shared" si="151"/>
        <v>1</v>
      </c>
      <c r="F9560" s="18" t="s">
        <v>55936</v>
      </c>
      <c r="G9560" s="18" t="s">
        <v>2291</v>
      </c>
      <c r="H9560" s="18" t="s">
        <v>55937</v>
      </c>
      <c r="I9560" s="8"/>
      <c r="J9560" s="8"/>
    </row>
    <row r="9561" spans="1:10">
      <c r="A9561" s="16" t="s">
        <v>2294</v>
      </c>
      <c r="B9561" s="8" t="s">
        <v>51133</v>
      </c>
      <c r="C9561" s="8" t="s">
        <v>4870</v>
      </c>
      <c r="D9561" s="17" t="s">
        <v>27824</v>
      </c>
      <c r="E9561" s="11">
        <f t="shared" si="151"/>
        <v>1</v>
      </c>
      <c r="F9561" s="18" t="s">
        <v>55936</v>
      </c>
      <c r="G9561" s="18" t="s">
        <v>23</v>
      </c>
      <c r="H9561" s="18" t="s">
        <v>55937</v>
      </c>
      <c r="I9561" s="8"/>
      <c r="J9561" s="8"/>
    </row>
    <row r="9562" spans="1:10">
      <c r="A9562" s="16" t="s">
        <v>2295</v>
      </c>
      <c r="B9562" s="8" t="s">
        <v>51134</v>
      </c>
      <c r="C9562" s="8" t="s">
        <v>4871</v>
      </c>
      <c r="D9562" s="17" t="s">
        <v>27825</v>
      </c>
      <c r="E9562" s="11">
        <f t="shared" si="151"/>
        <v>1</v>
      </c>
      <c r="F9562" s="18" t="s">
        <v>55936</v>
      </c>
      <c r="G9562" s="18" t="s">
        <v>23</v>
      </c>
      <c r="H9562" s="18" t="s">
        <v>55937</v>
      </c>
      <c r="I9562" s="8"/>
      <c r="J9562" s="8"/>
    </row>
    <row r="9563" spans="1:10">
      <c r="A9563" s="16" t="s">
        <v>27826</v>
      </c>
      <c r="B9563" s="8" t="s">
        <v>51135</v>
      </c>
      <c r="C9563" s="8" t="s">
        <v>27827</v>
      </c>
      <c r="D9563" s="17" t="s">
        <v>27828</v>
      </c>
      <c r="E9563" s="11">
        <f t="shared" si="151"/>
        <v>1</v>
      </c>
      <c r="F9563" s="18" t="s">
        <v>55936</v>
      </c>
      <c r="G9563" s="18" t="s">
        <v>23</v>
      </c>
      <c r="H9563" s="18" t="s">
        <v>55937</v>
      </c>
      <c r="I9563" s="8"/>
      <c r="J9563" s="8"/>
    </row>
    <row r="9564" spans="1:10" ht="36">
      <c r="A9564" s="24" t="s">
        <v>27829</v>
      </c>
      <c r="B9564" s="8" t="s">
        <v>51136</v>
      </c>
      <c r="C9564" s="8" t="s">
        <v>27830</v>
      </c>
      <c r="D9564" s="45" t="s">
        <v>27831</v>
      </c>
      <c r="E9564" s="11">
        <f t="shared" si="151"/>
        <v>1</v>
      </c>
      <c r="F9564" s="12" t="s">
        <v>55936</v>
      </c>
      <c r="G9564" s="12" t="s">
        <v>23</v>
      </c>
      <c r="H9564" s="12" t="s">
        <v>55937</v>
      </c>
      <c r="I9564" s="8"/>
      <c r="J9564" s="8"/>
    </row>
    <row r="9565" spans="1:10">
      <c r="A9565" s="16" t="s">
        <v>2296</v>
      </c>
      <c r="B9565" s="8" t="s">
        <v>51137</v>
      </c>
      <c r="C9565" s="8" t="s">
        <v>4872</v>
      </c>
      <c r="D9565" s="17" t="s">
        <v>27832</v>
      </c>
      <c r="E9565" s="11">
        <f t="shared" si="151"/>
        <v>1</v>
      </c>
      <c r="F9565" s="18" t="s">
        <v>55936</v>
      </c>
      <c r="G9565" s="18" t="s">
        <v>55950</v>
      </c>
      <c r="H9565" s="18" t="s">
        <v>55937</v>
      </c>
      <c r="I9565" s="8"/>
      <c r="J9565" s="8"/>
    </row>
    <row r="9566" spans="1:10" ht="96">
      <c r="A9566" s="16" t="s">
        <v>27833</v>
      </c>
      <c r="B9566" s="8" t="s">
        <v>51138</v>
      </c>
      <c r="C9566" s="8" t="s">
        <v>27834</v>
      </c>
      <c r="D9566" s="17" t="s">
        <v>27835</v>
      </c>
      <c r="E9566" s="11">
        <f t="shared" si="151"/>
        <v>1</v>
      </c>
      <c r="F9566" s="18" t="s">
        <v>55936</v>
      </c>
      <c r="G9566" s="18" t="s">
        <v>55975</v>
      </c>
      <c r="H9566" s="18" t="s">
        <v>55937</v>
      </c>
      <c r="I9566" s="8"/>
      <c r="J9566" s="8"/>
    </row>
    <row r="9567" spans="1:10" ht="24">
      <c r="A9567" s="16" t="s">
        <v>2297</v>
      </c>
      <c r="B9567" s="8" t="s">
        <v>51139</v>
      </c>
      <c r="C9567" s="8" t="s">
        <v>27836</v>
      </c>
      <c r="D9567" s="17" t="s">
        <v>27837</v>
      </c>
      <c r="E9567" s="11">
        <f t="shared" si="151"/>
        <v>1</v>
      </c>
      <c r="F9567" s="18" t="s">
        <v>55936</v>
      </c>
      <c r="G9567" s="18" t="s">
        <v>23</v>
      </c>
      <c r="H9567" s="18" t="s">
        <v>55937</v>
      </c>
      <c r="I9567" s="8"/>
      <c r="J9567" s="8"/>
    </row>
    <row r="9568" spans="1:10" ht="24">
      <c r="A9568" s="16" t="s">
        <v>27838</v>
      </c>
      <c r="B9568" s="8" t="s">
        <v>51140</v>
      </c>
      <c r="C9568" s="8" t="s">
        <v>3767</v>
      </c>
      <c r="D9568" s="17" t="s">
        <v>27839</v>
      </c>
      <c r="E9568" s="11">
        <f t="shared" si="151"/>
        <v>1</v>
      </c>
      <c r="F9568" s="18" t="s">
        <v>55936</v>
      </c>
      <c r="G9568" s="18" t="s">
        <v>56135</v>
      </c>
      <c r="H9568" s="18" t="s">
        <v>55937</v>
      </c>
      <c r="I9568" s="8"/>
      <c r="J9568" s="8"/>
    </row>
    <row r="9569" spans="1:10" ht="24">
      <c r="A9569" s="62" t="s">
        <v>27840</v>
      </c>
      <c r="B9569" s="8" t="s">
        <v>51141</v>
      </c>
      <c r="C9569" s="8" t="s">
        <v>27841</v>
      </c>
      <c r="D9569" s="61" t="s">
        <v>27842</v>
      </c>
      <c r="E9569" s="11">
        <f t="shared" si="151"/>
        <v>1</v>
      </c>
      <c r="F9569" s="12" t="s">
        <v>55936</v>
      </c>
      <c r="G9569" s="12" t="s">
        <v>23</v>
      </c>
      <c r="H9569" s="12" t="s">
        <v>55937</v>
      </c>
      <c r="I9569" s="61"/>
      <c r="J9569" s="8"/>
    </row>
    <row r="9570" spans="1:10">
      <c r="A9570" s="16" t="s">
        <v>27843</v>
      </c>
      <c r="B9570" s="8" t="s">
        <v>51142</v>
      </c>
      <c r="C9570" s="8" t="s">
        <v>27841</v>
      </c>
      <c r="D9570" s="17" t="s">
        <v>27844</v>
      </c>
      <c r="E9570" s="11">
        <f t="shared" si="151"/>
        <v>1</v>
      </c>
      <c r="F9570" s="18" t="s">
        <v>55936</v>
      </c>
      <c r="G9570" s="18" t="s">
        <v>23</v>
      </c>
      <c r="H9570" s="18" t="s">
        <v>55937</v>
      </c>
      <c r="I9570" s="8"/>
      <c r="J9570" s="8"/>
    </row>
    <row r="9571" spans="1:10" ht="24">
      <c r="A9571" s="16" t="s">
        <v>27845</v>
      </c>
      <c r="B9571" s="8" t="s">
        <v>51143</v>
      </c>
      <c r="C9571" s="8" t="s">
        <v>27846</v>
      </c>
      <c r="D9571" s="17" t="s">
        <v>27847</v>
      </c>
      <c r="E9571" s="11">
        <f t="shared" si="151"/>
        <v>1</v>
      </c>
      <c r="F9571" s="18" t="s">
        <v>55936</v>
      </c>
      <c r="G9571" s="18" t="s">
        <v>23</v>
      </c>
      <c r="H9571" s="18" t="s">
        <v>55937</v>
      </c>
      <c r="I9571" s="8"/>
      <c r="J9571" s="8"/>
    </row>
    <row r="9572" spans="1:10" ht="36">
      <c r="A9572" s="24" t="s">
        <v>27848</v>
      </c>
      <c r="B9572" s="8" t="s">
        <v>51144</v>
      </c>
      <c r="C9572" s="8" t="s">
        <v>27849</v>
      </c>
      <c r="D9572" s="20" t="s">
        <v>27850</v>
      </c>
      <c r="E9572" s="11">
        <f t="shared" si="151"/>
        <v>1</v>
      </c>
      <c r="F9572" s="8" t="s">
        <v>55936</v>
      </c>
      <c r="G9572" s="8" t="s">
        <v>23</v>
      </c>
      <c r="H9572" s="8" t="s">
        <v>55937</v>
      </c>
      <c r="I9572" s="8"/>
      <c r="J9572" s="8"/>
    </row>
    <row r="9573" spans="1:10" ht="48">
      <c r="A9573" s="16" t="s">
        <v>27851</v>
      </c>
      <c r="B9573" s="8" t="s">
        <v>51145</v>
      </c>
      <c r="C9573" s="8" t="s">
        <v>27852</v>
      </c>
      <c r="D9573" s="17" t="s">
        <v>27853</v>
      </c>
      <c r="E9573" s="11">
        <f t="shared" si="151"/>
        <v>1</v>
      </c>
      <c r="F9573" s="18" t="s">
        <v>55936</v>
      </c>
      <c r="G9573" s="18" t="s">
        <v>23</v>
      </c>
      <c r="H9573" s="18" t="s">
        <v>55937</v>
      </c>
      <c r="I9573" s="8"/>
      <c r="J9573" s="8"/>
    </row>
    <row r="9574" spans="1:10" ht="48">
      <c r="A9574" s="24" t="s">
        <v>2298</v>
      </c>
      <c r="B9574" s="8" t="s">
        <v>2299</v>
      </c>
      <c r="C9574" s="8" t="s">
        <v>2299</v>
      </c>
      <c r="D9574" s="45" t="s">
        <v>27854</v>
      </c>
      <c r="E9574" s="11">
        <f t="shared" si="151"/>
        <v>1</v>
      </c>
      <c r="F9574" s="12" t="s">
        <v>55936</v>
      </c>
      <c r="G9574" s="12" t="s">
        <v>56120</v>
      </c>
      <c r="H9574" s="12" t="s">
        <v>55937</v>
      </c>
      <c r="I9574" s="8"/>
      <c r="J9574" s="8"/>
    </row>
    <row r="9575" spans="1:10" ht="60">
      <c r="A9575" s="55" t="s">
        <v>27855</v>
      </c>
      <c r="B9575" s="8" t="s">
        <v>51146</v>
      </c>
      <c r="C9575" s="8" t="s">
        <v>27856</v>
      </c>
      <c r="D9575" s="20" t="s">
        <v>27857</v>
      </c>
      <c r="E9575" s="11">
        <f t="shared" si="151"/>
        <v>1</v>
      </c>
      <c r="F9575" s="8" t="s">
        <v>55936</v>
      </c>
      <c r="G9575" s="8" t="s">
        <v>56247</v>
      </c>
      <c r="H9575" s="8" t="s">
        <v>55937</v>
      </c>
      <c r="I9575" s="8"/>
      <c r="J9575" s="8"/>
    </row>
    <row r="9576" spans="1:10" ht="48">
      <c r="A9576" s="16" t="s">
        <v>27858</v>
      </c>
      <c r="B9576" s="8" t="s">
        <v>51147</v>
      </c>
      <c r="C9576" s="8" t="s">
        <v>27859</v>
      </c>
      <c r="D9576" s="17" t="s">
        <v>27860</v>
      </c>
      <c r="E9576" s="11">
        <f t="shared" si="151"/>
        <v>1</v>
      </c>
      <c r="F9576" s="18" t="s">
        <v>55936</v>
      </c>
      <c r="G9576" s="18" t="s">
        <v>23</v>
      </c>
      <c r="H9576" s="18" t="s">
        <v>55937</v>
      </c>
      <c r="I9576" s="8"/>
      <c r="J9576" s="8"/>
    </row>
    <row r="9577" spans="1:10">
      <c r="A9577" s="16" t="s">
        <v>2300</v>
      </c>
      <c r="B9577" s="8" t="s">
        <v>1630</v>
      </c>
      <c r="C9577" s="8" t="s">
        <v>1630</v>
      </c>
      <c r="D9577" s="17" t="s">
        <v>55580</v>
      </c>
      <c r="E9577" s="11">
        <f t="shared" si="151"/>
        <v>1</v>
      </c>
      <c r="F9577" s="18" t="s">
        <v>38138</v>
      </c>
      <c r="G9577" s="18" t="s">
        <v>55946</v>
      </c>
      <c r="H9577" s="18" t="s">
        <v>55938</v>
      </c>
      <c r="I9577" s="8"/>
      <c r="J9577" s="8"/>
    </row>
    <row r="9578" spans="1:10" ht="24">
      <c r="A9578" s="16" t="s">
        <v>2301</v>
      </c>
      <c r="B9578" s="8" t="s">
        <v>51148</v>
      </c>
      <c r="C9578" s="8" t="s">
        <v>4874</v>
      </c>
      <c r="D9578" s="17" t="s">
        <v>27861</v>
      </c>
      <c r="E9578" s="11">
        <f t="shared" si="151"/>
        <v>1</v>
      </c>
      <c r="F9578" s="18" t="s">
        <v>55936</v>
      </c>
      <c r="G9578" s="18" t="s">
        <v>23</v>
      </c>
      <c r="H9578" s="18" t="s">
        <v>55937</v>
      </c>
      <c r="I9578" s="8"/>
      <c r="J9578" s="8"/>
    </row>
    <row r="9579" spans="1:10">
      <c r="A9579" s="16" t="s">
        <v>2302</v>
      </c>
      <c r="B9579" s="8" t="s">
        <v>534</v>
      </c>
      <c r="C9579" s="8" t="s">
        <v>534</v>
      </c>
      <c r="D9579" s="17" t="s">
        <v>55581</v>
      </c>
      <c r="E9579" s="11">
        <f t="shared" si="151"/>
        <v>2</v>
      </c>
      <c r="F9579" s="18" t="s">
        <v>38138</v>
      </c>
      <c r="G9579" s="18" t="s">
        <v>55946</v>
      </c>
      <c r="H9579" s="18" t="s">
        <v>55938</v>
      </c>
      <c r="I9579" s="8"/>
      <c r="J9579" s="8"/>
    </row>
    <row r="9580" spans="1:10">
      <c r="A9580" s="16" t="s">
        <v>27862</v>
      </c>
      <c r="B9580" s="8" t="s">
        <v>51149</v>
      </c>
      <c r="C9580" s="8" t="s">
        <v>27863</v>
      </c>
      <c r="D9580" s="17" t="s">
        <v>27864</v>
      </c>
      <c r="E9580" s="11">
        <f t="shared" si="151"/>
        <v>1</v>
      </c>
      <c r="F9580" s="18" t="s">
        <v>55936</v>
      </c>
      <c r="G9580" s="18" t="s">
        <v>23</v>
      </c>
      <c r="H9580" s="18" t="s">
        <v>55937</v>
      </c>
      <c r="I9580" s="8"/>
      <c r="J9580" s="8"/>
    </row>
    <row r="9581" spans="1:10" ht="48">
      <c r="A9581" s="23" t="s">
        <v>27865</v>
      </c>
      <c r="B9581" s="8" t="s">
        <v>51150</v>
      </c>
      <c r="C9581" s="8" t="s">
        <v>27866</v>
      </c>
      <c r="D9581" s="22" t="s">
        <v>27867</v>
      </c>
      <c r="E9581" s="11">
        <f t="shared" si="151"/>
        <v>1</v>
      </c>
      <c r="F9581" s="8" t="s">
        <v>55936</v>
      </c>
      <c r="G9581" s="8" t="s">
        <v>56128</v>
      </c>
      <c r="H9581" s="8" t="s">
        <v>55937</v>
      </c>
      <c r="I9581" s="8"/>
      <c r="J9581" s="8"/>
    </row>
    <row r="9582" spans="1:10">
      <c r="A9582" s="16" t="s">
        <v>2303</v>
      </c>
      <c r="B9582" s="8" t="s">
        <v>51151</v>
      </c>
      <c r="C9582" s="8" t="s">
        <v>4645</v>
      </c>
      <c r="D9582" s="17" t="s">
        <v>27868</v>
      </c>
      <c r="E9582" s="11">
        <f t="shared" si="151"/>
        <v>1</v>
      </c>
      <c r="F9582" s="18" t="s">
        <v>55936</v>
      </c>
      <c r="G9582" s="18" t="s">
        <v>23</v>
      </c>
      <c r="H9582" s="18" t="s">
        <v>55937</v>
      </c>
      <c r="I9582" s="8"/>
      <c r="J9582" s="8"/>
    </row>
    <row r="9583" spans="1:10" ht="24">
      <c r="A9583" s="16" t="s">
        <v>2304</v>
      </c>
      <c r="B9583" s="8" t="s">
        <v>51152</v>
      </c>
      <c r="C9583" s="8" t="s">
        <v>4651</v>
      </c>
      <c r="D9583" s="17" t="s">
        <v>27869</v>
      </c>
      <c r="E9583" s="11">
        <f t="shared" si="151"/>
        <v>1</v>
      </c>
      <c r="F9583" s="18" t="s">
        <v>55936</v>
      </c>
      <c r="G9583" s="18" t="s">
        <v>55979</v>
      </c>
      <c r="H9583" s="18" t="s">
        <v>55937</v>
      </c>
      <c r="I9583" s="8"/>
      <c r="J9583" s="8"/>
    </row>
    <row r="9584" spans="1:10">
      <c r="A9584" s="19" t="s">
        <v>27870</v>
      </c>
      <c r="B9584" s="8" t="s">
        <v>51153</v>
      </c>
      <c r="C9584" s="8" t="s">
        <v>27871</v>
      </c>
      <c r="D9584" s="29" t="s">
        <v>27872</v>
      </c>
      <c r="E9584" s="11">
        <f t="shared" ref="E9584:E9647" si="152">COUNTIF(B:B,B9584)</f>
        <v>1</v>
      </c>
      <c r="F9584" s="15" t="s">
        <v>55936</v>
      </c>
      <c r="G9584" s="15" t="s">
        <v>23</v>
      </c>
      <c r="H9584" s="15" t="s">
        <v>55937</v>
      </c>
      <c r="I9584" s="8"/>
      <c r="J9584" s="8"/>
    </row>
    <row r="9585" spans="1:10" ht="48">
      <c r="A9585" s="19" t="s">
        <v>27873</v>
      </c>
      <c r="B9585" s="8" t="s">
        <v>51154</v>
      </c>
      <c r="C9585" s="8" t="s">
        <v>27874</v>
      </c>
      <c r="D9585" s="29" t="s">
        <v>27875</v>
      </c>
      <c r="E9585" s="11">
        <f t="shared" si="152"/>
        <v>1</v>
      </c>
      <c r="F9585" s="15" t="s">
        <v>55936</v>
      </c>
      <c r="G9585" s="15" t="s">
        <v>55993</v>
      </c>
      <c r="H9585" s="15" t="s">
        <v>55937</v>
      </c>
      <c r="I9585" s="8"/>
      <c r="J9585" s="8"/>
    </row>
    <row r="9586" spans="1:10">
      <c r="A9586" s="55" t="s">
        <v>2305</v>
      </c>
      <c r="B9586" s="8" t="s">
        <v>51155</v>
      </c>
      <c r="C9586" s="8" t="s">
        <v>2306</v>
      </c>
      <c r="D9586" s="20" t="s">
        <v>27876</v>
      </c>
      <c r="E9586" s="11">
        <f t="shared" si="152"/>
        <v>1</v>
      </c>
      <c r="F9586" s="8" t="s">
        <v>55936</v>
      </c>
      <c r="G9586" s="8" t="s">
        <v>23</v>
      </c>
      <c r="H9586" s="8" t="s">
        <v>55937</v>
      </c>
      <c r="I9586" s="8"/>
      <c r="J9586" s="8"/>
    </row>
    <row r="9587" spans="1:10" ht="24">
      <c r="A9587" s="19" t="s">
        <v>27877</v>
      </c>
      <c r="B9587" s="8" t="s">
        <v>51156</v>
      </c>
      <c r="C9587" s="8" t="s">
        <v>27878</v>
      </c>
      <c r="D9587" s="29" t="s">
        <v>27879</v>
      </c>
      <c r="E9587" s="11">
        <f t="shared" si="152"/>
        <v>1</v>
      </c>
      <c r="F9587" s="15" t="s">
        <v>55936</v>
      </c>
      <c r="G9587" s="15" t="s">
        <v>55978</v>
      </c>
      <c r="H9587" s="15" t="s">
        <v>55937</v>
      </c>
      <c r="I9587" s="8"/>
      <c r="J9587" s="8"/>
    </row>
    <row r="9588" spans="1:10" ht="24">
      <c r="A9588" s="16" t="s">
        <v>38278</v>
      </c>
      <c r="B9588" s="8" t="s">
        <v>4719</v>
      </c>
      <c r="C9588" s="8" t="s">
        <v>4719</v>
      </c>
      <c r="D9588" s="17" t="s">
        <v>55582</v>
      </c>
      <c r="E9588" s="11">
        <f t="shared" si="152"/>
        <v>1</v>
      </c>
      <c r="F9588" s="18" t="s">
        <v>38138</v>
      </c>
      <c r="G9588" s="18" t="s">
        <v>55946</v>
      </c>
      <c r="H9588" s="18" t="s">
        <v>55938</v>
      </c>
      <c r="I9588" s="8"/>
      <c r="J9588" s="8"/>
    </row>
    <row r="9589" spans="1:10">
      <c r="A9589" s="16" t="s">
        <v>27880</v>
      </c>
      <c r="B9589" s="8" t="s">
        <v>51157</v>
      </c>
      <c r="C9589" s="8" t="s">
        <v>27881</v>
      </c>
      <c r="D9589" s="17" t="s">
        <v>27882</v>
      </c>
      <c r="E9589" s="11">
        <f t="shared" si="152"/>
        <v>1</v>
      </c>
      <c r="F9589" s="18" t="s">
        <v>55936</v>
      </c>
      <c r="G9589" s="18" t="s">
        <v>23</v>
      </c>
      <c r="H9589" s="18" t="s">
        <v>55937</v>
      </c>
      <c r="I9589" s="8"/>
      <c r="J9589" s="8"/>
    </row>
    <row r="9590" spans="1:10" ht="24">
      <c r="A9590" s="16" t="s">
        <v>27883</v>
      </c>
      <c r="B9590" s="8" t="s">
        <v>51158</v>
      </c>
      <c r="C9590" s="8" t="s">
        <v>27884</v>
      </c>
      <c r="D9590" s="17" t="s">
        <v>27885</v>
      </c>
      <c r="E9590" s="11">
        <f t="shared" si="152"/>
        <v>1</v>
      </c>
      <c r="F9590" s="18" t="s">
        <v>55936</v>
      </c>
      <c r="G9590" s="18" t="s">
        <v>241</v>
      </c>
      <c r="H9590" s="18" t="s">
        <v>55937</v>
      </c>
      <c r="I9590" s="8"/>
      <c r="J9590" s="8"/>
    </row>
    <row r="9591" spans="1:10" ht="48">
      <c r="A9591" s="24" t="s">
        <v>27886</v>
      </c>
      <c r="B9591" s="8" t="s">
        <v>51159</v>
      </c>
      <c r="C9591" s="8" t="s">
        <v>27887</v>
      </c>
      <c r="D9591" s="45" t="s">
        <v>27888</v>
      </c>
      <c r="E9591" s="11">
        <f t="shared" si="152"/>
        <v>1</v>
      </c>
      <c r="F9591" s="12" t="s">
        <v>55936</v>
      </c>
      <c r="G9591" s="12" t="s">
        <v>56131</v>
      </c>
      <c r="H9591" s="12" t="s">
        <v>55937</v>
      </c>
      <c r="I9591" s="8"/>
      <c r="J9591" s="8"/>
    </row>
    <row r="9592" spans="1:10">
      <c r="A9592" s="16" t="s">
        <v>2307</v>
      </c>
      <c r="B9592" s="8" t="s">
        <v>51160</v>
      </c>
      <c r="C9592" s="8" t="s">
        <v>4414</v>
      </c>
      <c r="D9592" s="17" t="s">
        <v>27889</v>
      </c>
      <c r="E9592" s="11">
        <f t="shared" si="152"/>
        <v>1</v>
      </c>
      <c r="F9592" s="18" t="s">
        <v>55936</v>
      </c>
      <c r="G9592" s="18" t="s">
        <v>23</v>
      </c>
      <c r="H9592" s="18" t="s">
        <v>55937</v>
      </c>
      <c r="I9592" s="8"/>
      <c r="J9592" s="8"/>
    </row>
    <row r="9593" spans="1:10" ht="60">
      <c r="A9593" s="33" t="s">
        <v>27890</v>
      </c>
      <c r="B9593" s="8" t="s">
        <v>51161</v>
      </c>
      <c r="C9593" s="8" t="s">
        <v>27891</v>
      </c>
      <c r="D9593" s="22" t="s">
        <v>27892</v>
      </c>
      <c r="E9593" s="11">
        <f t="shared" si="152"/>
        <v>1</v>
      </c>
      <c r="F9593" s="15" t="s">
        <v>55936</v>
      </c>
      <c r="G9593" s="15" t="s">
        <v>55990</v>
      </c>
      <c r="H9593" s="15" t="s">
        <v>55937</v>
      </c>
      <c r="I9593" s="8"/>
      <c r="J9593" s="8"/>
    </row>
    <row r="9594" spans="1:10">
      <c r="A9594" s="16" t="s">
        <v>27893</v>
      </c>
      <c r="B9594" s="8" t="s">
        <v>51162</v>
      </c>
      <c r="C9594" s="8" t="s">
        <v>27894</v>
      </c>
      <c r="D9594" s="17" t="s">
        <v>27895</v>
      </c>
      <c r="E9594" s="11">
        <f t="shared" si="152"/>
        <v>1</v>
      </c>
      <c r="F9594" s="18" t="s">
        <v>55936</v>
      </c>
      <c r="G9594" s="18" t="s">
        <v>55948</v>
      </c>
      <c r="H9594" s="18" t="s">
        <v>55937</v>
      </c>
      <c r="I9594" s="8"/>
      <c r="J9594" s="8"/>
    </row>
    <row r="9595" spans="1:10" ht="24">
      <c r="A9595" s="55" t="s">
        <v>27896</v>
      </c>
      <c r="B9595" s="8" t="s">
        <v>27897</v>
      </c>
      <c r="C9595" s="8" t="s">
        <v>27897</v>
      </c>
      <c r="D9595" s="20" t="s">
        <v>27898</v>
      </c>
      <c r="E9595" s="11">
        <f t="shared" si="152"/>
        <v>1</v>
      </c>
      <c r="F9595" s="8" t="s">
        <v>55936</v>
      </c>
      <c r="G9595" s="8" t="s">
        <v>56219</v>
      </c>
      <c r="H9595" s="8" t="s">
        <v>55937</v>
      </c>
      <c r="I9595" s="8"/>
      <c r="J9595" s="8"/>
    </row>
    <row r="9596" spans="1:10">
      <c r="A9596" s="19" t="s">
        <v>2308</v>
      </c>
      <c r="B9596" s="8" t="s">
        <v>51163</v>
      </c>
      <c r="C9596" s="8" t="s">
        <v>4875</v>
      </c>
      <c r="D9596" s="29" t="s">
        <v>27899</v>
      </c>
      <c r="E9596" s="11">
        <f t="shared" si="152"/>
        <v>1</v>
      </c>
      <c r="F9596" s="15" t="s">
        <v>55936</v>
      </c>
      <c r="G9596" s="15" t="s">
        <v>23</v>
      </c>
      <c r="H9596" s="15" t="s">
        <v>55937</v>
      </c>
      <c r="I9596" s="8"/>
      <c r="J9596" s="8"/>
    </row>
    <row r="9597" spans="1:10" ht="24">
      <c r="A9597" s="16" t="s">
        <v>27900</v>
      </c>
      <c r="B9597" s="8" t="s">
        <v>51164</v>
      </c>
      <c r="C9597" s="8" t="s">
        <v>27901</v>
      </c>
      <c r="D9597" s="17" t="s">
        <v>27902</v>
      </c>
      <c r="E9597" s="11">
        <f t="shared" si="152"/>
        <v>1</v>
      </c>
      <c r="F9597" s="18" t="s">
        <v>55936</v>
      </c>
      <c r="G9597" s="18" t="s">
        <v>55948</v>
      </c>
      <c r="H9597" s="18" t="s">
        <v>55937</v>
      </c>
      <c r="I9597" s="8"/>
      <c r="J9597" s="8"/>
    </row>
    <row r="9598" spans="1:10">
      <c r="A9598" s="16" t="s">
        <v>27903</v>
      </c>
      <c r="B9598" s="8" t="s">
        <v>51165</v>
      </c>
      <c r="C9598" s="8" t="s">
        <v>27904</v>
      </c>
      <c r="D9598" s="17" t="s">
        <v>27905</v>
      </c>
      <c r="E9598" s="11">
        <f t="shared" si="152"/>
        <v>1</v>
      </c>
      <c r="F9598" s="18" t="s">
        <v>55936</v>
      </c>
      <c r="G9598" s="18" t="s">
        <v>23</v>
      </c>
      <c r="H9598" s="18" t="s">
        <v>55937</v>
      </c>
      <c r="I9598" s="8"/>
      <c r="J9598" s="8"/>
    </row>
    <row r="9599" spans="1:10" ht="24">
      <c r="A9599" s="16" t="s">
        <v>27906</v>
      </c>
      <c r="B9599" s="8" t="s">
        <v>51166</v>
      </c>
      <c r="C9599" s="8" t="s">
        <v>27907</v>
      </c>
      <c r="D9599" s="17" t="s">
        <v>27908</v>
      </c>
      <c r="E9599" s="11">
        <f t="shared" si="152"/>
        <v>1</v>
      </c>
      <c r="F9599" s="18" t="s">
        <v>55936</v>
      </c>
      <c r="G9599" s="18" t="s">
        <v>23</v>
      </c>
      <c r="H9599" s="18" t="s">
        <v>55937</v>
      </c>
      <c r="I9599" s="8"/>
      <c r="J9599" s="8"/>
    </row>
    <row r="9600" spans="1:10">
      <c r="A9600" s="24" t="s">
        <v>2309</v>
      </c>
      <c r="B9600" s="8" t="s">
        <v>51167</v>
      </c>
      <c r="C9600" s="8" t="s">
        <v>4504</v>
      </c>
      <c r="D9600" s="45" t="s">
        <v>27909</v>
      </c>
      <c r="E9600" s="11">
        <f t="shared" si="152"/>
        <v>1</v>
      </c>
      <c r="F9600" s="12" t="s">
        <v>55936</v>
      </c>
      <c r="G9600" s="12" t="s">
        <v>23</v>
      </c>
      <c r="H9600" s="12" t="s">
        <v>55937</v>
      </c>
      <c r="I9600" s="8"/>
      <c r="J9600" s="8">
        <v>1</v>
      </c>
    </row>
    <row r="9601" spans="1:10" ht="24">
      <c r="A9601" s="19" t="s">
        <v>27910</v>
      </c>
      <c r="B9601" s="8" t="s">
        <v>51168</v>
      </c>
      <c r="C9601" s="8" t="s">
        <v>13510</v>
      </c>
      <c r="D9601" s="29" t="s">
        <v>27911</v>
      </c>
      <c r="E9601" s="11">
        <f t="shared" si="152"/>
        <v>1</v>
      </c>
      <c r="F9601" s="15" t="s">
        <v>55936</v>
      </c>
      <c r="G9601" s="15" t="s">
        <v>23</v>
      </c>
      <c r="H9601" s="15" t="s">
        <v>55937</v>
      </c>
      <c r="I9601" s="8"/>
      <c r="J9601" s="8">
        <v>2</v>
      </c>
    </row>
    <row r="9602" spans="1:10">
      <c r="A9602" s="16" t="s">
        <v>2310</v>
      </c>
      <c r="B9602" s="8" t="s">
        <v>51169</v>
      </c>
      <c r="C9602" s="8" t="s">
        <v>3881</v>
      </c>
      <c r="D9602" s="17" t="s">
        <v>27912</v>
      </c>
      <c r="E9602" s="11">
        <f t="shared" si="152"/>
        <v>1</v>
      </c>
      <c r="F9602" s="18" t="s">
        <v>55936</v>
      </c>
      <c r="G9602" s="18" t="s">
        <v>23</v>
      </c>
      <c r="H9602" s="18" t="s">
        <v>55937</v>
      </c>
      <c r="I9602" s="8"/>
      <c r="J9602" s="8"/>
    </row>
    <row r="9603" spans="1:10" ht="36">
      <c r="A9603" s="16" t="s">
        <v>27913</v>
      </c>
      <c r="B9603" s="8" t="s">
        <v>51170</v>
      </c>
      <c r="C9603" s="8" t="s">
        <v>27914</v>
      </c>
      <c r="D9603" s="17" t="s">
        <v>27915</v>
      </c>
      <c r="E9603" s="11">
        <f t="shared" si="152"/>
        <v>1</v>
      </c>
      <c r="F9603" s="18" t="s">
        <v>55936</v>
      </c>
      <c r="G9603" s="18" t="s">
        <v>55991</v>
      </c>
      <c r="H9603" s="18" t="s">
        <v>55937</v>
      </c>
      <c r="I9603" s="8"/>
      <c r="J9603" s="8"/>
    </row>
    <row r="9604" spans="1:10" ht="60">
      <c r="A9604" s="35" t="s">
        <v>27916</v>
      </c>
      <c r="B9604" s="8" t="s">
        <v>51171</v>
      </c>
      <c r="C9604" s="8" t="s">
        <v>27917</v>
      </c>
      <c r="D9604" s="20" t="s">
        <v>27918</v>
      </c>
      <c r="E9604" s="11">
        <f t="shared" si="152"/>
        <v>1</v>
      </c>
      <c r="F9604" s="8" t="s">
        <v>55936</v>
      </c>
      <c r="G9604" s="8" t="s">
        <v>23</v>
      </c>
      <c r="H9604" s="8" t="s">
        <v>55937</v>
      </c>
      <c r="I9604" s="8"/>
      <c r="J9604" s="8"/>
    </row>
    <row r="9605" spans="1:10">
      <c r="A9605" s="16" t="s">
        <v>27919</v>
      </c>
      <c r="B9605" s="8" t="s">
        <v>51172</v>
      </c>
      <c r="C9605" s="8" t="s">
        <v>27920</v>
      </c>
      <c r="D9605" s="17" t="s">
        <v>27921</v>
      </c>
      <c r="E9605" s="11">
        <f t="shared" si="152"/>
        <v>1</v>
      </c>
      <c r="F9605" s="18" t="s">
        <v>55936</v>
      </c>
      <c r="G9605" s="18" t="s">
        <v>23</v>
      </c>
      <c r="H9605" s="18" t="s">
        <v>55937</v>
      </c>
      <c r="I9605" s="8"/>
      <c r="J9605" s="8"/>
    </row>
    <row r="9606" spans="1:10">
      <c r="A9606" s="19" t="s">
        <v>2311</v>
      </c>
      <c r="B9606" s="8" t="s">
        <v>51173</v>
      </c>
      <c r="C9606" s="8" t="s">
        <v>4876</v>
      </c>
      <c r="D9606" s="29" t="s">
        <v>27922</v>
      </c>
      <c r="E9606" s="11">
        <f t="shared" si="152"/>
        <v>1</v>
      </c>
      <c r="F9606" s="15" t="s">
        <v>55936</v>
      </c>
      <c r="G9606" s="15" t="s">
        <v>23</v>
      </c>
      <c r="H9606" s="15" t="s">
        <v>55937</v>
      </c>
      <c r="I9606" s="8"/>
      <c r="J9606" s="8"/>
    </row>
    <row r="9607" spans="1:10" ht="48">
      <c r="A9607" s="16" t="s">
        <v>27923</v>
      </c>
      <c r="B9607" s="8" t="s">
        <v>51174</v>
      </c>
      <c r="C9607" s="8" t="s">
        <v>27924</v>
      </c>
      <c r="D9607" s="17" t="s">
        <v>27925</v>
      </c>
      <c r="E9607" s="11">
        <f t="shared" si="152"/>
        <v>1</v>
      </c>
      <c r="F9607" s="18" t="s">
        <v>55936</v>
      </c>
      <c r="G9607" s="18" t="s">
        <v>55942</v>
      </c>
      <c r="H9607" s="18" t="s">
        <v>55937</v>
      </c>
      <c r="I9607" s="8"/>
      <c r="J9607" s="8"/>
    </row>
    <row r="9608" spans="1:10">
      <c r="A9608" s="55" t="s">
        <v>27926</v>
      </c>
      <c r="B9608" s="8" t="s">
        <v>51175</v>
      </c>
      <c r="C9608" s="8" t="s">
        <v>27927</v>
      </c>
      <c r="D9608" s="20" t="s">
        <v>27928</v>
      </c>
      <c r="E9608" s="11">
        <f t="shared" si="152"/>
        <v>1</v>
      </c>
      <c r="F9608" s="8" t="s">
        <v>55936</v>
      </c>
      <c r="G9608" s="8" t="s">
        <v>23</v>
      </c>
      <c r="H9608" s="8" t="s">
        <v>55937</v>
      </c>
      <c r="I9608" s="8"/>
      <c r="J9608" s="8"/>
    </row>
    <row r="9609" spans="1:10">
      <c r="A9609" s="16" t="s">
        <v>2312</v>
      </c>
      <c r="B9609" s="8" t="s">
        <v>2276</v>
      </c>
      <c r="C9609" s="8" t="s">
        <v>2276</v>
      </c>
      <c r="D9609" s="17" t="s">
        <v>3405</v>
      </c>
      <c r="E9609" s="11">
        <f t="shared" si="152"/>
        <v>1</v>
      </c>
      <c r="F9609" s="18" t="s">
        <v>55936</v>
      </c>
      <c r="G9609" s="18" t="s">
        <v>23</v>
      </c>
      <c r="H9609" s="18" t="s">
        <v>55937</v>
      </c>
      <c r="I9609" s="8"/>
      <c r="J9609" s="8"/>
    </row>
    <row r="9610" spans="1:10" ht="24">
      <c r="A9610" s="24" t="s">
        <v>27929</v>
      </c>
      <c r="B9610" s="8" t="s">
        <v>51176</v>
      </c>
      <c r="C9610" s="8" t="s">
        <v>26136</v>
      </c>
      <c r="D9610" s="45" t="s">
        <v>27930</v>
      </c>
      <c r="E9610" s="11">
        <f t="shared" si="152"/>
        <v>1</v>
      </c>
      <c r="F9610" s="12" t="s">
        <v>55936</v>
      </c>
      <c r="G9610" s="12" t="s">
        <v>23</v>
      </c>
      <c r="H9610" s="12" t="s">
        <v>55937</v>
      </c>
      <c r="I9610" s="8"/>
      <c r="J9610" s="8"/>
    </row>
    <row r="9611" spans="1:10" ht="24">
      <c r="A9611" s="39" t="s">
        <v>27931</v>
      </c>
      <c r="B9611" s="8" t="s">
        <v>51177</v>
      </c>
      <c r="C9611" s="8" t="s">
        <v>27932</v>
      </c>
      <c r="D9611" s="54" t="s">
        <v>27933</v>
      </c>
      <c r="E9611" s="11">
        <f t="shared" si="152"/>
        <v>1</v>
      </c>
      <c r="F9611" s="12" t="s">
        <v>55936</v>
      </c>
      <c r="G9611" s="12" t="s">
        <v>23</v>
      </c>
      <c r="H9611" s="12" t="s">
        <v>55937</v>
      </c>
      <c r="I9611" s="8"/>
      <c r="J9611" s="8"/>
    </row>
    <row r="9612" spans="1:10" ht="36">
      <c r="A9612" s="16" t="s">
        <v>27934</v>
      </c>
      <c r="B9612" s="8" t="s">
        <v>51178</v>
      </c>
      <c r="C9612" s="8" t="s">
        <v>27935</v>
      </c>
      <c r="D9612" s="17" t="s">
        <v>27936</v>
      </c>
      <c r="E9612" s="11">
        <f t="shared" si="152"/>
        <v>1</v>
      </c>
      <c r="F9612" s="18" t="s">
        <v>55936</v>
      </c>
      <c r="G9612" s="18" t="s">
        <v>55993</v>
      </c>
      <c r="H9612" s="18" t="s">
        <v>55937</v>
      </c>
      <c r="I9612" s="8"/>
      <c r="J9612" s="8"/>
    </row>
    <row r="9613" spans="1:10" ht="24">
      <c r="A9613" s="16" t="s">
        <v>27937</v>
      </c>
      <c r="B9613" s="8" t="s">
        <v>51179</v>
      </c>
      <c r="C9613" s="8" t="s">
        <v>27938</v>
      </c>
      <c r="D9613" s="17" t="s">
        <v>27939</v>
      </c>
      <c r="E9613" s="11">
        <f t="shared" si="152"/>
        <v>1</v>
      </c>
      <c r="F9613" s="18" t="s">
        <v>55936</v>
      </c>
      <c r="G9613" s="18" t="s">
        <v>23</v>
      </c>
      <c r="H9613" s="18" t="s">
        <v>55937</v>
      </c>
      <c r="I9613" s="8"/>
      <c r="J9613" s="8"/>
    </row>
    <row r="9614" spans="1:10">
      <c r="A9614" s="16" t="s">
        <v>27940</v>
      </c>
      <c r="B9614" s="8" t="s">
        <v>51180</v>
      </c>
      <c r="C9614" s="8" t="s">
        <v>27941</v>
      </c>
      <c r="D9614" s="17" t="s">
        <v>27942</v>
      </c>
      <c r="E9614" s="11">
        <f t="shared" si="152"/>
        <v>1</v>
      </c>
      <c r="F9614" s="18" t="s">
        <v>55936</v>
      </c>
      <c r="G9614" s="18" t="s">
        <v>55976</v>
      </c>
      <c r="H9614" s="18" t="s">
        <v>55937</v>
      </c>
      <c r="I9614" s="8"/>
      <c r="J9614" s="8"/>
    </row>
    <row r="9615" spans="1:10" ht="24">
      <c r="A9615" s="16" t="s">
        <v>27943</v>
      </c>
      <c r="B9615" s="8" t="s">
        <v>51181</v>
      </c>
      <c r="C9615" s="8" t="s">
        <v>27944</v>
      </c>
      <c r="D9615" s="17" t="s">
        <v>27945</v>
      </c>
      <c r="E9615" s="11">
        <f t="shared" si="152"/>
        <v>1</v>
      </c>
      <c r="F9615" s="18" t="s">
        <v>55936</v>
      </c>
      <c r="G9615" s="18" t="s">
        <v>23</v>
      </c>
      <c r="H9615" s="18" t="s">
        <v>55937</v>
      </c>
      <c r="I9615" s="8"/>
      <c r="J9615" s="8"/>
    </row>
    <row r="9616" spans="1:10">
      <c r="A9616" s="16" t="s">
        <v>27946</v>
      </c>
      <c r="B9616" s="8" t="s">
        <v>51182</v>
      </c>
      <c r="C9616" s="8" t="s">
        <v>6050</v>
      </c>
      <c r="D9616" s="17" t="s">
        <v>27947</v>
      </c>
      <c r="E9616" s="11">
        <f t="shared" si="152"/>
        <v>1</v>
      </c>
      <c r="F9616" s="18" t="s">
        <v>55936</v>
      </c>
      <c r="G9616" s="18" t="s">
        <v>23</v>
      </c>
      <c r="H9616" s="18" t="s">
        <v>55937</v>
      </c>
      <c r="I9616" s="8"/>
      <c r="J9616" s="8"/>
    </row>
    <row r="9617" spans="1:10" ht="24">
      <c r="A9617" s="16" t="s">
        <v>27948</v>
      </c>
      <c r="B9617" s="8" t="s">
        <v>51183</v>
      </c>
      <c r="C9617" s="8" t="s">
        <v>27949</v>
      </c>
      <c r="D9617" s="17" t="s">
        <v>27950</v>
      </c>
      <c r="E9617" s="11">
        <f t="shared" si="152"/>
        <v>1</v>
      </c>
      <c r="F9617" s="18" t="s">
        <v>55936</v>
      </c>
      <c r="G9617" s="18" t="s">
        <v>55948</v>
      </c>
      <c r="H9617" s="18" t="s">
        <v>55937</v>
      </c>
      <c r="I9617" s="8"/>
      <c r="J9617" s="8"/>
    </row>
    <row r="9618" spans="1:10">
      <c r="A9618" s="33" t="s">
        <v>27951</v>
      </c>
      <c r="B9618" s="8" t="s">
        <v>51184</v>
      </c>
      <c r="C9618" s="8" t="s">
        <v>27952</v>
      </c>
      <c r="D9618" s="22" t="s">
        <v>27953</v>
      </c>
      <c r="E9618" s="11">
        <f t="shared" si="152"/>
        <v>1</v>
      </c>
      <c r="F9618" s="12" t="s">
        <v>55936</v>
      </c>
      <c r="G9618" s="12" t="s">
        <v>23</v>
      </c>
      <c r="H9618" s="12" t="s">
        <v>55937</v>
      </c>
      <c r="I9618" s="8"/>
      <c r="J9618" s="8"/>
    </row>
    <row r="9619" spans="1:10">
      <c r="A9619" s="62" t="s">
        <v>27954</v>
      </c>
      <c r="B9619" s="8" t="s">
        <v>51185</v>
      </c>
      <c r="C9619" s="8" t="s">
        <v>27955</v>
      </c>
      <c r="D9619" s="61" t="s">
        <v>27956</v>
      </c>
      <c r="E9619" s="11">
        <f t="shared" si="152"/>
        <v>1</v>
      </c>
      <c r="F9619" s="12" t="s">
        <v>55936</v>
      </c>
      <c r="G9619" s="12" t="s">
        <v>46</v>
      </c>
      <c r="H9619" s="12" t="s">
        <v>55937</v>
      </c>
      <c r="I9619" s="61"/>
      <c r="J9619" s="8"/>
    </row>
    <row r="9620" spans="1:10">
      <c r="A9620" s="24" t="s">
        <v>27957</v>
      </c>
      <c r="B9620" s="8" t="s">
        <v>51186</v>
      </c>
      <c r="C9620" s="8" t="s">
        <v>1586</v>
      </c>
      <c r="D9620" s="45" t="s">
        <v>27958</v>
      </c>
      <c r="E9620" s="11">
        <f t="shared" si="152"/>
        <v>1</v>
      </c>
      <c r="F9620" s="12" t="s">
        <v>55936</v>
      </c>
      <c r="G9620" s="12" t="s">
        <v>23</v>
      </c>
      <c r="H9620" s="12" t="s">
        <v>55937</v>
      </c>
      <c r="I9620" s="8"/>
      <c r="J9620" s="8"/>
    </row>
    <row r="9621" spans="1:10" ht="36">
      <c r="A9621" s="24" t="s">
        <v>27959</v>
      </c>
      <c r="B9621" s="8" t="s">
        <v>51187</v>
      </c>
      <c r="C9621" s="8" t="s">
        <v>27960</v>
      </c>
      <c r="D9621" s="45" t="s">
        <v>27961</v>
      </c>
      <c r="E9621" s="11">
        <f t="shared" si="152"/>
        <v>1</v>
      </c>
      <c r="F9621" s="12" t="s">
        <v>55936</v>
      </c>
      <c r="G9621" s="12" t="s">
        <v>23</v>
      </c>
      <c r="H9621" s="12" t="s">
        <v>55937</v>
      </c>
      <c r="I9621" s="8"/>
      <c r="J9621" s="8"/>
    </row>
    <row r="9622" spans="1:10">
      <c r="A9622" s="16" t="s">
        <v>27962</v>
      </c>
      <c r="B9622" s="8" t="s">
        <v>51188</v>
      </c>
      <c r="C9622" s="8" t="s">
        <v>27963</v>
      </c>
      <c r="D9622" s="17" t="s">
        <v>27964</v>
      </c>
      <c r="E9622" s="11">
        <f t="shared" si="152"/>
        <v>1</v>
      </c>
      <c r="F9622" s="18" t="s">
        <v>55936</v>
      </c>
      <c r="G9622" s="18" t="s">
        <v>23</v>
      </c>
      <c r="H9622" s="18" t="s">
        <v>55937</v>
      </c>
      <c r="I9622" s="8"/>
      <c r="J9622" s="8"/>
    </row>
    <row r="9623" spans="1:10" ht="24">
      <c r="A9623" s="16" t="s">
        <v>2313</v>
      </c>
      <c r="B9623" s="8" t="s">
        <v>51189</v>
      </c>
      <c r="C9623" s="8" t="s">
        <v>27965</v>
      </c>
      <c r="D9623" s="17" t="s">
        <v>27966</v>
      </c>
      <c r="E9623" s="11">
        <f t="shared" si="152"/>
        <v>1</v>
      </c>
      <c r="F9623" s="18" t="s">
        <v>55936</v>
      </c>
      <c r="G9623" s="18" t="s">
        <v>23</v>
      </c>
      <c r="H9623" s="18" t="s">
        <v>55937</v>
      </c>
      <c r="I9623" s="8"/>
      <c r="J9623" s="8"/>
    </row>
    <row r="9624" spans="1:10">
      <c r="A9624" s="16" t="s">
        <v>27967</v>
      </c>
      <c r="B9624" s="8" t="s">
        <v>27968</v>
      </c>
      <c r="C9624" s="8" t="s">
        <v>27968</v>
      </c>
      <c r="D9624" s="17" t="s">
        <v>27969</v>
      </c>
      <c r="E9624" s="11">
        <f t="shared" si="152"/>
        <v>1</v>
      </c>
      <c r="F9624" s="18" t="s">
        <v>55936</v>
      </c>
      <c r="G9624" s="18" t="s">
        <v>23</v>
      </c>
      <c r="H9624" s="18" t="s">
        <v>55937</v>
      </c>
      <c r="I9624" s="8"/>
      <c r="J9624" s="8"/>
    </row>
    <row r="9625" spans="1:10">
      <c r="A9625" s="55" t="s">
        <v>2314</v>
      </c>
      <c r="B9625" s="8" t="s">
        <v>27970</v>
      </c>
      <c r="C9625" s="8" t="s">
        <v>27970</v>
      </c>
      <c r="D9625" s="20" t="s">
        <v>27971</v>
      </c>
      <c r="E9625" s="11">
        <f t="shared" si="152"/>
        <v>2</v>
      </c>
      <c r="F9625" s="8" t="s">
        <v>55936</v>
      </c>
      <c r="G9625" s="8" t="s">
        <v>23</v>
      </c>
      <c r="H9625" s="8" t="s">
        <v>55937</v>
      </c>
      <c r="I9625" s="8"/>
      <c r="J9625" s="8"/>
    </row>
    <row r="9626" spans="1:10">
      <c r="A9626" s="35" t="s">
        <v>27972</v>
      </c>
      <c r="B9626" s="8" t="s">
        <v>51190</v>
      </c>
      <c r="C9626" s="8" t="s">
        <v>27973</v>
      </c>
      <c r="D9626" s="20" t="s">
        <v>27974</v>
      </c>
      <c r="E9626" s="11">
        <f t="shared" si="152"/>
        <v>1</v>
      </c>
      <c r="F9626" s="8" t="s">
        <v>55936</v>
      </c>
      <c r="G9626" s="8" t="s">
        <v>23</v>
      </c>
      <c r="H9626" s="8" t="s">
        <v>55937</v>
      </c>
      <c r="I9626" s="8"/>
      <c r="J9626" s="8"/>
    </row>
    <row r="9627" spans="1:10" ht="24">
      <c r="A9627" s="35" t="s">
        <v>2315</v>
      </c>
      <c r="B9627" s="8" t="s">
        <v>51191</v>
      </c>
      <c r="C9627" s="8" t="s">
        <v>4879</v>
      </c>
      <c r="D9627" s="20" t="s">
        <v>27975</v>
      </c>
      <c r="E9627" s="11">
        <f t="shared" si="152"/>
        <v>1</v>
      </c>
      <c r="F9627" s="8" t="s">
        <v>55936</v>
      </c>
      <c r="G9627" s="8" t="s">
        <v>23</v>
      </c>
      <c r="H9627" s="8" t="s">
        <v>55937</v>
      </c>
      <c r="I9627" s="8"/>
      <c r="J9627" s="8"/>
    </row>
    <row r="9628" spans="1:10">
      <c r="A9628" s="16" t="s">
        <v>27976</v>
      </c>
      <c r="B9628" s="8" t="s">
        <v>51192</v>
      </c>
      <c r="C9628" s="8" t="s">
        <v>27977</v>
      </c>
      <c r="D9628" s="17" t="s">
        <v>27978</v>
      </c>
      <c r="E9628" s="11">
        <f t="shared" si="152"/>
        <v>1</v>
      </c>
      <c r="F9628" s="18" t="s">
        <v>55936</v>
      </c>
      <c r="G9628" s="18" t="s">
        <v>56129</v>
      </c>
      <c r="H9628" s="18" t="s">
        <v>55937</v>
      </c>
      <c r="I9628" s="8"/>
      <c r="J9628" s="8"/>
    </row>
    <row r="9629" spans="1:10">
      <c r="A9629" s="16" t="s">
        <v>2316</v>
      </c>
      <c r="B9629" s="8" t="s">
        <v>51193</v>
      </c>
      <c r="C9629" s="8" t="s">
        <v>27979</v>
      </c>
      <c r="D9629" s="17" t="s">
        <v>27980</v>
      </c>
      <c r="E9629" s="11">
        <f t="shared" si="152"/>
        <v>1</v>
      </c>
      <c r="F9629" s="18" t="s">
        <v>55936</v>
      </c>
      <c r="G9629" s="18" t="s">
        <v>23</v>
      </c>
      <c r="H9629" s="18" t="s">
        <v>55937</v>
      </c>
      <c r="I9629" s="8"/>
      <c r="J9629" s="8"/>
    </row>
    <row r="9630" spans="1:10" ht="48">
      <c r="A9630" s="16" t="s">
        <v>27981</v>
      </c>
      <c r="B9630" s="8" t="s">
        <v>51194</v>
      </c>
      <c r="C9630" s="8" t="s">
        <v>27982</v>
      </c>
      <c r="D9630" s="17" t="s">
        <v>27983</v>
      </c>
      <c r="E9630" s="11">
        <f t="shared" si="152"/>
        <v>1</v>
      </c>
      <c r="F9630" s="18" t="s">
        <v>55936</v>
      </c>
      <c r="G9630" s="18" t="s">
        <v>55975</v>
      </c>
      <c r="H9630" s="18" t="s">
        <v>55937</v>
      </c>
      <c r="I9630" s="8"/>
      <c r="J9630" s="8"/>
    </row>
    <row r="9631" spans="1:10" ht="36">
      <c r="A9631" s="16" t="s">
        <v>27984</v>
      </c>
      <c r="B9631" s="8" t="s">
        <v>51195</v>
      </c>
      <c r="C9631" s="8" t="s">
        <v>27985</v>
      </c>
      <c r="D9631" s="17" t="s">
        <v>27986</v>
      </c>
      <c r="E9631" s="11">
        <f t="shared" si="152"/>
        <v>1</v>
      </c>
      <c r="F9631" s="18" t="s">
        <v>55936</v>
      </c>
      <c r="G9631" s="18" t="s">
        <v>333</v>
      </c>
      <c r="H9631" s="18" t="s">
        <v>55937</v>
      </c>
      <c r="I9631" s="8"/>
      <c r="J9631" s="8"/>
    </row>
    <row r="9632" spans="1:10" ht="36">
      <c r="A9632" s="55" t="s">
        <v>27987</v>
      </c>
      <c r="B9632" s="8" t="s">
        <v>51196</v>
      </c>
      <c r="C9632" s="8" t="s">
        <v>27988</v>
      </c>
      <c r="D9632" s="20" t="s">
        <v>27989</v>
      </c>
      <c r="E9632" s="11">
        <f t="shared" si="152"/>
        <v>1</v>
      </c>
      <c r="F9632" s="8" t="s">
        <v>55936</v>
      </c>
      <c r="G9632" s="8" t="s">
        <v>55987</v>
      </c>
      <c r="H9632" s="8" t="s">
        <v>55937</v>
      </c>
      <c r="I9632" s="8"/>
      <c r="J9632" s="8"/>
    </row>
    <row r="9633" spans="1:10" ht="84">
      <c r="A9633" s="16" t="s">
        <v>27990</v>
      </c>
      <c r="B9633" s="8" t="s">
        <v>51197</v>
      </c>
      <c r="C9633" s="8" t="s">
        <v>27991</v>
      </c>
      <c r="D9633" s="17" t="s">
        <v>27992</v>
      </c>
      <c r="E9633" s="11">
        <f t="shared" si="152"/>
        <v>1</v>
      </c>
      <c r="F9633" s="18" t="s">
        <v>55936</v>
      </c>
      <c r="G9633" s="18" t="s">
        <v>56017</v>
      </c>
      <c r="H9633" s="18" t="s">
        <v>55937</v>
      </c>
      <c r="I9633" s="8"/>
      <c r="J9633" s="8"/>
    </row>
    <row r="9634" spans="1:10">
      <c r="A9634" s="16" t="s">
        <v>27993</v>
      </c>
      <c r="B9634" s="8" t="s">
        <v>27994</v>
      </c>
      <c r="C9634" s="8" t="s">
        <v>27994</v>
      </c>
      <c r="D9634" s="17" t="s">
        <v>27995</v>
      </c>
      <c r="E9634" s="11">
        <f t="shared" si="152"/>
        <v>1</v>
      </c>
      <c r="F9634" s="18" t="s">
        <v>55936</v>
      </c>
      <c r="G9634" s="18" t="s">
        <v>23</v>
      </c>
      <c r="H9634" s="18" t="s">
        <v>55937</v>
      </c>
      <c r="I9634" s="8"/>
      <c r="J9634" s="8"/>
    </row>
    <row r="9635" spans="1:10">
      <c r="A9635" s="16" t="s">
        <v>27996</v>
      </c>
      <c r="B9635" s="8" t="s">
        <v>51198</v>
      </c>
      <c r="C9635" s="8" t="s">
        <v>27997</v>
      </c>
      <c r="D9635" s="17" t="s">
        <v>27998</v>
      </c>
      <c r="E9635" s="11">
        <f t="shared" si="152"/>
        <v>1</v>
      </c>
      <c r="F9635" s="18" t="s">
        <v>55936</v>
      </c>
      <c r="G9635" s="18" t="s">
        <v>23</v>
      </c>
      <c r="H9635" s="18" t="s">
        <v>55937</v>
      </c>
      <c r="I9635" s="8"/>
      <c r="J9635" s="8"/>
    </row>
    <row r="9636" spans="1:10">
      <c r="A9636" s="16" t="s">
        <v>27999</v>
      </c>
      <c r="B9636" s="8" t="s">
        <v>51199</v>
      </c>
      <c r="C9636" s="8" t="s">
        <v>28000</v>
      </c>
      <c r="D9636" s="17" t="s">
        <v>28001</v>
      </c>
      <c r="E9636" s="11">
        <f t="shared" si="152"/>
        <v>1</v>
      </c>
      <c r="F9636" s="18" t="s">
        <v>55936</v>
      </c>
      <c r="G9636" s="18" t="s">
        <v>23</v>
      </c>
      <c r="H9636" s="18" t="s">
        <v>55937</v>
      </c>
      <c r="I9636" s="8"/>
      <c r="J9636" s="8"/>
    </row>
    <row r="9637" spans="1:10" ht="96">
      <c r="A9637" s="16" t="s">
        <v>2317</v>
      </c>
      <c r="B9637" s="8" t="s">
        <v>51200</v>
      </c>
      <c r="C9637" s="8" t="s">
        <v>28002</v>
      </c>
      <c r="D9637" s="17" t="s">
        <v>28003</v>
      </c>
      <c r="E9637" s="11">
        <f t="shared" si="152"/>
        <v>1</v>
      </c>
      <c r="F9637" s="18" t="s">
        <v>55936</v>
      </c>
      <c r="G9637" s="18" t="s">
        <v>23</v>
      </c>
      <c r="H9637" s="18" t="s">
        <v>55937</v>
      </c>
      <c r="I9637" s="8"/>
      <c r="J9637" s="8"/>
    </row>
    <row r="9638" spans="1:10">
      <c r="A9638" s="16" t="s">
        <v>28004</v>
      </c>
      <c r="B9638" s="8" t="s">
        <v>51201</v>
      </c>
      <c r="C9638" s="8" t="s">
        <v>28005</v>
      </c>
      <c r="D9638" s="17" t="s">
        <v>28006</v>
      </c>
      <c r="E9638" s="11">
        <f t="shared" si="152"/>
        <v>1</v>
      </c>
      <c r="F9638" s="18" t="s">
        <v>55936</v>
      </c>
      <c r="G9638" s="18" t="s">
        <v>23</v>
      </c>
      <c r="H9638" s="18" t="s">
        <v>55937</v>
      </c>
      <c r="I9638" s="8"/>
      <c r="J9638" s="8"/>
    </row>
    <row r="9639" spans="1:10" ht="24">
      <c r="A9639" s="16" t="s">
        <v>28007</v>
      </c>
      <c r="B9639" s="8" t="s">
        <v>51202</v>
      </c>
      <c r="C9639" s="8" t="s">
        <v>4211</v>
      </c>
      <c r="D9639" s="17" t="s">
        <v>28008</v>
      </c>
      <c r="E9639" s="11">
        <f t="shared" si="152"/>
        <v>1</v>
      </c>
      <c r="F9639" s="18" t="s">
        <v>55936</v>
      </c>
      <c r="G9639" s="18" t="s">
        <v>23</v>
      </c>
      <c r="H9639" s="18" t="s">
        <v>55937</v>
      </c>
      <c r="I9639" s="8"/>
      <c r="J9639" s="8"/>
    </row>
    <row r="9640" spans="1:10" ht="24">
      <c r="A9640" s="16" t="s">
        <v>28009</v>
      </c>
      <c r="B9640" s="8" t="s">
        <v>51203</v>
      </c>
      <c r="C9640" s="8" t="s">
        <v>28010</v>
      </c>
      <c r="D9640" s="17" t="s">
        <v>28011</v>
      </c>
      <c r="E9640" s="11">
        <f t="shared" si="152"/>
        <v>1</v>
      </c>
      <c r="F9640" s="18" t="s">
        <v>55936</v>
      </c>
      <c r="G9640" s="18" t="s">
        <v>23</v>
      </c>
      <c r="H9640" s="18" t="s">
        <v>55937</v>
      </c>
      <c r="I9640" s="8"/>
      <c r="J9640" s="8"/>
    </row>
    <row r="9641" spans="1:10">
      <c r="A9641" s="16" t="s">
        <v>2318</v>
      </c>
      <c r="B9641" s="8" t="s">
        <v>51204</v>
      </c>
      <c r="C9641" s="8" t="s">
        <v>4882</v>
      </c>
      <c r="D9641" s="17" t="s">
        <v>28012</v>
      </c>
      <c r="E9641" s="11">
        <f t="shared" si="152"/>
        <v>1</v>
      </c>
      <c r="F9641" s="18" t="s">
        <v>55936</v>
      </c>
      <c r="G9641" s="18" t="s">
        <v>23</v>
      </c>
      <c r="H9641" s="18" t="s">
        <v>55937</v>
      </c>
      <c r="I9641" s="8"/>
      <c r="J9641" s="8"/>
    </row>
    <row r="9642" spans="1:10" ht="24">
      <c r="A9642" s="16" t="s">
        <v>28013</v>
      </c>
      <c r="B9642" s="8" t="s">
        <v>51205</v>
      </c>
      <c r="C9642" s="8" t="s">
        <v>28014</v>
      </c>
      <c r="D9642" s="17" t="s">
        <v>28015</v>
      </c>
      <c r="E9642" s="11">
        <f t="shared" si="152"/>
        <v>1</v>
      </c>
      <c r="F9642" s="18" t="s">
        <v>55936</v>
      </c>
      <c r="G9642" s="18" t="s">
        <v>23</v>
      </c>
      <c r="H9642" s="18" t="s">
        <v>55937</v>
      </c>
      <c r="I9642" s="8"/>
      <c r="J9642" s="8"/>
    </row>
    <row r="9643" spans="1:10" ht="36">
      <c r="A9643" s="16" t="s">
        <v>2319</v>
      </c>
      <c r="B9643" s="8" t="s">
        <v>51206</v>
      </c>
      <c r="C9643" s="8" t="s">
        <v>28016</v>
      </c>
      <c r="D9643" s="17" t="s">
        <v>28017</v>
      </c>
      <c r="E9643" s="11">
        <f t="shared" si="152"/>
        <v>1</v>
      </c>
      <c r="F9643" s="18" t="s">
        <v>55936</v>
      </c>
      <c r="G9643" s="18" t="s">
        <v>23</v>
      </c>
      <c r="H9643" s="18" t="s">
        <v>55937</v>
      </c>
      <c r="I9643" s="8"/>
      <c r="J9643" s="8"/>
    </row>
    <row r="9644" spans="1:10">
      <c r="A9644" s="16" t="s">
        <v>2320</v>
      </c>
      <c r="B9644" s="8" t="s">
        <v>4883</v>
      </c>
      <c r="C9644" s="8" t="s">
        <v>4883</v>
      </c>
      <c r="D9644" s="17" t="s">
        <v>28018</v>
      </c>
      <c r="E9644" s="11">
        <f t="shared" si="152"/>
        <v>1</v>
      </c>
      <c r="F9644" s="18" t="s">
        <v>55936</v>
      </c>
      <c r="G9644" s="18" t="s">
        <v>23</v>
      </c>
      <c r="H9644" s="18" t="s">
        <v>55937</v>
      </c>
      <c r="I9644" s="8"/>
      <c r="J9644" s="8"/>
    </row>
    <row r="9645" spans="1:10">
      <c r="A9645" s="16" t="s">
        <v>28019</v>
      </c>
      <c r="B9645" s="8" t="s">
        <v>51207</v>
      </c>
      <c r="C9645" s="8" t="s">
        <v>28020</v>
      </c>
      <c r="D9645" s="17" t="s">
        <v>28021</v>
      </c>
      <c r="E9645" s="11">
        <f t="shared" si="152"/>
        <v>1</v>
      </c>
      <c r="F9645" s="18" t="s">
        <v>55936</v>
      </c>
      <c r="G9645" s="18" t="s">
        <v>23</v>
      </c>
      <c r="H9645" s="18" t="s">
        <v>55937</v>
      </c>
      <c r="I9645" s="8"/>
      <c r="J9645" s="8"/>
    </row>
    <row r="9646" spans="1:10">
      <c r="A9646" s="33" t="s">
        <v>28022</v>
      </c>
      <c r="B9646" s="8" t="s">
        <v>51208</v>
      </c>
      <c r="C9646" s="8" t="s">
        <v>28023</v>
      </c>
      <c r="D9646" s="22" t="s">
        <v>28024</v>
      </c>
      <c r="E9646" s="11">
        <f t="shared" si="152"/>
        <v>1</v>
      </c>
      <c r="F9646" s="15" t="s">
        <v>55936</v>
      </c>
      <c r="G9646" s="15" t="s">
        <v>23</v>
      </c>
      <c r="H9646" s="15" t="s">
        <v>55937</v>
      </c>
      <c r="I9646" s="8"/>
      <c r="J9646" s="8"/>
    </row>
    <row r="9647" spans="1:10">
      <c r="A9647" s="33" t="s">
        <v>28025</v>
      </c>
      <c r="B9647" s="8" t="s">
        <v>51209</v>
      </c>
      <c r="C9647" s="8" t="s">
        <v>28026</v>
      </c>
      <c r="D9647" s="8" t="s">
        <v>28027</v>
      </c>
      <c r="E9647" s="11">
        <f t="shared" si="152"/>
        <v>1</v>
      </c>
      <c r="F9647" s="12" t="s">
        <v>55936</v>
      </c>
      <c r="G9647" s="12" t="s">
        <v>23</v>
      </c>
      <c r="H9647" s="12" t="s">
        <v>55937</v>
      </c>
      <c r="I9647" s="8"/>
      <c r="J9647" s="8"/>
    </row>
    <row r="9648" spans="1:10" ht="24">
      <c r="A9648" s="19" t="s">
        <v>28028</v>
      </c>
      <c r="B9648" s="8" t="s">
        <v>51210</v>
      </c>
      <c r="C9648" s="8" t="s">
        <v>28029</v>
      </c>
      <c r="D9648" s="29" t="s">
        <v>28030</v>
      </c>
      <c r="E9648" s="11">
        <f t="shared" ref="E9648:E9711" si="153">COUNTIF(B:B,B9648)</f>
        <v>1</v>
      </c>
      <c r="F9648" s="15" t="s">
        <v>55936</v>
      </c>
      <c r="G9648" s="15" t="s">
        <v>55948</v>
      </c>
      <c r="H9648" s="15" t="s">
        <v>55937</v>
      </c>
      <c r="I9648" s="8"/>
      <c r="J9648" s="8"/>
    </row>
    <row r="9649" spans="1:10" ht="24">
      <c r="A9649" s="19" t="s">
        <v>2321</v>
      </c>
      <c r="B9649" s="8" t="s">
        <v>51211</v>
      </c>
      <c r="C9649" s="8" t="s">
        <v>4408</v>
      </c>
      <c r="D9649" s="29" t="s">
        <v>28031</v>
      </c>
      <c r="E9649" s="11">
        <f t="shared" si="153"/>
        <v>1</v>
      </c>
      <c r="F9649" s="15" t="s">
        <v>55936</v>
      </c>
      <c r="G9649" s="15" t="s">
        <v>55995</v>
      </c>
      <c r="H9649" s="15" t="s">
        <v>55937</v>
      </c>
      <c r="I9649" s="8"/>
      <c r="J9649" s="8"/>
    </row>
    <row r="9650" spans="1:10">
      <c r="A9650" s="44" t="s">
        <v>28032</v>
      </c>
      <c r="B9650" s="8" t="s">
        <v>51212</v>
      </c>
      <c r="C9650" s="8" t="s">
        <v>28033</v>
      </c>
      <c r="D9650" s="20" t="s">
        <v>28034</v>
      </c>
      <c r="E9650" s="11">
        <f t="shared" si="153"/>
        <v>1</v>
      </c>
      <c r="F9650" s="8" t="s">
        <v>55936</v>
      </c>
      <c r="G9650" s="8" t="s">
        <v>56167</v>
      </c>
      <c r="H9650" s="8" t="s">
        <v>55937</v>
      </c>
      <c r="I9650" s="8"/>
      <c r="J9650" s="8"/>
    </row>
    <row r="9651" spans="1:10">
      <c r="A9651" s="19" t="s">
        <v>2322</v>
      </c>
      <c r="B9651" s="8" t="s">
        <v>2323</v>
      </c>
      <c r="C9651" s="8" t="s">
        <v>2323</v>
      </c>
      <c r="D9651" s="29" t="s">
        <v>28035</v>
      </c>
      <c r="E9651" s="11">
        <f t="shared" si="153"/>
        <v>2</v>
      </c>
      <c r="F9651" s="15" t="s">
        <v>55936</v>
      </c>
      <c r="G9651" s="15" t="s">
        <v>56028</v>
      </c>
      <c r="H9651" s="15" t="s">
        <v>55937</v>
      </c>
      <c r="I9651" s="8"/>
      <c r="J9651" s="8"/>
    </row>
    <row r="9652" spans="1:10">
      <c r="A9652" s="33" t="s">
        <v>28036</v>
      </c>
      <c r="B9652" s="8" t="s">
        <v>51213</v>
      </c>
      <c r="C9652" s="8" t="s">
        <v>28037</v>
      </c>
      <c r="D9652" s="8" t="s">
        <v>28038</v>
      </c>
      <c r="E9652" s="11">
        <f t="shared" si="153"/>
        <v>1</v>
      </c>
      <c r="F9652" s="12" t="s">
        <v>55936</v>
      </c>
      <c r="G9652" s="12" t="s">
        <v>23</v>
      </c>
      <c r="H9652" s="12" t="s">
        <v>55937</v>
      </c>
      <c r="I9652" s="8"/>
      <c r="J9652" s="8"/>
    </row>
    <row r="9653" spans="1:10" ht="36">
      <c r="A9653" s="24" t="s">
        <v>2324</v>
      </c>
      <c r="B9653" s="8" t="s">
        <v>51214</v>
      </c>
      <c r="C9653" s="8" t="s">
        <v>28039</v>
      </c>
      <c r="D9653" s="20" t="s">
        <v>28040</v>
      </c>
      <c r="E9653" s="11">
        <f t="shared" si="153"/>
        <v>1</v>
      </c>
      <c r="F9653" s="8" t="s">
        <v>55936</v>
      </c>
      <c r="G9653" s="8" t="s">
        <v>23</v>
      </c>
      <c r="H9653" s="8" t="s">
        <v>55937</v>
      </c>
      <c r="I9653" s="8"/>
      <c r="J9653" s="8"/>
    </row>
    <row r="9654" spans="1:10">
      <c r="A9654" s="16" t="s">
        <v>28041</v>
      </c>
      <c r="B9654" s="8" t="s">
        <v>51215</v>
      </c>
      <c r="C9654" s="8" t="s">
        <v>28042</v>
      </c>
      <c r="D9654" s="17" t="s">
        <v>28043</v>
      </c>
      <c r="E9654" s="11">
        <f t="shared" si="153"/>
        <v>1</v>
      </c>
      <c r="F9654" s="18" t="s">
        <v>55936</v>
      </c>
      <c r="G9654" s="18" t="s">
        <v>23</v>
      </c>
      <c r="H9654" s="18" t="s">
        <v>55937</v>
      </c>
      <c r="I9654" s="8"/>
      <c r="J9654" s="8"/>
    </row>
    <row r="9655" spans="1:10">
      <c r="A9655" s="33" t="s">
        <v>2325</v>
      </c>
      <c r="B9655" s="8" t="s">
        <v>51216</v>
      </c>
      <c r="C9655" s="8" t="s">
        <v>4884</v>
      </c>
      <c r="D9655" s="8" t="s">
        <v>28044</v>
      </c>
      <c r="E9655" s="11">
        <f t="shared" si="153"/>
        <v>1</v>
      </c>
      <c r="F9655" s="12" t="s">
        <v>55936</v>
      </c>
      <c r="G9655" s="12" t="s">
        <v>56035</v>
      </c>
      <c r="H9655" s="12" t="s">
        <v>55937</v>
      </c>
      <c r="I9655" s="8"/>
      <c r="J9655" s="8"/>
    </row>
    <row r="9656" spans="1:10" ht="36">
      <c r="A9656" s="16" t="s">
        <v>28045</v>
      </c>
      <c r="B9656" s="8" t="s">
        <v>51217</v>
      </c>
      <c r="C9656" s="8" t="s">
        <v>28046</v>
      </c>
      <c r="D9656" s="17" t="s">
        <v>28047</v>
      </c>
      <c r="E9656" s="11">
        <f t="shared" si="153"/>
        <v>1</v>
      </c>
      <c r="F9656" s="18" t="s">
        <v>55936</v>
      </c>
      <c r="G9656" s="18" t="s">
        <v>56278</v>
      </c>
      <c r="H9656" s="18" t="s">
        <v>55937</v>
      </c>
      <c r="I9656" s="8"/>
      <c r="J9656" s="8"/>
    </row>
    <row r="9657" spans="1:10">
      <c r="A9657" s="55" t="s">
        <v>2326</v>
      </c>
      <c r="B9657" s="8" t="s">
        <v>51218</v>
      </c>
      <c r="C9657" s="8" t="s">
        <v>4885</v>
      </c>
      <c r="D9657" s="20" t="s">
        <v>28048</v>
      </c>
      <c r="E9657" s="11">
        <f t="shared" si="153"/>
        <v>1</v>
      </c>
      <c r="F9657" s="8" t="s">
        <v>55936</v>
      </c>
      <c r="G9657" s="8" t="s">
        <v>23</v>
      </c>
      <c r="H9657" s="8" t="s">
        <v>55937</v>
      </c>
      <c r="I9657" s="8"/>
      <c r="J9657" s="8"/>
    </row>
    <row r="9658" spans="1:10" ht="132">
      <c r="A9658" s="16" t="s">
        <v>2327</v>
      </c>
      <c r="B9658" s="8" t="s">
        <v>51219</v>
      </c>
      <c r="C9658" s="8" t="s">
        <v>4886</v>
      </c>
      <c r="D9658" s="17" t="s">
        <v>28049</v>
      </c>
      <c r="E9658" s="11">
        <f t="shared" si="153"/>
        <v>1</v>
      </c>
      <c r="F9658" s="18" t="s">
        <v>55936</v>
      </c>
      <c r="G9658" s="18" t="s">
        <v>55950</v>
      </c>
      <c r="H9658" s="18" t="s">
        <v>55937</v>
      </c>
      <c r="I9658" s="8"/>
      <c r="J9658" s="8"/>
    </row>
    <row r="9659" spans="1:10" ht="108">
      <c r="A9659" s="16" t="s">
        <v>28050</v>
      </c>
      <c r="B9659" s="8" t="s">
        <v>51220</v>
      </c>
      <c r="C9659" s="8" t="s">
        <v>28051</v>
      </c>
      <c r="D9659" s="17" t="s">
        <v>28052</v>
      </c>
      <c r="E9659" s="11">
        <f t="shared" si="153"/>
        <v>1</v>
      </c>
      <c r="F9659" s="18" t="s">
        <v>55936</v>
      </c>
      <c r="G9659" s="18" t="s">
        <v>56278</v>
      </c>
      <c r="H9659" s="18" t="s">
        <v>55937</v>
      </c>
      <c r="I9659" s="8"/>
      <c r="J9659" s="8"/>
    </row>
    <row r="9660" spans="1:10" ht="36">
      <c r="A9660" s="16" t="s">
        <v>28053</v>
      </c>
      <c r="B9660" s="8" t="s">
        <v>51221</v>
      </c>
      <c r="C9660" s="8" t="s">
        <v>28054</v>
      </c>
      <c r="D9660" s="17" t="s">
        <v>28055</v>
      </c>
      <c r="E9660" s="11">
        <f t="shared" si="153"/>
        <v>1</v>
      </c>
      <c r="F9660" s="18" t="s">
        <v>55936</v>
      </c>
      <c r="G9660" s="18" t="s">
        <v>56278</v>
      </c>
      <c r="H9660" s="18" t="s">
        <v>55937</v>
      </c>
      <c r="I9660" s="8"/>
      <c r="J9660" s="8"/>
    </row>
    <row r="9661" spans="1:10" ht="24">
      <c r="A9661" s="55" t="s">
        <v>28057</v>
      </c>
      <c r="B9661" s="8" t="s">
        <v>51222</v>
      </c>
      <c r="C9661" s="8" t="s">
        <v>28058</v>
      </c>
      <c r="D9661" s="20" t="s">
        <v>28059</v>
      </c>
      <c r="E9661" s="11">
        <f t="shared" si="153"/>
        <v>1</v>
      </c>
      <c r="F9661" s="8" t="s">
        <v>55936</v>
      </c>
      <c r="G9661" s="8" t="s">
        <v>55948</v>
      </c>
      <c r="H9661" s="8" t="s">
        <v>55937</v>
      </c>
      <c r="I9661" s="8"/>
      <c r="J9661" s="8"/>
    </row>
    <row r="9662" spans="1:10">
      <c r="A9662" s="33" t="s">
        <v>28060</v>
      </c>
      <c r="B9662" s="8" t="s">
        <v>51223</v>
      </c>
      <c r="C9662" s="8" t="s">
        <v>28061</v>
      </c>
      <c r="D9662" s="8" t="s">
        <v>28062</v>
      </c>
      <c r="E9662" s="11">
        <f t="shared" si="153"/>
        <v>1</v>
      </c>
      <c r="F9662" s="12" t="s">
        <v>55936</v>
      </c>
      <c r="G9662" s="12" t="s">
        <v>23</v>
      </c>
      <c r="H9662" s="12" t="s">
        <v>55937</v>
      </c>
      <c r="I9662" s="8"/>
      <c r="J9662" s="8"/>
    </row>
    <row r="9663" spans="1:10">
      <c r="A9663" s="16" t="s">
        <v>28063</v>
      </c>
      <c r="B9663" s="8" t="s">
        <v>51224</v>
      </c>
      <c r="C9663" s="8" t="s">
        <v>28064</v>
      </c>
      <c r="D9663" s="17" t="s">
        <v>28065</v>
      </c>
      <c r="E9663" s="11">
        <f t="shared" si="153"/>
        <v>1</v>
      </c>
      <c r="F9663" s="18" t="s">
        <v>55936</v>
      </c>
      <c r="G9663" s="18" t="s">
        <v>23</v>
      </c>
      <c r="H9663" s="18" t="s">
        <v>55937</v>
      </c>
      <c r="I9663" s="8"/>
      <c r="J9663" s="8"/>
    </row>
    <row r="9664" spans="1:10">
      <c r="A9664" s="33" t="s">
        <v>2328</v>
      </c>
      <c r="B9664" s="8" t="s">
        <v>51225</v>
      </c>
      <c r="C9664" s="8" t="s">
        <v>28066</v>
      </c>
      <c r="D9664" s="8" t="s">
        <v>28067</v>
      </c>
      <c r="E9664" s="11">
        <f t="shared" si="153"/>
        <v>1</v>
      </c>
      <c r="F9664" s="12" t="s">
        <v>55936</v>
      </c>
      <c r="G9664" s="12" t="s">
        <v>23</v>
      </c>
      <c r="H9664" s="12" t="s">
        <v>55937</v>
      </c>
      <c r="I9664" s="8"/>
      <c r="J9664" s="8"/>
    </row>
    <row r="9665" spans="1:10">
      <c r="A9665" s="24" t="s">
        <v>38279</v>
      </c>
      <c r="B9665" s="8" t="s">
        <v>27970</v>
      </c>
      <c r="C9665" s="8" t="s">
        <v>27970</v>
      </c>
      <c r="D9665" s="20" t="s">
        <v>55583</v>
      </c>
      <c r="E9665" s="11">
        <f t="shared" si="153"/>
        <v>2</v>
      </c>
      <c r="F9665" s="8" t="s">
        <v>38138</v>
      </c>
      <c r="G9665" s="8" t="s">
        <v>55946</v>
      </c>
      <c r="H9665" s="8" t="s">
        <v>55938</v>
      </c>
      <c r="I9665" s="8"/>
      <c r="J9665" s="8"/>
    </row>
    <row r="9666" spans="1:10" ht="24">
      <c r="A9666" s="62" t="s">
        <v>2329</v>
      </c>
      <c r="B9666" s="8" t="s">
        <v>51226</v>
      </c>
      <c r="C9666" s="8" t="s">
        <v>4887</v>
      </c>
      <c r="D9666" s="21" t="s">
        <v>55584</v>
      </c>
      <c r="E9666" s="11">
        <f t="shared" si="153"/>
        <v>1</v>
      </c>
      <c r="F9666" s="12" t="s">
        <v>38138</v>
      </c>
      <c r="G9666" s="12" t="s">
        <v>55946</v>
      </c>
      <c r="H9666" s="12" t="s">
        <v>55938</v>
      </c>
      <c r="I9666" s="61"/>
      <c r="J9666" s="8"/>
    </row>
    <row r="9667" spans="1:10" ht="36">
      <c r="A9667" s="16" t="s">
        <v>28068</v>
      </c>
      <c r="B9667" s="8" t="s">
        <v>51227</v>
      </c>
      <c r="C9667" s="8" t="s">
        <v>28069</v>
      </c>
      <c r="D9667" s="17" t="s">
        <v>28070</v>
      </c>
      <c r="E9667" s="11">
        <f t="shared" si="153"/>
        <v>1</v>
      </c>
      <c r="F9667" s="18" t="s">
        <v>55936</v>
      </c>
      <c r="G9667" s="18" t="s">
        <v>55944</v>
      </c>
      <c r="H9667" s="18" t="s">
        <v>55937</v>
      </c>
      <c r="I9667" s="8"/>
      <c r="J9667" s="8"/>
    </row>
    <row r="9668" spans="1:10" ht="48">
      <c r="A9668" s="33" t="s">
        <v>28071</v>
      </c>
      <c r="B9668" s="8" t="s">
        <v>51228</v>
      </c>
      <c r="C9668" s="8" t="s">
        <v>28072</v>
      </c>
      <c r="D9668" s="22" t="s">
        <v>28073</v>
      </c>
      <c r="E9668" s="11">
        <f t="shared" si="153"/>
        <v>1</v>
      </c>
      <c r="F9668" s="15" t="s">
        <v>55936</v>
      </c>
      <c r="G9668" s="15" t="s">
        <v>55944</v>
      </c>
      <c r="H9668" s="15" t="s">
        <v>55937</v>
      </c>
      <c r="I9668" s="8"/>
      <c r="J9668" s="8"/>
    </row>
    <row r="9669" spans="1:10">
      <c r="A9669" s="16" t="s">
        <v>28074</v>
      </c>
      <c r="B9669" s="8" t="s">
        <v>51229</v>
      </c>
      <c r="C9669" s="8" t="s">
        <v>28075</v>
      </c>
      <c r="D9669" s="17" t="s">
        <v>28076</v>
      </c>
      <c r="E9669" s="11">
        <f t="shared" si="153"/>
        <v>1</v>
      </c>
      <c r="F9669" s="18" t="s">
        <v>55936</v>
      </c>
      <c r="G9669" s="18" t="s">
        <v>55944</v>
      </c>
      <c r="H9669" s="18" t="s">
        <v>55937</v>
      </c>
      <c r="I9669" s="8"/>
      <c r="J9669" s="8"/>
    </row>
    <row r="9670" spans="1:10" ht="24">
      <c r="A9670" s="33" t="s">
        <v>28077</v>
      </c>
      <c r="B9670" s="8" t="s">
        <v>28078</v>
      </c>
      <c r="C9670" s="8" t="s">
        <v>28078</v>
      </c>
      <c r="D9670" s="22" t="s">
        <v>28079</v>
      </c>
      <c r="E9670" s="11">
        <f t="shared" si="153"/>
        <v>1</v>
      </c>
      <c r="F9670" s="15" t="s">
        <v>55936</v>
      </c>
      <c r="G9670" s="15" t="s">
        <v>55944</v>
      </c>
      <c r="H9670" s="15" t="s">
        <v>55937</v>
      </c>
      <c r="I9670" s="8"/>
      <c r="J9670" s="8"/>
    </row>
    <row r="9671" spans="1:10">
      <c r="A9671" s="24" t="s">
        <v>28080</v>
      </c>
      <c r="B9671" s="8" t="s">
        <v>51230</v>
      </c>
      <c r="C9671" s="8" t="s">
        <v>28081</v>
      </c>
      <c r="D9671" s="45" t="s">
        <v>28082</v>
      </c>
      <c r="E9671" s="11">
        <f t="shared" si="153"/>
        <v>1</v>
      </c>
      <c r="F9671" s="12" t="s">
        <v>55936</v>
      </c>
      <c r="G9671" s="12" t="s">
        <v>55944</v>
      </c>
      <c r="H9671" s="12" t="s">
        <v>55937</v>
      </c>
      <c r="I9671" s="8"/>
      <c r="J9671" s="8"/>
    </row>
    <row r="9672" spans="1:10" ht="36">
      <c r="A9672" s="23" t="s">
        <v>28083</v>
      </c>
      <c r="B9672" s="8" t="s">
        <v>51231</v>
      </c>
      <c r="C9672" s="8" t="s">
        <v>28084</v>
      </c>
      <c r="D9672" s="22" t="s">
        <v>28085</v>
      </c>
      <c r="E9672" s="11">
        <f t="shared" si="153"/>
        <v>1</v>
      </c>
      <c r="F9672" s="12" t="s">
        <v>55936</v>
      </c>
      <c r="G9672" s="12" t="s">
        <v>23</v>
      </c>
      <c r="H9672" s="12" t="s">
        <v>55937</v>
      </c>
      <c r="I9672" s="8"/>
      <c r="J9672" s="8"/>
    </row>
    <row r="9673" spans="1:10">
      <c r="A9673" s="19" t="s">
        <v>2330</v>
      </c>
      <c r="B9673" s="8" t="s">
        <v>51232</v>
      </c>
      <c r="C9673" s="8" t="s">
        <v>4888</v>
      </c>
      <c r="D9673" s="29" t="s">
        <v>28086</v>
      </c>
      <c r="E9673" s="11">
        <f t="shared" si="153"/>
        <v>1</v>
      </c>
      <c r="F9673" s="15" t="s">
        <v>55936</v>
      </c>
      <c r="G9673" s="15" t="s">
        <v>55963</v>
      </c>
      <c r="H9673" s="15" t="s">
        <v>55937</v>
      </c>
      <c r="I9673" s="8"/>
      <c r="J9673" s="8"/>
    </row>
    <row r="9674" spans="1:10" ht="72">
      <c r="A9674" s="55" t="s">
        <v>28087</v>
      </c>
      <c r="B9674" s="8" t="s">
        <v>51233</v>
      </c>
      <c r="C9674" s="8" t="s">
        <v>5310</v>
      </c>
      <c r="D9674" s="20" t="s">
        <v>28088</v>
      </c>
      <c r="E9674" s="11">
        <f t="shared" si="153"/>
        <v>1</v>
      </c>
      <c r="F9674" s="8" t="s">
        <v>55936</v>
      </c>
      <c r="G9674" s="8" t="s">
        <v>56186</v>
      </c>
      <c r="H9674" s="8" t="s">
        <v>55937</v>
      </c>
      <c r="I9674" s="8"/>
      <c r="J9674" s="8"/>
    </row>
    <row r="9675" spans="1:10" ht="60">
      <c r="A9675" s="16" t="s">
        <v>28089</v>
      </c>
      <c r="B9675" s="8" t="s">
        <v>51234</v>
      </c>
      <c r="C9675" s="8" t="s">
        <v>4885</v>
      </c>
      <c r="D9675" s="17" t="s">
        <v>28090</v>
      </c>
      <c r="E9675" s="11">
        <f t="shared" si="153"/>
        <v>1</v>
      </c>
      <c r="F9675" s="18" t="s">
        <v>55936</v>
      </c>
      <c r="G9675" s="18" t="s">
        <v>55993</v>
      </c>
      <c r="H9675" s="18" t="s">
        <v>55937</v>
      </c>
      <c r="I9675" s="8"/>
      <c r="J9675" s="8"/>
    </row>
    <row r="9676" spans="1:10" ht="48">
      <c r="A9676" s="13" t="s">
        <v>28091</v>
      </c>
      <c r="B9676" s="8" t="s">
        <v>51235</v>
      </c>
      <c r="C9676" s="8" t="s">
        <v>28092</v>
      </c>
      <c r="D9676" s="29" t="s">
        <v>28093</v>
      </c>
      <c r="E9676" s="11">
        <f t="shared" si="153"/>
        <v>1</v>
      </c>
      <c r="F9676" s="15" t="s">
        <v>55936</v>
      </c>
      <c r="G9676" s="15" t="s">
        <v>23</v>
      </c>
      <c r="H9676" s="15" t="s">
        <v>55937</v>
      </c>
      <c r="I9676" s="8"/>
      <c r="J9676" s="8"/>
    </row>
    <row r="9677" spans="1:10">
      <c r="A9677" s="39" t="s">
        <v>2331</v>
      </c>
      <c r="B9677" s="8" t="s">
        <v>2332</v>
      </c>
      <c r="C9677" s="8" t="s">
        <v>2332</v>
      </c>
      <c r="D9677" s="45" t="s">
        <v>55585</v>
      </c>
      <c r="E9677" s="11">
        <f t="shared" si="153"/>
        <v>1</v>
      </c>
      <c r="F9677" s="12" t="s">
        <v>55936</v>
      </c>
      <c r="G9677" s="12" t="s">
        <v>23</v>
      </c>
      <c r="H9677" s="12" t="s">
        <v>55937</v>
      </c>
      <c r="I9677" s="8"/>
      <c r="J9677" s="8"/>
    </row>
    <row r="9678" spans="1:10" ht="24">
      <c r="A9678" s="24" t="s">
        <v>28094</v>
      </c>
      <c r="B9678" s="8" t="s">
        <v>51236</v>
      </c>
      <c r="C9678" s="8" t="s">
        <v>5112</v>
      </c>
      <c r="D9678" s="45" t="s">
        <v>28095</v>
      </c>
      <c r="E9678" s="11">
        <f t="shared" si="153"/>
        <v>1</v>
      </c>
      <c r="F9678" s="12" t="s">
        <v>55936</v>
      </c>
      <c r="G9678" s="12" t="s">
        <v>23</v>
      </c>
      <c r="H9678" s="12" t="s">
        <v>55937</v>
      </c>
      <c r="I9678" s="8"/>
      <c r="J9678" s="8"/>
    </row>
    <row r="9679" spans="1:10">
      <c r="A9679" s="33" t="s">
        <v>28096</v>
      </c>
      <c r="B9679" s="8" t="s">
        <v>51237</v>
      </c>
      <c r="C9679" s="8" t="s">
        <v>28097</v>
      </c>
      <c r="D9679" s="8" t="s">
        <v>28098</v>
      </c>
      <c r="E9679" s="11">
        <f t="shared" si="153"/>
        <v>1</v>
      </c>
      <c r="F9679" s="12" t="s">
        <v>55936</v>
      </c>
      <c r="G9679" s="12" t="s">
        <v>56279</v>
      </c>
      <c r="H9679" s="12" t="s">
        <v>55937</v>
      </c>
      <c r="I9679" s="8"/>
      <c r="J9679" s="8"/>
    </row>
    <row r="9680" spans="1:10" ht="60">
      <c r="A9680" s="16" t="s">
        <v>28099</v>
      </c>
      <c r="B9680" s="8" t="s">
        <v>51238</v>
      </c>
      <c r="C9680" s="8" t="s">
        <v>28100</v>
      </c>
      <c r="D9680" s="17" t="s">
        <v>28101</v>
      </c>
      <c r="E9680" s="11">
        <f t="shared" si="153"/>
        <v>1</v>
      </c>
      <c r="F9680" s="18" t="s">
        <v>55936</v>
      </c>
      <c r="G9680" s="18" t="s">
        <v>56279</v>
      </c>
      <c r="H9680" s="18" t="s">
        <v>55937</v>
      </c>
      <c r="I9680" s="8"/>
      <c r="J9680" s="8"/>
    </row>
    <row r="9681" spans="1:10">
      <c r="A9681" s="16" t="s">
        <v>28102</v>
      </c>
      <c r="B9681" s="8" t="s">
        <v>51239</v>
      </c>
      <c r="C9681" s="8" t="s">
        <v>28103</v>
      </c>
      <c r="D9681" s="17" t="s">
        <v>28104</v>
      </c>
      <c r="E9681" s="11">
        <f t="shared" si="153"/>
        <v>1</v>
      </c>
      <c r="F9681" s="18" t="s">
        <v>55936</v>
      </c>
      <c r="G9681" s="18" t="s">
        <v>23</v>
      </c>
      <c r="H9681" s="18" t="s">
        <v>55937</v>
      </c>
      <c r="I9681" s="8"/>
      <c r="J9681" s="8"/>
    </row>
    <row r="9682" spans="1:10" ht="24">
      <c r="A9682" s="16" t="s">
        <v>28105</v>
      </c>
      <c r="B9682" s="8" t="s">
        <v>51240</v>
      </c>
      <c r="C9682" s="8" t="s">
        <v>28106</v>
      </c>
      <c r="D9682" s="17" t="s">
        <v>28107</v>
      </c>
      <c r="E9682" s="11">
        <f t="shared" si="153"/>
        <v>1</v>
      </c>
      <c r="F9682" s="18" t="s">
        <v>55936</v>
      </c>
      <c r="G9682" s="18" t="s">
        <v>55944</v>
      </c>
      <c r="H9682" s="18" t="s">
        <v>55937</v>
      </c>
      <c r="I9682" s="8"/>
      <c r="J9682" s="8"/>
    </row>
    <row r="9683" spans="1:10" ht="24">
      <c r="A9683" s="16" t="s">
        <v>2333</v>
      </c>
      <c r="B9683" s="8" t="s">
        <v>51241</v>
      </c>
      <c r="C9683" s="8" t="s">
        <v>4889</v>
      </c>
      <c r="D9683" s="17" t="s">
        <v>28108</v>
      </c>
      <c r="E9683" s="11">
        <f t="shared" si="153"/>
        <v>1</v>
      </c>
      <c r="F9683" s="18" t="s">
        <v>55936</v>
      </c>
      <c r="G9683" s="18" t="s">
        <v>23</v>
      </c>
      <c r="H9683" s="18" t="s">
        <v>55937</v>
      </c>
      <c r="I9683" s="8"/>
      <c r="J9683" s="8"/>
    </row>
    <row r="9684" spans="1:10" ht="24">
      <c r="A9684" s="16" t="s">
        <v>28109</v>
      </c>
      <c r="B9684" s="8" t="s">
        <v>51242</v>
      </c>
      <c r="C9684" s="8" t="s">
        <v>28110</v>
      </c>
      <c r="D9684" s="17" t="s">
        <v>28111</v>
      </c>
      <c r="E9684" s="11">
        <f t="shared" si="153"/>
        <v>1</v>
      </c>
      <c r="F9684" s="18" t="s">
        <v>55936</v>
      </c>
      <c r="G9684" s="18" t="s">
        <v>23</v>
      </c>
      <c r="H9684" s="18" t="s">
        <v>55937</v>
      </c>
      <c r="I9684" s="8"/>
      <c r="J9684" s="8"/>
    </row>
    <row r="9685" spans="1:10">
      <c r="A9685" s="24" t="s">
        <v>28112</v>
      </c>
      <c r="B9685" s="8" t="s">
        <v>51243</v>
      </c>
      <c r="C9685" s="8" t="s">
        <v>28113</v>
      </c>
      <c r="D9685" s="45" t="s">
        <v>28114</v>
      </c>
      <c r="E9685" s="11">
        <f t="shared" si="153"/>
        <v>1</v>
      </c>
      <c r="F9685" s="12" t="s">
        <v>55936</v>
      </c>
      <c r="G9685" s="12" t="s">
        <v>23</v>
      </c>
      <c r="H9685" s="12" t="s">
        <v>55937</v>
      </c>
      <c r="I9685" s="8"/>
      <c r="J9685" s="8"/>
    </row>
    <row r="9686" spans="1:10" ht="24">
      <c r="A9686" s="16" t="s">
        <v>28115</v>
      </c>
      <c r="B9686" s="8" t="s">
        <v>51244</v>
      </c>
      <c r="C9686" s="8" t="s">
        <v>6697</v>
      </c>
      <c r="D9686" s="17" t="s">
        <v>28116</v>
      </c>
      <c r="E9686" s="11">
        <f t="shared" si="153"/>
        <v>1</v>
      </c>
      <c r="F9686" s="18" t="s">
        <v>55936</v>
      </c>
      <c r="G9686" s="18" t="s">
        <v>56064</v>
      </c>
      <c r="H9686" s="18" t="s">
        <v>55937</v>
      </c>
      <c r="I9686" s="8"/>
      <c r="J9686" s="8"/>
    </row>
    <row r="9687" spans="1:10">
      <c r="A9687" s="16" t="s">
        <v>28117</v>
      </c>
      <c r="B9687" s="8" t="s">
        <v>51245</v>
      </c>
      <c r="C9687" s="8" t="s">
        <v>28118</v>
      </c>
      <c r="D9687" s="17" t="s">
        <v>28119</v>
      </c>
      <c r="E9687" s="11">
        <f t="shared" si="153"/>
        <v>1</v>
      </c>
      <c r="F9687" s="18" t="s">
        <v>55936</v>
      </c>
      <c r="G9687" s="18" t="s">
        <v>23</v>
      </c>
      <c r="H9687" s="18" t="s">
        <v>55937</v>
      </c>
      <c r="I9687" s="8"/>
      <c r="J9687" s="8"/>
    </row>
    <row r="9688" spans="1:10" ht="24">
      <c r="A9688" s="16" t="s">
        <v>28120</v>
      </c>
      <c r="B9688" s="8" t="s">
        <v>51246</v>
      </c>
      <c r="C9688" s="8" t="s">
        <v>28121</v>
      </c>
      <c r="D9688" s="17" t="s">
        <v>28122</v>
      </c>
      <c r="E9688" s="11">
        <f t="shared" si="153"/>
        <v>1</v>
      </c>
      <c r="F9688" s="18" t="s">
        <v>55936</v>
      </c>
      <c r="G9688" s="18" t="s">
        <v>23</v>
      </c>
      <c r="H9688" s="18" t="s">
        <v>55937</v>
      </c>
      <c r="I9688" s="8"/>
      <c r="J9688" s="8"/>
    </row>
    <row r="9689" spans="1:10">
      <c r="A9689" s="24" t="s">
        <v>28123</v>
      </c>
      <c r="B9689" s="8" t="s">
        <v>51247</v>
      </c>
      <c r="C9689" s="8" t="s">
        <v>28124</v>
      </c>
      <c r="D9689" s="45" t="s">
        <v>28125</v>
      </c>
      <c r="E9689" s="11">
        <f t="shared" si="153"/>
        <v>1</v>
      </c>
      <c r="F9689" s="12" t="s">
        <v>55936</v>
      </c>
      <c r="G9689" s="12" t="s">
        <v>23</v>
      </c>
      <c r="H9689" s="12" t="s">
        <v>55937</v>
      </c>
      <c r="I9689" s="8"/>
      <c r="J9689" s="8"/>
    </row>
    <row r="9690" spans="1:10" ht="48">
      <c r="A9690" s="24" t="s">
        <v>2334</v>
      </c>
      <c r="B9690" s="8" t="s">
        <v>51248</v>
      </c>
      <c r="C9690" s="8" t="s">
        <v>4891</v>
      </c>
      <c r="D9690" s="45" t="s">
        <v>28126</v>
      </c>
      <c r="E9690" s="11">
        <f t="shared" si="153"/>
        <v>1</v>
      </c>
      <c r="F9690" s="12" t="s">
        <v>55936</v>
      </c>
      <c r="G9690" s="12" t="s">
        <v>55970</v>
      </c>
      <c r="H9690" s="12" t="s">
        <v>55937</v>
      </c>
      <c r="I9690" s="8"/>
      <c r="J9690" s="8"/>
    </row>
    <row r="9691" spans="1:10" ht="24">
      <c r="A9691" s="16" t="s">
        <v>28127</v>
      </c>
      <c r="B9691" s="8" t="s">
        <v>51249</v>
      </c>
      <c r="C9691" s="8" t="s">
        <v>28128</v>
      </c>
      <c r="D9691" s="17" t="s">
        <v>28129</v>
      </c>
      <c r="E9691" s="11">
        <f t="shared" si="153"/>
        <v>1</v>
      </c>
      <c r="F9691" s="18" t="s">
        <v>55936</v>
      </c>
      <c r="G9691" s="18" t="s">
        <v>55947</v>
      </c>
      <c r="H9691" s="18" t="s">
        <v>55937</v>
      </c>
      <c r="I9691" s="8"/>
      <c r="J9691" s="8"/>
    </row>
    <row r="9692" spans="1:10">
      <c r="A9692" s="16" t="s">
        <v>28130</v>
      </c>
      <c r="B9692" s="8" t="s">
        <v>51250</v>
      </c>
      <c r="C9692" s="8" t="s">
        <v>28131</v>
      </c>
      <c r="D9692" s="17" t="s">
        <v>28132</v>
      </c>
      <c r="E9692" s="11">
        <f t="shared" si="153"/>
        <v>1</v>
      </c>
      <c r="F9692" s="18" t="s">
        <v>55936</v>
      </c>
      <c r="G9692" s="18" t="s">
        <v>23</v>
      </c>
      <c r="H9692" s="18" t="s">
        <v>55937</v>
      </c>
      <c r="I9692" s="8"/>
      <c r="J9692" s="8"/>
    </row>
    <row r="9693" spans="1:10">
      <c r="A9693" s="16" t="s">
        <v>2335</v>
      </c>
      <c r="B9693" s="8" t="s">
        <v>2574</v>
      </c>
      <c r="C9693" s="8" t="s">
        <v>2574</v>
      </c>
      <c r="D9693" s="17" t="s">
        <v>55586</v>
      </c>
      <c r="E9693" s="11">
        <f t="shared" si="153"/>
        <v>2</v>
      </c>
      <c r="F9693" s="18" t="s">
        <v>38138</v>
      </c>
      <c r="G9693" s="18" t="s">
        <v>55946</v>
      </c>
      <c r="H9693" s="18" t="s">
        <v>55938</v>
      </c>
      <c r="I9693" s="8"/>
      <c r="J9693" s="8"/>
    </row>
    <row r="9694" spans="1:10" ht="24">
      <c r="A9694" s="16" t="s">
        <v>28133</v>
      </c>
      <c r="B9694" s="8" t="s">
        <v>51251</v>
      </c>
      <c r="C9694" s="8" t="s">
        <v>28134</v>
      </c>
      <c r="D9694" s="17" t="s">
        <v>28135</v>
      </c>
      <c r="E9694" s="11">
        <f t="shared" si="153"/>
        <v>1</v>
      </c>
      <c r="F9694" s="18" t="s">
        <v>55936</v>
      </c>
      <c r="G9694" s="18" t="s">
        <v>55944</v>
      </c>
      <c r="H9694" s="18" t="s">
        <v>55937</v>
      </c>
      <c r="I9694" s="8"/>
      <c r="J9694" s="8"/>
    </row>
    <row r="9695" spans="1:10">
      <c r="A9695" s="16" t="s">
        <v>28136</v>
      </c>
      <c r="B9695" s="8" t="s">
        <v>51252</v>
      </c>
      <c r="C9695" s="8" t="s">
        <v>28137</v>
      </c>
      <c r="D9695" s="17" t="s">
        <v>28138</v>
      </c>
      <c r="E9695" s="11">
        <f t="shared" si="153"/>
        <v>1</v>
      </c>
      <c r="F9695" s="18" t="s">
        <v>55936</v>
      </c>
      <c r="G9695" s="18" t="s">
        <v>23</v>
      </c>
      <c r="H9695" s="18" t="s">
        <v>55937</v>
      </c>
      <c r="I9695" s="8"/>
      <c r="J9695" s="8"/>
    </row>
    <row r="9696" spans="1:10">
      <c r="A9696" s="55" t="s">
        <v>28139</v>
      </c>
      <c r="B9696" s="8" t="s">
        <v>51253</v>
      </c>
      <c r="C9696" s="8" t="s">
        <v>28140</v>
      </c>
      <c r="D9696" s="20" t="s">
        <v>28141</v>
      </c>
      <c r="E9696" s="11">
        <f t="shared" si="153"/>
        <v>1</v>
      </c>
      <c r="F9696" s="8" t="s">
        <v>55936</v>
      </c>
      <c r="G9696" s="8" t="s">
        <v>23</v>
      </c>
      <c r="H9696" s="8" t="s">
        <v>55937</v>
      </c>
      <c r="I9696" s="8"/>
      <c r="J9696" s="8"/>
    </row>
    <row r="9697" spans="1:10">
      <c r="A9697" s="19" t="s">
        <v>2336</v>
      </c>
      <c r="B9697" s="8" t="s">
        <v>51254</v>
      </c>
      <c r="C9697" s="8" t="s">
        <v>4892</v>
      </c>
      <c r="D9697" s="29" t="s">
        <v>28142</v>
      </c>
      <c r="E9697" s="11">
        <f t="shared" si="153"/>
        <v>1</v>
      </c>
      <c r="F9697" s="15" t="s">
        <v>55936</v>
      </c>
      <c r="G9697" s="15" t="s">
        <v>23</v>
      </c>
      <c r="H9697" s="15" t="s">
        <v>55937</v>
      </c>
      <c r="I9697" s="8"/>
      <c r="J9697" s="8"/>
    </row>
    <row r="9698" spans="1:10">
      <c r="A9698" s="16" t="s">
        <v>28143</v>
      </c>
      <c r="B9698" s="8" t="s">
        <v>51255</v>
      </c>
      <c r="C9698" s="8" t="s">
        <v>28144</v>
      </c>
      <c r="D9698" s="17" t="s">
        <v>28145</v>
      </c>
      <c r="E9698" s="11">
        <f t="shared" si="153"/>
        <v>1</v>
      </c>
      <c r="F9698" s="18" t="s">
        <v>55936</v>
      </c>
      <c r="G9698" s="18" t="s">
        <v>55983</v>
      </c>
      <c r="H9698" s="18" t="s">
        <v>55937</v>
      </c>
      <c r="I9698" s="8"/>
      <c r="J9698" s="8"/>
    </row>
    <row r="9699" spans="1:10">
      <c r="A9699" s="16" t="s">
        <v>28146</v>
      </c>
      <c r="B9699" s="8" t="s">
        <v>51256</v>
      </c>
      <c r="C9699" s="8" t="s">
        <v>28147</v>
      </c>
      <c r="D9699" s="17" t="s">
        <v>28148</v>
      </c>
      <c r="E9699" s="11">
        <f t="shared" si="153"/>
        <v>1</v>
      </c>
      <c r="F9699" s="18" t="s">
        <v>55936</v>
      </c>
      <c r="G9699" s="18" t="s">
        <v>23</v>
      </c>
      <c r="H9699" s="18" t="s">
        <v>55937</v>
      </c>
      <c r="I9699" s="8"/>
      <c r="J9699" s="8"/>
    </row>
    <row r="9700" spans="1:10" ht="24">
      <c r="A9700" s="16" t="s">
        <v>28149</v>
      </c>
      <c r="B9700" s="8" t="s">
        <v>51257</v>
      </c>
      <c r="C9700" s="8" t="s">
        <v>28150</v>
      </c>
      <c r="D9700" s="17" t="s">
        <v>28151</v>
      </c>
      <c r="E9700" s="11">
        <f t="shared" si="153"/>
        <v>1</v>
      </c>
      <c r="F9700" s="18" t="s">
        <v>55936</v>
      </c>
      <c r="G9700" s="18" t="s">
        <v>55940</v>
      </c>
      <c r="H9700" s="18" t="s">
        <v>55937</v>
      </c>
      <c r="I9700" s="8"/>
      <c r="J9700" s="8"/>
    </row>
    <row r="9701" spans="1:10" ht="168">
      <c r="A9701" s="16" t="s">
        <v>2337</v>
      </c>
      <c r="B9701" s="8" t="s">
        <v>51258</v>
      </c>
      <c r="C9701" s="8" t="s">
        <v>4893</v>
      </c>
      <c r="D9701" s="17" t="s">
        <v>28152</v>
      </c>
      <c r="E9701" s="11">
        <f t="shared" si="153"/>
        <v>1</v>
      </c>
      <c r="F9701" s="18" t="s">
        <v>55936</v>
      </c>
      <c r="G9701" s="18" t="s">
        <v>56153</v>
      </c>
      <c r="H9701" s="18" t="s">
        <v>55937</v>
      </c>
      <c r="I9701" s="8"/>
      <c r="J9701" s="8"/>
    </row>
    <row r="9702" spans="1:10" ht="24">
      <c r="A9702" s="16" t="s">
        <v>28153</v>
      </c>
      <c r="B9702" s="8" t="s">
        <v>51259</v>
      </c>
      <c r="C9702" s="8" t="s">
        <v>28154</v>
      </c>
      <c r="D9702" s="17" t="s">
        <v>28155</v>
      </c>
      <c r="E9702" s="11">
        <f t="shared" si="153"/>
        <v>1</v>
      </c>
      <c r="F9702" s="18" t="s">
        <v>55936</v>
      </c>
      <c r="G9702" s="18" t="s">
        <v>56153</v>
      </c>
      <c r="H9702" s="18" t="s">
        <v>55937</v>
      </c>
      <c r="I9702" s="8"/>
      <c r="J9702" s="8"/>
    </row>
    <row r="9703" spans="1:10" ht="72">
      <c r="A9703" s="16" t="s">
        <v>28156</v>
      </c>
      <c r="B9703" s="8" t="s">
        <v>51260</v>
      </c>
      <c r="C9703" s="8" t="s">
        <v>28157</v>
      </c>
      <c r="D9703" s="17" t="s">
        <v>28158</v>
      </c>
      <c r="E9703" s="11">
        <f t="shared" si="153"/>
        <v>1</v>
      </c>
      <c r="F9703" s="18" t="s">
        <v>55936</v>
      </c>
      <c r="G9703" s="18" t="s">
        <v>56153</v>
      </c>
      <c r="H9703" s="18" t="s">
        <v>55937</v>
      </c>
      <c r="I9703" s="8"/>
      <c r="J9703" s="8"/>
    </row>
    <row r="9704" spans="1:10" ht="84">
      <c r="A9704" s="24" t="s">
        <v>28159</v>
      </c>
      <c r="B9704" s="8" t="s">
        <v>51261</v>
      </c>
      <c r="C9704" s="8" t="s">
        <v>28160</v>
      </c>
      <c r="D9704" s="45" t="s">
        <v>28161</v>
      </c>
      <c r="E9704" s="11">
        <f t="shared" si="153"/>
        <v>1</v>
      </c>
      <c r="F9704" s="12" t="s">
        <v>55936</v>
      </c>
      <c r="G9704" s="12" t="s">
        <v>56153</v>
      </c>
      <c r="H9704" s="12" t="s">
        <v>55937</v>
      </c>
      <c r="I9704" s="8"/>
      <c r="J9704" s="8"/>
    </row>
    <row r="9705" spans="1:10" ht="36">
      <c r="A9705" s="16" t="s">
        <v>28162</v>
      </c>
      <c r="B9705" s="8" t="s">
        <v>51262</v>
      </c>
      <c r="C9705" s="8" t="s">
        <v>4405</v>
      </c>
      <c r="D9705" s="17" t="s">
        <v>28163</v>
      </c>
      <c r="E9705" s="11">
        <f t="shared" si="153"/>
        <v>1</v>
      </c>
      <c r="F9705" s="18" t="s">
        <v>55936</v>
      </c>
      <c r="G9705" s="18" t="s">
        <v>23</v>
      </c>
      <c r="H9705" s="18" t="s">
        <v>55937</v>
      </c>
      <c r="I9705" s="8"/>
      <c r="J9705" s="8"/>
    </row>
    <row r="9706" spans="1:10" ht="48">
      <c r="A9706" s="16" t="s">
        <v>28164</v>
      </c>
      <c r="B9706" s="8" t="s">
        <v>51263</v>
      </c>
      <c r="C9706" s="8" t="s">
        <v>28165</v>
      </c>
      <c r="D9706" s="17" t="s">
        <v>28166</v>
      </c>
      <c r="E9706" s="11">
        <f t="shared" si="153"/>
        <v>1</v>
      </c>
      <c r="F9706" s="18" t="s">
        <v>55936</v>
      </c>
      <c r="G9706" s="18" t="s">
        <v>23</v>
      </c>
      <c r="H9706" s="18" t="s">
        <v>55937</v>
      </c>
      <c r="I9706" s="8"/>
      <c r="J9706" s="8"/>
    </row>
    <row r="9707" spans="1:10">
      <c r="A9707" s="24" t="s">
        <v>28167</v>
      </c>
      <c r="B9707" s="8" t="s">
        <v>51264</v>
      </c>
      <c r="C9707" s="8" t="s">
        <v>28168</v>
      </c>
      <c r="D9707" s="20" t="s">
        <v>28169</v>
      </c>
      <c r="E9707" s="11">
        <f t="shared" si="153"/>
        <v>1</v>
      </c>
      <c r="F9707" s="8" t="s">
        <v>55936</v>
      </c>
      <c r="G9707" s="8" t="s">
        <v>23</v>
      </c>
      <c r="H9707" s="8" t="s">
        <v>55937</v>
      </c>
      <c r="I9707" s="8"/>
      <c r="J9707" s="8"/>
    </row>
    <row r="9708" spans="1:10">
      <c r="A9708" s="33" t="s">
        <v>28170</v>
      </c>
      <c r="B9708" s="8" t="s">
        <v>51265</v>
      </c>
      <c r="C9708" s="8" t="s">
        <v>28171</v>
      </c>
      <c r="D9708" s="22" t="s">
        <v>28172</v>
      </c>
      <c r="E9708" s="11">
        <f t="shared" si="153"/>
        <v>1</v>
      </c>
      <c r="F9708" s="15" t="s">
        <v>55936</v>
      </c>
      <c r="G9708" s="15" t="s">
        <v>23</v>
      </c>
      <c r="H9708" s="15" t="s">
        <v>55937</v>
      </c>
      <c r="I9708" s="8"/>
      <c r="J9708" s="8"/>
    </row>
    <row r="9709" spans="1:10" ht="156">
      <c r="A9709" s="19" t="s">
        <v>28173</v>
      </c>
      <c r="B9709" s="8" t="s">
        <v>51266</v>
      </c>
      <c r="C9709" s="8" t="s">
        <v>28174</v>
      </c>
      <c r="D9709" s="29" t="s">
        <v>28175</v>
      </c>
      <c r="E9709" s="11">
        <f t="shared" si="153"/>
        <v>1</v>
      </c>
      <c r="F9709" s="15" t="s">
        <v>55936</v>
      </c>
      <c r="G9709" s="15" t="s">
        <v>56136</v>
      </c>
      <c r="H9709" s="15" t="s">
        <v>55937</v>
      </c>
      <c r="I9709" s="8"/>
      <c r="J9709" s="8"/>
    </row>
    <row r="9710" spans="1:10">
      <c r="A9710" s="16" t="s">
        <v>28176</v>
      </c>
      <c r="B9710" s="8" t="s">
        <v>51267</v>
      </c>
      <c r="C9710" s="8" t="s">
        <v>28177</v>
      </c>
      <c r="D9710" s="17" t="s">
        <v>28178</v>
      </c>
      <c r="E9710" s="11">
        <f t="shared" si="153"/>
        <v>1</v>
      </c>
      <c r="F9710" s="18" t="s">
        <v>55936</v>
      </c>
      <c r="G9710" s="18" t="s">
        <v>56037</v>
      </c>
      <c r="H9710" s="18" t="s">
        <v>55937</v>
      </c>
      <c r="I9710" s="8"/>
      <c r="J9710" s="8"/>
    </row>
    <row r="9711" spans="1:10" ht="36">
      <c r="A9711" s="24" t="s">
        <v>28179</v>
      </c>
      <c r="B9711" s="8" t="s">
        <v>51268</v>
      </c>
      <c r="C9711" s="8" t="s">
        <v>28180</v>
      </c>
      <c r="D9711" s="45" t="s">
        <v>28181</v>
      </c>
      <c r="E9711" s="11">
        <f t="shared" si="153"/>
        <v>1</v>
      </c>
      <c r="F9711" s="12" t="s">
        <v>55936</v>
      </c>
      <c r="G9711" s="12" t="s">
        <v>56154</v>
      </c>
      <c r="H9711" s="12" t="s">
        <v>55937</v>
      </c>
      <c r="I9711" s="8"/>
      <c r="J9711" s="8"/>
    </row>
    <row r="9712" spans="1:10">
      <c r="A9712" s="24" t="s">
        <v>28182</v>
      </c>
      <c r="B9712" s="8" t="s">
        <v>51269</v>
      </c>
      <c r="C9712" s="8" t="s">
        <v>28183</v>
      </c>
      <c r="D9712" s="45" t="s">
        <v>28184</v>
      </c>
      <c r="E9712" s="11">
        <f t="shared" ref="E9712:E9775" si="154">COUNTIF(B:B,B9712)</f>
        <v>1</v>
      </c>
      <c r="F9712" s="12" t="s">
        <v>55936</v>
      </c>
      <c r="G9712" s="12" t="s">
        <v>55985</v>
      </c>
      <c r="H9712" s="12" t="s">
        <v>55937</v>
      </c>
      <c r="I9712" s="8"/>
      <c r="J9712" s="8"/>
    </row>
    <row r="9713" spans="1:10">
      <c r="A9713" s="19" t="s">
        <v>2338</v>
      </c>
      <c r="B9713" s="8" t="s">
        <v>51270</v>
      </c>
      <c r="C9713" s="8" t="s">
        <v>4456</v>
      </c>
      <c r="D9713" s="29" t="s">
        <v>28185</v>
      </c>
      <c r="E9713" s="11">
        <f t="shared" si="154"/>
        <v>1</v>
      </c>
      <c r="F9713" s="15" t="s">
        <v>55936</v>
      </c>
      <c r="G9713" s="15" t="s">
        <v>23</v>
      </c>
      <c r="H9713" s="15" t="s">
        <v>55937</v>
      </c>
      <c r="I9713" s="8"/>
      <c r="J9713" s="8"/>
    </row>
    <row r="9714" spans="1:10">
      <c r="A9714" s="16" t="s">
        <v>28186</v>
      </c>
      <c r="B9714" s="8" t="s">
        <v>51271</v>
      </c>
      <c r="C9714" s="8" t="s">
        <v>28187</v>
      </c>
      <c r="D9714" s="17" t="s">
        <v>28188</v>
      </c>
      <c r="E9714" s="11">
        <f t="shared" si="154"/>
        <v>1</v>
      </c>
      <c r="F9714" s="18" t="s">
        <v>55936</v>
      </c>
      <c r="G9714" s="18" t="s">
        <v>23</v>
      </c>
      <c r="H9714" s="18" t="s">
        <v>55937</v>
      </c>
      <c r="I9714" s="8"/>
      <c r="J9714" s="8"/>
    </row>
    <row r="9715" spans="1:10" ht="36">
      <c r="A9715" s="16" t="s">
        <v>28189</v>
      </c>
      <c r="B9715" s="8" t="s">
        <v>51272</v>
      </c>
      <c r="C9715" s="8" t="s">
        <v>28190</v>
      </c>
      <c r="D9715" s="17" t="s">
        <v>28191</v>
      </c>
      <c r="E9715" s="11">
        <f t="shared" si="154"/>
        <v>1</v>
      </c>
      <c r="F9715" s="18" t="s">
        <v>55936</v>
      </c>
      <c r="G9715" s="18" t="s">
        <v>23</v>
      </c>
      <c r="H9715" s="18" t="s">
        <v>55937</v>
      </c>
      <c r="I9715" s="8"/>
      <c r="J9715" s="8"/>
    </row>
    <row r="9716" spans="1:10" ht="24">
      <c r="A9716" s="19" t="s">
        <v>28192</v>
      </c>
      <c r="B9716" s="8" t="s">
        <v>51273</v>
      </c>
      <c r="C9716" s="8" t="s">
        <v>4898</v>
      </c>
      <c r="D9716" s="29" t="s">
        <v>28193</v>
      </c>
      <c r="E9716" s="11">
        <f t="shared" si="154"/>
        <v>1</v>
      </c>
      <c r="F9716" s="15" t="s">
        <v>55936</v>
      </c>
      <c r="G9716" s="15" t="s">
        <v>23</v>
      </c>
      <c r="H9716" s="15" t="s">
        <v>55937</v>
      </c>
      <c r="I9716" s="8"/>
      <c r="J9716" s="8"/>
    </row>
    <row r="9717" spans="1:10" ht="48">
      <c r="A9717" s="24" t="s">
        <v>28194</v>
      </c>
      <c r="B9717" s="8" t="s">
        <v>51274</v>
      </c>
      <c r="C9717" s="8" t="s">
        <v>28195</v>
      </c>
      <c r="D9717" s="20" t="s">
        <v>28196</v>
      </c>
      <c r="E9717" s="11">
        <f t="shared" si="154"/>
        <v>1</v>
      </c>
      <c r="F9717" s="8" t="s">
        <v>55936</v>
      </c>
      <c r="G9717" s="8" t="s">
        <v>55995</v>
      </c>
      <c r="H9717" s="8" t="s">
        <v>55937</v>
      </c>
      <c r="I9717" s="8"/>
      <c r="J9717" s="8"/>
    </row>
    <row r="9718" spans="1:10">
      <c r="A9718" s="24" t="s">
        <v>28197</v>
      </c>
      <c r="B9718" s="8" t="s">
        <v>51275</v>
      </c>
      <c r="C9718" s="8" t="s">
        <v>3739</v>
      </c>
      <c r="D9718" s="45" t="s">
        <v>28198</v>
      </c>
      <c r="E9718" s="11">
        <f t="shared" si="154"/>
        <v>1</v>
      </c>
      <c r="F9718" s="12" t="s">
        <v>55936</v>
      </c>
      <c r="G9718" s="12" t="s">
        <v>23</v>
      </c>
      <c r="H9718" s="12" t="s">
        <v>55937</v>
      </c>
      <c r="I9718" s="8"/>
      <c r="J9718" s="8"/>
    </row>
    <row r="9719" spans="1:10">
      <c r="A9719" s="19" t="s">
        <v>28199</v>
      </c>
      <c r="B9719" s="8" t="s">
        <v>51276</v>
      </c>
      <c r="C9719" s="8" t="s">
        <v>28200</v>
      </c>
      <c r="D9719" s="29" t="s">
        <v>28201</v>
      </c>
      <c r="E9719" s="11">
        <f t="shared" si="154"/>
        <v>1</v>
      </c>
      <c r="F9719" s="15" t="s">
        <v>55936</v>
      </c>
      <c r="G9719" s="15" t="s">
        <v>23</v>
      </c>
      <c r="H9719" s="15" t="s">
        <v>55937</v>
      </c>
      <c r="I9719" s="8"/>
      <c r="J9719" s="8"/>
    </row>
    <row r="9720" spans="1:10">
      <c r="A9720" s="33" t="s">
        <v>28202</v>
      </c>
      <c r="B9720" s="8" t="s">
        <v>51277</v>
      </c>
      <c r="C9720" s="8" t="s">
        <v>28203</v>
      </c>
      <c r="D9720" s="8" t="s">
        <v>28204</v>
      </c>
      <c r="E9720" s="11">
        <f t="shared" si="154"/>
        <v>1</v>
      </c>
      <c r="F9720" s="12" t="s">
        <v>55936</v>
      </c>
      <c r="G9720" s="12" t="s">
        <v>56023</v>
      </c>
      <c r="H9720" s="12" t="s">
        <v>55937</v>
      </c>
      <c r="I9720" s="8"/>
      <c r="J9720" s="8"/>
    </row>
    <row r="9721" spans="1:10">
      <c r="A9721" s="33" t="s">
        <v>2339</v>
      </c>
      <c r="B9721" s="8" t="s">
        <v>51278</v>
      </c>
      <c r="C9721" s="8" t="s">
        <v>4894</v>
      </c>
      <c r="D9721" s="22" t="s">
        <v>28205</v>
      </c>
      <c r="E9721" s="11">
        <f t="shared" si="154"/>
        <v>1</v>
      </c>
      <c r="F9721" s="15" t="s">
        <v>55936</v>
      </c>
      <c r="G9721" s="15" t="s">
        <v>23</v>
      </c>
      <c r="H9721" s="15" t="s">
        <v>55937</v>
      </c>
      <c r="I9721" s="8"/>
      <c r="J9721" s="8"/>
    </row>
    <row r="9722" spans="1:10">
      <c r="A9722" s="23" t="s">
        <v>28206</v>
      </c>
      <c r="B9722" s="8" t="s">
        <v>51279</v>
      </c>
      <c r="C9722" s="8" t="s">
        <v>28207</v>
      </c>
      <c r="D9722" s="22" t="s">
        <v>28208</v>
      </c>
      <c r="E9722" s="11">
        <f t="shared" si="154"/>
        <v>1</v>
      </c>
      <c r="F9722" s="8" t="s">
        <v>55936</v>
      </c>
      <c r="G9722" s="8" t="s">
        <v>23</v>
      </c>
      <c r="H9722" s="8" t="s">
        <v>55937</v>
      </c>
      <c r="I9722" s="8"/>
      <c r="J9722" s="8"/>
    </row>
    <row r="9723" spans="1:10" ht="24">
      <c r="A9723" s="16" t="s">
        <v>38280</v>
      </c>
      <c r="B9723" s="8" t="s">
        <v>51280</v>
      </c>
      <c r="C9723" s="8" t="s">
        <v>4894</v>
      </c>
      <c r="D9723" s="17" t="s">
        <v>55587</v>
      </c>
      <c r="E9723" s="11">
        <f t="shared" si="154"/>
        <v>1</v>
      </c>
      <c r="F9723" s="18" t="s">
        <v>55936</v>
      </c>
      <c r="G9723" s="18" t="s">
        <v>23</v>
      </c>
      <c r="H9723" s="18" t="s">
        <v>55937</v>
      </c>
      <c r="I9723" s="8"/>
      <c r="J9723" s="8"/>
    </row>
    <row r="9724" spans="1:10">
      <c r="A9724" s="47" t="s">
        <v>2340</v>
      </c>
      <c r="B9724" s="8" t="s">
        <v>51281</v>
      </c>
      <c r="C9724" s="8" t="s">
        <v>3552</v>
      </c>
      <c r="D9724" s="22" t="s">
        <v>28209</v>
      </c>
      <c r="E9724" s="11">
        <f t="shared" si="154"/>
        <v>1</v>
      </c>
      <c r="F9724" s="12" t="s">
        <v>55936</v>
      </c>
      <c r="G9724" s="12" t="s">
        <v>23</v>
      </c>
      <c r="H9724" s="12" t="s">
        <v>55937</v>
      </c>
      <c r="I9724" s="8"/>
      <c r="J9724" s="8"/>
    </row>
    <row r="9725" spans="1:10" ht="36">
      <c r="A9725" s="23" t="s">
        <v>2341</v>
      </c>
      <c r="B9725" s="8" t="s">
        <v>51282</v>
      </c>
      <c r="C9725" s="8" t="s">
        <v>4896</v>
      </c>
      <c r="D9725" s="22" t="s">
        <v>28210</v>
      </c>
      <c r="E9725" s="11">
        <f t="shared" si="154"/>
        <v>1</v>
      </c>
      <c r="F9725" s="8" t="s">
        <v>55936</v>
      </c>
      <c r="G9725" s="8" t="s">
        <v>23</v>
      </c>
      <c r="H9725" s="8" t="s">
        <v>55937</v>
      </c>
      <c r="I9725" s="8"/>
      <c r="J9725" s="8"/>
    </row>
    <row r="9726" spans="1:10">
      <c r="A9726" s="16" t="s">
        <v>2342</v>
      </c>
      <c r="B9726" s="8" t="s">
        <v>4897</v>
      </c>
      <c r="C9726" s="8" t="s">
        <v>4897</v>
      </c>
      <c r="D9726" s="17" t="s">
        <v>28211</v>
      </c>
      <c r="E9726" s="11">
        <f t="shared" si="154"/>
        <v>1</v>
      </c>
      <c r="F9726" s="18" t="s">
        <v>55936</v>
      </c>
      <c r="G9726" s="18" t="s">
        <v>55944</v>
      </c>
      <c r="H9726" s="18" t="s">
        <v>55937</v>
      </c>
      <c r="I9726" s="8"/>
      <c r="J9726" s="8"/>
    </row>
    <row r="9727" spans="1:10">
      <c r="A9727" s="16" t="s">
        <v>28212</v>
      </c>
      <c r="B9727" s="8" t="s">
        <v>51283</v>
      </c>
      <c r="C9727" s="8" t="s">
        <v>28213</v>
      </c>
      <c r="D9727" s="17" t="s">
        <v>28214</v>
      </c>
      <c r="E9727" s="11">
        <f t="shared" si="154"/>
        <v>1</v>
      </c>
      <c r="F9727" s="18" t="s">
        <v>55936</v>
      </c>
      <c r="G9727" s="18" t="s">
        <v>55944</v>
      </c>
      <c r="H9727" s="18" t="s">
        <v>55937</v>
      </c>
      <c r="I9727" s="8"/>
      <c r="J9727" s="8"/>
    </row>
    <row r="9728" spans="1:10">
      <c r="A9728" s="55" t="s">
        <v>28215</v>
      </c>
      <c r="B9728" s="8" t="s">
        <v>51284</v>
      </c>
      <c r="C9728" s="8" t="s">
        <v>28216</v>
      </c>
      <c r="D9728" s="20" t="s">
        <v>28217</v>
      </c>
      <c r="E9728" s="11">
        <f t="shared" si="154"/>
        <v>1</v>
      </c>
      <c r="F9728" s="8" t="s">
        <v>55936</v>
      </c>
      <c r="G9728" s="8" t="s">
        <v>23</v>
      </c>
      <c r="H9728" s="8" t="s">
        <v>55937</v>
      </c>
      <c r="I9728" s="8"/>
      <c r="J9728" s="8"/>
    </row>
    <row r="9729" spans="1:10" ht="108">
      <c r="A9729" s="55" t="s">
        <v>28218</v>
      </c>
      <c r="B9729" s="8" t="s">
        <v>51285</v>
      </c>
      <c r="C9729" s="8" t="s">
        <v>28219</v>
      </c>
      <c r="D9729" s="20" t="s">
        <v>28220</v>
      </c>
      <c r="E9729" s="11">
        <f t="shared" si="154"/>
        <v>1</v>
      </c>
      <c r="F9729" s="8" t="s">
        <v>55936</v>
      </c>
      <c r="G9729" s="8" t="s">
        <v>55987</v>
      </c>
      <c r="H9729" s="8" t="s">
        <v>55937</v>
      </c>
      <c r="I9729" s="8"/>
      <c r="J9729" s="8"/>
    </row>
    <row r="9730" spans="1:10" ht="36">
      <c r="A9730" s="16" t="s">
        <v>28221</v>
      </c>
      <c r="B9730" s="8" t="s">
        <v>51286</v>
      </c>
      <c r="C9730" s="8" t="s">
        <v>28222</v>
      </c>
      <c r="D9730" s="17" t="s">
        <v>28223</v>
      </c>
      <c r="E9730" s="11">
        <f t="shared" si="154"/>
        <v>1</v>
      </c>
      <c r="F9730" s="18" t="s">
        <v>55936</v>
      </c>
      <c r="G9730" s="18" t="s">
        <v>23</v>
      </c>
      <c r="H9730" s="18" t="s">
        <v>55937</v>
      </c>
      <c r="I9730" s="8"/>
      <c r="J9730" s="8"/>
    </row>
    <row r="9731" spans="1:10">
      <c r="A9731" s="16" t="s">
        <v>28224</v>
      </c>
      <c r="B9731" s="8" t="s">
        <v>51287</v>
      </c>
      <c r="C9731" s="8" t="s">
        <v>28225</v>
      </c>
      <c r="D9731" s="17" t="s">
        <v>28226</v>
      </c>
      <c r="E9731" s="11">
        <f t="shared" si="154"/>
        <v>1</v>
      </c>
      <c r="F9731" s="18" t="s">
        <v>55936</v>
      </c>
      <c r="G9731" s="18" t="s">
        <v>23</v>
      </c>
      <c r="H9731" s="18" t="s">
        <v>55937</v>
      </c>
      <c r="I9731" s="8"/>
      <c r="J9731" s="8"/>
    </row>
    <row r="9732" spans="1:10">
      <c r="A9732" s="19" t="s">
        <v>28227</v>
      </c>
      <c r="B9732" s="8" t="s">
        <v>51288</v>
      </c>
      <c r="C9732" s="8" t="s">
        <v>28228</v>
      </c>
      <c r="D9732" s="29" t="s">
        <v>28229</v>
      </c>
      <c r="E9732" s="11">
        <f t="shared" si="154"/>
        <v>1</v>
      </c>
      <c r="F9732" s="15" t="s">
        <v>55936</v>
      </c>
      <c r="G9732" s="15" t="s">
        <v>23</v>
      </c>
      <c r="H9732" s="15" t="s">
        <v>55937</v>
      </c>
      <c r="I9732" s="8"/>
      <c r="J9732" s="8"/>
    </row>
    <row r="9733" spans="1:10">
      <c r="A9733" s="19" t="s">
        <v>28230</v>
      </c>
      <c r="B9733" s="8" t="s">
        <v>51289</v>
      </c>
      <c r="C9733" s="8" t="s">
        <v>28231</v>
      </c>
      <c r="D9733" s="29" t="s">
        <v>28232</v>
      </c>
      <c r="E9733" s="11">
        <f t="shared" si="154"/>
        <v>1</v>
      </c>
      <c r="F9733" s="15" t="s">
        <v>55936</v>
      </c>
      <c r="G9733" s="15" t="s">
        <v>23</v>
      </c>
      <c r="H9733" s="15" t="s">
        <v>55937</v>
      </c>
      <c r="I9733" s="8"/>
      <c r="J9733" s="8"/>
    </row>
    <row r="9734" spans="1:10">
      <c r="A9734" s="16" t="s">
        <v>28233</v>
      </c>
      <c r="B9734" s="8" t="s">
        <v>51290</v>
      </c>
      <c r="C9734" s="8" t="s">
        <v>28234</v>
      </c>
      <c r="D9734" s="17" t="s">
        <v>28235</v>
      </c>
      <c r="E9734" s="11">
        <f t="shared" si="154"/>
        <v>1</v>
      </c>
      <c r="F9734" s="18" t="s">
        <v>55936</v>
      </c>
      <c r="G9734" s="18" t="s">
        <v>23</v>
      </c>
      <c r="H9734" s="18" t="s">
        <v>55937</v>
      </c>
      <c r="I9734" s="8"/>
      <c r="J9734" s="8"/>
    </row>
    <row r="9735" spans="1:10">
      <c r="A9735" s="19" t="s">
        <v>2343</v>
      </c>
      <c r="B9735" s="8" t="s">
        <v>51291</v>
      </c>
      <c r="C9735" s="8" t="s">
        <v>2344</v>
      </c>
      <c r="D9735" s="29" t="s">
        <v>28236</v>
      </c>
      <c r="E9735" s="11">
        <f t="shared" si="154"/>
        <v>1</v>
      </c>
      <c r="F9735" s="15" t="s">
        <v>55936</v>
      </c>
      <c r="G9735" s="15" t="s">
        <v>23</v>
      </c>
      <c r="H9735" s="15" t="s">
        <v>55937</v>
      </c>
      <c r="I9735" s="8"/>
      <c r="J9735" s="8"/>
    </row>
    <row r="9736" spans="1:10" ht="24">
      <c r="A9736" s="19" t="s">
        <v>2345</v>
      </c>
      <c r="B9736" s="8" t="s">
        <v>51292</v>
      </c>
      <c r="C9736" s="8" t="s">
        <v>4898</v>
      </c>
      <c r="D9736" s="20" t="s">
        <v>28237</v>
      </c>
      <c r="E9736" s="11">
        <f t="shared" si="154"/>
        <v>1</v>
      </c>
      <c r="F9736" s="15" t="s">
        <v>55936</v>
      </c>
      <c r="G9736" s="15" t="s">
        <v>23</v>
      </c>
      <c r="H9736" s="15" t="s">
        <v>55937</v>
      </c>
      <c r="I9736" s="8"/>
      <c r="J9736" s="8"/>
    </row>
    <row r="9737" spans="1:10" ht="48">
      <c r="A9737" s="16" t="s">
        <v>28238</v>
      </c>
      <c r="B9737" s="8" t="s">
        <v>51293</v>
      </c>
      <c r="C9737" s="8" t="s">
        <v>28239</v>
      </c>
      <c r="D9737" s="17" t="s">
        <v>28240</v>
      </c>
      <c r="E9737" s="11">
        <f t="shared" si="154"/>
        <v>1</v>
      </c>
      <c r="F9737" s="18" t="s">
        <v>55936</v>
      </c>
      <c r="G9737" s="18" t="s">
        <v>23</v>
      </c>
      <c r="H9737" s="18" t="s">
        <v>55937</v>
      </c>
      <c r="I9737" s="8"/>
      <c r="J9737" s="8"/>
    </row>
    <row r="9738" spans="1:10" ht="24">
      <c r="A9738" s="16" t="s">
        <v>28241</v>
      </c>
      <c r="B9738" s="8" t="s">
        <v>51294</v>
      </c>
      <c r="C9738" s="8" t="s">
        <v>28242</v>
      </c>
      <c r="D9738" s="17" t="s">
        <v>28243</v>
      </c>
      <c r="E9738" s="11">
        <f t="shared" si="154"/>
        <v>1</v>
      </c>
      <c r="F9738" s="18" t="s">
        <v>55936</v>
      </c>
      <c r="G9738" s="18" t="s">
        <v>56013</v>
      </c>
      <c r="H9738" s="18" t="s">
        <v>55937</v>
      </c>
      <c r="I9738" s="8"/>
      <c r="J9738" s="8"/>
    </row>
    <row r="9739" spans="1:10" ht="36">
      <c r="A9739" s="16" t="s">
        <v>28244</v>
      </c>
      <c r="B9739" s="8" t="s">
        <v>51295</v>
      </c>
      <c r="C9739" s="8" t="s">
        <v>28245</v>
      </c>
      <c r="D9739" s="17" t="s">
        <v>28246</v>
      </c>
      <c r="E9739" s="11">
        <f t="shared" si="154"/>
        <v>1</v>
      </c>
      <c r="F9739" s="18" t="s">
        <v>55936</v>
      </c>
      <c r="G9739" s="18" t="s">
        <v>55986</v>
      </c>
      <c r="H9739" s="18" t="s">
        <v>55937</v>
      </c>
      <c r="I9739" s="8"/>
      <c r="J9739" s="8"/>
    </row>
    <row r="9740" spans="1:10" ht="108">
      <c r="A9740" s="16" t="s">
        <v>28247</v>
      </c>
      <c r="B9740" s="8" t="s">
        <v>51296</v>
      </c>
      <c r="C9740" s="8" t="s">
        <v>28248</v>
      </c>
      <c r="D9740" s="17" t="s">
        <v>28249</v>
      </c>
      <c r="E9740" s="11">
        <f t="shared" si="154"/>
        <v>1</v>
      </c>
      <c r="F9740" s="18" t="s">
        <v>55936</v>
      </c>
      <c r="G9740" s="18" t="s">
        <v>23</v>
      </c>
      <c r="H9740" s="18" t="s">
        <v>55937</v>
      </c>
      <c r="I9740" s="8"/>
      <c r="J9740" s="8"/>
    </row>
    <row r="9741" spans="1:10" ht="24">
      <c r="A9741" s="19" t="s">
        <v>28250</v>
      </c>
      <c r="B9741" s="8" t="s">
        <v>51297</v>
      </c>
      <c r="C9741" s="8" t="s">
        <v>28251</v>
      </c>
      <c r="D9741" s="29" t="s">
        <v>28252</v>
      </c>
      <c r="E9741" s="11">
        <f t="shared" si="154"/>
        <v>1</v>
      </c>
      <c r="F9741" s="15" t="s">
        <v>55936</v>
      </c>
      <c r="G9741" s="15" t="s">
        <v>23</v>
      </c>
      <c r="H9741" s="15" t="s">
        <v>55937</v>
      </c>
      <c r="I9741" s="8"/>
      <c r="J9741" s="8"/>
    </row>
    <row r="9742" spans="1:10">
      <c r="A9742" s="33" t="s">
        <v>28253</v>
      </c>
      <c r="B9742" s="8" t="s">
        <v>51298</v>
      </c>
      <c r="C9742" s="8" t="s">
        <v>28254</v>
      </c>
      <c r="D9742" s="8" t="s">
        <v>28255</v>
      </c>
      <c r="E9742" s="11">
        <f t="shared" si="154"/>
        <v>1</v>
      </c>
      <c r="F9742" s="12" t="s">
        <v>55936</v>
      </c>
      <c r="G9742" s="12" t="s">
        <v>23</v>
      </c>
      <c r="H9742" s="12" t="s">
        <v>55937</v>
      </c>
      <c r="I9742" s="8"/>
      <c r="J9742" s="8"/>
    </row>
    <row r="9743" spans="1:10">
      <c r="A9743" s="19" t="s">
        <v>28256</v>
      </c>
      <c r="B9743" s="8" t="s">
        <v>51299</v>
      </c>
      <c r="C9743" s="8" t="s">
        <v>17177</v>
      </c>
      <c r="D9743" s="29" t="s">
        <v>28257</v>
      </c>
      <c r="E9743" s="11">
        <f t="shared" si="154"/>
        <v>1</v>
      </c>
      <c r="F9743" s="15" t="s">
        <v>55936</v>
      </c>
      <c r="G9743" s="15" t="s">
        <v>23</v>
      </c>
      <c r="H9743" s="15" t="s">
        <v>55937</v>
      </c>
      <c r="I9743" s="8"/>
      <c r="J9743" s="8"/>
    </row>
    <row r="9744" spans="1:10" ht="24">
      <c r="A9744" s="16" t="s">
        <v>28258</v>
      </c>
      <c r="B9744" s="8" t="s">
        <v>51300</v>
      </c>
      <c r="C9744" s="8" t="s">
        <v>28259</v>
      </c>
      <c r="D9744" s="17" t="s">
        <v>28260</v>
      </c>
      <c r="E9744" s="11">
        <f t="shared" si="154"/>
        <v>1</v>
      </c>
      <c r="F9744" s="18" t="s">
        <v>55936</v>
      </c>
      <c r="G9744" s="18" t="s">
        <v>23</v>
      </c>
      <c r="H9744" s="18" t="s">
        <v>55937</v>
      </c>
      <c r="I9744" s="8"/>
      <c r="J9744" s="8"/>
    </row>
    <row r="9745" spans="1:10">
      <c r="A9745" s="16" t="s">
        <v>28261</v>
      </c>
      <c r="B9745" s="8" t="s">
        <v>51301</v>
      </c>
      <c r="C9745" s="8" t="s">
        <v>28262</v>
      </c>
      <c r="D9745" s="17" t="s">
        <v>28263</v>
      </c>
      <c r="E9745" s="11">
        <f t="shared" si="154"/>
        <v>1</v>
      </c>
      <c r="F9745" s="18" t="s">
        <v>55936</v>
      </c>
      <c r="G9745" s="18" t="s">
        <v>23</v>
      </c>
      <c r="H9745" s="18" t="s">
        <v>55937</v>
      </c>
      <c r="I9745" s="8"/>
      <c r="J9745" s="8"/>
    </row>
    <row r="9746" spans="1:10">
      <c r="A9746" s="19" t="s">
        <v>28264</v>
      </c>
      <c r="B9746" s="8" t="s">
        <v>51302</v>
      </c>
      <c r="C9746" s="8" t="s">
        <v>28265</v>
      </c>
      <c r="D9746" s="29" t="s">
        <v>28266</v>
      </c>
      <c r="E9746" s="11">
        <f t="shared" si="154"/>
        <v>1</v>
      </c>
      <c r="F9746" s="15" t="s">
        <v>55936</v>
      </c>
      <c r="G9746" s="15" t="s">
        <v>23</v>
      </c>
      <c r="H9746" s="15" t="s">
        <v>55937</v>
      </c>
      <c r="I9746" s="8"/>
      <c r="J9746" s="8"/>
    </row>
    <row r="9747" spans="1:10">
      <c r="A9747" s="16" t="s">
        <v>28267</v>
      </c>
      <c r="B9747" s="8" t="s">
        <v>51303</v>
      </c>
      <c r="C9747" s="8" t="s">
        <v>28268</v>
      </c>
      <c r="D9747" s="17" t="s">
        <v>28269</v>
      </c>
      <c r="E9747" s="11">
        <f t="shared" si="154"/>
        <v>1</v>
      </c>
      <c r="F9747" s="18" t="s">
        <v>55936</v>
      </c>
      <c r="G9747" s="18" t="s">
        <v>23</v>
      </c>
      <c r="H9747" s="18" t="s">
        <v>55937</v>
      </c>
      <c r="I9747" s="8"/>
      <c r="J9747" s="8"/>
    </row>
    <row r="9748" spans="1:10">
      <c r="A9748" s="59" t="s">
        <v>28270</v>
      </c>
      <c r="B9748" s="8" t="s">
        <v>51304</v>
      </c>
      <c r="C9748" s="8" t="s">
        <v>28271</v>
      </c>
      <c r="D9748" s="45" t="s">
        <v>28272</v>
      </c>
      <c r="E9748" s="11">
        <f t="shared" si="154"/>
        <v>1</v>
      </c>
      <c r="F9748" s="12" t="s">
        <v>55936</v>
      </c>
      <c r="G9748" s="12" t="s">
        <v>23</v>
      </c>
      <c r="H9748" s="12" t="s">
        <v>55937</v>
      </c>
      <c r="I9748" s="8"/>
      <c r="J9748" s="8"/>
    </row>
    <row r="9749" spans="1:10">
      <c r="A9749" s="16" t="s">
        <v>28273</v>
      </c>
      <c r="B9749" s="8" t="s">
        <v>51305</v>
      </c>
      <c r="C9749" s="8" t="s">
        <v>28274</v>
      </c>
      <c r="D9749" s="17" t="s">
        <v>28275</v>
      </c>
      <c r="E9749" s="11">
        <f t="shared" si="154"/>
        <v>1</v>
      </c>
      <c r="F9749" s="18" t="s">
        <v>55936</v>
      </c>
      <c r="G9749" s="18" t="s">
        <v>55988</v>
      </c>
      <c r="H9749" s="18" t="s">
        <v>55937</v>
      </c>
      <c r="I9749" s="8"/>
      <c r="J9749" s="8"/>
    </row>
    <row r="9750" spans="1:10">
      <c r="A9750" s="16" t="s">
        <v>28276</v>
      </c>
      <c r="B9750" s="8" t="s">
        <v>51306</v>
      </c>
      <c r="C9750" s="8" t="s">
        <v>28207</v>
      </c>
      <c r="D9750" s="17" t="s">
        <v>28277</v>
      </c>
      <c r="E9750" s="11">
        <f t="shared" si="154"/>
        <v>1</v>
      </c>
      <c r="F9750" s="18" t="s">
        <v>55936</v>
      </c>
      <c r="G9750" s="18" t="s">
        <v>23</v>
      </c>
      <c r="H9750" s="18" t="s">
        <v>55937</v>
      </c>
      <c r="I9750" s="8"/>
      <c r="J9750" s="8"/>
    </row>
    <row r="9751" spans="1:10">
      <c r="A9751" s="19" t="s">
        <v>28278</v>
      </c>
      <c r="B9751" s="8" t="s">
        <v>51307</v>
      </c>
      <c r="C9751" s="8" t="s">
        <v>28279</v>
      </c>
      <c r="D9751" s="29" t="s">
        <v>28280</v>
      </c>
      <c r="E9751" s="11">
        <f t="shared" si="154"/>
        <v>1</v>
      </c>
      <c r="F9751" s="15" t="s">
        <v>55936</v>
      </c>
      <c r="G9751" s="15" t="s">
        <v>23</v>
      </c>
      <c r="H9751" s="15" t="s">
        <v>55937</v>
      </c>
      <c r="I9751" s="8"/>
      <c r="J9751" s="8"/>
    </row>
    <row r="9752" spans="1:10">
      <c r="A9752" s="23" t="s">
        <v>28281</v>
      </c>
      <c r="B9752" s="8" t="s">
        <v>51308</v>
      </c>
      <c r="C9752" s="8" t="s">
        <v>28282</v>
      </c>
      <c r="D9752" s="22" t="s">
        <v>28283</v>
      </c>
      <c r="E9752" s="11">
        <f t="shared" si="154"/>
        <v>1</v>
      </c>
      <c r="F9752" s="8" t="s">
        <v>55936</v>
      </c>
      <c r="G9752" s="8" t="s">
        <v>23</v>
      </c>
      <c r="H9752" s="8" t="s">
        <v>55937</v>
      </c>
      <c r="I9752" s="8"/>
      <c r="J9752" s="8"/>
    </row>
    <row r="9753" spans="1:10">
      <c r="A9753" s="16" t="s">
        <v>28285</v>
      </c>
      <c r="B9753" s="8" t="s">
        <v>51309</v>
      </c>
      <c r="C9753" s="8" t="s">
        <v>28286</v>
      </c>
      <c r="D9753" s="17" t="s">
        <v>28287</v>
      </c>
      <c r="E9753" s="11">
        <f t="shared" si="154"/>
        <v>1</v>
      </c>
      <c r="F9753" s="18" t="s">
        <v>55936</v>
      </c>
      <c r="G9753" s="18" t="s">
        <v>23</v>
      </c>
      <c r="H9753" s="18" t="s">
        <v>55937</v>
      </c>
      <c r="I9753" s="8"/>
      <c r="J9753" s="8"/>
    </row>
    <row r="9754" spans="1:10">
      <c r="A9754" s="33" t="s">
        <v>28288</v>
      </c>
      <c r="B9754" s="8" t="s">
        <v>51310</v>
      </c>
      <c r="C9754" s="8" t="s">
        <v>28289</v>
      </c>
      <c r="D9754" s="22" t="s">
        <v>28290</v>
      </c>
      <c r="E9754" s="11">
        <f t="shared" si="154"/>
        <v>1</v>
      </c>
      <c r="F9754" s="15" t="s">
        <v>55936</v>
      </c>
      <c r="G9754" s="15" t="s">
        <v>55944</v>
      </c>
      <c r="H9754" s="15" t="s">
        <v>55937</v>
      </c>
      <c r="I9754" s="8"/>
      <c r="J9754" s="8"/>
    </row>
    <row r="9755" spans="1:10" ht="36">
      <c r="A9755" s="16" t="s">
        <v>28291</v>
      </c>
      <c r="B9755" s="8" t="s">
        <v>51311</v>
      </c>
      <c r="C9755" s="8" t="s">
        <v>28292</v>
      </c>
      <c r="D9755" s="17" t="s">
        <v>28293</v>
      </c>
      <c r="E9755" s="11">
        <f t="shared" si="154"/>
        <v>1</v>
      </c>
      <c r="F9755" s="18" t="s">
        <v>55936</v>
      </c>
      <c r="G9755" s="18" t="s">
        <v>55944</v>
      </c>
      <c r="H9755" s="18" t="s">
        <v>55937</v>
      </c>
      <c r="I9755" s="8"/>
      <c r="J9755" s="8"/>
    </row>
    <row r="9756" spans="1:10">
      <c r="A9756" s="19" t="s">
        <v>28294</v>
      </c>
      <c r="B9756" s="8" t="s">
        <v>51312</v>
      </c>
      <c r="C9756" s="8" t="s">
        <v>28295</v>
      </c>
      <c r="D9756" s="29" t="s">
        <v>28296</v>
      </c>
      <c r="E9756" s="11">
        <f t="shared" si="154"/>
        <v>1</v>
      </c>
      <c r="F9756" s="15" t="s">
        <v>55936</v>
      </c>
      <c r="G9756" s="15" t="s">
        <v>23</v>
      </c>
      <c r="H9756" s="15" t="s">
        <v>55937</v>
      </c>
      <c r="I9756" s="8"/>
      <c r="J9756" s="8"/>
    </row>
    <row r="9757" spans="1:10">
      <c r="A9757" s="16" t="s">
        <v>28297</v>
      </c>
      <c r="B9757" s="8" t="s">
        <v>51313</v>
      </c>
      <c r="C9757" s="8" t="s">
        <v>28298</v>
      </c>
      <c r="D9757" s="17" t="s">
        <v>28299</v>
      </c>
      <c r="E9757" s="11">
        <f t="shared" si="154"/>
        <v>1</v>
      </c>
      <c r="F9757" s="18" t="s">
        <v>55936</v>
      </c>
      <c r="G9757" s="18" t="s">
        <v>23</v>
      </c>
      <c r="H9757" s="18" t="s">
        <v>55937</v>
      </c>
      <c r="I9757" s="8"/>
      <c r="J9757" s="8"/>
    </row>
    <row r="9758" spans="1:10" ht="24">
      <c r="A9758" s="39" t="s">
        <v>28300</v>
      </c>
      <c r="B9758" s="8" t="s">
        <v>51314</v>
      </c>
      <c r="C9758" s="8" t="s">
        <v>28301</v>
      </c>
      <c r="D9758" s="45" t="s">
        <v>28302</v>
      </c>
      <c r="E9758" s="11">
        <f t="shared" si="154"/>
        <v>1</v>
      </c>
      <c r="F9758" s="12" t="s">
        <v>55936</v>
      </c>
      <c r="G9758" s="12" t="s">
        <v>23</v>
      </c>
      <c r="H9758" s="12" t="s">
        <v>55937</v>
      </c>
      <c r="I9758" s="8"/>
      <c r="J9758" s="8"/>
    </row>
    <row r="9759" spans="1:10" ht="48">
      <c r="A9759" s="16" t="s">
        <v>28303</v>
      </c>
      <c r="B9759" s="8" t="s">
        <v>28304</v>
      </c>
      <c r="C9759" s="8" t="s">
        <v>28304</v>
      </c>
      <c r="D9759" s="17" t="s">
        <v>28305</v>
      </c>
      <c r="E9759" s="11">
        <f t="shared" si="154"/>
        <v>1</v>
      </c>
      <c r="F9759" s="18" t="s">
        <v>55936</v>
      </c>
      <c r="G9759" s="18" t="s">
        <v>23</v>
      </c>
      <c r="H9759" s="18" t="s">
        <v>55937</v>
      </c>
      <c r="I9759" s="8"/>
      <c r="J9759" s="8"/>
    </row>
    <row r="9760" spans="1:10">
      <c r="A9760" s="16" t="s">
        <v>28306</v>
      </c>
      <c r="B9760" s="8" t="s">
        <v>51315</v>
      </c>
      <c r="C9760" s="8" t="s">
        <v>28307</v>
      </c>
      <c r="D9760" s="17" t="s">
        <v>28308</v>
      </c>
      <c r="E9760" s="11">
        <f t="shared" si="154"/>
        <v>1</v>
      </c>
      <c r="F9760" s="18" t="s">
        <v>55936</v>
      </c>
      <c r="G9760" s="18" t="s">
        <v>23</v>
      </c>
      <c r="H9760" s="18" t="s">
        <v>55937</v>
      </c>
      <c r="I9760" s="8"/>
      <c r="J9760" s="8"/>
    </row>
    <row r="9761" spans="1:10" ht="24">
      <c r="A9761" s="16" t="s">
        <v>28309</v>
      </c>
      <c r="B9761" s="8" t="s">
        <v>51316</v>
      </c>
      <c r="C9761" s="8" t="s">
        <v>28310</v>
      </c>
      <c r="D9761" s="17" t="s">
        <v>28311</v>
      </c>
      <c r="E9761" s="11">
        <f t="shared" si="154"/>
        <v>1</v>
      </c>
      <c r="F9761" s="18" t="s">
        <v>55936</v>
      </c>
      <c r="G9761" s="18" t="s">
        <v>23</v>
      </c>
      <c r="H9761" s="18" t="s">
        <v>55937</v>
      </c>
      <c r="I9761" s="8"/>
      <c r="J9761" s="8"/>
    </row>
    <row r="9762" spans="1:10">
      <c r="A9762" s="39" t="s">
        <v>28312</v>
      </c>
      <c r="B9762" s="8" t="s">
        <v>51317</v>
      </c>
      <c r="C9762" s="8" t="s">
        <v>22324</v>
      </c>
      <c r="D9762" s="45" t="s">
        <v>28313</v>
      </c>
      <c r="E9762" s="11">
        <f t="shared" si="154"/>
        <v>1</v>
      </c>
      <c r="F9762" s="12" t="s">
        <v>55936</v>
      </c>
      <c r="G9762" s="12" t="s">
        <v>55944</v>
      </c>
      <c r="H9762" s="12" t="s">
        <v>55937</v>
      </c>
      <c r="I9762" s="8"/>
      <c r="J9762" s="8"/>
    </row>
    <row r="9763" spans="1:10">
      <c r="A9763" s="33" t="s">
        <v>28314</v>
      </c>
      <c r="B9763" s="8" t="s">
        <v>51318</v>
      </c>
      <c r="C9763" s="8" t="s">
        <v>28315</v>
      </c>
      <c r="D9763" s="8" t="s">
        <v>28316</v>
      </c>
      <c r="E9763" s="11">
        <f t="shared" si="154"/>
        <v>1</v>
      </c>
      <c r="F9763" s="12" t="s">
        <v>55936</v>
      </c>
      <c r="G9763" s="12" t="s">
        <v>23</v>
      </c>
      <c r="H9763" s="12" t="s">
        <v>55937</v>
      </c>
      <c r="I9763" s="8"/>
      <c r="J9763" s="8"/>
    </row>
    <row r="9764" spans="1:10">
      <c r="A9764" s="16" t="s">
        <v>28317</v>
      </c>
      <c r="B9764" s="8" t="s">
        <v>51319</v>
      </c>
      <c r="C9764" s="8" t="s">
        <v>4899</v>
      </c>
      <c r="D9764" s="17" t="s">
        <v>28318</v>
      </c>
      <c r="E9764" s="11">
        <f t="shared" si="154"/>
        <v>1</v>
      </c>
      <c r="F9764" s="18" t="s">
        <v>55936</v>
      </c>
      <c r="G9764" s="18" t="s">
        <v>23</v>
      </c>
      <c r="H9764" s="18" t="s">
        <v>55937</v>
      </c>
      <c r="I9764" s="8"/>
      <c r="J9764" s="8"/>
    </row>
    <row r="9765" spans="1:10" ht="36">
      <c r="A9765" s="16" t="s">
        <v>28319</v>
      </c>
      <c r="B9765" s="8" t="s">
        <v>28320</v>
      </c>
      <c r="C9765" s="8" t="s">
        <v>28320</v>
      </c>
      <c r="D9765" s="17" t="s">
        <v>28321</v>
      </c>
      <c r="E9765" s="11">
        <f t="shared" si="154"/>
        <v>1</v>
      </c>
      <c r="F9765" s="18" t="s">
        <v>55936</v>
      </c>
      <c r="G9765" s="18" t="s">
        <v>23</v>
      </c>
      <c r="H9765" s="18" t="s">
        <v>55937</v>
      </c>
      <c r="I9765" s="8"/>
      <c r="J9765" s="8"/>
    </row>
    <row r="9766" spans="1:10">
      <c r="A9766" s="16" t="s">
        <v>28322</v>
      </c>
      <c r="B9766" s="8" t="s">
        <v>51320</v>
      </c>
      <c r="C9766" s="8" t="s">
        <v>28310</v>
      </c>
      <c r="D9766" s="17" t="s">
        <v>55588</v>
      </c>
      <c r="E9766" s="11">
        <f t="shared" si="154"/>
        <v>1</v>
      </c>
      <c r="F9766" s="18" t="s">
        <v>38138</v>
      </c>
      <c r="G9766" s="18" t="s">
        <v>55946</v>
      </c>
      <c r="H9766" s="18" t="s">
        <v>55938</v>
      </c>
      <c r="I9766" s="8"/>
      <c r="J9766" s="8"/>
    </row>
    <row r="9767" spans="1:10">
      <c r="A9767" s="16" t="s">
        <v>28323</v>
      </c>
      <c r="B9767" s="8" t="s">
        <v>51321</v>
      </c>
      <c r="C9767" s="8" t="s">
        <v>28324</v>
      </c>
      <c r="D9767" s="17" t="s">
        <v>28325</v>
      </c>
      <c r="E9767" s="11">
        <f t="shared" si="154"/>
        <v>1</v>
      </c>
      <c r="F9767" s="18" t="s">
        <v>55936</v>
      </c>
      <c r="G9767" s="18" t="s">
        <v>23</v>
      </c>
      <c r="H9767" s="18" t="s">
        <v>55937</v>
      </c>
      <c r="I9767" s="8"/>
      <c r="J9767" s="8"/>
    </row>
    <row r="9768" spans="1:10">
      <c r="A9768" s="16" t="s">
        <v>28327</v>
      </c>
      <c r="B9768" s="8" t="s">
        <v>51322</v>
      </c>
      <c r="C9768" s="8" t="s">
        <v>5333</v>
      </c>
      <c r="D9768" s="17" t="s">
        <v>28328</v>
      </c>
      <c r="E9768" s="11">
        <f t="shared" si="154"/>
        <v>1</v>
      </c>
      <c r="F9768" s="18" t="s">
        <v>55936</v>
      </c>
      <c r="G9768" s="18" t="s">
        <v>23</v>
      </c>
      <c r="H9768" s="18" t="s">
        <v>55937</v>
      </c>
      <c r="I9768" s="8"/>
      <c r="J9768" s="8"/>
    </row>
    <row r="9769" spans="1:10">
      <c r="A9769" s="33" t="s">
        <v>28329</v>
      </c>
      <c r="B9769" s="8" t="s">
        <v>51323</v>
      </c>
      <c r="C9769" s="8" t="s">
        <v>28330</v>
      </c>
      <c r="D9769" s="8" t="s">
        <v>28331</v>
      </c>
      <c r="E9769" s="11">
        <f t="shared" si="154"/>
        <v>1</v>
      </c>
      <c r="F9769" s="12" t="s">
        <v>55936</v>
      </c>
      <c r="G9769" s="12" t="s">
        <v>56182</v>
      </c>
      <c r="H9769" s="12" t="s">
        <v>55937</v>
      </c>
      <c r="I9769" s="8"/>
      <c r="J9769" s="8"/>
    </row>
    <row r="9770" spans="1:10" ht="84">
      <c r="A9770" s="39" t="s">
        <v>28332</v>
      </c>
      <c r="B9770" s="8" t="s">
        <v>51324</v>
      </c>
      <c r="C9770" s="8" t="s">
        <v>28333</v>
      </c>
      <c r="D9770" s="45" t="s">
        <v>28334</v>
      </c>
      <c r="E9770" s="11">
        <f t="shared" si="154"/>
        <v>1</v>
      </c>
      <c r="F9770" s="12" t="s">
        <v>55936</v>
      </c>
      <c r="G9770" s="12" t="s">
        <v>56182</v>
      </c>
      <c r="H9770" s="12" t="s">
        <v>55937</v>
      </c>
      <c r="I9770" s="8"/>
      <c r="J9770" s="8"/>
    </row>
    <row r="9771" spans="1:10">
      <c r="A9771" s="33" t="s">
        <v>28335</v>
      </c>
      <c r="B9771" s="8" t="s">
        <v>51325</v>
      </c>
      <c r="C9771" s="8" t="s">
        <v>28336</v>
      </c>
      <c r="D9771" s="8" t="s">
        <v>28337</v>
      </c>
      <c r="E9771" s="11">
        <f t="shared" si="154"/>
        <v>1</v>
      </c>
      <c r="F9771" s="12" t="s">
        <v>55936</v>
      </c>
      <c r="G9771" s="12" t="s">
        <v>56180</v>
      </c>
      <c r="H9771" s="12" t="s">
        <v>55937</v>
      </c>
      <c r="I9771" s="8"/>
      <c r="J9771" s="8"/>
    </row>
    <row r="9772" spans="1:10" ht="144">
      <c r="A9772" s="16" t="s">
        <v>28338</v>
      </c>
      <c r="B9772" s="8" t="s">
        <v>51326</v>
      </c>
      <c r="C9772" s="8" t="s">
        <v>28339</v>
      </c>
      <c r="D9772" s="17" t="s">
        <v>28340</v>
      </c>
      <c r="E9772" s="11">
        <f t="shared" si="154"/>
        <v>1</v>
      </c>
      <c r="F9772" s="18" t="s">
        <v>55936</v>
      </c>
      <c r="G9772" s="18" t="s">
        <v>56180</v>
      </c>
      <c r="H9772" s="18" t="s">
        <v>55937</v>
      </c>
      <c r="I9772" s="8"/>
      <c r="J9772" s="8"/>
    </row>
    <row r="9773" spans="1:10">
      <c r="A9773" s="16" t="s">
        <v>2346</v>
      </c>
      <c r="B9773" s="8" t="s">
        <v>51327</v>
      </c>
      <c r="C9773" s="8" t="s">
        <v>4899</v>
      </c>
      <c r="D9773" s="17" t="s">
        <v>28341</v>
      </c>
      <c r="E9773" s="11">
        <f t="shared" si="154"/>
        <v>1</v>
      </c>
      <c r="F9773" s="18" t="s">
        <v>55936</v>
      </c>
      <c r="G9773" s="18" t="s">
        <v>23</v>
      </c>
      <c r="H9773" s="18" t="s">
        <v>55937</v>
      </c>
      <c r="I9773" s="8"/>
      <c r="J9773" s="8"/>
    </row>
    <row r="9774" spans="1:10">
      <c r="A9774" s="33" t="s">
        <v>2347</v>
      </c>
      <c r="B9774" s="8" t="s">
        <v>51328</v>
      </c>
      <c r="C9774" s="8" t="s">
        <v>4900</v>
      </c>
      <c r="D9774" s="8" t="s">
        <v>28342</v>
      </c>
      <c r="E9774" s="11">
        <f t="shared" si="154"/>
        <v>1</v>
      </c>
      <c r="F9774" s="12" t="s">
        <v>55936</v>
      </c>
      <c r="G9774" s="12" t="s">
        <v>56187</v>
      </c>
      <c r="H9774" s="12" t="s">
        <v>55937</v>
      </c>
      <c r="I9774" s="8"/>
      <c r="J9774" s="8"/>
    </row>
    <row r="9775" spans="1:10">
      <c r="A9775" s="19" t="s">
        <v>28343</v>
      </c>
      <c r="B9775" s="8" t="s">
        <v>51329</v>
      </c>
      <c r="C9775" s="8" t="s">
        <v>28344</v>
      </c>
      <c r="D9775" s="29" t="s">
        <v>28345</v>
      </c>
      <c r="E9775" s="11">
        <f t="shared" si="154"/>
        <v>1</v>
      </c>
      <c r="F9775" s="15" t="s">
        <v>55936</v>
      </c>
      <c r="G9775" s="15" t="s">
        <v>23</v>
      </c>
      <c r="H9775" s="15" t="s">
        <v>55937</v>
      </c>
      <c r="I9775" s="8"/>
      <c r="J9775" s="8"/>
    </row>
    <row r="9776" spans="1:10">
      <c r="A9776" s="16" t="s">
        <v>28346</v>
      </c>
      <c r="B9776" s="8" t="s">
        <v>51330</v>
      </c>
      <c r="C9776" s="8" t="s">
        <v>28347</v>
      </c>
      <c r="D9776" s="17" t="s">
        <v>28348</v>
      </c>
      <c r="E9776" s="11">
        <f t="shared" ref="E9776:E9839" si="155">COUNTIF(B:B,B9776)</f>
        <v>1</v>
      </c>
      <c r="F9776" s="18" t="s">
        <v>55936</v>
      </c>
      <c r="G9776" s="18" t="s">
        <v>23</v>
      </c>
      <c r="H9776" s="18" t="s">
        <v>55937</v>
      </c>
      <c r="I9776" s="8"/>
      <c r="J9776" s="8"/>
    </row>
    <row r="9777" spans="1:10">
      <c r="A9777" s="23" t="s">
        <v>28349</v>
      </c>
      <c r="B9777" s="8" t="s">
        <v>51331</v>
      </c>
      <c r="C9777" s="8" t="s">
        <v>28350</v>
      </c>
      <c r="D9777" s="22" t="s">
        <v>28351</v>
      </c>
      <c r="E9777" s="11">
        <f t="shared" si="155"/>
        <v>1</v>
      </c>
      <c r="F9777" s="8" t="s">
        <v>55936</v>
      </c>
      <c r="G9777" s="8" t="s">
        <v>23</v>
      </c>
      <c r="H9777" s="8" t="s">
        <v>55937</v>
      </c>
      <c r="I9777" s="8"/>
      <c r="J9777" s="8"/>
    </row>
    <row r="9778" spans="1:10">
      <c r="A9778" s="16" t="s">
        <v>28352</v>
      </c>
      <c r="B9778" s="8" t="s">
        <v>51332</v>
      </c>
      <c r="C9778" s="8" t="s">
        <v>28353</v>
      </c>
      <c r="D9778" s="17" t="s">
        <v>28354</v>
      </c>
      <c r="E9778" s="11">
        <f t="shared" si="155"/>
        <v>1</v>
      </c>
      <c r="F9778" s="18" t="s">
        <v>55936</v>
      </c>
      <c r="G9778" s="18" t="s">
        <v>23</v>
      </c>
      <c r="H9778" s="18" t="s">
        <v>55937</v>
      </c>
      <c r="I9778" s="8"/>
      <c r="J9778" s="8"/>
    </row>
    <row r="9779" spans="1:10">
      <c r="A9779" s="24" t="s">
        <v>38281</v>
      </c>
      <c r="B9779" s="8" t="s">
        <v>2344</v>
      </c>
      <c r="C9779" s="8" t="s">
        <v>2344</v>
      </c>
      <c r="D9779" s="45" t="s">
        <v>55589</v>
      </c>
      <c r="E9779" s="11">
        <f t="shared" si="155"/>
        <v>1</v>
      </c>
      <c r="F9779" s="12" t="s">
        <v>55936</v>
      </c>
      <c r="G9779" s="12" t="s">
        <v>23</v>
      </c>
      <c r="H9779" s="12" t="s">
        <v>55937</v>
      </c>
      <c r="I9779" s="8"/>
      <c r="J9779" s="8"/>
    </row>
    <row r="9780" spans="1:10">
      <c r="A9780" s="24" t="s">
        <v>28355</v>
      </c>
      <c r="B9780" s="8" t="s">
        <v>51333</v>
      </c>
      <c r="C9780" s="8" t="s">
        <v>28356</v>
      </c>
      <c r="D9780" s="45" t="s">
        <v>28357</v>
      </c>
      <c r="E9780" s="11">
        <f t="shared" si="155"/>
        <v>1</v>
      </c>
      <c r="F9780" s="12" t="s">
        <v>55936</v>
      </c>
      <c r="G9780" s="12" t="s">
        <v>23</v>
      </c>
      <c r="H9780" s="12" t="s">
        <v>55937</v>
      </c>
      <c r="I9780" s="8"/>
      <c r="J9780" s="8"/>
    </row>
    <row r="9781" spans="1:10" ht="24">
      <c r="A9781" s="16" t="s">
        <v>28358</v>
      </c>
      <c r="B9781" s="8" t="s">
        <v>28359</v>
      </c>
      <c r="C9781" s="8" t="s">
        <v>28359</v>
      </c>
      <c r="D9781" s="17" t="s">
        <v>28360</v>
      </c>
      <c r="E9781" s="11">
        <f t="shared" si="155"/>
        <v>1</v>
      </c>
      <c r="F9781" s="18" t="s">
        <v>55936</v>
      </c>
      <c r="G9781" s="18" t="s">
        <v>23</v>
      </c>
      <c r="H9781" s="18" t="s">
        <v>55937</v>
      </c>
      <c r="I9781" s="8"/>
      <c r="J9781" s="8"/>
    </row>
    <row r="9782" spans="1:10">
      <c r="A9782" s="33" t="s">
        <v>28361</v>
      </c>
      <c r="B9782" s="8" t="s">
        <v>51334</v>
      </c>
      <c r="C9782" s="8" t="s">
        <v>28326</v>
      </c>
      <c r="D9782" s="8" t="s">
        <v>28362</v>
      </c>
      <c r="E9782" s="11">
        <f t="shared" si="155"/>
        <v>1</v>
      </c>
      <c r="F9782" s="12" t="s">
        <v>55936</v>
      </c>
      <c r="G9782" s="12" t="s">
        <v>23</v>
      </c>
      <c r="H9782" s="12" t="s">
        <v>55937</v>
      </c>
      <c r="I9782" s="8"/>
      <c r="J9782" s="8"/>
    </row>
    <row r="9783" spans="1:10">
      <c r="A9783" s="16" t="s">
        <v>28363</v>
      </c>
      <c r="B9783" s="8" t="s">
        <v>28364</v>
      </c>
      <c r="C9783" s="8" t="s">
        <v>28364</v>
      </c>
      <c r="D9783" s="17" t="s">
        <v>28365</v>
      </c>
      <c r="E9783" s="11">
        <f t="shared" si="155"/>
        <v>1</v>
      </c>
      <c r="F9783" s="18" t="s">
        <v>55936</v>
      </c>
      <c r="G9783" s="18" t="s">
        <v>23</v>
      </c>
      <c r="H9783" s="18" t="s">
        <v>55937</v>
      </c>
      <c r="I9783" s="8"/>
      <c r="J9783" s="8"/>
    </row>
    <row r="9784" spans="1:10">
      <c r="A9784" s="16" t="s">
        <v>28366</v>
      </c>
      <c r="B9784" s="8" t="s">
        <v>51335</v>
      </c>
      <c r="C9784" s="8" t="s">
        <v>28367</v>
      </c>
      <c r="D9784" s="17" t="s">
        <v>28368</v>
      </c>
      <c r="E9784" s="11">
        <f t="shared" si="155"/>
        <v>1</v>
      </c>
      <c r="F9784" s="18" t="s">
        <v>55936</v>
      </c>
      <c r="G9784" s="18" t="s">
        <v>23</v>
      </c>
      <c r="H9784" s="18" t="s">
        <v>55937</v>
      </c>
      <c r="I9784" s="8"/>
      <c r="J9784" s="8"/>
    </row>
    <row r="9785" spans="1:10">
      <c r="A9785" s="16" t="s">
        <v>28369</v>
      </c>
      <c r="B9785" s="8" t="s">
        <v>51336</v>
      </c>
      <c r="C9785" s="8" t="s">
        <v>28370</v>
      </c>
      <c r="D9785" s="17" t="s">
        <v>28371</v>
      </c>
      <c r="E9785" s="11">
        <f t="shared" si="155"/>
        <v>1</v>
      </c>
      <c r="F9785" s="18" t="s">
        <v>55936</v>
      </c>
      <c r="G9785" s="18" t="s">
        <v>23</v>
      </c>
      <c r="H9785" s="18" t="s">
        <v>55937</v>
      </c>
      <c r="I9785" s="8"/>
      <c r="J9785" s="8"/>
    </row>
    <row r="9786" spans="1:10">
      <c r="A9786" s="33" t="s">
        <v>28372</v>
      </c>
      <c r="B9786" s="8" t="s">
        <v>28373</v>
      </c>
      <c r="C9786" s="8" t="s">
        <v>28373</v>
      </c>
      <c r="D9786" s="22" t="s">
        <v>28374</v>
      </c>
      <c r="E9786" s="11">
        <f t="shared" si="155"/>
        <v>1</v>
      </c>
      <c r="F9786" s="15" t="s">
        <v>55936</v>
      </c>
      <c r="G9786" s="15" t="s">
        <v>23</v>
      </c>
      <c r="H9786" s="15" t="s">
        <v>55937</v>
      </c>
      <c r="I9786" s="8"/>
      <c r="J9786" s="8"/>
    </row>
    <row r="9787" spans="1:10" ht="24">
      <c r="A9787" s="59" t="s">
        <v>2348</v>
      </c>
      <c r="B9787" s="8" t="s">
        <v>51337</v>
      </c>
      <c r="C9787" s="8" t="s">
        <v>4901</v>
      </c>
      <c r="D9787" s="45" t="s">
        <v>28375</v>
      </c>
      <c r="E9787" s="11">
        <f t="shared" si="155"/>
        <v>1</v>
      </c>
      <c r="F9787" s="12" t="s">
        <v>55936</v>
      </c>
      <c r="G9787" s="12" t="s">
        <v>23</v>
      </c>
      <c r="H9787" s="12" t="s">
        <v>55937</v>
      </c>
      <c r="I9787" s="8"/>
      <c r="J9787" s="8"/>
    </row>
    <row r="9788" spans="1:10">
      <c r="A9788" s="33" t="s">
        <v>28376</v>
      </c>
      <c r="B9788" s="8" t="s">
        <v>51338</v>
      </c>
      <c r="C9788" s="8" t="s">
        <v>28377</v>
      </c>
      <c r="D9788" s="22" t="s">
        <v>28378</v>
      </c>
      <c r="E9788" s="11">
        <f t="shared" si="155"/>
        <v>1</v>
      </c>
      <c r="F9788" s="15" t="s">
        <v>55936</v>
      </c>
      <c r="G9788" s="15" t="s">
        <v>23</v>
      </c>
      <c r="H9788" s="15" t="s">
        <v>55937</v>
      </c>
      <c r="I9788" s="8"/>
      <c r="J9788" s="8"/>
    </row>
    <row r="9789" spans="1:10">
      <c r="A9789" s="24" t="s">
        <v>28379</v>
      </c>
      <c r="B9789" s="8" t="s">
        <v>51339</v>
      </c>
      <c r="C9789" s="8" t="s">
        <v>28380</v>
      </c>
      <c r="D9789" s="45" t="s">
        <v>28381</v>
      </c>
      <c r="E9789" s="11">
        <f t="shared" si="155"/>
        <v>1</v>
      </c>
      <c r="F9789" s="12" t="s">
        <v>55936</v>
      </c>
      <c r="G9789" s="12" t="s">
        <v>23</v>
      </c>
      <c r="H9789" s="12" t="s">
        <v>55937</v>
      </c>
      <c r="I9789" s="8"/>
      <c r="J9789" s="8"/>
    </row>
    <row r="9790" spans="1:10">
      <c r="A9790" s="16" t="s">
        <v>28382</v>
      </c>
      <c r="B9790" s="8" t="s">
        <v>51340</v>
      </c>
      <c r="C9790" s="8" t="s">
        <v>28383</v>
      </c>
      <c r="D9790" s="17" t="s">
        <v>28384</v>
      </c>
      <c r="E9790" s="11">
        <f t="shared" si="155"/>
        <v>1</v>
      </c>
      <c r="F9790" s="18" t="s">
        <v>55936</v>
      </c>
      <c r="G9790" s="18" t="s">
        <v>23</v>
      </c>
      <c r="H9790" s="18" t="s">
        <v>55937</v>
      </c>
      <c r="I9790" s="8"/>
      <c r="J9790" s="8"/>
    </row>
    <row r="9791" spans="1:10" ht="36">
      <c r="A9791" s="16" t="s">
        <v>28385</v>
      </c>
      <c r="B9791" s="8" t="s">
        <v>51341</v>
      </c>
      <c r="C9791" s="8" t="s">
        <v>11280</v>
      </c>
      <c r="D9791" s="17" t="s">
        <v>28386</v>
      </c>
      <c r="E9791" s="11">
        <f t="shared" si="155"/>
        <v>1</v>
      </c>
      <c r="F9791" s="18" t="s">
        <v>55936</v>
      </c>
      <c r="G9791" s="18" t="s">
        <v>23</v>
      </c>
      <c r="H9791" s="18" t="s">
        <v>55937</v>
      </c>
      <c r="I9791" s="8"/>
      <c r="J9791" s="8"/>
    </row>
    <row r="9792" spans="1:10" ht="24">
      <c r="A9792" s="16" t="s">
        <v>28387</v>
      </c>
      <c r="B9792" s="8" t="s">
        <v>51342</v>
      </c>
      <c r="C9792" s="8" t="s">
        <v>28388</v>
      </c>
      <c r="D9792" s="17" t="s">
        <v>28389</v>
      </c>
      <c r="E9792" s="11">
        <f t="shared" si="155"/>
        <v>1</v>
      </c>
      <c r="F9792" s="18" t="s">
        <v>55936</v>
      </c>
      <c r="G9792" s="18" t="s">
        <v>56016</v>
      </c>
      <c r="H9792" s="18" t="s">
        <v>55937</v>
      </c>
      <c r="I9792" s="8"/>
      <c r="J9792" s="8"/>
    </row>
    <row r="9793" spans="1:10" ht="24">
      <c r="A9793" s="16" t="s">
        <v>28390</v>
      </c>
      <c r="B9793" s="8" t="s">
        <v>51343</v>
      </c>
      <c r="C9793" s="8" t="s">
        <v>28391</v>
      </c>
      <c r="D9793" s="17" t="s">
        <v>28392</v>
      </c>
      <c r="E9793" s="11">
        <f t="shared" si="155"/>
        <v>1</v>
      </c>
      <c r="F9793" s="18" t="s">
        <v>55936</v>
      </c>
      <c r="G9793" s="18" t="s">
        <v>23</v>
      </c>
      <c r="H9793" s="18" t="s">
        <v>55937</v>
      </c>
      <c r="I9793" s="8"/>
      <c r="J9793" s="8"/>
    </row>
    <row r="9794" spans="1:10" ht="48">
      <c r="A9794" s="16" t="s">
        <v>28393</v>
      </c>
      <c r="B9794" s="8" t="s">
        <v>51344</v>
      </c>
      <c r="C9794" s="8" t="s">
        <v>28394</v>
      </c>
      <c r="D9794" s="17" t="s">
        <v>28395</v>
      </c>
      <c r="E9794" s="11">
        <f t="shared" si="155"/>
        <v>1</v>
      </c>
      <c r="F9794" s="18" t="s">
        <v>55936</v>
      </c>
      <c r="G9794" s="18" t="s">
        <v>56100</v>
      </c>
      <c r="H9794" s="18" t="s">
        <v>55937</v>
      </c>
      <c r="I9794" s="8"/>
      <c r="J9794" s="8">
        <v>1</v>
      </c>
    </row>
    <row r="9795" spans="1:10">
      <c r="A9795" s="16" t="s">
        <v>28396</v>
      </c>
      <c r="B9795" s="8" t="s">
        <v>51345</v>
      </c>
      <c r="C9795" s="8" t="s">
        <v>28310</v>
      </c>
      <c r="D9795" s="17" t="s">
        <v>28397</v>
      </c>
      <c r="E9795" s="11">
        <f t="shared" si="155"/>
        <v>1</v>
      </c>
      <c r="F9795" s="18" t="s">
        <v>55936</v>
      </c>
      <c r="G9795" s="18" t="s">
        <v>23</v>
      </c>
      <c r="H9795" s="18" t="s">
        <v>55937</v>
      </c>
      <c r="I9795" s="8"/>
      <c r="J9795" s="8">
        <v>2</v>
      </c>
    </row>
    <row r="9796" spans="1:10">
      <c r="A9796" s="16" t="s">
        <v>28398</v>
      </c>
      <c r="B9796" s="8" t="s">
        <v>51346</v>
      </c>
      <c r="C9796" s="8" t="s">
        <v>28399</v>
      </c>
      <c r="D9796" s="17" t="s">
        <v>28400</v>
      </c>
      <c r="E9796" s="11">
        <f t="shared" si="155"/>
        <v>1</v>
      </c>
      <c r="F9796" s="18" t="s">
        <v>55936</v>
      </c>
      <c r="G9796" s="18" t="s">
        <v>23</v>
      </c>
      <c r="H9796" s="18" t="s">
        <v>55937</v>
      </c>
      <c r="I9796" s="8"/>
      <c r="J9796" s="8"/>
    </row>
    <row r="9797" spans="1:10" ht="36">
      <c r="A9797" s="39" t="s">
        <v>38282</v>
      </c>
      <c r="B9797" s="8" t="s">
        <v>40853</v>
      </c>
      <c r="C9797" s="8" t="s">
        <v>40853</v>
      </c>
      <c r="D9797" s="45" t="s">
        <v>55590</v>
      </c>
      <c r="E9797" s="11">
        <f t="shared" si="155"/>
        <v>1</v>
      </c>
      <c r="F9797" s="12" t="s">
        <v>38138</v>
      </c>
      <c r="G9797" s="12" t="s">
        <v>55946</v>
      </c>
      <c r="H9797" s="12" t="s">
        <v>55938</v>
      </c>
      <c r="I9797" s="8"/>
      <c r="J9797" s="8"/>
    </row>
    <row r="9798" spans="1:10">
      <c r="A9798" s="16" t="s">
        <v>28401</v>
      </c>
      <c r="B9798" s="8" t="s">
        <v>51347</v>
      </c>
      <c r="C9798" s="8" t="s">
        <v>28402</v>
      </c>
      <c r="D9798" s="17" t="s">
        <v>28403</v>
      </c>
      <c r="E9798" s="11">
        <f t="shared" si="155"/>
        <v>1</v>
      </c>
      <c r="F9798" s="18" t="s">
        <v>55936</v>
      </c>
      <c r="G9798" s="18" t="s">
        <v>23</v>
      </c>
      <c r="H9798" s="18" t="s">
        <v>55937</v>
      </c>
      <c r="I9798" s="8"/>
      <c r="J9798" s="8"/>
    </row>
    <row r="9799" spans="1:10">
      <c r="A9799" s="33" t="s">
        <v>2349</v>
      </c>
      <c r="B9799" s="8" t="s">
        <v>51348</v>
      </c>
      <c r="C9799" s="8" t="s">
        <v>4902</v>
      </c>
      <c r="D9799" s="22" t="s">
        <v>28404</v>
      </c>
      <c r="E9799" s="11">
        <f t="shared" si="155"/>
        <v>1</v>
      </c>
      <c r="F9799" s="12" t="s">
        <v>55936</v>
      </c>
      <c r="G9799" s="12" t="s">
        <v>23</v>
      </c>
      <c r="H9799" s="12" t="s">
        <v>55937</v>
      </c>
      <c r="I9799" s="8"/>
      <c r="J9799" s="8"/>
    </row>
    <row r="9800" spans="1:10">
      <c r="A9800" s="59" t="s">
        <v>28405</v>
      </c>
      <c r="B9800" s="8" t="s">
        <v>51349</v>
      </c>
      <c r="C9800" s="8" t="s">
        <v>28359</v>
      </c>
      <c r="D9800" s="54" t="s">
        <v>28406</v>
      </c>
      <c r="E9800" s="11">
        <f t="shared" si="155"/>
        <v>1</v>
      </c>
      <c r="F9800" s="12" t="s">
        <v>55936</v>
      </c>
      <c r="G9800" s="12" t="s">
        <v>23</v>
      </c>
      <c r="H9800" s="12" t="s">
        <v>55937</v>
      </c>
      <c r="I9800" s="8"/>
      <c r="J9800" s="8"/>
    </row>
    <row r="9801" spans="1:10">
      <c r="A9801" s="16" t="s">
        <v>38283</v>
      </c>
      <c r="B9801" s="8" t="s">
        <v>51350</v>
      </c>
      <c r="C9801" s="8" t="s">
        <v>40854</v>
      </c>
      <c r="D9801" s="17" t="s">
        <v>55591</v>
      </c>
      <c r="E9801" s="11">
        <f t="shared" si="155"/>
        <v>1</v>
      </c>
      <c r="F9801" s="18" t="s">
        <v>38138</v>
      </c>
      <c r="G9801" s="18" t="s">
        <v>55946</v>
      </c>
      <c r="H9801" s="18" t="s">
        <v>55938</v>
      </c>
      <c r="I9801" s="8"/>
      <c r="J9801" s="8"/>
    </row>
    <row r="9802" spans="1:10">
      <c r="A9802" s="16" t="s">
        <v>2350</v>
      </c>
      <c r="B9802" s="8" t="s">
        <v>51351</v>
      </c>
      <c r="C9802" s="8" t="s">
        <v>4903</v>
      </c>
      <c r="D9802" s="17" t="s">
        <v>28407</v>
      </c>
      <c r="E9802" s="11">
        <f t="shared" si="155"/>
        <v>1</v>
      </c>
      <c r="F9802" s="18" t="s">
        <v>55936</v>
      </c>
      <c r="G9802" s="18" t="s">
        <v>23</v>
      </c>
      <c r="H9802" s="18" t="s">
        <v>55937</v>
      </c>
      <c r="I9802" s="8"/>
      <c r="J9802" s="8"/>
    </row>
    <row r="9803" spans="1:10">
      <c r="A9803" s="16" t="s">
        <v>28408</v>
      </c>
      <c r="B9803" s="8" t="s">
        <v>51352</v>
      </c>
      <c r="C9803" s="8" t="s">
        <v>28409</v>
      </c>
      <c r="D9803" s="17" t="s">
        <v>28410</v>
      </c>
      <c r="E9803" s="11">
        <f t="shared" si="155"/>
        <v>1</v>
      </c>
      <c r="F9803" s="18" t="s">
        <v>55936</v>
      </c>
      <c r="G9803" s="18" t="s">
        <v>23</v>
      </c>
      <c r="H9803" s="18" t="s">
        <v>55937</v>
      </c>
      <c r="I9803" s="8"/>
      <c r="J9803" s="8"/>
    </row>
    <row r="9804" spans="1:10">
      <c r="A9804" s="16" t="s">
        <v>28411</v>
      </c>
      <c r="B9804" s="8" t="s">
        <v>51353</v>
      </c>
      <c r="C9804" s="8" t="s">
        <v>28412</v>
      </c>
      <c r="D9804" s="17" t="s">
        <v>28413</v>
      </c>
      <c r="E9804" s="11">
        <f t="shared" si="155"/>
        <v>1</v>
      </c>
      <c r="F9804" s="18" t="s">
        <v>55936</v>
      </c>
      <c r="G9804" s="18" t="s">
        <v>23</v>
      </c>
      <c r="H9804" s="18" t="s">
        <v>55937</v>
      </c>
      <c r="I9804" s="8"/>
      <c r="J9804" s="8"/>
    </row>
    <row r="9805" spans="1:10">
      <c r="A9805" s="16" t="s">
        <v>28414</v>
      </c>
      <c r="B9805" s="8" t="s">
        <v>51354</v>
      </c>
      <c r="C9805" s="8" t="s">
        <v>4899</v>
      </c>
      <c r="D9805" s="17" t="s">
        <v>28415</v>
      </c>
      <c r="E9805" s="11">
        <f t="shared" si="155"/>
        <v>1</v>
      </c>
      <c r="F9805" s="18" t="s">
        <v>55936</v>
      </c>
      <c r="G9805" s="18" t="s">
        <v>23</v>
      </c>
      <c r="H9805" s="18" t="s">
        <v>55937</v>
      </c>
      <c r="I9805" s="8"/>
      <c r="J9805" s="8"/>
    </row>
    <row r="9806" spans="1:10" ht="48">
      <c r="A9806" s="16" t="s">
        <v>28416</v>
      </c>
      <c r="B9806" s="8" t="s">
        <v>51355</v>
      </c>
      <c r="C9806" s="8" t="s">
        <v>28417</v>
      </c>
      <c r="D9806" s="17" t="s">
        <v>28418</v>
      </c>
      <c r="E9806" s="11">
        <f t="shared" si="155"/>
        <v>1</v>
      </c>
      <c r="F9806" s="18" t="s">
        <v>55936</v>
      </c>
      <c r="G9806" s="18" t="s">
        <v>56064</v>
      </c>
      <c r="H9806" s="18" t="s">
        <v>55937</v>
      </c>
      <c r="I9806" s="8"/>
      <c r="J9806" s="8"/>
    </row>
    <row r="9807" spans="1:10">
      <c r="A9807" s="16" t="s">
        <v>28419</v>
      </c>
      <c r="B9807" s="8" t="s">
        <v>51356</v>
      </c>
      <c r="C9807" s="8" t="s">
        <v>28420</v>
      </c>
      <c r="D9807" s="17" t="s">
        <v>28421</v>
      </c>
      <c r="E9807" s="11">
        <f t="shared" si="155"/>
        <v>1</v>
      </c>
      <c r="F9807" s="18" t="s">
        <v>55936</v>
      </c>
      <c r="G9807" s="18" t="s">
        <v>23</v>
      </c>
      <c r="H9807" s="18" t="s">
        <v>55937</v>
      </c>
      <c r="I9807" s="8"/>
      <c r="J9807" s="8"/>
    </row>
    <row r="9808" spans="1:10">
      <c r="A9808" s="33" t="s">
        <v>28422</v>
      </c>
      <c r="B9808" s="8" t="s">
        <v>51357</v>
      </c>
      <c r="C9808" s="8" t="s">
        <v>28423</v>
      </c>
      <c r="D9808" s="8" t="s">
        <v>28424</v>
      </c>
      <c r="E9808" s="11">
        <f t="shared" si="155"/>
        <v>1</v>
      </c>
      <c r="F9808" s="12" t="s">
        <v>55936</v>
      </c>
      <c r="G9808" s="12" t="s">
        <v>23</v>
      </c>
      <c r="H9808" s="12" t="s">
        <v>55937</v>
      </c>
      <c r="I9808" s="8"/>
      <c r="J9808" s="8"/>
    </row>
    <row r="9809" spans="1:10" ht="24">
      <c r="A9809" s="24" t="s">
        <v>28425</v>
      </c>
      <c r="B9809" s="8" t="s">
        <v>51358</v>
      </c>
      <c r="C9809" s="8" t="s">
        <v>28426</v>
      </c>
      <c r="D9809" s="45" t="s">
        <v>28427</v>
      </c>
      <c r="E9809" s="11">
        <f t="shared" si="155"/>
        <v>1</v>
      </c>
      <c r="F9809" s="12" t="s">
        <v>55936</v>
      </c>
      <c r="G9809" s="12" t="s">
        <v>23</v>
      </c>
      <c r="H9809" s="12" t="s">
        <v>55937</v>
      </c>
      <c r="I9809" s="8"/>
      <c r="J9809" s="8"/>
    </row>
    <row r="9810" spans="1:10">
      <c r="A9810" s="16" t="s">
        <v>38284</v>
      </c>
      <c r="B9810" s="8" t="s">
        <v>40829</v>
      </c>
      <c r="C9810" s="8" t="s">
        <v>40829</v>
      </c>
      <c r="D9810" s="17" t="s">
        <v>55592</v>
      </c>
      <c r="E9810" s="11">
        <f t="shared" si="155"/>
        <v>2</v>
      </c>
      <c r="F9810" s="18" t="s">
        <v>38138</v>
      </c>
      <c r="G9810" s="18" t="s">
        <v>55946</v>
      </c>
      <c r="H9810" s="18" t="s">
        <v>55938</v>
      </c>
      <c r="I9810" s="8"/>
      <c r="J9810" s="8"/>
    </row>
    <row r="9811" spans="1:10" ht="24">
      <c r="A9811" s="16" t="s">
        <v>28428</v>
      </c>
      <c r="B9811" s="8" t="s">
        <v>51359</v>
      </c>
      <c r="C9811" s="8" t="s">
        <v>4583</v>
      </c>
      <c r="D9811" s="17" t="s">
        <v>28429</v>
      </c>
      <c r="E9811" s="11">
        <f t="shared" si="155"/>
        <v>1</v>
      </c>
      <c r="F9811" s="18" t="s">
        <v>55936</v>
      </c>
      <c r="G9811" s="18" t="s">
        <v>23</v>
      </c>
      <c r="H9811" s="18" t="s">
        <v>55937</v>
      </c>
      <c r="I9811" s="8"/>
      <c r="J9811" s="8"/>
    </row>
    <row r="9812" spans="1:10" ht="24">
      <c r="A9812" s="16" t="s">
        <v>28430</v>
      </c>
      <c r="B9812" s="8" t="s">
        <v>51360</v>
      </c>
      <c r="C9812" s="8" t="s">
        <v>28431</v>
      </c>
      <c r="D9812" s="17" t="s">
        <v>28432</v>
      </c>
      <c r="E9812" s="11">
        <f t="shared" si="155"/>
        <v>1</v>
      </c>
      <c r="F9812" s="18" t="s">
        <v>55936</v>
      </c>
      <c r="G9812" s="18" t="s">
        <v>23</v>
      </c>
      <c r="H9812" s="18" t="s">
        <v>55937</v>
      </c>
      <c r="I9812" s="8"/>
      <c r="J9812" s="8"/>
    </row>
    <row r="9813" spans="1:10">
      <c r="A9813" s="33" t="s">
        <v>28433</v>
      </c>
      <c r="B9813" s="8" t="s">
        <v>51361</v>
      </c>
      <c r="C9813" s="8" t="s">
        <v>28434</v>
      </c>
      <c r="D9813" s="8" t="s">
        <v>28435</v>
      </c>
      <c r="E9813" s="11">
        <f t="shared" si="155"/>
        <v>1</v>
      </c>
      <c r="F9813" s="12" t="s">
        <v>55936</v>
      </c>
      <c r="G9813" s="12" t="s">
        <v>23</v>
      </c>
      <c r="H9813" s="12" t="s">
        <v>55937</v>
      </c>
      <c r="I9813" s="8"/>
      <c r="J9813" s="8"/>
    </row>
    <row r="9814" spans="1:10" ht="24">
      <c r="A9814" s="16" t="s">
        <v>28436</v>
      </c>
      <c r="B9814" s="8" t="s">
        <v>51362</v>
      </c>
      <c r="C9814" s="8" t="s">
        <v>4431</v>
      </c>
      <c r="D9814" s="17" t="s">
        <v>28437</v>
      </c>
      <c r="E9814" s="11">
        <f t="shared" si="155"/>
        <v>1</v>
      </c>
      <c r="F9814" s="18" t="s">
        <v>55936</v>
      </c>
      <c r="G9814" s="18" t="s">
        <v>23</v>
      </c>
      <c r="H9814" s="18" t="s">
        <v>55937</v>
      </c>
      <c r="I9814" s="8"/>
      <c r="J9814" s="8"/>
    </row>
    <row r="9815" spans="1:10">
      <c r="A9815" s="16" t="s">
        <v>28438</v>
      </c>
      <c r="B9815" s="8" t="s">
        <v>28439</v>
      </c>
      <c r="C9815" s="8" t="s">
        <v>28439</v>
      </c>
      <c r="D9815" s="17" t="s">
        <v>28440</v>
      </c>
      <c r="E9815" s="11">
        <f t="shared" si="155"/>
        <v>1</v>
      </c>
      <c r="F9815" s="18" t="s">
        <v>55936</v>
      </c>
      <c r="G9815" s="18" t="s">
        <v>23</v>
      </c>
      <c r="H9815" s="18" t="s">
        <v>55937</v>
      </c>
      <c r="I9815" s="8"/>
      <c r="J9815" s="8"/>
    </row>
    <row r="9816" spans="1:10">
      <c r="A9816" s="33" t="s">
        <v>28441</v>
      </c>
      <c r="B9816" s="8" t="s">
        <v>51363</v>
      </c>
      <c r="C9816" s="8" t="s">
        <v>28442</v>
      </c>
      <c r="D9816" s="8" t="s">
        <v>28443</v>
      </c>
      <c r="E9816" s="11">
        <f t="shared" si="155"/>
        <v>1</v>
      </c>
      <c r="F9816" s="12" t="s">
        <v>55936</v>
      </c>
      <c r="G9816" s="12" t="s">
        <v>55981</v>
      </c>
      <c r="H9816" s="12" t="s">
        <v>55937</v>
      </c>
      <c r="I9816" s="8"/>
      <c r="J9816" s="8"/>
    </row>
    <row r="9817" spans="1:10" ht="24">
      <c r="A9817" s="16" t="s">
        <v>28444</v>
      </c>
      <c r="B9817" s="8" t="s">
        <v>51364</v>
      </c>
      <c r="C9817" s="8" t="s">
        <v>28445</v>
      </c>
      <c r="D9817" s="17" t="s">
        <v>28446</v>
      </c>
      <c r="E9817" s="11">
        <f t="shared" si="155"/>
        <v>1</v>
      </c>
      <c r="F9817" s="18" t="s">
        <v>55936</v>
      </c>
      <c r="G9817" s="18" t="s">
        <v>23</v>
      </c>
      <c r="H9817" s="18" t="s">
        <v>55937</v>
      </c>
      <c r="I9817" s="8"/>
      <c r="J9817" s="8"/>
    </row>
    <row r="9818" spans="1:10" ht="36">
      <c r="A9818" s="16" t="s">
        <v>28447</v>
      </c>
      <c r="B9818" s="8" t="s">
        <v>51365</v>
      </c>
      <c r="C9818" s="8" t="s">
        <v>28448</v>
      </c>
      <c r="D9818" s="17" t="s">
        <v>28449</v>
      </c>
      <c r="E9818" s="11">
        <f t="shared" si="155"/>
        <v>1</v>
      </c>
      <c r="F9818" s="18" t="s">
        <v>55936</v>
      </c>
      <c r="G9818" s="18" t="s">
        <v>55989</v>
      </c>
      <c r="H9818" s="18" t="s">
        <v>55937</v>
      </c>
      <c r="I9818" s="8"/>
      <c r="J9818" s="8"/>
    </row>
    <row r="9819" spans="1:10" ht="36">
      <c r="A9819" s="19" t="s">
        <v>28450</v>
      </c>
      <c r="B9819" s="8" t="s">
        <v>51366</v>
      </c>
      <c r="C9819" s="8" t="s">
        <v>28451</v>
      </c>
      <c r="D9819" s="29" t="s">
        <v>28452</v>
      </c>
      <c r="E9819" s="11">
        <f t="shared" si="155"/>
        <v>1</v>
      </c>
      <c r="F9819" s="15" t="s">
        <v>55936</v>
      </c>
      <c r="G9819" s="15" t="s">
        <v>23</v>
      </c>
      <c r="H9819" s="15" t="s">
        <v>55937</v>
      </c>
      <c r="I9819" s="8"/>
      <c r="J9819" s="8"/>
    </row>
    <row r="9820" spans="1:10">
      <c r="A9820" s="16" t="s">
        <v>28453</v>
      </c>
      <c r="B9820" s="8" t="s">
        <v>51367</v>
      </c>
      <c r="C9820" s="8" t="s">
        <v>28448</v>
      </c>
      <c r="D9820" s="17" t="s">
        <v>28454</v>
      </c>
      <c r="E9820" s="11">
        <f t="shared" si="155"/>
        <v>1</v>
      </c>
      <c r="F9820" s="18" t="s">
        <v>55936</v>
      </c>
      <c r="G9820" s="18" t="s">
        <v>23</v>
      </c>
      <c r="H9820" s="18" t="s">
        <v>55937</v>
      </c>
      <c r="I9820" s="8"/>
      <c r="J9820" s="8"/>
    </row>
    <row r="9821" spans="1:10" ht="24">
      <c r="A9821" s="16" t="s">
        <v>28455</v>
      </c>
      <c r="B9821" s="8" t="s">
        <v>51368</v>
      </c>
      <c r="C9821" s="8" t="s">
        <v>28456</v>
      </c>
      <c r="D9821" s="17" t="s">
        <v>28457</v>
      </c>
      <c r="E9821" s="11">
        <f t="shared" si="155"/>
        <v>1</v>
      </c>
      <c r="F9821" s="18" t="s">
        <v>55936</v>
      </c>
      <c r="G9821" s="18" t="s">
        <v>23</v>
      </c>
      <c r="H9821" s="18" t="s">
        <v>55937</v>
      </c>
      <c r="I9821" s="8"/>
      <c r="J9821" s="8"/>
    </row>
    <row r="9822" spans="1:10">
      <c r="A9822" s="16" t="s">
        <v>28458</v>
      </c>
      <c r="B9822" s="8" t="s">
        <v>51369</v>
      </c>
      <c r="C9822" s="8" t="s">
        <v>28459</v>
      </c>
      <c r="D9822" s="17" t="s">
        <v>55593</v>
      </c>
      <c r="E9822" s="11">
        <f t="shared" si="155"/>
        <v>1</v>
      </c>
      <c r="F9822" s="18" t="s">
        <v>38138</v>
      </c>
      <c r="G9822" s="18" t="s">
        <v>55946</v>
      </c>
      <c r="H9822" s="18" t="s">
        <v>55938</v>
      </c>
      <c r="I9822" s="8"/>
      <c r="J9822" s="8"/>
    </row>
    <row r="9823" spans="1:10" ht="24">
      <c r="A9823" s="16" t="s">
        <v>28460</v>
      </c>
      <c r="B9823" s="8" t="s">
        <v>51370</v>
      </c>
      <c r="C9823" s="8" t="s">
        <v>28461</v>
      </c>
      <c r="D9823" s="17" t="s">
        <v>28462</v>
      </c>
      <c r="E9823" s="11">
        <f t="shared" si="155"/>
        <v>1</v>
      </c>
      <c r="F9823" s="18" t="s">
        <v>55936</v>
      </c>
      <c r="G9823" s="18" t="s">
        <v>23</v>
      </c>
      <c r="H9823" s="18" t="s">
        <v>55937</v>
      </c>
      <c r="I9823" s="8"/>
      <c r="J9823" s="8"/>
    </row>
    <row r="9824" spans="1:10" ht="72">
      <c r="A9824" s="16" t="s">
        <v>2351</v>
      </c>
      <c r="B9824" s="8" t="s">
        <v>51371</v>
      </c>
      <c r="C9824" s="8" t="s">
        <v>4904</v>
      </c>
      <c r="D9824" s="17" t="s">
        <v>28463</v>
      </c>
      <c r="E9824" s="11">
        <f t="shared" si="155"/>
        <v>1</v>
      </c>
      <c r="F9824" s="18" t="s">
        <v>55936</v>
      </c>
      <c r="G9824" s="18" t="s">
        <v>55982</v>
      </c>
      <c r="H9824" s="18" t="s">
        <v>55937</v>
      </c>
      <c r="I9824" s="8"/>
      <c r="J9824" s="8"/>
    </row>
    <row r="9825" spans="1:10" ht="36">
      <c r="A9825" s="16" t="s">
        <v>28464</v>
      </c>
      <c r="B9825" s="8" t="s">
        <v>51372</v>
      </c>
      <c r="C9825" s="8" t="s">
        <v>28465</v>
      </c>
      <c r="D9825" s="17" t="s">
        <v>28466</v>
      </c>
      <c r="E9825" s="11">
        <f t="shared" si="155"/>
        <v>1</v>
      </c>
      <c r="F9825" s="18" t="s">
        <v>55936</v>
      </c>
      <c r="G9825" s="18" t="s">
        <v>55976</v>
      </c>
      <c r="H9825" s="18" t="s">
        <v>55937</v>
      </c>
      <c r="I9825" s="8"/>
      <c r="J9825" s="8"/>
    </row>
    <row r="9826" spans="1:10" ht="96">
      <c r="A9826" s="16" t="s">
        <v>28467</v>
      </c>
      <c r="B9826" s="8" t="s">
        <v>51373</v>
      </c>
      <c r="C9826" s="8" t="s">
        <v>28468</v>
      </c>
      <c r="D9826" s="17" t="s">
        <v>28469</v>
      </c>
      <c r="E9826" s="11">
        <f t="shared" si="155"/>
        <v>1</v>
      </c>
      <c r="F9826" s="18" t="s">
        <v>55936</v>
      </c>
      <c r="G9826" s="18" t="s">
        <v>56006</v>
      </c>
      <c r="H9826" s="18" t="s">
        <v>55937</v>
      </c>
      <c r="I9826" s="8"/>
      <c r="J9826" s="8"/>
    </row>
    <row r="9827" spans="1:10" ht="48">
      <c r="A9827" s="16" t="s">
        <v>28470</v>
      </c>
      <c r="B9827" s="8" t="s">
        <v>51374</v>
      </c>
      <c r="C9827" s="8" t="s">
        <v>28471</v>
      </c>
      <c r="D9827" s="17" t="s">
        <v>28472</v>
      </c>
      <c r="E9827" s="11">
        <f t="shared" si="155"/>
        <v>1</v>
      </c>
      <c r="F9827" s="18" t="s">
        <v>55936</v>
      </c>
      <c r="G9827" s="18" t="s">
        <v>55982</v>
      </c>
      <c r="H9827" s="18" t="s">
        <v>55937</v>
      </c>
      <c r="I9827" s="8"/>
      <c r="J9827" s="8">
        <v>1</v>
      </c>
    </row>
    <row r="9828" spans="1:10" ht="60">
      <c r="A9828" s="16" t="s">
        <v>28473</v>
      </c>
      <c r="B9828" s="8" t="s">
        <v>51375</v>
      </c>
      <c r="C9828" s="8" t="s">
        <v>28474</v>
      </c>
      <c r="D9828" s="17" t="s">
        <v>28475</v>
      </c>
      <c r="E9828" s="11">
        <f t="shared" si="155"/>
        <v>1</v>
      </c>
      <c r="F9828" s="18" t="s">
        <v>55936</v>
      </c>
      <c r="G9828" s="18" t="s">
        <v>56013</v>
      </c>
      <c r="H9828" s="18" t="s">
        <v>55937</v>
      </c>
      <c r="I9828" s="8"/>
      <c r="J9828" s="8">
        <v>2</v>
      </c>
    </row>
    <row r="9829" spans="1:10" ht="36">
      <c r="A9829" s="16" t="s">
        <v>28476</v>
      </c>
      <c r="B9829" s="8" t="s">
        <v>51376</v>
      </c>
      <c r="C9829" s="8" t="s">
        <v>28477</v>
      </c>
      <c r="D9829" s="17" t="s">
        <v>28478</v>
      </c>
      <c r="E9829" s="11">
        <f t="shared" si="155"/>
        <v>1</v>
      </c>
      <c r="F9829" s="18" t="s">
        <v>55936</v>
      </c>
      <c r="G9829" s="18" t="s">
        <v>55980</v>
      </c>
      <c r="H9829" s="18" t="s">
        <v>55937</v>
      </c>
      <c r="I9829" s="8"/>
      <c r="J9829" s="8">
        <v>3</v>
      </c>
    </row>
    <row r="9830" spans="1:10">
      <c r="A9830" s="16" t="s">
        <v>28479</v>
      </c>
      <c r="B9830" s="8" t="s">
        <v>51377</v>
      </c>
      <c r="C9830" s="8" t="s">
        <v>28480</v>
      </c>
      <c r="D9830" s="17" t="s">
        <v>28481</v>
      </c>
      <c r="E9830" s="11">
        <f t="shared" si="155"/>
        <v>1</v>
      </c>
      <c r="F9830" s="18" t="s">
        <v>55936</v>
      </c>
      <c r="G9830" s="18" t="s">
        <v>23</v>
      </c>
      <c r="H9830" s="18" t="s">
        <v>55937</v>
      </c>
      <c r="I9830" s="8"/>
      <c r="J9830" s="8"/>
    </row>
    <row r="9831" spans="1:10">
      <c r="A9831" s="62" t="s">
        <v>28482</v>
      </c>
      <c r="B9831" s="8" t="s">
        <v>51378</v>
      </c>
      <c r="C9831" s="8" t="s">
        <v>28483</v>
      </c>
      <c r="D9831" s="61" t="s">
        <v>28484</v>
      </c>
      <c r="E9831" s="11">
        <f t="shared" si="155"/>
        <v>1</v>
      </c>
      <c r="F9831" s="12" t="s">
        <v>55936</v>
      </c>
      <c r="G9831" s="12" t="s">
        <v>56186</v>
      </c>
      <c r="H9831" s="12" t="s">
        <v>55937</v>
      </c>
      <c r="I9831" s="61"/>
      <c r="J9831" s="8"/>
    </row>
    <row r="9832" spans="1:10" ht="36">
      <c r="A9832" s="19" t="s">
        <v>28485</v>
      </c>
      <c r="B9832" s="8" t="s">
        <v>51379</v>
      </c>
      <c r="C9832" s="8" t="s">
        <v>28486</v>
      </c>
      <c r="D9832" s="20" t="s">
        <v>28487</v>
      </c>
      <c r="E9832" s="11">
        <f t="shared" si="155"/>
        <v>1</v>
      </c>
      <c r="F9832" s="15" t="s">
        <v>55936</v>
      </c>
      <c r="G9832" s="15" t="s">
        <v>55948</v>
      </c>
      <c r="H9832" s="15" t="s">
        <v>55937</v>
      </c>
      <c r="I9832" s="8"/>
      <c r="J9832" s="8"/>
    </row>
    <row r="9833" spans="1:10" ht="24">
      <c r="A9833" s="16" t="s">
        <v>28488</v>
      </c>
      <c r="B9833" s="8" t="s">
        <v>51380</v>
      </c>
      <c r="C9833" s="8" t="s">
        <v>28489</v>
      </c>
      <c r="D9833" s="17" t="s">
        <v>28490</v>
      </c>
      <c r="E9833" s="11">
        <f t="shared" si="155"/>
        <v>1</v>
      </c>
      <c r="F9833" s="18" t="s">
        <v>55936</v>
      </c>
      <c r="G9833" s="18" t="s">
        <v>23</v>
      </c>
      <c r="H9833" s="18" t="s">
        <v>55937</v>
      </c>
      <c r="I9833" s="8"/>
      <c r="J9833" s="8"/>
    </row>
    <row r="9834" spans="1:10" ht="36">
      <c r="A9834" s="19" t="s">
        <v>28491</v>
      </c>
      <c r="B9834" s="8" t="s">
        <v>51381</v>
      </c>
      <c r="C9834" s="8" t="s">
        <v>28492</v>
      </c>
      <c r="D9834" s="29" t="s">
        <v>28493</v>
      </c>
      <c r="E9834" s="11">
        <f t="shared" si="155"/>
        <v>1</v>
      </c>
      <c r="F9834" s="15" t="s">
        <v>55936</v>
      </c>
      <c r="G9834" s="15" t="s">
        <v>23</v>
      </c>
      <c r="H9834" s="15" t="s">
        <v>55937</v>
      </c>
      <c r="I9834" s="8"/>
      <c r="J9834" s="8"/>
    </row>
    <row r="9835" spans="1:10">
      <c r="A9835" s="16" t="s">
        <v>28494</v>
      </c>
      <c r="B9835" s="8" t="s">
        <v>51382</v>
      </c>
      <c r="C9835" s="8" t="s">
        <v>28495</v>
      </c>
      <c r="D9835" s="17" t="s">
        <v>28496</v>
      </c>
      <c r="E9835" s="11">
        <f t="shared" si="155"/>
        <v>1</v>
      </c>
      <c r="F9835" s="18" t="s">
        <v>55936</v>
      </c>
      <c r="G9835" s="18" t="s">
        <v>23</v>
      </c>
      <c r="H9835" s="18" t="s">
        <v>55937</v>
      </c>
      <c r="I9835" s="8"/>
      <c r="J9835" s="8"/>
    </row>
    <row r="9836" spans="1:10">
      <c r="A9836" s="16" t="s">
        <v>28497</v>
      </c>
      <c r="B9836" s="8" t="s">
        <v>51383</v>
      </c>
      <c r="C9836" s="8" t="s">
        <v>28498</v>
      </c>
      <c r="D9836" s="17" t="s">
        <v>28499</v>
      </c>
      <c r="E9836" s="11">
        <f t="shared" si="155"/>
        <v>1</v>
      </c>
      <c r="F9836" s="18" t="s">
        <v>55936</v>
      </c>
      <c r="G9836" s="18" t="s">
        <v>23</v>
      </c>
      <c r="H9836" s="18" t="s">
        <v>55937</v>
      </c>
      <c r="I9836" s="8"/>
      <c r="J9836" s="8"/>
    </row>
    <row r="9837" spans="1:10">
      <c r="A9837" s="16" t="s">
        <v>28500</v>
      </c>
      <c r="B9837" s="8" t="s">
        <v>51384</v>
      </c>
      <c r="C9837" s="8" t="s">
        <v>28501</v>
      </c>
      <c r="D9837" s="17" t="s">
        <v>28502</v>
      </c>
      <c r="E9837" s="11">
        <f t="shared" si="155"/>
        <v>1</v>
      </c>
      <c r="F9837" s="18" t="s">
        <v>55936</v>
      </c>
      <c r="G9837" s="18" t="s">
        <v>23</v>
      </c>
      <c r="H9837" s="18" t="s">
        <v>55937</v>
      </c>
      <c r="I9837" s="8"/>
      <c r="J9837" s="8"/>
    </row>
    <row r="9838" spans="1:10">
      <c r="A9838" s="23" t="s">
        <v>2352</v>
      </c>
      <c r="B9838" s="8" t="s">
        <v>51385</v>
      </c>
      <c r="C9838" s="8" t="s">
        <v>4905</v>
      </c>
      <c r="D9838" s="22" t="s">
        <v>28503</v>
      </c>
      <c r="E9838" s="11">
        <f t="shared" si="155"/>
        <v>1</v>
      </c>
      <c r="F9838" s="8" t="s">
        <v>55936</v>
      </c>
      <c r="G9838" s="8" t="s">
        <v>56021</v>
      </c>
      <c r="H9838" s="8" t="s">
        <v>55937</v>
      </c>
      <c r="I9838" s="8"/>
      <c r="J9838" s="8"/>
    </row>
    <row r="9839" spans="1:10">
      <c r="A9839" s="24" t="s">
        <v>28504</v>
      </c>
      <c r="B9839" s="8" t="s">
        <v>46672</v>
      </c>
      <c r="C9839" s="8" t="s">
        <v>28505</v>
      </c>
      <c r="D9839" s="20" t="s">
        <v>28506</v>
      </c>
      <c r="E9839" s="11">
        <f t="shared" si="155"/>
        <v>2</v>
      </c>
      <c r="F9839" s="8" t="s">
        <v>55936</v>
      </c>
      <c r="G9839" s="8" t="s">
        <v>23</v>
      </c>
      <c r="H9839" s="8" t="s">
        <v>55937</v>
      </c>
      <c r="I9839" s="8"/>
      <c r="J9839" s="8"/>
    </row>
    <row r="9840" spans="1:10" ht="120">
      <c r="A9840" s="19" t="s">
        <v>2353</v>
      </c>
      <c r="B9840" s="8" t="s">
        <v>51386</v>
      </c>
      <c r="C9840" s="8" t="s">
        <v>2344</v>
      </c>
      <c r="D9840" s="29" t="s">
        <v>28507</v>
      </c>
      <c r="E9840" s="11">
        <f t="shared" ref="E9840:E9903" si="156">COUNTIF(B:B,B9840)</f>
        <v>1</v>
      </c>
      <c r="F9840" s="15" t="s">
        <v>55936</v>
      </c>
      <c r="G9840" s="15" t="s">
        <v>56227</v>
      </c>
      <c r="H9840" s="15" t="s">
        <v>55937</v>
      </c>
      <c r="I9840" s="8"/>
      <c r="J9840" s="8"/>
    </row>
    <row r="9841" spans="1:10">
      <c r="A9841" s="44" t="s">
        <v>38285</v>
      </c>
      <c r="B9841" s="8" t="s">
        <v>40855</v>
      </c>
      <c r="C9841" s="8" t="s">
        <v>40855</v>
      </c>
      <c r="D9841" s="20" t="s">
        <v>55594</v>
      </c>
      <c r="E9841" s="11">
        <f t="shared" si="156"/>
        <v>1</v>
      </c>
      <c r="F9841" s="8" t="s">
        <v>38138</v>
      </c>
      <c r="G9841" s="8" t="s">
        <v>55946</v>
      </c>
      <c r="H9841" s="8" t="s">
        <v>55938</v>
      </c>
      <c r="I9841" s="8"/>
      <c r="J9841" s="8"/>
    </row>
    <row r="9842" spans="1:10" ht="84">
      <c r="A9842" s="16" t="s">
        <v>28508</v>
      </c>
      <c r="B9842" s="8" t="s">
        <v>51387</v>
      </c>
      <c r="C9842" s="8" t="s">
        <v>28509</v>
      </c>
      <c r="D9842" s="17" t="s">
        <v>28510</v>
      </c>
      <c r="E9842" s="11">
        <f t="shared" si="156"/>
        <v>1</v>
      </c>
      <c r="F9842" s="18" t="s">
        <v>55936</v>
      </c>
      <c r="G9842" s="18" t="s">
        <v>56110</v>
      </c>
      <c r="H9842" s="18" t="s">
        <v>55937</v>
      </c>
      <c r="I9842" s="8"/>
      <c r="J9842" s="8"/>
    </row>
    <row r="9843" spans="1:10">
      <c r="A9843" s="16" t="s">
        <v>28511</v>
      </c>
      <c r="B9843" s="8" t="s">
        <v>51388</v>
      </c>
      <c r="C9843" s="8" t="s">
        <v>1053</v>
      </c>
      <c r="D9843" s="17" t="s">
        <v>28512</v>
      </c>
      <c r="E9843" s="11">
        <f t="shared" si="156"/>
        <v>1</v>
      </c>
      <c r="F9843" s="18" t="s">
        <v>55936</v>
      </c>
      <c r="G9843" s="18" t="s">
        <v>23</v>
      </c>
      <c r="H9843" s="18" t="s">
        <v>55937</v>
      </c>
      <c r="I9843" s="8"/>
      <c r="J9843" s="8"/>
    </row>
    <row r="9844" spans="1:10">
      <c r="A9844" s="16" t="s">
        <v>2354</v>
      </c>
      <c r="B9844" s="8" t="s">
        <v>2355</v>
      </c>
      <c r="C9844" s="8" t="s">
        <v>2355</v>
      </c>
      <c r="D9844" s="17" t="s">
        <v>28513</v>
      </c>
      <c r="E9844" s="11">
        <f t="shared" si="156"/>
        <v>1</v>
      </c>
      <c r="F9844" s="18" t="s">
        <v>55936</v>
      </c>
      <c r="G9844" s="18" t="s">
        <v>23</v>
      </c>
      <c r="H9844" s="18" t="s">
        <v>55937</v>
      </c>
      <c r="I9844" s="8"/>
      <c r="J9844" s="8"/>
    </row>
    <row r="9845" spans="1:10">
      <c r="A9845" s="16" t="s">
        <v>28514</v>
      </c>
      <c r="B9845" s="8" t="s">
        <v>51389</v>
      </c>
      <c r="C9845" s="8" t="s">
        <v>28515</v>
      </c>
      <c r="D9845" s="17" t="s">
        <v>28516</v>
      </c>
      <c r="E9845" s="11">
        <f t="shared" si="156"/>
        <v>1</v>
      </c>
      <c r="F9845" s="18" t="s">
        <v>55936</v>
      </c>
      <c r="G9845" s="18" t="s">
        <v>23</v>
      </c>
      <c r="H9845" s="18" t="s">
        <v>55937</v>
      </c>
      <c r="I9845" s="8"/>
      <c r="J9845" s="8"/>
    </row>
    <row r="9846" spans="1:10">
      <c r="A9846" s="16" t="s">
        <v>28517</v>
      </c>
      <c r="B9846" s="8" t="s">
        <v>51390</v>
      </c>
      <c r="C9846" s="8" t="s">
        <v>3619</v>
      </c>
      <c r="D9846" s="17" t="s">
        <v>28518</v>
      </c>
      <c r="E9846" s="11">
        <f t="shared" si="156"/>
        <v>1</v>
      </c>
      <c r="F9846" s="18" t="s">
        <v>55936</v>
      </c>
      <c r="G9846" s="18" t="s">
        <v>23</v>
      </c>
      <c r="H9846" s="18" t="s">
        <v>55937</v>
      </c>
      <c r="I9846" s="8"/>
      <c r="J9846" s="8"/>
    </row>
    <row r="9847" spans="1:10" ht="36">
      <c r="A9847" s="16" t="s">
        <v>28519</v>
      </c>
      <c r="B9847" s="8" t="s">
        <v>51391</v>
      </c>
      <c r="C9847" s="8" t="s">
        <v>28520</v>
      </c>
      <c r="D9847" s="17" t="s">
        <v>28521</v>
      </c>
      <c r="E9847" s="11">
        <f t="shared" si="156"/>
        <v>1</v>
      </c>
      <c r="F9847" s="18" t="s">
        <v>55936</v>
      </c>
      <c r="G9847" s="18" t="s">
        <v>56033</v>
      </c>
      <c r="H9847" s="18" t="s">
        <v>55937</v>
      </c>
      <c r="I9847" s="8"/>
      <c r="J9847" s="8"/>
    </row>
    <row r="9848" spans="1:10" ht="36">
      <c r="A9848" s="16" t="s">
        <v>28522</v>
      </c>
      <c r="B9848" s="8" t="s">
        <v>51392</v>
      </c>
      <c r="C9848" s="8" t="s">
        <v>28523</v>
      </c>
      <c r="D9848" s="17" t="s">
        <v>28524</v>
      </c>
      <c r="E9848" s="11">
        <f t="shared" si="156"/>
        <v>1</v>
      </c>
      <c r="F9848" s="18" t="s">
        <v>55936</v>
      </c>
      <c r="G9848" s="18" t="s">
        <v>56237</v>
      </c>
      <c r="H9848" s="18" t="s">
        <v>55937</v>
      </c>
      <c r="I9848" s="8"/>
      <c r="J9848" s="8"/>
    </row>
    <row r="9849" spans="1:10">
      <c r="A9849" s="16" t="s">
        <v>2356</v>
      </c>
      <c r="B9849" s="8" t="s">
        <v>51393</v>
      </c>
      <c r="C9849" s="8" t="s">
        <v>4906</v>
      </c>
      <c r="D9849" s="17" t="s">
        <v>3406</v>
      </c>
      <c r="E9849" s="11">
        <f t="shared" si="156"/>
        <v>1</v>
      </c>
      <c r="F9849" s="18" t="s">
        <v>55936</v>
      </c>
      <c r="G9849" s="18" t="s">
        <v>23</v>
      </c>
      <c r="H9849" s="18" t="s">
        <v>55937</v>
      </c>
      <c r="I9849" s="8"/>
      <c r="J9849" s="8"/>
    </row>
    <row r="9850" spans="1:10" ht="72">
      <c r="A9850" s="24" t="s">
        <v>28525</v>
      </c>
      <c r="B9850" s="8" t="s">
        <v>51394</v>
      </c>
      <c r="C9850" s="8" t="s">
        <v>28526</v>
      </c>
      <c r="D9850" s="45" t="s">
        <v>28527</v>
      </c>
      <c r="E9850" s="11">
        <f t="shared" si="156"/>
        <v>1</v>
      </c>
      <c r="F9850" s="12" t="s">
        <v>55936</v>
      </c>
      <c r="G9850" s="12" t="s">
        <v>23</v>
      </c>
      <c r="H9850" s="12" t="s">
        <v>55937</v>
      </c>
      <c r="I9850" s="8"/>
      <c r="J9850" s="8"/>
    </row>
    <row r="9851" spans="1:10" ht="24">
      <c r="A9851" s="16" t="s">
        <v>2357</v>
      </c>
      <c r="B9851" s="8" t="s">
        <v>51395</v>
      </c>
      <c r="C9851" s="8" t="s">
        <v>4907</v>
      </c>
      <c r="D9851" s="17" t="s">
        <v>28528</v>
      </c>
      <c r="E9851" s="11">
        <f t="shared" si="156"/>
        <v>1</v>
      </c>
      <c r="F9851" s="18" t="s">
        <v>55936</v>
      </c>
      <c r="G9851" s="18" t="s">
        <v>23</v>
      </c>
      <c r="H9851" s="18" t="s">
        <v>55937</v>
      </c>
      <c r="I9851" s="8"/>
      <c r="J9851" s="8"/>
    </row>
    <row r="9852" spans="1:10" ht="36">
      <c r="A9852" s="16" t="s">
        <v>28529</v>
      </c>
      <c r="B9852" s="8" t="s">
        <v>51396</v>
      </c>
      <c r="C9852" s="8" t="s">
        <v>4907</v>
      </c>
      <c r="D9852" s="17" t="s">
        <v>28530</v>
      </c>
      <c r="E9852" s="11">
        <f t="shared" si="156"/>
        <v>1</v>
      </c>
      <c r="F9852" s="18" t="s">
        <v>55936</v>
      </c>
      <c r="G9852" s="18" t="s">
        <v>23</v>
      </c>
      <c r="H9852" s="18" t="s">
        <v>55937</v>
      </c>
      <c r="I9852" s="8"/>
      <c r="J9852" s="8"/>
    </row>
    <row r="9853" spans="1:10">
      <c r="A9853" s="16" t="s">
        <v>28531</v>
      </c>
      <c r="B9853" s="8" t="s">
        <v>51397</v>
      </c>
      <c r="C9853" s="8" t="s">
        <v>28532</v>
      </c>
      <c r="D9853" s="17" t="s">
        <v>28533</v>
      </c>
      <c r="E9853" s="11">
        <f t="shared" si="156"/>
        <v>1</v>
      </c>
      <c r="F9853" s="18" t="s">
        <v>55936</v>
      </c>
      <c r="G9853" s="18" t="s">
        <v>23</v>
      </c>
      <c r="H9853" s="18" t="s">
        <v>55937</v>
      </c>
      <c r="I9853" s="8"/>
      <c r="J9853" s="8"/>
    </row>
    <row r="9854" spans="1:10" ht="24">
      <c r="A9854" s="55" t="s">
        <v>28534</v>
      </c>
      <c r="B9854" s="8" t="s">
        <v>51398</v>
      </c>
      <c r="C9854" s="8" t="s">
        <v>28535</v>
      </c>
      <c r="D9854" s="20" t="s">
        <v>28536</v>
      </c>
      <c r="E9854" s="11">
        <f t="shared" si="156"/>
        <v>1</v>
      </c>
      <c r="F9854" s="8" t="s">
        <v>55936</v>
      </c>
      <c r="G9854" s="8" t="s">
        <v>23</v>
      </c>
      <c r="H9854" s="8" t="s">
        <v>55937</v>
      </c>
      <c r="I9854" s="8"/>
      <c r="J9854" s="8"/>
    </row>
    <row r="9855" spans="1:10">
      <c r="A9855" s="24" t="s">
        <v>2358</v>
      </c>
      <c r="B9855" s="8" t="s">
        <v>51399</v>
      </c>
      <c r="C9855" s="8" t="s">
        <v>4908</v>
      </c>
      <c r="D9855" s="20" t="s">
        <v>28537</v>
      </c>
      <c r="E9855" s="11">
        <f t="shared" si="156"/>
        <v>1</v>
      </c>
      <c r="F9855" s="8" t="s">
        <v>55936</v>
      </c>
      <c r="G9855" s="8" t="s">
        <v>23</v>
      </c>
      <c r="H9855" s="8" t="s">
        <v>55937</v>
      </c>
      <c r="I9855" s="8"/>
      <c r="J9855" s="8"/>
    </row>
    <row r="9856" spans="1:10">
      <c r="A9856" s="23" t="s">
        <v>28538</v>
      </c>
      <c r="B9856" s="8" t="s">
        <v>51400</v>
      </c>
      <c r="C9856" s="8" t="s">
        <v>28539</v>
      </c>
      <c r="D9856" s="22" t="s">
        <v>28540</v>
      </c>
      <c r="E9856" s="11">
        <f t="shared" si="156"/>
        <v>1</v>
      </c>
      <c r="F9856" s="8" t="s">
        <v>55936</v>
      </c>
      <c r="G9856" s="8" t="s">
        <v>56177</v>
      </c>
      <c r="H9856" s="8" t="s">
        <v>55937</v>
      </c>
      <c r="I9856" s="8"/>
      <c r="J9856" s="8"/>
    </row>
    <row r="9857" spans="1:10">
      <c r="A9857" s="55" t="s">
        <v>28541</v>
      </c>
      <c r="B9857" s="8" t="s">
        <v>51401</v>
      </c>
      <c r="C9857" s="8" t="s">
        <v>28542</v>
      </c>
      <c r="D9857" s="20" t="s">
        <v>28543</v>
      </c>
      <c r="E9857" s="11">
        <f t="shared" si="156"/>
        <v>1</v>
      </c>
      <c r="F9857" s="8" t="s">
        <v>55936</v>
      </c>
      <c r="G9857" s="8" t="s">
        <v>23</v>
      </c>
      <c r="H9857" s="8" t="s">
        <v>55937</v>
      </c>
      <c r="I9857" s="8"/>
      <c r="J9857" s="8"/>
    </row>
    <row r="9858" spans="1:10" ht="24">
      <c r="A9858" s="24" t="s">
        <v>28544</v>
      </c>
      <c r="B9858" s="8" t="s">
        <v>51402</v>
      </c>
      <c r="C9858" s="8" t="s">
        <v>28545</v>
      </c>
      <c r="D9858" s="45" t="s">
        <v>28546</v>
      </c>
      <c r="E9858" s="11">
        <f t="shared" si="156"/>
        <v>1</v>
      </c>
      <c r="F9858" s="12" t="s">
        <v>55936</v>
      </c>
      <c r="G9858" s="12" t="s">
        <v>56177</v>
      </c>
      <c r="H9858" s="12" t="s">
        <v>55937</v>
      </c>
      <c r="I9858" s="8"/>
      <c r="J9858" s="8"/>
    </row>
    <row r="9859" spans="1:10">
      <c r="A9859" s="16" t="s">
        <v>28547</v>
      </c>
      <c r="B9859" s="8" t="s">
        <v>51403</v>
      </c>
      <c r="C9859" s="8" t="s">
        <v>28548</v>
      </c>
      <c r="D9859" s="17" t="s">
        <v>28549</v>
      </c>
      <c r="E9859" s="11">
        <f t="shared" si="156"/>
        <v>1</v>
      </c>
      <c r="F9859" s="18" t="s">
        <v>55936</v>
      </c>
      <c r="G9859" s="18" t="s">
        <v>23</v>
      </c>
      <c r="H9859" s="18" t="s">
        <v>55937</v>
      </c>
      <c r="I9859" s="8"/>
      <c r="J9859" s="8"/>
    </row>
    <row r="9860" spans="1:10">
      <c r="A9860" s="19" t="s">
        <v>28550</v>
      </c>
      <c r="B9860" s="8" t="s">
        <v>51404</v>
      </c>
      <c r="C9860" s="8" t="s">
        <v>28551</v>
      </c>
      <c r="D9860" s="29" t="s">
        <v>28552</v>
      </c>
      <c r="E9860" s="11">
        <f t="shared" si="156"/>
        <v>1</v>
      </c>
      <c r="F9860" s="15" t="s">
        <v>55936</v>
      </c>
      <c r="G9860" s="15" t="s">
        <v>23</v>
      </c>
      <c r="H9860" s="15" t="s">
        <v>55937</v>
      </c>
      <c r="I9860" s="8"/>
      <c r="J9860" s="8"/>
    </row>
    <row r="9861" spans="1:10" ht="24">
      <c r="A9861" s="16" t="s">
        <v>2359</v>
      </c>
      <c r="B9861" s="8" t="s">
        <v>51405</v>
      </c>
      <c r="C9861" s="8" t="s">
        <v>4909</v>
      </c>
      <c r="D9861" s="17" t="s">
        <v>28553</v>
      </c>
      <c r="E9861" s="11">
        <f t="shared" si="156"/>
        <v>1</v>
      </c>
      <c r="F9861" s="18" t="s">
        <v>55936</v>
      </c>
      <c r="G9861" s="18" t="s">
        <v>23</v>
      </c>
      <c r="H9861" s="18" t="s">
        <v>55937</v>
      </c>
      <c r="I9861" s="8"/>
      <c r="J9861" s="8"/>
    </row>
    <row r="9862" spans="1:10" ht="24">
      <c r="A9862" s="24" t="s">
        <v>2360</v>
      </c>
      <c r="B9862" s="8" t="s">
        <v>51406</v>
      </c>
      <c r="C9862" s="8" t="s">
        <v>28554</v>
      </c>
      <c r="D9862" s="45" t="s">
        <v>28555</v>
      </c>
      <c r="E9862" s="11">
        <f t="shared" si="156"/>
        <v>1</v>
      </c>
      <c r="F9862" s="12" t="s">
        <v>55936</v>
      </c>
      <c r="G9862" s="12" t="s">
        <v>23</v>
      </c>
      <c r="H9862" s="12" t="s">
        <v>55937</v>
      </c>
      <c r="I9862" s="8"/>
      <c r="J9862" s="8"/>
    </row>
    <row r="9863" spans="1:10" ht="72">
      <c r="A9863" s="16" t="s">
        <v>28556</v>
      </c>
      <c r="B9863" s="8" t="s">
        <v>51407</v>
      </c>
      <c r="C9863" s="8" t="s">
        <v>28557</v>
      </c>
      <c r="D9863" s="17" t="s">
        <v>28558</v>
      </c>
      <c r="E9863" s="11">
        <f t="shared" si="156"/>
        <v>1</v>
      </c>
      <c r="F9863" s="18" t="s">
        <v>55936</v>
      </c>
      <c r="G9863" s="18" t="s">
        <v>56056</v>
      </c>
      <c r="H9863" s="18" t="s">
        <v>55937</v>
      </c>
      <c r="I9863" s="8"/>
      <c r="J9863" s="8"/>
    </row>
    <row r="9864" spans="1:10">
      <c r="A9864" s="16" t="s">
        <v>28559</v>
      </c>
      <c r="B9864" s="8" t="s">
        <v>51408</v>
      </c>
      <c r="C9864" s="8" t="s">
        <v>28560</v>
      </c>
      <c r="D9864" s="17" t="s">
        <v>28561</v>
      </c>
      <c r="E9864" s="11">
        <f t="shared" si="156"/>
        <v>1</v>
      </c>
      <c r="F9864" s="18" t="s">
        <v>55936</v>
      </c>
      <c r="G9864" s="18" t="s">
        <v>23</v>
      </c>
      <c r="H9864" s="18" t="s">
        <v>55937</v>
      </c>
      <c r="I9864" s="8"/>
      <c r="J9864" s="8"/>
    </row>
    <row r="9865" spans="1:10" ht="60">
      <c r="A9865" s="16" t="s">
        <v>28562</v>
      </c>
      <c r="B9865" s="8" t="s">
        <v>51409</v>
      </c>
      <c r="C9865" s="8" t="s">
        <v>28563</v>
      </c>
      <c r="D9865" s="17" t="s">
        <v>28564</v>
      </c>
      <c r="E9865" s="11">
        <f t="shared" si="156"/>
        <v>1</v>
      </c>
      <c r="F9865" s="18" t="s">
        <v>55936</v>
      </c>
      <c r="G9865" s="18" t="s">
        <v>55990</v>
      </c>
      <c r="H9865" s="18" t="s">
        <v>55937</v>
      </c>
      <c r="I9865" s="8"/>
      <c r="J9865" s="8"/>
    </row>
    <row r="9866" spans="1:10" ht="60">
      <c r="A9866" s="16" t="s">
        <v>28565</v>
      </c>
      <c r="B9866" s="8" t="s">
        <v>51410</v>
      </c>
      <c r="C9866" s="8" t="s">
        <v>28566</v>
      </c>
      <c r="D9866" s="17" t="s">
        <v>28567</v>
      </c>
      <c r="E9866" s="11">
        <f t="shared" si="156"/>
        <v>1</v>
      </c>
      <c r="F9866" s="18" t="s">
        <v>55936</v>
      </c>
      <c r="G9866" s="18" t="s">
        <v>55990</v>
      </c>
      <c r="H9866" s="18" t="s">
        <v>55937</v>
      </c>
      <c r="I9866" s="8"/>
      <c r="J9866" s="8"/>
    </row>
    <row r="9867" spans="1:10">
      <c r="A9867" s="16" t="s">
        <v>2361</v>
      </c>
      <c r="B9867" s="8" t="s">
        <v>51411</v>
      </c>
      <c r="C9867" s="8" t="s">
        <v>4052</v>
      </c>
      <c r="D9867" s="17" t="s">
        <v>28568</v>
      </c>
      <c r="E9867" s="11">
        <f t="shared" si="156"/>
        <v>1</v>
      </c>
      <c r="F9867" s="18" t="s">
        <v>55936</v>
      </c>
      <c r="G9867" s="18" t="s">
        <v>56217</v>
      </c>
      <c r="H9867" s="18" t="s">
        <v>55937</v>
      </c>
      <c r="I9867" s="8"/>
      <c r="J9867" s="8"/>
    </row>
    <row r="9868" spans="1:10" ht="24">
      <c r="A9868" s="16" t="s">
        <v>2362</v>
      </c>
      <c r="B9868" s="8" t="s">
        <v>51412</v>
      </c>
      <c r="C9868" s="8" t="s">
        <v>4910</v>
      </c>
      <c r="D9868" s="17" t="s">
        <v>28569</v>
      </c>
      <c r="E9868" s="11">
        <f t="shared" si="156"/>
        <v>1</v>
      </c>
      <c r="F9868" s="18" t="s">
        <v>55936</v>
      </c>
      <c r="G9868" s="18" t="s">
        <v>56217</v>
      </c>
      <c r="H9868" s="18" t="s">
        <v>55937</v>
      </c>
      <c r="I9868" s="8"/>
      <c r="J9868" s="8"/>
    </row>
    <row r="9869" spans="1:10" ht="36">
      <c r="A9869" s="16" t="s">
        <v>28570</v>
      </c>
      <c r="B9869" s="8" t="s">
        <v>51413</v>
      </c>
      <c r="C9869" s="8" t="s">
        <v>28571</v>
      </c>
      <c r="D9869" s="17" t="s">
        <v>28572</v>
      </c>
      <c r="E9869" s="11">
        <f t="shared" si="156"/>
        <v>1</v>
      </c>
      <c r="F9869" s="18" t="s">
        <v>55936</v>
      </c>
      <c r="G9869" s="18" t="s">
        <v>56217</v>
      </c>
      <c r="H9869" s="18" t="s">
        <v>55937</v>
      </c>
      <c r="I9869" s="8"/>
      <c r="J9869" s="8"/>
    </row>
    <row r="9870" spans="1:10">
      <c r="A9870" s="16" t="s">
        <v>2363</v>
      </c>
      <c r="B9870" s="8" t="s">
        <v>40856</v>
      </c>
      <c r="C9870" s="8" t="s">
        <v>40856</v>
      </c>
      <c r="D9870" s="17" t="s">
        <v>55595</v>
      </c>
      <c r="E9870" s="11">
        <f t="shared" si="156"/>
        <v>1</v>
      </c>
      <c r="F9870" s="18" t="s">
        <v>38138</v>
      </c>
      <c r="G9870" s="18" t="s">
        <v>55946</v>
      </c>
      <c r="H9870" s="18" t="s">
        <v>55938</v>
      </c>
      <c r="I9870" s="8"/>
      <c r="J9870" s="8"/>
    </row>
    <row r="9871" spans="1:10" ht="72">
      <c r="A9871" s="16" t="s">
        <v>28573</v>
      </c>
      <c r="B9871" s="8" t="s">
        <v>51414</v>
      </c>
      <c r="C9871" s="8" t="s">
        <v>28574</v>
      </c>
      <c r="D9871" s="17" t="s">
        <v>28575</v>
      </c>
      <c r="E9871" s="11">
        <f t="shared" si="156"/>
        <v>1</v>
      </c>
      <c r="F9871" s="18" t="s">
        <v>55936</v>
      </c>
      <c r="G9871" s="18" t="s">
        <v>55990</v>
      </c>
      <c r="H9871" s="18" t="s">
        <v>55937</v>
      </c>
      <c r="I9871" s="8"/>
      <c r="J9871" s="8"/>
    </row>
    <row r="9872" spans="1:10" ht="24">
      <c r="A9872" s="16" t="s">
        <v>28576</v>
      </c>
      <c r="B9872" s="8" t="s">
        <v>51415</v>
      </c>
      <c r="C9872" s="8" t="s">
        <v>14432</v>
      </c>
      <c r="D9872" s="17" t="s">
        <v>28577</v>
      </c>
      <c r="E9872" s="11">
        <f t="shared" si="156"/>
        <v>1</v>
      </c>
      <c r="F9872" s="18" t="s">
        <v>55936</v>
      </c>
      <c r="G9872" s="18" t="s">
        <v>55985</v>
      </c>
      <c r="H9872" s="18" t="s">
        <v>55937</v>
      </c>
      <c r="I9872" s="8"/>
      <c r="J9872" s="8"/>
    </row>
    <row r="9873" spans="1:10" ht="72">
      <c r="A9873" s="16" t="s">
        <v>28578</v>
      </c>
      <c r="B9873" s="8" t="s">
        <v>51416</v>
      </c>
      <c r="C9873" s="8" t="s">
        <v>28579</v>
      </c>
      <c r="D9873" s="17" t="s">
        <v>28580</v>
      </c>
      <c r="E9873" s="11">
        <f t="shared" si="156"/>
        <v>1</v>
      </c>
      <c r="F9873" s="18" t="s">
        <v>55936</v>
      </c>
      <c r="G9873" s="18" t="s">
        <v>55990</v>
      </c>
      <c r="H9873" s="18" t="s">
        <v>55937</v>
      </c>
      <c r="I9873" s="8"/>
      <c r="J9873" s="8"/>
    </row>
    <row r="9874" spans="1:10" ht="84">
      <c r="A9874" s="16" t="s">
        <v>2364</v>
      </c>
      <c r="B9874" s="8" t="s">
        <v>51417</v>
      </c>
      <c r="C9874" s="8" t="s">
        <v>4911</v>
      </c>
      <c r="D9874" s="17" t="s">
        <v>28581</v>
      </c>
      <c r="E9874" s="11">
        <f t="shared" si="156"/>
        <v>1</v>
      </c>
      <c r="F9874" s="18" t="s">
        <v>55936</v>
      </c>
      <c r="G9874" s="18" t="s">
        <v>55958</v>
      </c>
      <c r="H9874" s="18" t="s">
        <v>55937</v>
      </c>
      <c r="I9874" s="8"/>
      <c r="J9874" s="8"/>
    </row>
    <row r="9875" spans="1:10" ht="84">
      <c r="A9875" s="16" t="s">
        <v>28582</v>
      </c>
      <c r="B9875" s="8" t="s">
        <v>51418</v>
      </c>
      <c r="C9875" s="8" t="s">
        <v>28583</v>
      </c>
      <c r="D9875" s="17" t="s">
        <v>28584</v>
      </c>
      <c r="E9875" s="11">
        <f t="shared" si="156"/>
        <v>1</v>
      </c>
      <c r="F9875" s="18" t="s">
        <v>55936</v>
      </c>
      <c r="G9875" s="18" t="s">
        <v>55990</v>
      </c>
      <c r="H9875" s="18" t="s">
        <v>55937</v>
      </c>
      <c r="I9875" s="8"/>
      <c r="J9875" s="8"/>
    </row>
    <row r="9876" spans="1:10">
      <c r="A9876" s="16" t="s">
        <v>28585</v>
      </c>
      <c r="B9876" s="8" t="s">
        <v>51419</v>
      </c>
      <c r="C9876" s="8" t="s">
        <v>28586</v>
      </c>
      <c r="D9876" s="17" t="s">
        <v>28587</v>
      </c>
      <c r="E9876" s="11">
        <f t="shared" si="156"/>
        <v>1</v>
      </c>
      <c r="F9876" s="18" t="s">
        <v>55936</v>
      </c>
      <c r="G9876" s="18" t="s">
        <v>23</v>
      </c>
      <c r="H9876" s="18" t="s">
        <v>55937</v>
      </c>
      <c r="I9876" s="8"/>
      <c r="J9876" s="8"/>
    </row>
    <row r="9877" spans="1:10">
      <c r="A9877" s="19" t="s">
        <v>2365</v>
      </c>
      <c r="B9877" s="8" t="s">
        <v>51420</v>
      </c>
      <c r="C9877" s="8" t="s">
        <v>4912</v>
      </c>
      <c r="D9877" s="29" t="s">
        <v>28588</v>
      </c>
      <c r="E9877" s="11">
        <f t="shared" si="156"/>
        <v>1</v>
      </c>
      <c r="F9877" s="15" t="s">
        <v>55936</v>
      </c>
      <c r="G9877" s="15" t="s">
        <v>23</v>
      </c>
      <c r="H9877" s="15" t="s">
        <v>55937</v>
      </c>
      <c r="I9877" s="8"/>
      <c r="J9877" s="8"/>
    </row>
    <row r="9878" spans="1:10" ht="84">
      <c r="A9878" s="16" t="s">
        <v>2366</v>
      </c>
      <c r="B9878" s="8" t="s">
        <v>51421</v>
      </c>
      <c r="C9878" s="8" t="s">
        <v>4913</v>
      </c>
      <c r="D9878" s="17" t="s">
        <v>28589</v>
      </c>
      <c r="E9878" s="11">
        <f t="shared" si="156"/>
        <v>1</v>
      </c>
      <c r="F9878" s="18" t="s">
        <v>55936</v>
      </c>
      <c r="G9878" s="18" t="s">
        <v>55975</v>
      </c>
      <c r="H9878" s="18" t="s">
        <v>55937</v>
      </c>
      <c r="I9878" s="8"/>
      <c r="J9878" s="8"/>
    </row>
    <row r="9879" spans="1:10" ht="72">
      <c r="A9879" s="33" t="s">
        <v>28590</v>
      </c>
      <c r="B9879" s="8" t="s">
        <v>51422</v>
      </c>
      <c r="C9879" s="8" t="s">
        <v>28591</v>
      </c>
      <c r="D9879" s="22" t="s">
        <v>28592</v>
      </c>
      <c r="E9879" s="11">
        <f t="shared" si="156"/>
        <v>1</v>
      </c>
      <c r="F9879" s="15" t="s">
        <v>55936</v>
      </c>
      <c r="G9879" s="15" t="s">
        <v>56017</v>
      </c>
      <c r="H9879" s="15" t="s">
        <v>55937</v>
      </c>
      <c r="I9879" s="8"/>
      <c r="J9879" s="8"/>
    </row>
    <row r="9880" spans="1:10">
      <c r="A9880" s="16" t="s">
        <v>28593</v>
      </c>
      <c r="B9880" s="8" t="s">
        <v>51423</v>
      </c>
      <c r="C9880" s="8" t="s">
        <v>28594</v>
      </c>
      <c r="D9880" s="17" t="s">
        <v>28595</v>
      </c>
      <c r="E9880" s="11">
        <f t="shared" si="156"/>
        <v>1</v>
      </c>
      <c r="F9880" s="18" t="s">
        <v>55936</v>
      </c>
      <c r="G9880" s="18" t="s">
        <v>56000</v>
      </c>
      <c r="H9880" s="18" t="s">
        <v>55937</v>
      </c>
      <c r="I9880" s="8"/>
      <c r="J9880" s="8"/>
    </row>
    <row r="9881" spans="1:10">
      <c r="A9881" s="55" t="s">
        <v>28596</v>
      </c>
      <c r="B9881" s="8" t="s">
        <v>51424</v>
      </c>
      <c r="C9881" s="8" t="s">
        <v>28597</v>
      </c>
      <c r="D9881" s="20" t="s">
        <v>28598</v>
      </c>
      <c r="E9881" s="11">
        <f t="shared" si="156"/>
        <v>1</v>
      </c>
      <c r="F9881" s="8" t="s">
        <v>55936</v>
      </c>
      <c r="G9881" s="8" t="s">
        <v>55968</v>
      </c>
      <c r="H9881" s="8" t="s">
        <v>55937</v>
      </c>
      <c r="I9881" s="8"/>
      <c r="J9881" s="8"/>
    </row>
    <row r="9882" spans="1:10">
      <c r="A9882" s="19" t="s">
        <v>2367</v>
      </c>
      <c r="B9882" s="8" t="s">
        <v>51425</v>
      </c>
      <c r="C9882" s="8" t="s">
        <v>4914</v>
      </c>
      <c r="D9882" s="29" t="s">
        <v>28599</v>
      </c>
      <c r="E9882" s="11">
        <f t="shared" si="156"/>
        <v>1</v>
      </c>
      <c r="F9882" s="15" t="s">
        <v>55936</v>
      </c>
      <c r="G9882" s="15" t="s">
        <v>23</v>
      </c>
      <c r="H9882" s="15" t="s">
        <v>55937</v>
      </c>
      <c r="I9882" s="8"/>
      <c r="J9882" s="8"/>
    </row>
    <row r="9883" spans="1:10" ht="24">
      <c r="A9883" s="16" t="s">
        <v>28600</v>
      </c>
      <c r="B9883" s="8" t="s">
        <v>51426</v>
      </c>
      <c r="C9883" s="8" t="s">
        <v>28601</v>
      </c>
      <c r="D9883" s="17" t="s">
        <v>28602</v>
      </c>
      <c r="E9883" s="11">
        <f t="shared" si="156"/>
        <v>1</v>
      </c>
      <c r="F9883" s="18" t="s">
        <v>55936</v>
      </c>
      <c r="G9883" s="18" t="s">
        <v>23</v>
      </c>
      <c r="H9883" s="18" t="s">
        <v>55937</v>
      </c>
      <c r="I9883" s="8"/>
      <c r="J9883" s="8"/>
    </row>
    <row r="9884" spans="1:10" ht="36">
      <c r="A9884" s="16" t="s">
        <v>28603</v>
      </c>
      <c r="B9884" s="8" t="s">
        <v>51427</v>
      </c>
      <c r="C9884" s="8" t="s">
        <v>28604</v>
      </c>
      <c r="D9884" s="17" t="s">
        <v>28605</v>
      </c>
      <c r="E9884" s="11">
        <f t="shared" si="156"/>
        <v>1</v>
      </c>
      <c r="F9884" s="18" t="s">
        <v>55936</v>
      </c>
      <c r="G9884" s="18" t="s">
        <v>23</v>
      </c>
      <c r="H9884" s="18" t="s">
        <v>55937</v>
      </c>
      <c r="I9884" s="8"/>
      <c r="J9884" s="8"/>
    </row>
    <row r="9885" spans="1:10">
      <c r="A9885" s="16" t="s">
        <v>28606</v>
      </c>
      <c r="B9885" s="8" t="s">
        <v>51428</v>
      </c>
      <c r="C9885" s="8" t="s">
        <v>28607</v>
      </c>
      <c r="D9885" s="17" t="s">
        <v>28608</v>
      </c>
      <c r="E9885" s="11">
        <f t="shared" si="156"/>
        <v>1</v>
      </c>
      <c r="F9885" s="18" t="s">
        <v>55936</v>
      </c>
      <c r="G9885" s="18" t="s">
        <v>23</v>
      </c>
      <c r="H9885" s="18" t="s">
        <v>55937</v>
      </c>
      <c r="I9885" s="8"/>
      <c r="J9885" s="8"/>
    </row>
    <row r="9886" spans="1:10">
      <c r="A9886" s="16" t="s">
        <v>2368</v>
      </c>
      <c r="B9886" s="8" t="s">
        <v>28609</v>
      </c>
      <c r="C9886" s="8" t="s">
        <v>28609</v>
      </c>
      <c r="D9886" s="17" t="s">
        <v>28610</v>
      </c>
      <c r="E9886" s="11">
        <f t="shared" si="156"/>
        <v>1</v>
      </c>
      <c r="F9886" s="18" t="s">
        <v>55936</v>
      </c>
      <c r="G9886" s="18" t="s">
        <v>23</v>
      </c>
      <c r="H9886" s="18" t="s">
        <v>55937</v>
      </c>
      <c r="I9886" s="8"/>
      <c r="J9886" s="8"/>
    </row>
    <row r="9887" spans="1:10">
      <c r="A9887" s="16" t="s">
        <v>38286</v>
      </c>
      <c r="B9887" s="8" t="s">
        <v>50998</v>
      </c>
      <c r="C9887" s="8" t="s">
        <v>4849</v>
      </c>
      <c r="D9887" s="17" t="s">
        <v>55596</v>
      </c>
      <c r="E9887" s="11">
        <f t="shared" si="156"/>
        <v>2</v>
      </c>
      <c r="F9887" s="18" t="s">
        <v>38138</v>
      </c>
      <c r="G9887" s="18" t="s">
        <v>55946</v>
      </c>
      <c r="H9887" s="18" t="s">
        <v>55938</v>
      </c>
      <c r="I9887" s="8"/>
      <c r="J9887" s="8"/>
    </row>
    <row r="9888" spans="1:10" ht="24">
      <c r="A9888" s="16" t="s">
        <v>28611</v>
      </c>
      <c r="B9888" s="8" t="s">
        <v>51429</v>
      </c>
      <c r="C9888" s="8" t="s">
        <v>28612</v>
      </c>
      <c r="D9888" s="17" t="s">
        <v>28613</v>
      </c>
      <c r="E9888" s="11">
        <f t="shared" si="156"/>
        <v>1</v>
      </c>
      <c r="F9888" s="18" t="s">
        <v>55936</v>
      </c>
      <c r="G9888" s="18" t="s">
        <v>23</v>
      </c>
      <c r="H9888" s="18" t="s">
        <v>55937</v>
      </c>
      <c r="I9888" s="8"/>
      <c r="J9888" s="8"/>
    </row>
    <row r="9889" spans="1:10">
      <c r="A9889" s="62" t="s">
        <v>28614</v>
      </c>
      <c r="B9889" s="8" t="s">
        <v>51430</v>
      </c>
      <c r="C9889" s="8" t="s">
        <v>4916</v>
      </c>
      <c r="D9889" s="61" t="s">
        <v>28615</v>
      </c>
      <c r="E9889" s="11">
        <f t="shared" si="156"/>
        <v>1</v>
      </c>
      <c r="F9889" s="12" t="s">
        <v>55936</v>
      </c>
      <c r="G9889" s="12" t="s">
        <v>23</v>
      </c>
      <c r="H9889" s="12" t="s">
        <v>55937</v>
      </c>
      <c r="I9889" s="61"/>
      <c r="J9889" s="8"/>
    </row>
    <row r="9890" spans="1:10">
      <c r="A9890" s="24" t="s">
        <v>2369</v>
      </c>
      <c r="B9890" s="8" t="s">
        <v>51431</v>
      </c>
      <c r="C9890" s="8" t="s">
        <v>4915</v>
      </c>
      <c r="D9890" s="45" t="s">
        <v>28616</v>
      </c>
      <c r="E9890" s="11">
        <f t="shared" si="156"/>
        <v>1</v>
      </c>
      <c r="F9890" s="12" t="s">
        <v>55936</v>
      </c>
      <c r="G9890" s="12" t="s">
        <v>23</v>
      </c>
      <c r="H9890" s="12" t="s">
        <v>55937</v>
      </c>
      <c r="I9890" s="8"/>
      <c r="J9890" s="8"/>
    </row>
    <row r="9891" spans="1:10" ht="96">
      <c r="A9891" s="16" t="s">
        <v>28617</v>
      </c>
      <c r="B9891" s="8" t="s">
        <v>28618</v>
      </c>
      <c r="C9891" s="8" t="s">
        <v>40857</v>
      </c>
      <c r="D9891" s="17" t="s">
        <v>28619</v>
      </c>
      <c r="E9891" s="11">
        <f t="shared" si="156"/>
        <v>1</v>
      </c>
      <c r="F9891" s="18" t="s">
        <v>55936</v>
      </c>
      <c r="G9891" s="18" t="s">
        <v>56126</v>
      </c>
      <c r="H9891" s="18" t="s">
        <v>55937</v>
      </c>
      <c r="I9891" s="8"/>
      <c r="J9891" s="8"/>
    </row>
    <row r="9892" spans="1:10" ht="36">
      <c r="A9892" s="59" t="s">
        <v>2370</v>
      </c>
      <c r="B9892" s="8" t="s">
        <v>51432</v>
      </c>
      <c r="C9892" s="8" t="s">
        <v>28620</v>
      </c>
      <c r="D9892" s="45" t="s">
        <v>28621</v>
      </c>
      <c r="E9892" s="11">
        <f t="shared" si="156"/>
        <v>1</v>
      </c>
      <c r="F9892" s="12" t="s">
        <v>55936</v>
      </c>
      <c r="G9892" s="12" t="s">
        <v>23</v>
      </c>
      <c r="H9892" s="12" t="s">
        <v>55937</v>
      </c>
      <c r="I9892" s="8"/>
      <c r="J9892" s="8"/>
    </row>
    <row r="9893" spans="1:10">
      <c r="A9893" s="16" t="s">
        <v>28622</v>
      </c>
      <c r="B9893" s="8" t="s">
        <v>51433</v>
      </c>
      <c r="C9893" s="8" t="s">
        <v>5321</v>
      </c>
      <c r="D9893" s="17" t="s">
        <v>28623</v>
      </c>
      <c r="E9893" s="11">
        <f t="shared" si="156"/>
        <v>1</v>
      </c>
      <c r="F9893" s="18" t="s">
        <v>55936</v>
      </c>
      <c r="G9893" s="18" t="s">
        <v>23</v>
      </c>
      <c r="H9893" s="18" t="s">
        <v>55937</v>
      </c>
      <c r="I9893" s="8"/>
      <c r="J9893" s="8"/>
    </row>
    <row r="9894" spans="1:10">
      <c r="A9894" s="16" t="s">
        <v>28624</v>
      </c>
      <c r="B9894" s="8" t="s">
        <v>51434</v>
      </c>
      <c r="C9894" s="8" t="s">
        <v>4919</v>
      </c>
      <c r="D9894" s="17" t="s">
        <v>28625</v>
      </c>
      <c r="E9894" s="11">
        <f t="shared" si="156"/>
        <v>1</v>
      </c>
      <c r="F9894" s="18" t="s">
        <v>55936</v>
      </c>
      <c r="G9894" s="18" t="s">
        <v>23</v>
      </c>
      <c r="H9894" s="18" t="s">
        <v>55937</v>
      </c>
      <c r="I9894" s="8"/>
      <c r="J9894" s="8"/>
    </row>
    <row r="9895" spans="1:10">
      <c r="A9895" s="33" t="s">
        <v>28626</v>
      </c>
      <c r="B9895" s="8" t="s">
        <v>51435</v>
      </c>
      <c r="C9895" s="8" t="s">
        <v>28627</v>
      </c>
      <c r="D9895" s="8" t="s">
        <v>28628</v>
      </c>
      <c r="E9895" s="11">
        <f t="shared" si="156"/>
        <v>1</v>
      </c>
      <c r="F9895" s="12" t="s">
        <v>55936</v>
      </c>
      <c r="G9895" s="12" t="s">
        <v>55973</v>
      </c>
      <c r="H9895" s="12" t="s">
        <v>55937</v>
      </c>
      <c r="I9895" s="8"/>
      <c r="J9895" s="8"/>
    </row>
    <row r="9896" spans="1:10" ht="36">
      <c r="A9896" s="16" t="s">
        <v>28629</v>
      </c>
      <c r="B9896" s="8" t="s">
        <v>51436</v>
      </c>
      <c r="C9896" s="8" t="s">
        <v>28630</v>
      </c>
      <c r="D9896" s="17" t="s">
        <v>28631</v>
      </c>
      <c r="E9896" s="11">
        <f t="shared" si="156"/>
        <v>1</v>
      </c>
      <c r="F9896" s="18" t="s">
        <v>55936</v>
      </c>
      <c r="G9896" s="18" t="s">
        <v>55944</v>
      </c>
      <c r="H9896" s="18" t="s">
        <v>55937</v>
      </c>
      <c r="I9896" s="8"/>
      <c r="J9896" s="8"/>
    </row>
    <row r="9897" spans="1:10" ht="36">
      <c r="A9897" s="16" t="s">
        <v>2371</v>
      </c>
      <c r="B9897" s="8" t="s">
        <v>51437</v>
      </c>
      <c r="C9897" s="8" t="s">
        <v>28632</v>
      </c>
      <c r="D9897" s="17" t="s">
        <v>28633</v>
      </c>
      <c r="E9897" s="11">
        <f t="shared" si="156"/>
        <v>1</v>
      </c>
      <c r="F9897" s="18" t="s">
        <v>55936</v>
      </c>
      <c r="G9897" s="18" t="s">
        <v>23</v>
      </c>
      <c r="H9897" s="18" t="s">
        <v>55937</v>
      </c>
      <c r="I9897" s="8"/>
      <c r="J9897" s="8"/>
    </row>
    <row r="9898" spans="1:10">
      <c r="A9898" s="16" t="s">
        <v>28634</v>
      </c>
      <c r="B9898" s="8" t="s">
        <v>51438</v>
      </c>
      <c r="C9898" s="8" t="s">
        <v>28635</v>
      </c>
      <c r="D9898" s="17" t="s">
        <v>28636</v>
      </c>
      <c r="E9898" s="11">
        <f t="shared" si="156"/>
        <v>1</v>
      </c>
      <c r="F9898" s="18" t="s">
        <v>55936</v>
      </c>
      <c r="G9898" s="18" t="s">
        <v>23</v>
      </c>
      <c r="H9898" s="18" t="s">
        <v>55937</v>
      </c>
      <c r="I9898" s="8"/>
      <c r="J9898" s="8"/>
    </row>
    <row r="9899" spans="1:10">
      <c r="A9899" s="16" t="s">
        <v>2372</v>
      </c>
      <c r="B9899" s="8" t="s">
        <v>51439</v>
      </c>
      <c r="C9899" s="8" t="s">
        <v>4916</v>
      </c>
      <c r="D9899" s="17" t="s">
        <v>28637</v>
      </c>
      <c r="E9899" s="11">
        <f t="shared" si="156"/>
        <v>1</v>
      </c>
      <c r="F9899" s="18" t="s">
        <v>55936</v>
      </c>
      <c r="G9899" s="18" t="s">
        <v>23</v>
      </c>
      <c r="H9899" s="18" t="s">
        <v>55937</v>
      </c>
      <c r="I9899" s="8"/>
      <c r="J9899" s="8"/>
    </row>
    <row r="9900" spans="1:10">
      <c r="A9900" s="33" t="s">
        <v>28638</v>
      </c>
      <c r="B9900" s="8" t="s">
        <v>51440</v>
      </c>
      <c r="C9900" s="8" t="s">
        <v>28639</v>
      </c>
      <c r="D9900" s="8" t="s">
        <v>28640</v>
      </c>
      <c r="E9900" s="11">
        <f t="shared" si="156"/>
        <v>1</v>
      </c>
      <c r="F9900" s="12" t="s">
        <v>55936</v>
      </c>
      <c r="G9900" s="12" t="s">
        <v>23</v>
      </c>
      <c r="H9900" s="12" t="s">
        <v>55937</v>
      </c>
      <c r="I9900" s="8"/>
      <c r="J9900" s="8"/>
    </row>
    <row r="9901" spans="1:10">
      <c r="A9901" s="16" t="s">
        <v>2373</v>
      </c>
      <c r="B9901" s="8" t="s">
        <v>51441</v>
      </c>
      <c r="C9901" s="8" t="s">
        <v>4773</v>
      </c>
      <c r="D9901" s="17" t="s">
        <v>28641</v>
      </c>
      <c r="E9901" s="11">
        <f t="shared" si="156"/>
        <v>1</v>
      </c>
      <c r="F9901" s="18" t="s">
        <v>55936</v>
      </c>
      <c r="G9901" s="18" t="s">
        <v>23</v>
      </c>
      <c r="H9901" s="18" t="s">
        <v>55937</v>
      </c>
      <c r="I9901" s="8"/>
      <c r="J9901" s="8"/>
    </row>
    <row r="9902" spans="1:10">
      <c r="A9902" s="16" t="s">
        <v>2374</v>
      </c>
      <c r="B9902" s="8" t="s">
        <v>51442</v>
      </c>
      <c r="C9902" s="8" t="s">
        <v>4918</v>
      </c>
      <c r="D9902" s="17" t="s">
        <v>28642</v>
      </c>
      <c r="E9902" s="11">
        <f t="shared" si="156"/>
        <v>1</v>
      </c>
      <c r="F9902" s="18" t="s">
        <v>55936</v>
      </c>
      <c r="G9902" s="18" t="s">
        <v>23</v>
      </c>
      <c r="H9902" s="18" t="s">
        <v>55937</v>
      </c>
      <c r="I9902" s="8"/>
      <c r="J9902" s="8">
        <v>1</v>
      </c>
    </row>
    <row r="9903" spans="1:10" ht="24">
      <c r="A9903" s="16" t="s">
        <v>28643</v>
      </c>
      <c r="B9903" s="8" t="s">
        <v>51443</v>
      </c>
      <c r="C9903" s="8" t="s">
        <v>28644</v>
      </c>
      <c r="D9903" s="17" t="s">
        <v>28645</v>
      </c>
      <c r="E9903" s="11">
        <f t="shared" si="156"/>
        <v>1</v>
      </c>
      <c r="F9903" s="18" t="s">
        <v>55936</v>
      </c>
      <c r="G9903" s="18" t="s">
        <v>23</v>
      </c>
      <c r="H9903" s="18" t="s">
        <v>55937</v>
      </c>
      <c r="I9903" s="8"/>
      <c r="J9903" s="8">
        <v>2</v>
      </c>
    </row>
    <row r="9904" spans="1:10" ht="24">
      <c r="A9904" s="19" t="s">
        <v>38287</v>
      </c>
      <c r="B9904" s="8" t="s">
        <v>37463</v>
      </c>
      <c r="C9904" s="8" t="s">
        <v>37463</v>
      </c>
      <c r="D9904" s="29" t="s">
        <v>55597</v>
      </c>
      <c r="E9904" s="11">
        <f t="shared" ref="E9904:E9967" si="157">COUNTIF(B:B,B9904)</f>
        <v>1</v>
      </c>
      <c r="F9904" s="15" t="s">
        <v>38138</v>
      </c>
      <c r="G9904" s="15" t="s">
        <v>55946</v>
      </c>
      <c r="H9904" s="15" t="s">
        <v>55938</v>
      </c>
      <c r="I9904" s="8"/>
      <c r="J9904" s="8"/>
    </row>
    <row r="9905" spans="1:10">
      <c r="A9905" s="16" t="s">
        <v>28646</v>
      </c>
      <c r="B9905" s="8" t="s">
        <v>51444</v>
      </c>
      <c r="C9905" s="8" t="s">
        <v>4920</v>
      </c>
      <c r="D9905" s="17" t="s">
        <v>28647</v>
      </c>
      <c r="E9905" s="11">
        <f t="shared" si="157"/>
        <v>1</v>
      </c>
      <c r="F9905" s="18" t="s">
        <v>55936</v>
      </c>
      <c r="G9905" s="18" t="s">
        <v>23</v>
      </c>
      <c r="H9905" s="18" t="s">
        <v>55937</v>
      </c>
      <c r="I9905" s="8"/>
      <c r="J9905" s="8"/>
    </row>
    <row r="9906" spans="1:10" ht="24">
      <c r="A9906" s="24" t="s">
        <v>28648</v>
      </c>
      <c r="B9906" s="8" t="s">
        <v>51445</v>
      </c>
      <c r="C9906" s="8" t="s">
        <v>28649</v>
      </c>
      <c r="D9906" s="45" t="s">
        <v>28650</v>
      </c>
      <c r="E9906" s="11">
        <f t="shared" si="157"/>
        <v>1</v>
      </c>
      <c r="F9906" s="12" t="s">
        <v>55936</v>
      </c>
      <c r="G9906" s="12" t="s">
        <v>55948</v>
      </c>
      <c r="H9906" s="12" t="s">
        <v>55937</v>
      </c>
      <c r="I9906" s="8"/>
      <c r="J9906" s="8"/>
    </row>
    <row r="9907" spans="1:10">
      <c r="A9907" s="16" t="s">
        <v>28651</v>
      </c>
      <c r="B9907" s="8" t="s">
        <v>51446</v>
      </c>
      <c r="C9907" s="8" t="s">
        <v>3610</v>
      </c>
      <c r="D9907" s="17" t="s">
        <v>28652</v>
      </c>
      <c r="E9907" s="11">
        <f t="shared" si="157"/>
        <v>1</v>
      </c>
      <c r="F9907" s="18" t="s">
        <v>55936</v>
      </c>
      <c r="G9907" s="18" t="s">
        <v>23</v>
      </c>
      <c r="H9907" s="18" t="s">
        <v>55937</v>
      </c>
      <c r="I9907" s="8"/>
      <c r="J9907" s="8"/>
    </row>
    <row r="9908" spans="1:10">
      <c r="A9908" s="16" t="s">
        <v>2375</v>
      </c>
      <c r="B9908" s="8" t="s">
        <v>51447</v>
      </c>
      <c r="C9908" s="8" t="s">
        <v>4023</v>
      </c>
      <c r="D9908" s="17" t="s">
        <v>28653</v>
      </c>
      <c r="E9908" s="11">
        <f t="shared" si="157"/>
        <v>1</v>
      </c>
      <c r="F9908" s="18" t="s">
        <v>55936</v>
      </c>
      <c r="G9908" s="18" t="s">
        <v>23</v>
      </c>
      <c r="H9908" s="18" t="s">
        <v>55937</v>
      </c>
      <c r="I9908" s="8"/>
      <c r="J9908" s="8"/>
    </row>
    <row r="9909" spans="1:10">
      <c r="A9909" s="16" t="s">
        <v>28654</v>
      </c>
      <c r="B9909" s="8" t="s">
        <v>51448</v>
      </c>
      <c r="C9909" s="8" t="s">
        <v>28655</v>
      </c>
      <c r="D9909" s="17" t="s">
        <v>28656</v>
      </c>
      <c r="E9909" s="11">
        <f t="shared" si="157"/>
        <v>1</v>
      </c>
      <c r="F9909" s="18" t="s">
        <v>55936</v>
      </c>
      <c r="G9909" s="18" t="s">
        <v>55944</v>
      </c>
      <c r="H9909" s="18" t="s">
        <v>55937</v>
      </c>
      <c r="I9909" s="8"/>
      <c r="J9909" s="8"/>
    </row>
    <row r="9910" spans="1:10">
      <c r="A9910" s="23" t="s">
        <v>28657</v>
      </c>
      <c r="B9910" s="8" t="s">
        <v>51449</v>
      </c>
      <c r="C9910" s="8" t="s">
        <v>28658</v>
      </c>
      <c r="D9910" s="22" t="s">
        <v>28659</v>
      </c>
      <c r="E9910" s="11">
        <f t="shared" si="157"/>
        <v>1</v>
      </c>
      <c r="F9910" s="8" t="s">
        <v>55936</v>
      </c>
      <c r="G9910" s="8" t="s">
        <v>23</v>
      </c>
      <c r="H9910" s="8" t="s">
        <v>55937</v>
      </c>
      <c r="I9910" s="8"/>
      <c r="J9910" s="8"/>
    </row>
    <row r="9911" spans="1:10" ht="24">
      <c r="A9911" s="19" t="s">
        <v>28660</v>
      </c>
      <c r="B9911" s="8" t="s">
        <v>51450</v>
      </c>
      <c r="C9911" s="8" t="s">
        <v>28661</v>
      </c>
      <c r="D9911" s="29" t="s">
        <v>28662</v>
      </c>
      <c r="E9911" s="11">
        <f t="shared" si="157"/>
        <v>1</v>
      </c>
      <c r="F9911" s="15" t="s">
        <v>55936</v>
      </c>
      <c r="G9911" s="15" t="s">
        <v>55944</v>
      </c>
      <c r="H9911" s="15" t="s">
        <v>55937</v>
      </c>
      <c r="I9911" s="8"/>
      <c r="J9911" s="8"/>
    </row>
    <row r="9912" spans="1:10" ht="48">
      <c r="A9912" s="16" t="s">
        <v>28663</v>
      </c>
      <c r="B9912" s="8" t="s">
        <v>51451</v>
      </c>
      <c r="C9912" s="8" t="s">
        <v>28664</v>
      </c>
      <c r="D9912" s="17" t="s">
        <v>28665</v>
      </c>
      <c r="E9912" s="11">
        <f t="shared" si="157"/>
        <v>1</v>
      </c>
      <c r="F9912" s="18" t="s">
        <v>55936</v>
      </c>
      <c r="G9912" s="18" t="s">
        <v>56064</v>
      </c>
      <c r="H9912" s="18" t="s">
        <v>55937</v>
      </c>
      <c r="I9912" s="8"/>
      <c r="J9912" s="8"/>
    </row>
    <row r="9913" spans="1:10">
      <c r="A9913" s="23" t="s">
        <v>28666</v>
      </c>
      <c r="B9913" s="8" t="s">
        <v>51452</v>
      </c>
      <c r="C9913" s="8" t="s">
        <v>28609</v>
      </c>
      <c r="D9913" s="22" t="s">
        <v>28667</v>
      </c>
      <c r="E9913" s="11">
        <f t="shared" si="157"/>
        <v>1</v>
      </c>
      <c r="F9913" s="8" t="s">
        <v>55936</v>
      </c>
      <c r="G9913" s="8" t="s">
        <v>23</v>
      </c>
      <c r="H9913" s="8" t="s">
        <v>55937</v>
      </c>
      <c r="I9913" s="8"/>
      <c r="J9913" s="8"/>
    </row>
    <row r="9914" spans="1:10">
      <c r="A9914" s="16" t="s">
        <v>2376</v>
      </c>
      <c r="B9914" s="8" t="s">
        <v>51453</v>
      </c>
      <c r="C9914" s="8" t="s">
        <v>4919</v>
      </c>
      <c r="D9914" s="17" t="s">
        <v>28668</v>
      </c>
      <c r="E9914" s="11">
        <f t="shared" si="157"/>
        <v>1</v>
      </c>
      <c r="F9914" s="18" t="s">
        <v>55936</v>
      </c>
      <c r="G9914" s="18" t="s">
        <v>23</v>
      </c>
      <c r="H9914" s="18" t="s">
        <v>55937</v>
      </c>
      <c r="I9914" s="8"/>
      <c r="J9914" s="8"/>
    </row>
    <row r="9915" spans="1:10" ht="48">
      <c r="A9915" s="16" t="s">
        <v>28669</v>
      </c>
      <c r="B9915" s="8" t="s">
        <v>51454</v>
      </c>
      <c r="C9915" s="8" t="s">
        <v>28670</v>
      </c>
      <c r="D9915" s="17" t="s">
        <v>28671</v>
      </c>
      <c r="E9915" s="11">
        <f t="shared" si="157"/>
        <v>1</v>
      </c>
      <c r="F9915" s="18" t="s">
        <v>55936</v>
      </c>
      <c r="G9915" s="18" t="s">
        <v>23</v>
      </c>
      <c r="H9915" s="18" t="s">
        <v>55937</v>
      </c>
      <c r="I9915" s="8"/>
      <c r="J9915" s="8"/>
    </row>
    <row r="9916" spans="1:10" ht="48">
      <c r="A9916" s="16" t="s">
        <v>28672</v>
      </c>
      <c r="B9916" s="8" t="s">
        <v>51455</v>
      </c>
      <c r="C9916" s="8" t="s">
        <v>28673</v>
      </c>
      <c r="D9916" s="17" t="s">
        <v>28674</v>
      </c>
      <c r="E9916" s="11">
        <f t="shared" si="157"/>
        <v>1</v>
      </c>
      <c r="F9916" s="18" t="s">
        <v>55936</v>
      </c>
      <c r="G9916" s="18" t="s">
        <v>55993</v>
      </c>
      <c r="H9916" s="18" t="s">
        <v>55937</v>
      </c>
      <c r="I9916" s="8"/>
      <c r="J9916" s="8"/>
    </row>
    <row r="9917" spans="1:10" ht="36">
      <c r="A9917" s="62" t="s">
        <v>28675</v>
      </c>
      <c r="B9917" s="8" t="s">
        <v>51456</v>
      </c>
      <c r="C9917" s="8" t="s">
        <v>28676</v>
      </c>
      <c r="D9917" s="61" t="s">
        <v>28677</v>
      </c>
      <c r="E9917" s="11">
        <f t="shared" si="157"/>
        <v>1</v>
      </c>
      <c r="F9917" s="12" t="s">
        <v>55936</v>
      </c>
      <c r="G9917" s="12" t="s">
        <v>56061</v>
      </c>
      <c r="H9917" s="12" t="s">
        <v>55937</v>
      </c>
      <c r="I9917" s="61"/>
      <c r="J9917" s="8"/>
    </row>
    <row r="9918" spans="1:10">
      <c r="A9918" s="24" t="s">
        <v>28678</v>
      </c>
      <c r="B9918" s="8" t="s">
        <v>51457</v>
      </c>
      <c r="C9918" s="8" t="s">
        <v>28679</v>
      </c>
      <c r="D9918" s="45" t="s">
        <v>28680</v>
      </c>
      <c r="E9918" s="11">
        <f t="shared" si="157"/>
        <v>1</v>
      </c>
      <c r="F9918" s="12" t="s">
        <v>55936</v>
      </c>
      <c r="G9918" s="12" t="s">
        <v>23</v>
      </c>
      <c r="H9918" s="12" t="s">
        <v>55937</v>
      </c>
      <c r="I9918" s="8"/>
      <c r="J9918" s="8"/>
    </row>
    <row r="9919" spans="1:10">
      <c r="A9919" s="16" t="s">
        <v>28681</v>
      </c>
      <c r="B9919" s="8" t="s">
        <v>28682</v>
      </c>
      <c r="C9919" s="8" t="s">
        <v>28682</v>
      </c>
      <c r="D9919" s="17" t="s">
        <v>28683</v>
      </c>
      <c r="E9919" s="11">
        <f t="shared" si="157"/>
        <v>1</v>
      </c>
      <c r="F9919" s="18" t="s">
        <v>55936</v>
      </c>
      <c r="G9919" s="18" t="s">
        <v>23</v>
      </c>
      <c r="H9919" s="18" t="s">
        <v>55937</v>
      </c>
      <c r="I9919" s="8"/>
      <c r="J9919" s="8"/>
    </row>
    <row r="9920" spans="1:10">
      <c r="A9920" s="16" t="s">
        <v>28684</v>
      </c>
      <c r="B9920" s="8" t="s">
        <v>51458</v>
      </c>
      <c r="C9920" s="8" t="s">
        <v>28685</v>
      </c>
      <c r="D9920" s="17" t="s">
        <v>28686</v>
      </c>
      <c r="E9920" s="11">
        <f t="shared" si="157"/>
        <v>1</v>
      </c>
      <c r="F9920" s="18" t="s">
        <v>55936</v>
      </c>
      <c r="G9920" s="18" t="s">
        <v>23</v>
      </c>
      <c r="H9920" s="18" t="s">
        <v>55937</v>
      </c>
      <c r="I9920" s="8"/>
      <c r="J9920" s="8"/>
    </row>
    <row r="9921" spans="1:10" ht="36">
      <c r="A9921" s="19" t="s">
        <v>28687</v>
      </c>
      <c r="B9921" s="8" t="s">
        <v>51459</v>
      </c>
      <c r="C9921" s="8" t="s">
        <v>28688</v>
      </c>
      <c r="D9921" s="29" t="s">
        <v>28689</v>
      </c>
      <c r="E9921" s="11">
        <f t="shared" si="157"/>
        <v>1</v>
      </c>
      <c r="F9921" s="15" t="s">
        <v>55936</v>
      </c>
      <c r="G9921" s="15" t="s">
        <v>55944</v>
      </c>
      <c r="H9921" s="15" t="s">
        <v>55937</v>
      </c>
      <c r="I9921" s="8"/>
      <c r="J9921" s="8"/>
    </row>
    <row r="9922" spans="1:10" ht="36">
      <c r="A9922" s="19" t="s">
        <v>28690</v>
      </c>
      <c r="B9922" s="8" t="s">
        <v>51460</v>
      </c>
      <c r="C9922" s="8" t="s">
        <v>28691</v>
      </c>
      <c r="D9922" s="29" t="s">
        <v>28692</v>
      </c>
      <c r="E9922" s="11">
        <f t="shared" si="157"/>
        <v>1</v>
      </c>
      <c r="F9922" s="15" t="s">
        <v>55936</v>
      </c>
      <c r="G9922" s="15" t="s">
        <v>56028</v>
      </c>
      <c r="H9922" s="15" t="s">
        <v>55937</v>
      </c>
      <c r="I9922" s="8"/>
      <c r="J9922" s="8"/>
    </row>
    <row r="9923" spans="1:10" ht="60">
      <c r="A9923" s="16" t="s">
        <v>28693</v>
      </c>
      <c r="B9923" s="8" t="s">
        <v>51461</v>
      </c>
      <c r="C9923" s="8" t="s">
        <v>28694</v>
      </c>
      <c r="D9923" s="17" t="s">
        <v>28695</v>
      </c>
      <c r="E9923" s="11">
        <f t="shared" si="157"/>
        <v>1</v>
      </c>
      <c r="F9923" s="18" t="s">
        <v>55936</v>
      </c>
      <c r="G9923" s="18" t="s">
        <v>55944</v>
      </c>
      <c r="H9923" s="18" t="s">
        <v>55937</v>
      </c>
      <c r="I9923" s="8"/>
      <c r="J9923" s="8"/>
    </row>
    <row r="9924" spans="1:10">
      <c r="A9924" s="19" t="s">
        <v>28696</v>
      </c>
      <c r="B9924" s="8" t="s">
        <v>51462</v>
      </c>
      <c r="C9924" s="8" t="s">
        <v>28697</v>
      </c>
      <c r="D9924" s="29" t="s">
        <v>28698</v>
      </c>
      <c r="E9924" s="11">
        <f t="shared" si="157"/>
        <v>1</v>
      </c>
      <c r="F9924" s="15" t="s">
        <v>55936</v>
      </c>
      <c r="G9924" s="15" t="s">
        <v>55944</v>
      </c>
      <c r="H9924" s="15" t="s">
        <v>55937</v>
      </c>
      <c r="I9924" s="8"/>
      <c r="J9924" s="8"/>
    </row>
    <row r="9925" spans="1:10">
      <c r="A9925" s="16" t="s">
        <v>28699</v>
      </c>
      <c r="B9925" s="8" t="s">
        <v>51463</v>
      </c>
      <c r="C9925" s="8" t="s">
        <v>28700</v>
      </c>
      <c r="D9925" s="17" t="s">
        <v>28701</v>
      </c>
      <c r="E9925" s="11">
        <f t="shared" si="157"/>
        <v>1</v>
      </c>
      <c r="F9925" s="18" t="s">
        <v>55936</v>
      </c>
      <c r="G9925" s="18" t="s">
        <v>55944</v>
      </c>
      <c r="H9925" s="18" t="s">
        <v>55937</v>
      </c>
      <c r="I9925" s="8"/>
      <c r="J9925" s="8"/>
    </row>
    <row r="9926" spans="1:10" ht="24">
      <c r="A9926" s="23" t="s">
        <v>28702</v>
      </c>
      <c r="B9926" s="8" t="s">
        <v>51464</v>
      </c>
      <c r="C9926" s="8" t="s">
        <v>28703</v>
      </c>
      <c r="D9926" s="22" t="s">
        <v>28704</v>
      </c>
      <c r="E9926" s="11">
        <f t="shared" si="157"/>
        <v>1</v>
      </c>
      <c r="F9926" s="8" t="s">
        <v>55936</v>
      </c>
      <c r="G9926" s="8" t="s">
        <v>55944</v>
      </c>
      <c r="H9926" s="8" t="s">
        <v>55937</v>
      </c>
      <c r="I9926" s="8"/>
      <c r="J9926" s="8"/>
    </row>
    <row r="9927" spans="1:10" ht="36">
      <c r="A9927" s="16" t="s">
        <v>28705</v>
      </c>
      <c r="B9927" s="8" t="s">
        <v>51465</v>
      </c>
      <c r="C9927" s="8" t="s">
        <v>28706</v>
      </c>
      <c r="D9927" s="17" t="s">
        <v>28707</v>
      </c>
      <c r="E9927" s="11">
        <f t="shared" si="157"/>
        <v>1</v>
      </c>
      <c r="F9927" s="18" t="s">
        <v>55936</v>
      </c>
      <c r="G9927" s="18" t="s">
        <v>55944</v>
      </c>
      <c r="H9927" s="18" t="s">
        <v>55937</v>
      </c>
      <c r="I9927" s="8"/>
      <c r="J9927" s="8"/>
    </row>
    <row r="9928" spans="1:10" ht="36">
      <c r="A9928" s="16" t="s">
        <v>28708</v>
      </c>
      <c r="B9928" s="8" t="s">
        <v>51466</v>
      </c>
      <c r="C9928" s="8" t="s">
        <v>28709</v>
      </c>
      <c r="D9928" s="17" t="s">
        <v>28710</v>
      </c>
      <c r="E9928" s="11">
        <f t="shared" si="157"/>
        <v>1</v>
      </c>
      <c r="F9928" s="18" t="s">
        <v>55936</v>
      </c>
      <c r="G9928" s="18" t="s">
        <v>55953</v>
      </c>
      <c r="H9928" s="18" t="s">
        <v>55937</v>
      </c>
      <c r="I9928" s="8"/>
      <c r="J9928" s="8"/>
    </row>
    <row r="9929" spans="1:10" ht="36">
      <c r="A9929" s="16" t="s">
        <v>28711</v>
      </c>
      <c r="B9929" s="8" t="s">
        <v>51467</v>
      </c>
      <c r="C9929" s="8" t="s">
        <v>28712</v>
      </c>
      <c r="D9929" s="17" t="s">
        <v>28713</v>
      </c>
      <c r="E9929" s="11">
        <f t="shared" si="157"/>
        <v>1</v>
      </c>
      <c r="F9929" s="18" t="s">
        <v>55936</v>
      </c>
      <c r="G9929" s="18" t="s">
        <v>23</v>
      </c>
      <c r="H9929" s="18" t="s">
        <v>55937</v>
      </c>
      <c r="I9929" s="8"/>
      <c r="J9929" s="8"/>
    </row>
    <row r="9930" spans="1:10">
      <c r="A9930" s="16" t="s">
        <v>2377</v>
      </c>
      <c r="B9930" s="8" t="s">
        <v>51468</v>
      </c>
      <c r="C9930" s="8" t="s">
        <v>32725</v>
      </c>
      <c r="D9930" s="17" t="s">
        <v>55598</v>
      </c>
      <c r="E9930" s="11">
        <f t="shared" si="157"/>
        <v>1</v>
      </c>
      <c r="F9930" s="18" t="s">
        <v>38138</v>
      </c>
      <c r="G9930" s="18" t="s">
        <v>55946</v>
      </c>
      <c r="H9930" s="18" t="s">
        <v>55938</v>
      </c>
      <c r="I9930" s="8"/>
      <c r="J9930" s="8"/>
    </row>
    <row r="9931" spans="1:10">
      <c r="A9931" s="19" t="s">
        <v>38288</v>
      </c>
      <c r="B9931" s="8" t="s">
        <v>51469</v>
      </c>
      <c r="C9931" s="8" t="s">
        <v>4794</v>
      </c>
      <c r="D9931" s="29" t="s">
        <v>55599</v>
      </c>
      <c r="E9931" s="11">
        <f t="shared" si="157"/>
        <v>1</v>
      </c>
      <c r="F9931" s="15" t="s">
        <v>55936</v>
      </c>
      <c r="G9931" s="15" t="s">
        <v>23</v>
      </c>
      <c r="H9931" s="15" t="s">
        <v>55937</v>
      </c>
      <c r="I9931" s="8"/>
      <c r="J9931" s="8"/>
    </row>
    <row r="9932" spans="1:10" ht="24">
      <c r="A9932" s="16" t="s">
        <v>28714</v>
      </c>
      <c r="B9932" s="8" t="s">
        <v>28715</v>
      </c>
      <c r="C9932" s="8" t="s">
        <v>28715</v>
      </c>
      <c r="D9932" s="17" t="s">
        <v>28716</v>
      </c>
      <c r="E9932" s="11">
        <f t="shared" si="157"/>
        <v>1</v>
      </c>
      <c r="F9932" s="18" t="s">
        <v>55936</v>
      </c>
      <c r="G9932" s="18" t="s">
        <v>23</v>
      </c>
      <c r="H9932" s="18" t="s">
        <v>55937</v>
      </c>
      <c r="I9932" s="8"/>
      <c r="J9932" s="8"/>
    </row>
    <row r="9933" spans="1:10">
      <c r="A9933" s="16" t="s">
        <v>28717</v>
      </c>
      <c r="B9933" s="8" t="s">
        <v>51470</v>
      </c>
      <c r="C9933" s="8" t="s">
        <v>28718</v>
      </c>
      <c r="D9933" s="17" t="s">
        <v>28719</v>
      </c>
      <c r="E9933" s="11">
        <f t="shared" si="157"/>
        <v>1</v>
      </c>
      <c r="F9933" s="18" t="s">
        <v>55936</v>
      </c>
      <c r="G9933" s="18" t="s">
        <v>23</v>
      </c>
      <c r="H9933" s="18" t="s">
        <v>55937</v>
      </c>
      <c r="I9933" s="8"/>
      <c r="J9933" s="8"/>
    </row>
    <row r="9934" spans="1:10">
      <c r="A9934" s="16" t="s">
        <v>28720</v>
      </c>
      <c r="B9934" s="8" t="s">
        <v>51471</v>
      </c>
      <c r="C9934" s="8" t="s">
        <v>28721</v>
      </c>
      <c r="D9934" s="17" t="s">
        <v>28722</v>
      </c>
      <c r="E9934" s="11">
        <f t="shared" si="157"/>
        <v>1</v>
      </c>
      <c r="F9934" s="18" t="s">
        <v>55936</v>
      </c>
      <c r="G9934" s="18" t="s">
        <v>23</v>
      </c>
      <c r="H9934" s="18" t="s">
        <v>55937</v>
      </c>
      <c r="I9934" s="8"/>
      <c r="J9934" s="8">
        <v>1</v>
      </c>
    </row>
    <row r="9935" spans="1:10">
      <c r="A9935" s="33" t="s">
        <v>28723</v>
      </c>
      <c r="B9935" s="8" t="s">
        <v>51472</v>
      </c>
      <c r="C9935" s="8" t="s">
        <v>28724</v>
      </c>
      <c r="D9935" s="8" t="s">
        <v>28725</v>
      </c>
      <c r="E9935" s="11">
        <f t="shared" si="157"/>
        <v>1</v>
      </c>
      <c r="F9935" s="12" t="s">
        <v>55936</v>
      </c>
      <c r="G9935" s="12" t="s">
        <v>23</v>
      </c>
      <c r="H9935" s="12" t="s">
        <v>55937</v>
      </c>
      <c r="I9935" s="8"/>
      <c r="J9935" s="8">
        <v>2</v>
      </c>
    </row>
    <row r="9936" spans="1:10">
      <c r="A9936" s="16" t="s">
        <v>2378</v>
      </c>
      <c r="B9936" s="8" t="s">
        <v>923</v>
      </c>
      <c r="C9936" s="8" t="s">
        <v>923</v>
      </c>
      <c r="D9936" s="17" t="s">
        <v>28726</v>
      </c>
      <c r="E9936" s="11">
        <f t="shared" si="157"/>
        <v>1</v>
      </c>
      <c r="F9936" s="18" t="s">
        <v>55936</v>
      </c>
      <c r="G9936" s="18" t="s">
        <v>23</v>
      </c>
      <c r="H9936" s="18" t="s">
        <v>55937</v>
      </c>
      <c r="I9936" s="8"/>
      <c r="J9936" s="8"/>
    </row>
    <row r="9937" spans="1:10" ht="36">
      <c r="A9937" s="16" t="s">
        <v>28727</v>
      </c>
      <c r="B9937" s="8" t="s">
        <v>51473</v>
      </c>
      <c r="C9937" s="8" t="s">
        <v>21140</v>
      </c>
      <c r="D9937" s="17" t="s">
        <v>28728</v>
      </c>
      <c r="E9937" s="11">
        <f t="shared" si="157"/>
        <v>1</v>
      </c>
      <c r="F9937" s="18" t="s">
        <v>55936</v>
      </c>
      <c r="G9937" s="18" t="s">
        <v>56021</v>
      </c>
      <c r="H9937" s="18" t="s">
        <v>55937</v>
      </c>
      <c r="I9937" s="8"/>
      <c r="J9937" s="8"/>
    </row>
    <row r="9938" spans="1:10" ht="24">
      <c r="A9938" s="16" t="s">
        <v>28729</v>
      </c>
      <c r="B9938" s="8" t="s">
        <v>51474</v>
      </c>
      <c r="C9938" s="8" t="s">
        <v>28730</v>
      </c>
      <c r="D9938" s="17" t="s">
        <v>28731</v>
      </c>
      <c r="E9938" s="11">
        <f t="shared" si="157"/>
        <v>1</v>
      </c>
      <c r="F9938" s="18" t="s">
        <v>55936</v>
      </c>
      <c r="G9938" s="18" t="s">
        <v>23</v>
      </c>
      <c r="H9938" s="18" t="s">
        <v>55937</v>
      </c>
      <c r="I9938" s="8"/>
      <c r="J9938" s="8"/>
    </row>
    <row r="9939" spans="1:10">
      <c r="A9939" s="33" t="s">
        <v>28732</v>
      </c>
      <c r="B9939" s="8" t="s">
        <v>51475</v>
      </c>
      <c r="C9939" s="8" t="s">
        <v>28733</v>
      </c>
      <c r="D9939" s="8" t="s">
        <v>28734</v>
      </c>
      <c r="E9939" s="11">
        <f t="shared" si="157"/>
        <v>1</v>
      </c>
      <c r="F9939" s="12" t="s">
        <v>55936</v>
      </c>
      <c r="G9939" s="12" t="s">
        <v>55988</v>
      </c>
      <c r="H9939" s="12" t="s">
        <v>55937</v>
      </c>
      <c r="I9939" s="8"/>
      <c r="J9939" s="8"/>
    </row>
    <row r="9940" spans="1:10">
      <c r="A9940" s="16" t="s">
        <v>28735</v>
      </c>
      <c r="B9940" s="8" t="s">
        <v>51476</v>
      </c>
      <c r="C9940" s="8" t="s">
        <v>28736</v>
      </c>
      <c r="D9940" s="17" t="s">
        <v>28737</v>
      </c>
      <c r="E9940" s="11">
        <f t="shared" si="157"/>
        <v>1</v>
      </c>
      <c r="F9940" s="18" t="s">
        <v>55936</v>
      </c>
      <c r="G9940" s="18" t="s">
        <v>56276</v>
      </c>
      <c r="H9940" s="18" t="s">
        <v>55937</v>
      </c>
      <c r="I9940" s="8"/>
      <c r="J9940" s="8"/>
    </row>
    <row r="9941" spans="1:10" ht="180">
      <c r="A9941" s="16" t="s">
        <v>28738</v>
      </c>
      <c r="B9941" s="8" t="s">
        <v>51477</v>
      </c>
      <c r="C9941" s="8" t="s">
        <v>28739</v>
      </c>
      <c r="D9941" s="17" t="s">
        <v>28740</v>
      </c>
      <c r="E9941" s="11">
        <f t="shared" si="157"/>
        <v>1</v>
      </c>
      <c r="F9941" s="18" t="s">
        <v>55936</v>
      </c>
      <c r="G9941" s="18" t="s">
        <v>55948</v>
      </c>
      <c r="H9941" s="18" t="s">
        <v>55937</v>
      </c>
      <c r="I9941" s="8"/>
      <c r="J9941" s="8"/>
    </row>
    <row r="9942" spans="1:10">
      <c r="A9942" s="16" t="s">
        <v>28741</v>
      </c>
      <c r="B9942" s="8" t="s">
        <v>51478</v>
      </c>
      <c r="C9942" s="8" t="s">
        <v>28742</v>
      </c>
      <c r="D9942" s="17" t="s">
        <v>28743</v>
      </c>
      <c r="E9942" s="11">
        <f t="shared" si="157"/>
        <v>1</v>
      </c>
      <c r="F9942" s="18" t="s">
        <v>55936</v>
      </c>
      <c r="G9942" s="18" t="s">
        <v>56276</v>
      </c>
      <c r="H9942" s="18" t="s">
        <v>55937</v>
      </c>
      <c r="I9942" s="8"/>
      <c r="J9942" s="8"/>
    </row>
    <row r="9943" spans="1:10">
      <c r="A9943" s="16" t="s">
        <v>28744</v>
      </c>
      <c r="B9943" s="8" t="s">
        <v>34972</v>
      </c>
      <c r="C9943" s="8" t="s">
        <v>28745</v>
      </c>
      <c r="D9943" s="17" t="s">
        <v>28746</v>
      </c>
      <c r="E9943" s="11">
        <f t="shared" si="157"/>
        <v>1</v>
      </c>
      <c r="F9943" s="18" t="s">
        <v>55936</v>
      </c>
      <c r="G9943" s="18" t="s">
        <v>23</v>
      </c>
      <c r="H9943" s="18" t="s">
        <v>55937</v>
      </c>
      <c r="I9943" s="8"/>
      <c r="J9943" s="8"/>
    </row>
    <row r="9944" spans="1:10">
      <c r="A9944" s="16" t="s">
        <v>28747</v>
      </c>
      <c r="B9944" s="8" t="s">
        <v>51479</v>
      </c>
      <c r="C9944" s="8" t="s">
        <v>28748</v>
      </c>
      <c r="D9944" s="17" t="s">
        <v>28749</v>
      </c>
      <c r="E9944" s="11">
        <f t="shared" si="157"/>
        <v>1</v>
      </c>
      <c r="F9944" s="18" t="s">
        <v>55936</v>
      </c>
      <c r="G9944" s="18" t="s">
        <v>23</v>
      </c>
      <c r="H9944" s="18" t="s">
        <v>55937</v>
      </c>
      <c r="I9944" s="8"/>
      <c r="J9944" s="8"/>
    </row>
    <row r="9945" spans="1:10" ht="24">
      <c r="A9945" s="16" t="s">
        <v>28750</v>
      </c>
      <c r="B9945" s="8" t="s">
        <v>51480</v>
      </c>
      <c r="C9945" s="8" t="s">
        <v>28751</v>
      </c>
      <c r="D9945" s="17" t="s">
        <v>28752</v>
      </c>
      <c r="E9945" s="11">
        <f t="shared" si="157"/>
        <v>1</v>
      </c>
      <c r="F9945" s="18" t="s">
        <v>55936</v>
      </c>
      <c r="G9945" s="18" t="s">
        <v>55947</v>
      </c>
      <c r="H9945" s="18" t="s">
        <v>55937</v>
      </c>
      <c r="I9945" s="8"/>
      <c r="J9945" s="8"/>
    </row>
    <row r="9946" spans="1:10" ht="24">
      <c r="A9946" s="16" t="s">
        <v>28753</v>
      </c>
      <c r="B9946" s="8" t="s">
        <v>51481</v>
      </c>
      <c r="C9946" s="8" t="s">
        <v>28754</v>
      </c>
      <c r="D9946" s="17" t="s">
        <v>28755</v>
      </c>
      <c r="E9946" s="11">
        <f t="shared" si="157"/>
        <v>1</v>
      </c>
      <c r="F9946" s="18" t="s">
        <v>55936</v>
      </c>
      <c r="G9946" s="18" t="s">
        <v>56154</v>
      </c>
      <c r="H9946" s="18" t="s">
        <v>55937</v>
      </c>
      <c r="I9946" s="8"/>
      <c r="J9946" s="8"/>
    </row>
    <row r="9947" spans="1:10" ht="24">
      <c r="A9947" s="16" t="s">
        <v>2379</v>
      </c>
      <c r="B9947" s="8" t="s">
        <v>51482</v>
      </c>
      <c r="C9947" s="8" t="s">
        <v>4922</v>
      </c>
      <c r="D9947" s="17" t="s">
        <v>28756</v>
      </c>
      <c r="E9947" s="11">
        <f t="shared" si="157"/>
        <v>1</v>
      </c>
      <c r="F9947" s="18" t="s">
        <v>55936</v>
      </c>
      <c r="G9947" s="18" t="s">
        <v>23</v>
      </c>
      <c r="H9947" s="18" t="s">
        <v>55937</v>
      </c>
      <c r="I9947" s="8"/>
      <c r="J9947" s="8"/>
    </row>
    <row r="9948" spans="1:10" ht="72">
      <c r="A9948" s="19" t="s">
        <v>28757</v>
      </c>
      <c r="B9948" s="8" t="s">
        <v>51483</v>
      </c>
      <c r="C9948" s="8" t="s">
        <v>28758</v>
      </c>
      <c r="D9948" s="29" t="s">
        <v>28759</v>
      </c>
      <c r="E9948" s="11">
        <f t="shared" si="157"/>
        <v>1</v>
      </c>
      <c r="F9948" s="15" t="s">
        <v>55936</v>
      </c>
      <c r="G9948" s="15" t="s">
        <v>55968</v>
      </c>
      <c r="H9948" s="15" t="s">
        <v>55937</v>
      </c>
      <c r="I9948" s="8"/>
      <c r="J9948" s="8"/>
    </row>
    <row r="9949" spans="1:10" ht="60">
      <c r="A9949" s="62" t="s">
        <v>28760</v>
      </c>
      <c r="B9949" s="8" t="s">
        <v>51484</v>
      </c>
      <c r="C9949" s="8" t="s">
        <v>28761</v>
      </c>
      <c r="D9949" s="61" t="s">
        <v>28762</v>
      </c>
      <c r="E9949" s="11">
        <f t="shared" si="157"/>
        <v>1</v>
      </c>
      <c r="F9949" s="12" t="s">
        <v>55936</v>
      </c>
      <c r="G9949" s="12" t="s">
        <v>55968</v>
      </c>
      <c r="H9949" s="12" t="s">
        <v>55937</v>
      </c>
      <c r="I9949" s="61"/>
      <c r="J9949" s="8"/>
    </row>
    <row r="9950" spans="1:10" ht="36">
      <c r="A9950" s="16" t="s">
        <v>28763</v>
      </c>
      <c r="B9950" s="8" t="s">
        <v>51485</v>
      </c>
      <c r="C9950" s="8" t="s">
        <v>28764</v>
      </c>
      <c r="D9950" s="17" t="s">
        <v>28765</v>
      </c>
      <c r="E9950" s="11">
        <f t="shared" si="157"/>
        <v>1</v>
      </c>
      <c r="F9950" s="18" t="s">
        <v>55936</v>
      </c>
      <c r="G9950" s="18" t="s">
        <v>23</v>
      </c>
      <c r="H9950" s="18" t="s">
        <v>55937</v>
      </c>
      <c r="I9950" s="8"/>
      <c r="J9950" s="8"/>
    </row>
    <row r="9951" spans="1:10" ht="24">
      <c r="A9951" s="16" t="s">
        <v>28766</v>
      </c>
      <c r="B9951" s="8" t="s">
        <v>51486</v>
      </c>
      <c r="C9951" s="8" t="s">
        <v>28767</v>
      </c>
      <c r="D9951" s="17" t="s">
        <v>28768</v>
      </c>
      <c r="E9951" s="11">
        <f t="shared" si="157"/>
        <v>1</v>
      </c>
      <c r="F9951" s="18" t="s">
        <v>55936</v>
      </c>
      <c r="G9951" s="18" t="s">
        <v>56056</v>
      </c>
      <c r="H9951" s="18" t="s">
        <v>55937</v>
      </c>
      <c r="I9951" s="8"/>
      <c r="J9951" s="8"/>
    </row>
    <row r="9952" spans="1:10" ht="24">
      <c r="A9952" s="24" t="s">
        <v>28769</v>
      </c>
      <c r="B9952" s="8" t="s">
        <v>51487</v>
      </c>
      <c r="C9952" s="8" t="s">
        <v>28770</v>
      </c>
      <c r="D9952" s="45" t="s">
        <v>28771</v>
      </c>
      <c r="E9952" s="11">
        <f t="shared" si="157"/>
        <v>1</v>
      </c>
      <c r="F9952" s="12" t="s">
        <v>55936</v>
      </c>
      <c r="G9952" s="12" t="s">
        <v>56056</v>
      </c>
      <c r="H9952" s="12" t="s">
        <v>55937</v>
      </c>
      <c r="I9952" s="8"/>
      <c r="J9952" s="8"/>
    </row>
    <row r="9953" spans="1:10" ht="48">
      <c r="A9953" s="19" t="s">
        <v>28772</v>
      </c>
      <c r="B9953" s="8" t="s">
        <v>51488</v>
      </c>
      <c r="C9953" s="8" t="s">
        <v>28773</v>
      </c>
      <c r="D9953" s="29" t="s">
        <v>28774</v>
      </c>
      <c r="E9953" s="11">
        <f t="shared" si="157"/>
        <v>1</v>
      </c>
      <c r="F9953" s="15" t="s">
        <v>55936</v>
      </c>
      <c r="G9953" s="15" t="s">
        <v>56056</v>
      </c>
      <c r="H9953" s="15" t="s">
        <v>55937</v>
      </c>
      <c r="I9953" s="8"/>
      <c r="J9953" s="8"/>
    </row>
    <row r="9954" spans="1:10" ht="96">
      <c r="A9954" s="23" t="s">
        <v>28775</v>
      </c>
      <c r="B9954" s="8" t="s">
        <v>51489</v>
      </c>
      <c r="C9954" s="8" t="s">
        <v>28776</v>
      </c>
      <c r="D9954" s="22" t="s">
        <v>28777</v>
      </c>
      <c r="E9954" s="11">
        <f t="shared" si="157"/>
        <v>1</v>
      </c>
      <c r="F9954" s="8" t="s">
        <v>55936</v>
      </c>
      <c r="G9954" s="8" t="s">
        <v>56056</v>
      </c>
      <c r="H9954" s="8" t="s">
        <v>55937</v>
      </c>
      <c r="I9954" s="8"/>
      <c r="J9954" s="8"/>
    </row>
    <row r="9955" spans="1:10" ht="24">
      <c r="A9955" s="16" t="s">
        <v>28778</v>
      </c>
      <c r="B9955" s="8" t="s">
        <v>51490</v>
      </c>
      <c r="C9955" s="8" t="s">
        <v>28779</v>
      </c>
      <c r="D9955" s="17" t="s">
        <v>28780</v>
      </c>
      <c r="E9955" s="11">
        <f t="shared" si="157"/>
        <v>1</v>
      </c>
      <c r="F9955" s="18" t="s">
        <v>55936</v>
      </c>
      <c r="G9955" s="18" t="s">
        <v>56056</v>
      </c>
      <c r="H9955" s="18" t="s">
        <v>55937</v>
      </c>
      <c r="I9955" s="8"/>
      <c r="J9955" s="8"/>
    </row>
    <row r="9956" spans="1:10" ht="36">
      <c r="A9956" s="16" t="s">
        <v>28781</v>
      </c>
      <c r="B9956" s="8" t="s">
        <v>51491</v>
      </c>
      <c r="C9956" s="8" t="s">
        <v>28782</v>
      </c>
      <c r="D9956" s="17" t="s">
        <v>28783</v>
      </c>
      <c r="E9956" s="11">
        <f t="shared" si="157"/>
        <v>1</v>
      </c>
      <c r="F9956" s="18" t="s">
        <v>55936</v>
      </c>
      <c r="G9956" s="18" t="s">
        <v>23</v>
      </c>
      <c r="H9956" s="18" t="s">
        <v>55937</v>
      </c>
      <c r="I9956" s="8"/>
      <c r="J9956" s="8"/>
    </row>
    <row r="9957" spans="1:10" ht="60">
      <c r="A9957" s="16" t="s">
        <v>28784</v>
      </c>
      <c r="B9957" s="8" t="s">
        <v>51492</v>
      </c>
      <c r="C9957" s="8" t="s">
        <v>28785</v>
      </c>
      <c r="D9957" s="17" t="s">
        <v>28786</v>
      </c>
      <c r="E9957" s="11">
        <f t="shared" si="157"/>
        <v>1</v>
      </c>
      <c r="F9957" s="18" t="s">
        <v>55936</v>
      </c>
      <c r="G9957" s="18" t="s">
        <v>55990</v>
      </c>
      <c r="H9957" s="18" t="s">
        <v>55937</v>
      </c>
      <c r="I9957" s="8"/>
      <c r="J9957" s="8"/>
    </row>
    <row r="9958" spans="1:10" ht="36">
      <c r="A9958" s="16" t="s">
        <v>28787</v>
      </c>
      <c r="B9958" s="8" t="s">
        <v>51493</v>
      </c>
      <c r="C9958" s="8" t="s">
        <v>28788</v>
      </c>
      <c r="D9958" s="17" t="s">
        <v>28789</v>
      </c>
      <c r="E9958" s="11">
        <f t="shared" si="157"/>
        <v>1</v>
      </c>
      <c r="F9958" s="18" t="s">
        <v>55936</v>
      </c>
      <c r="G9958" s="18" t="s">
        <v>55977</v>
      </c>
      <c r="H9958" s="18" t="s">
        <v>55937</v>
      </c>
      <c r="I9958" s="8"/>
      <c r="J9958" s="8"/>
    </row>
    <row r="9959" spans="1:10" ht="60">
      <c r="A9959" s="19" t="s">
        <v>28790</v>
      </c>
      <c r="B9959" s="8" t="s">
        <v>51494</v>
      </c>
      <c r="C9959" s="8" t="s">
        <v>28791</v>
      </c>
      <c r="D9959" s="20" t="s">
        <v>28792</v>
      </c>
      <c r="E9959" s="11">
        <f t="shared" si="157"/>
        <v>1</v>
      </c>
      <c r="F9959" s="15" t="s">
        <v>55936</v>
      </c>
      <c r="G9959" s="15" t="s">
        <v>56060</v>
      </c>
      <c r="H9959" s="15" t="s">
        <v>55937</v>
      </c>
      <c r="I9959" s="8"/>
      <c r="J9959" s="8"/>
    </row>
    <row r="9960" spans="1:10" ht="84">
      <c r="A9960" s="19" t="s">
        <v>28793</v>
      </c>
      <c r="B9960" s="8" t="s">
        <v>51495</v>
      </c>
      <c r="C9960" s="8" t="s">
        <v>28794</v>
      </c>
      <c r="D9960" s="20" t="s">
        <v>28795</v>
      </c>
      <c r="E9960" s="11">
        <f t="shared" si="157"/>
        <v>1</v>
      </c>
      <c r="F9960" s="15" t="s">
        <v>55936</v>
      </c>
      <c r="G9960" s="15" t="s">
        <v>56032</v>
      </c>
      <c r="H9960" s="15" t="s">
        <v>55937</v>
      </c>
      <c r="I9960" s="8"/>
      <c r="J9960" s="8"/>
    </row>
    <row r="9961" spans="1:10" ht="24">
      <c r="A9961" s="16" t="s">
        <v>28796</v>
      </c>
      <c r="B9961" s="8" t="s">
        <v>51496</v>
      </c>
      <c r="C9961" s="8" t="s">
        <v>28797</v>
      </c>
      <c r="D9961" s="17" t="s">
        <v>28798</v>
      </c>
      <c r="E9961" s="11">
        <f t="shared" si="157"/>
        <v>1</v>
      </c>
      <c r="F9961" s="18" t="s">
        <v>55936</v>
      </c>
      <c r="G9961" s="18" t="s">
        <v>56032</v>
      </c>
      <c r="H9961" s="18" t="s">
        <v>55937</v>
      </c>
      <c r="I9961" s="8"/>
      <c r="J9961" s="8"/>
    </row>
    <row r="9962" spans="1:10" ht="36">
      <c r="A9962" s="16" t="s">
        <v>28799</v>
      </c>
      <c r="B9962" s="8" t="s">
        <v>51497</v>
      </c>
      <c r="C9962" s="8" t="s">
        <v>28800</v>
      </c>
      <c r="D9962" s="17" t="s">
        <v>28801</v>
      </c>
      <c r="E9962" s="11">
        <f t="shared" si="157"/>
        <v>1</v>
      </c>
      <c r="F9962" s="18" t="s">
        <v>55936</v>
      </c>
      <c r="G9962" s="18" t="s">
        <v>56032</v>
      </c>
      <c r="H9962" s="18" t="s">
        <v>55937</v>
      </c>
      <c r="I9962" s="8"/>
      <c r="J9962" s="8"/>
    </row>
    <row r="9963" spans="1:10" ht="24">
      <c r="A9963" s="16" t="s">
        <v>28802</v>
      </c>
      <c r="B9963" s="8" t="s">
        <v>51498</v>
      </c>
      <c r="C9963" s="8" t="s">
        <v>28803</v>
      </c>
      <c r="D9963" s="17" t="s">
        <v>28804</v>
      </c>
      <c r="E9963" s="11">
        <f t="shared" si="157"/>
        <v>1</v>
      </c>
      <c r="F9963" s="18" t="s">
        <v>55936</v>
      </c>
      <c r="G9963" s="18" t="s">
        <v>56032</v>
      </c>
      <c r="H9963" s="18" t="s">
        <v>55937</v>
      </c>
      <c r="I9963" s="8"/>
      <c r="J9963" s="8"/>
    </row>
    <row r="9964" spans="1:10" ht="36">
      <c r="A9964" s="16" t="s">
        <v>28805</v>
      </c>
      <c r="B9964" s="8" t="s">
        <v>51499</v>
      </c>
      <c r="C9964" s="8" t="s">
        <v>28806</v>
      </c>
      <c r="D9964" s="17" t="s">
        <v>28807</v>
      </c>
      <c r="E9964" s="11">
        <f t="shared" si="157"/>
        <v>1</v>
      </c>
      <c r="F9964" s="18" t="s">
        <v>55936</v>
      </c>
      <c r="G9964" s="18" t="s">
        <v>56032</v>
      </c>
      <c r="H9964" s="18" t="s">
        <v>55937</v>
      </c>
      <c r="I9964" s="8"/>
      <c r="J9964" s="8"/>
    </row>
    <row r="9965" spans="1:10" ht="36">
      <c r="A9965" s="16" t="s">
        <v>28808</v>
      </c>
      <c r="B9965" s="8" t="s">
        <v>51500</v>
      </c>
      <c r="C9965" s="8" t="s">
        <v>28809</v>
      </c>
      <c r="D9965" s="17" t="s">
        <v>28810</v>
      </c>
      <c r="E9965" s="11">
        <f t="shared" si="157"/>
        <v>1</v>
      </c>
      <c r="F9965" s="18" t="s">
        <v>55936</v>
      </c>
      <c r="G9965" s="18" t="s">
        <v>56032</v>
      </c>
      <c r="H9965" s="18" t="s">
        <v>55937</v>
      </c>
      <c r="I9965" s="8"/>
      <c r="J9965" s="8"/>
    </row>
    <row r="9966" spans="1:10" ht="36">
      <c r="A9966" s="16" t="s">
        <v>28811</v>
      </c>
      <c r="B9966" s="8" t="s">
        <v>51501</v>
      </c>
      <c r="C9966" s="8" t="s">
        <v>28812</v>
      </c>
      <c r="D9966" s="17" t="s">
        <v>28813</v>
      </c>
      <c r="E9966" s="11">
        <f t="shared" si="157"/>
        <v>1</v>
      </c>
      <c r="F9966" s="18" t="s">
        <v>55936</v>
      </c>
      <c r="G9966" s="18" t="s">
        <v>56032</v>
      </c>
      <c r="H9966" s="18" t="s">
        <v>55937</v>
      </c>
      <c r="I9966" s="8"/>
      <c r="J9966" s="8"/>
    </row>
    <row r="9967" spans="1:10" ht="48">
      <c r="A9967" s="19" t="s">
        <v>28814</v>
      </c>
      <c r="B9967" s="8" t="s">
        <v>51502</v>
      </c>
      <c r="C9967" s="8" t="s">
        <v>28815</v>
      </c>
      <c r="D9967" s="29" t="s">
        <v>28816</v>
      </c>
      <c r="E9967" s="11">
        <f t="shared" si="157"/>
        <v>1</v>
      </c>
      <c r="F9967" s="15" t="s">
        <v>55936</v>
      </c>
      <c r="G9967" s="15" t="s">
        <v>56032</v>
      </c>
      <c r="H9967" s="15" t="s">
        <v>55937</v>
      </c>
      <c r="I9967" s="8"/>
      <c r="J9967" s="8"/>
    </row>
    <row r="9968" spans="1:10" ht="24">
      <c r="A9968" s="19" t="s">
        <v>28817</v>
      </c>
      <c r="B9968" s="8" t="s">
        <v>51503</v>
      </c>
      <c r="C9968" s="8" t="s">
        <v>28818</v>
      </c>
      <c r="D9968" s="29" t="s">
        <v>28819</v>
      </c>
      <c r="E9968" s="11">
        <f t="shared" ref="E9968:E10031" si="158">COUNTIF(B:B,B9968)</f>
        <v>1</v>
      </c>
      <c r="F9968" s="15" t="s">
        <v>55936</v>
      </c>
      <c r="G9968" s="15" t="s">
        <v>56056</v>
      </c>
      <c r="H9968" s="15" t="s">
        <v>55937</v>
      </c>
      <c r="I9968" s="8"/>
      <c r="J9968" s="8"/>
    </row>
    <row r="9969" spans="1:10" ht="24">
      <c r="A9969" s="16" t="s">
        <v>28820</v>
      </c>
      <c r="B9969" s="8" t="s">
        <v>51504</v>
      </c>
      <c r="C9969" s="8" t="s">
        <v>28821</v>
      </c>
      <c r="D9969" s="17" t="s">
        <v>28822</v>
      </c>
      <c r="E9969" s="11">
        <f t="shared" si="158"/>
        <v>1</v>
      </c>
      <c r="F9969" s="18" t="s">
        <v>55936</v>
      </c>
      <c r="G9969" s="18" t="s">
        <v>56056</v>
      </c>
      <c r="H9969" s="18" t="s">
        <v>55937</v>
      </c>
      <c r="I9969" s="8"/>
      <c r="J9969" s="8"/>
    </row>
    <row r="9970" spans="1:10">
      <c r="A9970" s="19" t="s">
        <v>38289</v>
      </c>
      <c r="B9970" s="8" t="s">
        <v>51505</v>
      </c>
      <c r="C9970" s="8" t="s">
        <v>4923</v>
      </c>
      <c r="D9970" s="29" t="s">
        <v>55600</v>
      </c>
      <c r="E9970" s="11">
        <f t="shared" si="158"/>
        <v>1</v>
      </c>
      <c r="F9970" s="15" t="s">
        <v>55936</v>
      </c>
      <c r="G9970" s="15" t="s">
        <v>23</v>
      </c>
      <c r="H9970" s="15" t="s">
        <v>55937</v>
      </c>
      <c r="I9970" s="8"/>
      <c r="J9970" s="8"/>
    </row>
    <row r="9971" spans="1:10">
      <c r="A9971" s="16" t="s">
        <v>38290</v>
      </c>
      <c r="B9971" s="8" t="s">
        <v>51506</v>
      </c>
      <c r="C9971" s="8" t="s">
        <v>40858</v>
      </c>
      <c r="D9971" s="17" t="s">
        <v>55601</v>
      </c>
      <c r="E9971" s="11">
        <f t="shared" si="158"/>
        <v>1</v>
      </c>
      <c r="F9971" s="18" t="s">
        <v>38138</v>
      </c>
      <c r="G9971" s="18" t="s">
        <v>55946</v>
      </c>
      <c r="H9971" s="18" t="s">
        <v>55938</v>
      </c>
      <c r="I9971" s="8"/>
      <c r="J9971" s="8"/>
    </row>
    <row r="9972" spans="1:10" ht="36">
      <c r="A9972" s="19" t="s">
        <v>2381</v>
      </c>
      <c r="B9972" s="8" t="s">
        <v>51507</v>
      </c>
      <c r="C9972" s="8" t="s">
        <v>28823</v>
      </c>
      <c r="D9972" s="20" t="s">
        <v>28824</v>
      </c>
      <c r="E9972" s="11">
        <f t="shared" si="158"/>
        <v>1</v>
      </c>
      <c r="F9972" s="15" t="s">
        <v>55936</v>
      </c>
      <c r="G9972" s="15" t="s">
        <v>23</v>
      </c>
      <c r="H9972" s="15" t="s">
        <v>55937</v>
      </c>
      <c r="I9972" s="8"/>
      <c r="J9972" s="8"/>
    </row>
    <row r="9973" spans="1:10" ht="24">
      <c r="A9973" s="16" t="s">
        <v>2382</v>
      </c>
      <c r="B9973" s="8" t="s">
        <v>51508</v>
      </c>
      <c r="C9973" s="8" t="s">
        <v>3752</v>
      </c>
      <c r="D9973" s="17" t="s">
        <v>28825</v>
      </c>
      <c r="E9973" s="11">
        <f t="shared" si="158"/>
        <v>1</v>
      </c>
      <c r="F9973" s="18" t="s">
        <v>55936</v>
      </c>
      <c r="G9973" s="18" t="s">
        <v>23</v>
      </c>
      <c r="H9973" s="18" t="s">
        <v>55937</v>
      </c>
      <c r="I9973" s="8"/>
      <c r="J9973" s="8"/>
    </row>
    <row r="9974" spans="1:10">
      <c r="A9974" s="16" t="s">
        <v>28826</v>
      </c>
      <c r="B9974" s="8" t="s">
        <v>51509</v>
      </c>
      <c r="C9974" s="8" t="s">
        <v>3892</v>
      </c>
      <c r="D9974" s="17" t="s">
        <v>28827</v>
      </c>
      <c r="E9974" s="11">
        <f t="shared" si="158"/>
        <v>1</v>
      </c>
      <c r="F9974" s="18" t="s">
        <v>55936</v>
      </c>
      <c r="G9974" s="18" t="s">
        <v>23</v>
      </c>
      <c r="H9974" s="18" t="s">
        <v>55937</v>
      </c>
      <c r="I9974" s="8"/>
      <c r="J9974" s="8"/>
    </row>
    <row r="9975" spans="1:10">
      <c r="A9975" s="16" t="s">
        <v>2383</v>
      </c>
      <c r="B9975" s="8" t="s">
        <v>51510</v>
      </c>
      <c r="C9975" s="8" t="s">
        <v>4924</v>
      </c>
      <c r="D9975" s="17" t="s">
        <v>28828</v>
      </c>
      <c r="E9975" s="11">
        <f t="shared" si="158"/>
        <v>1</v>
      </c>
      <c r="F9975" s="18" t="s">
        <v>55936</v>
      </c>
      <c r="G9975" s="18" t="s">
        <v>23</v>
      </c>
      <c r="H9975" s="18" t="s">
        <v>55937</v>
      </c>
      <c r="I9975" s="8"/>
      <c r="J9975" s="8"/>
    </row>
    <row r="9976" spans="1:10" ht="24">
      <c r="A9976" s="16" t="s">
        <v>28829</v>
      </c>
      <c r="B9976" s="8" t="s">
        <v>51511</v>
      </c>
      <c r="C9976" s="8" t="s">
        <v>28830</v>
      </c>
      <c r="D9976" s="17" t="s">
        <v>28831</v>
      </c>
      <c r="E9976" s="11">
        <f t="shared" si="158"/>
        <v>1</v>
      </c>
      <c r="F9976" s="18" t="s">
        <v>55936</v>
      </c>
      <c r="G9976" s="18" t="s">
        <v>23</v>
      </c>
      <c r="H9976" s="18" t="s">
        <v>55937</v>
      </c>
      <c r="I9976" s="8"/>
      <c r="J9976" s="8"/>
    </row>
    <row r="9977" spans="1:10" ht="24">
      <c r="A9977" s="16" t="s">
        <v>28832</v>
      </c>
      <c r="B9977" s="8" t="s">
        <v>28833</v>
      </c>
      <c r="C9977" s="8" t="s">
        <v>28833</v>
      </c>
      <c r="D9977" s="17" t="s">
        <v>28834</v>
      </c>
      <c r="E9977" s="11">
        <f t="shared" si="158"/>
        <v>1</v>
      </c>
      <c r="F9977" s="18" t="s">
        <v>55936</v>
      </c>
      <c r="G9977" s="18" t="s">
        <v>56063</v>
      </c>
      <c r="H9977" s="18" t="s">
        <v>55937</v>
      </c>
      <c r="I9977" s="8"/>
      <c r="J9977" s="8"/>
    </row>
    <row r="9978" spans="1:10" ht="24">
      <c r="A9978" s="35" t="s">
        <v>28835</v>
      </c>
      <c r="B9978" s="8" t="s">
        <v>51512</v>
      </c>
      <c r="C9978" s="8" t="s">
        <v>4925</v>
      </c>
      <c r="D9978" s="20" t="s">
        <v>28836</v>
      </c>
      <c r="E9978" s="11">
        <f t="shared" si="158"/>
        <v>1</v>
      </c>
      <c r="F9978" s="8" t="s">
        <v>55936</v>
      </c>
      <c r="G9978" s="8" t="s">
        <v>23</v>
      </c>
      <c r="H9978" s="8" t="s">
        <v>55937</v>
      </c>
      <c r="I9978" s="8"/>
      <c r="J9978" s="8"/>
    </row>
    <row r="9979" spans="1:10" ht="24">
      <c r="A9979" s="16" t="s">
        <v>2384</v>
      </c>
      <c r="B9979" s="8" t="s">
        <v>51513</v>
      </c>
      <c r="C9979" s="8" t="s">
        <v>4926</v>
      </c>
      <c r="D9979" s="17" t="s">
        <v>28837</v>
      </c>
      <c r="E9979" s="11">
        <f t="shared" si="158"/>
        <v>1</v>
      </c>
      <c r="F9979" s="18" t="s">
        <v>55936</v>
      </c>
      <c r="G9979" s="18" t="s">
        <v>23</v>
      </c>
      <c r="H9979" s="18" t="s">
        <v>55937</v>
      </c>
      <c r="I9979" s="8"/>
      <c r="J9979" s="8"/>
    </row>
    <row r="9980" spans="1:10">
      <c r="A9980" s="24" t="s">
        <v>28838</v>
      </c>
      <c r="B9980" s="8" t="s">
        <v>51514</v>
      </c>
      <c r="C9980" s="8" t="s">
        <v>28839</v>
      </c>
      <c r="D9980" s="45" t="s">
        <v>28840</v>
      </c>
      <c r="E9980" s="11">
        <f t="shared" si="158"/>
        <v>1</v>
      </c>
      <c r="F9980" s="12" t="s">
        <v>55936</v>
      </c>
      <c r="G9980" s="12" t="s">
        <v>23</v>
      </c>
      <c r="H9980" s="12" t="s">
        <v>55937</v>
      </c>
      <c r="I9980" s="8"/>
      <c r="J9980" s="8"/>
    </row>
    <row r="9981" spans="1:10">
      <c r="A9981" s="39" t="s">
        <v>2385</v>
      </c>
      <c r="B9981" s="8" t="s">
        <v>51515</v>
      </c>
      <c r="C9981" s="8" t="s">
        <v>2380</v>
      </c>
      <c r="D9981" s="54" t="s">
        <v>28841</v>
      </c>
      <c r="E9981" s="11">
        <f t="shared" si="158"/>
        <v>1</v>
      </c>
      <c r="F9981" s="12" t="s">
        <v>55936</v>
      </c>
      <c r="G9981" s="12" t="s">
        <v>56040</v>
      </c>
      <c r="H9981" s="12" t="s">
        <v>55937</v>
      </c>
      <c r="I9981" s="8"/>
      <c r="J9981" s="8"/>
    </row>
    <row r="9982" spans="1:10">
      <c r="A9982" s="24" t="s">
        <v>28842</v>
      </c>
      <c r="B9982" s="8" t="s">
        <v>28843</v>
      </c>
      <c r="C9982" s="8" t="s">
        <v>28843</v>
      </c>
      <c r="D9982" s="45" t="s">
        <v>28844</v>
      </c>
      <c r="E9982" s="11">
        <f t="shared" si="158"/>
        <v>1</v>
      </c>
      <c r="F9982" s="12" t="s">
        <v>55936</v>
      </c>
      <c r="G9982" s="12" t="s">
        <v>56040</v>
      </c>
      <c r="H9982" s="12" t="s">
        <v>55937</v>
      </c>
      <c r="I9982" s="8"/>
      <c r="J9982" s="8"/>
    </row>
    <row r="9983" spans="1:10">
      <c r="A9983" s="24" t="s">
        <v>28845</v>
      </c>
      <c r="B9983" s="8" t="s">
        <v>28846</v>
      </c>
      <c r="C9983" s="8" t="s">
        <v>28846</v>
      </c>
      <c r="D9983" s="45" t="s">
        <v>28847</v>
      </c>
      <c r="E9983" s="11">
        <f t="shared" si="158"/>
        <v>1</v>
      </c>
      <c r="F9983" s="12" t="s">
        <v>55936</v>
      </c>
      <c r="G9983" s="12" t="s">
        <v>56040</v>
      </c>
      <c r="H9983" s="12" t="s">
        <v>55937</v>
      </c>
      <c r="I9983" s="8"/>
      <c r="J9983" s="8"/>
    </row>
    <row r="9984" spans="1:10">
      <c r="A9984" s="16" t="s">
        <v>28848</v>
      </c>
      <c r="B9984" s="8" t="s">
        <v>28849</v>
      </c>
      <c r="C9984" s="8" t="s">
        <v>28849</v>
      </c>
      <c r="D9984" s="17" t="s">
        <v>28850</v>
      </c>
      <c r="E9984" s="11">
        <f t="shared" si="158"/>
        <v>1</v>
      </c>
      <c r="F9984" s="18" t="s">
        <v>55936</v>
      </c>
      <c r="G9984" s="18" t="s">
        <v>56040</v>
      </c>
      <c r="H9984" s="18" t="s">
        <v>55937</v>
      </c>
      <c r="I9984" s="8"/>
      <c r="J9984" s="8"/>
    </row>
    <row r="9985" spans="1:10">
      <c r="A9985" s="16" t="s">
        <v>28851</v>
      </c>
      <c r="B9985" s="8" t="s">
        <v>28852</v>
      </c>
      <c r="C9985" s="8" t="s">
        <v>28852</v>
      </c>
      <c r="D9985" s="17" t="s">
        <v>28853</v>
      </c>
      <c r="E9985" s="11">
        <f t="shared" si="158"/>
        <v>1</v>
      </c>
      <c r="F9985" s="18" t="s">
        <v>55936</v>
      </c>
      <c r="G9985" s="18" t="s">
        <v>56040</v>
      </c>
      <c r="H9985" s="18" t="s">
        <v>55937</v>
      </c>
      <c r="I9985" s="8"/>
      <c r="J9985" s="8"/>
    </row>
    <row r="9986" spans="1:10">
      <c r="A9986" s="16" t="s">
        <v>28854</v>
      </c>
      <c r="B9986" s="8" t="s">
        <v>28855</v>
      </c>
      <c r="C9986" s="8" t="s">
        <v>28855</v>
      </c>
      <c r="D9986" s="17" t="s">
        <v>28856</v>
      </c>
      <c r="E9986" s="11">
        <f t="shared" si="158"/>
        <v>1</v>
      </c>
      <c r="F9986" s="18" t="s">
        <v>55936</v>
      </c>
      <c r="G9986" s="18" t="s">
        <v>56040</v>
      </c>
      <c r="H9986" s="18" t="s">
        <v>55937</v>
      </c>
      <c r="I9986" s="8"/>
      <c r="J9986" s="8"/>
    </row>
    <row r="9987" spans="1:10">
      <c r="A9987" s="16" t="s">
        <v>28857</v>
      </c>
      <c r="B9987" s="8" t="s">
        <v>28858</v>
      </c>
      <c r="C9987" s="8" t="s">
        <v>28858</v>
      </c>
      <c r="D9987" s="17" t="s">
        <v>28859</v>
      </c>
      <c r="E9987" s="11">
        <f t="shared" si="158"/>
        <v>1</v>
      </c>
      <c r="F9987" s="18" t="s">
        <v>55936</v>
      </c>
      <c r="G9987" s="18" t="s">
        <v>56040</v>
      </c>
      <c r="H9987" s="18" t="s">
        <v>55937</v>
      </c>
      <c r="I9987" s="8"/>
      <c r="J9987" s="8"/>
    </row>
    <row r="9988" spans="1:10">
      <c r="A9988" s="16" t="s">
        <v>28860</v>
      </c>
      <c r="B9988" s="8" t="s">
        <v>28861</v>
      </c>
      <c r="C9988" s="8" t="s">
        <v>28861</v>
      </c>
      <c r="D9988" s="17" t="s">
        <v>28862</v>
      </c>
      <c r="E9988" s="11">
        <f t="shared" si="158"/>
        <v>1</v>
      </c>
      <c r="F9988" s="18" t="s">
        <v>55936</v>
      </c>
      <c r="G9988" s="18" t="s">
        <v>56040</v>
      </c>
      <c r="H9988" s="18" t="s">
        <v>55937</v>
      </c>
      <c r="I9988" s="8"/>
      <c r="J9988" s="8"/>
    </row>
    <row r="9989" spans="1:10">
      <c r="A9989" s="16" t="s">
        <v>28863</v>
      </c>
      <c r="B9989" s="8" t="s">
        <v>28864</v>
      </c>
      <c r="C9989" s="8" t="s">
        <v>28864</v>
      </c>
      <c r="D9989" s="17" t="s">
        <v>28865</v>
      </c>
      <c r="E9989" s="11">
        <f t="shared" si="158"/>
        <v>1</v>
      </c>
      <c r="F9989" s="18" t="s">
        <v>55936</v>
      </c>
      <c r="G9989" s="18" t="s">
        <v>56040</v>
      </c>
      <c r="H9989" s="18" t="s">
        <v>55937</v>
      </c>
      <c r="I9989" s="8"/>
      <c r="J9989" s="8"/>
    </row>
    <row r="9990" spans="1:10">
      <c r="A9990" s="16" t="s">
        <v>28866</v>
      </c>
      <c r="B9990" s="8" t="s">
        <v>28867</v>
      </c>
      <c r="C9990" s="8" t="s">
        <v>28867</v>
      </c>
      <c r="D9990" s="17" t="s">
        <v>28868</v>
      </c>
      <c r="E9990" s="11">
        <f t="shared" si="158"/>
        <v>1</v>
      </c>
      <c r="F9990" s="18" t="s">
        <v>55936</v>
      </c>
      <c r="G9990" s="18" t="s">
        <v>56040</v>
      </c>
      <c r="H9990" s="18" t="s">
        <v>55937</v>
      </c>
      <c r="I9990" s="8"/>
      <c r="J9990" s="8"/>
    </row>
    <row r="9991" spans="1:10">
      <c r="A9991" s="16" t="s">
        <v>28869</v>
      </c>
      <c r="B9991" s="8" t="s">
        <v>28870</v>
      </c>
      <c r="C9991" s="8" t="s">
        <v>28870</v>
      </c>
      <c r="D9991" s="17" t="s">
        <v>28871</v>
      </c>
      <c r="E9991" s="11">
        <f t="shared" si="158"/>
        <v>1</v>
      </c>
      <c r="F9991" s="18" t="s">
        <v>55936</v>
      </c>
      <c r="G9991" s="18" t="s">
        <v>56040</v>
      </c>
      <c r="H9991" s="18" t="s">
        <v>55937</v>
      </c>
      <c r="I9991" s="8"/>
      <c r="J9991" s="8"/>
    </row>
    <row r="9992" spans="1:10">
      <c r="A9992" s="92" t="s">
        <v>28872</v>
      </c>
      <c r="B9992" s="8" t="s">
        <v>28873</v>
      </c>
      <c r="C9992" s="8" t="s">
        <v>28873</v>
      </c>
      <c r="D9992" s="51" t="s">
        <v>28874</v>
      </c>
      <c r="E9992" s="11">
        <f t="shared" si="158"/>
        <v>1</v>
      </c>
      <c r="F9992" s="18" t="s">
        <v>55936</v>
      </c>
      <c r="G9992" s="18" t="s">
        <v>56040</v>
      </c>
      <c r="H9992" s="18" t="s">
        <v>55937</v>
      </c>
      <c r="I9992" s="8"/>
      <c r="J9992" s="8"/>
    </row>
    <row r="9993" spans="1:10">
      <c r="A9993" s="16" t="s">
        <v>28875</v>
      </c>
      <c r="B9993" s="8" t="s">
        <v>28876</v>
      </c>
      <c r="C9993" s="8" t="s">
        <v>28876</v>
      </c>
      <c r="D9993" s="17" t="s">
        <v>28877</v>
      </c>
      <c r="E9993" s="11">
        <f t="shared" si="158"/>
        <v>1</v>
      </c>
      <c r="F9993" s="18" t="s">
        <v>55936</v>
      </c>
      <c r="G9993" s="18" t="s">
        <v>56040</v>
      </c>
      <c r="H9993" s="18" t="s">
        <v>55937</v>
      </c>
      <c r="I9993" s="8"/>
      <c r="J9993" s="8"/>
    </row>
    <row r="9994" spans="1:10">
      <c r="A9994" s="16" t="s">
        <v>28878</v>
      </c>
      <c r="B9994" s="8" t="s">
        <v>28879</v>
      </c>
      <c r="C9994" s="8" t="s">
        <v>28879</v>
      </c>
      <c r="D9994" s="17" t="s">
        <v>28853</v>
      </c>
      <c r="E9994" s="11">
        <f t="shared" si="158"/>
        <v>1</v>
      </c>
      <c r="F9994" s="18" t="s">
        <v>55936</v>
      </c>
      <c r="G9994" s="18" t="s">
        <v>56040</v>
      </c>
      <c r="H9994" s="18" t="s">
        <v>55937</v>
      </c>
      <c r="I9994" s="8"/>
      <c r="J9994" s="8"/>
    </row>
    <row r="9995" spans="1:10">
      <c r="A9995" s="16" t="s">
        <v>28880</v>
      </c>
      <c r="B9995" s="8" t="s">
        <v>28881</v>
      </c>
      <c r="C9995" s="8" t="s">
        <v>28881</v>
      </c>
      <c r="D9995" s="17" t="s">
        <v>28882</v>
      </c>
      <c r="E9995" s="11">
        <f t="shared" si="158"/>
        <v>1</v>
      </c>
      <c r="F9995" s="18" t="s">
        <v>55936</v>
      </c>
      <c r="G9995" s="18" t="s">
        <v>56040</v>
      </c>
      <c r="H9995" s="18" t="s">
        <v>55937</v>
      </c>
      <c r="I9995" s="8"/>
      <c r="J9995" s="8"/>
    </row>
    <row r="9996" spans="1:10">
      <c r="A9996" s="16" t="s">
        <v>28883</v>
      </c>
      <c r="B9996" s="8" t="s">
        <v>28884</v>
      </c>
      <c r="C9996" s="8" t="s">
        <v>28884</v>
      </c>
      <c r="D9996" s="17" t="s">
        <v>28885</v>
      </c>
      <c r="E9996" s="11">
        <f t="shared" si="158"/>
        <v>1</v>
      </c>
      <c r="F9996" s="18" t="s">
        <v>55936</v>
      </c>
      <c r="G9996" s="18" t="s">
        <v>56040</v>
      </c>
      <c r="H9996" s="18" t="s">
        <v>55937</v>
      </c>
      <c r="I9996" s="8"/>
      <c r="J9996" s="8"/>
    </row>
    <row r="9997" spans="1:10">
      <c r="A9997" s="16" t="s">
        <v>28886</v>
      </c>
      <c r="B9997" s="8" t="s">
        <v>28887</v>
      </c>
      <c r="C9997" s="8" t="s">
        <v>28887</v>
      </c>
      <c r="D9997" s="17" t="s">
        <v>28888</v>
      </c>
      <c r="E9997" s="11">
        <f t="shared" si="158"/>
        <v>1</v>
      </c>
      <c r="F9997" s="18" t="s">
        <v>55936</v>
      </c>
      <c r="G9997" s="18" t="s">
        <v>56040</v>
      </c>
      <c r="H9997" s="18" t="s">
        <v>55937</v>
      </c>
      <c r="I9997" s="8"/>
      <c r="J9997" s="8"/>
    </row>
    <row r="9998" spans="1:10">
      <c r="A9998" s="16" t="s">
        <v>28889</v>
      </c>
      <c r="B9998" s="8" t="s">
        <v>28890</v>
      </c>
      <c r="C9998" s="8" t="s">
        <v>28890</v>
      </c>
      <c r="D9998" s="17" t="s">
        <v>28891</v>
      </c>
      <c r="E9998" s="11">
        <f t="shared" si="158"/>
        <v>1</v>
      </c>
      <c r="F9998" s="18" t="s">
        <v>55936</v>
      </c>
      <c r="G9998" s="18" t="s">
        <v>56040</v>
      </c>
      <c r="H9998" s="18" t="s">
        <v>55937</v>
      </c>
      <c r="I9998" s="8"/>
      <c r="J9998" s="8"/>
    </row>
    <row r="9999" spans="1:10">
      <c r="A9999" s="35" t="s">
        <v>28892</v>
      </c>
      <c r="B9999" s="8" t="s">
        <v>28893</v>
      </c>
      <c r="C9999" s="8" t="s">
        <v>28893</v>
      </c>
      <c r="D9999" s="20" t="s">
        <v>28894</v>
      </c>
      <c r="E9999" s="11">
        <f t="shared" si="158"/>
        <v>1</v>
      </c>
      <c r="F9999" s="8" t="s">
        <v>55936</v>
      </c>
      <c r="G9999" s="8" t="s">
        <v>56040</v>
      </c>
      <c r="H9999" s="8" t="s">
        <v>55937</v>
      </c>
      <c r="I9999" s="8"/>
      <c r="J9999" s="8"/>
    </row>
    <row r="10000" spans="1:10">
      <c r="A10000" s="16" t="s">
        <v>28895</v>
      </c>
      <c r="B10000" s="8" t="s">
        <v>28896</v>
      </c>
      <c r="C10000" s="8" t="s">
        <v>28896</v>
      </c>
      <c r="D10000" s="17" t="s">
        <v>28897</v>
      </c>
      <c r="E10000" s="11">
        <f t="shared" si="158"/>
        <v>1</v>
      </c>
      <c r="F10000" s="18" t="s">
        <v>55936</v>
      </c>
      <c r="G10000" s="18" t="s">
        <v>56040</v>
      </c>
      <c r="H10000" s="18" t="s">
        <v>55937</v>
      </c>
      <c r="I10000" s="8"/>
      <c r="J10000" s="8"/>
    </row>
    <row r="10001" spans="1:10">
      <c r="A10001" s="26" t="s">
        <v>28898</v>
      </c>
      <c r="B10001" s="8" t="s">
        <v>28899</v>
      </c>
      <c r="C10001" s="8" t="s">
        <v>28899</v>
      </c>
      <c r="D10001" s="21" t="s">
        <v>28900</v>
      </c>
      <c r="E10001" s="11">
        <f t="shared" si="158"/>
        <v>1</v>
      </c>
      <c r="F10001" s="12" t="s">
        <v>55936</v>
      </c>
      <c r="G10001" s="12" t="s">
        <v>56040</v>
      </c>
      <c r="H10001" s="12" t="s">
        <v>55937</v>
      </c>
      <c r="I10001" s="8"/>
      <c r="J10001" s="8"/>
    </row>
    <row r="10002" spans="1:10">
      <c r="A10002" s="16" t="s">
        <v>28901</v>
      </c>
      <c r="B10002" s="8" t="s">
        <v>28902</v>
      </c>
      <c r="C10002" s="8" t="s">
        <v>28902</v>
      </c>
      <c r="D10002" s="17" t="s">
        <v>28903</v>
      </c>
      <c r="E10002" s="11">
        <f t="shared" si="158"/>
        <v>1</v>
      </c>
      <c r="F10002" s="18" t="s">
        <v>55936</v>
      </c>
      <c r="G10002" s="18" t="s">
        <v>56040</v>
      </c>
      <c r="H10002" s="18" t="s">
        <v>55937</v>
      </c>
      <c r="I10002" s="8"/>
      <c r="J10002" s="8"/>
    </row>
    <row r="10003" spans="1:10">
      <c r="A10003" s="24" t="s">
        <v>28904</v>
      </c>
      <c r="B10003" s="8" t="s">
        <v>28905</v>
      </c>
      <c r="C10003" s="8" t="s">
        <v>28905</v>
      </c>
      <c r="D10003" s="45" t="s">
        <v>28906</v>
      </c>
      <c r="E10003" s="11">
        <f t="shared" si="158"/>
        <v>1</v>
      </c>
      <c r="F10003" s="12" t="s">
        <v>55936</v>
      </c>
      <c r="G10003" s="12" t="s">
        <v>56040</v>
      </c>
      <c r="H10003" s="12" t="s">
        <v>55937</v>
      </c>
      <c r="I10003" s="8"/>
      <c r="J10003" s="8"/>
    </row>
    <row r="10004" spans="1:10">
      <c r="A10004" s="16" t="s">
        <v>2386</v>
      </c>
      <c r="B10004" s="8" t="s">
        <v>51516</v>
      </c>
      <c r="C10004" s="8" t="s">
        <v>2387</v>
      </c>
      <c r="D10004" s="17" t="s">
        <v>28907</v>
      </c>
      <c r="E10004" s="11">
        <f t="shared" si="158"/>
        <v>1</v>
      </c>
      <c r="F10004" s="18" t="s">
        <v>55936</v>
      </c>
      <c r="G10004" s="18" t="s">
        <v>56040</v>
      </c>
      <c r="H10004" s="18" t="s">
        <v>55937</v>
      </c>
      <c r="I10004" s="8"/>
      <c r="J10004" s="8"/>
    </row>
    <row r="10005" spans="1:10">
      <c r="A10005" s="16" t="s">
        <v>28908</v>
      </c>
      <c r="B10005" s="8" t="s">
        <v>28909</v>
      </c>
      <c r="C10005" s="8" t="s">
        <v>28909</v>
      </c>
      <c r="D10005" s="17" t="s">
        <v>28910</v>
      </c>
      <c r="E10005" s="11">
        <f t="shared" si="158"/>
        <v>1</v>
      </c>
      <c r="F10005" s="18" t="s">
        <v>55936</v>
      </c>
      <c r="G10005" s="18" t="s">
        <v>56040</v>
      </c>
      <c r="H10005" s="18" t="s">
        <v>55937</v>
      </c>
      <c r="I10005" s="8"/>
      <c r="J10005" s="8"/>
    </row>
    <row r="10006" spans="1:10">
      <c r="A10006" s="16" t="s">
        <v>28911</v>
      </c>
      <c r="B10006" s="8" t="s">
        <v>28912</v>
      </c>
      <c r="C10006" s="8" t="s">
        <v>28912</v>
      </c>
      <c r="D10006" s="17" t="s">
        <v>28913</v>
      </c>
      <c r="E10006" s="11">
        <f t="shared" si="158"/>
        <v>1</v>
      </c>
      <c r="F10006" s="18" t="s">
        <v>55936</v>
      </c>
      <c r="G10006" s="18" t="s">
        <v>56040</v>
      </c>
      <c r="H10006" s="18" t="s">
        <v>55937</v>
      </c>
      <c r="I10006" s="8"/>
      <c r="J10006" s="8"/>
    </row>
    <row r="10007" spans="1:10">
      <c r="A10007" s="16" t="s">
        <v>28914</v>
      </c>
      <c r="B10007" s="8" t="s">
        <v>28915</v>
      </c>
      <c r="C10007" s="8" t="s">
        <v>28915</v>
      </c>
      <c r="D10007" s="17" t="s">
        <v>28916</v>
      </c>
      <c r="E10007" s="11">
        <f t="shared" si="158"/>
        <v>1</v>
      </c>
      <c r="F10007" s="18" t="s">
        <v>55936</v>
      </c>
      <c r="G10007" s="18" t="s">
        <v>56040</v>
      </c>
      <c r="H10007" s="18" t="s">
        <v>55937</v>
      </c>
      <c r="I10007" s="8"/>
      <c r="J10007" s="8"/>
    </row>
    <row r="10008" spans="1:10">
      <c r="A10008" s="24" t="s">
        <v>28917</v>
      </c>
      <c r="B10008" s="8" t="s">
        <v>28918</v>
      </c>
      <c r="C10008" s="8" t="s">
        <v>28918</v>
      </c>
      <c r="D10008" s="45" t="s">
        <v>28919</v>
      </c>
      <c r="E10008" s="11">
        <f t="shared" si="158"/>
        <v>1</v>
      </c>
      <c r="F10008" s="12" t="s">
        <v>55936</v>
      </c>
      <c r="G10008" s="12" t="s">
        <v>56040</v>
      </c>
      <c r="H10008" s="12" t="s">
        <v>55937</v>
      </c>
      <c r="I10008" s="8"/>
      <c r="J10008" s="8"/>
    </row>
    <row r="10009" spans="1:10">
      <c r="A10009" s="16" t="s">
        <v>28920</v>
      </c>
      <c r="B10009" s="8" t="s">
        <v>28921</v>
      </c>
      <c r="C10009" s="8" t="s">
        <v>28921</v>
      </c>
      <c r="D10009" s="17" t="s">
        <v>28922</v>
      </c>
      <c r="E10009" s="11">
        <f t="shared" si="158"/>
        <v>1</v>
      </c>
      <c r="F10009" s="18" t="s">
        <v>55936</v>
      </c>
      <c r="G10009" s="18" t="s">
        <v>56040</v>
      </c>
      <c r="H10009" s="18" t="s">
        <v>55937</v>
      </c>
      <c r="I10009" s="8"/>
      <c r="J10009" s="8"/>
    </row>
    <row r="10010" spans="1:10">
      <c r="A10010" s="33" t="s">
        <v>28923</v>
      </c>
      <c r="B10010" s="8" t="s">
        <v>28924</v>
      </c>
      <c r="C10010" s="8" t="s">
        <v>28924</v>
      </c>
      <c r="D10010" s="8" t="s">
        <v>28925</v>
      </c>
      <c r="E10010" s="11">
        <f t="shared" si="158"/>
        <v>1</v>
      </c>
      <c r="F10010" s="12" t="s">
        <v>55936</v>
      </c>
      <c r="G10010" s="12" t="s">
        <v>56040</v>
      </c>
      <c r="H10010" s="12" t="s">
        <v>55937</v>
      </c>
      <c r="I10010" s="8"/>
      <c r="J10010" s="8"/>
    </row>
    <row r="10011" spans="1:10">
      <c r="A10011" s="16" t="s">
        <v>28926</v>
      </c>
      <c r="B10011" s="8" t="s">
        <v>28927</v>
      </c>
      <c r="C10011" s="8" t="s">
        <v>28927</v>
      </c>
      <c r="D10011" s="17" t="s">
        <v>28928</v>
      </c>
      <c r="E10011" s="11">
        <f t="shared" si="158"/>
        <v>1</v>
      </c>
      <c r="F10011" s="18" t="s">
        <v>55936</v>
      </c>
      <c r="G10011" s="18" t="s">
        <v>56040</v>
      </c>
      <c r="H10011" s="18" t="s">
        <v>55937</v>
      </c>
      <c r="I10011" s="8"/>
      <c r="J10011" s="8"/>
    </row>
    <row r="10012" spans="1:10">
      <c r="A10012" s="24" t="s">
        <v>28929</v>
      </c>
      <c r="B10012" s="8" t="s">
        <v>28930</v>
      </c>
      <c r="C10012" s="8" t="s">
        <v>28930</v>
      </c>
      <c r="D10012" s="45" t="s">
        <v>28931</v>
      </c>
      <c r="E10012" s="11">
        <f t="shared" si="158"/>
        <v>1</v>
      </c>
      <c r="F10012" s="12" t="s">
        <v>55936</v>
      </c>
      <c r="G10012" s="12" t="s">
        <v>56040</v>
      </c>
      <c r="H10012" s="12" t="s">
        <v>55937</v>
      </c>
      <c r="I10012" s="8"/>
      <c r="J10012" s="8"/>
    </row>
    <row r="10013" spans="1:10">
      <c r="A10013" s="16" t="s">
        <v>28932</v>
      </c>
      <c r="B10013" s="8" t="s">
        <v>26703</v>
      </c>
      <c r="C10013" s="8" t="s">
        <v>26703</v>
      </c>
      <c r="D10013" s="17" t="s">
        <v>28933</v>
      </c>
      <c r="E10013" s="11">
        <f t="shared" si="158"/>
        <v>1</v>
      </c>
      <c r="F10013" s="18" t="s">
        <v>55936</v>
      </c>
      <c r="G10013" s="18" t="s">
        <v>56040</v>
      </c>
      <c r="H10013" s="18" t="s">
        <v>55937</v>
      </c>
      <c r="I10013" s="8"/>
      <c r="J10013" s="8"/>
    </row>
    <row r="10014" spans="1:10">
      <c r="A10014" s="16" t="s">
        <v>28934</v>
      </c>
      <c r="B10014" s="8" t="s">
        <v>28935</v>
      </c>
      <c r="C10014" s="8" t="s">
        <v>28935</v>
      </c>
      <c r="D10014" s="17" t="s">
        <v>28936</v>
      </c>
      <c r="E10014" s="11">
        <f t="shared" si="158"/>
        <v>1</v>
      </c>
      <c r="F10014" s="18" t="s">
        <v>55936</v>
      </c>
      <c r="G10014" s="18" t="s">
        <v>56040</v>
      </c>
      <c r="H10014" s="18" t="s">
        <v>55937</v>
      </c>
      <c r="I10014" s="8"/>
      <c r="J10014" s="8"/>
    </row>
    <row r="10015" spans="1:10">
      <c r="A10015" s="24" t="s">
        <v>28937</v>
      </c>
      <c r="B10015" s="8" t="s">
        <v>28938</v>
      </c>
      <c r="C10015" s="8" t="s">
        <v>28938</v>
      </c>
      <c r="D10015" s="45" t="s">
        <v>28939</v>
      </c>
      <c r="E10015" s="11">
        <f t="shared" si="158"/>
        <v>1</v>
      </c>
      <c r="F10015" s="12" t="s">
        <v>55936</v>
      </c>
      <c r="G10015" s="12" t="s">
        <v>56040</v>
      </c>
      <c r="H10015" s="12" t="s">
        <v>55937</v>
      </c>
      <c r="I10015" s="8"/>
      <c r="J10015" s="8"/>
    </row>
    <row r="10016" spans="1:10">
      <c r="A10016" s="16" t="s">
        <v>28940</v>
      </c>
      <c r="B10016" s="8" t="s">
        <v>28941</v>
      </c>
      <c r="C10016" s="8" t="s">
        <v>28941</v>
      </c>
      <c r="D10016" s="17" t="s">
        <v>28942</v>
      </c>
      <c r="E10016" s="11">
        <f t="shared" si="158"/>
        <v>1</v>
      </c>
      <c r="F10016" s="18" t="s">
        <v>55936</v>
      </c>
      <c r="G10016" s="18" t="s">
        <v>56040</v>
      </c>
      <c r="H10016" s="18" t="s">
        <v>55937</v>
      </c>
      <c r="I10016" s="8"/>
      <c r="J10016" s="8">
        <v>1</v>
      </c>
    </row>
    <row r="10017" spans="1:10">
      <c r="A10017" s="16" t="s">
        <v>28943</v>
      </c>
      <c r="B10017" s="8" t="s">
        <v>28944</v>
      </c>
      <c r="C10017" s="8" t="s">
        <v>28944</v>
      </c>
      <c r="D10017" s="17" t="s">
        <v>28945</v>
      </c>
      <c r="E10017" s="11">
        <f t="shared" si="158"/>
        <v>1</v>
      </c>
      <c r="F10017" s="18" t="s">
        <v>55936</v>
      </c>
      <c r="G10017" s="18" t="s">
        <v>56040</v>
      </c>
      <c r="H10017" s="18" t="s">
        <v>55937</v>
      </c>
      <c r="I10017" s="8"/>
      <c r="J10017" s="8">
        <v>2</v>
      </c>
    </row>
    <row r="10018" spans="1:10">
      <c r="A10018" s="16" t="s">
        <v>28946</v>
      </c>
      <c r="B10018" s="8" t="s">
        <v>28947</v>
      </c>
      <c r="C10018" s="8" t="s">
        <v>28947</v>
      </c>
      <c r="D10018" s="17" t="s">
        <v>28948</v>
      </c>
      <c r="E10018" s="11">
        <f t="shared" si="158"/>
        <v>1</v>
      </c>
      <c r="F10018" s="18" t="s">
        <v>55936</v>
      </c>
      <c r="G10018" s="18" t="s">
        <v>56040</v>
      </c>
      <c r="H10018" s="18" t="s">
        <v>55937</v>
      </c>
      <c r="I10018" s="8"/>
      <c r="J10018" s="8"/>
    </row>
    <row r="10019" spans="1:10" ht="23.25" customHeight="1">
      <c r="A10019" s="16" t="s">
        <v>2388</v>
      </c>
      <c r="B10019" s="8" t="s">
        <v>51517</v>
      </c>
      <c r="C10019" s="8" t="s">
        <v>4927</v>
      </c>
      <c r="D10019" s="17" t="s">
        <v>28949</v>
      </c>
      <c r="E10019" s="11">
        <f t="shared" si="158"/>
        <v>1</v>
      </c>
      <c r="F10019" s="18" t="s">
        <v>55936</v>
      </c>
      <c r="G10019" s="18" t="s">
        <v>23</v>
      </c>
      <c r="H10019" s="18" t="s">
        <v>55937</v>
      </c>
      <c r="I10019" s="8"/>
      <c r="J10019" s="8"/>
    </row>
    <row r="10020" spans="1:10">
      <c r="A10020" s="24" t="s">
        <v>28950</v>
      </c>
      <c r="B10020" s="8" t="s">
        <v>51518</v>
      </c>
      <c r="C10020" s="8" t="s">
        <v>28951</v>
      </c>
      <c r="D10020" s="45" t="s">
        <v>28952</v>
      </c>
      <c r="E10020" s="11">
        <f t="shared" si="158"/>
        <v>1</v>
      </c>
      <c r="F10020" s="12" t="s">
        <v>55936</v>
      </c>
      <c r="G10020" s="12" t="s">
        <v>23</v>
      </c>
      <c r="H10020" s="12" t="s">
        <v>55937</v>
      </c>
      <c r="I10020" s="8"/>
      <c r="J10020" s="8"/>
    </row>
    <row r="10021" spans="1:10" ht="60">
      <c r="A10021" s="16" t="s">
        <v>28953</v>
      </c>
      <c r="B10021" s="8" t="s">
        <v>51519</v>
      </c>
      <c r="C10021" s="8" t="s">
        <v>28954</v>
      </c>
      <c r="D10021" s="17" t="s">
        <v>28955</v>
      </c>
      <c r="E10021" s="11">
        <f t="shared" si="158"/>
        <v>1</v>
      </c>
      <c r="F10021" s="18" t="s">
        <v>55936</v>
      </c>
      <c r="G10021" s="18" t="s">
        <v>55966</v>
      </c>
      <c r="H10021" s="18" t="s">
        <v>55937</v>
      </c>
      <c r="I10021" s="8"/>
      <c r="J10021" s="8"/>
    </row>
    <row r="10022" spans="1:10" ht="48">
      <c r="A10022" s="16" t="s">
        <v>28956</v>
      </c>
      <c r="B10022" s="8" t="s">
        <v>51520</v>
      </c>
      <c r="C10022" s="8" t="s">
        <v>28957</v>
      </c>
      <c r="D10022" s="17" t="s">
        <v>28958</v>
      </c>
      <c r="E10022" s="11">
        <f t="shared" si="158"/>
        <v>1</v>
      </c>
      <c r="F10022" s="18" t="s">
        <v>55936</v>
      </c>
      <c r="G10022" s="18" t="s">
        <v>55948</v>
      </c>
      <c r="H10022" s="18" t="s">
        <v>55937</v>
      </c>
      <c r="I10022" s="8"/>
      <c r="J10022" s="8"/>
    </row>
    <row r="10023" spans="1:10" ht="24">
      <c r="A10023" s="16" t="s">
        <v>28960</v>
      </c>
      <c r="B10023" s="8" t="s">
        <v>51521</v>
      </c>
      <c r="C10023" s="8" t="s">
        <v>28961</v>
      </c>
      <c r="D10023" s="17" t="s">
        <v>28962</v>
      </c>
      <c r="E10023" s="11">
        <f t="shared" si="158"/>
        <v>1</v>
      </c>
      <c r="F10023" s="18" t="s">
        <v>55936</v>
      </c>
      <c r="G10023" s="18" t="s">
        <v>55944</v>
      </c>
      <c r="H10023" s="18" t="s">
        <v>55937</v>
      </c>
      <c r="I10023" s="8"/>
      <c r="J10023" s="8"/>
    </row>
    <row r="10024" spans="1:10">
      <c r="A10024" s="33" t="s">
        <v>28963</v>
      </c>
      <c r="B10024" s="8" t="s">
        <v>51522</v>
      </c>
      <c r="C10024" s="8" t="s">
        <v>824</v>
      </c>
      <c r="D10024" s="8" t="s">
        <v>28964</v>
      </c>
      <c r="E10024" s="11">
        <f t="shared" si="158"/>
        <v>1</v>
      </c>
      <c r="F10024" s="12" t="s">
        <v>55936</v>
      </c>
      <c r="G10024" s="12" t="s">
        <v>23</v>
      </c>
      <c r="H10024" s="12" t="s">
        <v>55937</v>
      </c>
      <c r="I10024" s="8"/>
      <c r="J10024" s="8"/>
    </row>
    <row r="10025" spans="1:10" ht="36">
      <c r="A10025" s="16" t="s">
        <v>28965</v>
      </c>
      <c r="B10025" s="8" t="s">
        <v>51523</v>
      </c>
      <c r="C10025" s="8" t="s">
        <v>28966</v>
      </c>
      <c r="D10025" s="17" t="s">
        <v>28967</v>
      </c>
      <c r="E10025" s="11">
        <f t="shared" si="158"/>
        <v>1</v>
      </c>
      <c r="F10025" s="18" t="s">
        <v>55936</v>
      </c>
      <c r="G10025" s="18" t="s">
        <v>56056</v>
      </c>
      <c r="H10025" s="18" t="s">
        <v>55937</v>
      </c>
      <c r="I10025" s="8"/>
      <c r="J10025" s="8"/>
    </row>
    <row r="10026" spans="1:10" ht="84">
      <c r="A10026" s="16" t="s">
        <v>28968</v>
      </c>
      <c r="B10026" s="8" t="s">
        <v>51524</v>
      </c>
      <c r="C10026" s="8" t="s">
        <v>28969</v>
      </c>
      <c r="D10026" s="17" t="s">
        <v>28970</v>
      </c>
      <c r="E10026" s="11">
        <f t="shared" si="158"/>
        <v>1</v>
      </c>
      <c r="F10026" s="18" t="s">
        <v>55936</v>
      </c>
      <c r="G10026" s="18" t="s">
        <v>55968</v>
      </c>
      <c r="H10026" s="18" t="s">
        <v>55937</v>
      </c>
      <c r="I10026" s="8"/>
      <c r="J10026" s="8"/>
    </row>
    <row r="10027" spans="1:10">
      <c r="A10027" s="33" t="s">
        <v>28971</v>
      </c>
      <c r="B10027" s="8" t="s">
        <v>51525</v>
      </c>
      <c r="C10027" s="8" t="s">
        <v>28972</v>
      </c>
      <c r="D10027" s="8" t="s">
        <v>28973</v>
      </c>
      <c r="E10027" s="11">
        <f t="shared" si="158"/>
        <v>1</v>
      </c>
      <c r="F10027" s="12" t="s">
        <v>55936</v>
      </c>
      <c r="G10027" s="12" t="s">
        <v>55968</v>
      </c>
      <c r="H10027" s="12" t="s">
        <v>55937</v>
      </c>
      <c r="I10027" s="8"/>
      <c r="J10027" s="8"/>
    </row>
    <row r="10028" spans="1:10">
      <c r="A10028" s="33" t="s">
        <v>28974</v>
      </c>
      <c r="B10028" s="8" t="s">
        <v>51526</v>
      </c>
      <c r="C10028" s="8" t="s">
        <v>28969</v>
      </c>
      <c r="D10028" s="8" t="s">
        <v>28975</v>
      </c>
      <c r="E10028" s="11">
        <f t="shared" si="158"/>
        <v>1</v>
      </c>
      <c r="F10028" s="12" t="s">
        <v>55936</v>
      </c>
      <c r="G10028" s="12" t="s">
        <v>55968</v>
      </c>
      <c r="H10028" s="12" t="s">
        <v>55937</v>
      </c>
      <c r="I10028" s="8"/>
      <c r="J10028" s="8"/>
    </row>
    <row r="10029" spans="1:10" ht="72">
      <c r="A10029" s="24" t="s">
        <v>28976</v>
      </c>
      <c r="B10029" s="8" t="s">
        <v>51527</v>
      </c>
      <c r="C10029" s="8" t="s">
        <v>28977</v>
      </c>
      <c r="D10029" s="45" t="s">
        <v>28978</v>
      </c>
      <c r="E10029" s="11">
        <f t="shared" si="158"/>
        <v>1</v>
      </c>
      <c r="F10029" s="12" t="s">
        <v>55936</v>
      </c>
      <c r="G10029" s="12" t="s">
        <v>55990</v>
      </c>
      <c r="H10029" s="12" t="s">
        <v>55937</v>
      </c>
      <c r="I10029" s="8"/>
      <c r="J10029" s="8"/>
    </row>
    <row r="10030" spans="1:10" ht="24">
      <c r="A10030" s="16" t="s">
        <v>28979</v>
      </c>
      <c r="B10030" s="8" t="s">
        <v>51528</v>
      </c>
      <c r="C10030" s="8" t="s">
        <v>28980</v>
      </c>
      <c r="D10030" s="17" t="s">
        <v>28981</v>
      </c>
      <c r="E10030" s="11">
        <f t="shared" si="158"/>
        <v>1</v>
      </c>
      <c r="F10030" s="18" t="s">
        <v>55936</v>
      </c>
      <c r="G10030" s="18" t="s">
        <v>56032</v>
      </c>
      <c r="H10030" s="18" t="s">
        <v>55937</v>
      </c>
      <c r="I10030" s="8"/>
      <c r="J10030" s="8"/>
    </row>
    <row r="10031" spans="1:10" ht="36">
      <c r="A10031" s="33" t="s">
        <v>28982</v>
      </c>
      <c r="B10031" s="8" t="s">
        <v>51529</v>
      </c>
      <c r="C10031" s="8" t="s">
        <v>28983</v>
      </c>
      <c r="D10031" s="22" t="s">
        <v>28984</v>
      </c>
      <c r="E10031" s="11">
        <f t="shared" si="158"/>
        <v>1</v>
      </c>
      <c r="F10031" s="15" t="s">
        <v>55936</v>
      </c>
      <c r="G10031" s="15" t="s">
        <v>56056</v>
      </c>
      <c r="H10031" s="15" t="s">
        <v>55937</v>
      </c>
      <c r="I10031" s="8"/>
      <c r="J10031" s="8"/>
    </row>
    <row r="10032" spans="1:10" ht="48">
      <c r="A10032" s="24" t="s">
        <v>28985</v>
      </c>
      <c r="B10032" s="8" t="s">
        <v>51530</v>
      </c>
      <c r="C10032" s="8" t="s">
        <v>28986</v>
      </c>
      <c r="D10032" s="45" t="s">
        <v>28987</v>
      </c>
      <c r="E10032" s="11">
        <f t="shared" ref="E10032:E10095" si="159">COUNTIF(B:B,B10032)</f>
        <v>1</v>
      </c>
      <c r="F10032" s="12" t="s">
        <v>55936</v>
      </c>
      <c r="G10032" s="12" t="s">
        <v>56032</v>
      </c>
      <c r="H10032" s="12" t="s">
        <v>55937</v>
      </c>
      <c r="I10032" s="8"/>
      <c r="J10032" s="8"/>
    </row>
    <row r="10033" spans="1:10" ht="24">
      <c r="A10033" s="16" t="s">
        <v>28988</v>
      </c>
      <c r="B10033" s="8" t="s">
        <v>51531</v>
      </c>
      <c r="C10033" s="8" t="s">
        <v>4398</v>
      </c>
      <c r="D10033" s="17" t="s">
        <v>28989</v>
      </c>
      <c r="E10033" s="11">
        <f t="shared" si="159"/>
        <v>1</v>
      </c>
      <c r="F10033" s="18" t="s">
        <v>55936</v>
      </c>
      <c r="G10033" s="18" t="s">
        <v>23</v>
      </c>
      <c r="H10033" s="18" t="s">
        <v>55937</v>
      </c>
      <c r="I10033" s="8"/>
      <c r="J10033" s="8"/>
    </row>
    <row r="10034" spans="1:10">
      <c r="A10034" s="16" t="s">
        <v>28990</v>
      </c>
      <c r="B10034" s="8" t="s">
        <v>51532</v>
      </c>
      <c r="C10034" s="8" t="s">
        <v>28991</v>
      </c>
      <c r="D10034" s="17" t="s">
        <v>28992</v>
      </c>
      <c r="E10034" s="11">
        <f t="shared" si="159"/>
        <v>1</v>
      </c>
      <c r="F10034" s="18" t="s">
        <v>55936</v>
      </c>
      <c r="G10034" s="18" t="s">
        <v>23</v>
      </c>
      <c r="H10034" s="18" t="s">
        <v>55937</v>
      </c>
      <c r="I10034" s="8"/>
      <c r="J10034" s="8">
        <v>1</v>
      </c>
    </row>
    <row r="10035" spans="1:10">
      <c r="A10035" s="55" t="s">
        <v>28993</v>
      </c>
      <c r="B10035" s="8" t="s">
        <v>51533</v>
      </c>
      <c r="C10035" s="8" t="s">
        <v>28994</v>
      </c>
      <c r="D10035" s="20" t="s">
        <v>28995</v>
      </c>
      <c r="E10035" s="11">
        <f t="shared" si="159"/>
        <v>1</v>
      </c>
      <c r="F10035" s="8" t="s">
        <v>55936</v>
      </c>
      <c r="G10035" s="8" t="s">
        <v>23</v>
      </c>
      <c r="H10035" s="8" t="s">
        <v>55937</v>
      </c>
      <c r="I10035" s="8"/>
      <c r="J10035" s="8">
        <v>2</v>
      </c>
    </row>
    <row r="10036" spans="1:10">
      <c r="A10036" s="24" t="s">
        <v>28996</v>
      </c>
      <c r="B10036" s="8" t="s">
        <v>51534</v>
      </c>
      <c r="C10036" s="8" t="s">
        <v>28997</v>
      </c>
      <c r="D10036" s="20" t="s">
        <v>28998</v>
      </c>
      <c r="E10036" s="11">
        <f t="shared" si="159"/>
        <v>1</v>
      </c>
      <c r="F10036" s="8" t="s">
        <v>55936</v>
      </c>
      <c r="G10036" s="8" t="s">
        <v>23</v>
      </c>
      <c r="H10036" s="8" t="s">
        <v>55937</v>
      </c>
      <c r="I10036" s="8"/>
      <c r="J10036" s="8"/>
    </row>
    <row r="10037" spans="1:10">
      <c r="A10037" s="16" t="s">
        <v>28999</v>
      </c>
      <c r="B10037" s="8" t="s">
        <v>29000</v>
      </c>
      <c r="C10037" s="8" t="s">
        <v>29000</v>
      </c>
      <c r="D10037" s="17" t="s">
        <v>29001</v>
      </c>
      <c r="E10037" s="11">
        <f t="shared" si="159"/>
        <v>1</v>
      </c>
      <c r="F10037" s="18" t="s">
        <v>55936</v>
      </c>
      <c r="G10037" s="18" t="s">
        <v>23</v>
      </c>
      <c r="H10037" s="18" t="s">
        <v>55937</v>
      </c>
      <c r="I10037" s="8"/>
      <c r="J10037" s="8"/>
    </row>
    <row r="10038" spans="1:10" ht="24">
      <c r="A10038" s="16" t="s">
        <v>29002</v>
      </c>
      <c r="B10038" s="8" t="s">
        <v>51535</v>
      </c>
      <c r="C10038" s="8" t="s">
        <v>29003</v>
      </c>
      <c r="D10038" s="17" t="s">
        <v>29004</v>
      </c>
      <c r="E10038" s="11">
        <f t="shared" si="159"/>
        <v>1</v>
      </c>
      <c r="F10038" s="18" t="s">
        <v>55936</v>
      </c>
      <c r="G10038" s="18" t="s">
        <v>23</v>
      </c>
      <c r="H10038" s="18" t="s">
        <v>55937</v>
      </c>
      <c r="I10038" s="8"/>
      <c r="J10038" s="8"/>
    </row>
    <row r="10039" spans="1:10" ht="24">
      <c r="A10039" s="24" t="s">
        <v>2389</v>
      </c>
      <c r="B10039" s="8" t="s">
        <v>51536</v>
      </c>
      <c r="C10039" s="8" t="s">
        <v>4928</v>
      </c>
      <c r="D10039" s="45" t="s">
        <v>29005</v>
      </c>
      <c r="E10039" s="11">
        <f t="shared" si="159"/>
        <v>1</v>
      </c>
      <c r="F10039" s="12" t="s">
        <v>55936</v>
      </c>
      <c r="G10039" s="12" t="s">
        <v>23</v>
      </c>
      <c r="H10039" s="12" t="s">
        <v>55937</v>
      </c>
      <c r="I10039" s="8"/>
      <c r="J10039" s="8"/>
    </row>
    <row r="10040" spans="1:10">
      <c r="A10040" s="16" t="s">
        <v>38291</v>
      </c>
      <c r="B10040" s="8" t="s">
        <v>40859</v>
      </c>
      <c r="C10040" s="8" t="s">
        <v>40859</v>
      </c>
      <c r="D10040" s="17" t="s">
        <v>55602</v>
      </c>
      <c r="E10040" s="11">
        <f t="shared" si="159"/>
        <v>1</v>
      </c>
      <c r="F10040" s="18" t="s">
        <v>38138</v>
      </c>
      <c r="G10040" s="18" t="s">
        <v>55946</v>
      </c>
      <c r="H10040" s="18" t="s">
        <v>55938</v>
      </c>
      <c r="I10040" s="8"/>
      <c r="J10040" s="8"/>
    </row>
    <row r="10041" spans="1:10" ht="24">
      <c r="A10041" s="16" t="s">
        <v>2390</v>
      </c>
      <c r="B10041" s="8" t="s">
        <v>29007</v>
      </c>
      <c r="C10041" s="8" t="s">
        <v>29007</v>
      </c>
      <c r="D10041" s="17" t="s">
        <v>29008</v>
      </c>
      <c r="E10041" s="11">
        <f t="shared" si="159"/>
        <v>1</v>
      </c>
      <c r="F10041" s="18" t="s">
        <v>55936</v>
      </c>
      <c r="G10041" s="18" t="s">
        <v>23</v>
      </c>
      <c r="H10041" s="18" t="s">
        <v>55937</v>
      </c>
      <c r="I10041" s="8"/>
      <c r="J10041" s="8"/>
    </row>
    <row r="10042" spans="1:10">
      <c r="A10042" s="16" t="s">
        <v>38292</v>
      </c>
      <c r="B10042" s="8" t="s">
        <v>51537</v>
      </c>
      <c r="C10042" s="8" t="s">
        <v>40860</v>
      </c>
      <c r="D10042" s="17" t="s">
        <v>55603</v>
      </c>
      <c r="E10042" s="11">
        <f t="shared" si="159"/>
        <v>1</v>
      </c>
      <c r="F10042" s="18" t="s">
        <v>38138</v>
      </c>
      <c r="G10042" s="18" t="s">
        <v>55946</v>
      </c>
      <c r="H10042" s="18" t="s">
        <v>55938</v>
      </c>
      <c r="I10042" s="8"/>
      <c r="J10042" s="8"/>
    </row>
    <row r="10043" spans="1:10" ht="84">
      <c r="A10043" s="16" t="s">
        <v>29009</v>
      </c>
      <c r="B10043" s="8" t="s">
        <v>51538</v>
      </c>
      <c r="C10043" s="8" t="s">
        <v>29010</v>
      </c>
      <c r="D10043" s="17" t="s">
        <v>29011</v>
      </c>
      <c r="E10043" s="11">
        <f t="shared" si="159"/>
        <v>1</v>
      </c>
      <c r="F10043" s="18" t="s">
        <v>55936</v>
      </c>
      <c r="G10043" s="18" t="s">
        <v>56090</v>
      </c>
      <c r="H10043" s="18" t="s">
        <v>55937</v>
      </c>
      <c r="I10043" s="8"/>
      <c r="J10043" s="8"/>
    </row>
    <row r="10044" spans="1:10" ht="144">
      <c r="A10044" s="16" t="s">
        <v>29012</v>
      </c>
      <c r="B10044" s="8" t="s">
        <v>51539</v>
      </c>
      <c r="C10044" s="8" t="s">
        <v>29013</v>
      </c>
      <c r="D10044" s="17" t="s">
        <v>29014</v>
      </c>
      <c r="E10044" s="11">
        <f t="shared" si="159"/>
        <v>1</v>
      </c>
      <c r="F10044" s="18" t="s">
        <v>55936</v>
      </c>
      <c r="G10044" s="18" t="s">
        <v>23</v>
      </c>
      <c r="H10044" s="18" t="s">
        <v>55937</v>
      </c>
      <c r="I10044" s="8"/>
      <c r="J10044" s="8"/>
    </row>
    <row r="10045" spans="1:10" ht="24">
      <c r="A10045" s="16" t="s">
        <v>29015</v>
      </c>
      <c r="B10045" s="8" t="s">
        <v>51540</v>
      </c>
      <c r="C10045" s="8" t="s">
        <v>29016</v>
      </c>
      <c r="D10045" s="17" t="s">
        <v>29017</v>
      </c>
      <c r="E10045" s="11">
        <f t="shared" si="159"/>
        <v>1</v>
      </c>
      <c r="F10045" s="18" t="s">
        <v>55936</v>
      </c>
      <c r="G10045" s="18" t="s">
        <v>56280</v>
      </c>
      <c r="H10045" s="18" t="s">
        <v>55937</v>
      </c>
      <c r="I10045" s="8"/>
      <c r="J10045" s="8"/>
    </row>
    <row r="10046" spans="1:10" ht="48">
      <c r="A10046" s="16" t="s">
        <v>29018</v>
      </c>
      <c r="B10046" s="8" t="s">
        <v>51541</v>
      </c>
      <c r="C10046" s="8" t="s">
        <v>29019</v>
      </c>
      <c r="D10046" s="17" t="s">
        <v>29020</v>
      </c>
      <c r="E10046" s="11">
        <f t="shared" si="159"/>
        <v>1</v>
      </c>
      <c r="F10046" s="18" t="s">
        <v>55936</v>
      </c>
      <c r="G10046" s="18" t="s">
        <v>56125</v>
      </c>
      <c r="H10046" s="18" t="s">
        <v>55937</v>
      </c>
      <c r="I10046" s="8"/>
      <c r="J10046" s="8"/>
    </row>
    <row r="10047" spans="1:10">
      <c r="A10047" s="33" t="s">
        <v>29021</v>
      </c>
      <c r="B10047" s="8" t="s">
        <v>51542</v>
      </c>
      <c r="C10047" s="8" t="s">
        <v>29022</v>
      </c>
      <c r="D10047" s="8" t="s">
        <v>29023</v>
      </c>
      <c r="E10047" s="11">
        <f t="shared" si="159"/>
        <v>1</v>
      </c>
      <c r="F10047" s="12" t="s">
        <v>55936</v>
      </c>
      <c r="G10047" s="12" t="s">
        <v>55954</v>
      </c>
      <c r="H10047" s="12" t="s">
        <v>55937</v>
      </c>
      <c r="I10047" s="8"/>
      <c r="J10047" s="8"/>
    </row>
    <row r="10048" spans="1:10" ht="48">
      <c r="A10048" s="16" t="s">
        <v>29024</v>
      </c>
      <c r="B10048" s="8" t="s">
        <v>51543</v>
      </c>
      <c r="C10048" s="8" t="s">
        <v>29025</v>
      </c>
      <c r="D10048" s="17" t="s">
        <v>29026</v>
      </c>
      <c r="E10048" s="11">
        <f t="shared" si="159"/>
        <v>1</v>
      </c>
      <c r="F10048" s="18" t="s">
        <v>55936</v>
      </c>
      <c r="G10048" s="18" t="s">
        <v>56021</v>
      </c>
      <c r="H10048" s="18" t="s">
        <v>55937</v>
      </c>
      <c r="I10048" s="8"/>
      <c r="J10048" s="8"/>
    </row>
    <row r="10049" spans="1:10">
      <c r="A10049" s="33" t="s">
        <v>29027</v>
      </c>
      <c r="B10049" s="8" t="s">
        <v>51544</v>
      </c>
      <c r="C10049" s="8" t="s">
        <v>29028</v>
      </c>
      <c r="D10049" s="8" t="s">
        <v>29029</v>
      </c>
      <c r="E10049" s="11">
        <f t="shared" si="159"/>
        <v>1</v>
      </c>
      <c r="F10049" s="12" t="s">
        <v>55936</v>
      </c>
      <c r="G10049" s="12" t="s">
        <v>55963</v>
      </c>
      <c r="H10049" s="12" t="s">
        <v>55937</v>
      </c>
      <c r="I10049" s="8"/>
      <c r="J10049" s="8"/>
    </row>
    <row r="10050" spans="1:10">
      <c r="A10050" s="33" t="s">
        <v>29030</v>
      </c>
      <c r="B10050" s="8" t="s">
        <v>51545</v>
      </c>
      <c r="C10050" s="8" t="s">
        <v>29031</v>
      </c>
      <c r="D10050" s="8" t="s">
        <v>29032</v>
      </c>
      <c r="E10050" s="11">
        <f t="shared" si="159"/>
        <v>1</v>
      </c>
      <c r="F10050" s="12" t="s">
        <v>55936</v>
      </c>
      <c r="G10050" s="12" t="s">
        <v>55978</v>
      </c>
      <c r="H10050" s="12" t="s">
        <v>55937</v>
      </c>
      <c r="I10050" s="8"/>
      <c r="J10050" s="8"/>
    </row>
    <row r="10051" spans="1:10" ht="24">
      <c r="A10051" s="37" t="s">
        <v>29033</v>
      </c>
      <c r="B10051" s="8" t="s">
        <v>51546</v>
      </c>
      <c r="C10051" s="8" t="s">
        <v>29034</v>
      </c>
      <c r="D10051" s="22" t="s">
        <v>29035</v>
      </c>
      <c r="E10051" s="11">
        <f t="shared" si="159"/>
        <v>1</v>
      </c>
      <c r="F10051" s="12" t="s">
        <v>55936</v>
      </c>
      <c r="G10051" s="12" t="s">
        <v>23</v>
      </c>
      <c r="H10051" s="12" t="s">
        <v>55937</v>
      </c>
      <c r="I10051" s="8"/>
      <c r="J10051" s="8"/>
    </row>
    <row r="10052" spans="1:10" ht="24">
      <c r="A10052" s="16" t="s">
        <v>29036</v>
      </c>
      <c r="B10052" s="8" t="s">
        <v>51547</v>
      </c>
      <c r="C10052" s="8" t="s">
        <v>29037</v>
      </c>
      <c r="D10052" s="17" t="s">
        <v>29038</v>
      </c>
      <c r="E10052" s="11">
        <f t="shared" si="159"/>
        <v>1</v>
      </c>
      <c r="F10052" s="18" t="s">
        <v>55936</v>
      </c>
      <c r="G10052" s="18" t="s">
        <v>56086</v>
      </c>
      <c r="H10052" s="18" t="s">
        <v>55937</v>
      </c>
      <c r="I10052" s="8"/>
      <c r="J10052" s="8"/>
    </row>
    <row r="10053" spans="1:10">
      <c r="A10053" s="16" t="s">
        <v>29040</v>
      </c>
      <c r="B10053" s="8" t="s">
        <v>28959</v>
      </c>
      <c r="C10053" s="8" t="s">
        <v>28959</v>
      </c>
      <c r="D10053" s="17" t="s">
        <v>29041</v>
      </c>
      <c r="E10053" s="11">
        <f t="shared" si="159"/>
        <v>1</v>
      </c>
      <c r="F10053" s="18" t="s">
        <v>55936</v>
      </c>
      <c r="G10053" s="18" t="s">
        <v>23</v>
      </c>
      <c r="H10053" s="18" t="s">
        <v>55937</v>
      </c>
      <c r="I10053" s="8"/>
      <c r="J10053" s="8"/>
    </row>
    <row r="10054" spans="1:10" ht="36">
      <c r="A10054" s="16" t="s">
        <v>29042</v>
      </c>
      <c r="B10054" s="8" t="s">
        <v>51548</v>
      </c>
      <c r="C10054" s="8" t="s">
        <v>29043</v>
      </c>
      <c r="D10054" s="17" t="s">
        <v>29044</v>
      </c>
      <c r="E10054" s="11">
        <f t="shared" si="159"/>
        <v>1</v>
      </c>
      <c r="F10054" s="18" t="s">
        <v>55936</v>
      </c>
      <c r="G10054" s="18" t="s">
        <v>56033</v>
      </c>
      <c r="H10054" s="18" t="s">
        <v>55937</v>
      </c>
      <c r="I10054" s="8"/>
      <c r="J10054" s="8"/>
    </row>
    <row r="10055" spans="1:10">
      <c r="A10055" s="16" t="s">
        <v>29045</v>
      </c>
      <c r="B10055" s="8" t="s">
        <v>51549</v>
      </c>
      <c r="C10055" s="8" t="s">
        <v>29006</v>
      </c>
      <c r="D10055" s="17" t="s">
        <v>29046</v>
      </c>
      <c r="E10055" s="11">
        <f t="shared" si="159"/>
        <v>1</v>
      </c>
      <c r="F10055" s="18" t="s">
        <v>55936</v>
      </c>
      <c r="G10055" s="18" t="s">
        <v>23</v>
      </c>
      <c r="H10055" s="18" t="s">
        <v>55937</v>
      </c>
      <c r="I10055" s="8"/>
      <c r="J10055" s="8"/>
    </row>
    <row r="10056" spans="1:10" ht="36">
      <c r="A10056" s="16" t="s">
        <v>29047</v>
      </c>
      <c r="B10056" s="8" t="s">
        <v>51550</v>
      </c>
      <c r="C10056" s="8" t="s">
        <v>29048</v>
      </c>
      <c r="D10056" s="17" t="s">
        <v>29049</v>
      </c>
      <c r="E10056" s="11">
        <f t="shared" si="159"/>
        <v>1</v>
      </c>
      <c r="F10056" s="18" t="s">
        <v>55936</v>
      </c>
      <c r="G10056" s="18" t="s">
        <v>23</v>
      </c>
      <c r="H10056" s="18" t="s">
        <v>55937</v>
      </c>
      <c r="I10056" s="8"/>
      <c r="J10056" s="8"/>
    </row>
    <row r="10057" spans="1:10" ht="24">
      <c r="A10057" s="16" t="s">
        <v>29050</v>
      </c>
      <c r="B10057" s="8" t="s">
        <v>51551</v>
      </c>
      <c r="C10057" s="8" t="s">
        <v>29051</v>
      </c>
      <c r="D10057" s="17" t="s">
        <v>29052</v>
      </c>
      <c r="E10057" s="11">
        <f t="shared" si="159"/>
        <v>1</v>
      </c>
      <c r="F10057" s="18" t="s">
        <v>55936</v>
      </c>
      <c r="G10057" s="18" t="s">
        <v>55948</v>
      </c>
      <c r="H10057" s="18" t="s">
        <v>55937</v>
      </c>
      <c r="I10057" s="8"/>
      <c r="J10057" s="8"/>
    </row>
    <row r="10058" spans="1:10">
      <c r="A10058" s="16" t="s">
        <v>29053</v>
      </c>
      <c r="B10058" s="8" t="s">
        <v>51552</v>
      </c>
      <c r="C10058" s="8" t="s">
        <v>29054</v>
      </c>
      <c r="D10058" s="17" t="s">
        <v>29055</v>
      </c>
      <c r="E10058" s="11">
        <f t="shared" si="159"/>
        <v>1</v>
      </c>
      <c r="F10058" s="18" t="s">
        <v>55936</v>
      </c>
      <c r="G10058" s="18" t="s">
        <v>23</v>
      </c>
      <c r="H10058" s="18" t="s">
        <v>55937</v>
      </c>
      <c r="I10058" s="8"/>
      <c r="J10058" s="8"/>
    </row>
    <row r="10059" spans="1:10" ht="120">
      <c r="A10059" s="16" t="s">
        <v>29056</v>
      </c>
      <c r="B10059" s="8" t="s">
        <v>51553</v>
      </c>
      <c r="C10059" s="8" t="s">
        <v>29057</v>
      </c>
      <c r="D10059" s="17" t="s">
        <v>29058</v>
      </c>
      <c r="E10059" s="11">
        <f t="shared" si="159"/>
        <v>1</v>
      </c>
      <c r="F10059" s="18" t="s">
        <v>55936</v>
      </c>
      <c r="G10059" s="18" t="s">
        <v>55948</v>
      </c>
      <c r="H10059" s="18" t="s">
        <v>55937</v>
      </c>
      <c r="I10059" s="8"/>
      <c r="J10059" s="8"/>
    </row>
    <row r="10060" spans="1:10" ht="180">
      <c r="A10060" s="16" t="s">
        <v>29059</v>
      </c>
      <c r="B10060" s="8" t="s">
        <v>51554</v>
      </c>
      <c r="C10060" s="8" t="s">
        <v>29060</v>
      </c>
      <c r="D10060" s="17" t="s">
        <v>29061</v>
      </c>
      <c r="E10060" s="11">
        <f t="shared" si="159"/>
        <v>1</v>
      </c>
      <c r="F10060" s="18" t="s">
        <v>55936</v>
      </c>
      <c r="G10060" s="18" t="s">
        <v>55948</v>
      </c>
      <c r="H10060" s="18" t="s">
        <v>55937</v>
      </c>
      <c r="I10060" s="8"/>
      <c r="J10060" s="8"/>
    </row>
    <row r="10061" spans="1:10">
      <c r="A10061" s="16" t="s">
        <v>2392</v>
      </c>
      <c r="B10061" s="8" t="s">
        <v>51555</v>
      </c>
      <c r="C10061" s="8" t="s">
        <v>4339</v>
      </c>
      <c r="D10061" s="17" t="s">
        <v>29062</v>
      </c>
      <c r="E10061" s="11">
        <f t="shared" si="159"/>
        <v>1</v>
      </c>
      <c r="F10061" s="18" t="s">
        <v>55936</v>
      </c>
      <c r="G10061" s="18" t="s">
        <v>23</v>
      </c>
      <c r="H10061" s="18" t="s">
        <v>55937</v>
      </c>
      <c r="I10061" s="8"/>
      <c r="J10061" s="8"/>
    </row>
    <row r="10062" spans="1:10" ht="36">
      <c r="A10062" s="16" t="s">
        <v>29063</v>
      </c>
      <c r="B10062" s="8" t="s">
        <v>51556</v>
      </c>
      <c r="C10062" s="8" t="s">
        <v>29064</v>
      </c>
      <c r="D10062" s="17" t="s">
        <v>29065</v>
      </c>
      <c r="E10062" s="11">
        <f t="shared" si="159"/>
        <v>1</v>
      </c>
      <c r="F10062" s="18" t="s">
        <v>55936</v>
      </c>
      <c r="G10062" s="18" t="s">
        <v>23</v>
      </c>
      <c r="H10062" s="18" t="s">
        <v>55937</v>
      </c>
      <c r="I10062" s="8"/>
      <c r="J10062" s="8"/>
    </row>
    <row r="10063" spans="1:10" ht="60">
      <c r="A10063" s="16" t="s">
        <v>29066</v>
      </c>
      <c r="B10063" s="8" t="s">
        <v>51557</v>
      </c>
      <c r="C10063" s="8" t="s">
        <v>29067</v>
      </c>
      <c r="D10063" s="17" t="s">
        <v>29068</v>
      </c>
      <c r="E10063" s="11">
        <f t="shared" si="159"/>
        <v>1</v>
      </c>
      <c r="F10063" s="18" t="s">
        <v>55936</v>
      </c>
      <c r="G10063" s="18" t="s">
        <v>55965</v>
      </c>
      <c r="H10063" s="18" t="s">
        <v>55937</v>
      </c>
      <c r="I10063" s="8"/>
      <c r="J10063" s="8"/>
    </row>
    <row r="10064" spans="1:10">
      <c r="A10064" s="16" t="s">
        <v>2393</v>
      </c>
      <c r="B10064" s="8" t="s">
        <v>51558</v>
      </c>
      <c r="C10064" s="8" t="s">
        <v>25812</v>
      </c>
      <c r="D10064" s="17" t="s">
        <v>29069</v>
      </c>
      <c r="E10064" s="11">
        <f t="shared" si="159"/>
        <v>1</v>
      </c>
      <c r="F10064" s="18" t="s">
        <v>55936</v>
      </c>
      <c r="G10064" s="18" t="s">
        <v>56157</v>
      </c>
      <c r="H10064" s="18" t="s">
        <v>55937</v>
      </c>
      <c r="I10064" s="8"/>
      <c r="J10064" s="8"/>
    </row>
    <row r="10065" spans="1:10">
      <c r="A10065" s="16" t="s">
        <v>2394</v>
      </c>
      <c r="B10065" s="8" t="s">
        <v>51559</v>
      </c>
      <c r="C10065" s="8" t="s">
        <v>29070</v>
      </c>
      <c r="D10065" s="17" t="s">
        <v>29071</v>
      </c>
      <c r="E10065" s="11">
        <f t="shared" si="159"/>
        <v>1</v>
      </c>
      <c r="F10065" s="18" t="s">
        <v>55936</v>
      </c>
      <c r="G10065" s="18" t="s">
        <v>23</v>
      </c>
      <c r="H10065" s="18" t="s">
        <v>55937</v>
      </c>
      <c r="I10065" s="8"/>
      <c r="J10065" s="8"/>
    </row>
    <row r="10066" spans="1:10" ht="24">
      <c r="A10066" s="16" t="s">
        <v>29072</v>
      </c>
      <c r="B10066" s="8" t="s">
        <v>51560</v>
      </c>
      <c r="C10066" s="8" t="s">
        <v>29073</v>
      </c>
      <c r="D10066" s="17" t="s">
        <v>29074</v>
      </c>
      <c r="E10066" s="11">
        <f t="shared" si="159"/>
        <v>1</v>
      </c>
      <c r="F10066" s="18" t="s">
        <v>55936</v>
      </c>
      <c r="G10066" s="18" t="s">
        <v>55994</v>
      </c>
      <c r="H10066" s="18" t="s">
        <v>55937</v>
      </c>
      <c r="I10066" s="8"/>
      <c r="J10066" s="8"/>
    </row>
    <row r="10067" spans="1:10" ht="24">
      <c r="A10067" s="16" t="s">
        <v>29075</v>
      </c>
      <c r="B10067" s="8" t="s">
        <v>51561</v>
      </c>
      <c r="C10067" s="8" t="s">
        <v>29076</v>
      </c>
      <c r="D10067" s="17" t="s">
        <v>29077</v>
      </c>
      <c r="E10067" s="11">
        <f t="shared" si="159"/>
        <v>1</v>
      </c>
      <c r="F10067" s="18" t="s">
        <v>55936</v>
      </c>
      <c r="G10067" s="18" t="s">
        <v>23</v>
      </c>
      <c r="H10067" s="18" t="s">
        <v>55937</v>
      </c>
      <c r="I10067" s="8"/>
      <c r="J10067" s="8"/>
    </row>
    <row r="10068" spans="1:10">
      <c r="A10068" s="37" t="s">
        <v>29078</v>
      </c>
      <c r="B10068" s="8" t="s">
        <v>51562</v>
      </c>
      <c r="C10068" s="8" t="s">
        <v>29079</v>
      </c>
      <c r="D10068" s="22" t="s">
        <v>29080</v>
      </c>
      <c r="E10068" s="11">
        <f t="shared" si="159"/>
        <v>1</v>
      </c>
      <c r="F10068" s="12" t="s">
        <v>55936</v>
      </c>
      <c r="G10068" s="12" t="s">
        <v>23</v>
      </c>
      <c r="H10068" s="12" t="s">
        <v>55937</v>
      </c>
      <c r="I10068" s="8"/>
      <c r="J10068" s="8"/>
    </row>
    <row r="10069" spans="1:10" ht="24">
      <c r="A10069" s="33" t="s">
        <v>2395</v>
      </c>
      <c r="B10069" s="8" t="s">
        <v>26435</v>
      </c>
      <c r="C10069" s="8" t="s">
        <v>40861</v>
      </c>
      <c r="D10069" s="8" t="s">
        <v>55604</v>
      </c>
      <c r="E10069" s="11">
        <f t="shared" si="159"/>
        <v>2</v>
      </c>
      <c r="F10069" s="12" t="s">
        <v>38138</v>
      </c>
      <c r="G10069" s="12" t="s">
        <v>55946</v>
      </c>
      <c r="H10069" s="12" t="s">
        <v>55938</v>
      </c>
      <c r="I10069" s="8"/>
      <c r="J10069" s="8"/>
    </row>
    <row r="10070" spans="1:10" ht="24">
      <c r="A10070" s="16" t="s">
        <v>29081</v>
      </c>
      <c r="B10070" s="8" t="s">
        <v>51563</v>
      </c>
      <c r="C10070" s="8" t="s">
        <v>29082</v>
      </c>
      <c r="D10070" s="17" t="s">
        <v>29083</v>
      </c>
      <c r="E10070" s="11">
        <f t="shared" si="159"/>
        <v>1</v>
      </c>
      <c r="F10070" s="18" t="s">
        <v>55936</v>
      </c>
      <c r="G10070" s="18" t="s">
        <v>23</v>
      </c>
      <c r="H10070" s="18" t="s">
        <v>55937</v>
      </c>
      <c r="I10070" s="8"/>
      <c r="J10070" s="8"/>
    </row>
    <row r="10071" spans="1:10" ht="60">
      <c r="A10071" s="24" t="s">
        <v>29084</v>
      </c>
      <c r="B10071" s="8" t="s">
        <v>51564</v>
      </c>
      <c r="C10071" s="8" t="s">
        <v>29085</v>
      </c>
      <c r="D10071" s="45" t="s">
        <v>29086</v>
      </c>
      <c r="E10071" s="11">
        <f t="shared" si="159"/>
        <v>1</v>
      </c>
      <c r="F10071" s="12" t="s">
        <v>55936</v>
      </c>
      <c r="G10071" s="12" t="s">
        <v>56032</v>
      </c>
      <c r="H10071" s="12" t="s">
        <v>55937</v>
      </c>
      <c r="I10071" s="8"/>
      <c r="J10071" s="8"/>
    </row>
    <row r="10072" spans="1:10" ht="72">
      <c r="A10072" s="16" t="s">
        <v>29087</v>
      </c>
      <c r="B10072" s="8" t="s">
        <v>51565</v>
      </c>
      <c r="C10072" s="8" t="s">
        <v>29088</v>
      </c>
      <c r="D10072" s="17" t="s">
        <v>29089</v>
      </c>
      <c r="E10072" s="11">
        <f t="shared" si="159"/>
        <v>1</v>
      </c>
      <c r="F10072" s="18" t="s">
        <v>55936</v>
      </c>
      <c r="G10072" s="18" t="s">
        <v>55968</v>
      </c>
      <c r="H10072" s="18" t="s">
        <v>55937</v>
      </c>
      <c r="I10072" s="8"/>
      <c r="J10072" s="8"/>
    </row>
    <row r="10073" spans="1:10">
      <c r="A10073" s="16" t="s">
        <v>29090</v>
      </c>
      <c r="B10073" s="8" t="s">
        <v>51566</v>
      </c>
      <c r="C10073" s="8" t="s">
        <v>29091</v>
      </c>
      <c r="D10073" s="17" t="s">
        <v>29092</v>
      </c>
      <c r="E10073" s="11">
        <f t="shared" si="159"/>
        <v>1</v>
      </c>
      <c r="F10073" s="18" t="s">
        <v>55936</v>
      </c>
      <c r="G10073" s="18" t="s">
        <v>56064</v>
      </c>
      <c r="H10073" s="18" t="s">
        <v>55937</v>
      </c>
      <c r="I10073" s="8"/>
      <c r="J10073" s="8"/>
    </row>
    <row r="10074" spans="1:10">
      <c r="A10074" s="16" t="s">
        <v>29093</v>
      </c>
      <c r="B10074" s="8" t="s">
        <v>51567</v>
      </c>
      <c r="C10074" s="8" t="s">
        <v>29094</v>
      </c>
      <c r="D10074" s="17" t="s">
        <v>29095</v>
      </c>
      <c r="E10074" s="11">
        <f t="shared" si="159"/>
        <v>1</v>
      </c>
      <c r="F10074" s="18" t="s">
        <v>55936</v>
      </c>
      <c r="G10074" s="18" t="s">
        <v>55955</v>
      </c>
      <c r="H10074" s="18" t="s">
        <v>55937</v>
      </c>
      <c r="I10074" s="8"/>
      <c r="J10074" s="8"/>
    </row>
    <row r="10075" spans="1:10" ht="24">
      <c r="A10075" s="39" t="s">
        <v>29096</v>
      </c>
      <c r="B10075" s="8" t="s">
        <v>51568</v>
      </c>
      <c r="C10075" s="8" t="s">
        <v>29097</v>
      </c>
      <c r="D10075" s="45" t="s">
        <v>29098</v>
      </c>
      <c r="E10075" s="11">
        <f t="shared" si="159"/>
        <v>1</v>
      </c>
      <c r="F10075" s="12" t="s">
        <v>55936</v>
      </c>
      <c r="G10075" s="12" t="s">
        <v>56131</v>
      </c>
      <c r="H10075" s="12" t="s">
        <v>55937</v>
      </c>
      <c r="I10075" s="8"/>
      <c r="J10075" s="8"/>
    </row>
    <row r="10076" spans="1:10">
      <c r="A10076" s="24" t="s">
        <v>2396</v>
      </c>
      <c r="B10076" s="8" t="s">
        <v>51569</v>
      </c>
      <c r="C10076" s="8" t="s">
        <v>4929</v>
      </c>
      <c r="D10076" s="45" t="s">
        <v>29099</v>
      </c>
      <c r="E10076" s="11">
        <f t="shared" si="159"/>
        <v>1</v>
      </c>
      <c r="F10076" s="12" t="s">
        <v>55936</v>
      </c>
      <c r="G10076" s="12" t="s">
        <v>56146</v>
      </c>
      <c r="H10076" s="12" t="s">
        <v>55937</v>
      </c>
      <c r="I10076" s="8"/>
      <c r="J10076" s="8"/>
    </row>
    <row r="10077" spans="1:10">
      <c r="A10077" s="33" t="s">
        <v>29100</v>
      </c>
      <c r="B10077" s="8" t="s">
        <v>51570</v>
      </c>
      <c r="C10077" s="8" t="s">
        <v>29101</v>
      </c>
      <c r="D10077" s="8" t="s">
        <v>29102</v>
      </c>
      <c r="E10077" s="11">
        <f t="shared" si="159"/>
        <v>1</v>
      </c>
      <c r="F10077" s="12" t="s">
        <v>55936</v>
      </c>
      <c r="G10077" s="12" t="s">
        <v>56146</v>
      </c>
      <c r="H10077" s="12" t="s">
        <v>55937</v>
      </c>
      <c r="I10077" s="8"/>
      <c r="J10077" s="8"/>
    </row>
    <row r="10078" spans="1:10">
      <c r="A10078" s="24" t="s">
        <v>29103</v>
      </c>
      <c r="B10078" s="8" t="s">
        <v>51571</v>
      </c>
      <c r="C10078" s="8" t="s">
        <v>29104</v>
      </c>
      <c r="D10078" s="45" t="s">
        <v>29105</v>
      </c>
      <c r="E10078" s="11">
        <f t="shared" si="159"/>
        <v>1</v>
      </c>
      <c r="F10078" s="12" t="s">
        <v>55936</v>
      </c>
      <c r="G10078" s="12" t="s">
        <v>56233</v>
      </c>
      <c r="H10078" s="12" t="s">
        <v>55937</v>
      </c>
      <c r="I10078" s="8"/>
      <c r="J10078" s="8"/>
    </row>
    <row r="10079" spans="1:10" ht="24">
      <c r="A10079" s="16" t="s">
        <v>29106</v>
      </c>
      <c r="B10079" s="8" t="s">
        <v>51572</v>
      </c>
      <c r="C10079" s="8" t="s">
        <v>5090</v>
      </c>
      <c r="D10079" s="17" t="s">
        <v>29107</v>
      </c>
      <c r="E10079" s="11">
        <f t="shared" si="159"/>
        <v>1</v>
      </c>
      <c r="F10079" s="18" t="s">
        <v>55936</v>
      </c>
      <c r="G10079" s="18" t="s">
        <v>55988</v>
      </c>
      <c r="H10079" s="18" t="s">
        <v>55937</v>
      </c>
      <c r="I10079" s="8"/>
      <c r="J10079" s="8"/>
    </row>
    <row r="10080" spans="1:10" ht="24">
      <c r="A10080" s="16" t="s">
        <v>29108</v>
      </c>
      <c r="B10080" s="8" t="s">
        <v>51573</v>
      </c>
      <c r="C10080" s="8" t="s">
        <v>29006</v>
      </c>
      <c r="D10080" s="17" t="s">
        <v>29109</v>
      </c>
      <c r="E10080" s="11">
        <f t="shared" si="159"/>
        <v>1</v>
      </c>
      <c r="F10080" s="18" t="s">
        <v>55936</v>
      </c>
      <c r="G10080" s="18" t="s">
        <v>23</v>
      </c>
      <c r="H10080" s="18" t="s">
        <v>55937</v>
      </c>
      <c r="I10080" s="8"/>
      <c r="J10080" s="8"/>
    </row>
    <row r="10081" spans="1:10">
      <c r="A10081" s="16" t="s">
        <v>29110</v>
      </c>
      <c r="B10081" s="8" t="s">
        <v>51574</v>
      </c>
      <c r="C10081" s="8" t="s">
        <v>29111</v>
      </c>
      <c r="D10081" s="17" t="s">
        <v>29112</v>
      </c>
      <c r="E10081" s="11">
        <f t="shared" si="159"/>
        <v>1</v>
      </c>
      <c r="F10081" s="18" t="s">
        <v>55936</v>
      </c>
      <c r="G10081" s="18" t="s">
        <v>23</v>
      </c>
      <c r="H10081" s="18" t="s">
        <v>55937</v>
      </c>
      <c r="I10081" s="8"/>
      <c r="J10081" s="8"/>
    </row>
    <row r="10082" spans="1:10" ht="48">
      <c r="A10082" s="16" t="s">
        <v>29113</v>
      </c>
      <c r="B10082" s="8" t="s">
        <v>51575</v>
      </c>
      <c r="C10082" s="8" t="s">
        <v>29114</v>
      </c>
      <c r="D10082" s="17" t="s">
        <v>29115</v>
      </c>
      <c r="E10082" s="11">
        <f t="shared" si="159"/>
        <v>1</v>
      </c>
      <c r="F10082" s="18" t="s">
        <v>55936</v>
      </c>
      <c r="G10082" s="18" t="s">
        <v>23</v>
      </c>
      <c r="H10082" s="18" t="s">
        <v>55937</v>
      </c>
      <c r="I10082" s="8"/>
      <c r="J10082" s="8"/>
    </row>
    <row r="10083" spans="1:10" ht="24">
      <c r="A10083" s="16" t="s">
        <v>29116</v>
      </c>
      <c r="B10083" s="8" t="s">
        <v>51576</v>
      </c>
      <c r="C10083" s="8" t="s">
        <v>29117</v>
      </c>
      <c r="D10083" s="17" t="s">
        <v>29118</v>
      </c>
      <c r="E10083" s="11">
        <f t="shared" si="159"/>
        <v>1</v>
      </c>
      <c r="F10083" s="18" t="s">
        <v>55936</v>
      </c>
      <c r="G10083" s="18" t="s">
        <v>23</v>
      </c>
      <c r="H10083" s="18" t="s">
        <v>55937</v>
      </c>
      <c r="I10083" s="8"/>
      <c r="J10083" s="8"/>
    </row>
    <row r="10084" spans="1:10">
      <c r="A10084" s="16" t="s">
        <v>29119</v>
      </c>
      <c r="B10084" s="8" t="s">
        <v>51577</v>
      </c>
      <c r="C10084" s="8" t="s">
        <v>29120</v>
      </c>
      <c r="D10084" s="17" t="s">
        <v>29121</v>
      </c>
      <c r="E10084" s="11">
        <f t="shared" si="159"/>
        <v>1</v>
      </c>
      <c r="F10084" s="18" t="s">
        <v>55936</v>
      </c>
      <c r="G10084" s="18" t="s">
        <v>23</v>
      </c>
      <c r="H10084" s="18" t="s">
        <v>55937</v>
      </c>
      <c r="I10084" s="8"/>
      <c r="J10084" s="8"/>
    </row>
    <row r="10085" spans="1:10">
      <c r="A10085" s="33" t="s">
        <v>29122</v>
      </c>
      <c r="B10085" s="8" t="s">
        <v>51578</v>
      </c>
      <c r="C10085" s="8" t="s">
        <v>29123</v>
      </c>
      <c r="D10085" s="8" t="s">
        <v>29124</v>
      </c>
      <c r="E10085" s="11">
        <f t="shared" si="159"/>
        <v>1</v>
      </c>
      <c r="F10085" s="12" t="s">
        <v>55936</v>
      </c>
      <c r="G10085" s="12" t="s">
        <v>56017</v>
      </c>
      <c r="H10085" s="12" t="s">
        <v>55937</v>
      </c>
      <c r="I10085" s="8"/>
      <c r="J10085" s="8"/>
    </row>
    <row r="10086" spans="1:10">
      <c r="A10086" s="33" t="s">
        <v>29125</v>
      </c>
      <c r="B10086" s="8" t="s">
        <v>51579</v>
      </c>
      <c r="C10086" s="8" t="s">
        <v>29126</v>
      </c>
      <c r="D10086" s="8" t="s">
        <v>29127</v>
      </c>
      <c r="E10086" s="11">
        <f t="shared" si="159"/>
        <v>1</v>
      </c>
      <c r="F10086" s="12" t="s">
        <v>55936</v>
      </c>
      <c r="G10086" s="12" t="s">
        <v>56263</v>
      </c>
      <c r="H10086" s="12" t="s">
        <v>55937</v>
      </c>
      <c r="I10086" s="8"/>
      <c r="J10086" s="8"/>
    </row>
    <row r="10087" spans="1:10" ht="36">
      <c r="A10087" s="55" t="s">
        <v>29128</v>
      </c>
      <c r="B10087" s="8" t="s">
        <v>51580</v>
      </c>
      <c r="C10087" s="8" t="s">
        <v>3546</v>
      </c>
      <c r="D10087" s="20" t="s">
        <v>29129</v>
      </c>
      <c r="E10087" s="11">
        <f t="shared" si="159"/>
        <v>1</v>
      </c>
      <c r="F10087" s="8" t="s">
        <v>55936</v>
      </c>
      <c r="G10087" s="8" t="s">
        <v>23</v>
      </c>
      <c r="H10087" s="8" t="s">
        <v>55937</v>
      </c>
      <c r="I10087" s="8"/>
      <c r="J10087" s="8"/>
    </row>
    <row r="10088" spans="1:10">
      <c r="A10088" s="24" t="s">
        <v>29130</v>
      </c>
      <c r="B10088" s="8" t="s">
        <v>51581</v>
      </c>
      <c r="C10088" s="8" t="s">
        <v>6307</v>
      </c>
      <c r="D10088" s="45" t="s">
        <v>29131</v>
      </c>
      <c r="E10088" s="11">
        <f t="shared" si="159"/>
        <v>1</v>
      </c>
      <c r="F10088" s="12" t="s">
        <v>55936</v>
      </c>
      <c r="G10088" s="12" t="s">
        <v>56077</v>
      </c>
      <c r="H10088" s="12" t="s">
        <v>55937</v>
      </c>
      <c r="I10088" s="8"/>
      <c r="J10088" s="8"/>
    </row>
    <row r="10089" spans="1:10">
      <c r="A10089" s="16" t="s">
        <v>2397</v>
      </c>
      <c r="B10089" s="8" t="s">
        <v>51582</v>
      </c>
      <c r="C10089" s="8" t="s">
        <v>2261</v>
      </c>
      <c r="D10089" s="17" t="s">
        <v>29132</v>
      </c>
      <c r="E10089" s="11">
        <f t="shared" si="159"/>
        <v>1</v>
      </c>
      <c r="F10089" s="18" t="s">
        <v>55936</v>
      </c>
      <c r="G10089" s="18" t="s">
        <v>23</v>
      </c>
      <c r="H10089" s="18" t="s">
        <v>55937</v>
      </c>
      <c r="I10089" s="8"/>
      <c r="J10089" s="8"/>
    </row>
    <row r="10090" spans="1:10" ht="36">
      <c r="A10090" s="16" t="s">
        <v>29133</v>
      </c>
      <c r="B10090" s="8" t="s">
        <v>51583</v>
      </c>
      <c r="C10090" s="8" t="s">
        <v>29134</v>
      </c>
      <c r="D10090" s="17" t="s">
        <v>29135</v>
      </c>
      <c r="E10090" s="11">
        <f t="shared" si="159"/>
        <v>1</v>
      </c>
      <c r="F10090" s="18" t="s">
        <v>55936</v>
      </c>
      <c r="G10090" s="18" t="s">
        <v>55948</v>
      </c>
      <c r="H10090" s="18" t="s">
        <v>55937</v>
      </c>
      <c r="I10090" s="8"/>
      <c r="J10090" s="8"/>
    </row>
    <row r="10091" spans="1:10" ht="24">
      <c r="A10091" s="16" t="s">
        <v>29136</v>
      </c>
      <c r="B10091" s="8" t="s">
        <v>51584</v>
      </c>
      <c r="C10091" s="8" t="s">
        <v>29137</v>
      </c>
      <c r="D10091" s="17" t="s">
        <v>29138</v>
      </c>
      <c r="E10091" s="11">
        <f t="shared" si="159"/>
        <v>1</v>
      </c>
      <c r="F10091" s="18" t="s">
        <v>55936</v>
      </c>
      <c r="G10091" s="18" t="s">
        <v>23</v>
      </c>
      <c r="H10091" s="18" t="s">
        <v>55937</v>
      </c>
      <c r="I10091" s="8"/>
      <c r="J10091" s="8"/>
    </row>
    <row r="10092" spans="1:10" ht="36">
      <c r="A10092" s="16" t="s">
        <v>29139</v>
      </c>
      <c r="B10092" s="8" t="s">
        <v>51585</v>
      </c>
      <c r="C10092" s="8" t="s">
        <v>29140</v>
      </c>
      <c r="D10092" s="17" t="s">
        <v>29141</v>
      </c>
      <c r="E10092" s="11">
        <f t="shared" si="159"/>
        <v>1</v>
      </c>
      <c r="F10092" s="18" t="s">
        <v>55936</v>
      </c>
      <c r="G10092" s="18" t="s">
        <v>56217</v>
      </c>
      <c r="H10092" s="18" t="s">
        <v>55937</v>
      </c>
      <c r="I10092" s="8"/>
      <c r="J10092" s="8"/>
    </row>
    <row r="10093" spans="1:10" ht="48">
      <c r="A10093" s="24" t="s">
        <v>2398</v>
      </c>
      <c r="B10093" s="8" t="s">
        <v>51586</v>
      </c>
      <c r="C10093" s="8" t="s">
        <v>4931</v>
      </c>
      <c r="D10093" s="45" t="s">
        <v>29142</v>
      </c>
      <c r="E10093" s="11">
        <f t="shared" si="159"/>
        <v>1</v>
      </c>
      <c r="F10093" s="12" t="s">
        <v>55936</v>
      </c>
      <c r="G10093" s="12" t="s">
        <v>56060</v>
      </c>
      <c r="H10093" s="12" t="s">
        <v>55937</v>
      </c>
      <c r="I10093" s="8"/>
      <c r="J10093" s="8"/>
    </row>
    <row r="10094" spans="1:10" ht="24">
      <c r="A10094" s="24" t="s">
        <v>29143</v>
      </c>
      <c r="B10094" s="8" t="s">
        <v>51587</v>
      </c>
      <c r="C10094" s="8" t="s">
        <v>29144</v>
      </c>
      <c r="D10094" s="45" t="s">
        <v>29145</v>
      </c>
      <c r="E10094" s="11">
        <f t="shared" si="159"/>
        <v>1</v>
      </c>
      <c r="F10094" s="12" t="s">
        <v>55936</v>
      </c>
      <c r="G10094" s="12" t="s">
        <v>56060</v>
      </c>
      <c r="H10094" s="12" t="s">
        <v>55937</v>
      </c>
      <c r="I10094" s="8"/>
      <c r="J10094" s="8"/>
    </row>
    <row r="10095" spans="1:10" ht="24">
      <c r="A10095" s="16" t="s">
        <v>29146</v>
      </c>
      <c r="B10095" s="8" t="s">
        <v>51588</v>
      </c>
      <c r="C10095" s="8" t="s">
        <v>29147</v>
      </c>
      <c r="D10095" s="17" t="s">
        <v>29148</v>
      </c>
      <c r="E10095" s="11">
        <f t="shared" si="159"/>
        <v>1</v>
      </c>
      <c r="F10095" s="18" t="s">
        <v>55936</v>
      </c>
      <c r="G10095" s="18" t="s">
        <v>23</v>
      </c>
      <c r="H10095" s="18" t="s">
        <v>55937</v>
      </c>
      <c r="I10095" s="8"/>
      <c r="J10095" s="8"/>
    </row>
    <row r="10096" spans="1:10">
      <c r="A10096" s="16" t="s">
        <v>29149</v>
      </c>
      <c r="B10096" s="8" t="s">
        <v>51589</v>
      </c>
      <c r="C10096" s="8" t="s">
        <v>29150</v>
      </c>
      <c r="D10096" s="17" t="s">
        <v>29151</v>
      </c>
      <c r="E10096" s="11">
        <f t="shared" ref="E10096:E10159" si="160">COUNTIF(B:B,B10096)</f>
        <v>1</v>
      </c>
      <c r="F10096" s="18" t="s">
        <v>55936</v>
      </c>
      <c r="G10096" s="18" t="s">
        <v>23</v>
      </c>
      <c r="H10096" s="18" t="s">
        <v>55937</v>
      </c>
      <c r="I10096" s="8"/>
      <c r="J10096" s="8"/>
    </row>
    <row r="10097" spans="1:10" ht="48">
      <c r="A10097" s="16" t="s">
        <v>29152</v>
      </c>
      <c r="B10097" s="8" t="s">
        <v>51590</v>
      </c>
      <c r="C10097" s="8" t="s">
        <v>29153</v>
      </c>
      <c r="D10097" s="17" t="s">
        <v>29154</v>
      </c>
      <c r="E10097" s="11">
        <f t="shared" si="160"/>
        <v>1</v>
      </c>
      <c r="F10097" s="18" t="s">
        <v>55936</v>
      </c>
      <c r="G10097" s="18" t="s">
        <v>55968</v>
      </c>
      <c r="H10097" s="18" t="s">
        <v>55937</v>
      </c>
      <c r="I10097" s="8"/>
      <c r="J10097" s="8"/>
    </row>
    <row r="10098" spans="1:10" ht="60">
      <c r="A10098" s="44" t="s">
        <v>29155</v>
      </c>
      <c r="B10098" s="8" t="s">
        <v>51591</v>
      </c>
      <c r="C10098" s="8" t="s">
        <v>29156</v>
      </c>
      <c r="D10098" s="20" t="s">
        <v>29157</v>
      </c>
      <c r="E10098" s="11">
        <f t="shared" si="160"/>
        <v>1</v>
      </c>
      <c r="F10098" s="8" t="s">
        <v>55936</v>
      </c>
      <c r="G10098" s="8" t="s">
        <v>55968</v>
      </c>
      <c r="H10098" s="8" t="s">
        <v>55937</v>
      </c>
      <c r="I10098" s="8"/>
      <c r="J10098" s="8"/>
    </row>
    <row r="10099" spans="1:10">
      <c r="A10099" s="24" t="s">
        <v>29158</v>
      </c>
      <c r="B10099" s="8" t="s">
        <v>51592</v>
      </c>
      <c r="C10099" s="8" t="s">
        <v>29159</v>
      </c>
      <c r="D10099" s="45" t="s">
        <v>29160</v>
      </c>
      <c r="E10099" s="11">
        <f t="shared" si="160"/>
        <v>1</v>
      </c>
      <c r="F10099" s="12" t="s">
        <v>55936</v>
      </c>
      <c r="G10099" s="12" t="s">
        <v>23</v>
      </c>
      <c r="H10099" s="12" t="s">
        <v>55937</v>
      </c>
      <c r="I10099" s="8"/>
      <c r="J10099" s="8"/>
    </row>
    <row r="10100" spans="1:10" ht="36">
      <c r="A10100" s="16" t="s">
        <v>29161</v>
      </c>
      <c r="B10100" s="8" t="s">
        <v>51593</v>
      </c>
      <c r="C10100" s="8" t="s">
        <v>29162</v>
      </c>
      <c r="D10100" s="17" t="s">
        <v>29163</v>
      </c>
      <c r="E10100" s="11">
        <f t="shared" si="160"/>
        <v>1</v>
      </c>
      <c r="F10100" s="18" t="s">
        <v>55936</v>
      </c>
      <c r="G10100" s="18" t="s">
        <v>23</v>
      </c>
      <c r="H10100" s="18" t="s">
        <v>55937</v>
      </c>
      <c r="I10100" s="8"/>
      <c r="J10100" s="8"/>
    </row>
    <row r="10101" spans="1:10">
      <c r="A10101" s="16" t="s">
        <v>29164</v>
      </c>
      <c r="B10101" s="8" t="s">
        <v>51594</v>
      </c>
      <c r="C10101" s="8" t="s">
        <v>29165</v>
      </c>
      <c r="D10101" s="17" t="s">
        <v>29166</v>
      </c>
      <c r="E10101" s="11">
        <f t="shared" si="160"/>
        <v>1</v>
      </c>
      <c r="F10101" s="18" t="s">
        <v>55936</v>
      </c>
      <c r="G10101" s="18" t="s">
        <v>56064</v>
      </c>
      <c r="H10101" s="18" t="s">
        <v>55937</v>
      </c>
      <c r="I10101" s="8"/>
      <c r="J10101" s="8"/>
    </row>
    <row r="10102" spans="1:10" ht="36">
      <c r="A10102" s="33" t="s">
        <v>2399</v>
      </c>
      <c r="B10102" s="8" t="s">
        <v>51595</v>
      </c>
      <c r="C10102" s="8" t="s">
        <v>4932</v>
      </c>
      <c r="D10102" s="22" t="s">
        <v>29167</v>
      </c>
      <c r="E10102" s="11">
        <f t="shared" si="160"/>
        <v>1</v>
      </c>
      <c r="F10102" s="12" t="s">
        <v>55936</v>
      </c>
      <c r="G10102" s="12" t="s">
        <v>56064</v>
      </c>
      <c r="H10102" s="12" t="s">
        <v>55937</v>
      </c>
      <c r="I10102" s="8"/>
      <c r="J10102" s="8"/>
    </row>
    <row r="10103" spans="1:10" ht="96">
      <c r="A10103" s="16" t="s">
        <v>2400</v>
      </c>
      <c r="B10103" s="8" t="s">
        <v>51596</v>
      </c>
      <c r="C10103" s="8" t="s">
        <v>29168</v>
      </c>
      <c r="D10103" s="17" t="s">
        <v>29169</v>
      </c>
      <c r="E10103" s="11">
        <f t="shared" si="160"/>
        <v>1</v>
      </c>
      <c r="F10103" s="18" t="s">
        <v>55936</v>
      </c>
      <c r="G10103" s="18" t="s">
        <v>23</v>
      </c>
      <c r="H10103" s="18" t="s">
        <v>55937</v>
      </c>
      <c r="I10103" s="8"/>
      <c r="J10103" s="8"/>
    </row>
    <row r="10104" spans="1:10">
      <c r="A10104" s="16" t="s">
        <v>2401</v>
      </c>
      <c r="B10104" s="8" t="s">
        <v>51597</v>
      </c>
      <c r="C10104" s="8" t="s">
        <v>29170</v>
      </c>
      <c r="D10104" s="17" t="s">
        <v>29171</v>
      </c>
      <c r="E10104" s="11">
        <f t="shared" si="160"/>
        <v>1</v>
      </c>
      <c r="F10104" s="18" t="s">
        <v>55936</v>
      </c>
      <c r="G10104" s="18" t="s">
        <v>23</v>
      </c>
      <c r="H10104" s="18" t="s">
        <v>55937</v>
      </c>
      <c r="I10104" s="8"/>
      <c r="J10104" s="8"/>
    </row>
    <row r="10105" spans="1:10">
      <c r="A10105" s="33" t="s">
        <v>29172</v>
      </c>
      <c r="B10105" s="8" t="s">
        <v>51598</v>
      </c>
      <c r="C10105" s="8" t="s">
        <v>29173</v>
      </c>
      <c r="D10105" s="8" t="s">
        <v>29174</v>
      </c>
      <c r="E10105" s="11">
        <f t="shared" si="160"/>
        <v>1</v>
      </c>
      <c r="F10105" s="12" t="s">
        <v>55936</v>
      </c>
      <c r="G10105" s="12" t="s">
        <v>23</v>
      </c>
      <c r="H10105" s="12" t="s">
        <v>55937</v>
      </c>
      <c r="I10105" s="8"/>
      <c r="J10105" s="8"/>
    </row>
    <row r="10106" spans="1:10">
      <c r="A10106" s="19" t="s">
        <v>29175</v>
      </c>
      <c r="B10106" s="8" t="s">
        <v>51599</v>
      </c>
      <c r="C10106" s="8" t="s">
        <v>4934</v>
      </c>
      <c r="D10106" s="29" t="s">
        <v>29176</v>
      </c>
      <c r="E10106" s="11">
        <f t="shared" si="160"/>
        <v>1</v>
      </c>
      <c r="F10106" s="15" t="s">
        <v>55936</v>
      </c>
      <c r="G10106" s="15" t="s">
        <v>23</v>
      </c>
      <c r="H10106" s="15" t="s">
        <v>55937</v>
      </c>
      <c r="I10106" s="8"/>
      <c r="J10106" s="8"/>
    </row>
    <row r="10107" spans="1:10" ht="24">
      <c r="A10107" s="55" t="s">
        <v>2402</v>
      </c>
      <c r="B10107" s="8" t="s">
        <v>51600</v>
      </c>
      <c r="C10107" s="8" t="s">
        <v>4935</v>
      </c>
      <c r="D10107" s="20" t="s">
        <v>29177</v>
      </c>
      <c r="E10107" s="11">
        <f t="shared" si="160"/>
        <v>1</v>
      </c>
      <c r="F10107" s="8" t="s">
        <v>55936</v>
      </c>
      <c r="G10107" s="8" t="s">
        <v>23</v>
      </c>
      <c r="H10107" s="8" t="s">
        <v>55937</v>
      </c>
      <c r="I10107" s="8"/>
      <c r="J10107" s="8"/>
    </row>
    <row r="10108" spans="1:10" ht="24">
      <c r="A10108" s="55" t="s">
        <v>29178</v>
      </c>
      <c r="B10108" s="8" t="s">
        <v>51601</v>
      </c>
      <c r="C10108" s="8" t="s">
        <v>29179</v>
      </c>
      <c r="D10108" s="20" t="s">
        <v>29180</v>
      </c>
      <c r="E10108" s="11">
        <f t="shared" si="160"/>
        <v>1</v>
      </c>
      <c r="F10108" s="8" t="s">
        <v>55936</v>
      </c>
      <c r="G10108" s="8" t="s">
        <v>23</v>
      </c>
      <c r="H10108" s="8" t="s">
        <v>55937</v>
      </c>
      <c r="I10108" s="8"/>
      <c r="J10108" s="8"/>
    </row>
    <row r="10109" spans="1:10" ht="36">
      <c r="A10109" s="16" t="s">
        <v>2403</v>
      </c>
      <c r="B10109" s="8" t="s">
        <v>51602</v>
      </c>
      <c r="C10109" s="8" t="s">
        <v>4936</v>
      </c>
      <c r="D10109" s="17" t="s">
        <v>29181</v>
      </c>
      <c r="E10109" s="11">
        <f t="shared" si="160"/>
        <v>1</v>
      </c>
      <c r="F10109" s="18" t="s">
        <v>55936</v>
      </c>
      <c r="G10109" s="18" t="s">
        <v>23</v>
      </c>
      <c r="H10109" s="18" t="s">
        <v>55937</v>
      </c>
      <c r="I10109" s="8"/>
      <c r="J10109" s="8"/>
    </row>
    <row r="10110" spans="1:10" ht="48">
      <c r="A10110" s="16" t="s">
        <v>29182</v>
      </c>
      <c r="B10110" s="8" t="s">
        <v>51603</v>
      </c>
      <c r="C10110" s="8" t="s">
        <v>29183</v>
      </c>
      <c r="D10110" s="17" t="s">
        <v>29184</v>
      </c>
      <c r="E10110" s="11">
        <f t="shared" si="160"/>
        <v>1</v>
      </c>
      <c r="F10110" s="18" t="s">
        <v>55936</v>
      </c>
      <c r="G10110" s="18" t="s">
        <v>23</v>
      </c>
      <c r="H10110" s="18" t="s">
        <v>55937</v>
      </c>
      <c r="I10110" s="8"/>
      <c r="J10110" s="8"/>
    </row>
    <row r="10111" spans="1:10" ht="36">
      <c r="A10111" s="16" t="s">
        <v>29185</v>
      </c>
      <c r="B10111" s="8" t="s">
        <v>51604</v>
      </c>
      <c r="C10111" s="8" t="s">
        <v>29186</v>
      </c>
      <c r="D10111" s="17" t="s">
        <v>29187</v>
      </c>
      <c r="E10111" s="11">
        <f t="shared" si="160"/>
        <v>1</v>
      </c>
      <c r="F10111" s="18" t="s">
        <v>55936</v>
      </c>
      <c r="G10111" s="18" t="s">
        <v>56099</v>
      </c>
      <c r="H10111" s="18" t="s">
        <v>55937</v>
      </c>
      <c r="I10111" s="8"/>
      <c r="J10111" s="8"/>
    </row>
    <row r="10112" spans="1:10" ht="24">
      <c r="A10112" s="16" t="s">
        <v>29188</v>
      </c>
      <c r="B10112" s="8" t="s">
        <v>51605</v>
      </c>
      <c r="C10112" s="8" t="s">
        <v>29189</v>
      </c>
      <c r="D10112" s="17" t="s">
        <v>29190</v>
      </c>
      <c r="E10112" s="11">
        <f t="shared" si="160"/>
        <v>1</v>
      </c>
      <c r="F10112" s="18" t="s">
        <v>55936</v>
      </c>
      <c r="G10112" s="18" t="s">
        <v>56099</v>
      </c>
      <c r="H10112" s="18" t="s">
        <v>55937</v>
      </c>
      <c r="I10112" s="8"/>
      <c r="J10112" s="8"/>
    </row>
    <row r="10113" spans="1:10" ht="24">
      <c r="A10113" s="16" t="s">
        <v>29191</v>
      </c>
      <c r="B10113" s="8" t="s">
        <v>51606</v>
      </c>
      <c r="C10113" s="8" t="s">
        <v>29192</v>
      </c>
      <c r="D10113" s="17" t="s">
        <v>29193</v>
      </c>
      <c r="E10113" s="11">
        <f t="shared" si="160"/>
        <v>1</v>
      </c>
      <c r="F10113" s="18" t="s">
        <v>55936</v>
      </c>
      <c r="G10113" s="18" t="s">
        <v>56099</v>
      </c>
      <c r="H10113" s="18" t="s">
        <v>55937</v>
      </c>
      <c r="I10113" s="8"/>
      <c r="J10113" s="8"/>
    </row>
    <row r="10114" spans="1:10" ht="36">
      <c r="A10114" s="16" t="s">
        <v>29194</v>
      </c>
      <c r="B10114" s="8" t="s">
        <v>51607</v>
      </c>
      <c r="C10114" s="8" t="s">
        <v>29195</v>
      </c>
      <c r="D10114" s="17" t="s">
        <v>29196</v>
      </c>
      <c r="E10114" s="11">
        <f t="shared" si="160"/>
        <v>1</v>
      </c>
      <c r="F10114" s="18" t="s">
        <v>55936</v>
      </c>
      <c r="G10114" s="18" t="s">
        <v>23</v>
      </c>
      <c r="H10114" s="18" t="s">
        <v>55937</v>
      </c>
      <c r="I10114" s="8"/>
      <c r="J10114" s="8"/>
    </row>
    <row r="10115" spans="1:10">
      <c r="A10115" s="16" t="s">
        <v>29197</v>
      </c>
      <c r="B10115" s="8" t="s">
        <v>51608</v>
      </c>
      <c r="C10115" s="8" t="s">
        <v>40862</v>
      </c>
      <c r="D10115" s="17" t="s">
        <v>55605</v>
      </c>
      <c r="E10115" s="11">
        <f t="shared" si="160"/>
        <v>1</v>
      </c>
      <c r="F10115" s="18" t="s">
        <v>38138</v>
      </c>
      <c r="G10115" s="18" t="s">
        <v>55946</v>
      </c>
      <c r="H10115" s="18" t="s">
        <v>55938</v>
      </c>
      <c r="I10115" s="8"/>
      <c r="J10115" s="8"/>
    </row>
    <row r="10116" spans="1:10" ht="84">
      <c r="A10116" s="16" t="s">
        <v>29198</v>
      </c>
      <c r="B10116" s="8" t="s">
        <v>51609</v>
      </c>
      <c r="C10116" s="8" t="s">
        <v>29199</v>
      </c>
      <c r="D10116" s="17" t="s">
        <v>29200</v>
      </c>
      <c r="E10116" s="11">
        <f t="shared" si="160"/>
        <v>1</v>
      </c>
      <c r="F10116" s="18" t="s">
        <v>55936</v>
      </c>
      <c r="G10116" s="18" t="s">
        <v>23</v>
      </c>
      <c r="H10116" s="18" t="s">
        <v>55937</v>
      </c>
      <c r="I10116" s="8"/>
      <c r="J10116" s="8"/>
    </row>
    <row r="10117" spans="1:10" ht="24">
      <c r="A10117" s="24" t="s">
        <v>38293</v>
      </c>
      <c r="B10117" s="8" t="s">
        <v>51610</v>
      </c>
      <c r="C10117" s="8" t="s">
        <v>29282</v>
      </c>
      <c r="D10117" s="45" t="s">
        <v>55606</v>
      </c>
      <c r="E10117" s="11">
        <f t="shared" si="160"/>
        <v>1</v>
      </c>
      <c r="F10117" s="12" t="s">
        <v>38138</v>
      </c>
      <c r="G10117" s="12" t="s">
        <v>55946</v>
      </c>
      <c r="H10117" s="12" t="s">
        <v>55938</v>
      </c>
      <c r="I10117" s="8"/>
      <c r="J10117" s="8"/>
    </row>
    <row r="10118" spans="1:10">
      <c r="A10118" s="16" t="s">
        <v>29201</v>
      </c>
      <c r="B10118" s="8" t="s">
        <v>51611</v>
      </c>
      <c r="C10118" s="8" t="s">
        <v>29202</v>
      </c>
      <c r="D10118" s="17" t="s">
        <v>29203</v>
      </c>
      <c r="E10118" s="11">
        <f t="shared" si="160"/>
        <v>1</v>
      </c>
      <c r="F10118" s="18" t="s">
        <v>55936</v>
      </c>
      <c r="G10118" s="18" t="s">
        <v>55985</v>
      </c>
      <c r="H10118" s="18" t="s">
        <v>55937</v>
      </c>
      <c r="I10118" s="8"/>
      <c r="J10118" s="8"/>
    </row>
    <row r="10119" spans="1:10">
      <c r="A10119" s="16" t="s">
        <v>29204</v>
      </c>
      <c r="B10119" s="8" t="s">
        <v>51612</v>
      </c>
      <c r="C10119" s="8" t="s">
        <v>29205</v>
      </c>
      <c r="D10119" s="17" t="s">
        <v>29206</v>
      </c>
      <c r="E10119" s="11">
        <f t="shared" si="160"/>
        <v>1</v>
      </c>
      <c r="F10119" s="18" t="s">
        <v>55936</v>
      </c>
      <c r="G10119" s="18" t="s">
        <v>55985</v>
      </c>
      <c r="H10119" s="18" t="s">
        <v>55937</v>
      </c>
      <c r="I10119" s="8"/>
      <c r="J10119" s="8"/>
    </row>
    <row r="10120" spans="1:10">
      <c r="A10120" s="33" t="s">
        <v>29207</v>
      </c>
      <c r="B10120" s="8" t="s">
        <v>29208</v>
      </c>
      <c r="C10120" s="8" t="s">
        <v>29208</v>
      </c>
      <c r="D10120" s="8" t="s">
        <v>29209</v>
      </c>
      <c r="E10120" s="11">
        <f t="shared" si="160"/>
        <v>1</v>
      </c>
      <c r="F10120" s="12" t="s">
        <v>55936</v>
      </c>
      <c r="G10120" s="12" t="s">
        <v>55985</v>
      </c>
      <c r="H10120" s="12" t="s">
        <v>55937</v>
      </c>
      <c r="I10120" s="8"/>
      <c r="J10120" s="8"/>
    </row>
    <row r="10121" spans="1:10">
      <c r="A10121" s="33" t="s">
        <v>29210</v>
      </c>
      <c r="B10121" s="8" t="s">
        <v>43797</v>
      </c>
      <c r="C10121" s="8" t="s">
        <v>3658</v>
      </c>
      <c r="D10121" s="8" t="s">
        <v>29211</v>
      </c>
      <c r="E10121" s="11">
        <f t="shared" si="160"/>
        <v>2</v>
      </c>
      <c r="F10121" s="12" t="s">
        <v>55936</v>
      </c>
      <c r="G10121" s="12" t="s">
        <v>55985</v>
      </c>
      <c r="H10121" s="12" t="s">
        <v>55937</v>
      </c>
      <c r="I10121" s="8"/>
      <c r="J10121" s="8"/>
    </row>
    <row r="10122" spans="1:10" ht="36">
      <c r="A10122" s="16" t="s">
        <v>29212</v>
      </c>
      <c r="B10122" s="8" t="s">
        <v>51613</v>
      </c>
      <c r="C10122" s="8" t="s">
        <v>29213</v>
      </c>
      <c r="D10122" s="17" t="s">
        <v>29214</v>
      </c>
      <c r="E10122" s="11">
        <f t="shared" si="160"/>
        <v>1</v>
      </c>
      <c r="F10122" s="18" t="s">
        <v>55936</v>
      </c>
      <c r="G10122" s="18" t="s">
        <v>55954</v>
      </c>
      <c r="H10122" s="18" t="s">
        <v>55937</v>
      </c>
      <c r="I10122" s="8"/>
      <c r="J10122" s="8">
        <v>1</v>
      </c>
    </row>
    <row r="10123" spans="1:10" ht="409.5">
      <c r="A10123" s="16" t="s">
        <v>29215</v>
      </c>
      <c r="B10123" s="8" t="s">
        <v>51614</v>
      </c>
      <c r="C10123" s="8" t="s">
        <v>29216</v>
      </c>
      <c r="D10123" s="17" t="s">
        <v>29217</v>
      </c>
      <c r="E10123" s="11">
        <f t="shared" si="160"/>
        <v>1</v>
      </c>
      <c r="F10123" s="18" t="s">
        <v>55936</v>
      </c>
      <c r="G10123" s="18" t="s">
        <v>56227</v>
      </c>
      <c r="H10123" s="18" t="s">
        <v>55937</v>
      </c>
      <c r="I10123" s="8"/>
      <c r="J10123" s="8">
        <v>2</v>
      </c>
    </row>
    <row r="10124" spans="1:10" ht="60">
      <c r="A10124" s="23" t="s">
        <v>29218</v>
      </c>
      <c r="B10124" s="8" t="s">
        <v>51615</v>
      </c>
      <c r="C10124" s="8" t="s">
        <v>29219</v>
      </c>
      <c r="D10124" s="22" t="s">
        <v>29220</v>
      </c>
      <c r="E10124" s="11">
        <f t="shared" si="160"/>
        <v>1</v>
      </c>
      <c r="F10124" s="8" t="s">
        <v>55936</v>
      </c>
      <c r="G10124" s="8" t="s">
        <v>55954</v>
      </c>
      <c r="H10124" s="8" t="s">
        <v>55937</v>
      </c>
      <c r="I10124" s="8"/>
      <c r="J10124" s="8"/>
    </row>
    <row r="10125" spans="1:10" ht="84">
      <c r="A10125" s="24" t="s">
        <v>29221</v>
      </c>
      <c r="B10125" s="8" t="s">
        <v>51616</v>
      </c>
      <c r="C10125" s="8" t="s">
        <v>29222</v>
      </c>
      <c r="D10125" s="45" t="s">
        <v>29223</v>
      </c>
      <c r="E10125" s="11">
        <f t="shared" si="160"/>
        <v>1</v>
      </c>
      <c r="F10125" s="12" t="s">
        <v>55936</v>
      </c>
      <c r="G10125" s="12" t="s">
        <v>56116</v>
      </c>
      <c r="H10125" s="12" t="s">
        <v>55937</v>
      </c>
      <c r="I10125" s="8"/>
      <c r="J10125" s="8"/>
    </row>
    <row r="10126" spans="1:10" ht="24">
      <c r="A10126" s="16" t="s">
        <v>29224</v>
      </c>
      <c r="B10126" s="8" t="s">
        <v>51617</v>
      </c>
      <c r="C10126" s="8" t="s">
        <v>29225</v>
      </c>
      <c r="D10126" s="17" t="s">
        <v>29226</v>
      </c>
      <c r="E10126" s="11">
        <f t="shared" si="160"/>
        <v>1</v>
      </c>
      <c r="F10126" s="18" t="s">
        <v>55936</v>
      </c>
      <c r="G10126" s="18" t="s">
        <v>55948</v>
      </c>
      <c r="H10126" s="18" t="s">
        <v>55937</v>
      </c>
      <c r="I10126" s="8"/>
      <c r="J10126" s="8"/>
    </row>
    <row r="10127" spans="1:10" ht="60">
      <c r="A10127" s="16" t="s">
        <v>29227</v>
      </c>
      <c r="B10127" s="8" t="s">
        <v>51618</v>
      </c>
      <c r="C10127" s="8" t="s">
        <v>29228</v>
      </c>
      <c r="D10127" s="17" t="s">
        <v>29229</v>
      </c>
      <c r="E10127" s="11">
        <f t="shared" si="160"/>
        <v>1</v>
      </c>
      <c r="F10127" s="18" t="s">
        <v>55936</v>
      </c>
      <c r="G10127" s="18" t="s">
        <v>23</v>
      </c>
      <c r="H10127" s="18" t="s">
        <v>55937</v>
      </c>
      <c r="I10127" s="8"/>
      <c r="J10127" s="8"/>
    </row>
    <row r="10128" spans="1:10" ht="36">
      <c r="A10128" s="24" t="s">
        <v>29230</v>
      </c>
      <c r="B10128" s="8" t="s">
        <v>51619</v>
      </c>
      <c r="C10128" s="8" t="s">
        <v>29231</v>
      </c>
      <c r="D10128" s="45" t="s">
        <v>29232</v>
      </c>
      <c r="E10128" s="11">
        <f t="shared" si="160"/>
        <v>1</v>
      </c>
      <c r="F10128" s="12" t="s">
        <v>55936</v>
      </c>
      <c r="G10128" s="12" t="s">
        <v>56118</v>
      </c>
      <c r="H10128" s="12" t="s">
        <v>55937</v>
      </c>
      <c r="I10128" s="8"/>
      <c r="J10128" s="8"/>
    </row>
    <row r="10129" spans="1:10" ht="48">
      <c r="A10129" s="16" t="s">
        <v>29233</v>
      </c>
      <c r="B10129" s="8" t="s">
        <v>51620</v>
      </c>
      <c r="C10129" s="8" t="s">
        <v>29186</v>
      </c>
      <c r="D10129" s="17" t="s">
        <v>29234</v>
      </c>
      <c r="E10129" s="11">
        <f t="shared" si="160"/>
        <v>1</v>
      </c>
      <c r="F10129" s="18" t="s">
        <v>55936</v>
      </c>
      <c r="G10129" s="18" t="s">
        <v>55961</v>
      </c>
      <c r="H10129" s="18" t="s">
        <v>55937</v>
      </c>
      <c r="I10129" s="8"/>
      <c r="J10129" s="8"/>
    </row>
    <row r="10130" spans="1:10" ht="36">
      <c r="A10130" s="16" t="s">
        <v>29235</v>
      </c>
      <c r="B10130" s="8" t="s">
        <v>51621</v>
      </c>
      <c r="C10130" s="8" t="s">
        <v>29236</v>
      </c>
      <c r="D10130" s="17" t="s">
        <v>29237</v>
      </c>
      <c r="E10130" s="11">
        <f t="shared" si="160"/>
        <v>1</v>
      </c>
      <c r="F10130" s="18" t="s">
        <v>55936</v>
      </c>
      <c r="G10130" s="18" t="s">
        <v>55948</v>
      </c>
      <c r="H10130" s="18" t="s">
        <v>55937</v>
      </c>
      <c r="I10130" s="8"/>
      <c r="J10130" s="8"/>
    </row>
    <row r="10131" spans="1:10" ht="84">
      <c r="A10131" s="16" t="s">
        <v>29238</v>
      </c>
      <c r="B10131" s="8" t="s">
        <v>51622</v>
      </c>
      <c r="C10131" s="8" t="s">
        <v>29239</v>
      </c>
      <c r="D10131" s="17" t="s">
        <v>29240</v>
      </c>
      <c r="E10131" s="11">
        <f t="shared" si="160"/>
        <v>1</v>
      </c>
      <c r="F10131" s="18" t="s">
        <v>55936</v>
      </c>
      <c r="G10131" s="18" t="s">
        <v>56051</v>
      </c>
      <c r="H10131" s="18" t="s">
        <v>55937</v>
      </c>
      <c r="I10131" s="8"/>
      <c r="J10131" s="8"/>
    </row>
    <row r="10132" spans="1:10" ht="24">
      <c r="A10132" s="62" t="s">
        <v>29241</v>
      </c>
      <c r="B10132" s="8" t="s">
        <v>51623</v>
      </c>
      <c r="C10132" s="8" t="s">
        <v>29242</v>
      </c>
      <c r="D10132" s="61" t="s">
        <v>29243</v>
      </c>
      <c r="E10132" s="11">
        <f t="shared" si="160"/>
        <v>1</v>
      </c>
      <c r="F10132" s="12" t="s">
        <v>55936</v>
      </c>
      <c r="G10132" s="12" t="s">
        <v>56051</v>
      </c>
      <c r="H10132" s="12" t="s">
        <v>55937</v>
      </c>
      <c r="I10132" s="61"/>
      <c r="J10132" s="8"/>
    </row>
    <row r="10133" spans="1:10" ht="24">
      <c r="A10133" s="16" t="s">
        <v>29244</v>
      </c>
      <c r="B10133" s="8" t="s">
        <v>51624</v>
      </c>
      <c r="C10133" s="8" t="s">
        <v>29245</v>
      </c>
      <c r="D10133" s="17" t="s">
        <v>29246</v>
      </c>
      <c r="E10133" s="11">
        <f t="shared" si="160"/>
        <v>1</v>
      </c>
      <c r="F10133" s="18" t="s">
        <v>55936</v>
      </c>
      <c r="G10133" s="18" t="s">
        <v>56051</v>
      </c>
      <c r="H10133" s="18" t="s">
        <v>55937</v>
      </c>
      <c r="I10133" s="8"/>
      <c r="J10133" s="8">
        <v>1</v>
      </c>
    </row>
    <row r="10134" spans="1:10" ht="60">
      <c r="A10134" s="16" t="s">
        <v>29247</v>
      </c>
      <c r="B10134" s="8" t="s">
        <v>51625</v>
      </c>
      <c r="C10134" s="8" t="s">
        <v>29248</v>
      </c>
      <c r="D10134" s="17" t="s">
        <v>29249</v>
      </c>
      <c r="E10134" s="11">
        <f t="shared" si="160"/>
        <v>1</v>
      </c>
      <c r="F10134" s="18" t="s">
        <v>55936</v>
      </c>
      <c r="G10134" s="18" t="s">
        <v>55944</v>
      </c>
      <c r="H10134" s="18" t="s">
        <v>55937</v>
      </c>
      <c r="I10134" s="8"/>
      <c r="J10134" s="8">
        <v>2</v>
      </c>
    </row>
    <row r="10135" spans="1:10" ht="48">
      <c r="A10135" s="16" t="s">
        <v>29250</v>
      </c>
      <c r="B10135" s="8" t="s">
        <v>51626</v>
      </c>
      <c r="C10135" s="8" t="s">
        <v>29251</v>
      </c>
      <c r="D10135" s="17" t="s">
        <v>29252</v>
      </c>
      <c r="E10135" s="11">
        <f t="shared" si="160"/>
        <v>1</v>
      </c>
      <c r="F10135" s="18" t="s">
        <v>55936</v>
      </c>
      <c r="G10135" s="18" t="s">
        <v>55986</v>
      </c>
      <c r="H10135" s="18" t="s">
        <v>55937</v>
      </c>
      <c r="I10135" s="8"/>
      <c r="J10135" s="8"/>
    </row>
    <row r="10136" spans="1:10" ht="60">
      <c r="A10136" s="16" t="s">
        <v>29253</v>
      </c>
      <c r="B10136" s="8" t="s">
        <v>51627</v>
      </c>
      <c r="C10136" s="8" t="s">
        <v>29254</v>
      </c>
      <c r="D10136" s="17" t="s">
        <v>29255</v>
      </c>
      <c r="E10136" s="11">
        <f t="shared" si="160"/>
        <v>1</v>
      </c>
      <c r="F10136" s="18" t="s">
        <v>55936</v>
      </c>
      <c r="G10136" s="18" t="s">
        <v>55948</v>
      </c>
      <c r="H10136" s="18" t="s">
        <v>55937</v>
      </c>
      <c r="I10136" s="8"/>
      <c r="J10136" s="8"/>
    </row>
    <row r="10137" spans="1:10" ht="24">
      <c r="A10137" s="16" t="s">
        <v>29256</v>
      </c>
      <c r="B10137" s="8" t="s">
        <v>51628</v>
      </c>
      <c r="C10137" s="8" t="s">
        <v>29257</v>
      </c>
      <c r="D10137" s="17" t="s">
        <v>29258</v>
      </c>
      <c r="E10137" s="11">
        <f t="shared" si="160"/>
        <v>1</v>
      </c>
      <c r="F10137" s="18" t="s">
        <v>55936</v>
      </c>
      <c r="G10137" s="18" t="s">
        <v>55944</v>
      </c>
      <c r="H10137" s="18" t="s">
        <v>55937</v>
      </c>
      <c r="I10137" s="8"/>
      <c r="J10137" s="8"/>
    </row>
    <row r="10138" spans="1:10">
      <c r="A10138" s="16" t="s">
        <v>38294</v>
      </c>
      <c r="B10138" s="8" t="s">
        <v>51629</v>
      </c>
      <c r="C10138" s="8" t="s">
        <v>40863</v>
      </c>
      <c r="D10138" s="17" t="s">
        <v>55607</v>
      </c>
      <c r="E10138" s="11">
        <f t="shared" si="160"/>
        <v>1</v>
      </c>
      <c r="F10138" s="18" t="s">
        <v>38138</v>
      </c>
      <c r="G10138" s="18" t="s">
        <v>55946</v>
      </c>
      <c r="H10138" s="18" t="s">
        <v>55938</v>
      </c>
      <c r="I10138" s="8"/>
      <c r="J10138" s="8">
        <v>1</v>
      </c>
    </row>
    <row r="10139" spans="1:10" ht="24">
      <c r="A10139" s="16" t="s">
        <v>29259</v>
      </c>
      <c r="B10139" s="8" t="s">
        <v>51630</v>
      </c>
      <c r="C10139" s="8" t="s">
        <v>29260</v>
      </c>
      <c r="D10139" s="17" t="s">
        <v>29261</v>
      </c>
      <c r="E10139" s="11">
        <f t="shared" si="160"/>
        <v>1</v>
      </c>
      <c r="F10139" s="18" t="s">
        <v>55936</v>
      </c>
      <c r="G10139" s="18" t="s">
        <v>56092</v>
      </c>
      <c r="H10139" s="18" t="s">
        <v>55937</v>
      </c>
      <c r="I10139" s="8"/>
      <c r="J10139" s="8">
        <v>2</v>
      </c>
    </row>
    <row r="10140" spans="1:10" ht="24">
      <c r="A10140" s="16" t="s">
        <v>29262</v>
      </c>
      <c r="B10140" s="8" t="s">
        <v>51631</v>
      </c>
      <c r="C10140" s="8" t="s">
        <v>29263</v>
      </c>
      <c r="D10140" s="17" t="s">
        <v>29264</v>
      </c>
      <c r="E10140" s="11">
        <f t="shared" si="160"/>
        <v>1</v>
      </c>
      <c r="F10140" s="18" t="s">
        <v>55936</v>
      </c>
      <c r="G10140" s="18" t="s">
        <v>56092</v>
      </c>
      <c r="H10140" s="18" t="s">
        <v>55937</v>
      </c>
      <c r="I10140" s="8"/>
      <c r="J10140" s="8"/>
    </row>
    <row r="10141" spans="1:10" ht="24">
      <c r="A10141" s="16" t="s">
        <v>38295</v>
      </c>
      <c r="B10141" s="8" t="s">
        <v>51632</v>
      </c>
      <c r="C10141" s="8" t="s">
        <v>40864</v>
      </c>
      <c r="D10141" s="17" t="s">
        <v>55608</v>
      </c>
      <c r="E10141" s="11">
        <f t="shared" si="160"/>
        <v>1</v>
      </c>
      <c r="F10141" s="18" t="s">
        <v>38138</v>
      </c>
      <c r="G10141" s="18" t="s">
        <v>55946</v>
      </c>
      <c r="H10141" s="18" t="s">
        <v>55938</v>
      </c>
      <c r="I10141" s="8"/>
      <c r="J10141" s="8"/>
    </row>
    <row r="10142" spans="1:10" ht="72">
      <c r="A10142" s="16" t="s">
        <v>29265</v>
      </c>
      <c r="B10142" s="8" t="s">
        <v>51633</v>
      </c>
      <c r="C10142" s="8" t="s">
        <v>29266</v>
      </c>
      <c r="D10142" s="17" t="s">
        <v>29267</v>
      </c>
      <c r="E10142" s="11">
        <f t="shared" si="160"/>
        <v>1</v>
      </c>
      <c r="F10142" s="18" t="s">
        <v>55936</v>
      </c>
      <c r="G10142" s="18" t="s">
        <v>23</v>
      </c>
      <c r="H10142" s="18" t="s">
        <v>55937</v>
      </c>
      <c r="I10142" s="8"/>
      <c r="J10142" s="8"/>
    </row>
    <row r="10143" spans="1:10" ht="108">
      <c r="A10143" s="24" t="s">
        <v>29268</v>
      </c>
      <c r="B10143" s="8" t="s">
        <v>51634</v>
      </c>
      <c r="C10143" s="8" t="s">
        <v>29269</v>
      </c>
      <c r="D10143" s="45" t="s">
        <v>29270</v>
      </c>
      <c r="E10143" s="11">
        <f t="shared" si="160"/>
        <v>1</v>
      </c>
      <c r="F10143" s="12" t="s">
        <v>55936</v>
      </c>
      <c r="G10143" s="12" t="s">
        <v>23</v>
      </c>
      <c r="H10143" s="12" t="s">
        <v>55937</v>
      </c>
      <c r="I10143" s="8"/>
      <c r="J10143" s="8"/>
    </row>
    <row r="10144" spans="1:10" ht="24">
      <c r="A10144" s="19" t="s">
        <v>29271</v>
      </c>
      <c r="B10144" s="8" t="s">
        <v>51635</v>
      </c>
      <c r="C10144" s="8" t="s">
        <v>29272</v>
      </c>
      <c r="D10144" s="29" t="s">
        <v>29273</v>
      </c>
      <c r="E10144" s="11">
        <f t="shared" si="160"/>
        <v>1</v>
      </c>
      <c r="F10144" s="15" t="s">
        <v>55936</v>
      </c>
      <c r="G10144" s="15" t="s">
        <v>23</v>
      </c>
      <c r="H10144" s="15" t="s">
        <v>55937</v>
      </c>
      <c r="I10144" s="8"/>
      <c r="J10144" s="8"/>
    </row>
    <row r="10145" spans="1:10" ht="48">
      <c r="A10145" s="19" t="s">
        <v>29274</v>
      </c>
      <c r="B10145" s="8" t="s">
        <v>51636</v>
      </c>
      <c r="C10145" s="8" t="s">
        <v>29275</v>
      </c>
      <c r="D10145" s="29" t="s">
        <v>29276</v>
      </c>
      <c r="E10145" s="11">
        <f t="shared" si="160"/>
        <v>1</v>
      </c>
      <c r="F10145" s="15" t="s">
        <v>55936</v>
      </c>
      <c r="G10145" s="15" t="s">
        <v>56079</v>
      </c>
      <c r="H10145" s="15" t="s">
        <v>55937</v>
      </c>
      <c r="I10145" s="8"/>
      <c r="J10145" s="8"/>
    </row>
    <row r="10146" spans="1:10" ht="72">
      <c r="A10146" s="16" t="s">
        <v>23</v>
      </c>
      <c r="B10146" s="8" t="s">
        <v>51637</v>
      </c>
      <c r="C10146" s="8" t="s">
        <v>29277</v>
      </c>
      <c r="D10146" s="17" t="s">
        <v>29278</v>
      </c>
      <c r="E10146" s="11">
        <f t="shared" si="160"/>
        <v>1</v>
      </c>
      <c r="F10146" s="18" t="s">
        <v>55936</v>
      </c>
      <c r="G10146" s="18" t="s">
        <v>23</v>
      </c>
      <c r="H10146" s="18" t="s">
        <v>55937</v>
      </c>
      <c r="I10146" s="8"/>
      <c r="J10146" s="8"/>
    </row>
    <row r="10147" spans="1:10" ht="36">
      <c r="A10147" s="16" t="s">
        <v>29279</v>
      </c>
      <c r="B10147" s="8" t="s">
        <v>51638</v>
      </c>
      <c r="C10147" s="8" t="s">
        <v>29280</v>
      </c>
      <c r="D10147" s="17" t="s">
        <v>29281</v>
      </c>
      <c r="E10147" s="11">
        <f t="shared" si="160"/>
        <v>1</v>
      </c>
      <c r="F10147" s="18" t="s">
        <v>55936</v>
      </c>
      <c r="G10147" s="18" t="s">
        <v>23</v>
      </c>
      <c r="H10147" s="18" t="s">
        <v>55937</v>
      </c>
      <c r="I10147" s="8"/>
      <c r="J10147" s="8"/>
    </row>
    <row r="10148" spans="1:10" ht="24">
      <c r="A10148" s="16" t="s">
        <v>38296</v>
      </c>
      <c r="B10148" s="8" t="s">
        <v>51639</v>
      </c>
      <c r="C10148" s="8" t="s">
        <v>40865</v>
      </c>
      <c r="D10148" s="17" t="s">
        <v>55609</v>
      </c>
      <c r="E10148" s="11">
        <f t="shared" si="160"/>
        <v>1</v>
      </c>
      <c r="F10148" s="18" t="s">
        <v>38138</v>
      </c>
      <c r="G10148" s="18" t="s">
        <v>55946</v>
      </c>
      <c r="H10148" s="18" t="s">
        <v>55938</v>
      </c>
      <c r="I10148" s="8"/>
      <c r="J10148" s="8">
        <v>1</v>
      </c>
    </row>
    <row r="10149" spans="1:10" ht="60">
      <c r="A10149" s="16" t="s">
        <v>29283</v>
      </c>
      <c r="B10149" s="8" t="s">
        <v>51640</v>
      </c>
      <c r="C10149" s="8" t="s">
        <v>29284</v>
      </c>
      <c r="D10149" s="17" t="s">
        <v>29285</v>
      </c>
      <c r="E10149" s="11">
        <f t="shared" si="160"/>
        <v>1</v>
      </c>
      <c r="F10149" s="18" t="s">
        <v>55936</v>
      </c>
      <c r="G10149" s="18" t="s">
        <v>56208</v>
      </c>
      <c r="H10149" s="18" t="s">
        <v>55937</v>
      </c>
      <c r="I10149" s="8"/>
      <c r="J10149" s="8">
        <v>2</v>
      </c>
    </row>
    <row r="10150" spans="1:10" ht="24">
      <c r="A10150" s="33" t="s">
        <v>29286</v>
      </c>
      <c r="B10150" s="8" t="s">
        <v>51641</v>
      </c>
      <c r="C10150" s="8" t="s">
        <v>29287</v>
      </c>
      <c r="D10150" s="22" t="s">
        <v>29288</v>
      </c>
      <c r="E10150" s="11">
        <f t="shared" si="160"/>
        <v>1</v>
      </c>
      <c r="F10150" s="15" t="s">
        <v>55936</v>
      </c>
      <c r="G10150" s="15" t="s">
        <v>23</v>
      </c>
      <c r="H10150" s="15" t="s">
        <v>55937</v>
      </c>
      <c r="I10150" s="8"/>
      <c r="J10150" s="8"/>
    </row>
    <row r="10151" spans="1:10" ht="24">
      <c r="A10151" s="33" t="s">
        <v>29289</v>
      </c>
      <c r="B10151" s="8" t="s">
        <v>51642</v>
      </c>
      <c r="C10151" s="8" t="s">
        <v>29290</v>
      </c>
      <c r="D10151" s="22" t="s">
        <v>29291</v>
      </c>
      <c r="E10151" s="11">
        <f t="shared" si="160"/>
        <v>1</v>
      </c>
      <c r="F10151" s="15" t="s">
        <v>55936</v>
      </c>
      <c r="G10151" s="15" t="s">
        <v>56033</v>
      </c>
      <c r="H10151" s="15" t="s">
        <v>55937</v>
      </c>
      <c r="I10151" s="8"/>
      <c r="J10151" s="8"/>
    </row>
    <row r="10152" spans="1:10" ht="24">
      <c r="A10152" s="33" t="s">
        <v>38297</v>
      </c>
      <c r="B10152" s="8" t="s">
        <v>51643</v>
      </c>
      <c r="C10152" s="8" t="s">
        <v>29290</v>
      </c>
      <c r="D10152" s="22" t="s">
        <v>55610</v>
      </c>
      <c r="E10152" s="11">
        <f t="shared" si="160"/>
        <v>1</v>
      </c>
      <c r="F10152" s="15" t="s">
        <v>38138</v>
      </c>
      <c r="G10152" s="15" t="s">
        <v>55946</v>
      </c>
      <c r="H10152" s="15" t="s">
        <v>55938</v>
      </c>
      <c r="I10152" s="8"/>
      <c r="J10152" s="8"/>
    </row>
    <row r="10153" spans="1:10" ht="48">
      <c r="A10153" s="24" t="s">
        <v>29292</v>
      </c>
      <c r="B10153" s="8" t="s">
        <v>51644</v>
      </c>
      <c r="C10153" s="8" t="s">
        <v>29293</v>
      </c>
      <c r="D10153" s="45" t="s">
        <v>29294</v>
      </c>
      <c r="E10153" s="11">
        <f t="shared" si="160"/>
        <v>1</v>
      </c>
      <c r="F10153" s="12" t="s">
        <v>55936</v>
      </c>
      <c r="G10153" s="12" t="s">
        <v>56033</v>
      </c>
      <c r="H10153" s="12" t="s">
        <v>55937</v>
      </c>
      <c r="I10153" s="8"/>
      <c r="J10153" s="8"/>
    </row>
    <row r="10154" spans="1:10" ht="48">
      <c r="A10154" s="16" t="s">
        <v>29295</v>
      </c>
      <c r="B10154" s="8" t="s">
        <v>51645</v>
      </c>
      <c r="C10154" s="8" t="s">
        <v>29296</v>
      </c>
      <c r="D10154" s="17" t="s">
        <v>29297</v>
      </c>
      <c r="E10154" s="11">
        <f t="shared" si="160"/>
        <v>1</v>
      </c>
      <c r="F10154" s="18" t="s">
        <v>55936</v>
      </c>
      <c r="G10154" s="18" t="s">
        <v>56033</v>
      </c>
      <c r="H10154" s="18" t="s">
        <v>55937</v>
      </c>
      <c r="I10154" s="8"/>
      <c r="J10154" s="8"/>
    </row>
    <row r="10155" spans="1:10" ht="36">
      <c r="A10155" s="16" t="s">
        <v>29298</v>
      </c>
      <c r="B10155" s="8" t="s">
        <v>51646</v>
      </c>
      <c r="C10155" s="8" t="s">
        <v>29299</v>
      </c>
      <c r="D10155" s="17" t="s">
        <v>29300</v>
      </c>
      <c r="E10155" s="11">
        <f t="shared" si="160"/>
        <v>1</v>
      </c>
      <c r="F10155" s="18" t="s">
        <v>55936</v>
      </c>
      <c r="G10155" s="18" t="s">
        <v>56033</v>
      </c>
      <c r="H10155" s="18" t="s">
        <v>55937</v>
      </c>
      <c r="I10155" s="8"/>
      <c r="J10155" s="8"/>
    </row>
    <row r="10156" spans="1:10" ht="36">
      <c r="A10156" s="16" t="s">
        <v>29301</v>
      </c>
      <c r="B10156" s="8" t="s">
        <v>51647</v>
      </c>
      <c r="C10156" s="8" t="s">
        <v>29302</v>
      </c>
      <c r="D10156" s="17" t="s">
        <v>29303</v>
      </c>
      <c r="E10156" s="11">
        <f t="shared" si="160"/>
        <v>1</v>
      </c>
      <c r="F10156" s="18" t="s">
        <v>55936</v>
      </c>
      <c r="G10156" s="18" t="s">
        <v>56033</v>
      </c>
      <c r="H10156" s="18" t="s">
        <v>55937</v>
      </c>
      <c r="I10156" s="8"/>
      <c r="J10156" s="8"/>
    </row>
    <row r="10157" spans="1:10" ht="24">
      <c r="A10157" s="26" t="s">
        <v>29304</v>
      </c>
      <c r="B10157" s="8" t="s">
        <v>51648</v>
      </c>
      <c r="C10157" s="8" t="s">
        <v>29305</v>
      </c>
      <c r="D10157" s="21" t="s">
        <v>29306</v>
      </c>
      <c r="E10157" s="11">
        <f t="shared" si="160"/>
        <v>1</v>
      </c>
      <c r="F10157" s="12" t="s">
        <v>55936</v>
      </c>
      <c r="G10157" s="12" t="s">
        <v>23</v>
      </c>
      <c r="H10157" s="12" t="s">
        <v>55937</v>
      </c>
      <c r="I10157" s="8"/>
      <c r="J10157" s="8"/>
    </row>
    <row r="10158" spans="1:10">
      <c r="A10158" s="26" t="s">
        <v>29307</v>
      </c>
      <c r="B10158" s="8" t="s">
        <v>51649</v>
      </c>
      <c r="C10158" s="8" t="s">
        <v>29308</v>
      </c>
      <c r="D10158" s="21" t="s">
        <v>29309</v>
      </c>
      <c r="E10158" s="11">
        <f t="shared" si="160"/>
        <v>1</v>
      </c>
      <c r="F10158" s="12" t="s">
        <v>55936</v>
      </c>
      <c r="G10158" s="12" t="s">
        <v>23</v>
      </c>
      <c r="H10158" s="12" t="s">
        <v>55937</v>
      </c>
      <c r="I10158" s="8"/>
      <c r="J10158" s="8"/>
    </row>
    <row r="10159" spans="1:10">
      <c r="A10159" s="24" t="s">
        <v>2404</v>
      </c>
      <c r="B10159" s="8" t="s">
        <v>51650</v>
      </c>
      <c r="C10159" s="8" t="s">
        <v>29310</v>
      </c>
      <c r="D10159" s="45" t="s">
        <v>29311</v>
      </c>
      <c r="E10159" s="11">
        <f t="shared" si="160"/>
        <v>1</v>
      </c>
      <c r="F10159" s="12" t="s">
        <v>55936</v>
      </c>
      <c r="G10159" s="12" t="s">
        <v>23</v>
      </c>
      <c r="H10159" s="12" t="s">
        <v>55937</v>
      </c>
      <c r="I10159" s="8"/>
      <c r="J10159" s="8"/>
    </row>
    <row r="10160" spans="1:10" ht="24">
      <c r="A10160" s="24" t="s">
        <v>29312</v>
      </c>
      <c r="B10160" s="8" t="s">
        <v>29313</v>
      </c>
      <c r="C10160" s="8" t="s">
        <v>29313</v>
      </c>
      <c r="D10160" s="45" t="s">
        <v>29314</v>
      </c>
      <c r="E10160" s="11">
        <f t="shared" ref="E10160:E10223" si="161">COUNTIF(B:B,B10160)</f>
        <v>1</v>
      </c>
      <c r="F10160" s="12" t="s">
        <v>55936</v>
      </c>
      <c r="G10160" s="12" t="s">
        <v>56179</v>
      </c>
      <c r="H10160" s="12" t="s">
        <v>55937</v>
      </c>
      <c r="I10160" s="8"/>
      <c r="J10160" s="8"/>
    </row>
    <row r="10161" spans="1:10" ht="36">
      <c r="A10161" s="16" t="s">
        <v>29315</v>
      </c>
      <c r="B10161" s="8" t="s">
        <v>51651</v>
      </c>
      <c r="C10161" s="8" t="s">
        <v>29316</v>
      </c>
      <c r="D10161" s="17" t="s">
        <v>29317</v>
      </c>
      <c r="E10161" s="11">
        <f t="shared" si="161"/>
        <v>1</v>
      </c>
      <c r="F10161" s="18" t="s">
        <v>55936</v>
      </c>
      <c r="G10161" s="18" t="s">
        <v>56138</v>
      </c>
      <c r="H10161" s="18" t="s">
        <v>55937</v>
      </c>
      <c r="I10161" s="8"/>
      <c r="J10161" s="8"/>
    </row>
    <row r="10162" spans="1:10">
      <c r="A10162" s="16" t="s">
        <v>29318</v>
      </c>
      <c r="B10162" s="8" t="s">
        <v>51652</v>
      </c>
      <c r="C10162" s="8" t="s">
        <v>3525</v>
      </c>
      <c r="D10162" s="17" t="s">
        <v>29319</v>
      </c>
      <c r="E10162" s="11">
        <f t="shared" si="161"/>
        <v>1</v>
      </c>
      <c r="F10162" s="18" t="s">
        <v>55936</v>
      </c>
      <c r="G10162" s="18" t="s">
        <v>23</v>
      </c>
      <c r="H10162" s="18" t="s">
        <v>55937</v>
      </c>
      <c r="I10162" s="8"/>
      <c r="J10162" s="8"/>
    </row>
    <row r="10163" spans="1:10" ht="24">
      <c r="A10163" s="16" t="s">
        <v>29320</v>
      </c>
      <c r="B10163" s="8" t="s">
        <v>51653</v>
      </c>
      <c r="C10163" s="8" t="s">
        <v>29321</v>
      </c>
      <c r="D10163" s="17" t="s">
        <v>29322</v>
      </c>
      <c r="E10163" s="11">
        <f t="shared" si="161"/>
        <v>1</v>
      </c>
      <c r="F10163" s="18" t="s">
        <v>55936</v>
      </c>
      <c r="G10163" s="18" t="s">
        <v>23</v>
      </c>
      <c r="H10163" s="18" t="s">
        <v>55937</v>
      </c>
      <c r="I10163" s="8"/>
      <c r="J10163" s="8"/>
    </row>
    <row r="10164" spans="1:10" ht="36">
      <c r="A10164" s="16" t="s">
        <v>29323</v>
      </c>
      <c r="B10164" s="8" t="s">
        <v>51654</v>
      </c>
      <c r="C10164" s="8" t="s">
        <v>29324</v>
      </c>
      <c r="D10164" s="17" t="s">
        <v>29325</v>
      </c>
      <c r="E10164" s="11">
        <f t="shared" si="161"/>
        <v>1</v>
      </c>
      <c r="F10164" s="18" t="s">
        <v>55936</v>
      </c>
      <c r="G10164" s="18" t="s">
        <v>56042</v>
      </c>
      <c r="H10164" s="18" t="s">
        <v>55937</v>
      </c>
      <c r="I10164" s="8"/>
      <c r="J10164" s="8"/>
    </row>
    <row r="10165" spans="1:10" ht="36">
      <c r="A10165" s="19" t="s">
        <v>2405</v>
      </c>
      <c r="B10165" s="8" t="s">
        <v>51655</v>
      </c>
      <c r="C10165" s="8" t="s">
        <v>4937</v>
      </c>
      <c r="D10165" s="29" t="s">
        <v>29326</v>
      </c>
      <c r="E10165" s="11">
        <f t="shared" si="161"/>
        <v>1</v>
      </c>
      <c r="F10165" s="15" t="s">
        <v>55936</v>
      </c>
      <c r="G10165" s="15" t="s">
        <v>23</v>
      </c>
      <c r="H10165" s="15" t="s">
        <v>55937</v>
      </c>
      <c r="I10165" s="8"/>
      <c r="J10165" s="8"/>
    </row>
    <row r="10166" spans="1:10" ht="24">
      <c r="A10166" s="16" t="s">
        <v>2406</v>
      </c>
      <c r="B10166" s="8" t="s">
        <v>2407</v>
      </c>
      <c r="C10166" s="8" t="s">
        <v>2407</v>
      </c>
      <c r="D10166" s="17" t="s">
        <v>29327</v>
      </c>
      <c r="E10166" s="11">
        <f t="shared" si="161"/>
        <v>2</v>
      </c>
      <c r="F10166" s="18" t="s">
        <v>55936</v>
      </c>
      <c r="G10166" s="18" t="s">
        <v>55995</v>
      </c>
      <c r="H10166" s="18" t="s">
        <v>55937</v>
      </c>
      <c r="I10166" s="8"/>
      <c r="J10166" s="8"/>
    </row>
    <row r="10167" spans="1:10" ht="36">
      <c r="A10167" s="24" t="s">
        <v>29328</v>
      </c>
      <c r="B10167" s="8" t="s">
        <v>51656</v>
      </c>
      <c r="C10167" s="8" t="s">
        <v>29329</v>
      </c>
      <c r="D10167" s="20" t="s">
        <v>29330</v>
      </c>
      <c r="E10167" s="11">
        <f t="shared" si="161"/>
        <v>1</v>
      </c>
      <c r="F10167" s="8" t="s">
        <v>55936</v>
      </c>
      <c r="G10167" s="8" t="s">
        <v>23</v>
      </c>
      <c r="H10167" s="8" t="s">
        <v>55937</v>
      </c>
      <c r="I10167" s="8"/>
      <c r="J10167" s="8"/>
    </row>
    <row r="10168" spans="1:10" ht="24">
      <c r="A10168" s="16" t="s">
        <v>29331</v>
      </c>
      <c r="B10168" s="8" t="s">
        <v>51657</v>
      </c>
      <c r="C10168" s="8" t="s">
        <v>29332</v>
      </c>
      <c r="D10168" s="17" t="s">
        <v>29333</v>
      </c>
      <c r="E10168" s="11">
        <f t="shared" si="161"/>
        <v>1</v>
      </c>
      <c r="F10168" s="18" t="s">
        <v>55936</v>
      </c>
      <c r="G10168" s="18" t="s">
        <v>56156</v>
      </c>
      <c r="H10168" s="18" t="s">
        <v>55937</v>
      </c>
      <c r="I10168" s="8"/>
      <c r="J10168" s="8"/>
    </row>
    <row r="10169" spans="1:10" ht="48">
      <c r="A10169" s="16" t="s">
        <v>29334</v>
      </c>
      <c r="B10169" s="8" t="s">
        <v>51658</v>
      </c>
      <c r="C10169" s="8" t="s">
        <v>29335</v>
      </c>
      <c r="D10169" s="17" t="s">
        <v>29336</v>
      </c>
      <c r="E10169" s="11">
        <f t="shared" si="161"/>
        <v>1</v>
      </c>
      <c r="F10169" s="18" t="s">
        <v>55936</v>
      </c>
      <c r="G10169" s="18" t="s">
        <v>56156</v>
      </c>
      <c r="H10169" s="18" t="s">
        <v>55937</v>
      </c>
      <c r="I10169" s="8"/>
      <c r="J10169" s="8"/>
    </row>
    <row r="10170" spans="1:10" ht="24">
      <c r="A10170" s="33" t="s">
        <v>29337</v>
      </c>
      <c r="B10170" s="8" t="s">
        <v>51659</v>
      </c>
      <c r="C10170" s="8" t="s">
        <v>29338</v>
      </c>
      <c r="D10170" s="22" t="s">
        <v>29339</v>
      </c>
      <c r="E10170" s="11">
        <f t="shared" si="161"/>
        <v>1</v>
      </c>
      <c r="F10170" s="15" t="s">
        <v>55936</v>
      </c>
      <c r="G10170" s="15" t="s">
        <v>56060</v>
      </c>
      <c r="H10170" s="15" t="s">
        <v>55937</v>
      </c>
      <c r="I10170" s="8"/>
      <c r="J10170" s="8"/>
    </row>
    <row r="10171" spans="1:10">
      <c r="A10171" s="33" t="s">
        <v>2408</v>
      </c>
      <c r="B10171" s="8" t="s">
        <v>2391</v>
      </c>
      <c r="C10171" s="8" t="s">
        <v>2391</v>
      </c>
      <c r="D10171" s="8" t="s">
        <v>29340</v>
      </c>
      <c r="E10171" s="11">
        <f t="shared" si="161"/>
        <v>1</v>
      </c>
      <c r="F10171" s="12" t="s">
        <v>55936</v>
      </c>
      <c r="G10171" s="12" t="s">
        <v>23</v>
      </c>
      <c r="H10171" s="12" t="s">
        <v>55937</v>
      </c>
      <c r="I10171" s="8"/>
      <c r="J10171" s="8"/>
    </row>
    <row r="10172" spans="1:10">
      <c r="A10172" s="16" t="s">
        <v>2409</v>
      </c>
      <c r="B10172" s="8" t="s">
        <v>51660</v>
      </c>
      <c r="C10172" s="8" t="s">
        <v>4938</v>
      </c>
      <c r="D10172" s="17" t="s">
        <v>29341</v>
      </c>
      <c r="E10172" s="11">
        <f t="shared" si="161"/>
        <v>1</v>
      </c>
      <c r="F10172" s="18" t="s">
        <v>55936</v>
      </c>
      <c r="G10172" s="18" t="s">
        <v>23</v>
      </c>
      <c r="H10172" s="18" t="s">
        <v>55937</v>
      </c>
      <c r="I10172" s="8"/>
      <c r="J10172" s="8"/>
    </row>
    <row r="10173" spans="1:10">
      <c r="A10173" s="33" t="s">
        <v>2410</v>
      </c>
      <c r="B10173" s="8" t="s">
        <v>51661</v>
      </c>
      <c r="C10173" s="8" t="s">
        <v>4939</v>
      </c>
      <c r="D10173" s="22" t="s">
        <v>29342</v>
      </c>
      <c r="E10173" s="11">
        <f t="shared" si="161"/>
        <v>1</v>
      </c>
      <c r="F10173" s="15" t="s">
        <v>55936</v>
      </c>
      <c r="G10173" s="15" t="s">
        <v>23</v>
      </c>
      <c r="H10173" s="15" t="s">
        <v>55937</v>
      </c>
      <c r="I10173" s="8"/>
      <c r="J10173" s="8"/>
    </row>
    <row r="10174" spans="1:10">
      <c r="A10174" s="16" t="s">
        <v>29343</v>
      </c>
      <c r="B10174" s="8" t="s">
        <v>51662</v>
      </c>
      <c r="C10174" s="8" t="s">
        <v>29344</v>
      </c>
      <c r="D10174" s="17" t="s">
        <v>29345</v>
      </c>
      <c r="E10174" s="11">
        <f t="shared" si="161"/>
        <v>1</v>
      </c>
      <c r="F10174" s="18" t="s">
        <v>55936</v>
      </c>
      <c r="G10174" s="18" t="s">
        <v>23</v>
      </c>
      <c r="H10174" s="18" t="s">
        <v>55937</v>
      </c>
      <c r="I10174" s="8"/>
      <c r="J10174" s="8"/>
    </row>
    <row r="10175" spans="1:10" ht="36">
      <c r="A10175" s="33" t="s">
        <v>2411</v>
      </c>
      <c r="B10175" s="8" t="s">
        <v>51663</v>
      </c>
      <c r="C10175" s="8" t="s">
        <v>4940</v>
      </c>
      <c r="D10175" s="22" t="s">
        <v>29346</v>
      </c>
      <c r="E10175" s="11">
        <f t="shared" si="161"/>
        <v>1</v>
      </c>
      <c r="F10175" s="15" t="s">
        <v>55936</v>
      </c>
      <c r="G10175" s="15" t="s">
        <v>55976</v>
      </c>
      <c r="H10175" s="15" t="s">
        <v>55937</v>
      </c>
      <c r="I10175" s="8"/>
      <c r="J10175" s="8"/>
    </row>
    <row r="10176" spans="1:10" ht="24">
      <c r="A10176" s="24" t="s">
        <v>29347</v>
      </c>
      <c r="B10176" s="8" t="s">
        <v>51664</v>
      </c>
      <c r="C10176" s="8" t="s">
        <v>29348</v>
      </c>
      <c r="D10176" s="45" t="s">
        <v>29349</v>
      </c>
      <c r="E10176" s="11">
        <f t="shared" si="161"/>
        <v>1</v>
      </c>
      <c r="F10176" s="12" t="s">
        <v>55936</v>
      </c>
      <c r="G10176" s="12" t="s">
        <v>56137</v>
      </c>
      <c r="H10176" s="12" t="s">
        <v>55937</v>
      </c>
      <c r="I10176" s="8"/>
      <c r="J10176" s="8"/>
    </row>
    <row r="10177" spans="1:10" ht="60">
      <c r="A10177" s="16" t="s">
        <v>2412</v>
      </c>
      <c r="B10177" s="8" t="s">
        <v>51665</v>
      </c>
      <c r="C10177" s="8" t="s">
        <v>4941</v>
      </c>
      <c r="D10177" s="17" t="s">
        <v>29350</v>
      </c>
      <c r="E10177" s="11">
        <f t="shared" si="161"/>
        <v>1</v>
      </c>
      <c r="F10177" s="18" t="s">
        <v>55936</v>
      </c>
      <c r="G10177" s="18" t="s">
        <v>56019</v>
      </c>
      <c r="H10177" s="18" t="s">
        <v>55937</v>
      </c>
      <c r="I10177" s="8"/>
      <c r="J10177" s="8"/>
    </row>
    <row r="10178" spans="1:10" ht="36">
      <c r="A10178" s="16" t="s">
        <v>29351</v>
      </c>
      <c r="B10178" s="8" t="s">
        <v>51666</v>
      </c>
      <c r="C10178" s="8" t="s">
        <v>29352</v>
      </c>
      <c r="D10178" s="17" t="s">
        <v>29353</v>
      </c>
      <c r="E10178" s="11">
        <f t="shared" si="161"/>
        <v>1</v>
      </c>
      <c r="F10178" s="18" t="s">
        <v>55936</v>
      </c>
      <c r="G10178" s="18" t="s">
        <v>56019</v>
      </c>
      <c r="H10178" s="18" t="s">
        <v>55937</v>
      </c>
      <c r="I10178" s="8"/>
      <c r="J10178" s="8"/>
    </row>
    <row r="10179" spans="1:10">
      <c r="A10179" s="16" t="s">
        <v>29354</v>
      </c>
      <c r="B10179" s="8" t="s">
        <v>51667</v>
      </c>
      <c r="C10179" s="8" t="s">
        <v>29355</v>
      </c>
      <c r="D10179" s="17" t="s">
        <v>29356</v>
      </c>
      <c r="E10179" s="11">
        <f t="shared" si="161"/>
        <v>1</v>
      </c>
      <c r="F10179" s="18" t="s">
        <v>55936</v>
      </c>
      <c r="G10179" s="18" t="s">
        <v>23</v>
      </c>
      <c r="H10179" s="18" t="s">
        <v>55937</v>
      </c>
      <c r="I10179" s="8"/>
      <c r="J10179" s="8"/>
    </row>
    <row r="10180" spans="1:10" ht="36">
      <c r="A10180" s="16" t="s">
        <v>29357</v>
      </c>
      <c r="B10180" s="8" t="s">
        <v>51668</v>
      </c>
      <c r="C10180" s="8" t="s">
        <v>29358</v>
      </c>
      <c r="D10180" s="17" t="s">
        <v>29359</v>
      </c>
      <c r="E10180" s="11">
        <f t="shared" si="161"/>
        <v>1</v>
      </c>
      <c r="F10180" s="18" t="s">
        <v>55936</v>
      </c>
      <c r="G10180" s="18" t="s">
        <v>241</v>
      </c>
      <c r="H10180" s="18" t="s">
        <v>55937</v>
      </c>
      <c r="I10180" s="8"/>
      <c r="J10180" s="8"/>
    </row>
    <row r="10181" spans="1:10" ht="48">
      <c r="A10181" s="16" t="s">
        <v>29360</v>
      </c>
      <c r="B10181" s="8" t="s">
        <v>51669</v>
      </c>
      <c r="C10181" s="8" t="s">
        <v>29361</v>
      </c>
      <c r="D10181" s="17" t="s">
        <v>29362</v>
      </c>
      <c r="E10181" s="11">
        <f t="shared" si="161"/>
        <v>1</v>
      </c>
      <c r="F10181" s="18" t="s">
        <v>55936</v>
      </c>
      <c r="G10181" s="18" t="s">
        <v>56033</v>
      </c>
      <c r="H10181" s="18" t="s">
        <v>55937</v>
      </c>
      <c r="I10181" s="8"/>
      <c r="J10181" s="8"/>
    </row>
    <row r="10182" spans="1:10">
      <c r="A10182" s="16" t="s">
        <v>29363</v>
      </c>
      <c r="B10182" s="8" t="s">
        <v>51670</v>
      </c>
      <c r="C10182" s="8" t="s">
        <v>29364</v>
      </c>
      <c r="D10182" s="17" t="s">
        <v>29365</v>
      </c>
      <c r="E10182" s="11">
        <f t="shared" si="161"/>
        <v>1</v>
      </c>
      <c r="F10182" s="18" t="s">
        <v>55936</v>
      </c>
      <c r="G10182" s="18" t="s">
        <v>55997</v>
      </c>
      <c r="H10182" s="18" t="s">
        <v>55937</v>
      </c>
      <c r="I10182" s="8"/>
      <c r="J10182" s="8"/>
    </row>
    <row r="10183" spans="1:10" ht="36">
      <c r="A10183" s="19" t="s">
        <v>29366</v>
      </c>
      <c r="B10183" s="8" t="s">
        <v>51671</v>
      </c>
      <c r="C10183" s="8" t="s">
        <v>29367</v>
      </c>
      <c r="D10183" s="29" t="s">
        <v>29368</v>
      </c>
      <c r="E10183" s="11">
        <f t="shared" si="161"/>
        <v>1</v>
      </c>
      <c r="F10183" s="15" t="s">
        <v>55936</v>
      </c>
      <c r="G10183" s="15" t="s">
        <v>56033</v>
      </c>
      <c r="H10183" s="15" t="s">
        <v>55937</v>
      </c>
      <c r="I10183" s="8"/>
      <c r="J10183" s="8"/>
    </row>
    <row r="10184" spans="1:10" ht="24">
      <c r="A10184" s="16" t="s">
        <v>29369</v>
      </c>
      <c r="B10184" s="8" t="s">
        <v>51672</v>
      </c>
      <c r="C10184" s="8" t="s">
        <v>29370</v>
      </c>
      <c r="D10184" s="17" t="s">
        <v>29371</v>
      </c>
      <c r="E10184" s="11">
        <f t="shared" si="161"/>
        <v>1</v>
      </c>
      <c r="F10184" s="18" t="s">
        <v>55936</v>
      </c>
      <c r="G10184" s="18" t="s">
        <v>23</v>
      </c>
      <c r="H10184" s="18" t="s">
        <v>55937</v>
      </c>
      <c r="I10184" s="8"/>
      <c r="J10184" s="8"/>
    </row>
    <row r="10185" spans="1:10" ht="24">
      <c r="A10185" s="16" t="s">
        <v>2413</v>
      </c>
      <c r="B10185" s="8" t="s">
        <v>2414</v>
      </c>
      <c r="C10185" s="8" t="s">
        <v>2414</v>
      </c>
      <c r="D10185" s="17" t="s">
        <v>29372</v>
      </c>
      <c r="E10185" s="11">
        <f t="shared" si="161"/>
        <v>1</v>
      </c>
      <c r="F10185" s="18" t="s">
        <v>55936</v>
      </c>
      <c r="G10185" s="18" t="s">
        <v>23</v>
      </c>
      <c r="H10185" s="18" t="s">
        <v>55937</v>
      </c>
      <c r="I10185" s="8"/>
      <c r="J10185" s="8"/>
    </row>
    <row r="10186" spans="1:10" ht="24">
      <c r="A10186" s="16" t="s">
        <v>29373</v>
      </c>
      <c r="B10186" s="8" t="s">
        <v>51673</v>
      </c>
      <c r="C10186" s="8" t="s">
        <v>29374</v>
      </c>
      <c r="D10186" s="17" t="s">
        <v>29375</v>
      </c>
      <c r="E10186" s="11">
        <f t="shared" si="161"/>
        <v>1</v>
      </c>
      <c r="F10186" s="18" t="s">
        <v>55936</v>
      </c>
      <c r="G10186" s="18" t="s">
        <v>23</v>
      </c>
      <c r="H10186" s="18" t="s">
        <v>55937</v>
      </c>
      <c r="I10186" s="8"/>
      <c r="J10186" s="8"/>
    </row>
    <row r="10187" spans="1:10">
      <c r="A10187" s="16" t="s">
        <v>2415</v>
      </c>
      <c r="B10187" s="8" t="s">
        <v>51674</v>
      </c>
      <c r="C10187" s="8" t="s">
        <v>4942</v>
      </c>
      <c r="D10187" s="17" t="s">
        <v>55611</v>
      </c>
      <c r="E10187" s="11">
        <f t="shared" si="161"/>
        <v>1</v>
      </c>
      <c r="F10187" s="18" t="s">
        <v>38138</v>
      </c>
      <c r="G10187" s="18" t="s">
        <v>55946</v>
      </c>
      <c r="H10187" s="18" t="s">
        <v>55938</v>
      </c>
      <c r="I10187" s="8"/>
      <c r="J10187" s="8"/>
    </row>
    <row r="10188" spans="1:10" ht="24">
      <c r="A10188" s="16" t="s">
        <v>29376</v>
      </c>
      <c r="B10188" s="8" t="s">
        <v>51675</v>
      </c>
      <c r="C10188" s="8" t="s">
        <v>29377</v>
      </c>
      <c r="D10188" s="17" t="s">
        <v>29378</v>
      </c>
      <c r="E10188" s="11">
        <f t="shared" si="161"/>
        <v>1</v>
      </c>
      <c r="F10188" s="18" t="s">
        <v>55936</v>
      </c>
      <c r="G10188" s="18" t="s">
        <v>23</v>
      </c>
      <c r="H10188" s="18" t="s">
        <v>55937</v>
      </c>
      <c r="I10188" s="8"/>
      <c r="J10188" s="8"/>
    </row>
    <row r="10189" spans="1:10" ht="48">
      <c r="A10189" s="33" t="s">
        <v>29379</v>
      </c>
      <c r="B10189" s="8" t="s">
        <v>51676</v>
      </c>
      <c r="C10189" s="8" t="s">
        <v>29380</v>
      </c>
      <c r="D10189" s="22" t="s">
        <v>29381</v>
      </c>
      <c r="E10189" s="11">
        <f t="shared" si="161"/>
        <v>1</v>
      </c>
      <c r="F10189" s="15" t="s">
        <v>55936</v>
      </c>
      <c r="G10189" s="15" t="s">
        <v>56099</v>
      </c>
      <c r="H10189" s="15" t="s">
        <v>55937</v>
      </c>
      <c r="I10189" s="8"/>
      <c r="J10189" s="8"/>
    </row>
    <row r="10190" spans="1:10" ht="72">
      <c r="A10190" s="16" t="s">
        <v>29382</v>
      </c>
      <c r="B10190" s="8" t="s">
        <v>51677</v>
      </c>
      <c r="C10190" s="8" t="s">
        <v>29383</v>
      </c>
      <c r="D10190" s="17" t="s">
        <v>29384</v>
      </c>
      <c r="E10190" s="11">
        <f t="shared" si="161"/>
        <v>1</v>
      </c>
      <c r="F10190" s="18" t="s">
        <v>55936</v>
      </c>
      <c r="G10190" s="18" t="s">
        <v>56099</v>
      </c>
      <c r="H10190" s="18" t="s">
        <v>55937</v>
      </c>
      <c r="I10190" s="8"/>
      <c r="J10190" s="8"/>
    </row>
    <row r="10191" spans="1:10" ht="36">
      <c r="A10191" s="16" t="s">
        <v>2416</v>
      </c>
      <c r="B10191" s="8" t="s">
        <v>2417</v>
      </c>
      <c r="C10191" s="8" t="s">
        <v>2417</v>
      </c>
      <c r="D10191" s="17" t="s">
        <v>29385</v>
      </c>
      <c r="E10191" s="11">
        <f t="shared" si="161"/>
        <v>1</v>
      </c>
      <c r="F10191" s="18" t="s">
        <v>55936</v>
      </c>
      <c r="G10191" s="18" t="s">
        <v>23</v>
      </c>
      <c r="H10191" s="18" t="s">
        <v>55937</v>
      </c>
      <c r="I10191" s="8"/>
      <c r="J10191" s="8"/>
    </row>
    <row r="10192" spans="1:10" ht="24">
      <c r="A10192" s="16" t="s">
        <v>29386</v>
      </c>
      <c r="B10192" s="8" t="s">
        <v>51678</v>
      </c>
      <c r="C10192" s="8" t="s">
        <v>29387</v>
      </c>
      <c r="D10192" s="17" t="s">
        <v>29388</v>
      </c>
      <c r="E10192" s="11">
        <f t="shared" si="161"/>
        <v>1</v>
      </c>
      <c r="F10192" s="18" t="s">
        <v>55936</v>
      </c>
      <c r="G10192" s="18" t="s">
        <v>55986</v>
      </c>
      <c r="H10192" s="18" t="s">
        <v>55937</v>
      </c>
      <c r="I10192" s="8"/>
      <c r="J10192" s="8"/>
    </row>
    <row r="10193" spans="1:10">
      <c r="A10193" s="33" t="s">
        <v>2418</v>
      </c>
      <c r="B10193" s="8" t="s">
        <v>51679</v>
      </c>
      <c r="C10193" s="8" t="s">
        <v>4186</v>
      </c>
      <c r="D10193" s="22" t="s">
        <v>29389</v>
      </c>
      <c r="E10193" s="11">
        <f t="shared" si="161"/>
        <v>1</v>
      </c>
      <c r="F10193" s="15" t="s">
        <v>55936</v>
      </c>
      <c r="G10193" s="15" t="s">
        <v>56281</v>
      </c>
      <c r="H10193" s="15" t="s">
        <v>55937</v>
      </c>
      <c r="I10193" s="8"/>
      <c r="J10193" s="8"/>
    </row>
    <row r="10194" spans="1:10" ht="24">
      <c r="A10194" s="16" t="s">
        <v>29390</v>
      </c>
      <c r="B10194" s="8" t="s">
        <v>21930</v>
      </c>
      <c r="C10194" s="8" t="s">
        <v>21930</v>
      </c>
      <c r="D10194" s="17" t="s">
        <v>29391</v>
      </c>
      <c r="E10194" s="11">
        <f t="shared" si="161"/>
        <v>1</v>
      </c>
      <c r="F10194" s="18" t="s">
        <v>55936</v>
      </c>
      <c r="G10194" s="18" t="s">
        <v>23</v>
      </c>
      <c r="H10194" s="18" t="s">
        <v>55937</v>
      </c>
      <c r="I10194" s="8"/>
      <c r="J10194" s="8"/>
    </row>
    <row r="10195" spans="1:10" ht="60">
      <c r="A10195" s="16" t="s">
        <v>29392</v>
      </c>
      <c r="B10195" s="8" t="s">
        <v>51680</v>
      </c>
      <c r="C10195" s="8" t="s">
        <v>29393</v>
      </c>
      <c r="D10195" s="17" t="s">
        <v>29394</v>
      </c>
      <c r="E10195" s="11">
        <f t="shared" si="161"/>
        <v>1</v>
      </c>
      <c r="F10195" s="18" t="s">
        <v>55936</v>
      </c>
      <c r="G10195" s="18" t="s">
        <v>241</v>
      </c>
      <c r="H10195" s="18" t="s">
        <v>55937</v>
      </c>
      <c r="I10195" s="8"/>
      <c r="J10195" s="8"/>
    </row>
    <row r="10196" spans="1:10" ht="36">
      <c r="A10196" s="16" t="s">
        <v>29395</v>
      </c>
      <c r="B10196" s="8" t="s">
        <v>51681</v>
      </c>
      <c r="C10196" s="8" t="s">
        <v>29396</v>
      </c>
      <c r="D10196" s="17" t="s">
        <v>29397</v>
      </c>
      <c r="E10196" s="11">
        <f t="shared" si="161"/>
        <v>1</v>
      </c>
      <c r="F10196" s="18" t="s">
        <v>55936</v>
      </c>
      <c r="G10196" s="18" t="s">
        <v>23</v>
      </c>
      <c r="H10196" s="18" t="s">
        <v>55937</v>
      </c>
      <c r="I10196" s="8"/>
      <c r="J10196" s="8"/>
    </row>
    <row r="10197" spans="1:10">
      <c r="A10197" s="16" t="s">
        <v>29398</v>
      </c>
      <c r="B10197" s="8" t="s">
        <v>51682</v>
      </c>
      <c r="C10197" s="8" t="s">
        <v>29399</v>
      </c>
      <c r="D10197" s="17" t="s">
        <v>29400</v>
      </c>
      <c r="E10197" s="11">
        <f t="shared" si="161"/>
        <v>1</v>
      </c>
      <c r="F10197" s="18" t="s">
        <v>55936</v>
      </c>
      <c r="G10197" s="18" t="s">
        <v>23</v>
      </c>
      <c r="H10197" s="18" t="s">
        <v>55937</v>
      </c>
      <c r="I10197" s="8"/>
      <c r="J10197" s="8"/>
    </row>
    <row r="10198" spans="1:10" ht="36">
      <c r="A10198" s="16" t="s">
        <v>29401</v>
      </c>
      <c r="B10198" s="8" t="s">
        <v>51683</v>
      </c>
      <c r="C10198" s="8" t="s">
        <v>29402</v>
      </c>
      <c r="D10198" s="17" t="s">
        <v>29403</v>
      </c>
      <c r="E10198" s="11">
        <f t="shared" si="161"/>
        <v>1</v>
      </c>
      <c r="F10198" s="18" t="s">
        <v>55936</v>
      </c>
      <c r="G10198" s="18" t="s">
        <v>23</v>
      </c>
      <c r="H10198" s="18" t="s">
        <v>55937</v>
      </c>
      <c r="I10198" s="8"/>
      <c r="J10198" s="8"/>
    </row>
    <row r="10199" spans="1:10">
      <c r="A10199" s="33" t="s">
        <v>29404</v>
      </c>
      <c r="B10199" s="8" t="s">
        <v>51684</v>
      </c>
      <c r="C10199" s="8" t="s">
        <v>29405</v>
      </c>
      <c r="D10199" s="8" t="s">
        <v>29406</v>
      </c>
      <c r="E10199" s="11">
        <f t="shared" si="161"/>
        <v>1</v>
      </c>
      <c r="F10199" s="12" t="s">
        <v>55936</v>
      </c>
      <c r="G10199" s="12" t="s">
        <v>23</v>
      </c>
      <c r="H10199" s="12" t="s">
        <v>55937</v>
      </c>
      <c r="I10199" s="8"/>
      <c r="J10199" s="8"/>
    </row>
    <row r="10200" spans="1:10">
      <c r="A10200" s="16" t="s">
        <v>29407</v>
      </c>
      <c r="B10200" s="8" t="s">
        <v>51685</v>
      </c>
      <c r="C10200" s="8" t="s">
        <v>29408</v>
      </c>
      <c r="D10200" s="17" t="s">
        <v>29409</v>
      </c>
      <c r="E10200" s="11">
        <f t="shared" si="161"/>
        <v>1</v>
      </c>
      <c r="F10200" s="18" t="s">
        <v>55936</v>
      </c>
      <c r="G10200" s="18" t="s">
        <v>23</v>
      </c>
      <c r="H10200" s="18" t="s">
        <v>55937</v>
      </c>
      <c r="I10200" s="8"/>
      <c r="J10200" s="8"/>
    </row>
    <row r="10201" spans="1:10">
      <c r="A10201" s="16" t="s">
        <v>2419</v>
      </c>
      <c r="B10201" s="8" t="s">
        <v>2420</v>
      </c>
      <c r="C10201" s="8" t="s">
        <v>2420</v>
      </c>
      <c r="D10201" s="17" t="s">
        <v>29410</v>
      </c>
      <c r="E10201" s="11">
        <f t="shared" si="161"/>
        <v>1</v>
      </c>
      <c r="F10201" s="18" t="s">
        <v>55936</v>
      </c>
      <c r="G10201" s="18" t="s">
        <v>23</v>
      </c>
      <c r="H10201" s="18" t="s">
        <v>55937</v>
      </c>
      <c r="I10201" s="8"/>
      <c r="J10201" s="8"/>
    </row>
    <row r="10202" spans="1:10">
      <c r="A10202" s="16" t="s">
        <v>29411</v>
      </c>
      <c r="B10202" s="8" t="s">
        <v>51686</v>
      </c>
      <c r="C10202" s="8" t="s">
        <v>3619</v>
      </c>
      <c r="D10202" s="17" t="s">
        <v>29412</v>
      </c>
      <c r="E10202" s="11">
        <f t="shared" si="161"/>
        <v>1</v>
      </c>
      <c r="F10202" s="18" t="s">
        <v>55936</v>
      </c>
      <c r="G10202" s="18" t="s">
        <v>23</v>
      </c>
      <c r="H10202" s="18" t="s">
        <v>55937</v>
      </c>
      <c r="I10202" s="8"/>
      <c r="J10202" s="8"/>
    </row>
    <row r="10203" spans="1:10" ht="24">
      <c r="A10203" s="16" t="s">
        <v>29413</v>
      </c>
      <c r="B10203" s="8" t="s">
        <v>51687</v>
      </c>
      <c r="C10203" s="8" t="s">
        <v>29414</v>
      </c>
      <c r="D10203" s="17" t="s">
        <v>29415</v>
      </c>
      <c r="E10203" s="11">
        <f t="shared" si="161"/>
        <v>1</v>
      </c>
      <c r="F10203" s="18" t="s">
        <v>55936</v>
      </c>
      <c r="G10203" s="18" t="s">
        <v>23</v>
      </c>
      <c r="H10203" s="18" t="s">
        <v>55937</v>
      </c>
      <c r="I10203" s="8"/>
      <c r="J10203" s="8"/>
    </row>
    <row r="10204" spans="1:10">
      <c r="A10204" s="16" t="s">
        <v>29416</v>
      </c>
      <c r="B10204" s="8" t="s">
        <v>51688</v>
      </c>
      <c r="C10204" s="8" t="s">
        <v>29417</v>
      </c>
      <c r="D10204" s="17" t="s">
        <v>29418</v>
      </c>
      <c r="E10204" s="11">
        <f t="shared" si="161"/>
        <v>1</v>
      </c>
      <c r="F10204" s="18" t="s">
        <v>55936</v>
      </c>
      <c r="G10204" s="18" t="s">
        <v>55941</v>
      </c>
      <c r="H10204" s="18" t="s">
        <v>55937</v>
      </c>
      <c r="I10204" s="8"/>
      <c r="J10204" s="8"/>
    </row>
    <row r="10205" spans="1:10">
      <c r="A10205" s="16" t="s">
        <v>2421</v>
      </c>
      <c r="B10205" s="8" t="s">
        <v>51689</v>
      </c>
      <c r="C10205" s="8" t="s">
        <v>4943</v>
      </c>
      <c r="D10205" s="17" t="s">
        <v>29419</v>
      </c>
      <c r="E10205" s="11">
        <f t="shared" si="161"/>
        <v>1</v>
      </c>
      <c r="F10205" s="18" t="s">
        <v>55936</v>
      </c>
      <c r="G10205" s="18" t="s">
        <v>23</v>
      </c>
      <c r="H10205" s="18" t="s">
        <v>55937</v>
      </c>
      <c r="I10205" s="8"/>
      <c r="J10205" s="8"/>
    </row>
    <row r="10206" spans="1:10" ht="24">
      <c r="A10206" s="62" t="s">
        <v>29420</v>
      </c>
      <c r="B10206" s="8" t="s">
        <v>51690</v>
      </c>
      <c r="C10206" s="8" t="s">
        <v>29421</v>
      </c>
      <c r="D10206" s="21" t="s">
        <v>29422</v>
      </c>
      <c r="E10206" s="11">
        <f t="shared" si="161"/>
        <v>1</v>
      </c>
      <c r="F10206" s="12" t="s">
        <v>55936</v>
      </c>
      <c r="G10206" s="12" t="s">
        <v>23</v>
      </c>
      <c r="H10206" s="12" t="s">
        <v>55937</v>
      </c>
      <c r="I10206" s="61"/>
      <c r="J10206" s="8"/>
    </row>
    <row r="10207" spans="1:10" ht="24">
      <c r="A10207" s="24" t="s">
        <v>2422</v>
      </c>
      <c r="B10207" s="8" t="s">
        <v>51691</v>
      </c>
      <c r="C10207" s="8" t="s">
        <v>4944</v>
      </c>
      <c r="D10207" s="45" t="s">
        <v>29423</v>
      </c>
      <c r="E10207" s="11">
        <f t="shared" si="161"/>
        <v>1</v>
      </c>
      <c r="F10207" s="12" t="s">
        <v>55936</v>
      </c>
      <c r="G10207" s="12" t="s">
        <v>23</v>
      </c>
      <c r="H10207" s="12" t="s">
        <v>55937</v>
      </c>
      <c r="I10207" s="8"/>
      <c r="J10207" s="8"/>
    </row>
    <row r="10208" spans="1:10">
      <c r="A10208" s="33" t="s">
        <v>29424</v>
      </c>
      <c r="B10208" s="8" t="s">
        <v>13778</v>
      </c>
      <c r="C10208" s="8" t="s">
        <v>13778</v>
      </c>
      <c r="D10208" s="21" t="s">
        <v>29425</v>
      </c>
      <c r="E10208" s="11">
        <f t="shared" si="161"/>
        <v>1</v>
      </c>
      <c r="F10208" s="12" t="s">
        <v>55936</v>
      </c>
      <c r="G10208" s="12" t="s">
        <v>23</v>
      </c>
      <c r="H10208" s="12" t="s">
        <v>55937</v>
      </c>
      <c r="I10208" s="8"/>
      <c r="J10208" s="8"/>
    </row>
    <row r="10209" spans="1:10">
      <c r="A10209" s="16" t="s">
        <v>29426</v>
      </c>
      <c r="B10209" s="8" t="s">
        <v>29427</v>
      </c>
      <c r="C10209" s="8" t="s">
        <v>29427</v>
      </c>
      <c r="D10209" s="17" t="s">
        <v>29428</v>
      </c>
      <c r="E10209" s="11">
        <f t="shared" si="161"/>
        <v>3</v>
      </c>
      <c r="F10209" s="18" t="s">
        <v>55936</v>
      </c>
      <c r="G10209" s="18" t="s">
        <v>23</v>
      </c>
      <c r="H10209" s="18" t="s">
        <v>55937</v>
      </c>
      <c r="I10209" s="8"/>
      <c r="J10209" s="8"/>
    </row>
    <row r="10210" spans="1:10">
      <c r="A10210" s="16" t="s">
        <v>29429</v>
      </c>
      <c r="B10210" s="8" t="s">
        <v>51692</v>
      </c>
      <c r="C10210" s="8" t="s">
        <v>29430</v>
      </c>
      <c r="D10210" s="17" t="s">
        <v>29431</v>
      </c>
      <c r="E10210" s="11">
        <f t="shared" si="161"/>
        <v>1</v>
      </c>
      <c r="F10210" s="18" t="s">
        <v>55936</v>
      </c>
      <c r="G10210" s="18" t="s">
        <v>23</v>
      </c>
      <c r="H10210" s="18" t="s">
        <v>55937</v>
      </c>
      <c r="I10210" s="8"/>
      <c r="J10210" s="8"/>
    </row>
    <row r="10211" spans="1:10" ht="24">
      <c r="A10211" s="16" t="s">
        <v>29432</v>
      </c>
      <c r="B10211" s="8" t="s">
        <v>51693</v>
      </c>
      <c r="C10211" s="8" t="s">
        <v>29433</v>
      </c>
      <c r="D10211" s="17" t="s">
        <v>29434</v>
      </c>
      <c r="E10211" s="11">
        <f t="shared" si="161"/>
        <v>1</v>
      </c>
      <c r="F10211" s="18" t="s">
        <v>55936</v>
      </c>
      <c r="G10211" s="18" t="s">
        <v>23</v>
      </c>
      <c r="H10211" s="18" t="s">
        <v>55937</v>
      </c>
      <c r="I10211" s="8"/>
      <c r="J10211" s="8"/>
    </row>
    <row r="10212" spans="1:10">
      <c r="A10212" s="26" t="s">
        <v>29435</v>
      </c>
      <c r="B10212" s="8" t="s">
        <v>51694</v>
      </c>
      <c r="C10212" s="8" t="s">
        <v>28459</v>
      </c>
      <c r="D10212" s="21" t="s">
        <v>29436</v>
      </c>
      <c r="E10212" s="11">
        <f t="shared" si="161"/>
        <v>1</v>
      </c>
      <c r="F10212" s="12" t="s">
        <v>55936</v>
      </c>
      <c r="G10212" s="12" t="s">
        <v>23</v>
      </c>
      <c r="H10212" s="12" t="s">
        <v>55937</v>
      </c>
      <c r="I10212" s="8"/>
      <c r="J10212" s="8"/>
    </row>
    <row r="10213" spans="1:10" ht="24">
      <c r="A10213" s="24" t="s">
        <v>2423</v>
      </c>
      <c r="B10213" s="8" t="s">
        <v>29437</v>
      </c>
      <c r="C10213" s="8" t="s">
        <v>29437</v>
      </c>
      <c r="D10213" s="20" t="s">
        <v>29438</v>
      </c>
      <c r="E10213" s="11">
        <f t="shared" si="161"/>
        <v>1</v>
      </c>
      <c r="F10213" s="8" t="s">
        <v>55936</v>
      </c>
      <c r="G10213" s="8" t="s">
        <v>23</v>
      </c>
      <c r="H10213" s="8" t="s">
        <v>55937</v>
      </c>
      <c r="I10213" s="8"/>
      <c r="J10213" s="8"/>
    </row>
    <row r="10214" spans="1:10" ht="24">
      <c r="A10214" s="16" t="s">
        <v>29439</v>
      </c>
      <c r="B10214" s="8" t="s">
        <v>51695</v>
      </c>
      <c r="C10214" s="8" t="s">
        <v>29440</v>
      </c>
      <c r="D10214" s="17" t="s">
        <v>29441</v>
      </c>
      <c r="E10214" s="11">
        <f t="shared" si="161"/>
        <v>1</v>
      </c>
      <c r="F10214" s="18" t="s">
        <v>55936</v>
      </c>
      <c r="G10214" s="18" t="s">
        <v>56157</v>
      </c>
      <c r="H10214" s="18" t="s">
        <v>55937</v>
      </c>
      <c r="I10214" s="8"/>
      <c r="J10214" s="8"/>
    </row>
    <row r="10215" spans="1:10">
      <c r="A10215" s="19" t="s">
        <v>29442</v>
      </c>
      <c r="B10215" s="8" t="s">
        <v>51696</v>
      </c>
      <c r="C10215" s="8" t="s">
        <v>29443</v>
      </c>
      <c r="D10215" s="29" t="s">
        <v>29444</v>
      </c>
      <c r="E10215" s="11">
        <f t="shared" si="161"/>
        <v>1</v>
      </c>
      <c r="F10215" s="15" t="s">
        <v>55936</v>
      </c>
      <c r="G10215" s="15" t="s">
        <v>23</v>
      </c>
      <c r="H10215" s="15" t="s">
        <v>55937</v>
      </c>
      <c r="I10215" s="8"/>
      <c r="J10215" s="8"/>
    </row>
    <row r="10216" spans="1:10">
      <c r="A10216" s="16" t="s">
        <v>29445</v>
      </c>
      <c r="B10216" s="8" t="s">
        <v>51697</v>
      </c>
      <c r="C10216" s="8" t="s">
        <v>29446</v>
      </c>
      <c r="D10216" s="17" t="s">
        <v>29447</v>
      </c>
      <c r="E10216" s="11">
        <f t="shared" si="161"/>
        <v>1</v>
      </c>
      <c r="F10216" s="18" t="s">
        <v>55936</v>
      </c>
      <c r="G10216" s="18" t="s">
        <v>23</v>
      </c>
      <c r="H10216" s="18" t="s">
        <v>55937</v>
      </c>
      <c r="I10216" s="8"/>
      <c r="J10216" s="8"/>
    </row>
    <row r="10217" spans="1:10">
      <c r="A10217" s="62" t="s">
        <v>2424</v>
      </c>
      <c r="B10217" s="8" t="s">
        <v>51698</v>
      </c>
      <c r="C10217" s="8" t="s">
        <v>3506</v>
      </c>
      <c r="D10217" s="61" t="s">
        <v>29448</v>
      </c>
      <c r="E10217" s="11">
        <f t="shared" si="161"/>
        <v>1</v>
      </c>
      <c r="F10217" s="12" t="s">
        <v>55936</v>
      </c>
      <c r="G10217" s="12" t="s">
        <v>23</v>
      </c>
      <c r="H10217" s="12" t="s">
        <v>55937</v>
      </c>
      <c r="I10217" s="61"/>
      <c r="J10217" s="8"/>
    </row>
    <row r="10218" spans="1:10">
      <c r="A10218" s="16" t="s">
        <v>2425</v>
      </c>
      <c r="B10218" s="8" t="s">
        <v>2426</v>
      </c>
      <c r="C10218" s="8" t="s">
        <v>2426</v>
      </c>
      <c r="D10218" s="17" t="s">
        <v>29449</v>
      </c>
      <c r="E10218" s="11">
        <f t="shared" si="161"/>
        <v>3</v>
      </c>
      <c r="F10218" s="18" t="s">
        <v>55936</v>
      </c>
      <c r="G10218" s="18" t="s">
        <v>23</v>
      </c>
      <c r="H10218" s="18" t="s">
        <v>55937</v>
      </c>
      <c r="I10218" s="8"/>
      <c r="J10218" s="8"/>
    </row>
    <row r="10219" spans="1:10">
      <c r="A10219" s="16" t="s">
        <v>2427</v>
      </c>
      <c r="B10219" s="8" t="s">
        <v>1677</v>
      </c>
      <c r="C10219" s="8" t="s">
        <v>40866</v>
      </c>
      <c r="D10219" s="17" t="s">
        <v>55612</v>
      </c>
      <c r="E10219" s="11">
        <f t="shared" si="161"/>
        <v>2</v>
      </c>
      <c r="F10219" s="18" t="s">
        <v>38138</v>
      </c>
      <c r="G10219" s="18" t="s">
        <v>55946</v>
      </c>
      <c r="H10219" s="18" t="s">
        <v>55938</v>
      </c>
      <c r="I10219" s="8"/>
      <c r="J10219" s="8"/>
    </row>
    <row r="10220" spans="1:10">
      <c r="A10220" s="16" t="s">
        <v>29450</v>
      </c>
      <c r="B10220" s="8" t="s">
        <v>51699</v>
      </c>
      <c r="C10220" s="8" t="s">
        <v>3591</v>
      </c>
      <c r="D10220" s="17" t="s">
        <v>29451</v>
      </c>
      <c r="E10220" s="11">
        <f t="shared" si="161"/>
        <v>1</v>
      </c>
      <c r="F10220" s="18" t="s">
        <v>55936</v>
      </c>
      <c r="G10220" s="18" t="s">
        <v>23</v>
      </c>
      <c r="H10220" s="18" t="s">
        <v>55937</v>
      </c>
      <c r="I10220" s="8"/>
      <c r="J10220" s="8"/>
    </row>
    <row r="10221" spans="1:10">
      <c r="A10221" s="16" t="s">
        <v>29455</v>
      </c>
      <c r="B10221" s="8" t="s">
        <v>51700</v>
      </c>
      <c r="C10221" s="8" t="s">
        <v>29453</v>
      </c>
      <c r="D10221" s="17" t="s">
        <v>29456</v>
      </c>
      <c r="E10221" s="11">
        <f t="shared" si="161"/>
        <v>1</v>
      </c>
      <c r="F10221" s="18" t="s">
        <v>55936</v>
      </c>
      <c r="G10221" s="18" t="s">
        <v>23</v>
      </c>
      <c r="H10221" s="18" t="s">
        <v>55937</v>
      </c>
      <c r="I10221" s="8"/>
      <c r="J10221" s="8"/>
    </row>
    <row r="10222" spans="1:10">
      <c r="A10222" s="16" t="s">
        <v>2428</v>
      </c>
      <c r="B10222" s="8" t="s">
        <v>2426</v>
      </c>
      <c r="C10222" s="8" t="s">
        <v>40867</v>
      </c>
      <c r="D10222" s="17" t="s">
        <v>55613</v>
      </c>
      <c r="E10222" s="11">
        <f t="shared" si="161"/>
        <v>3</v>
      </c>
      <c r="F10222" s="18" t="s">
        <v>38138</v>
      </c>
      <c r="G10222" s="18" t="s">
        <v>55946</v>
      </c>
      <c r="H10222" s="18" t="s">
        <v>55938</v>
      </c>
      <c r="I10222" s="8"/>
      <c r="J10222" s="8"/>
    </row>
    <row r="10223" spans="1:10">
      <c r="A10223" s="33" t="s">
        <v>29457</v>
      </c>
      <c r="B10223" s="8" t="s">
        <v>29458</v>
      </c>
      <c r="C10223" s="8" t="s">
        <v>29458</v>
      </c>
      <c r="D10223" s="22" t="s">
        <v>29459</v>
      </c>
      <c r="E10223" s="11">
        <f t="shared" si="161"/>
        <v>1</v>
      </c>
      <c r="F10223" s="12" t="s">
        <v>55936</v>
      </c>
      <c r="G10223" s="12" t="s">
        <v>23</v>
      </c>
      <c r="H10223" s="12" t="s">
        <v>55937</v>
      </c>
      <c r="I10223" s="8"/>
      <c r="J10223" s="8"/>
    </row>
    <row r="10224" spans="1:10" ht="24">
      <c r="A10224" s="33" t="s">
        <v>38298</v>
      </c>
      <c r="B10224" s="8" t="s">
        <v>51701</v>
      </c>
      <c r="C10224" s="8" t="s">
        <v>40868</v>
      </c>
      <c r="D10224" s="8" t="s">
        <v>55614</v>
      </c>
      <c r="E10224" s="11">
        <f t="shared" ref="E10224:E10287" si="162">COUNTIF(B:B,B10224)</f>
        <v>1</v>
      </c>
      <c r="F10224" s="12" t="s">
        <v>38138</v>
      </c>
      <c r="G10224" s="12" t="s">
        <v>55946</v>
      </c>
      <c r="H10224" s="12" t="s">
        <v>55938</v>
      </c>
      <c r="I10224" s="8"/>
      <c r="J10224" s="8"/>
    </row>
    <row r="10225" spans="1:10" ht="36">
      <c r="A10225" s="55" t="s">
        <v>29460</v>
      </c>
      <c r="B10225" s="8" t="s">
        <v>51702</v>
      </c>
      <c r="C10225" s="8" t="s">
        <v>29461</v>
      </c>
      <c r="D10225" s="20" t="s">
        <v>29462</v>
      </c>
      <c r="E10225" s="11">
        <f t="shared" si="162"/>
        <v>1</v>
      </c>
      <c r="F10225" s="8" t="s">
        <v>55936</v>
      </c>
      <c r="G10225" s="8" t="s">
        <v>55949</v>
      </c>
      <c r="H10225" s="8" t="s">
        <v>55937</v>
      </c>
      <c r="I10225" s="8"/>
      <c r="J10225" s="8"/>
    </row>
    <row r="10226" spans="1:10">
      <c r="A10226" s="16" t="s">
        <v>29463</v>
      </c>
      <c r="B10226" s="8" t="s">
        <v>51703</v>
      </c>
      <c r="C10226" s="8" t="s">
        <v>4619</v>
      </c>
      <c r="D10226" s="17" t="s">
        <v>29464</v>
      </c>
      <c r="E10226" s="11">
        <f t="shared" si="162"/>
        <v>1</v>
      </c>
      <c r="F10226" s="18" t="s">
        <v>55936</v>
      </c>
      <c r="G10226" s="18" t="s">
        <v>23</v>
      </c>
      <c r="H10226" s="18" t="s">
        <v>55937</v>
      </c>
      <c r="I10226" s="8"/>
      <c r="J10226" s="8"/>
    </row>
    <row r="10227" spans="1:10">
      <c r="A10227" s="16" t="s">
        <v>29465</v>
      </c>
      <c r="B10227" s="8" t="s">
        <v>51704</v>
      </c>
      <c r="C10227" s="8" t="s">
        <v>29466</v>
      </c>
      <c r="D10227" s="17" t="s">
        <v>29467</v>
      </c>
      <c r="E10227" s="11">
        <f t="shared" si="162"/>
        <v>1</v>
      </c>
      <c r="F10227" s="18" t="s">
        <v>55936</v>
      </c>
      <c r="G10227" s="18" t="s">
        <v>23</v>
      </c>
      <c r="H10227" s="18" t="s">
        <v>55937</v>
      </c>
      <c r="I10227" s="8"/>
      <c r="J10227" s="8"/>
    </row>
    <row r="10228" spans="1:10">
      <c r="A10228" s="16" t="s">
        <v>2429</v>
      </c>
      <c r="B10228" s="8" t="s">
        <v>51705</v>
      </c>
      <c r="C10228" s="8" t="s">
        <v>4448</v>
      </c>
      <c r="D10228" s="17" t="s">
        <v>29468</v>
      </c>
      <c r="E10228" s="11">
        <f t="shared" si="162"/>
        <v>1</v>
      </c>
      <c r="F10228" s="18" t="s">
        <v>55936</v>
      </c>
      <c r="G10228" s="18" t="s">
        <v>23</v>
      </c>
      <c r="H10228" s="18" t="s">
        <v>55937</v>
      </c>
      <c r="I10228" s="8"/>
      <c r="J10228" s="8"/>
    </row>
    <row r="10229" spans="1:10" ht="24">
      <c r="A10229" s="62" t="s">
        <v>29469</v>
      </c>
      <c r="B10229" s="8" t="s">
        <v>51706</v>
      </c>
      <c r="C10229" s="8" t="s">
        <v>29470</v>
      </c>
      <c r="D10229" s="61" t="s">
        <v>29471</v>
      </c>
      <c r="E10229" s="11">
        <f t="shared" si="162"/>
        <v>1</v>
      </c>
      <c r="F10229" s="12" t="s">
        <v>55936</v>
      </c>
      <c r="G10229" s="12" t="s">
        <v>23</v>
      </c>
      <c r="H10229" s="12" t="s">
        <v>55937</v>
      </c>
      <c r="I10229" s="61"/>
      <c r="J10229" s="8"/>
    </row>
    <row r="10230" spans="1:10" ht="60">
      <c r="A10230" s="62" t="s">
        <v>29472</v>
      </c>
      <c r="B10230" s="8" t="s">
        <v>51707</v>
      </c>
      <c r="C10230" s="8" t="s">
        <v>29473</v>
      </c>
      <c r="D10230" s="61" t="s">
        <v>29474</v>
      </c>
      <c r="E10230" s="11">
        <f t="shared" si="162"/>
        <v>1</v>
      </c>
      <c r="F10230" s="12" t="s">
        <v>55936</v>
      </c>
      <c r="G10230" s="12" t="s">
        <v>56033</v>
      </c>
      <c r="H10230" s="12" t="s">
        <v>55937</v>
      </c>
      <c r="I10230" s="61"/>
      <c r="J10230" s="8"/>
    </row>
    <row r="10231" spans="1:10" ht="36">
      <c r="A10231" s="62" t="s">
        <v>29475</v>
      </c>
      <c r="B10231" s="8" t="s">
        <v>51708</v>
      </c>
      <c r="C10231" s="8" t="s">
        <v>29476</v>
      </c>
      <c r="D10231" s="21" t="s">
        <v>29477</v>
      </c>
      <c r="E10231" s="11">
        <f t="shared" si="162"/>
        <v>1</v>
      </c>
      <c r="F10231" s="12" t="s">
        <v>55936</v>
      </c>
      <c r="G10231" s="12" t="s">
        <v>23</v>
      </c>
      <c r="H10231" s="12" t="s">
        <v>55937</v>
      </c>
      <c r="I10231" s="61"/>
      <c r="J10231" s="8"/>
    </row>
    <row r="10232" spans="1:10" ht="24">
      <c r="A10232" s="16" t="s">
        <v>29478</v>
      </c>
      <c r="B10232" s="8" t="s">
        <v>29479</v>
      </c>
      <c r="C10232" s="8" t="s">
        <v>29479</v>
      </c>
      <c r="D10232" s="17" t="s">
        <v>29480</v>
      </c>
      <c r="E10232" s="11">
        <f t="shared" si="162"/>
        <v>1</v>
      </c>
      <c r="F10232" s="18" t="s">
        <v>55936</v>
      </c>
      <c r="G10232" s="18" t="s">
        <v>23</v>
      </c>
      <c r="H10232" s="18" t="s">
        <v>55937</v>
      </c>
      <c r="I10232" s="8"/>
      <c r="J10232" s="8"/>
    </row>
    <row r="10233" spans="1:10">
      <c r="A10233" s="16" t="s">
        <v>29481</v>
      </c>
      <c r="B10233" s="8" t="s">
        <v>51709</v>
      </c>
      <c r="C10233" s="8" t="s">
        <v>907</v>
      </c>
      <c r="D10233" s="17" t="s">
        <v>29482</v>
      </c>
      <c r="E10233" s="11">
        <f t="shared" si="162"/>
        <v>1</v>
      </c>
      <c r="F10233" s="18" t="s">
        <v>55936</v>
      </c>
      <c r="G10233" s="18" t="s">
        <v>23</v>
      </c>
      <c r="H10233" s="18" t="s">
        <v>55937</v>
      </c>
      <c r="I10233" s="8"/>
      <c r="J10233" s="8"/>
    </row>
    <row r="10234" spans="1:10" ht="24">
      <c r="A10234" s="16" t="s">
        <v>29484</v>
      </c>
      <c r="B10234" s="8" t="s">
        <v>51710</v>
      </c>
      <c r="C10234" s="8" t="s">
        <v>29485</v>
      </c>
      <c r="D10234" s="17" t="s">
        <v>29486</v>
      </c>
      <c r="E10234" s="11">
        <f t="shared" si="162"/>
        <v>1</v>
      </c>
      <c r="F10234" s="18" t="s">
        <v>55936</v>
      </c>
      <c r="G10234" s="18" t="s">
        <v>23</v>
      </c>
      <c r="H10234" s="18" t="s">
        <v>55937</v>
      </c>
      <c r="I10234" s="8"/>
      <c r="J10234" s="8"/>
    </row>
    <row r="10235" spans="1:10" ht="120">
      <c r="A10235" s="16" t="s">
        <v>2430</v>
      </c>
      <c r="B10235" s="8" t="s">
        <v>51711</v>
      </c>
      <c r="C10235" s="8" t="s">
        <v>4945</v>
      </c>
      <c r="D10235" s="17" t="s">
        <v>29487</v>
      </c>
      <c r="E10235" s="11">
        <f t="shared" si="162"/>
        <v>1</v>
      </c>
      <c r="F10235" s="18" t="s">
        <v>55936</v>
      </c>
      <c r="G10235" s="18" t="s">
        <v>56151</v>
      </c>
      <c r="H10235" s="18" t="s">
        <v>55937</v>
      </c>
      <c r="I10235" s="8"/>
      <c r="J10235" s="8"/>
    </row>
    <row r="10236" spans="1:10" ht="36">
      <c r="A10236" s="16" t="s">
        <v>29488</v>
      </c>
      <c r="B10236" s="8" t="s">
        <v>51712</v>
      </c>
      <c r="C10236" s="8" t="s">
        <v>29489</v>
      </c>
      <c r="D10236" s="17" t="s">
        <v>29490</v>
      </c>
      <c r="E10236" s="11">
        <f t="shared" si="162"/>
        <v>1</v>
      </c>
      <c r="F10236" s="18" t="s">
        <v>55936</v>
      </c>
      <c r="G10236" s="18" t="s">
        <v>23</v>
      </c>
      <c r="H10236" s="18" t="s">
        <v>55937</v>
      </c>
      <c r="I10236" s="8"/>
      <c r="J10236" s="8"/>
    </row>
    <row r="10237" spans="1:10" ht="24">
      <c r="A10237" s="16" t="s">
        <v>2431</v>
      </c>
      <c r="B10237" s="8" t="s">
        <v>4946</v>
      </c>
      <c r="C10237" s="8" t="s">
        <v>4946</v>
      </c>
      <c r="D10237" s="17" t="s">
        <v>29491</v>
      </c>
      <c r="E10237" s="11">
        <f t="shared" si="162"/>
        <v>1</v>
      </c>
      <c r="F10237" s="18" t="s">
        <v>55936</v>
      </c>
      <c r="G10237" s="18" t="s">
        <v>23</v>
      </c>
      <c r="H10237" s="18" t="s">
        <v>55937</v>
      </c>
      <c r="I10237" s="8"/>
      <c r="J10237" s="8"/>
    </row>
    <row r="10238" spans="1:10">
      <c r="A10238" s="16" t="s">
        <v>38299</v>
      </c>
      <c r="B10238" s="8" t="s">
        <v>51713</v>
      </c>
      <c r="C10238" s="8" t="s">
        <v>40869</v>
      </c>
      <c r="D10238" s="17" t="s">
        <v>55615</v>
      </c>
      <c r="E10238" s="11">
        <f t="shared" si="162"/>
        <v>1</v>
      </c>
      <c r="F10238" s="18" t="s">
        <v>38138</v>
      </c>
      <c r="G10238" s="18" t="s">
        <v>55946</v>
      </c>
      <c r="H10238" s="18" t="s">
        <v>55938</v>
      </c>
      <c r="I10238" s="8"/>
      <c r="J10238" s="8"/>
    </row>
    <row r="10239" spans="1:10">
      <c r="A10239" s="16" t="s">
        <v>29492</v>
      </c>
      <c r="B10239" s="8" t="s">
        <v>51714</v>
      </c>
      <c r="C10239" s="8" t="s">
        <v>4490</v>
      </c>
      <c r="D10239" s="17" t="s">
        <v>29493</v>
      </c>
      <c r="E10239" s="11">
        <f t="shared" si="162"/>
        <v>1</v>
      </c>
      <c r="F10239" s="18" t="s">
        <v>55936</v>
      </c>
      <c r="G10239" s="18" t="s">
        <v>23</v>
      </c>
      <c r="H10239" s="18" t="s">
        <v>55937</v>
      </c>
      <c r="I10239" s="8"/>
      <c r="J10239" s="8"/>
    </row>
    <row r="10240" spans="1:10">
      <c r="A10240" s="16" t="s">
        <v>29494</v>
      </c>
      <c r="B10240" s="8" t="s">
        <v>51715</v>
      </c>
      <c r="C10240" s="8" t="s">
        <v>29495</v>
      </c>
      <c r="D10240" s="17" t="s">
        <v>29496</v>
      </c>
      <c r="E10240" s="11">
        <f t="shared" si="162"/>
        <v>1</v>
      </c>
      <c r="F10240" s="18" t="s">
        <v>55936</v>
      </c>
      <c r="G10240" s="18" t="s">
        <v>23</v>
      </c>
      <c r="H10240" s="18" t="s">
        <v>55937</v>
      </c>
      <c r="I10240" s="8"/>
      <c r="J10240" s="8"/>
    </row>
    <row r="10241" spans="1:10">
      <c r="A10241" s="16" t="s">
        <v>29497</v>
      </c>
      <c r="B10241" s="8" t="s">
        <v>51716</v>
      </c>
      <c r="C10241" s="8" t="s">
        <v>29498</v>
      </c>
      <c r="D10241" s="17" t="s">
        <v>29499</v>
      </c>
      <c r="E10241" s="11">
        <f t="shared" si="162"/>
        <v>1</v>
      </c>
      <c r="F10241" s="18" t="s">
        <v>55936</v>
      </c>
      <c r="G10241" s="18" t="s">
        <v>23</v>
      </c>
      <c r="H10241" s="18" t="s">
        <v>55937</v>
      </c>
      <c r="I10241" s="8"/>
      <c r="J10241" s="8"/>
    </row>
    <row r="10242" spans="1:10">
      <c r="A10242" s="16" t="s">
        <v>2432</v>
      </c>
      <c r="B10242" s="8" t="s">
        <v>4947</v>
      </c>
      <c r="C10242" s="8" t="s">
        <v>4947</v>
      </c>
      <c r="D10242" s="17" t="s">
        <v>29500</v>
      </c>
      <c r="E10242" s="11">
        <f t="shared" si="162"/>
        <v>1</v>
      </c>
      <c r="F10242" s="18" t="s">
        <v>55936</v>
      </c>
      <c r="G10242" s="18" t="s">
        <v>23</v>
      </c>
      <c r="H10242" s="18" t="s">
        <v>55937</v>
      </c>
      <c r="I10242" s="8"/>
      <c r="J10242" s="8"/>
    </row>
    <row r="10243" spans="1:10" ht="24">
      <c r="A10243" s="16" t="s">
        <v>2433</v>
      </c>
      <c r="B10243" s="8" t="s">
        <v>4948</v>
      </c>
      <c r="C10243" s="8" t="s">
        <v>4948</v>
      </c>
      <c r="D10243" s="17" t="s">
        <v>29501</v>
      </c>
      <c r="E10243" s="11">
        <f t="shared" si="162"/>
        <v>1</v>
      </c>
      <c r="F10243" s="18" t="s">
        <v>55936</v>
      </c>
      <c r="G10243" s="18" t="s">
        <v>23</v>
      </c>
      <c r="H10243" s="18" t="s">
        <v>55937</v>
      </c>
      <c r="I10243" s="8"/>
      <c r="J10243" s="8"/>
    </row>
    <row r="10244" spans="1:10" ht="24">
      <c r="A10244" s="16" t="s">
        <v>2434</v>
      </c>
      <c r="B10244" s="8" t="s">
        <v>51717</v>
      </c>
      <c r="C10244" s="8" t="s">
        <v>4634</v>
      </c>
      <c r="D10244" s="17" t="s">
        <v>55616</v>
      </c>
      <c r="E10244" s="11">
        <f t="shared" si="162"/>
        <v>1</v>
      </c>
      <c r="F10244" s="18" t="s">
        <v>55936</v>
      </c>
      <c r="G10244" s="18" t="s">
        <v>23</v>
      </c>
      <c r="H10244" s="18" t="s">
        <v>55937</v>
      </c>
      <c r="I10244" s="8"/>
      <c r="J10244" s="8"/>
    </row>
    <row r="10245" spans="1:10">
      <c r="A10245" s="16" t="s">
        <v>29502</v>
      </c>
      <c r="B10245" s="8" t="s">
        <v>51718</v>
      </c>
      <c r="C10245" s="8" t="s">
        <v>4634</v>
      </c>
      <c r="D10245" s="17" t="s">
        <v>29503</v>
      </c>
      <c r="E10245" s="11">
        <f t="shared" si="162"/>
        <v>1</v>
      </c>
      <c r="F10245" s="18" t="s">
        <v>55936</v>
      </c>
      <c r="G10245" s="18" t="s">
        <v>23</v>
      </c>
      <c r="H10245" s="18" t="s">
        <v>55937</v>
      </c>
      <c r="I10245" s="8"/>
      <c r="J10245" s="8"/>
    </row>
    <row r="10246" spans="1:10">
      <c r="A10246" s="16" t="s">
        <v>2435</v>
      </c>
      <c r="B10246" s="8" t="s">
        <v>4477</v>
      </c>
      <c r="C10246" s="8" t="s">
        <v>4477</v>
      </c>
      <c r="D10246" s="17" t="s">
        <v>55617</v>
      </c>
      <c r="E10246" s="11">
        <f t="shared" si="162"/>
        <v>1</v>
      </c>
      <c r="F10246" s="18" t="s">
        <v>38138</v>
      </c>
      <c r="G10246" s="18" t="s">
        <v>55946</v>
      </c>
      <c r="H10246" s="18" t="s">
        <v>55938</v>
      </c>
      <c r="I10246" s="8"/>
      <c r="J10246" s="8"/>
    </row>
    <row r="10247" spans="1:10">
      <c r="A10247" s="16" t="s">
        <v>29504</v>
      </c>
      <c r="B10247" s="8" t="s">
        <v>51719</v>
      </c>
      <c r="C10247" s="8" t="s">
        <v>29505</v>
      </c>
      <c r="D10247" s="17" t="s">
        <v>29506</v>
      </c>
      <c r="E10247" s="11">
        <f t="shared" si="162"/>
        <v>1</v>
      </c>
      <c r="F10247" s="18" t="s">
        <v>55936</v>
      </c>
      <c r="G10247" s="18" t="s">
        <v>23</v>
      </c>
      <c r="H10247" s="18" t="s">
        <v>55937</v>
      </c>
      <c r="I10247" s="8"/>
      <c r="J10247" s="8"/>
    </row>
    <row r="10248" spans="1:10">
      <c r="A10248" s="19" t="s">
        <v>2436</v>
      </c>
      <c r="B10248" s="8" t="s">
        <v>51720</v>
      </c>
      <c r="C10248" s="8" t="s">
        <v>4949</v>
      </c>
      <c r="D10248" s="29" t="s">
        <v>29507</v>
      </c>
      <c r="E10248" s="11">
        <f t="shared" si="162"/>
        <v>1</v>
      </c>
      <c r="F10248" s="15" t="s">
        <v>55936</v>
      </c>
      <c r="G10248" s="15" t="s">
        <v>23</v>
      </c>
      <c r="H10248" s="15" t="s">
        <v>55937</v>
      </c>
      <c r="I10248" s="8"/>
      <c r="J10248" s="8"/>
    </row>
    <row r="10249" spans="1:10">
      <c r="A10249" s="16" t="s">
        <v>2437</v>
      </c>
      <c r="B10249" s="8" t="s">
        <v>51721</v>
      </c>
      <c r="C10249" s="8" t="s">
        <v>4950</v>
      </c>
      <c r="D10249" s="17" t="s">
        <v>29508</v>
      </c>
      <c r="E10249" s="11">
        <f t="shared" si="162"/>
        <v>1</v>
      </c>
      <c r="F10249" s="18" t="s">
        <v>55936</v>
      </c>
      <c r="G10249" s="18" t="s">
        <v>23</v>
      </c>
      <c r="H10249" s="18" t="s">
        <v>55937</v>
      </c>
      <c r="I10249" s="8"/>
      <c r="J10249" s="8"/>
    </row>
    <row r="10250" spans="1:10">
      <c r="A10250" s="62" t="s">
        <v>29509</v>
      </c>
      <c r="B10250" s="8" t="s">
        <v>51722</v>
      </c>
      <c r="C10250" s="8" t="s">
        <v>29510</v>
      </c>
      <c r="D10250" s="61" t="s">
        <v>29511</v>
      </c>
      <c r="E10250" s="11">
        <f t="shared" si="162"/>
        <v>1</v>
      </c>
      <c r="F10250" s="12" t="s">
        <v>55936</v>
      </c>
      <c r="G10250" s="12" t="s">
        <v>23</v>
      </c>
      <c r="H10250" s="12" t="s">
        <v>55937</v>
      </c>
      <c r="I10250" s="61"/>
      <c r="J10250" s="8"/>
    </row>
    <row r="10251" spans="1:10">
      <c r="A10251" s="26" t="s">
        <v>29512</v>
      </c>
      <c r="B10251" s="8" t="s">
        <v>51723</v>
      </c>
      <c r="C10251" s="8" t="s">
        <v>29513</v>
      </c>
      <c r="D10251" s="21" t="s">
        <v>29514</v>
      </c>
      <c r="E10251" s="11">
        <f t="shared" si="162"/>
        <v>1</v>
      </c>
      <c r="F10251" s="12" t="s">
        <v>55936</v>
      </c>
      <c r="G10251" s="12" t="s">
        <v>23</v>
      </c>
      <c r="H10251" s="12" t="s">
        <v>55937</v>
      </c>
      <c r="I10251" s="8"/>
      <c r="J10251" s="8"/>
    </row>
    <row r="10252" spans="1:10" ht="48">
      <c r="A10252" s="62" t="s">
        <v>2438</v>
      </c>
      <c r="B10252" s="8" t="s">
        <v>51724</v>
      </c>
      <c r="C10252" s="8" t="s">
        <v>29515</v>
      </c>
      <c r="D10252" s="20" t="s">
        <v>29516</v>
      </c>
      <c r="E10252" s="11">
        <f t="shared" si="162"/>
        <v>1</v>
      </c>
      <c r="F10252" s="12" t="s">
        <v>55936</v>
      </c>
      <c r="G10252" s="12" t="s">
        <v>23</v>
      </c>
      <c r="H10252" s="12" t="s">
        <v>55937</v>
      </c>
      <c r="I10252" s="61"/>
      <c r="J10252" s="8"/>
    </row>
    <row r="10253" spans="1:10" ht="24">
      <c r="A10253" s="26" t="s">
        <v>29517</v>
      </c>
      <c r="B10253" s="8" t="s">
        <v>51725</v>
      </c>
      <c r="C10253" s="8" t="s">
        <v>29518</v>
      </c>
      <c r="D10253" s="21" t="s">
        <v>29519</v>
      </c>
      <c r="E10253" s="11">
        <f t="shared" si="162"/>
        <v>1</v>
      </c>
      <c r="F10253" s="12" t="s">
        <v>55936</v>
      </c>
      <c r="G10253" s="12" t="s">
        <v>23</v>
      </c>
      <c r="H10253" s="12" t="s">
        <v>55937</v>
      </c>
      <c r="I10253" s="8"/>
      <c r="J10253" s="8"/>
    </row>
    <row r="10254" spans="1:10" ht="24">
      <c r="A10254" s="26" t="s">
        <v>29520</v>
      </c>
      <c r="B10254" s="8" t="s">
        <v>51726</v>
      </c>
      <c r="C10254" s="8" t="s">
        <v>29521</v>
      </c>
      <c r="D10254" s="21" t="s">
        <v>29522</v>
      </c>
      <c r="E10254" s="11">
        <f t="shared" si="162"/>
        <v>1</v>
      </c>
      <c r="F10254" s="12" t="s">
        <v>55936</v>
      </c>
      <c r="G10254" s="12" t="s">
        <v>56096</v>
      </c>
      <c r="H10254" s="12" t="s">
        <v>55937</v>
      </c>
      <c r="I10254" s="8"/>
      <c r="J10254" s="8"/>
    </row>
    <row r="10255" spans="1:10">
      <c r="A10255" s="16" t="s">
        <v>2439</v>
      </c>
      <c r="B10255" s="8" t="s">
        <v>51727</v>
      </c>
      <c r="C10255" s="8" t="s">
        <v>4951</v>
      </c>
      <c r="D10255" s="17" t="s">
        <v>29523</v>
      </c>
      <c r="E10255" s="11">
        <f t="shared" si="162"/>
        <v>1</v>
      </c>
      <c r="F10255" s="18" t="s">
        <v>55936</v>
      </c>
      <c r="G10255" s="18" t="s">
        <v>23</v>
      </c>
      <c r="H10255" s="18" t="s">
        <v>55937</v>
      </c>
      <c r="I10255" s="8"/>
      <c r="J10255" s="8"/>
    </row>
    <row r="10256" spans="1:10">
      <c r="A10256" s="16" t="s">
        <v>2440</v>
      </c>
      <c r="B10256" s="8" t="s">
        <v>51728</v>
      </c>
      <c r="C10256" s="8" t="s">
        <v>4952</v>
      </c>
      <c r="D10256" s="17" t="s">
        <v>29524</v>
      </c>
      <c r="E10256" s="11">
        <f t="shared" si="162"/>
        <v>1</v>
      </c>
      <c r="F10256" s="18" t="s">
        <v>55936</v>
      </c>
      <c r="G10256" s="18" t="s">
        <v>23</v>
      </c>
      <c r="H10256" s="18" t="s">
        <v>55937</v>
      </c>
      <c r="I10256" s="8"/>
      <c r="J10256" s="8"/>
    </row>
    <row r="10257" spans="1:10" ht="144">
      <c r="A10257" s="19" t="s">
        <v>29525</v>
      </c>
      <c r="B10257" s="8" t="s">
        <v>51729</v>
      </c>
      <c r="C10257" s="8" t="s">
        <v>4629</v>
      </c>
      <c r="D10257" s="20" t="s">
        <v>29526</v>
      </c>
      <c r="E10257" s="11">
        <f t="shared" si="162"/>
        <v>1</v>
      </c>
      <c r="F10257" s="15" t="s">
        <v>55936</v>
      </c>
      <c r="G10257" s="15" t="s">
        <v>56060</v>
      </c>
      <c r="H10257" s="15" t="s">
        <v>55937</v>
      </c>
      <c r="I10257" s="8"/>
      <c r="J10257" s="8"/>
    </row>
    <row r="10258" spans="1:10" ht="36">
      <c r="A10258" s="16" t="s">
        <v>29527</v>
      </c>
      <c r="B10258" s="8" t="s">
        <v>29528</v>
      </c>
      <c r="C10258" s="8" t="s">
        <v>29528</v>
      </c>
      <c r="D10258" s="17" t="s">
        <v>29529</v>
      </c>
      <c r="E10258" s="11">
        <f t="shared" si="162"/>
        <v>1</v>
      </c>
      <c r="F10258" s="18" t="s">
        <v>55936</v>
      </c>
      <c r="G10258" s="18" t="s">
        <v>23</v>
      </c>
      <c r="H10258" s="18" t="s">
        <v>55937</v>
      </c>
      <c r="I10258" s="8"/>
      <c r="J10258" s="8"/>
    </row>
    <row r="10259" spans="1:10" ht="24">
      <c r="A10259" s="24" t="s">
        <v>29530</v>
      </c>
      <c r="B10259" s="8" t="s">
        <v>51730</v>
      </c>
      <c r="C10259" s="8" t="s">
        <v>29531</v>
      </c>
      <c r="D10259" s="45" t="s">
        <v>29532</v>
      </c>
      <c r="E10259" s="11">
        <f t="shared" si="162"/>
        <v>1</v>
      </c>
      <c r="F10259" s="12" t="s">
        <v>55936</v>
      </c>
      <c r="G10259" s="12" t="s">
        <v>56033</v>
      </c>
      <c r="H10259" s="12" t="s">
        <v>55937</v>
      </c>
      <c r="I10259" s="8"/>
      <c r="J10259" s="8"/>
    </row>
    <row r="10260" spans="1:10" ht="24">
      <c r="A10260" s="16" t="s">
        <v>29533</v>
      </c>
      <c r="B10260" s="8" t="s">
        <v>51731</v>
      </c>
      <c r="C10260" s="8" t="s">
        <v>29534</v>
      </c>
      <c r="D10260" s="17" t="s">
        <v>29535</v>
      </c>
      <c r="E10260" s="11">
        <f t="shared" si="162"/>
        <v>1</v>
      </c>
      <c r="F10260" s="18" t="s">
        <v>55936</v>
      </c>
      <c r="G10260" s="18" t="s">
        <v>23</v>
      </c>
      <c r="H10260" s="18" t="s">
        <v>55937</v>
      </c>
      <c r="I10260" s="8"/>
      <c r="J10260" s="8"/>
    </row>
    <row r="10261" spans="1:10">
      <c r="A10261" s="33" t="s">
        <v>29536</v>
      </c>
      <c r="B10261" s="8" t="s">
        <v>51732</v>
      </c>
      <c r="C10261" s="8" t="s">
        <v>29537</v>
      </c>
      <c r="D10261" s="8" t="s">
        <v>29538</v>
      </c>
      <c r="E10261" s="11">
        <f t="shared" si="162"/>
        <v>1</v>
      </c>
      <c r="F10261" s="12" t="s">
        <v>55936</v>
      </c>
      <c r="G10261" s="12" t="s">
        <v>55940</v>
      </c>
      <c r="H10261" s="12" t="s">
        <v>55937</v>
      </c>
      <c r="I10261" s="8"/>
      <c r="J10261" s="8"/>
    </row>
    <row r="10262" spans="1:10">
      <c r="A10262" s="24" t="s">
        <v>29539</v>
      </c>
      <c r="B10262" s="8" t="s">
        <v>51733</v>
      </c>
      <c r="C10262" s="8" t="s">
        <v>3753</v>
      </c>
      <c r="D10262" s="45" t="s">
        <v>29540</v>
      </c>
      <c r="E10262" s="11">
        <f t="shared" si="162"/>
        <v>1</v>
      </c>
      <c r="F10262" s="12" t="s">
        <v>55936</v>
      </c>
      <c r="G10262" s="12" t="s">
        <v>23</v>
      </c>
      <c r="H10262" s="12" t="s">
        <v>55937</v>
      </c>
      <c r="I10262" s="8"/>
      <c r="J10262" s="8"/>
    </row>
    <row r="10263" spans="1:10">
      <c r="A10263" s="16" t="s">
        <v>2441</v>
      </c>
      <c r="B10263" s="8" t="s">
        <v>51734</v>
      </c>
      <c r="C10263" s="8" t="s">
        <v>4954</v>
      </c>
      <c r="D10263" s="17" t="s">
        <v>29541</v>
      </c>
      <c r="E10263" s="11">
        <f t="shared" si="162"/>
        <v>1</v>
      </c>
      <c r="F10263" s="18" t="s">
        <v>55936</v>
      </c>
      <c r="G10263" s="18" t="s">
        <v>23</v>
      </c>
      <c r="H10263" s="18" t="s">
        <v>55937</v>
      </c>
      <c r="I10263" s="8"/>
      <c r="J10263" s="8"/>
    </row>
    <row r="10264" spans="1:10">
      <c r="A10264" s="33" t="s">
        <v>29542</v>
      </c>
      <c r="B10264" s="8" t="s">
        <v>51735</v>
      </c>
      <c r="C10264" s="8" t="s">
        <v>29543</v>
      </c>
      <c r="D10264" s="8" t="s">
        <v>29544</v>
      </c>
      <c r="E10264" s="11">
        <f t="shared" si="162"/>
        <v>1</v>
      </c>
      <c r="F10264" s="12" t="s">
        <v>55936</v>
      </c>
      <c r="G10264" s="12" t="s">
        <v>23</v>
      </c>
      <c r="H10264" s="12" t="s">
        <v>55937</v>
      </c>
      <c r="I10264" s="8"/>
      <c r="J10264" s="8"/>
    </row>
    <row r="10265" spans="1:10">
      <c r="A10265" s="33" t="s">
        <v>29545</v>
      </c>
      <c r="B10265" s="8" t="s">
        <v>51736</v>
      </c>
      <c r="C10265" s="8" t="s">
        <v>11219</v>
      </c>
      <c r="D10265" s="8" t="s">
        <v>29546</v>
      </c>
      <c r="E10265" s="11">
        <f t="shared" si="162"/>
        <v>1</v>
      </c>
      <c r="F10265" s="12" t="s">
        <v>55936</v>
      </c>
      <c r="G10265" s="12" t="s">
        <v>23</v>
      </c>
      <c r="H10265" s="12" t="s">
        <v>55937</v>
      </c>
      <c r="I10265" s="8"/>
      <c r="J10265" s="8"/>
    </row>
    <row r="10266" spans="1:10" ht="24">
      <c r="A10266" s="19" t="s">
        <v>29547</v>
      </c>
      <c r="B10266" s="8" t="s">
        <v>51737</v>
      </c>
      <c r="C10266" s="8" t="s">
        <v>29548</v>
      </c>
      <c r="D10266" s="29" t="s">
        <v>29549</v>
      </c>
      <c r="E10266" s="11">
        <f t="shared" si="162"/>
        <v>1</v>
      </c>
      <c r="F10266" s="15" t="s">
        <v>55936</v>
      </c>
      <c r="G10266" s="15" t="s">
        <v>23</v>
      </c>
      <c r="H10266" s="15" t="s">
        <v>55937</v>
      </c>
      <c r="I10266" s="8"/>
      <c r="J10266" s="8"/>
    </row>
    <row r="10267" spans="1:10" ht="24">
      <c r="A10267" s="19" t="s">
        <v>29550</v>
      </c>
      <c r="B10267" s="8" t="s">
        <v>51738</v>
      </c>
      <c r="C10267" s="8" t="s">
        <v>29551</v>
      </c>
      <c r="D10267" s="29" t="s">
        <v>29552</v>
      </c>
      <c r="E10267" s="11">
        <f t="shared" si="162"/>
        <v>1</v>
      </c>
      <c r="F10267" s="15" t="s">
        <v>55936</v>
      </c>
      <c r="G10267" s="15" t="s">
        <v>56042</v>
      </c>
      <c r="H10267" s="15" t="s">
        <v>55937</v>
      </c>
      <c r="I10267" s="8"/>
      <c r="J10267" s="8"/>
    </row>
    <row r="10268" spans="1:10">
      <c r="A10268" s="24" t="s">
        <v>2442</v>
      </c>
      <c r="B10268" s="8" t="s">
        <v>51739</v>
      </c>
      <c r="C10268" s="8" t="s">
        <v>4955</v>
      </c>
      <c r="D10268" s="45" t="s">
        <v>29553</v>
      </c>
      <c r="E10268" s="11">
        <f t="shared" si="162"/>
        <v>1</v>
      </c>
      <c r="F10268" s="12" t="s">
        <v>55936</v>
      </c>
      <c r="G10268" s="12" t="s">
        <v>23</v>
      </c>
      <c r="H10268" s="12" t="s">
        <v>55937</v>
      </c>
      <c r="I10268" s="8"/>
      <c r="J10268" s="8"/>
    </row>
    <row r="10269" spans="1:10" ht="36">
      <c r="A10269" s="55" t="s">
        <v>2443</v>
      </c>
      <c r="B10269" s="8" t="s">
        <v>51740</v>
      </c>
      <c r="C10269" s="8" t="s">
        <v>4956</v>
      </c>
      <c r="D10269" s="20" t="s">
        <v>29554</v>
      </c>
      <c r="E10269" s="11">
        <f t="shared" si="162"/>
        <v>1</v>
      </c>
      <c r="F10269" s="8" t="s">
        <v>55936</v>
      </c>
      <c r="G10269" s="8" t="s">
        <v>56208</v>
      </c>
      <c r="H10269" s="8" t="s">
        <v>55937</v>
      </c>
      <c r="I10269" s="8"/>
      <c r="J10269" s="8"/>
    </row>
    <row r="10270" spans="1:10" ht="24">
      <c r="A10270" s="24" t="s">
        <v>29555</v>
      </c>
      <c r="B10270" s="8" t="s">
        <v>51741</v>
      </c>
      <c r="C10270" s="8" t="s">
        <v>29556</v>
      </c>
      <c r="D10270" s="20" t="s">
        <v>29557</v>
      </c>
      <c r="E10270" s="11">
        <f t="shared" si="162"/>
        <v>1</v>
      </c>
      <c r="F10270" s="8" t="s">
        <v>55936</v>
      </c>
      <c r="G10270" s="8" t="s">
        <v>56208</v>
      </c>
      <c r="H10270" s="8" t="s">
        <v>55937</v>
      </c>
      <c r="I10270" s="8"/>
      <c r="J10270" s="8"/>
    </row>
    <row r="10271" spans="1:10">
      <c r="A10271" s="16" t="s">
        <v>29558</v>
      </c>
      <c r="B10271" s="8" t="s">
        <v>51742</v>
      </c>
      <c r="C10271" s="8" t="s">
        <v>29559</v>
      </c>
      <c r="D10271" s="17" t="s">
        <v>29560</v>
      </c>
      <c r="E10271" s="11">
        <f t="shared" si="162"/>
        <v>1</v>
      </c>
      <c r="F10271" s="18" t="s">
        <v>55936</v>
      </c>
      <c r="G10271" s="18" t="s">
        <v>23</v>
      </c>
      <c r="H10271" s="18" t="s">
        <v>55937</v>
      </c>
      <c r="I10271" s="8"/>
      <c r="J10271" s="8"/>
    </row>
    <row r="10272" spans="1:10" ht="36">
      <c r="A10272" s="16" t="s">
        <v>29561</v>
      </c>
      <c r="B10272" s="8" t="s">
        <v>51743</v>
      </c>
      <c r="C10272" s="8" t="s">
        <v>29562</v>
      </c>
      <c r="D10272" s="17" t="s">
        <v>29563</v>
      </c>
      <c r="E10272" s="11">
        <f t="shared" si="162"/>
        <v>1</v>
      </c>
      <c r="F10272" s="18" t="s">
        <v>55936</v>
      </c>
      <c r="G10272" s="18" t="s">
        <v>23</v>
      </c>
      <c r="H10272" s="18" t="s">
        <v>55937</v>
      </c>
      <c r="I10272" s="8"/>
      <c r="J10272" s="8"/>
    </row>
    <row r="10273" spans="1:10">
      <c r="A10273" s="23" t="s">
        <v>29564</v>
      </c>
      <c r="B10273" s="8" t="s">
        <v>29565</v>
      </c>
      <c r="C10273" s="8" t="s">
        <v>29565</v>
      </c>
      <c r="D10273" s="76" t="s">
        <v>29566</v>
      </c>
      <c r="E10273" s="11">
        <f t="shared" si="162"/>
        <v>1</v>
      </c>
      <c r="F10273" s="12" t="s">
        <v>55936</v>
      </c>
      <c r="G10273" s="12" t="s">
        <v>23</v>
      </c>
      <c r="H10273" s="12" t="s">
        <v>55937</v>
      </c>
      <c r="I10273" s="8"/>
      <c r="J10273" s="8"/>
    </row>
    <row r="10274" spans="1:10" ht="24">
      <c r="A10274" s="16" t="s">
        <v>29567</v>
      </c>
      <c r="B10274" s="8" t="s">
        <v>51744</v>
      </c>
      <c r="C10274" s="8" t="s">
        <v>29568</v>
      </c>
      <c r="D10274" s="17" t="s">
        <v>29569</v>
      </c>
      <c r="E10274" s="11">
        <f t="shared" si="162"/>
        <v>1</v>
      </c>
      <c r="F10274" s="18" t="s">
        <v>55936</v>
      </c>
      <c r="G10274" s="18" t="s">
        <v>23</v>
      </c>
      <c r="H10274" s="18" t="s">
        <v>55937</v>
      </c>
      <c r="I10274" s="8"/>
      <c r="J10274" s="8"/>
    </row>
    <row r="10275" spans="1:10" ht="24">
      <c r="A10275" s="19" t="s">
        <v>29570</v>
      </c>
      <c r="B10275" s="8" t="s">
        <v>51745</v>
      </c>
      <c r="C10275" s="8" t="s">
        <v>29571</v>
      </c>
      <c r="D10275" s="29" t="s">
        <v>29572</v>
      </c>
      <c r="E10275" s="11">
        <f t="shared" si="162"/>
        <v>1</v>
      </c>
      <c r="F10275" s="15" t="s">
        <v>55936</v>
      </c>
      <c r="G10275" s="15" t="s">
        <v>23</v>
      </c>
      <c r="H10275" s="15" t="s">
        <v>55937</v>
      </c>
      <c r="I10275" s="8"/>
      <c r="J10275" s="8"/>
    </row>
    <row r="10276" spans="1:10">
      <c r="A10276" s="13" t="s">
        <v>2444</v>
      </c>
      <c r="B10276" s="8" t="s">
        <v>51746</v>
      </c>
      <c r="C10276" s="8" t="s">
        <v>29573</v>
      </c>
      <c r="D10276" s="29" t="s">
        <v>29574</v>
      </c>
      <c r="E10276" s="11">
        <f t="shared" si="162"/>
        <v>1</v>
      </c>
      <c r="F10276" s="15" t="s">
        <v>55936</v>
      </c>
      <c r="G10276" s="15" t="s">
        <v>23</v>
      </c>
      <c r="H10276" s="15" t="s">
        <v>55937</v>
      </c>
      <c r="I10276" s="8"/>
      <c r="J10276" s="8"/>
    </row>
    <row r="10277" spans="1:10" ht="96">
      <c r="A10277" s="19" t="s">
        <v>2445</v>
      </c>
      <c r="B10277" s="8" t="s">
        <v>51747</v>
      </c>
      <c r="C10277" s="8" t="s">
        <v>29575</v>
      </c>
      <c r="D10277" s="29" t="s">
        <v>29576</v>
      </c>
      <c r="E10277" s="11">
        <f t="shared" si="162"/>
        <v>1</v>
      </c>
      <c r="F10277" s="15" t="s">
        <v>55936</v>
      </c>
      <c r="G10277" s="15" t="s">
        <v>56141</v>
      </c>
      <c r="H10277" s="15" t="s">
        <v>55937</v>
      </c>
      <c r="I10277" s="8"/>
      <c r="J10277" s="8"/>
    </row>
    <row r="10278" spans="1:10" ht="36">
      <c r="A10278" s="16" t="s">
        <v>29577</v>
      </c>
      <c r="B10278" s="8" t="s">
        <v>51748</v>
      </c>
      <c r="C10278" s="8" t="s">
        <v>29578</v>
      </c>
      <c r="D10278" s="17" t="s">
        <v>29579</v>
      </c>
      <c r="E10278" s="11">
        <f t="shared" si="162"/>
        <v>1</v>
      </c>
      <c r="F10278" s="18" t="s">
        <v>55936</v>
      </c>
      <c r="G10278" s="18" t="s">
        <v>23</v>
      </c>
      <c r="H10278" s="18" t="s">
        <v>55937</v>
      </c>
      <c r="I10278" s="8"/>
      <c r="J10278" s="8"/>
    </row>
    <row r="10279" spans="1:10">
      <c r="A10279" s="16" t="s">
        <v>29580</v>
      </c>
      <c r="B10279" s="8" t="s">
        <v>51749</v>
      </c>
      <c r="C10279" s="8" t="s">
        <v>29581</v>
      </c>
      <c r="D10279" s="17" t="s">
        <v>29582</v>
      </c>
      <c r="E10279" s="11">
        <f t="shared" si="162"/>
        <v>1</v>
      </c>
      <c r="F10279" s="18" t="s">
        <v>55936</v>
      </c>
      <c r="G10279" s="18" t="s">
        <v>23</v>
      </c>
      <c r="H10279" s="18" t="s">
        <v>55937</v>
      </c>
      <c r="I10279" s="8"/>
      <c r="J10279" s="8"/>
    </row>
    <row r="10280" spans="1:10" ht="24">
      <c r="A10280" s="16" t="s">
        <v>2446</v>
      </c>
      <c r="B10280" s="8" t="s">
        <v>51750</v>
      </c>
      <c r="C10280" s="8" t="s">
        <v>3983</v>
      </c>
      <c r="D10280" s="17" t="s">
        <v>29583</v>
      </c>
      <c r="E10280" s="11">
        <f t="shared" si="162"/>
        <v>1</v>
      </c>
      <c r="F10280" s="18" t="s">
        <v>55936</v>
      </c>
      <c r="G10280" s="18" t="s">
        <v>23</v>
      </c>
      <c r="H10280" s="18" t="s">
        <v>55937</v>
      </c>
      <c r="I10280" s="8"/>
      <c r="J10280" s="8"/>
    </row>
    <row r="10281" spans="1:10">
      <c r="A10281" s="16" t="s">
        <v>29584</v>
      </c>
      <c r="B10281" s="8" t="s">
        <v>51751</v>
      </c>
      <c r="C10281" s="8" t="s">
        <v>29585</v>
      </c>
      <c r="D10281" s="17" t="s">
        <v>29586</v>
      </c>
      <c r="E10281" s="11">
        <f t="shared" si="162"/>
        <v>1</v>
      </c>
      <c r="F10281" s="18" t="s">
        <v>55936</v>
      </c>
      <c r="G10281" s="18" t="s">
        <v>23</v>
      </c>
      <c r="H10281" s="18" t="s">
        <v>55937</v>
      </c>
      <c r="I10281" s="8"/>
      <c r="J10281" s="8"/>
    </row>
    <row r="10282" spans="1:10">
      <c r="A10282" s="16" t="s">
        <v>29587</v>
      </c>
      <c r="B10282" s="8" t="s">
        <v>51752</v>
      </c>
      <c r="C10282" s="8" t="s">
        <v>29588</v>
      </c>
      <c r="D10282" s="17" t="s">
        <v>29589</v>
      </c>
      <c r="E10282" s="11">
        <f t="shared" si="162"/>
        <v>1</v>
      </c>
      <c r="F10282" s="18" t="s">
        <v>55936</v>
      </c>
      <c r="G10282" s="18" t="s">
        <v>23</v>
      </c>
      <c r="H10282" s="18" t="s">
        <v>55937</v>
      </c>
      <c r="I10282" s="8"/>
      <c r="J10282" s="8"/>
    </row>
    <row r="10283" spans="1:10" ht="36">
      <c r="A10283" s="59" t="s">
        <v>29590</v>
      </c>
      <c r="B10283" s="8" t="s">
        <v>51753</v>
      </c>
      <c r="C10283" s="8" t="s">
        <v>29591</v>
      </c>
      <c r="D10283" s="45" t="s">
        <v>29592</v>
      </c>
      <c r="E10283" s="11">
        <f t="shared" si="162"/>
        <v>1</v>
      </c>
      <c r="F10283" s="12" t="s">
        <v>55936</v>
      </c>
      <c r="G10283" s="12" t="s">
        <v>55943</v>
      </c>
      <c r="H10283" s="12" t="s">
        <v>55937</v>
      </c>
      <c r="I10283" s="8"/>
      <c r="J10283" s="8"/>
    </row>
    <row r="10284" spans="1:10" ht="24">
      <c r="A10284" s="16" t="s">
        <v>2447</v>
      </c>
      <c r="B10284" s="8" t="s">
        <v>51754</v>
      </c>
      <c r="C10284" s="8" t="s">
        <v>4957</v>
      </c>
      <c r="D10284" s="17" t="s">
        <v>29593</v>
      </c>
      <c r="E10284" s="11">
        <f t="shared" si="162"/>
        <v>1</v>
      </c>
      <c r="F10284" s="18" t="s">
        <v>55936</v>
      </c>
      <c r="G10284" s="18" t="s">
        <v>23</v>
      </c>
      <c r="H10284" s="18" t="s">
        <v>55937</v>
      </c>
      <c r="I10284" s="8"/>
      <c r="J10284" s="8"/>
    </row>
    <row r="10285" spans="1:10">
      <c r="A10285" s="24" t="s">
        <v>29594</v>
      </c>
      <c r="B10285" s="8" t="s">
        <v>51755</v>
      </c>
      <c r="C10285" s="8" t="s">
        <v>29595</v>
      </c>
      <c r="D10285" s="45" t="s">
        <v>29596</v>
      </c>
      <c r="E10285" s="11">
        <f t="shared" si="162"/>
        <v>1</v>
      </c>
      <c r="F10285" s="12" t="s">
        <v>55936</v>
      </c>
      <c r="G10285" s="12" t="s">
        <v>23</v>
      </c>
      <c r="H10285" s="12" t="s">
        <v>55937</v>
      </c>
      <c r="I10285" s="8"/>
      <c r="J10285" s="8"/>
    </row>
    <row r="10286" spans="1:10" ht="36">
      <c r="A10286" s="16" t="s">
        <v>29597</v>
      </c>
      <c r="B10286" s="8" t="s">
        <v>51756</v>
      </c>
      <c r="C10286" s="8" t="s">
        <v>5047</v>
      </c>
      <c r="D10286" s="17" t="s">
        <v>29598</v>
      </c>
      <c r="E10286" s="11">
        <f t="shared" si="162"/>
        <v>1</v>
      </c>
      <c r="F10286" s="18" t="s">
        <v>55936</v>
      </c>
      <c r="G10286" s="18" t="s">
        <v>56057</v>
      </c>
      <c r="H10286" s="18" t="s">
        <v>55937</v>
      </c>
      <c r="I10286" s="8"/>
      <c r="J10286" s="8"/>
    </row>
    <row r="10287" spans="1:10">
      <c r="A10287" s="19" t="s">
        <v>2448</v>
      </c>
      <c r="B10287" s="8" t="s">
        <v>51757</v>
      </c>
      <c r="C10287" s="8" t="s">
        <v>4958</v>
      </c>
      <c r="D10287" s="29" t="s">
        <v>29599</v>
      </c>
      <c r="E10287" s="11">
        <f t="shared" si="162"/>
        <v>1</v>
      </c>
      <c r="F10287" s="15" t="s">
        <v>55936</v>
      </c>
      <c r="G10287" s="15" t="s">
        <v>23</v>
      </c>
      <c r="H10287" s="15" t="s">
        <v>55937</v>
      </c>
      <c r="I10287" s="8"/>
      <c r="J10287" s="8"/>
    </row>
    <row r="10288" spans="1:10">
      <c r="A10288" s="19" t="s">
        <v>29600</v>
      </c>
      <c r="B10288" s="8" t="s">
        <v>29601</v>
      </c>
      <c r="C10288" s="8" t="s">
        <v>29601</v>
      </c>
      <c r="D10288" s="29" t="s">
        <v>29602</v>
      </c>
      <c r="E10288" s="11">
        <f t="shared" ref="E10288:E10351" si="163">COUNTIF(B:B,B10288)</f>
        <v>1</v>
      </c>
      <c r="F10288" s="15" t="s">
        <v>55936</v>
      </c>
      <c r="G10288" s="15" t="s">
        <v>23</v>
      </c>
      <c r="H10288" s="15" t="s">
        <v>55937</v>
      </c>
      <c r="I10288" s="8"/>
      <c r="J10288" s="8"/>
    </row>
    <row r="10289" spans="1:10" ht="24">
      <c r="A10289" s="16" t="s">
        <v>29603</v>
      </c>
      <c r="B10289" s="8" t="s">
        <v>51758</v>
      </c>
      <c r="C10289" s="8" t="s">
        <v>29604</v>
      </c>
      <c r="D10289" s="17" t="s">
        <v>29605</v>
      </c>
      <c r="E10289" s="11">
        <f t="shared" si="163"/>
        <v>1</v>
      </c>
      <c r="F10289" s="18" t="s">
        <v>55936</v>
      </c>
      <c r="G10289" s="18" t="s">
        <v>56113</v>
      </c>
      <c r="H10289" s="18" t="s">
        <v>55937</v>
      </c>
      <c r="I10289" s="8"/>
      <c r="J10289" s="8"/>
    </row>
    <row r="10290" spans="1:10" ht="24">
      <c r="A10290" s="16" t="s">
        <v>29606</v>
      </c>
      <c r="B10290" s="8" t="s">
        <v>51759</v>
      </c>
      <c r="C10290" s="8" t="s">
        <v>29607</v>
      </c>
      <c r="D10290" s="17" t="s">
        <v>29608</v>
      </c>
      <c r="E10290" s="11">
        <f t="shared" si="163"/>
        <v>1</v>
      </c>
      <c r="F10290" s="18" t="s">
        <v>55936</v>
      </c>
      <c r="G10290" s="18" t="s">
        <v>55948</v>
      </c>
      <c r="H10290" s="18" t="s">
        <v>55937</v>
      </c>
      <c r="I10290" s="8"/>
      <c r="J10290" s="8"/>
    </row>
    <row r="10291" spans="1:10">
      <c r="A10291" s="19" t="s">
        <v>29609</v>
      </c>
      <c r="B10291" s="8" t="s">
        <v>51760</v>
      </c>
      <c r="C10291" s="8" t="s">
        <v>3910</v>
      </c>
      <c r="D10291" s="29" t="s">
        <v>29610</v>
      </c>
      <c r="E10291" s="11">
        <f t="shared" si="163"/>
        <v>1</v>
      </c>
      <c r="F10291" s="15" t="s">
        <v>55936</v>
      </c>
      <c r="G10291" s="15" t="s">
        <v>23</v>
      </c>
      <c r="H10291" s="15" t="s">
        <v>55937</v>
      </c>
      <c r="I10291" s="8"/>
      <c r="J10291" s="8"/>
    </row>
    <row r="10292" spans="1:10" ht="36">
      <c r="A10292" s="19" t="s">
        <v>2449</v>
      </c>
      <c r="B10292" s="8" t="s">
        <v>51761</v>
      </c>
      <c r="C10292" s="8" t="s">
        <v>29611</v>
      </c>
      <c r="D10292" s="29" t="s">
        <v>29612</v>
      </c>
      <c r="E10292" s="11">
        <f t="shared" si="163"/>
        <v>1</v>
      </c>
      <c r="F10292" s="15" t="s">
        <v>55936</v>
      </c>
      <c r="G10292" s="15" t="s">
        <v>23</v>
      </c>
      <c r="H10292" s="15" t="s">
        <v>55937</v>
      </c>
      <c r="I10292" s="8"/>
      <c r="J10292" s="8"/>
    </row>
    <row r="10293" spans="1:10" ht="36">
      <c r="A10293" s="16" t="s">
        <v>29613</v>
      </c>
      <c r="B10293" s="8" t="s">
        <v>51762</v>
      </c>
      <c r="C10293" s="8" t="s">
        <v>29614</v>
      </c>
      <c r="D10293" s="17" t="s">
        <v>29615</v>
      </c>
      <c r="E10293" s="11">
        <f t="shared" si="163"/>
        <v>1</v>
      </c>
      <c r="F10293" s="18" t="s">
        <v>55936</v>
      </c>
      <c r="G10293" s="18" t="s">
        <v>23</v>
      </c>
      <c r="H10293" s="18" t="s">
        <v>55937</v>
      </c>
      <c r="I10293" s="8"/>
      <c r="J10293" s="8"/>
    </row>
    <row r="10294" spans="1:10">
      <c r="A10294" s="19" t="s">
        <v>29616</v>
      </c>
      <c r="B10294" s="8" t="s">
        <v>51763</v>
      </c>
      <c r="C10294" s="8" t="s">
        <v>29617</v>
      </c>
      <c r="D10294" s="29" t="s">
        <v>29618</v>
      </c>
      <c r="E10294" s="11">
        <f t="shared" si="163"/>
        <v>1</v>
      </c>
      <c r="F10294" s="15" t="s">
        <v>55936</v>
      </c>
      <c r="G10294" s="15" t="s">
        <v>23</v>
      </c>
      <c r="H10294" s="15" t="s">
        <v>55937</v>
      </c>
      <c r="I10294" s="8"/>
      <c r="J10294" s="8"/>
    </row>
    <row r="10295" spans="1:10" ht="24">
      <c r="A10295" s="19" t="s">
        <v>29619</v>
      </c>
      <c r="B10295" s="8" t="s">
        <v>51764</v>
      </c>
      <c r="C10295" s="8" t="s">
        <v>29620</v>
      </c>
      <c r="D10295" s="29" t="s">
        <v>29621</v>
      </c>
      <c r="E10295" s="11">
        <f t="shared" si="163"/>
        <v>1</v>
      </c>
      <c r="F10295" s="15" t="s">
        <v>55936</v>
      </c>
      <c r="G10295" s="15" t="s">
        <v>56079</v>
      </c>
      <c r="H10295" s="15" t="s">
        <v>55937</v>
      </c>
      <c r="I10295" s="8"/>
      <c r="J10295" s="8"/>
    </row>
    <row r="10296" spans="1:10">
      <c r="A10296" s="19" t="s">
        <v>29622</v>
      </c>
      <c r="B10296" s="8" t="s">
        <v>51765</v>
      </c>
      <c r="C10296" s="8" t="s">
        <v>29623</v>
      </c>
      <c r="D10296" s="29" t="s">
        <v>29624</v>
      </c>
      <c r="E10296" s="11">
        <f t="shared" si="163"/>
        <v>2</v>
      </c>
      <c r="F10296" s="15" t="s">
        <v>55936</v>
      </c>
      <c r="G10296" s="15" t="s">
        <v>23</v>
      </c>
      <c r="H10296" s="15" t="s">
        <v>55937</v>
      </c>
      <c r="I10296" s="8"/>
      <c r="J10296" s="8"/>
    </row>
    <row r="10297" spans="1:10" ht="24">
      <c r="A10297" s="33" t="s">
        <v>29625</v>
      </c>
      <c r="B10297" s="8" t="s">
        <v>51766</v>
      </c>
      <c r="C10297" s="8" t="s">
        <v>29626</v>
      </c>
      <c r="D10297" s="22" t="s">
        <v>29627</v>
      </c>
      <c r="E10297" s="11">
        <f t="shared" si="163"/>
        <v>1</v>
      </c>
      <c r="F10297" s="15" t="s">
        <v>55936</v>
      </c>
      <c r="G10297" s="15" t="s">
        <v>23</v>
      </c>
      <c r="H10297" s="15" t="s">
        <v>55937</v>
      </c>
      <c r="I10297" s="8"/>
      <c r="J10297" s="8"/>
    </row>
    <row r="10298" spans="1:10" ht="36">
      <c r="A10298" s="55" t="s">
        <v>38300</v>
      </c>
      <c r="B10298" s="8" t="s">
        <v>51765</v>
      </c>
      <c r="C10298" s="8" t="s">
        <v>29623</v>
      </c>
      <c r="D10298" s="20" t="s">
        <v>55618</v>
      </c>
      <c r="E10298" s="11">
        <f t="shared" si="163"/>
        <v>2</v>
      </c>
      <c r="F10298" s="8" t="s">
        <v>38138</v>
      </c>
      <c r="G10298" s="8" t="s">
        <v>55946</v>
      </c>
      <c r="H10298" s="8" t="s">
        <v>55938</v>
      </c>
      <c r="I10298" s="8"/>
      <c r="J10298" s="8"/>
    </row>
    <row r="10299" spans="1:10" ht="72">
      <c r="A10299" s="55" t="s">
        <v>29628</v>
      </c>
      <c r="B10299" s="8" t="s">
        <v>51767</v>
      </c>
      <c r="C10299" s="8" t="s">
        <v>29629</v>
      </c>
      <c r="D10299" s="20" t="s">
        <v>29630</v>
      </c>
      <c r="E10299" s="11">
        <f t="shared" si="163"/>
        <v>1</v>
      </c>
      <c r="F10299" s="8" t="s">
        <v>55936</v>
      </c>
      <c r="G10299" s="8" t="s">
        <v>55990</v>
      </c>
      <c r="H10299" s="8" t="s">
        <v>55937</v>
      </c>
      <c r="I10299" s="8"/>
      <c r="J10299" s="8"/>
    </row>
    <row r="10300" spans="1:10" ht="144">
      <c r="A10300" s="16" t="s">
        <v>29631</v>
      </c>
      <c r="B10300" s="8" t="s">
        <v>51768</v>
      </c>
      <c r="C10300" s="8" t="s">
        <v>29632</v>
      </c>
      <c r="D10300" s="17" t="s">
        <v>29633</v>
      </c>
      <c r="E10300" s="11">
        <f t="shared" si="163"/>
        <v>1</v>
      </c>
      <c r="F10300" s="18" t="s">
        <v>55936</v>
      </c>
      <c r="G10300" s="18" t="s">
        <v>55942</v>
      </c>
      <c r="H10300" s="18" t="s">
        <v>55937</v>
      </c>
      <c r="I10300" s="8"/>
      <c r="J10300" s="8"/>
    </row>
    <row r="10301" spans="1:10" ht="36">
      <c r="A10301" s="33" t="s">
        <v>29634</v>
      </c>
      <c r="B10301" s="8" t="s">
        <v>51769</v>
      </c>
      <c r="C10301" s="8" t="s">
        <v>29635</v>
      </c>
      <c r="D10301" s="22" t="s">
        <v>29636</v>
      </c>
      <c r="E10301" s="11">
        <f t="shared" si="163"/>
        <v>1</v>
      </c>
      <c r="F10301" s="15" t="s">
        <v>55936</v>
      </c>
      <c r="G10301" s="15" t="s">
        <v>56057</v>
      </c>
      <c r="H10301" s="15" t="s">
        <v>55937</v>
      </c>
      <c r="I10301" s="8"/>
      <c r="J10301" s="8"/>
    </row>
    <row r="10302" spans="1:10" ht="24">
      <c r="A10302" s="16" t="s">
        <v>29637</v>
      </c>
      <c r="B10302" s="8" t="s">
        <v>51770</v>
      </c>
      <c r="C10302" s="8" t="s">
        <v>4197</v>
      </c>
      <c r="D10302" s="17" t="s">
        <v>29638</v>
      </c>
      <c r="E10302" s="11">
        <f t="shared" si="163"/>
        <v>1</v>
      </c>
      <c r="F10302" s="18" t="s">
        <v>55936</v>
      </c>
      <c r="G10302" s="18" t="s">
        <v>56057</v>
      </c>
      <c r="H10302" s="18" t="s">
        <v>55937</v>
      </c>
      <c r="I10302" s="8"/>
      <c r="J10302" s="8"/>
    </row>
    <row r="10303" spans="1:10" ht="24">
      <c r="A10303" s="16" t="s">
        <v>29639</v>
      </c>
      <c r="B10303" s="8" t="s">
        <v>51771</v>
      </c>
      <c r="C10303" s="8" t="s">
        <v>29640</v>
      </c>
      <c r="D10303" s="17" t="s">
        <v>29641</v>
      </c>
      <c r="E10303" s="11">
        <f t="shared" si="163"/>
        <v>1</v>
      </c>
      <c r="F10303" s="18" t="s">
        <v>55936</v>
      </c>
      <c r="G10303" s="18" t="s">
        <v>55948</v>
      </c>
      <c r="H10303" s="18" t="s">
        <v>55937</v>
      </c>
      <c r="I10303" s="8"/>
      <c r="J10303" s="8"/>
    </row>
    <row r="10304" spans="1:10" ht="108">
      <c r="A10304" s="19" t="s">
        <v>2450</v>
      </c>
      <c r="B10304" s="8" t="s">
        <v>51772</v>
      </c>
      <c r="C10304" s="8" t="s">
        <v>4959</v>
      </c>
      <c r="D10304" s="29" t="s">
        <v>29642</v>
      </c>
      <c r="E10304" s="11">
        <f t="shared" si="163"/>
        <v>1</v>
      </c>
      <c r="F10304" s="15" t="s">
        <v>55936</v>
      </c>
      <c r="G10304" s="15" t="s">
        <v>55955</v>
      </c>
      <c r="H10304" s="15" t="s">
        <v>55937</v>
      </c>
      <c r="I10304" s="8"/>
      <c r="J10304" s="8"/>
    </row>
    <row r="10305" spans="1:10" ht="48">
      <c r="A10305" s="24" t="s">
        <v>29643</v>
      </c>
      <c r="B10305" s="8" t="s">
        <v>51773</v>
      </c>
      <c r="C10305" s="8" t="s">
        <v>29644</v>
      </c>
      <c r="D10305" s="20" t="s">
        <v>29645</v>
      </c>
      <c r="E10305" s="11">
        <f t="shared" si="163"/>
        <v>1</v>
      </c>
      <c r="F10305" s="8" t="s">
        <v>55936</v>
      </c>
      <c r="G10305" s="8" t="s">
        <v>56254</v>
      </c>
      <c r="H10305" s="8" t="s">
        <v>55937</v>
      </c>
      <c r="I10305" s="8"/>
      <c r="J10305" s="8"/>
    </row>
    <row r="10306" spans="1:10" ht="72">
      <c r="A10306" s="35" t="s">
        <v>29646</v>
      </c>
      <c r="B10306" s="8" t="s">
        <v>51774</v>
      </c>
      <c r="C10306" s="8" t="s">
        <v>29647</v>
      </c>
      <c r="D10306" s="20" t="s">
        <v>29648</v>
      </c>
      <c r="E10306" s="11">
        <f t="shared" si="163"/>
        <v>1</v>
      </c>
      <c r="F10306" s="8" t="s">
        <v>55936</v>
      </c>
      <c r="G10306" s="8" t="s">
        <v>55981</v>
      </c>
      <c r="H10306" s="8" t="s">
        <v>55937</v>
      </c>
      <c r="I10306" s="8"/>
      <c r="J10306" s="8"/>
    </row>
    <row r="10307" spans="1:10" ht="60">
      <c r="A10307" s="19" t="s">
        <v>29649</v>
      </c>
      <c r="B10307" s="8" t="s">
        <v>51775</v>
      </c>
      <c r="C10307" s="8" t="s">
        <v>29650</v>
      </c>
      <c r="D10307" s="29" t="s">
        <v>29651</v>
      </c>
      <c r="E10307" s="11">
        <f t="shared" si="163"/>
        <v>1</v>
      </c>
      <c r="F10307" s="15" t="s">
        <v>55936</v>
      </c>
      <c r="G10307" s="15" t="s">
        <v>56032</v>
      </c>
      <c r="H10307" s="15" t="s">
        <v>55937</v>
      </c>
      <c r="I10307" s="8"/>
      <c r="J10307" s="8"/>
    </row>
    <row r="10308" spans="1:10" ht="60">
      <c r="A10308" s="16" t="s">
        <v>29652</v>
      </c>
      <c r="B10308" s="8" t="s">
        <v>51776</v>
      </c>
      <c r="C10308" s="8" t="s">
        <v>5611</v>
      </c>
      <c r="D10308" s="17" t="s">
        <v>29653</v>
      </c>
      <c r="E10308" s="11">
        <f t="shared" si="163"/>
        <v>1</v>
      </c>
      <c r="F10308" s="18" t="s">
        <v>55936</v>
      </c>
      <c r="G10308" s="18" t="s">
        <v>55965</v>
      </c>
      <c r="H10308" s="18" t="s">
        <v>55937</v>
      </c>
      <c r="I10308" s="8"/>
      <c r="J10308" s="8"/>
    </row>
    <row r="10309" spans="1:10" ht="36">
      <c r="A10309" s="24" t="s">
        <v>29654</v>
      </c>
      <c r="B10309" s="8" t="s">
        <v>51777</v>
      </c>
      <c r="C10309" s="8" t="s">
        <v>29655</v>
      </c>
      <c r="D10309" s="20" t="s">
        <v>29656</v>
      </c>
      <c r="E10309" s="11">
        <f t="shared" si="163"/>
        <v>1</v>
      </c>
      <c r="F10309" s="8" t="s">
        <v>55936</v>
      </c>
      <c r="G10309" s="8" t="s">
        <v>55948</v>
      </c>
      <c r="H10309" s="8" t="s">
        <v>55937</v>
      </c>
      <c r="I10309" s="8"/>
      <c r="J10309" s="8"/>
    </row>
    <row r="10310" spans="1:10" ht="24">
      <c r="A10310" s="19" t="s">
        <v>29657</v>
      </c>
      <c r="B10310" s="8" t="s">
        <v>51778</v>
      </c>
      <c r="C10310" s="8" t="s">
        <v>29658</v>
      </c>
      <c r="D10310" s="29" t="s">
        <v>29659</v>
      </c>
      <c r="E10310" s="11">
        <f t="shared" si="163"/>
        <v>1</v>
      </c>
      <c r="F10310" s="15" t="s">
        <v>55936</v>
      </c>
      <c r="G10310" s="15" t="s">
        <v>55965</v>
      </c>
      <c r="H10310" s="15" t="s">
        <v>55937</v>
      </c>
      <c r="I10310" s="8"/>
      <c r="J10310" s="8"/>
    </row>
    <row r="10311" spans="1:10" ht="48">
      <c r="A10311" s="55" t="s">
        <v>29660</v>
      </c>
      <c r="B10311" s="8" t="s">
        <v>51779</v>
      </c>
      <c r="C10311" s="8" t="s">
        <v>29661</v>
      </c>
      <c r="D10311" s="20" t="s">
        <v>29662</v>
      </c>
      <c r="E10311" s="11">
        <f t="shared" si="163"/>
        <v>1</v>
      </c>
      <c r="F10311" s="8" t="s">
        <v>55936</v>
      </c>
      <c r="G10311" s="8" t="s">
        <v>56051</v>
      </c>
      <c r="H10311" s="8" t="s">
        <v>55937</v>
      </c>
      <c r="I10311" s="8"/>
      <c r="J10311" s="8"/>
    </row>
    <row r="10312" spans="1:10" ht="36">
      <c r="A10312" s="44" t="s">
        <v>29663</v>
      </c>
      <c r="B10312" s="8" t="s">
        <v>51780</v>
      </c>
      <c r="C10312" s="8" t="s">
        <v>29664</v>
      </c>
      <c r="D10312" s="20" t="s">
        <v>29665</v>
      </c>
      <c r="E10312" s="11">
        <f t="shared" si="163"/>
        <v>1</v>
      </c>
      <c r="F10312" s="8" t="s">
        <v>55936</v>
      </c>
      <c r="G10312" s="8" t="s">
        <v>56051</v>
      </c>
      <c r="H10312" s="8" t="s">
        <v>55937</v>
      </c>
      <c r="I10312" s="8"/>
      <c r="J10312" s="8"/>
    </row>
    <row r="10313" spans="1:10" ht="24">
      <c r="A10313" s="55" t="s">
        <v>29666</v>
      </c>
      <c r="B10313" s="8" t="s">
        <v>51781</v>
      </c>
      <c r="C10313" s="8" t="s">
        <v>29667</v>
      </c>
      <c r="D10313" s="20" t="s">
        <v>29668</v>
      </c>
      <c r="E10313" s="11">
        <f t="shared" si="163"/>
        <v>1</v>
      </c>
      <c r="F10313" s="8" t="s">
        <v>55936</v>
      </c>
      <c r="G10313" s="8" t="s">
        <v>55948</v>
      </c>
      <c r="H10313" s="8" t="s">
        <v>55937</v>
      </c>
      <c r="I10313" s="8"/>
      <c r="J10313" s="8"/>
    </row>
    <row r="10314" spans="1:10" ht="36">
      <c r="A10314" s="16" t="s">
        <v>29669</v>
      </c>
      <c r="B10314" s="8" t="s">
        <v>51782</v>
      </c>
      <c r="C10314" s="8" t="s">
        <v>29670</v>
      </c>
      <c r="D10314" s="17" t="s">
        <v>29671</v>
      </c>
      <c r="E10314" s="11">
        <f t="shared" si="163"/>
        <v>1</v>
      </c>
      <c r="F10314" s="18" t="s">
        <v>55936</v>
      </c>
      <c r="G10314" s="18" t="s">
        <v>56018</v>
      </c>
      <c r="H10314" s="18" t="s">
        <v>55937</v>
      </c>
      <c r="I10314" s="8"/>
      <c r="J10314" s="8"/>
    </row>
    <row r="10315" spans="1:10">
      <c r="A10315" s="24" t="s">
        <v>29672</v>
      </c>
      <c r="B10315" s="8" t="s">
        <v>51783</v>
      </c>
      <c r="C10315" s="8" t="s">
        <v>29673</v>
      </c>
      <c r="D10315" s="20" t="s">
        <v>29674</v>
      </c>
      <c r="E10315" s="11">
        <f t="shared" si="163"/>
        <v>1</v>
      </c>
      <c r="F10315" s="8" t="s">
        <v>55936</v>
      </c>
      <c r="G10315" s="8" t="s">
        <v>55948</v>
      </c>
      <c r="H10315" s="8" t="s">
        <v>55937</v>
      </c>
      <c r="I10315" s="8"/>
      <c r="J10315" s="8"/>
    </row>
    <row r="10316" spans="1:10" ht="36">
      <c r="A10316" s="24" t="s">
        <v>29675</v>
      </c>
      <c r="B10316" s="8" t="s">
        <v>51784</v>
      </c>
      <c r="C10316" s="8" t="s">
        <v>29676</v>
      </c>
      <c r="D10316" s="20" t="s">
        <v>29677</v>
      </c>
      <c r="E10316" s="11">
        <f t="shared" si="163"/>
        <v>1</v>
      </c>
      <c r="F10316" s="8" t="s">
        <v>55936</v>
      </c>
      <c r="G10316" s="8" t="s">
        <v>55965</v>
      </c>
      <c r="H10316" s="8" t="s">
        <v>55937</v>
      </c>
      <c r="I10316" s="8"/>
      <c r="J10316" s="8"/>
    </row>
    <row r="10317" spans="1:10" ht="36">
      <c r="A10317" s="19" t="s">
        <v>29678</v>
      </c>
      <c r="B10317" s="8" t="s">
        <v>51785</v>
      </c>
      <c r="C10317" s="8" t="s">
        <v>29679</v>
      </c>
      <c r="D10317" s="29" t="s">
        <v>29680</v>
      </c>
      <c r="E10317" s="11">
        <f t="shared" si="163"/>
        <v>1</v>
      </c>
      <c r="F10317" s="15" t="s">
        <v>55936</v>
      </c>
      <c r="G10317" s="15" t="s">
        <v>23</v>
      </c>
      <c r="H10317" s="15" t="s">
        <v>55937</v>
      </c>
      <c r="I10317" s="8"/>
      <c r="J10317" s="8"/>
    </row>
    <row r="10318" spans="1:10" ht="48">
      <c r="A10318" s="62" t="s">
        <v>29681</v>
      </c>
      <c r="B10318" s="8" t="s">
        <v>51786</v>
      </c>
      <c r="C10318" s="8" t="s">
        <v>29682</v>
      </c>
      <c r="D10318" s="61" t="s">
        <v>29683</v>
      </c>
      <c r="E10318" s="11">
        <f t="shared" si="163"/>
        <v>1</v>
      </c>
      <c r="F10318" s="12" t="s">
        <v>55936</v>
      </c>
      <c r="G10318" s="12" t="s">
        <v>55966</v>
      </c>
      <c r="H10318" s="12" t="s">
        <v>55937</v>
      </c>
      <c r="I10318" s="61"/>
      <c r="J10318" s="8"/>
    </row>
    <row r="10319" spans="1:10" ht="36">
      <c r="A10319" s="19" t="s">
        <v>29684</v>
      </c>
      <c r="B10319" s="8" t="s">
        <v>51787</v>
      </c>
      <c r="C10319" s="8" t="s">
        <v>29685</v>
      </c>
      <c r="D10319" s="29" t="s">
        <v>29686</v>
      </c>
      <c r="E10319" s="11">
        <f t="shared" si="163"/>
        <v>1</v>
      </c>
      <c r="F10319" s="15" t="s">
        <v>55936</v>
      </c>
      <c r="G10319" s="15" t="s">
        <v>56032</v>
      </c>
      <c r="H10319" s="15" t="s">
        <v>55937</v>
      </c>
      <c r="I10319" s="8"/>
      <c r="J10319" s="8"/>
    </row>
    <row r="10320" spans="1:10" ht="36">
      <c r="A10320" s="19" t="s">
        <v>29687</v>
      </c>
      <c r="B10320" s="8" t="s">
        <v>51788</v>
      </c>
      <c r="C10320" s="8" t="s">
        <v>29688</v>
      </c>
      <c r="D10320" s="29" t="s">
        <v>29689</v>
      </c>
      <c r="E10320" s="11">
        <f t="shared" si="163"/>
        <v>1</v>
      </c>
      <c r="F10320" s="15" t="s">
        <v>55936</v>
      </c>
      <c r="G10320" s="15" t="s">
        <v>56032</v>
      </c>
      <c r="H10320" s="15" t="s">
        <v>55937</v>
      </c>
      <c r="I10320" s="8"/>
      <c r="J10320" s="8"/>
    </row>
    <row r="10321" spans="1:10" ht="36">
      <c r="A10321" s="16" t="s">
        <v>29690</v>
      </c>
      <c r="B10321" s="8" t="s">
        <v>51789</v>
      </c>
      <c r="C10321" s="8" t="s">
        <v>29688</v>
      </c>
      <c r="D10321" s="17" t="s">
        <v>29691</v>
      </c>
      <c r="E10321" s="11">
        <f t="shared" si="163"/>
        <v>1</v>
      </c>
      <c r="F10321" s="18" t="s">
        <v>55936</v>
      </c>
      <c r="G10321" s="18" t="s">
        <v>56032</v>
      </c>
      <c r="H10321" s="18" t="s">
        <v>55937</v>
      </c>
      <c r="I10321" s="8"/>
      <c r="J10321" s="8"/>
    </row>
    <row r="10322" spans="1:10" ht="108">
      <c r="A10322" s="16" t="s">
        <v>29692</v>
      </c>
      <c r="B10322" s="8" t="s">
        <v>51790</v>
      </c>
      <c r="C10322" s="8" t="s">
        <v>29693</v>
      </c>
      <c r="D10322" s="17" t="s">
        <v>29694</v>
      </c>
      <c r="E10322" s="11">
        <f t="shared" si="163"/>
        <v>1</v>
      </c>
      <c r="F10322" s="18" t="s">
        <v>55936</v>
      </c>
      <c r="G10322" s="18" t="s">
        <v>56033</v>
      </c>
      <c r="H10322" s="18" t="s">
        <v>55937</v>
      </c>
      <c r="I10322" s="8"/>
      <c r="J10322" s="8"/>
    </row>
    <row r="10323" spans="1:10" ht="60">
      <c r="A10323" s="19" t="s">
        <v>29695</v>
      </c>
      <c r="B10323" s="8" t="s">
        <v>51791</v>
      </c>
      <c r="C10323" s="8" t="s">
        <v>29696</v>
      </c>
      <c r="D10323" s="29" t="s">
        <v>29697</v>
      </c>
      <c r="E10323" s="11">
        <f t="shared" si="163"/>
        <v>1</v>
      </c>
      <c r="F10323" s="15" t="s">
        <v>55936</v>
      </c>
      <c r="G10323" s="15" t="s">
        <v>55975</v>
      </c>
      <c r="H10323" s="15" t="s">
        <v>55937</v>
      </c>
      <c r="I10323" s="8"/>
      <c r="J10323" s="8"/>
    </row>
    <row r="10324" spans="1:10" ht="60">
      <c r="A10324" s="16" t="s">
        <v>29698</v>
      </c>
      <c r="B10324" s="8" t="s">
        <v>51792</v>
      </c>
      <c r="C10324" s="8" t="s">
        <v>29699</v>
      </c>
      <c r="D10324" s="17" t="s">
        <v>29700</v>
      </c>
      <c r="E10324" s="11">
        <f t="shared" si="163"/>
        <v>1</v>
      </c>
      <c r="F10324" s="18" t="s">
        <v>55936</v>
      </c>
      <c r="G10324" s="18" t="s">
        <v>56032</v>
      </c>
      <c r="H10324" s="18" t="s">
        <v>55937</v>
      </c>
      <c r="I10324" s="8"/>
      <c r="J10324" s="8"/>
    </row>
    <row r="10325" spans="1:10">
      <c r="A10325" s="33" t="s">
        <v>29701</v>
      </c>
      <c r="B10325" s="8" t="s">
        <v>51793</v>
      </c>
      <c r="C10325" s="8" t="s">
        <v>29702</v>
      </c>
      <c r="D10325" s="8" t="s">
        <v>29703</v>
      </c>
      <c r="E10325" s="11">
        <f t="shared" si="163"/>
        <v>1</v>
      </c>
      <c r="F10325" s="12" t="s">
        <v>55936</v>
      </c>
      <c r="G10325" s="12" t="s">
        <v>56051</v>
      </c>
      <c r="H10325" s="12" t="s">
        <v>55937</v>
      </c>
      <c r="I10325" s="8"/>
      <c r="J10325" s="8"/>
    </row>
    <row r="10326" spans="1:10" ht="36">
      <c r="A10326" s="16" t="s">
        <v>29704</v>
      </c>
      <c r="B10326" s="8" t="s">
        <v>51794</v>
      </c>
      <c r="C10326" s="8" t="s">
        <v>29705</v>
      </c>
      <c r="D10326" s="17" t="s">
        <v>29706</v>
      </c>
      <c r="E10326" s="11">
        <f t="shared" si="163"/>
        <v>1</v>
      </c>
      <c r="F10326" s="18" t="s">
        <v>55936</v>
      </c>
      <c r="G10326" s="18" t="s">
        <v>55997</v>
      </c>
      <c r="H10326" s="18" t="s">
        <v>55937</v>
      </c>
      <c r="I10326" s="8"/>
      <c r="J10326" s="8"/>
    </row>
    <row r="10327" spans="1:10" ht="36">
      <c r="A10327" s="55" t="s">
        <v>29707</v>
      </c>
      <c r="B10327" s="8" t="s">
        <v>51795</v>
      </c>
      <c r="C10327" s="8" t="s">
        <v>29708</v>
      </c>
      <c r="D10327" s="20" t="s">
        <v>29709</v>
      </c>
      <c r="E10327" s="11">
        <f t="shared" si="163"/>
        <v>1</v>
      </c>
      <c r="F10327" s="8" t="s">
        <v>55936</v>
      </c>
      <c r="G10327" s="8" t="s">
        <v>55966</v>
      </c>
      <c r="H10327" s="8" t="s">
        <v>55937</v>
      </c>
      <c r="I10327" s="8"/>
      <c r="J10327" s="8"/>
    </row>
    <row r="10328" spans="1:10" ht="72">
      <c r="A10328" s="16" t="s">
        <v>29710</v>
      </c>
      <c r="B10328" s="8" t="s">
        <v>51796</v>
      </c>
      <c r="C10328" s="8" t="s">
        <v>29711</v>
      </c>
      <c r="D10328" s="17" t="s">
        <v>29712</v>
      </c>
      <c r="E10328" s="11">
        <f t="shared" si="163"/>
        <v>1</v>
      </c>
      <c r="F10328" s="18" t="s">
        <v>55936</v>
      </c>
      <c r="G10328" s="18" t="s">
        <v>56032</v>
      </c>
      <c r="H10328" s="18" t="s">
        <v>55937</v>
      </c>
      <c r="I10328" s="8"/>
      <c r="J10328" s="8"/>
    </row>
    <row r="10329" spans="1:10" ht="60">
      <c r="A10329" s="16" t="s">
        <v>29713</v>
      </c>
      <c r="B10329" s="8" t="s">
        <v>51797</v>
      </c>
      <c r="C10329" s="8" t="s">
        <v>29714</v>
      </c>
      <c r="D10329" s="17" t="s">
        <v>29715</v>
      </c>
      <c r="E10329" s="11">
        <f t="shared" si="163"/>
        <v>1</v>
      </c>
      <c r="F10329" s="18" t="s">
        <v>55936</v>
      </c>
      <c r="G10329" s="18" t="s">
        <v>56032</v>
      </c>
      <c r="H10329" s="18" t="s">
        <v>55937</v>
      </c>
      <c r="I10329" s="8"/>
      <c r="J10329" s="8"/>
    </row>
    <row r="10330" spans="1:10" ht="48">
      <c r="A10330" s="16" t="s">
        <v>29716</v>
      </c>
      <c r="B10330" s="8" t="s">
        <v>51798</v>
      </c>
      <c r="C10330" s="8" t="s">
        <v>29717</v>
      </c>
      <c r="D10330" s="17" t="s">
        <v>29718</v>
      </c>
      <c r="E10330" s="11">
        <f t="shared" si="163"/>
        <v>1</v>
      </c>
      <c r="F10330" s="18" t="s">
        <v>55936</v>
      </c>
      <c r="G10330" s="18" t="s">
        <v>56032</v>
      </c>
      <c r="H10330" s="18" t="s">
        <v>55937</v>
      </c>
      <c r="I10330" s="8"/>
      <c r="J10330" s="8"/>
    </row>
    <row r="10331" spans="1:10" ht="60">
      <c r="A10331" s="16" t="s">
        <v>2451</v>
      </c>
      <c r="B10331" s="8" t="s">
        <v>51799</v>
      </c>
      <c r="C10331" s="8" t="s">
        <v>4959</v>
      </c>
      <c r="D10331" s="17" t="s">
        <v>29719</v>
      </c>
      <c r="E10331" s="11">
        <f t="shared" si="163"/>
        <v>1</v>
      </c>
      <c r="F10331" s="18" t="s">
        <v>55936</v>
      </c>
      <c r="G10331" s="18" t="s">
        <v>55965</v>
      </c>
      <c r="H10331" s="18" t="s">
        <v>55937</v>
      </c>
      <c r="I10331" s="8"/>
      <c r="J10331" s="8"/>
    </row>
    <row r="10332" spans="1:10" ht="24">
      <c r="A10332" s="55" t="s">
        <v>29720</v>
      </c>
      <c r="B10332" s="8" t="s">
        <v>40711</v>
      </c>
      <c r="C10332" s="8" t="s">
        <v>29721</v>
      </c>
      <c r="D10332" s="20" t="s">
        <v>29722</v>
      </c>
      <c r="E10332" s="11">
        <f t="shared" si="163"/>
        <v>2</v>
      </c>
      <c r="F10332" s="8" t="s">
        <v>55936</v>
      </c>
      <c r="G10332" s="8" t="s">
        <v>55953</v>
      </c>
      <c r="H10332" s="8" t="s">
        <v>55937</v>
      </c>
      <c r="I10332" s="8"/>
      <c r="J10332" s="8"/>
    </row>
    <row r="10333" spans="1:10" ht="24">
      <c r="A10333" s="16" t="s">
        <v>29723</v>
      </c>
      <c r="B10333" s="8" t="s">
        <v>51800</v>
      </c>
      <c r="C10333" s="8" t="s">
        <v>29724</v>
      </c>
      <c r="D10333" s="17" t="s">
        <v>29725</v>
      </c>
      <c r="E10333" s="11">
        <f t="shared" si="163"/>
        <v>1</v>
      </c>
      <c r="F10333" s="18" t="s">
        <v>55936</v>
      </c>
      <c r="G10333" s="18" t="s">
        <v>55988</v>
      </c>
      <c r="H10333" s="18" t="s">
        <v>55937</v>
      </c>
      <c r="I10333" s="8"/>
      <c r="J10333" s="8"/>
    </row>
    <row r="10334" spans="1:10" ht="48">
      <c r="A10334" s="16" t="s">
        <v>29726</v>
      </c>
      <c r="B10334" s="8" t="s">
        <v>51801</v>
      </c>
      <c r="C10334" s="8" t="s">
        <v>29727</v>
      </c>
      <c r="D10334" s="17" t="s">
        <v>29728</v>
      </c>
      <c r="E10334" s="11">
        <f t="shared" si="163"/>
        <v>1</v>
      </c>
      <c r="F10334" s="18" t="s">
        <v>55936</v>
      </c>
      <c r="G10334" s="18" t="s">
        <v>23</v>
      </c>
      <c r="H10334" s="18" t="s">
        <v>55937</v>
      </c>
      <c r="I10334" s="8"/>
      <c r="J10334" s="8"/>
    </row>
    <row r="10335" spans="1:10" ht="24">
      <c r="A10335" s="55" t="s">
        <v>2452</v>
      </c>
      <c r="B10335" s="8" t="s">
        <v>51802</v>
      </c>
      <c r="C10335" s="8" t="s">
        <v>4960</v>
      </c>
      <c r="D10335" s="20" t="s">
        <v>29729</v>
      </c>
      <c r="E10335" s="11">
        <f t="shared" si="163"/>
        <v>1</v>
      </c>
      <c r="F10335" s="8" t="s">
        <v>55936</v>
      </c>
      <c r="G10335" s="8" t="s">
        <v>23</v>
      </c>
      <c r="H10335" s="8" t="s">
        <v>55937</v>
      </c>
      <c r="I10335" s="8"/>
      <c r="J10335" s="8"/>
    </row>
    <row r="10336" spans="1:10" ht="48">
      <c r="A10336" s="35" t="s">
        <v>29730</v>
      </c>
      <c r="B10336" s="8" t="s">
        <v>51803</v>
      </c>
      <c r="C10336" s="8" t="s">
        <v>29731</v>
      </c>
      <c r="D10336" s="20" t="s">
        <v>29732</v>
      </c>
      <c r="E10336" s="11">
        <f t="shared" si="163"/>
        <v>1</v>
      </c>
      <c r="F10336" s="8" t="s">
        <v>55936</v>
      </c>
      <c r="G10336" s="8" t="s">
        <v>56043</v>
      </c>
      <c r="H10336" s="8" t="s">
        <v>55937</v>
      </c>
      <c r="I10336" s="8"/>
      <c r="J10336" s="8"/>
    </row>
    <row r="10337" spans="1:10" ht="36">
      <c r="A10337" s="19" t="s">
        <v>29733</v>
      </c>
      <c r="B10337" s="8" t="s">
        <v>51804</v>
      </c>
      <c r="C10337" s="8" t="s">
        <v>29734</v>
      </c>
      <c r="D10337" s="29" t="s">
        <v>29735</v>
      </c>
      <c r="E10337" s="11">
        <f t="shared" si="163"/>
        <v>1</v>
      </c>
      <c r="F10337" s="15" t="s">
        <v>55936</v>
      </c>
      <c r="G10337" s="15" t="s">
        <v>55962</v>
      </c>
      <c r="H10337" s="15" t="s">
        <v>55937</v>
      </c>
      <c r="I10337" s="8"/>
      <c r="J10337" s="8"/>
    </row>
    <row r="10338" spans="1:10" ht="36">
      <c r="A10338" s="16" t="s">
        <v>29736</v>
      </c>
      <c r="B10338" s="8" t="s">
        <v>51805</v>
      </c>
      <c r="C10338" s="8" t="s">
        <v>29737</v>
      </c>
      <c r="D10338" s="17" t="s">
        <v>29738</v>
      </c>
      <c r="E10338" s="11">
        <f t="shared" si="163"/>
        <v>1</v>
      </c>
      <c r="F10338" s="18" t="s">
        <v>55936</v>
      </c>
      <c r="G10338" s="18" t="s">
        <v>56227</v>
      </c>
      <c r="H10338" s="18" t="s">
        <v>55937</v>
      </c>
      <c r="I10338" s="8"/>
      <c r="J10338" s="8"/>
    </row>
    <row r="10339" spans="1:10" ht="24">
      <c r="A10339" s="16" t="s">
        <v>29739</v>
      </c>
      <c r="B10339" s="8" t="s">
        <v>51806</v>
      </c>
      <c r="C10339" s="8" t="s">
        <v>29740</v>
      </c>
      <c r="D10339" s="17" t="s">
        <v>29741</v>
      </c>
      <c r="E10339" s="11">
        <f t="shared" si="163"/>
        <v>1</v>
      </c>
      <c r="F10339" s="18" t="s">
        <v>55936</v>
      </c>
      <c r="G10339" s="18" t="s">
        <v>55948</v>
      </c>
      <c r="H10339" s="18" t="s">
        <v>55937</v>
      </c>
      <c r="I10339" s="8"/>
      <c r="J10339" s="8"/>
    </row>
    <row r="10340" spans="1:10" ht="60">
      <c r="A10340" s="16" t="s">
        <v>29742</v>
      </c>
      <c r="B10340" s="8" t="s">
        <v>51807</v>
      </c>
      <c r="C10340" s="8" t="s">
        <v>29743</v>
      </c>
      <c r="D10340" s="17" t="s">
        <v>29744</v>
      </c>
      <c r="E10340" s="11">
        <f t="shared" si="163"/>
        <v>1</v>
      </c>
      <c r="F10340" s="18" t="s">
        <v>55936</v>
      </c>
      <c r="G10340" s="18" t="s">
        <v>56090</v>
      </c>
      <c r="H10340" s="18" t="s">
        <v>55937</v>
      </c>
      <c r="I10340" s="8"/>
      <c r="J10340" s="8"/>
    </row>
    <row r="10341" spans="1:10" ht="60">
      <c r="A10341" s="13" t="s">
        <v>29745</v>
      </c>
      <c r="B10341" s="8" t="s">
        <v>51808</v>
      </c>
      <c r="C10341" s="8" t="s">
        <v>29746</v>
      </c>
      <c r="D10341" s="29" t="s">
        <v>29747</v>
      </c>
      <c r="E10341" s="11">
        <f t="shared" si="163"/>
        <v>1</v>
      </c>
      <c r="F10341" s="15" t="s">
        <v>55936</v>
      </c>
      <c r="G10341" s="15" t="s">
        <v>55960</v>
      </c>
      <c r="H10341" s="15" t="s">
        <v>55937</v>
      </c>
      <c r="I10341" s="8"/>
      <c r="J10341" s="8"/>
    </row>
    <row r="10342" spans="1:10" ht="72">
      <c r="A10342" s="13" t="s">
        <v>29748</v>
      </c>
      <c r="B10342" s="8" t="s">
        <v>51809</v>
      </c>
      <c r="C10342" s="8" t="s">
        <v>29749</v>
      </c>
      <c r="D10342" s="29" t="s">
        <v>29750</v>
      </c>
      <c r="E10342" s="11">
        <f t="shared" si="163"/>
        <v>1</v>
      </c>
      <c r="F10342" s="15" t="s">
        <v>55936</v>
      </c>
      <c r="G10342" s="15" t="s">
        <v>56022</v>
      </c>
      <c r="H10342" s="15" t="s">
        <v>55937</v>
      </c>
      <c r="I10342" s="8"/>
      <c r="J10342" s="8"/>
    </row>
    <row r="10343" spans="1:10" ht="36">
      <c r="A10343" s="13" t="s">
        <v>29751</v>
      </c>
      <c r="B10343" s="8" t="s">
        <v>51810</v>
      </c>
      <c r="C10343" s="8" t="s">
        <v>29752</v>
      </c>
      <c r="D10343" s="29" t="s">
        <v>29753</v>
      </c>
      <c r="E10343" s="11">
        <f t="shared" si="163"/>
        <v>1</v>
      </c>
      <c r="F10343" s="15" t="s">
        <v>55936</v>
      </c>
      <c r="G10343" s="15" t="s">
        <v>56100</v>
      </c>
      <c r="H10343" s="15" t="s">
        <v>55937</v>
      </c>
      <c r="I10343" s="8"/>
      <c r="J10343" s="8"/>
    </row>
    <row r="10344" spans="1:10" ht="24">
      <c r="A10344" s="23" t="s">
        <v>2453</v>
      </c>
      <c r="B10344" s="8" t="s">
        <v>51811</v>
      </c>
      <c r="C10344" s="8" t="s">
        <v>3556</v>
      </c>
      <c r="D10344" s="22" t="s">
        <v>29754</v>
      </c>
      <c r="E10344" s="11">
        <f t="shared" si="163"/>
        <v>1</v>
      </c>
      <c r="F10344" s="8" t="s">
        <v>55936</v>
      </c>
      <c r="G10344" s="8" t="s">
        <v>23</v>
      </c>
      <c r="H10344" s="8" t="s">
        <v>55937</v>
      </c>
      <c r="I10344" s="8"/>
      <c r="J10344" s="8"/>
    </row>
    <row r="10345" spans="1:10" ht="24">
      <c r="A10345" s="16" t="s">
        <v>29755</v>
      </c>
      <c r="B10345" s="8" t="s">
        <v>51812</v>
      </c>
      <c r="C10345" s="8" t="s">
        <v>29756</v>
      </c>
      <c r="D10345" s="17" t="s">
        <v>29757</v>
      </c>
      <c r="E10345" s="11">
        <f t="shared" si="163"/>
        <v>1</v>
      </c>
      <c r="F10345" s="18" t="s">
        <v>55936</v>
      </c>
      <c r="G10345" s="18" t="s">
        <v>23</v>
      </c>
      <c r="H10345" s="18" t="s">
        <v>55937</v>
      </c>
      <c r="I10345" s="8"/>
      <c r="J10345" s="8"/>
    </row>
    <row r="10346" spans="1:10">
      <c r="A10346" s="16" t="s">
        <v>29758</v>
      </c>
      <c r="B10346" s="8" t="s">
        <v>51813</v>
      </c>
      <c r="C10346" s="8" t="s">
        <v>29759</v>
      </c>
      <c r="D10346" s="17" t="s">
        <v>29760</v>
      </c>
      <c r="E10346" s="11">
        <f t="shared" si="163"/>
        <v>1</v>
      </c>
      <c r="F10346" s="18" t="s">
        <v>55936</v>
      </c>
      <c r="G10346" s="18" t="s">
        <v>23</v>
      </c>
      <c r="H10346" s="18" t="s">
        <v>55937</v>
      </c>
      <c r="I10346" s="8"/>
      <c r="J10346" s="8"/>
    </row>
    <row r="10347" spans="1:10" ht="60">
      <c r="A10347" s="16" t="s">
        <v>2454</v>
      </c>
      <c r="B10347" s="8" t="s">
        <v>51814</v>
      </c>
      <c r="C10347" s="8" t="s">
        <v>4961</v>
      </c>
      <c r="D10347" s="17" t="s">
        <v>55619</v>
      </c>
      <c r="E10347" s="11">
        <f t="shared" si="163"/>
        <v>1</v>
      </c>
      <c r="F10347" s="18" t="s">
        <v>55936</v>
      </c>
      <c r="G10347" s="18" t="s">
        <v>56152</v>
      </c>
      <c r="H10347" s="18" t="s">
        <v>55937</v>
      </c>
      <c r="I10347" s="8"/>
      <c r="J10347" s="8"/>
    </row>
    <row r="10348" spans="1:10" ht="48">
      <c r="A10348" s="16" t="s">
        <v>29761</v>
      </c>
      <c r="B10348" s="8" t="s">
        <v>51815</v>
      </c>
      <c r="C10348" s="8" t="s">
        <v>29762</v>
      </c>
      <c r="D10348" s="17" t="s">
        <v>29763</v>
      </c>
      <c r="E10348" s="11">
        <f t="shared" si="163"/>
        <v>1</v>
      </c>
      <c r="F10348" s="18" t="s">
        <v>55936</v>
      </c>
      <c r="G10348" s="18" t="s">
        <v>56098</v>
      </c>
      <c r="H10348" s="18" t="s">
        <v>55937</v>
      </c>
      <c r="I10348" s="8"/>
      <c r="J10348" s="8"/>
    </row>
    <row r="10349" spans="1:10">
      <c r="A10349" s="16" t="s">
        <v>29764</v>
      </c>
      <c r="B10349" s="8" t="s">
        <v>51816</v>
      </c>
      <c r="C10349" s="8" t="s">
        <v>29765</v>
      </c>
      <c r="D10349" s="17" t="s">
        <v>29766</v>
      </c>
      <c r="E10349" s="11">
        <f t="shared" si="163"/>
        <v>1</v>
      </c>
      <c r="F10349" s="18" t="s">
        <v>55936</v>
      </c>
      <c r="G10349" s="18" t="s">
        <v>23</v>
      </c>
      <c r="H10349" s="18" t="s">
        <v>55937</v>
      </c>
      <c r="I10349" s="8"/>
      <c r="J10349" s="8"/>
    </row>
    <row r="10350" spans="1:10">
      <c r="A10350" s="55" t="s">
        <v>2455</v>
      </c>
      <c r="B10350" s="8" t="s">
        <v>51817</v>
      </c>
      <c r="C10350" s="8" t="s">
        <v>4214</v>
      </c>
      <c r="D10350" s="20" t="s">
        <v>29767</v>
      </c>
      <c r="E10350" s="11">
        <f t="shared" si="163"/>
        <v>1</v>
      </c>
      <c r="F10350" s="8" t="s">
        <v>55936</v>
      </c>
      <c r="G10350" s="8" t="s">
        <v>23</v>
      </c>
      <c r="H10350" s="8" t="s">
        <v>55937</v>
      </c>
      <c r="I10350" s="8"/>
      <c r="J10350" s="8"/>
    </row>
    <row r="10351" spans="1:10" ht="84">
      <c r="A10351" s="16" t="s">
        <v>29768</v>
      </c>
      <c r="B10351" s="8" t="s">
        <v>51818</v>
      </c>
      <c r="C10351" s="8" t="s">
        <v>29769</v>
      </c>
      <c r="D10351" s="17" t="s">
        <v>29770</v>
      </c>
      <c r="E10351" s="11">
        <f t="shared" si="163"/>
        <v>1</v>
      </c>
      <c r="F10351" s="18" t="s">
        <v>55936</v>
      </c>
      <c r="G10351" s="18" t="s">
        <v>56013</v>
      </c>
      <c r="H10351" s="18" t="s">
        <v>55937</v>
      </c>
      <c r="I10351" s="8"/>
      <c r="J10351" s="8"/>
    </row>
    <row r="10352" spans="1:10" ht="72">
      <c r="A10352" s="24" t="s">
        <v>29771</v>
      </c>
      <c r="B10352" s="8" t="s">
        <v>51819</v>
      </c>
      <c r="C10352" s="8" t="s">
        <v>29772</v>
      </c>
      <c r="D10352" s="20" t="s">
        <v>29773</v>
      </c>
      <c r="E10352" s="11">
        <f t="shared" ref="E10352:E10415" si="164">COUNTIF(B:B,B10352)</f>
        <v>1</v>
      </c>
      <c r="F10352" s="8" t="s">
        <v>55936</v>
      </c>
      <c r="G10352" s="8" t="s">
        <v>56209</v>
      </c>
      <c r="H10352" s="8" t="s">
        <v>55937</v>
      </c>
      <c r="I10352" s="8"/>
      <c r="J10352" s="8"/>
    </row>
    <row r="10353" spans="1:10" ht="24">
      <c r="A10353" s="16" t="s">
        <v>29774</v>
      </c>
      <c r="B10353" s="8" t="s">
        <v>51820</v>
      </c>
      <c r="C10353" s="8" t="s">
        <v>29775</v>
      </c>
      <c r="D10353" s="17" t="s">
        <v>29776</v>
      </c>
      <c r="E10353" s="11">
        <f t="shared" si="164"/>
        <v>1</v>
      </c>
      <c r="F10353" s="18" t="s">
        <v>55936</v>
      </c>
      <c r="G10353" s="18" t="s">
        <v>23</v>
      </c>
      <c r="H10353" s="18" t="s">
        <v>55937</v>
      </c>
      <c r="I10353" s="8"/>
      <c r="J10353" s="8"/>
    </row>
    <row r="10354" spans="1:10" ht="24">
      <c r="A10354" s="23" t="s">
        <v>29777</v>
      </c>
      <c r="B10354" s="8" t="s">
        <v>51821</v>
      </c>
      <c r="C10354" s="8" t="s">
        <v>29778</v>
      </c>
      <c r="D10354" s="22" t="s">
        <v>29779</v>
      </c>
      <c r="E10354" s="11">
        <f t="shared" si="164"/>
        <v>1</v>
      </c>
      <c r="F10354" s="8" t="s">
        <v>55936</v>
      </c>
      <c r="G10354" s="8" t="s">
        <v>23</v>
      </c>
      <c r="H10354" s="8" t="s">
        <v>55937</v>
      </c>
      <c r="I10354" s="8"/>
      <c r="J10354" s="8"/>
    </row>
    <row r="10355" spans="1:10">
      <c r="A10355" s="16" t="s">
        <v>29780</v>
      </c>
      <c r="B10355" s="8" t="s">
        <v>51822</v>
      </c>
      <c r="C10355" s="8" t="s">
        <v>29781</v>
      </c>
      <c r="D10355" s="17" t="s">
        <v>29782</v>
      </c>
      <c r="E10355" s="11">
        <f t="shared" si="164"/>
        <v>1</v>
      </c>
      <c r="F10355" s="18" t="s">
        <v>55936</v>
      </c>
      <c r="G10355" s="18" t="s">
        <v>55951</v>
      </c>
      <c r="H10355" s="18" t="s">
        <v>55937</v>
      </c>
      <c r="I10355" s="8"/>
      <c r="J10355" s="8"/>
    </row>
    <row r="10356" spans="1:10">
      <c r="A10356" s="33" t="s">
        <v>2456</v>
      </c>
      <c r="B10356" s="8" t="s">
        <v>51823</v>
      </c>
      <c r="C10356" s="8" t="s">
        <v>4963</v>
      </c>
      <c r="D10356" s="8" t="s">
        <v>29783</v>
      </c>
      <c r="E10356" s="11">
        <f t="shared" si="164"/>
        <v>1</v>
      </c>
      <c r="F10356" s="12" t="s">
        <v>55936</v>
      </c>
      <c r="G10356" s="12" t="s">
        <v>56023</v>
      </c>
      <c r="H10356" s="12" t="s">
        <v>55937</v>
      </c>
      <c r="I10356" s="8"/>
      <c r="J10356" s="8"/>
    </row>
    <row r="10357" spans="1:10" ht="48">
      <c r="A10357" s="16" t="s">
        <v>29784</v>
      </c>
      <c r="B10357" s="8" t="s">
        <v>51824</v>
      </c>
      <c r="C10357" s="8" t="s">
        <v>29785</v>
      </c>
      <c r="D10357" s="17" t="s">
        <v>29786</v>
      </c>
      <c r="E10357" s="11">
        <f t="shared" si="164"/>
        <v>1</v>
      </c>
      <c r="F10357" s="18" t="s">
        <v>55936</v>
      </c>
      <c r="G10357" s="18" t="s">
        <v>56015</v>
      </c>
      <c r="H10357" s="18" t="s">
        <v>55937</v>
      </c>
      <c r="I10357" s="8"/>
      <c r="J10357" s="8"/>
    </row>
    <row r="10358" spans="1:10" ht="24">
      <c r="A10358" s="35" t="s">
        <v>2457</v>
      </c>
      <c r="B10358" s="8" t="s">
        <v>51825</v>
      </c>
      <c r="C10358" s="8" t="s">
        <v>4964</v>
      </c>
      <c r="D10358" s="20" t="s">
        <v>29787</v>
      </c>
      <c r="E10358" s="11">
        <f t="shared" si="164"/>
        <v>1</v>
      </c>
      <c r="F10358" s="8" t="s">
        <v>55936</v>
      </c>
      <c r="G10358" s="8" t="s">
        <v>23</v>
      </c>
      <c r="H10358" s="8" t="s">
        <v>55937</v>
      </c>
      <c r="I10358" s="8"/>
      <c r="J10358" s="8"/>
    </row>
    <row r="10359" spans="1:10">
      <c r="A10359" s="33" t="s">
        <v>29788</v>
      </c>
      <c r="B10359" s="8" t="s">
        <v>51826</v>
      </c>
      <c r="C10359" s="8" t="s">
        <v>4953</v>
      </c>
      <c r="D10359" s="8" t="s">
        <v>29789</v>
      </c>
      <c r="E10359" s="11">
        <f t="shared" si="164"/>
        <v>1</v>
      </c>
      <c r="F10359" s="12" t="s">
        <v>55936</v>
      </c>
      <c r="G10359" s="12" t="s">
        <v>23</v>
      </c>
      <c r="H10359" s="12" t="s">
        <v>55937</v>
      </c>
      <c r="I10359" s="8"/>
      <c r="J10359" s="8"/>
    </row>
    <row r="10360" spans="1:10" ht="24">
      <c r="A10360" s="16" t="s">
        <v>2458</v>
      </c>
      <c r="B10360" s="8" t="s">
        <v>51827</v>
      </c>
      <c r="C10360" s="8" t="s">
        <v>29790</v>
      </c>
      <c r="D10360" s="17" t="s">
        <v>29791</v>
      </c>
      <c r="E10360" s="11">
        <f t="shared" si="164"/>
        <v>1</v>
      </c>
      <c r="F10360" s="18" t="s">
        <v>55936</v>
      </c>
      <c r="G10360" s="18" t="s">
        <v>55967</v>
      </c>
      <c r="H10360" s="18" t="s">
        <v>55937</v>
      </c>
      <c r="I10360" s="8"/>
      <c r="J10360" s="8"/>
    </row>
    <row r="10361" spans="1:10" ht="24">
      <c r="A10361" s="16" t="s">
        <v>29792</v>
      </c>
      <c r="B10361" s="8" t="s">
        <v>51828</v>
      </c>
      <c r="C10361" s="8" t="s">
        <v>29793</v>
      </c>
      <c r="D10361" s="17" t="s">
        <v>29794</v>
      </c>
      <c r="E10361" s="11">
        <f t="shared" si="164"/>
        <v>1</v>
      </c>
      <c r="F10361" s="18" t="s">
        <v>55936</v>
      </c>
      <c r="G10361" s="18" t="s">
        <v>55948</v>
      </c>
      <c r="H10361" s="18" t="s">
        <v>55937</v>
      </c>
      <c r="I10361" s="8"/>
      <c r="J10361" s="8"/>
    </row>
    <row r="10362" spans="1:10">
      <c r="A10362" s="33" t="s">
        <v>29795</v>
      </c>
      <c r="B10362" s="8" t="s">
        <v>29796</v>
      </c>
      <c r="C10362" s="8" t="s">
        <v>29796</v>
      </c>
      <c r="D10362" s="22" t="s">
        <v>29797</v>
      </c>
      <c r="E10362" s="11">
        <f t="shared" si="164"/>
        <v>1</v>
      </c>
      <c r="F10362" s="15" t="s">
        <v>55936</v>
      </c>
      <c r="G10362" s="15" t="s">
        <v>23</v>
      </c>
      <c r="H10362" s="15" t="s">
        <v>55937</v>
      </c>
      <c r="I10362" s="8"/>
      <c r="J10362" s="8"/>
    </row>
    <row r="10363" spans="1:10" ht="60">
      <c r="A10363" s="33" t="s">
        <v>29798</v>
      </c>
      <c r="B10363" s="8" t="s">
        <v>51829</v>
      </c>
      <c r="C10363" s="8" t="s">
        <v>29799</v>
      </c>
      <c r="D10363" s="22" t="s">
        <v>29800</v>
      </c>
      <c r="E10363" s="11">
        <f t="shared" si="164"/>
        <v>1</v>
      </c>
      <c r="F10363" s="15" t="s">
        <v>55936</v>
      </c>
      <c r="G10363" s="15" t="s">
        <v>56012</v>
      </c>
      <c r="H10363" s="15" t="s">
        <v>55937</v>
      </c>
      <c r="I10363" s="8"/>
      <c r="J10363" s="8"/>
    </row>
    <row r="10364" spans="1:10" ht="36">
      <c r="A10364" s="16" t="s">
        <v>29801</v>
      </c>
      <c r="B10364" s="8" t="s">
        <v>51830</v>
      </c>
      <c r="C10364" s="8" t="s">
        <v>29802</v>
      </c>
      <c r="D10364" s="17" t="s">
        <v>29803</v>
      </c>
      <c r="E10364" s="11">
        <f t="shared" si="164"/>
        <v>1</v>
      </c>
      <c r="F10364" s="18" t="s">
        <v>55936</v>
      </c>
      <c r="G10364" s="18" t="s">
        <v>56012</v>
      </c>
      <c r="H10364" s="18" t="s">
        <v>55937</v>
      </c>
      <c r="I10364" s="8"/>
      <c r="J10364" s="8"/>
    </row>
    <row r="10365" spans="1:10" ht="48">
      <c r="A10365" s="16" t="s">
        <v>29804</v>
      </c>
      <c r="B10365" s="8" t="s">
        <v>51831</v>
      </c>
      <c r="C10365" s="8" t="s">
        <v>29805</v>
      </c>
      <c r="D10365" s="17" t="s">
        <v>29806</v>
      </c>
      <c r="E10365" s="11">
        <f t="shared" si="164"/>
        <v>1</v>
      </c>
      <c r="F10365" s="18" t="s">
        <v>55936</v>
      </c>
      <c r="G10365" s="18" t="s">
        <v>56021</v>
      </c>
      <c r="H10365" s="18" t="s">
        <v>55937</v>
      </c>
      <c r="I10365" s="8"/>
      <c r="J10365" s="8"/>
    </row>
    <row r="10366" spans="1:10" ht="108">
      <c r="A10366" s="16" t="s">
        <v>29807</v>
      </c>
      <c r="B10366" s="8" t="s">
        <v>51832</v>
      </c>
      <c r="C10366" s="8" t="s">
        <v>29808</v>
      </c>
      <c r="D10366" s="17" t="s">
        <v>29809</v>
      </c>
      <c r="E10366" s="11">
        <f t="shared" si="164"/>
        <v>1</v>
      </c>
      <c r="F10366" s="18" t="s">
        <v>55936</v>
      </c>
      <c r="G10366" s="18" t="s">
        <v>56012</v>
      </c>
      <c r="H10366" s="18" t="s">
        <v>55937</v>
      </c>
      <c r="I10366" s="8"/>
      <c r="J10366" s="8"/>
    </row>
    <row r="10367" spans="1:10" ht="48">
      <c r="A10367" s="16" t="s">
        <v>2459</v>
      </c>
      <c r="B10367" s="8" t="s">
        <v>51833</v>
      </c>
      <c r="C10367" s="8" t="s">
        <v>4965</v>
      </c>
      <c r="D10367" s="17" t="s">
        <v>29810</v>
      </c>
      <c r="E10367" s="11">
        <f t="shared" si="164"/>
        <v>1</v>
      </c>
      <c r="F10367" s="18" t="s">
        <v>55936</v>
      </c>
      <c r="G10367" s="18" t="s">
        <v>56012</v>
      </c>
      <c r="H10367" s="18" t="s">
        <v>55937</v>
      </c>
      <c r="I10367" s="8"/>
      <c r="J10367" s="8"/>
    </row>
    <row r="10368" spans="1:10" ht="24">
      <c r="A10368" s="16" t="s">
        <v>29811</v>
      </c>
      <c r="B10368" s="8" t="s">
        <v>51834</v>
      </c>
      <c r="C10368" s="8" t="s">
        <v>29812</v>
      </c>
      <c r="D10368" s="17" t="s">
        <v>29813</v>
      </c>
      <c r="E10368" s="11">
        <f t="shared" si="164"/>
        <v>1</v>
      </c>
      <c r="F10368" s="18" t="s">
        <v>55936</v>
      </c>
      <c r="G10368" s="18" t="s">
        <v>23</v>
      </c>
      <c r="H10368" s="18" t="s">
        <v>55937</v>
      </c>
      <c r="I10368" s="8"/>
      <c r="J10368" s="8"/>
    </row>
    <row r="10369" spans="1:10">
      <c r="A10369" s="16" t="s">
        <v>29814</v>
      </c>
      <c r="B10369" s="8" t="s">
        <v>51835</v>
      </c>
      <c r="C10369" s="8" t="s">
        <v>29815</v>
      </c>
      <c r="D10369" s="17" t="s">
        <v>29816</v>
      </c>
      <c r="E10369" s="11">
        <f t="shared" si="164"/>
        <v>1</v>
      </c>
      <c r="F10369" s="18" t="s">
        <v>55936</v>
      </c>
      <c r="G10369" s="18" t="s">
        <v>23</v>
      </c>
      <c r="H10369" s="18" t="s">
        <v>55937</v>
      </c>
      <c r="I10369" s="8"/>
      <c r="J10369" s="8"/>
    </row>
    <row r="10370" spans="1:10">
      <c r="A10370" s="16" t="s">
        <v>29817</v>
      </c>
      <c r="B10370" s="8" t="s">
        <v>51836</v>
      </c>
      <c r="C10370" s="8" t="s">
        <v>29818</v>
      </c>
      <c r="D10370" s="17" t="s">
        <v>29819</v>
      </c>
      <c r="E10370" s="11">
        <f t="shared" si="164"/>
        <v>1</v>
      </c>
      <c r="F10370" s="18" t="s">
        <v>55936</v>
      </c>
      <c r="G10370" s="18" t="s">
        <v>23</v>
      </c>
      <c r="H10370" s="18" t="s">
        <v>55937</v>
      </c>
      <c r="I10370" s="8"/>
      <c r="J10370" s="8"/>
    </row>
    <row r="10371" spans="1:10">
      <c r="A10371" s="16" t="s">
        <v>29820</v>
      </c>
      <c r="B10371" s="8" t="s">
        <v>51837</v>
      </c>
      <c r="C10371" s="8" t="s">
        <v>29821</v>
      </c>
      <c r="D10371" s="17" t="s">
        <v>29822</v>
      </c>
      <c r="E10371" s="11">
        <f t="shared" si="164"/>
        <v>1</v>
      </c>
      <c r="F10371" s="18" t="s">
        <v>55936</v>
      </c>
      <c r="G10371" s="18" t="s">
        <v>23</v>
      </c>
      <c r="H10371" s="18" t="s">
        <v>55937</v>
      </c>
      <c r="I10371" s="8"/>
      <c r="J10371" s="8"/>
    </row>
    <row r="10372" spans="1:10">
      <c r="A10372" s="16" t="s">
        <v>29823</v>
      </c>
      <c r="B10372" s="8" t="s">
        <v>51838</v>
      </c>
      <c r="C10372" s="8" t="s">
        <v>29824</v>
      </c>
      <c r="D10372" s="17" t="s">
        <v>29825</v>
      </c>
      <c r="E10372" s="11">
        <f t="shared" si="164"/>
        <v>1</v>
      </c>
      <c r="F10372" s="18" t="s">
        <v>55936</v>
      </c>
      <c r="G10372" s="18" t="s">
        <v>55948</v>
      </c>
      <c r="H10372" s="18" t="s">
        <v>55937</v>
      </c>
      <c r="I10372" s="8"/>
      <c r="J10372" s="8"/>
    </row>
    <row r="10373" spans="1:10" ht="24">
      <c r="A10373" s="16" t="s">
        <v>29826</v>
      </c>
      <c r="B10373" s="8" t="s">
        <v>29827</v>
      </c>
      <c r="C10373" s="8" t="s">
        <v>29827</v>
      </c>
      <c r="D10373" s="17" t="s">
        <v>29828</v>
      </c>
      <c r="E10373" s="11">
        <f t="shared" si="164"/>
        <v>1</v>
      </c>
      <c r="F10373" s="18" t="s">
        <v>55936</v>
      </c>
      <c r="G10373" s="18" t="s">
        <v>23</v>
      </c>
      <c r="H10373" s="18" t="s">
        <v>55937</v>
      </c>
      <c r="I10373" s="8"/>
      <c r="J10373" s="8"/>
    </row>
    <row r="10374" spans="1:10" ht="36">
      <c r="A10374" s="16" t="s">
        <v>2460</v>
      </c>
      <c r="B10374" s="8" t="s">
        <v>51839</v>
      </c>
      <c r="C10374" s="8" t="s">
        <v>29829</v>
      </c>
      <c r="D10374" s="17" t="s">
        <v>29830</v>
      </c>
      <c r="E10374" s="11">
        <f t="shared" si="164"/>
        <v>1</v>
      </c>
      <c r="F10374" s="18" t="s">
        <v>55936</v>
      </c>
      <c r="G10374" s="18" t="s">
        <v>55963</v>
      </c>
      <c r="H10374" s="18" t="s">
        <v>55937</v>
      </c>
      <c r="I10374" s="8"/>
      <c r="J10374" s="8"/>
    </row>
    <row r="10375" spans="1:10" ht="36">
      <c r="A10375" s="19" t="s">
        <v>29831</v>
      </c>
      <c r="B10375" s="8" t="s">
        <v>51840</v>
      </c>
      <c r="C10375" s="8" t="s">
        <v>29832</v>
      </c>
      <c r="D10375" s="29" t="s">
        <v>29833</v>
      </c>
      <c r="E10375" s="11">
        <f t="shared" si="164"/>
        <v>1</v>
      </c>
      <c r="F10375" s="15" t="s">
        <v>55936</v>
      </c>
      <c r="G10375" s="15" t="s">
        <v>56042</v>
      </c>
      <c r="H10375" s="15" t="s">
        <v>55937</v>
      </c>
      <c r="I10375" s="8"/>
      <c r="J10375" s="8"/>
    </row>
    <row r="10376" spans="1:10">
      <c r="A10376" s="16" t="s">
        <v>29834</v>
      </c>
      <c r="B10376" s="8" t="s">
        <v>51841</v>
      </c>
      <c r="C10376" s="8" t="s">
        <v>29835</v>
      </c>
      <c r="D10376" s="17" t="s">
        <v>29836</v>
      </c>
      <c r="E10376" s="11">
        <f t="shared" si="164"/>
        <v>1</v>
      </c>
      <c r="F10376" s="18" t="s">
        <v>55936</v>
      </c>
      <c r="G10376" s="18" t="s">
        <v>23</v>
      </c>
      <c r="H10376" s="18" t="s">
        <v>55937</v>
      </c>
      <c r="I10376" s="8"/>
      <c r="J10376" s="8"/>
    </row>
    <row r="10377" spans="1:10">
      <c r="A10377" s="33" t="s">
        <v>29837</v>
      </c>
      <c r="B10377" s="8" t="s">
        <v>29838</v>
      </c>
      <c r="C10377" s="8" t="s">
        <v>29838</v>
      </c>
      <c r="D10377" s="8" t="s">
        <v>29839</v>
      </c>
      <c r="E10377" s="11">
        <f t="shared" si="164"/>
        <v>1</v>
      </c>
      <c r="F10377" s="12" t="s">
        <v>55936</v>
      </c>
      <c r="G10377" s="12" t="s">
        <v>23</v>
      </c>
      <c r="H10377" s="12" t="s">
        <v>55937</v>
      </c>
      <c r="I10377" s="8"/>
      <c r="J10377" s="8"/>
    </row>
    <row r="10378" spans="1:10" ht="24">
      <c r="A10378" s="16" t="s">
        <v>1</v>
      </c>
      <c r="B10378" s="8" t="s">
        <v>4966</v>
      </c>
      <c r="C10378" s="8" t="s">
        <v>4966</v>
      </c>
      <c r="D10378" s="17" t="s">
        <v>55620</v>
      </c>
      <c r="E10378" s="11">
        <f t="shared" si="164"/>
        <v>1</v>
      </c>
      <c r="F10378" s="18" t="s">
        <v>38138</v>
      </c>
      <c r="G10378" s="18" t="s">
        <v>55946</v>
      </c>
      <c r="H10378" s="18" t="s">
        <v>55938</v>
      </c>
      <c r="I10378" s="8"/>
      <c r="J10378" s="8"/>
    </row>
    <row r="10379" spans="1:10">
      <c r="A10379" s="24" t="s">
        <v>29840</v>
      </c>
      <c r="B10379" s="8" t="s">
        <v>51842</v>
      </c>
      <c r="C10379" s="8" t="s">
        <v>4538</v>
      </c>
      <c r="D10379" s="20" t="s">
        <v>29841</v>
      </c>
      <c r="E10379" s="11">
        <f t="shared" si="164"/>
        <v>1</v>
      </c>
      <c r="F10379" s="8" t="s">
        <v>55936</v>
      </c>
      <c r="G10379" s="8" t="s">
        <v>23</v>
      </c>
      <c r="H10379" s="8" t="s">
        <v>55937</v>
      </c>
      <c r="I10379" s="8"/>
      <c r="J10379" s="8"/>
    </row>
    <row r="10380" spans="1:10" ht="24">
      <c r="A10380" s="35" t="s">
        <v>29842</v>
      </c>
      <c r="B10380" s="8" t="s">
        <v>51843</v>
      </c>
      <c r="C10380" s="8" t="s">
        <v>29843</v>
      </c>
      <c r="D10380" s="20" t="s">
        <v>29844</v>
      </c>
      <c r="E10380" s="11">
        <f t="shared" si="164"/>
        <v>1</v>
      </c>
      <c r="F10380" s="8" t="s">
        <v>55936</v>
      </c>
      <c r="G10380" s="8" t="s">
        <v>23</v>
      </c>
      <c r="H10380" s="8" t="s">
        <v>55937</v>
      </c>
      <c r="I10380" s="8"/>
      <c r="J10380" s="8"/>
    </row>
    <row r="10381" spans="1:10">
      <c r="A10381" s="13" t="s">
        <v>29845</v>
      </c>
      <c r="B10381" s="8" t="s">
        <v>29846</v>
      </c>
      <c r="C10381" s="8" t="s">
        <v>29846</v>
      </c>
      <c r="D10381" s="29" t="s">
        <v>29847</v>
      </c>
      <c r="E10381" s="11">
        <f t="shared" si="164"/>
        <v>1</v>
      </c>
      <c r="F10381" s="15" t="s">
        <v>55936</v>
      </c>
      <c r="G10381" s="15" t="s">
        <v>23</v>
      </c>
      <c r="H10381" s="15" t="s">
        <v>55937</v>
      </c>
      <c r="I10381" s="8"/>
      <c r="J10381" s="8"/>
    </row>
    <row r="10382" spans="1:10">
      <c r="A10382" s="16" t="s">
        <v>29848</v>
      </c>
      <c r="B10382" s="8" t="s">
        <v>51844</v>
      </c>
      <c r="C10382" s="8" t="s">
        <v>29849</v>
      </c>
      <c r="D10382" s="17" t="s">
        <v>29850</v>
      </c>
      <c r="E10382" s="11">
        <f t="shared" si="164"/>
        <v>1</v>
      </c>
      <c r="F10382" s="18" t="s">
        <v>55936</v>
      </c>
      <c r="G10382" s="18" t="s">
        <v>23</v>
      </c>
      <c r="H10382" s="18" t="s">
        <v>55937</v>
      </c>
      <c r="I10382" s="8"/>
      <c r="J10382" s="8"/>
    </row>
    <row r="10383" spans="1:10">
      <c r="A10383" s="19" t="s">
        <v>29851</v>
      </c>
      <c r="B10383" s="8" t="s">
        <v>51845</v>
      </c>
      <c r="C10383" s="8" t="s">
        <v>29852</v>
      </c>
      <c r="D10383" s="29" t="s">
        <v>29853</v>
      </c>
      <c r="E10383" s="11">
        <f t="shared" si="164"/>
        <v>1</v>
      </c>
      <c r="F10383" s="15" t="s">
        <v>55936</v>
      </c>
      <c r="G10383" s="15" t="s">
        <v>55948</v>
      </c>
      <c r="H10383" s="15" t="s">
        <v>55937</v>
      </c>
      <c r="I10383" s="8"/>
      <c r="J10383" s="8"/>
    </row>
    <row r="10384" spans="1:10">
      <c r="A10384" s="16" t="s">
        <v>29854</v>
      </c>
      <c r="B10384" s="8" t="s">
        <v>51846</v>
      </c>
      <c r="C10384" s="8" t="s">
        <v>29591</v>
      </c>
      <c r="D10384" s="17" t="s">
        <v>29855</v>
      </c>
      <c r="E10384" s="11">
        <f t="shared" si="164"/>
        <v>1</v>
      </c>
      <c r="F10384" s="18" t="s">
        <v>55936</v>
      </c>
      <c r="G10384" s="18" t="s">
        <v>23</v>
      </c>
      <c r="H10384" s="18" t="s">
        <v>55937</v>
      </c>
      <c r="I10384" s="8"/>
      <c r="J10384" s="8"/>
    </row>
    <row r="10385" spans="1:10">
      <c r="A10385" s="16" t="s">
        <v>29856</v>
      </c>
      <c r="B10385" s="8" t="s">
        <v>51847</v>
      </c>
      <c r="C10385" s="8" t="s">
        <v>29857</v>
      </c>
      <c r="D10385" s="17" t="s">
        <v>29858</v>
      </c>
      <c r="E10385" s="11">
        <f t="shared" si="164"/>
        <v>1</v>
      </c>
      <c r="F10385" s="18" t="s">
        <v>55936</v>
      </c>
      <c r="G10385" s="18" t="s">
        <v>23</v>
      </c>
      <c r="H10385" s="18" t="s">
        <v>55937</v>
      </c>
      <c r="I10385" s="8"/>
      <c r="J10385" s="8"/>
    </row>
    <row r="10386" spans="1:10">
      <c r="A10386" s="39" t="s">
        <v>29859</v>
      </c>
      <c r="B10386" s="8" t="s">
        <v>51848</v>
      </c>
      <c r="C10386" s="8" t="s">
        <v>3613</v>
      </c>
      <c r="D10386" s="45" t="s">
        <v>29860</v>
      </c>
      <c r="E10386" s="11">
        <f t="shared" si="164"/>
        <v>1</v>
      </c>
      <c r="F10386" s="12" t="s">
        <v>55936</v>
      </c>
      <c r="G10386" s="12" t="s">
        <v>23</v>
      </c>
      <c r="H10386" s="12" t="s">
        <v>55937</v>
      </c>
      <c r="I10386" s="8"/>
      <c r="J10386" s="8"/>
    </row>
    <row r="10387" spans="1:10">
      <c r="A10387" s="16" t="s">
        <v>2461</v>
      </c>
      <c r="B10387" s="8" t="s">
        <v>2462</v>
      </c>
      <c r="C10387" s="8" t="s">
        <v>2462</v>
      </c>
      <c r="D10387" s="17" t="s">
        <v>29861</v>
      </c>
      <c r="E10387" s="11">
        <f t="shared" si="164"/>
        <v>3</v>
      </c>
      <c r="F10387" s="18" t="s">
        <v>55936</v>
      </c>
      <c r="G10387" s="18" t="s">
        <v>23</v>
      </c>
      <c r="H10387" s="18" t="s">
        <v>55937</v>
      </c>
      <c r="I10387" s="8"/>
      <c r="J10387" s="8"/>
    </row>
    <row r="10388" spans="1:10" ht="36">
      <c r="A10388" s="35" t="s">
        <v>29862</v>
      </c>
      <c r="B10388" s="8" t="s">
        <v>51849</v>
      </c>
      <c r="C10388" s="8" t="s">
        <v>29863</v>
      </c>
      <c r="D10388" s="20" t="s">
        <v>29864</v>
      </c>
      <c r="E10388" s="11">
        <f t="shared" si="164"/>
        <v>1</v>
      </c>
      <c r="F10388" s="8" t="s">
        <v>55936</v>
      </c>
      <c r="G10388" s="8" t="s">
        <v>23</v>
      </c>
      <c r="H10388" s="8" t="s">
        <v>55937</v>
      </c>
      <c r="I10388" s="8"/>
      <c r="J10388" s="8"/>
    </row>
    <row r="10389" spans="1:10">
      <c r="A10389" s="33" t="s">
        <v>29865</v>
      </c>
      <c r="B10389" s="8" t="s">
        <v>2462</v>
      </c>
      <c r="C10389" s="8" t="s">
        <v>40870</v>
      </c>
      <c r="D10389" s="8" t="s">
        <v>29866</v>
      </c>
      <c r="E10389" s="11">
        <f t="shared" si="164"/>
        <v>3</v>
      </c>
      <c r="F10389" s="12" t="s">
        <v>55936</v>
      </c>
      <c r="G10389" s="12" t="s">
        <v>23</v>
      </c>
      <c r="H10389" s="12" t="s">
        <v>55937</v>
      </c>
      <c r="I10389" s="8"/>
      <c r="J10389" s="8"/>
    </row>
    <row r="10390" spans="1:10" ht="24">
      <c r="A10390" s="16" t="s">
        <v>29867</v>
      </c>
      <c r="B10390" s="8" t="s">
        <v>51850</v>
      </c>
      <c r="C10390" s="8" t="s">
        <v>29868</v>
      </c>
      <c r="D10390" s="17" t="s">
        <v>29869</v>
      </c>
      <c r="E10390" s="11">
        <f t="shared" si="164"/>
        <v>1</v>
      </c>
      <c r="F10390" s="18" t="s">
        <v>55936</v>
      </c>
      <c r="G10390" s="18" t="s">
        <v>23</v>
      </c>
      <c r="H10390" s="18" t="s">
        <v>55937</v>
      </c>
      <c r="I10390" s="8"/>
      <c r="J10390" s="8"/>
    </row>
    <row r="10391" spans="1:10" ht="24">
      <c r="A10391" s="16" t="s">
        <v>29870</v>
      </c>
      <c r="B10391" s="8" t="s">
        <v>51851</v>
      </c>
      <c r="C10391" s="8" t="s">
        <v>29871</v>
      </c>
      <c r="D10391" s="17" t="s">
        <v>29872</v>
      </c>
      <c r="E10391" s="11">
        <f t="shared" si="164"/>
        <v>1</v>
      </c>
      <c r="F10391" s="18" t="s">
        <v>55936</v>
      </c>
      <c r="G10391" s="18" t="s">
        <v>23</v>
      </c>
      <c r="H10391" s="18" t="s">
        <v>55937</v>
      </c>
      <c r="I10391" s="8"/>
      <c r="J10391" s="8"/>
    </row>
    <row r="10392" spans="1:10" ht="24">
      <c r="A10392" s="33" t="s">
        <v>2463</v>
      </c>
      <c r="B10392" s="8" t="s">
        <v>4545</v>
      </c>
      <c r="C10392" s="8" t="s">
        <v>4545</v>
      </c>
      <c r="D10392" s="22" t="s">
        <v>29873</v>
      </c>
      <c r="E10392" s="11">
        <f t="shared" si="164"/>
        <v>1</v>
      </c>
      <c r="F10392" s="15" t="s">
        <v>55936</v>
      </c>
      <c r="G10392" s="15" t="s">
        <v>23</v>
      </c>
      <c r="H10392" s="15" t="s">
        <v>55937</v>
      </c>
      <c r="I10392" s="8"/>
      <c r="J10392" s="8"/>
    </row>
    <row r="10393" spans="1:10" ht="144">
      <c r="A10393" s="35" t="s">
        <v>29874</v>
      </c>
      <c r="B10393" s="8" t="s">
        <v>51852</v>
      </c>
      <c r="C10393" s="8" t="s">
        <v>29875</v>
      </c>
      <c r="D10393" s="20" t="s">
        <v>29876</v>
      </c>
      <c r="E10393" s="11">
        <f t="shared" si="164"/>
        <v>1</v>
      </c>
      <c r="F10393" s="8" t="s">
        <v>55936</v>
      </c>
      <c r="G10393" s="8" t="s">
        <v>55948</v>
      </c>
      <c r="H10393" s="8" t="s">
        <v>55937</v>
      </c>
      <c r="I10393" s="8"/>
      <c r="J10393" s="8"/>
    </row>
    <row r="10394" spans="1:10" ht="48">
      <c r="A10394" s="16" t="s">
        <v>29877</v>
      </c>
      <c r="B10394" s="8" t="s">
        <v>51853</v>
      </c>
      <c r="C10394" s="8" t="s">
        <v>29878</v>
      </c>
      <c r="D10394" s="17" t="s">
        <v>29879</v>
      </c>
      <c r="E10394" s="11">
        <f t="shared" si="164"/>
        <v>1</v>
      </c>
      <c r="F10394" s="18" t="s">
        <v>55936</v>
      </c>
      <c r="G10394" s="18" t="s">
        <v>56049</v>
      </c>
      <c r="H10394" s="18" t="s">
        <v>55937</v>
      </c>
      <c r="I10394" s="8"/>
      <c r="J10394" s="8"/>
    </row>
    <row r="10395" spans="1:10" ht="84">
      <c r="A10395" s="16" t="s">
        <v>29880</v>
      </c>
      <c r="B10395" s="8" t="s">
        <v>51854</v>
      </c>
      <c r="C10395" s="8" t="s">
        <v>29881</v>
      </c>
      <c r="D10395" s="17" t="s">
        <v>29882</v>
      </c>
      <c r="E10395" s="11">
        <f t="shared" si="164"/>
        <v>1</v>
      </c>
      <c r="F10395" s="18" t="s">
        <v>55936</v>
      </c>
      <c r="G10395" s="18" t="s">
        <v>55948</v>
      </c>
      <c r="H10395" s="18" t="s">
        <v>55937</v>
      </c>
      <c r="I10395" s="8"/>
      <c r="J10395" s="8"/>
    </row>
    <row r="10396" spans="1:10">
      <c r="A10396" s="16" t="s">
        <v>29883</v>
      </c>
      <c r="B10396" s="8" t="s">
        <v>51855</v>
      </c>
      <c r="C10396" s="8" t="s">
        <v>29884</v>
      </c>
      <c r="D10396" s="17" t="s">
        <v>29885</v>
      </c>
      <c r="E10396" s="11">
        <f t="shared" si="164"/>
        <v>1</v>
      </c>
      <c r="F10396" s="18" t="s">
        <v>55936</v>
      </c>
      <c r="G10396" s="18" t="s">
        <v>55940</v>
      </c>
      <c r="H10396" s="18" t="s">
        <v>55937</v>
      </c>
      <c r="I10396" s="8"/>
      <c r="J10396" s="8"/>
    </row>
    <row r="10397" spans="1:10">
      <c r="A10397" s="16" t="s">
        <v>29886</v>
      </c>
      <c r="B10397" s="8" t="s">
        <v>51856</v>
      </c>
      <c r="C10397" s="8" t="s">
        <v>29887</v>
      </c>
      <c r="D10397" s="17" t="s">
        <v>29888</v>
      </c>
      <c r="E10397" s="11">
        <f t="shared" si="164"/>
        <v>1</v>
      </c>
      <c r="F10397" s="18" t="s">
        <v>55936</v>
      </c>
      <c r="G10397" s="18" t="s">
        <v>55940</v>
      </c>
      <c r="H10397" s="18" t="s">
        <v>55937</v>
      </c>
      <c r="I10397" s="8"/>
      <c r="J10397" s="8"/>
    </row>
    <row r="10398" spans="1:10">
      <c r="A10398" s="23" t="s">
        <v>29889</v>
      </c>
      <c r="B10398" s="8" t="s">
        <v>51857</v>
      </c>
      <c r="C10398" s="8" t="s">
        <v>29890</v>
      </c>
      <c r="D10398" s="22" t="s">
        <v>29891</v>
      </c>
      <c r="E10398" s="11">
        <f t="shared" si="164"/>
        <v>1</v>
      </c>
      <c r="F10398" s="8" t="s">
        <v>55936</v>
      </c>
      <c r="G10398" s="8" t="s">
        <v>55940</v>
      </c>
      <c r="H10398" s="8" t="s">
        <v>55937</v>
      </c>
      <c r="I10398" s="8"/>
      <c r="J10398" s="8"/>
    </row>
    <row r="10399" spans="1:10" ht="72">
      <c r="A10399" s="16" t="s">
        <v>3268</v>
      </c>
      <c r="B10399" s="8" t="s">
        <v>51858</v>
      </c>
      <c r="C10399" s="8" t="s">
        <v>4967</v>
      </c>
      <c r="D10399" s="17" t="s">
        <v>29892</v>
      </c>
      <c r="E10399" s="11">
        <f t="shared" si="164"/>
        <v>1</v>
      </c>
      <c r="F10399" s="18" t="s">
        <v>55936</v>
      </c>
      <c r="G10399" s="18" t="s">
        <v>56282</v>
      </c>
      <c r="H10399" s="18" t="s">
        <v>55937</v>
      </c>
      <c r="I10399" s="8"/>
      <c r="J10399" s="8"/>
    </row>
    <row r="10400" spans="1:10" ht="36">
      <c r="A10400" s="16" t="s">
        <v>29893</v>
      </c>
      <c r="B10400" s="8" t="s">
        <v>51859</v>
      </c>
      <c r="C10400" s="8" t="s">
        <v>29894</v>
      </c>
      <c r="D10400" s="17" t="s">
        <v>29895</v>
      </c>
      <c r="E10400" s="11">
        <f t="shared" si="164"/>
        <v>1</v>
      </c>
      <c r="F10400" s="18" t="s">
        <v>55936</v>
      </c>
      <c r="G10400" s="18" t="s">
        <v>56112</v>
      </c>
      <c r="H10400" s="18" t="s">
        <v>55937</v>
      </c>
      <c r="I10400" s="8"/>
      <c r="J10400" s="8"/>
    </row>
    <row r="10401" spans="1:10" ht="48">
      <c r="A10401" s="16" t="s">
        <v>29896</v>
      </c>
      <c r="B10401" s="8" t="s">
        <v>51860</v>
      </c>
      <c r="C10401" s="8" t="s">
        <v>29897</v>
      </c>
      <c r="D10401" s="17" t="s">
        <v>29898</v>
      </c>
      <c r="E10401" s="11">
        <f t="shared" si="164"/>
        <v>1</v>
      </c>
      <c r="F10401" s="18" t="s">
        <v>55936</v>
      </c>
      <c r="G10401" s="18" t="s">
        <v>56181</v>
      </c>
      <c r="H10401" s="18" t="s">
        <v>55937</v>
      </c>
      <c r="I10401" s="8"/>
      <c r="J10401" s="8"/>
    </row>
    <row r="10402" spans="1:10" ht="24">
      <c r="A10402" s="19" t="s">
        <v>29899</v>
      </c>
      <c r="B10402" s="8" t="s">
        <v>51861</v>
      </c>
      <c r="C10402" s="8" t="s">
        <v>29900</v>
      </c>
      <c r="D10402" s="29" t="s">
        <v>29901</v>
      </c>
      <c r="E10402" s="11">
        <f t="shared" si="164"/>
        <v>1</v>
      </c>
      <c r="F10402" s="15" t="s">
        <v>55936</v>
      </c>
      <c r="G10402" s="15" t="s">
        <v>23</v>
      </c>
      <c r="H10402" s="15" t="s">
        <v>55937</v>
      </c>
      <c r="I10402" s="8"/>
      <c r="J10402" s="8"/>
    </row>
    <row r="10403" spans="1:10">
      <c r="A10403" s="16" t="s">
        <v>29902</v>
      </c>
      <c r="B10403" s="8" t="s">
        <v>51862</v>
      </c>
      <c r="C10403" s="8" t="s">
        <v>4566</v>
      </c>
      <c r="D10403" s="17" t="s">
        <v>29903</v>
      </c>
      <c r="E10403" s="11">
        <f t="shared" si="164"/>
        <v>1</v>
      </c>
      <c r="F10403" s="18" t="s">
        <v>55936</v>
      </c>
      <c r="G10403" s="18" t="s">
        <v>23</v>
      </c>
      <c r="H10403" s="18" t="s">
        <v>55937</v>
      </c>
      <c r="I10403" s="8"/>
      <c r="J10403" s="8"/>
    </row>
    <row r="10404" spans="1:10" ht="24">
      <c r="A10404" s="16" t="s">
        <v>29904</v>
      </c>
      <c r="B10404" s="8" t="s">
        <v>51863</v>
      </c>
      <c r="C10404" s="8" t="s">
        <v>29905</v>
      </c>
      <c r="D10404" s="17" t="s">
        <v>29906</v>
      </c>
      <c r="E10404" s="11">
        <f t="shared" si="164"/>
        <v>1</v>
      </c>
      <c r="F10404" s="18" t="s">
        <v>55936</v>
      </c>
      <c r="G10404" s="18" t="s">
        <v>23</v>
      </c>
      <c r="H10404" s="18" t="s">
        <v>55937</v>
      </c>
      <c r="I10404" s="8"/>
      <c r="J10404" s="8"/>
    </row>
    <row r="10405" spans="1:10" ht="96">
      <c r="A10405" s="16" t="s">
        <v>29907</v>
      </c>
      <c r="B10405" s="8" t="s">
        <v>51864</v>
      </c>
      <c r="C10405" s="8" t="s">
        <v>29908</v>
      </c>
      <c r="D10405" s="17" t="s">
        <v>29909</v>
      </c>
      <c r="E10405" s="11">
        <f t="shared" si="164"/>
        <v>1</v>
      </c>
      <c r="F10405" s="18" t="s">
        <v>55936</v>
      </c>
      <c r="G10405" s="18" t="s">
        <v>23</v>
      </c>
      <c r="H10405" s="18" t="s">
        <v>55937</v>
      </c>
      <c r="I10405" s="8"/>
      <c r="J10405" s="8"/>
    </row>
    <row r="10406" spans="1:10">
      <c r="A10406" s="16" t="s">
        <v>29910</v>
      </c>
      <c r="B10406" s="8" t="s">
        <v>51865</v>
      </c>
      <c r="C10406" s="8" t="s">
        <v>29911</v>
      </c>
      <c r="D10406" s="17" t="s">
        <v>29912</v>
      </c>
      <c r="E10406" s="11">
        <f t="shared" si="164"/>
        <v>1</v>
      </c>
      <c r="F10406" s="18" t="s">
        <v>55936</v>
      </c>
      <c r="G10406" s="18" t="s">
        <v>23</v>
      </c>
      <c r="H10406" s="18" t="s">
        <v>55937</v>
      </c>
      <c r="I10406" s="8"/>
      <c r="J10406" s="8"/>
    </row>
    <row r="10407" spans="1:10">
      <c r="A10407" s="16" t="s">
        <v>29913</v>
      </c>
      <c r="B10407" s="8" t="s">
        <v>51866</v>
      </c>
      <c r="C10407" s="8" t="s">
        <v>4256</v>
      </c>
      <c r="D10407" s="17" t="s">
        <v>29914</v>
      </c>
      <c r="E10407" s="11">
        <f t="shared" si="164"/>
        <v>1</v>
      </c>
      <c r="F10407" s="18" t="s">
        <v>55936</v>
      </c>
      <c r="G10407" s="18" t="s">
        <v>23</v>
      </c>
      <c r="H10407" s="18" t="s">
        <v>55937</v>
      </c>
      <c r="I10407" s="8"/>
      <c r="J10407" s="8"/>
    </row>
    <row r="10408" spans="1:10">
      <c r="A10408" s="16" t="s">
        <v>2464</v>
      </c>
      <c r="B10408" s="8" t="s">
        <v>51867</v>
      </c>
      <c r="C10408" s="8" t="s">
        <v>4515</v>
      </c>
      <c r="D10408" s="17" t="s">
        <v>29915</v>
      </c>
      <c r="E10408" s="11">
        <f t="shared" si="164"/>
        <v>1</v>
      </c>
      <c r="F10408" s="18" t="s">
        <v>55936</v>
      </c>
      <c r="G10408" s="18" t="s">
        <v>56152</v>
      </c>
      <c r="H10408" s="18" t="s">
        <v>55937</v>
      </c>
      <c r="I10408" s="8"/>
      <c r="J10408" s="8"/>
    </row>
    <row r="10409" spans="1:10" ht="24">
      <c r="A10409" s="16" t="s">
        <v>29916</v>
      </c>
      <c r="B10409" s="8" t="s">
        <v>51868</v>
      </c>
      <c r="C10409" s="8" t="s">
        <v>29917</v>
      </c>
      <c r="D10409" s="17" t="s">
        <v>29918</v>
      </c>
      <c r="E10409" s="11">
        <f t="shared" si="164"/>
        <v>1</v>
      </c>
      <c r="F10409" s="18" t="s">
        <v>55936</v>
      </c>
      <c r="G10409" s="18" t="s">
        <v>56023</v>
      </c>
      <c r="H10409" s="18" t="s">
        <v>55937</v>
      </c>
      <c r="I10409" s="8"/>
      <c r="J10409" s="8"/>
    </row>
    <row r="10410" spans="1:10">
      <c r="A10410" s="16" t="s">
        <v>2465</v>
      </c>
      <c r="B10410" s="8" t="s">
        <v>51869</v>
      </c>
      <c r="C10410" s="8" t="s">
        <v>4968</v>
      </c>
      <c r="D10410" s="17" t="s">
        <v>29919</v>
      </c>
      <c r="E10410" s="11">
        <f t="shared" si="164"/>
        <v>2</v>
      </c>
      <c r="F10410" s="18" t="s">
        <v>55936</v>
      </c>
      <c r="G10410" s="18" t="s">
        <v>23</v>
      </c>
      <c r="H10410" s="18" t="s">
        <v>55937</v>
      </c>
      <c r="I10410" s="8"/>
      <c r="J10410" s="8"/>
    </row>
    <row r="10411" spans="1:10" ht="24">
      <c r="A10411" s="19" t="s">
        <v>38301</v>
      </c>
      <c r="B10411" s="8" t="s">
        <v>51869</v>
      </c>
      <c r="C10411" s="8" t="s">
        <v>4968</v>
      </c>
      <c r="D10411" s="29" t="s">
        <v>55621</v>
      </c>
      <c r="E10411" s="11">
        <f t="shared" si="164"/>
        <v>2</v>
      </c>
      <c r="F10411" s="15" t="s">
        <v>38138</v>
      </c>
      <c r="G10411" s="15" t="s">
        <v>55946</v>
      </c>
      <c r="H10411" s="15" t="s">
        <v>55938</v>
      </c>
      <c r="I10411" s="8"/>
      <c r="J10411" s="8"/>
    </row>
    <row r="10412" spans="1:10">
      <c r="A10412" s="16" t="s">
        <v>2466</v>
      </c>
      <c r="B10412" s="8" t="s">
        <v>51870</v>
      </c>
      <c r="C10412" s="8" t="s">
        <v>4969</v>
      </c>
      <c r="D10412" s="17" t="s">
        <v>29920</v>
      </c>
      <c r="E10412" s="11">
        <f t="shared" si="164"/>
        <v>1</v>
      </c>
      <c r="F10412" s="18" t="s">
        <v>55936</v>
      </c>
      <c r="G10412" s="18" t="s">
        <v>23</v>
      </c>
      <c r="H10412" s="18" t="s">
        <v>55937</v>
      </c>
      <c r="I10412" s="8"/>
      <c r="J10412" s="8"/>
    </row>
    <row r="10413" spans="1:10" ht="24">
      <c r="A10413" s="24" t="s">
        <v>29921</v>
      </c>
      <c r="B10413" s="8" t="s">
        <v>51871</v>
      </c>
      <c r="C10413" s="8" t="s">
        <v>29922</v>
      </c>
      <c r="D10413" s="45" t="s">
        <v>29923</v>
      </c>
      <c r="E10413" s="11">
        <f t="shared" si="164"/>
        <v>1</v>
      </c>
      <c r="F10413" s="12" t="s">
        <v>55936</v>
      </c>
      <c r="G10413" s="12" t="s">
        <v>56179</v>
      </c>
      <c r="H10413" s="12" t="s">
        <v>55937</v>
      </c>
      <c r="I10413" s="8"/>
      <c r="J10413" s="8"/>
    </row>
    <row r="10414" spans="1:10">
      <c r="A10414" s="16" t="s">
        <v>29924</v>
      </c>
      <c r="B10414" s="8" t="s">
        <v>51872</v>
      </c>
      <c r="C10414" s="8" t="s">
        <v>29925</v>
      </c>
      <c r="D10414" s="17" t="s">
        <v>29926</v>
      </c>
      <c r="E10414" s="11">
        <f t="shared" si="164"/>
        <v>1</v>
      </c>
      <c r="F10414" s="18" t="s">
        <v>55936</v>
      </c>
      <c r="G10414" s="18" t="s">
        <v>55979</v>
      </c>
      <c r="H10414" s="18" t="s">
        <v>55937</v>
      </c>
      <c r="I10414" s="8"/>
      <c r="J10414" s="8"/>
    </row>
    <row r="10415" spans="1:10" ht="24">
      <c r="A10415" s="55" t="s">
        <v>29927</v>
      </c>
      <c r="B10415" s="8" t="s">
        <v>51873</v>
      </c>
      <c r="C10415" s="8" t="s">
        <v>29928</v>
      </c>
      <c r="D10415" s="20" t="s">
        <v>29929</v>
      </c>
      <c r="E10415" s="11">
        <f t="shared" si="164"/>
        <v>1</v>
      </c>
      <c r="F10415" s="8" t="s">
        <v>55936</v>
      </c>
      <c r="G10415" s="8" t="s">
        <v>56108</v>
      </c>
      <c r="H10415" s="8" t="s">
        <v>55937</v>
      </c>
      <c r="I10415" s="8"/>
      <c r="J10415" s="8"/>
    </row>
    <row r="10416" spans="1:10" ht="36">
      <c r="A10416" s="16" t="s">
        <v>29930</v>
      </c>
      <c r="B10416" s="8" t="s">
        <v>51874</v>
      </c>
      <c r="C10416" s="8" t="s">
        <v>29931</v>
      </c>
      <c r="D10416" s="17" t="s">
        <v>29932</v>
      </c>
      <c r="E10416" s="11">
        <f t="shared" ref="E10416:E10479" si="165">COUNTIF(B:B,B10416)</f>
        <v>1</v>
      </c>
      <c r="F10416" s="18" t="s">
        <v>55936</v>
      </c>
      <c r="G10416" s="18" t="s">
        <v>56108</v>
      </c>
      <c r="H10416" s="18" t="s">
        <v>55937</v>
      </c>
      <c r="I10416" s="8"/>
      <c r="J10416" s="8"/>
    </row>
    <row r="10417" spans="1:10" ht="36">
      <c r="A10417" s="19" t="s">
        <v>29933</v>
      </c>
      <c r="B10417" s="8" t="s">
        <v>51875</v>
      </c>
      <c r="C10417" s="8" t="s">
        <v>29934</v>
      </c>
      <c r="D10417" s="29" t="s">
        <v>29935</v>
      </c>
      <c r="E10417" s="11">
        <f t="shared" si="165"/>
        <v>1</v>
      </c>
      <c r="F10417" s="15" t="s">
        <v>55936</v>
      </c>
      <c r="G10417" s="15" t="s">
        <v>55986</v>
      </c>
      <c r="H10417" s="15" t="s">
        <v>55937</v>
      </c>
      <c r="I10417" s="8"/>
      <c r="J10417" s="8"/>
    </row>
    <row r="10418" spans="1:10" ht="24">
      <c r="A10418" s="16" t="s">
        <v>29936</v>
      </c>
      <c r="B10418" s="8" t="s">
        <v>51876</v>
      </c>
      <c r="C10418" s="8" t="s">
        <v>29937</v>
      </c>
      <c r="D10418" s="17" t="s">
        <v>29938</v>
      </c>
      <c r="E10418" s="11">
        <f t="shared" si="165"/>
        <v>1</v>
      </c>
      <c r="F10418" s="18" t="s">
        <v>55936</v>
      </c>
      <c r="G10418" s="18" t="s">
        <v>23</v>
      </c>
      <c r="H10418" s="18" t="s">
        <v>55937</v>
      </c>
      <c r="I10418" s="8"/>
      <c r="J10418" s="8"/>
    </row>
    <row r="10419" spans="1:10">
      <c r="A10419" s="16" t="s">
        <v>29939</v>
      </c>
      <c r="B10419" s="8" t="s">
        <v>51877</v>
      </c>
      <c r="C10419" s="8" t="s">
        <v>29940</v>
      </c>
      <c r="D10419" s="17" t="s">
        <v>29941</v>
      </c>
      <c r="E10419" s="11">
        <f t="shared" si="165"/>
        <v>1</v>
      </c>
      <c r="F10419" s="18" t="s">
        <v>55936</v>
      </c>
      <c r="G10419" s="18" t="s">
        <v>23</v>
      </c>
      <c r="H10419" s="18" t="s">
        <v>55937</v>
      </c>
      <c r="I10419" s="8"/>
      <c r="J10419" s="8"/>
    </row>
    <row r="10420" spans="1:10">
      <c r="A10420" s="19" t="s">
        <v>2467</v>
      </c>
      <c r="B10420" s="8" t="s">
        <v>51878</v>
      </c>
      <c r="C10420" s="8" t="s">
        <v>4970</v>
      </c>
      <c r="D10420" s="29" t="s">
        <v>29942</v>
      </c>
      <c r="E10420" s="11">
        <f t="shared" si="165"/>
        <v>1</v>
      </c>
      <c r="F10420" s="15" t="s">
        <v>55936</v>
      </c>
      <c r="G10420" s="15" t="s">
        <v>23</v>
      </c>
      <c r="H10420" s="15" t="s">
        <v>55937</v>
      </c>
      <c r="I10420" s="8"/>
      <c r="J10420" s="8"/>
    </row>
    <row r="10421" spans="1:10" ht="24">
      <c r="A10421" s="19" t="s">
        <v>38302</v>
      </c>
      <c r="B10421" s="8" t="s">
        <v>40871</v>
      </c>
      <c r="C10421" s="8" t="s">
        <v>40871</v>
      </c>
      <c r="D10421" s="29" t="s">
        <v>55622</v>
      </c>
      <c r="E10421" s="11">
        <f t="shared" si="165"/>
        <v>1</v>
      </c>
      <c r="F10421" s="15" t="s">
        <v>38138</v>
      </c>
      <c r="G10421" s="15" t="s">
        <v>55946</v>
      </c>
      <c r="H10421" s="15" t="s">
        <v>55938</v>
      </c>
      <c r="I10421" s="8"/>
      <c r="J10421" s="8"/>
    </row>
    <row r="10422" spans="1:10">
      <c r="A10422" s="16" t="s">
        <v>29943</v>
      </c>
      <c r="B10422" s="8" t="s">
        <v>29944</v>
      </c>
      <c r="C10422" s="8" t="s">
        <v>29944</v>
      </c>
      <c r="D10422" s="17" t="s">
        <v>29945</v>
      </c>
      <c r="E10422" s="11">
        <f t="shared" si="165"/>
        <v>1</v>
      </c>
      <c r="F10422" s="18" t="s">
        <v>55936</v>
      </c>
      <c r="G10422" s="18" t="s">
        <v>23</v>
      </c>
      <c r="H10422" s="18" t="s">
        <v>55937</v>
      </c>
      <c r="I10422" s="8"/>
      <c r="J10422" s="8"/>
    </row>
    <row r="10423" spans="1:10">
      <c r="A10423" s="16" t="s">
        <v>2468</v>
      </c>
      <c r="B10423" s="8" t="s">
        <v>51879</v>
      </c>
      <c r="C10423" s="8" t="s">
        <v>3901</v>
      </c>
      <c r="D10423" s="17" t="s">
        <v>3407</v>
      </c>
      <c r="E10423" s="11">
        <f t="shared" si="165"/>
        <v>1</v>
      </c>
      <c r="F10423" s="18" t="s">
        <v>55936</v>
      </c>
      <c r="G10423" s="18" t="s">
        <v>23</v>
      </c>
      <c r="H10423" s="18" t="s">
        <v>55937</v>
      </c>
      <c r="I10423" s="8"/>
      <c r="J10423" s="8"/>
    </row>
    <row r="10424" spans="1:10">
      <c r="A10424" s="16" t="s">
        <v>2469</v>
      </c>
      <c r="B10424" s="8" t="s">
        <v>51880</v>
      </c>
      <c r="C10424" s="8" t="s">
        <v>1966</v>
      </c>
      <c r="D10424" s="17" t="s">
        <v>29946</v>
      </c>
      <c r="E10424" s="11">
        <f t="shared" si="165"/>
        <v>1</v>
      </c>
      <c r="F10424" s="18" t="s">
        <v>55936</v>
      </c>
      <c r="G10424" s="18" t="s">
        <v>23</v>
      </c>
      <c r="H10424" s="18" t="s">
        <v>55937</v>
      </c>
      <c r="I10424" s="8"/>
      <c r="J10424" s="8"/>
    </row>
    <row r="10425" spans="1:10">
      <c r="A10425" s="33" t="s">
        <v>29947</v>
      </c>
      <c r="B10425" s="8" t="s">
        <v>1966</v>
      </c>
      <c r="C10425" s="8" t="s">
        <v>1966</v>
      </c>
      <c r="D10425" s="8" t="s">
        <v>29948</v>
      </c>
      <c r="E10425" s="11">
        <f t="shared" si="165"/>
        <v>1</v>
      </c>
      <c r="F10425" s="12" t="s">
        <v>55936</v>
      </c>
      <c r="G10425" s="12" t="s">
        <v>23</v>
      </c>
      <c r="H10425" s="12" t="s">
        <v>55937</v>
      </c>
      <c r="I10425" s="8"/>
      <c r="J10425" s="8"/>
    </row>
    <row r="10426" spans="1:10">
      <c r="A10426" s="55" t="s">
        <v>2470</v>
      </c>
      <c r="B10426" s="8" t="s">
        <v>51881</v>
      </c>
      <c r="C10426" s="8" t="s">
        <v>4971</v>
      </c>
      <c r="D10426" s="20" t="s">
        <v>55623</v>
      </c>
      <c r="E10426" s="11">
        <f t="shared" si="165"/>
        <v>1</v>
      </c>
      <c r="F10426" s="8" t="s">
        <v>55936</v>
      </c>
      <c r="G10426" s="8" t="s">
        <v>23</v>
      </c>
      <c r="H10426" s="8" t="s">
        <v>55937</v>
      </c>
      <c r="I10426" s="8"/>
      <c r="J10426" s="8"/>
    </row>
    <row r="10427" spans="1:10">
      <c r="A10427" s="16" t="s">
        <v>2471</v>
      </c>
      <c r="B10427" s="8" t="s">
        <v>51882</v>
      </c>
      <c r="C10427" s="8" t="s">
        <v>4972</v>
      </c>
      <c r="D10427" s="17" t="s">
        <v>55624</v>
      </c>
      <c r="E10427" s="11">
        <f t="shared" si="165"/>
        <v>1</v>
      </c>
      <c r="F10427" s="18" t="s">
        <v>55936</v>
      </c>
      <c r="G10427" s="18" t="s">
        <v>23</v>
      </c>
      <c r="H10427" s="18" t="s">
        <v>55937</v>
      </c>
      <c r="I10427" s="8"/>
      <c r="J10427" s="8"/>
    </row>
    <row r="10428" spans="1:10" ht="24">
      <c r="A10428" s="50" t="s">
        <v>38303</v>
      </c>
      <c r="B10428" s="8" t="s">
        <v>40872</v>
      </c>
      <c r="C10428" s="8" t="s">
        <v>40872</v>
      </c>
      <c r="D10428" s="22" t="s">
        <v>55625</v>
      </c>
      <c r="E10428" s="11">
        <f t="shared" si="165"/>
        <v>1</v>
      </c>
      <c r="F10428" s="12" t="s">
        <v>38138</v>
      </c>
      <c r="G10428" s="12" t="s">
        <v>55946</v>
      </c>
      <c r="H10428" s="12" t="s">
        <v>55938</v>
      </c>
      <c r="I10428" s="8"/>
      <c r="J10428" s="8"/>
    </row>
    <row r="10429" spans="1:10">
      <c r="A10429" s="33" t="s">
        <v>29949</v>
      </c>
      <c r="B10429" s="8" t="s">
        <v>51883</v>
      </c>
      <c r="C10429" s="8" t="s">
        <v>29950</v>
      </c>
      <c r="D10429" s="8" t="s">
        <v>29951</v>
      </c>
      <c r="E10429" s="11">
        <f t="shared" si="165"/>
        <v>1</v>
      </c>
      <c r="F10429" s="12" t="s">
        <v>55936</v>
      </c>
      <c r="G10429" s="12" t="s">
        <v>23</v>
      </c>
      <c r="H10429" s="12" t="s">
        <v>55937</v>
      </c>
      <c r="I10429" s="8"/>
      <c r="J10429" s="8"/>
    </row>
    <row r="10430" spans="1:10" ht="24">
      <c r="A10430" s="24" t="s">
        <v>2472</v>
      </c>
      <c r="B10430" s="8" t="s">
        <v>51884</v>
      </c>
      <c r="C10430" s="8" t="s">
        <v>4930</v>
      </c>
      <c r="D10430" s="20" t="s">
        <v>29952</v>
      </c>
      <c r="E10430" s="11">
        <f t="shared" si="165"/>
        <v>1</v>
      </c>
      <c r="F10430" s="8" t="s">
        <v>55936</v>
      </c>
      <c r="G10430" s="8" t="s">
        <v>56138</v>
      </c>
      <c r="H10430" s="8" t="s">
        <v>55937</v>
      </c>
      <c r="I10430" s="8"/>
      <c r="J10430" s="8"/>
    </row>
    <row r="10431" spans="1:10" ht="48">
      <c r="A10431" s="24" t="s">
        <v>333</v>
      </c>
      <c r="B10431" s="8" t="s">
        <v>51885</v>
      </c>
      <c r="C10431" s="8" t="s">
        <v>10961</v>
      </c>
      <c r="D10431" s="45" t="s">
        <v>29953</v>
      </c>
      <c r="E10431" s="11">
        <f t="shared" si="165"/>
        <v>1</v>
      </c>
      <c r="F10431" s="12" t="s">
        <v>55936</v>
      </c>
      <c r="G10431" s="12" t="s">
        <v>333</v>
      </c>
      <c r="H10431" s="12" t="s">
        <v>55937</v>
      </c>
      <c r="I10431" s="8"/>
      <c r="J10431" s="8"/>
    </row>
    <row r="10432" spans="1:10" ht="24">
      <c r="A10432" s="16" t="s">
        <v>2473</v>
      </c>
      <c r="B10432" s="8" t="s">
        <v>3661</v>
      </c>
      <c r="C10432" s="8" t="s">
        <v>3661</v>
      </c>
      <c r="D10432" s="17" t="s">
        <v>29954</v>
      </c>
      <c r="E10432" s="11">
        <f t="shared" si="165"/>
        <v>1</v>
      </c>
      <c r="F10432" s="18" t="s">
        <v>55936</v>
      </c>
      <c r="G10432" s="18" t="s">
        <v>55987</v>
      </c>
      <c r="H10432" s="18" t="s">
        <v>55937</v>
      </c>
      <c r="I10432" s="8"/>
      <c r="J10432" s="8"/>
    </row>
    <row r="10433" spans="1:10">
      <c r="A10433" s="33" t="s">
        <v>29955</v>
      </c>
      <c r="B10433" s="8" t="s">
        <v>51886</v>
      </c>
      <c r="C10433" s="8" t="s">
        <v>29956</v>
      </c>
      <c r="D10433" s="8" t="s">
        <v>29957</v>
      </c>
      <c r="E10433" s="11">
        <f t="shared" si="165"/>
        <v>1</v>
      </c>
      <c r="F10433" s="12" t="s">
        <v>55936</v>
      </c>
      <c r="G10433" s="12" t="s">
        <v>23</v>
      </c>
      <c r="H10433" s="12" t="s">
        <v>55937</v>
      </c>
      <c r="I10433" s="8"/>
      <c r="J10433" s="8"/>
    </row>
    <row r="10434" spans="1:10" ht="24">
      <c r="A10434" s="13" t="s">
        <v>29958</v>
      </c>
      <c r="B10434" s="8" t="s">
        <v>51887</v>
      </c>
      <c r="C10434" s="8" t="s">
        <v>29959</v>
      </c>
      <c r="D10434" s="29" t="s">
        <v>29960</v>
      </c>
      <c r="E10434" s="11">
        <f t="shared" si="165"/>
        <v>1</v>
      </c>
      <c r="F10434" s="15" t="s">
        <v>55936</v>
      </c>
      <c r="G10434" s="15" t="s">
        <v>55998</v>
      </c>
      <c r="H10434" s="15" t="s">
        <v>55937</v>
      </c>
      <c r="I10434" s="8"/>
      <c r="J10434" s="8"/>
    </row>
    <row r="10435" spans="1:10" ht="24">
      <c r="A10435" s="16" t="s">
        <v>2474</v>
      </c>
      <c r="B10435" s="8" t="s">
        <v>51888</v>
      </c>
      <c r="C10435" s="8" t="s">
        <v>4973</v>
      </c>
      <c r="D10435" s="17" t="s">
        <v>29961</v>
      </c>
      <c r="E10435" s="11">
        <f t="shared" si="165"/>
        <v>1</v>
      </c>
      <c r="F10435" s="18" t="s">
        <v>55936</v>
      </c>
      <c r="G10435" s="18" t="s">
        <v>23</v>
      </c>
      <c r="H10435" s="18" t="s">
        <v>55937</v>
      </c>
      <c r="I10435" s="8"/>
      <c r="J10435" s="8"/>
    </row>
    <row r="10436" spans="1:10" ht="24">
      <c r="A10436" s="33" t="s">
        <v>2475</v>
      </c>
      <c r="B10436" s="8" t="s">
        <v>40873</v>
      </c>
      <c r="C10436" s="8" t="s">
        <v>40873</v>
      </c>
      <c r="D10436" s="8" t="s">
        <v>55626</v>
      </c>
      <c r="E10436" s="11">
        <f t="shared" si="165"/>
        <v>1</v>
      </c>
      <c r="F10436" s="12" t="s">
        <v>38138</v>
      </c>
      <c r="G10436" s="12" t="s">
        <v>55946</v>
      </c>
      <c r="H10436" s="12" t="s">
        <v>55938</v>
      </c>
      <c r="I10436" s="8"/>
      <c r="J10436" s="8"/>
    </row>
    <row r="10437" spans="1:10">
      <c r="A10437" s="16" t="s">
        <v>29962</v>
      </c>
      <c r="B10437" s="8" t="s">
        <v>51889</v>
      </c>
      <c r="C10437" s="8" t="s">
        <v>29963</v>
      </c>
      <c r="D10437" s="17" t="s">
        <v>29964</v>
      </c>
      <c r="E10437" s="11">
        <f t="shared" si="165"/>
        <v>1</v>
      </c>
      <c r="F10437" s="18" t="s">
        <v>55936</v>
      </c>
      <c r="G10437" s="18" t="s">
        <v>23</v>
      </c>
      <c r="H10437" s="18" t="s">
        <v>55937</v>
      </c>
      <c r="I10437" s="8"/>
      <c r="J10437" s="8"/>
    </row>
    <row r="10438" spans="1:10">
      <c r="A10438" s="19" t="s">
        <v>29965</v>
      </c>
      <c r="B10438" s="8" t="s">
        <v>29966</v>
      </c>
      <c r="C10438" s="8" t="s">
        <v>29966</v>
      </c>
      <c r="D10438" s="29" t="s">
        <v>29967</v>
      </c>
      <c r="E10438" s="11">
        <f t="shared" si="165"/>
        <v>1</v>
      </c>
      <c r="F10438" s="15" t="s">
        <v>55936</v>
      </c>
      <c r="G10438" s="15" t="s">
        <v>23</v>
      </c>
      <c r="H10438" s="15" t="s">
        <v>55937</v>
      </c>
      <c r="I10438" s="8"/>
      <c r="J10438" s="8"/>
    </row>
    <row r="10439" spans="1:10">
      <c r="A10439" s="19" t="s">
        <v>2476</v>
      </c>
      <c r="B10439" s="8" t="s">
        <v>51890</v>
      </c>
      <c r="C10439" s="8" t="s">
        <v>4974</v>
      </c>
      <c r="D10439" s="20" t="s">
        <v>29968</v>
      </c>
      <c r="E10439" s="11">
        <f t="shared" si="165"/>
        <v>1</v>
      </c>
      <c r="F10439" s="15" t="s">
        <v>55936</v>
      </c>
      <c r="G10439" s="15" t="s">
        <v>23</v>
      </c>
      <c r="H10439" s="15" t="s">
        <v>55937</v>
      </c>
      <c r="I10439" s="8"/>
      <c r="J10439" s="8"/>
    </row>
    <row r="10440" spans="1:10">
      <c r="A10440" s="24" t="s">
        <v>2477</v>
      </c>
      <c r="B10440" s="8" t="s">
        <v>51891</v>
      </c>
      <c r="C10440" s="8" t="s">
        <v>4975</v>
      </c>
      <c r="D10440" s="45" t="s">
        <v>29969</v>
      </c>
      <c r="E10440" s="11">
        <f t="shared" si="165"/>
        <v>1</v>
      </c>
      <c r="F10440" s="12" t="s">
        <v>55936</v>
      </c>
      <c r="G10440" s="12" t="s">
        <v>23</v>
      </c>
      <c r="H10440" s="12" t="s">
        <v>55937</v>
      </c>
      <c r="I10440" s="8"/>
      <c r="J10440" s="8"/>
    </row>
    <row r="10441" spans="1:10">
      <c r="A10441" s="16" t="s">
        <v>29970</v>
      </c>
      <c r="B10441" s="8" t="s">
        <v>51892</v>
      </c>
      <c r="C10441" s="8" t="s">
        <v>13013</v>
      </c>
      <c r="D10441" s="17" t="s">
        <v>29971</v>
      </c>
      <c r="E10441" s="11">
        <f t="shared" si="165"/>
        <v>1</v>
      </c>
      <c r="F10441" s="18" t="s">
        <v>55936</v>
      </c>
      <c r="G10441" s="18" t="s">
        <v>23</v>
      </c>
      <c r="H10441" s="18" t="s">
        <v>55937</v>
      </c>
      <c r="I10441" s="8"/>
      <c r="J10441" s="8"/>
    </row>
    <row r="10442" spans="1:10" ht="24">
      <c r="A10442" s="16" t="s">
        <v>2478</v>
      </c>
      <c r="B10442" s="8" t="s">
        <v>51893</v>
      </c>
      <c r="C10442" s="8" t="s">
        <v>4976</v>
      </c>
      <c r="D10442" s="17" t="s">
        <v>29972</v>
      </c>
      <c r="E10442" s="11">
        <f t="shared" si="165"/>
        <v>1</v>
      </c>
      <c r="F10442" s="18" t="s">
        <v>55936</v>
      </c>
      <c r="G10442" s="18" t="s">
        <v>23</v>
      </c>
      <c r="H10442" s="18" t="s">
        <v>55937</v>
      </c>
      <c r="I10442" s="8"/>
      <c r="J10442" s="8"/>
    </row>
    <row r="10443" spans="1:10" ht="24">
      <c r="A10443" s="19" t="s">
        <v>29973</v>
      </c>
      <c r="B10443" s="8" t="s">
        <v>51894</v>
      </c>
      <c r="C10443" s="8" t="s">
        <v>29974</v>
      </c>
      <c r="D10443" s="29" t="s">
        <v>29975</v>
      </c>
      <c r="E10443" s="11">
        <f t="shared" si="165"/>
        <v>1</v>
      </c>
      <c r="F10443" s="15" t="s">
        <v>55936</v>
      </c>
      <c r="G10443" s="15" t="s">
        <v>23</v>
      </c>
      <c r="H10443" s="15" t="s">
        <v>55937</v>
      </c>
      <c r="I10443" s="8"/>
      <c r="J10443" s="8"/>
    </row>
    <row r="10444" spans="1:10" ht="60">
      <c r="A10444" s="19" t="s">
        <v>29976</v>
      </c>
      <c r="B10444" s="8" t="s">
        <v>51895</v>
      </c>
      <c r="C10444" s="8" t="s">
        <v>29977</v>
      </c>
      <c r="D10444" s="29" t="s">
        <v>29978</v>
      </c>
      <c r="E10444" s="11">
        <f t="shared" si="165"/>
        <v>1</v>
      </c>
      <c r="F10444" s="15" t="s">
        <v>55936</v>
      </c>
      <c r="G10444" s="15" t="s">
        <v>23</v>
      </c>
      <c r="H10444" s="15" t="s">
        <v>55937</v>
      </c>
      <c r="I10444" s="8"/>
      <c r="J10444" s="8"/>
    </row>
    <row r="10445" spans="1:10" ht="84">
      <c r="A10445" s="24" t="s">
        <v>29979</v>
      </c>
      <c r="B10445" s="8" t="s">
        <v>51896</v>
      </c>
      <c r="C10445" s="8" t="s">
        <v>29980</v>
      </c>
      <c r="D10445" s="20" t="s">
        <v>29981</v>
      </c>
      <c r="E10445" s="11">
        <f t="shared" si="165"/>
        <v>1</v>
      </c>
      <c r="F10445" s="8" t="s">
        <v>55936</v>
      </c>
      <c r="G10445" s="8" t="s">
        <v>55947</v>
      </c>
      <c r="H10445" s="8" t="s">
        <v>55937</v>
      </c>
      <c r="I10445" s="8"/>
      <c r="J10445" s="8"/>
    </row>
    <row r="10446" spans="1:10" ht="36">
      <c r="A10446" s="24" t="s">
        <v>29982</v>
      </c>
      <c r="B10446" s="8" t="s">
        <v>51897</v>
      </c>
      <c r="C10446" s="8" t="s">
        <v>29983</v>
      </c>
      <c r="D10446" s="20" t="s">
        <v>29984</v>
      </c>
      <c r="E10446" s="11">
        <f t="shared" si="165"/>
        <v>1</v>
      </c>
      <c r="F10446" s="8" t="s">
        <v>55936</v>
      </c>
      <c r="G10446" s="8" t="s">
        <v>23</v>
      </c>
      <c r="H10446" s="8" t="s">
        <v>55937</v>
      </c>
      <c r="I10446" s="8"/>
      <c r="J10446" s="8"/>
    </row>
    <row r="10447" spans="1:10" ht="24">
      <c r="A10447" s="19" t="s">
        <v>29985</v>
      </c>
      <c r="B10447" s="8" t="s">
        <v>51898</v>
      </c>
      <c r="C10447" s="8" t="s">
        <v>29986</v>
      </c>
      <c r="D10447" s="29" t="s">
        <v>29987</v>
      </c>
      <c r="E10447" s="11">
        <f t="shared" si="165"/>
        <v>1</v>
      </c>
      <c r="F10447" s="15" t="s">
        <v>55936</v>
      </c>
      <c r="G10447" s="15" t="s">
        <v>55948</v>
      </c>
      <c r="H10447" s="15" t="s">
        <v>55937</v>
      </c>
      <c r="I10447" s="8"/>
      <c r="J10447" s="8"/>
    </row>
    <row r="10448" spans="1:10" ht="24">
      <c r="A10448" s="16" t="s">
        <v>29988</v>
      </c>
      <c r="B10448" s="8" t="s">
        <v>51899</v>
      </c>
      <c r="C10448" s="8" t="s">
        <v>29989</v>
      </c>
      <c r="D10448" s="17" t="s">
        <v>29990</v>
      </c>
      <c r="E10448" s="11">
        <f t="shared" si="165"/>
        <v>1</v>
      </c>
      <c r="F10448" s="18" t="s">
        <v>55936</v>
      </c>
      <c r="G10448" s="18" t="s">
        <v>23</v>
      </c>
      <c r="H10448" s="18" t="s">
        <v>55937</v>
      </c>
      <c r="I10448" s="8"/>
      <c r="J10448" s="8"/>
    </row>
    <row r="10449" spans="1:10" ht="36">
      <c r="A10449" s="16" t="s">
        <v>29991</v>
      </c>
      <c r="B10449" s="8" t="s">
        <v>51900</v>
      </c>
      <c r="C10449" s="8" t="s">
        <v>29992</v>
      </c>
      <c r="D10449" s="17" t="s">
        <v>29993</v>
      </c>
      <c r="E10449" s="11">
        <f t="shared" si="165"/>
        <v>1</v>
      </c>
      <c r="F10449" s="18" t="s">
        <v>55936</v>
      </c>
      <c r="G10449" s="18" t="s">
        <v>23</v>
      </c>
      <c r="H10449" s="18" t="s">
        <v>55937</v>
      </c>
      <c r="I10449" s="8"/>
      <c r="J10449" s="8"/>
    </row>
    <row r="10450" spans="1:10">
      <c r="A10450" s="33" t="s">
        <v>29994</v>
      </c>
      <c r="B10450" s="8" t="s">
        <v>51901</v>
      </c>
      <c r="C10450" s="8" t="s">
        <v>29995</v>
      </c>
      <c r="D10450" s="8" t="s">
        <v>29996</v>
      </c>
      <c r="E10450" s="11">
        <f t="shared" si="165"/>
        <v>1</v>
      </c>
      <c r="F10450" s="12" t="s">
        <v>55936</v>
      </c>
      <c r="G10450" s="12" t="s">
        <v>23</v>
      </c>
      <c r="H10450" s="12" t="s">
        <v>55937</v>
      </c>
      <c r="I10450" s="8"/>
      <c r="J10450" s="8"/>
    </row>
    <row r="10451" spans="1:10">
      <c r="A10451" s="19" t="s">
        <v>2479</v>
      </c>
      <c r="B10451" s="8" t="s">
        <v>51902</v>
      </c>
      <c r="C10451" s="8" t="s">
        <v>4128</v>
      </c>
      <c r="D10451" s="29" t="s">
        <v>29997</v>
      </c>
      <c r="E10451" s="11">
        <f t="shared" si="165"/>
        <v>1</v>
      </c>
      <c r="F10451" s="15" t="s">
        <v>55936</v>
      </c>
      <c r="G10451" s="15" t="s">
        <v>23</v>
      </c>
      <c r="H10451" s="15" t="s">
        <v>55937</v>
      </c>
      <c r="I10451" s="8"/>
      <c r="J10451" s="8"/>
    </row>
    <row r="10452" spans="1:10" ht="48">
      <c r="A10452" s="19" t="s">
        <v>29998</v>
      </c>
      <c r="B10452" s="8" t="s">
        <v>51903</v>
      </c>
      <c r="C10452" s="8" t="s">
        <v>29999</v>
      </c>
      <c r="D10452" s="29" t="s">
        <v>30000</v>
      </c>
      <c r="E10452" s="11">
        <f t="shared" si="165"/>
        <v>1</v>
      </c>
      <c r="F10452" s="15" t="s">
        <v>55936</v>
      </c>
      <c r="G10452" s="15" t="s">
        <v>55989</v>
      </c>
      <c r="H10452" s="15" t="s">
        <v>55937</v>
      </c>
      <c r="I10452" s="8"/>
      <c r="J10452" s="8"/>
    </row>
    <row r="10453" spans="1:10">
      <c r="A10453" s="16" t="s">
        <v>30001</v>
      </c>
      <c r="B10453" s="8" t="s">
        <v>51904</v>
      </c>
      <c r="C10453" s="8" t="s">
        <v>30002</v>
      </c>
      <c r="D10453" s="17" t="s">
        <v>30003</v>
      </c>
      <c r="E10453" s="11">
        <f t="shared" si="165"/>
        <v>1</v>
      </c>
      <c r="F10453" s="18" t="s">
        <v>55936</v>
      </c>
      <c r="G10453" s="18" t="s">
        <v>23</v>
      </c>
      <c r="H10453" s="18" t="s">
        <v>55937</v>
      </c>
      <c r="I10453" s="8"/>
      <c r="J10453" s="8"/>
    </row>
    <row r="10454" spans="1:10">
      <c r="A10454" s="16" t="s">
        <v>2480</v>
      </c>
      <c r="B10454" s="8" t="s">
        <v>51905</v>
      </c>
      <c r="C10454" s="8" t="s">
        <v>4977</v>
      </c>
      <c r="D10454" s="17" t="s">
        <v>30004</v>
      </c>
      <c r="E10454" s="11">
        <f t="shared" si="165"/>
        <v>1</v>
      </c>
      <c r="F10454" s="18" t="s">
        <v>55936</v>
      </c>
      <c r="G10454" s="18" t="s">
        <v>23</v>
      </c>
      <c r="H10454" s="18" t="s">
        <v>55937</v>
      </c>
      <c r="I10454" s="8"/>
      <c r="J10454" s="8"/>
    </row>
    <row r="10455" spans="1:10" ht="24">
      <c r="A10455" s="16" t="s">
        <v>2481</v>
      </c>
      <c r="B10455" s="8" t="s">
        <v>51906</v>
      </c>
      <c r="C10455" s="8" t="s">
        <v>4977</v>
      </c>
      <c r="D10455" s="17" t="s">
        <v>30005</v>
      </c>
      <c r="E10455" s="11">
        <f t="shared" si="165"/>
        <v>1</v>
      </c>
      <c r="F10455" s="18" t="s">
        <v>55936</v>
      </c>
      <c r="G10455" s="18" t="s">
        <v>23</v>
      </c>
      <c r="H10455" s="18" t="s">
        <v>55937</v>
      </c>
      <c r="I10455" s="8"/>
      <c r="J10455" s="8"/>
    </row>
    <row r="10456" spans="1:10" ht="36">
      <c r="A10456" s="24" t="s">
        <v>30006</v>
      </c>
      <c r="B10456" s="8" t="s">
        <v>51907</v>
      </c>
      <c r="C10456" s="8" t="s">
        <v>30007</v>
      </c>
      <c r="D10456" s="45" t="s">
        <v>30008</v>
      </c>
      <c r="E10456" s="11">
        <f t="shared" si="165"/>
        <v>1</v>
      </c>
      <c r="F10456" s="12" t="s">
        <v>55936</v>
      </c>
      <c r="G10456" s="12" t="s">
        <v>23</v>
      </c>
      <c r="H10456" s="12" t="s">
        <v>55937</v>
      </c>
      <c r="I10456" s="8"/>
      <c r="J10456" s="8"/>
    </row>
    <row r="10457" spans="1:10">
      <c r="A10457" s="16" t="s">
        <v>2482</v>
      </c>
      <c r="B10457" s="8" t="s">
        <v>51908</v>
      </c>
      <c r="C10457" s="8" t="s">
        <v>4978</v>
      </c>
      <c r="D10457" s="17" t="s">
        <v>30009</v>
      </c>
      <c r="E10457" s="11">
        <f t="shared" si="165"/>
        <v>1</v>
      </c>
      <c r="F10457" s="18" t="s">
        <v>55936</v>
      </c>
      <c r="G10457" s="18" t="s">
        <v>23</v>
      </c>
      <c r="H10457" s="18" t="s">
        <v>55937</v>
      </c>
      <c r="I10457" s="8"/>
      <c r="J10457" s="8"/>
    </row>
    <row r="10458" spans="1:10">
      <c r="A10458" s="16" t="s">
        <v>2483</v>
      </c>
      <c r="B10458" s="8" t="s">
        <v>51909</v>
      </c>
      <c r="C10458" s="8" t="s">
        <v>4979</v>
      </c>
      <c r="D10458" s="17" t="s">
        <v>30010</v>
      </c>
      <c r="E10458" s="11">
        <f t="shared" si="165"/>
        <v>1</v>
      </c>
      <c r="F10458" s="18" t="s">
        <v>55936</v>
      </c>
      <c r="G10458" s="18" t="s">
        <v>23</v>
      </c>
      <c r="H10458" s="18" t="s">
        <v>55937</v>
      </c>
      <c r="I10458" s="8"/>
      <c r="J10458" s="8"/>
    </row>
    <row r="10459" spans="1:10" ht="108">
      <c r="A10459" s="16" t="s">
        <v>38304</v>
      </c>
      <c r="B10459" s="8" t="s">
        <v>51910</v>
      </c>
      <c r="C10459" s="8" t="s">
        <v>40874</v>
      </c>
      <c r="D10459" s="17" t="s">
        <v>55627</v>
      </c>
      <c r="E10459" s="11">
        <f t="shared" si="165"/>
        <v>1</v>
      </c>
      <c r="F10459" s="18" t="s">
        <v>38138</v>
      </c>
      <c r="G10459" s="18" t="s">
        <v>55946</v>
      </c>
      <c r="H10459" s="18" t="s">
        <v>55938</v>
      </c>
      <c r="I10459" s="8"/>
      <c r="J10459" s="8"/>
    </row>
    <row r="10460" spans="1:10" ht="24">
      <c r="A10460" s="16" t="s">
        <v>38305</v>
      </c>
      <c r="B10460" s="8" t="s">
        <v>51911</v>
      </c>
      <c r="C10460" s="8" t="s">
        <v>40875</v>
      </c>
      <c r="D10460" s="17" t="s">
        <v>55628</v>
      </c>
      <c r="E10460" s="11">
        <f t="shared" si="165"/>
        <v>1</v>
      </c>
      <c r="F10460" s="18" t="s">
        <v>38138</v>
      </c>
      <c r="G10460" s="18" t="s">
        <v>55946</v>
      </c>
      <c r="H10460" s="18" t="s">
        <v>55938</v>
      </c>
      <c r="I10460" s="8"/>
      <c r="J10460" s="8"/>
    </row>
    <row r="10461" spans="1:10" ht="24">
      <c r="A10461" s="19" t="s">
        <v>38306</v>
      </c>
      <c r="B10461" s="8" t="s">
        <v>51912</v>
      </c>
      <c r="C10461" s="8" t="s">
        <v>3740</v>
      </c>
      <c r="D10461" s="29" t="s">
        <v>55629</v>
      </c>
      <c r="E10461" s="11">
        <f t="shared" si="165"/>
        <v>1</v>
      </c>
      <c r="F10461" s="15" t="s">
        <v>55936</v>
      </c>
      <c r="G10461" s="15" t="s">
        <v>23</v>
      </c>
      <c r="H10461" s="15" t="s">
        <v>55937</v>
      </c>
      <c r="I10461" s="8"/>
      <c r="J10461" s="8"/>
    </row>
    <row r="10462" spans="1:10" ht="24">
      <c r="A10462" s="16" t="s">
        <v>30011</v>
      </c>
      <c r="B10462" s="8" t="s">
        <v>51913</v>
      </c>
      <c r="C10462" s="8" t="s">
        <v>9761</v>
      </c>
      <c r="D10462" s="17" t="s">
        <v>30012</v>
      </c>
      <c r="E10462" s="11">
        <f t="shared" si="165"/>
        <v>1</v>
      </c>
      <c r="F10462" s="18" t="s">
        <v>55936</v>
      </c>
      <c r="G10462" s="18" t="s">
        <v>23</v>
      </c>
      <c r="H10462" s="18" t="s">
        <v>55937</v>
      </c>
      <c r="I10462" s="8"/>
      <c r="J10462" s="8"/>
    </row>
    <row r="10463" spans="1:10">
      <c r="A10463" s="16" t="s">
        <v>30013</v>
      </c>
      <c r="B10463" s="8" t="s">
        <v>51914</v>
      </c>
      <c r="C10463" s="8" t="s">
        <v>4977</v>
      </c>
      <c r="D10463" s="17" t="s">
        <v>30014</v>
      </c>
      <c r="E10463" s="11">
        <f t="shared" si="165"/>
        <v>1</v>
      </c>
      <c r="F10463" s="18" t="s">
        <v>55936</v>
      </c>
      <c r="G10463" s="18" t="s">
        <v>23</v>
      </c>
      <c r="H10463" s="18" t="s">
        <v>55937</v>
      </c>
      <c r="I10463" s="8"/>
      <c r="J10463" s="8"/>
    </row>
    <row r="10464" spans="1:10">
      <c r="A10464" s="16" t="s">
        <v>2484</v>
      </c>
      <c r="B10464" s="8" t="s">
        <v>51915</v>
      </c>
      <c r="C10464" s="8" t="s">
        <v>4980</v>
      </c>
      <c r="D10464" s="17" t="s">
        <v>30015</v>
      </c>
      <c r="E10464" s="11">
        <f t="shared" si="165"/>
        <v>1</v>
      </c>
      <c r="F10464" s="18" t="s">
        <v>55936</v>
      </c>
      <c r="G10464" s="18" t="s">
        <v>23</v>
      </c>
      <c r="H10464" s="18" t="s">
        <v>55937</v>
      </c>
      <c r="I10464" s="8"/>
      <c r="J10464" s="8"/>
    </row>
    <row r="10465" spans="1:10" ht="36">
      <c r="A10465" s="16" t="s">
        <v>30016</v>
      </c>
      <c r="B10465" s="8" t="s">
        <v>51916</v>
      </c>
      <c r="C10465" s="8" t="s">
        <v>30017</v>
      </c>
      <c r="D10465" s="17" t="s">
        <v>30018</v>
      </c>
      <c r="E10465" s="11">
        <f t="shared" si="165"/>
        <v>1</v>
      </c>
      <c r="F10465" s="18" t="s">
        <v>55936</v>
      </c>
      <c r="G10465" s="18" t="s">
        <v>55975</v>
      </c>
      <c r="H10465" s="18" t="s">
        <v>55937</v>
      </c>
      <c r="I10465" s="8"/>
      <c r="J10465" s="8"/>
    </row>
    <row r="10466" spans="1:10">
      <c r="A10466" s="16" t="s">
        <v>38307</v>
      </c>
      <c r="B10466" s="8" t="s">
        <v>51917</v>
      </c>
      <c r="C10466" s="8" t="s">
        <v>12414</v>
      </c>
      <c r="D10466" s="17" t="s">
        <v>55630</v>
      </c>
      <c r="E10466" s="11">
        <f t="shared" si="165"/>
        <v>1</v>
      </c>
      <c r="F10466" s="18" t="s">
        <v>55936</v>
      </c>
      <c r="G10466" s="18" t="s">
        <v>23</v>
      </c>
      <c r="H10466" s="18" t="s">
        <v>55937</v>
      </c>
      <c r="I10466" s="8"/>
      <c r="J10466" s="8"/>
    </row>
    <row r="10467" spans="1:10" ht="36">
      <c r="A10467" s="16" t="s">
        <v>38308</v>
      </c>
      <c r="B10467" s="8" t="s">
        <v>51918</v>
      </c>
      <c r="C10467" s="8" t="s">
        <v>2213</v>
      </c>
      <c r="D10467" s="17" t="s">
        <v>55631</v>
      </c>
      <c r="E10467" s="11">
        <f t="shared" si="165"/>
        <v>1</v>
      </c>
      <c r="F10467" s="18" t="s">
        <v>55936</v>
      </c>
      <c r="G10467" s="18" t="s">
        <v>23</v>
      </c>
      <c r="H10467" s="18" t="s">
        <v>55937</v>
      </c>
      <c r="I10467" s="8"/>
      <c r="J10467" s="8"/>
    </row>
    <row r="10468" spans="1:10" ht="60">
      <c r="A10468" s="33" t="s">
        <v>2485</v>
      </c>
      <c r="B10468" s="8" t="s">
        <v>51919</v>
      </c>
      <c r="C10468" s="8" t="s">
        <v>4981</v>
      </c>
      <c r="D10468" s="22" t="s">
        <v>30019</v>
      </c>
      <c r="E10468" s="11">
        <f t="shared" si="165"/>
        <v>1</v>
      </c>
      <c r="F10468" s="15" t="s">
        <v>55936</v>
      </c>
      <c r="G10468" s="15" t="s">
        <v>56179</v>
      </c>
      <c r="H10468" s="15" t="s">
        <v>55937</v>
      </c>
      <c r="I10468" s="8"/>
      <c r="J10468" s="8"/>
    </row>
    <row r="10469" spans="1:10">
      <c r="A10469" s="16" t="s">
        <v>30020</v>
      </c>
      <c r="B10469" s="8" t="s">
        <v>51920</v>
      </c>
      <c r="C10469" s="8" t="s">
        <v>30021</v>
      </c>
      <c r="D10469" s="17" t="s">
        <v>30022</v>
      </c>
      <c r="E10469" s="11">
        <f t="shared" si="165"/>
        <v>1</v>
      </c>
      <c r="F10469" s="18" t="s">
        <v>55936</v>
      </c>
      <c r="G10469" s="18" t="s">
        <v>23</v>
      </c>
      <c r="H10469" s="18" t="s">
        <v>55937</v>
      </c>
      <c r="I10469" s="8"/>
      <c r="J10469" s="8"/>
    </row>
    <row r="10470" spans="1:10" ht="36">
      <c r="A10470" s="16" t="s">
        <v>2486</v>
      </c>
      <c r="B10470" s="8" t="s">
        <v>51921</v>
      </c>
      <c r="C10470" s="8" t="s">
        <v>1457</v>
      </c>
      <c r="D10470" s="17" t="s">
        <v>30023</v>
      </c>
      <c r="E10470" s="11">
        <f t="shared" si="165"/>
        <v>1</v>
      </c>
      <c r="F10470" s="18" t="s">
        <v>55936</v>
      </c>
      <c r="G10470" s="18" t="s">
        <v>55954</v>
      </c>
      <c r="H10470" s="18" t="s">
        <v>55937</v>
      </c>
      <c r="I10470" s="8"/>
      <c r="J10470" s="8"/>
    </row>
    <row r="10471" spans="1:10" ht="24">
      <c r="A10471" s="16" t="s">
        <v>2487</v>
      </c>
      <c r="B10471" s="8" t="s">
        <v>51922</v>
      </c>
      <c r="C10471" s="8" t="s">
        <v>4982</v>
      </c>
      <c r="D10471" s="17" t="s">
        <v>55632</v>
      </c>
      <c r="E10471" s="11">
        <f t="shared" si="165"/>
        <v>1</v>
      </c>
      <c r="F10471" s="18" t="s">
        <v>38138</v>
      </c>
      <c r="G10471" s="18" t="s">
        <v>55946</v>
      </c>
      <c r="H10471" s="18" t="s">
        <v>55938</v>
      </c>
      <c r="I10471" s="8"/>
      <c r="J10471" s="8"/>
    </row>
    <row r="10472" spans="1:10">
      <c r="A10472" s="19" t="s">
        <v>2488</v>
      </c>
      <c r="B10472" s="8" t="s">
        <v>51923</v>
      </c>
      <c r="C10472" s="8" t="s">
        <v>4983</v>
      </c>
      <c r="D10472" s="29" t="s">
        <v>30024</v>
      </c>
      <c r="E10472" s="11">
        <f t="shared" si="165"/>
        <v>1</v>
      </c>
      <c r="F10472" s="15" t="s">
        <v>55936</v>
      </c>
      <c r="G10472" s="15" t="s">
        <v>23</v>
      </c>
      <c r="H10472" s="15" t="s">
        <v>55937</v>
      </c>
      <c r="I10472" s="8"/>
      <c r="J10472" s="8"/>
    </row>
    <row r="10473" spans="1:10">
      <c r="A10473" s="24" t="s">
        <v>2489</v>
      </c>
      <c r="B10473" s="8" t="s">
        <v>51924</v>
      </c>
      <c r="C10473" s="8" t="s">
        <v>3559</v>
      </c>
      <c r="D10473" s="20" t="s">
        <v>30025</v>
      </c>
      <c r="E10473" s="11">
        <f t="shared" si="165"/>
        <v>1</v>
      </c>
      <c r="F10473" s="8" t="s">
        <v>55936</v>
      </c>
      <c r="G10473" s="8" t="s">
        <v>23</v>
      </c>
      <c r="H10473" s="8" t="s">
        <v>55937</v>
      </c>
      <c r="I10473" s="8"/>
      <c r="J10473" s="8"/>
    </row>
    <row r="10474" spans="1:10" ht="24">
      <c r="A10474" s="16" t="s">
        <v>38309</v>
      </c>
      <c r="B10474" s="8" t="s">
        <v>51925</v>
      </c>
      <c r="C10474" s="8" t="s">
        <v>40876</v>
      </c>
      <c r="D10474" s="17" t="s">
        <v>30027</v>
      </c>
      <c r="E10474" s="11">
        <f t="shared" si="165"/>
        <v>1</v>
      </c>
      <c r="F10474" s="18" t="s">
        <v>55936</v>
      </c>
      <c r="G10474" s="18" t="s">
        <v>23</v>
      </c>
      <c r="H10474" s="18" t="s">
        <v>55937</v>
      </c>
      <c r="I10474" s="8"/>
      <c r="J10474" s="8"/>
    </row>
    <row r="10475" spans="1:10" ht="24">
      <c r="A10475" s="37" t="s">
        <v>38310</v>
      </c>
      <c r="B10475" s="8" t="s">
        <v>51926</v>
      </c>
      <c r="C10475" s="8" t="s">
        <v>40877</v>
      </c>
      <c r="D10475" s="22" t="s">
        <v>55633</v>
      </c>
      <c r="E10475" s="11">
        <f t="shared" si="165"/>
        <v>1</v>
      </c>
      <c r="F10475" s="12" t="s">
        <v>38138</v>
      </c>
      <c r="G10475" s="12" t="s">
        <v>55946</v>
      </c>
      <c r="H10475" s="12" t="s">
        <v>55938</v>
      </c>
      <c r="I10475" s="8"/>
      <c r="J10475" s="8"/>
    </row>
    <row r="10476" spans="1:10" ht="24">
      <c r="A10476" s="24" t="s">
        <v>2490</v>
      </c>
      <c r="B10476" s="8" t="s">
        <v>4996</v>
      </c>
      <c r="C10476" s="8" t="s">
        <v>4996</v>
      </c>
      <c r="D10476" s="45" t="s">
        <v>55634</v>
      </c>
      <c r="E10476" s="11">
        <f t="shared" si="165"/>
        <v>2</v>
      </c>
      <c r="F10476" s="12" t="s">
        <v>38138</v>
      </c>
      <c r="G10476" s="12" t="s">
        <v>55946</v>
      </c>
      <c r="H10476" s="12" t="s">
        <v>55938</v>
      </c>
      <c r="I10476" s="8"/>
      <c r="J10476" s="8"/>
    </row>
    <row r="10477" spans="1:10" ht="72">
      <c r="A10477" s="59" t="s">
        <v>30028</v>
      </c>
      <c r="B10477" s="8" t="s">
        <v>51927</v>
      </c>
      <c r="C10477" s="8" t="s">
        <v>30029</v>
      </c>
      <c r="D10477" s="45" t="s">
        <v>30030</v>
      </c>
      <c r="E10477" s="11">
        <f t="shared" si="165"/>
        <v>1</v>
      </c>
      <c r="F10477" s="12" t="s">
        <v>55936</v>
      </c>
      <c r="G10477" s="12" t="s">
        <v>55948</v>
      </c>
      <c r="H10477" s="12" t="s">
        <v>55937</v>
      </c>
      <c r="I10477" s="8"/>
      <c r="J10477" s="8"/>
    </row>
    <row r="10478" spans="1:10" ht="36">
      <c r="A10478" s="16" t="s">
        <v>30031</v>
      </c>
      <c r="B10478" s="8" t="s">
        <v>51928</v>
      </c>
      <c r="C10478" s="8" t="s">
        <v>4414</v>
      </c>
      <c r="D10478" s="17" t="s">
        <v>30032</v>
      </c>
      <c r="E10478" s="11">
        <f t="shared" si="165"/>
        <v>1</v>
      </c>
      <c r="F10478" s="18" t="s">
        <v>55936</v>
      </c>
      <c r="G10478" s="18" t="s">
        <v>55961</v>
      </c>
      <c r="H10478" s="18" t="s">
        <v>55937</v>
      </c>
      <c r="I10478" s="8"/>
      <c r="J10478" s="8"/>
    </row>
    <row r="10479" spans="1:10" ht="24">
      <c r="A10479" s="16" t="s">
        <v>30033</v>
      </c>
      <c r="B10479" s="8" t="s">
        <v>51929</v>
      </c>
      <c r="C10479" s="8" t="s">
        <v>30034</v>
      </c>
      <c r="D10479" s="17" t="s">
        <v>30035</v>
      </c>
      <c r="E10479" s="11">
        <f t="shared" si="165"/>
        <v>1</v>
      </c>
      <c r="F10479" s="18" t="s">
        <v>55936</v>
      </c>
      <c r="G10479" s="18" t="s">
        <v>23</v>
      </c>
      <c r="H10479" s="18" t="s">
        <v>55937</v>
      </c>
      <c r="I10479" s="8"/>
      <c r="J10479" s="8"/>
    </row>
    <row r="10480" spans="1:10">
      <c r="A10480" s="16" t="s">
        <v>38311</v>
      </c>
      <c r="B10480" s="8" t="s">
        <v>40878</v>
      </c>
      <c r="C10480" s="8" t="s">
        <v>40878</v>
      </c>
      <c r="D10480" s="17" t="s">
        <v>38311</v>
      </c>
      <c r="E10480" s="11">
        <f t="shared" ref="E10480:E10543" si="166">COUNTIF(B:B,B10480)</f>
        <v>3</v>
      </c>
      <c r="F10480" s="18" t="s">
        <v>38138</v>
      </c>
      <c r="G10480" s="18" t="s">
        <v>55946</v>
      </c>
      <c r="H10480" s="18" t="s">
        <v>55938</v>
      </c>
      <c r="I10480" s="8"/>
      <c r="J10480" s="8"/>
    </row>
    <row r="10481" spans="1:10" ht="24">
      <c r="A10481" s="16" t="s">
        <v>38312</v>
      </c>
      <c r="B10481" s="8" t="s">
        <v>46301</v>
      </c>
      <c r="C10481" s="8" t="s">
        <v>40879</v>
      </c>
      <c r="D10481" s="17" t="s">
        <v>55635</v>
      </c>
      <c r="E10481" s="11">
        <f t="shared" si="166"/>
        <v>2</v>
      </c>
      <c r="F10481" s="18" t="s">
        <v>38138</v>
      </c>
      <c r="G10481" s="18" t="s">
        <v>55946</v>
      </c>
      <c r="H10481" s="18" t="s">
        <v>55938</v>
      </c>
      <c r="I10481" s="8"/>
      <c r="J10481" s="8"/>
    </row>
    <row r="10482" spans="1:10">
      <c r="A10482" s="16" t="s">
        <v>38313</v>
      </c>
      <c r="B10482" s="8" t="s">
        <v>51930</v>
      </c>
      <c r="C10482" s="8" t="s">
        <v>40880</v>
      </c>
      <c r="D10482" s="17" t="s">
        <v>55636</v>
      </c>
      <c r="E10482" s="11">
        <f t="shared" si="166"/>
        <v>1</v>
      </c>
      <c r="F10482" s="18" t="s">
        <v>38138</v>
      </c>
      <c r="G10482" s="18" t="s">
        <v>55946</v>
      </c>
      <c r="H10482" s="18" t="s">
        <v>55938</v>
      </c>
      <c r="I10482" s="8"/>
      <c r="J10482" s="8"/>
    </row>
    <row r="10483" spans="1:10" ht="48">
      <c r="A10483" s="19" t="s">
        <v>30036</v>
      </c>
      <c r="B10483" s="8" t="s">
        <v>51931</v>
      </c>
      <c r="C10483" s="8" t="s">
        <v>30037</v>
      </c>
      <c r="D10483" s="29" t="s">
        <v>30038</v>
      </c>
      <c r="E10483" s="11">
        <f t="shared" si="166"/>
        <v>1</v>
      </c>
      <c r="F10483" s="15" t="s">
        <v>55936</v>
      </c>
      <c r="G10483" s="15" t="s">
        <v>55961</v>
      </c>
      <c r="H10483" s="15" t="s">
        <v>55937</v>
      </c>
      <c r="I10483" s="8"/>
      <c r="J10483" s="8"/>
    </row>
    <row r="10484" spans="1:10" ht="72">
      <c r="A10484" s="19" t="s">
        <v>30039</v>
      </c>
      <c r="B10484" s="8" t="s">
        <v>51932</v>
      </c>
      <c r="C10484" s="8" t="s">
        <v>30040</v>
      </c>
      <c r="D10484" s="29" t="s">
        <v>30041</v>
      </c>
      <c r="E10484" s="11">
        <f t="shared" si="166"/>
        <v>1</v>
      </c>
      <c r="F10484" s="15" t="s">
        <v>55936</v>
      </c>
      <c r="G10484" s="15" t="s">
        <v>55941</v>
      </c>
      <c r="H10484" s="15" t="s">
        <v>55937</v>
      </c>
      <c r="I10484" s="8"/>
      <c r="J10484" s="8"/>
    </row>
    <row r="10485" spans="1:10">
      <c r="A10485" s="33" t="s">
        <v>30042</v>
      </c>
      <c r="B10485" s="8" t="s">
        <v>51933</v>
      </c>
      <c r="C10485" s="8" t="s">
        <v>30043</v>
      </c>
      <c r="D10485" s="8" t="s">
        <v>30044</v>
      </c>
      <c r="E10485" s="11">
        <f t="shared" si="166"/>
        <v>1</v>
      </c>
      <c r="F10485" s="12" t="s">
        <v>55936</v>
      </c>
      <c r="G10485" s="12" t="s">
        <v>56048</v>
      </c>
      <c r="H10485" s="12" t="s">
        <v>55937</v>
      </c>
      <c r="I10485" s="8"/>
      <c r="J10485" s="8"/>
    </row>
    <row r="10486" spans="1:10" ht="24">
      <c r="A10486" s="33" t="s">
        <v>38314</v>
      </c>
      <c r="B10486" s="8" t="s">
        <v>51934</v>
      </c>
      <c r="C10486" s="8" t="s">
        <v>40881</v>
      </c>
      <c r="D10486" s="8" t="s">
        <v>55637</v>
      </c>
      <c r="E10486" s="11">
        <f t="shared" si="166"/>
        <v>1</v>
      </c>
      <c r="F10486" s="12" t="s">
        <v>38138</v>
      </c>
      <c r="G10486" s="12" t="s">
        <v>55946</v>
      </c>
      <c r="H10486" s="12" t="s">
        <v>55938</v>
      </c>
      <c r="I10486" s="8"/>
      <c r="J10486" s="8"/>
    </row>
    <row r="10487" spans="1:10" ht="72">
      <c r="A10487" s="23" t="s">
        <v>30045</v>
      </c>
      <c r="B10487" s="8" t="s">
        <v>51935</v>
      </c>
      <c r="C10487" s="8" t="s">
        <v>30046</v>
      </c>
      <c r="D10487" s="22" t="s">
        <v>30047</v>
      </c>
      <c r="E10487" s="11">
        <f t="shared" si="166"/>
        <v>1</v>
      </c>
      <c r="F10487" s="8" t="s">
        <v>55936</v>
      </c>
      <c r="G10487" s="8" t="s">
        <v>55961</v>
      </c>
      <c r="H10487" s="8" t="s">
        <v>55937</v>
      </c>
      <c r="I10487" s="8"/>
      <c r="J10487" s="8"/>
    </row>
    <row r="10488" spans="1:10" ht="36">
      <c r="A10488" s="16" t="s">
        <v>30048</v>
      </c>
      <c r="B10488" s="8" t="s">
        <v>51936</v>
      </c>
      <c r="C10488" s="8" t="s">
        <v>30049</v>
      </c>
      <c r="D10488" s="17" t="s">
        <v>30050</v>
      </c>
      <c r="E10488" s="11">
        <f t="shared" si="166"/>
        <v>1</v>
      </c>
      <c r="F10488" s="18" t="s">
        <v>55936</v>
      </c>
      <c r="G10488" s="18" t="s">
        <v>55948</v>
      </c>
      <c r="H10488" s="18" t="s">
        <v>55937</v>
      </c>
      <c r="I10488" s="8"/>
      <c r="J10488" s="8"/>
    </row>
    <row r="10489" spans="1:10">
      <c r="A10489" s="16" t="s">
        <v>30051</v>
      </c>
      <c r="B10489" s="8" t="s">
        <v>51937</v>
      </c>
      <c r="C10489" s="8" t="s">
        <v>30052</v>
      </c>
      <c r="D10489" s="17" t="s">
        <v>30053</v>
      </c>
      <c r="E10489" s="11">
        <f t="shared" si="166"/>
        <v>1</v>
      </c>
      <c r="F10489" s="18" t="s">
        <v>55936</v>
      </c>
      <c r="G10489" s="18" t="s">
        <v>23</v>
      </c>
      <c r="H10489" s="18" t="s">
        <v>55937</v>
      </c>
      <c r="I10489" s="8"/>
      <c r="J10489" s="8"/>
    </row>
    <row r="10490" spans="1:10">
      <c r="A10490" s="33" t="s">
        <v>30054</v>
      </c>
      <c r="B10490" s="8" t="s">
        <v>51938</v>
      </c>
      <c r="C10490" s="8" t="s">
        <v>30055</v>
      </c>
      <c r="D10490" s="8" t="s">
        <v>30056</v>
      </c>
      <c r="E10490" s="11">
        <f t="shared" si="166"/>
        <v>1</v>
      </c>
      <c r="F10490" s="12" t="s">
        <v>55936</v>
      </c>
      <c r="G10490" s="12" t="s">
        <v>56098</v>
      </c>
      <c r="H10490" s="12" t="s">
        <v>55937</v>
      </c>
      <c r="I10490" s="8"/>
      <c r="J10490" s="8"/>
    </row>
    <row r="10491" spans="1:10" ht="72">
      <c r="A10491" s="16" t="s">
        <v>30057</v>
      </c>
      <c r="B10491" s="8" t="s">
        <v>51939</v>
      </c>
      <c r="C10491" s="8" t="s">
        <v>30058</v>
      </c>
      <c r="D10491" s="17" t="s">
        <v>30059</v>
      </c>
      <c r="E10491" s="11">
        <f t="shared" si="166"/>
        <v>1</v>
      </c>
      <c r="F10491" s="18" t="s">
        <v>55936</v>
      </c>
      <c r="G10491" s="18" t="s">
        <v>55981</v>
      </c>
      <c r="H10491" s="18" t="s">
        <v>55937</v>
      </c>
      <c r="I10491" s="8"/>
      <c r="J10491" s="8">
        <v>1</v>
      </c>
    </row>
    <row r="10492" spans="1:10" ht="84">
      <c r="A10492" s="24" t="s">
        <v>30060</v>
      </c>
      <c r="B10492" s="8" t="s">
        <v>51940</v>
      </c>
      <c r="C10492" s="8" t="s">
        <v>30046</v>
      </c>
      <c r="D10492" s="45" t="s">
        <v>30061</v>
      </c>
      <c r="E10492" s="11">
        <f t="shared" si="166"/>
        <v>1</v>
      </c>
      <c r="F10492" s="12" t="s">
        <v>55936</v>
      </c>
      <c r="G10492" s="12" t="s">
        <v>23</v>
      </c>
      <c r="H10492" s="12" t="s">
        <v>55937</v>
      </c>
      <c r="I10492" s="8"/>
      <c r="J10492" s="8">
        <v>2</v>
      </c>
    </row>
    <row r="10493" spans="1:10" ht="24">
      <c r="A10493" s="16" t="s">
        <v>30062</v>
      </c>
      <c r="B10493" s="8" t="s">
        <v>51941</v>
      </c>
      <c r="C10493" s="8" t="s">
        <v>30040</v>
      </c>
      <c r="D10493" s="17" t="s">
        <v>30063</v>
      </c>
      <c r="E10493" s="11">
        <f t="shared" si="166"/>
        <v>1</v>
      </c>
      <c r="F10493" s="18" t="s">
        <v>55936</v>
      </c>
      <c r="G10493" s="18" t="s">
        <v>55986</v>
      </c>
      <c r="H10493" s="18" t="s">
        <v>55937</v>
      </c>
      <c r="I10493" s="8"/>
      <c r="J10493" s="8"/>
    </row>
    <row r="10494" spans="1:10" ht="24">
      <c r="A10494" s="19" t="s">
        <v>30064</v>
      </c>
      <c r="B10494" s="8" t="s">
        <v>51942</v>
      </c>
      <c r="C10494" s="8" t="s">
        <v>30065</v>
      </c>
      <c r="D10494" s="29" t="s">
        <v>30066</v>
      </c>
      <c r="E10494" s="11">
        <f t="shared" si="166"/>
        <v>1</v>
      </c>
      <c r="F10494" s="15" t="s">
        <v>55936</v>
      </c>
      <c r="G10494" s="15" t="s">
        <v>55948</v>
      </c>
      <c r="H10494" s="15" t="s">
        <v>55937</v>
      </c>
      <c r="I10494" s="8"/>
      <c r="J10494" s="8"/>
    </row>
    <row r="10495" spans="1:10" ht="24">
      <c r="A10495" s="19" t="s">
        <v>30067</v>
      </c>
      <c r="B10495" s="8" t="s">
        <v>51943</v>
      </c>
      <c r="C10495" s="8" t="s">
        <v>30068</v>
      </c>
      <c r="D10495" s="29" t="s">
        <v>30069</v>
      </c>
      <c r="E10495" s="11">
        <f t="shared" si="166"/>
        <v>1</v>
      </c>
      <c r="F10495" s="15" t="s">
        <v>55936</v>
      </c>
      <c r="G10495" s="15" t="s">
        <v>55948</v>
      </c>
      <c r="H10495" s="15" t="s">
        <v>55937</v>
      </c>
      <c r="I10495" s="8"/>
      <c r="J10495" s="8"/>
    </row>
    <row r="10496" spans="1:10" ht="24">
      <c r="A10496" s="16" t="s">
        <v>30070</v>
      </c>
      <c r="B10496" s="8" t="s">
        <v>51944</v>
      </c>
      <c r="C10496" s="8" t="s">
        <v>30071</v>
      </c>
      <c r="D10496" s="17" t="s">
        <v>30072</v>
      </c>
      <c r="E10496" s="11">
        <f t="shared" si="166"/>
        <v>1</v>
      </c>
      <c r="F10496" s="18" t="s">
        <v>55936</v>
      </c>
      <c r="G10496" s="18" t="s">
        <v>55948</v>
      </c>
      <c r="H10496" s="18" t="s">
        <v>55937</v>
      </c>
      <c r="I10496" s="8"/>
      <c r="J10496" s="8"/>
    </row>
    <row r="10497" spans="1:10">
      <c r="A10497" s="16" t="s">
        <v>30073</v>
      </c>
      <c r="B10497" s="8" t="s">
        <v>51945</v>
      </c>
      <c r="C10497" s="8" t="s">
        <v>30074</v>
      </c>
      <c r="D10497" s="17" t="s">
        <v>30075</v>
      </c>
      <c r="E10497" s="11">
        <f t="shared" si="166"/>
        <v>1</v>
      </c>
      <c r="F10497" s="18" t="s">
        <v>55936</v>
      </c>
      <c r="G10497" s="18" t="s">
        <v>56040</v>
      </c>
      <c r="H10497" s="18" t="s">
        <v>55937</v>
      </c>
      <c r="I10497" s="8"/>
      <c r="J10497" s="8"/>
    </row>
    <row r="10498" spans="1:10">
      <c r="A10498" s="19" t="s">
        <v>30076</v>
      </c>
      <c r="B10498" s="8" t="s">
        <v>30077</v>
      </c>
      <c r="C10498" s="8" t="s">
        <v>30077</v>
      </c>
      <c r="D10498" s="29" t="s">
        <v>30078</v>
      </c>
      <c r="E10498" s="11">
        <f t="shared" si="166"/>
        <v>1</v>
      </c>
      <c r="F10498" s="15" t="s">
        <v>55936</v>
      </c>
      <c r="G10498" s="15" t="s">
        <v>56040</v>
      </c>
      <c r="H10498" s="15" t="s">
        <v>55937</v>
      </c>
      <c r="I10498" s="8"/>
      <c r="J10498" s="8"/>
    </row>
    <row r="10499" spans="1:10" ht="24">
      <c r="A10499" s="16" t="s">
        <v>30079</v>
      </c>
      <c r="B10499" s="8" t="s">
        <v>30080</v>
      </c>
      <c r="C10499" s="8" t="s">
        <v>30080</v>
      </c>
      <c r="D10499" s="17" t="s">
        <v>30081</v>
      </c>
      <c r="E10499" s="11">
        <f t="shared" si="166"/>
        <v>1</v>
      </c>
      <c r="F10499" s="18" t="s">
        <v>55936</v>
      </c>
      <c r="G10499" s="18" t="s">
        <v>56040</v>
      </c>
      <c r="H10499" s="18" t="s">
        <v>55937</v>
      </c>
      <c r="I10499" s="8"/>
      <c r="J10499" s="8"/>
    </row>
    <row r="10500" spans="1:10">
      <c r="A10500" s="16" t="s">
        <v>30082</v>
      </c>
      <c r="B10500" s="8" t="s">
        <v>30083</v>
      </c>
      <c r="C10500" s="8" t="s">
        <v>30083</v>
      </c>
      <c r="D10500" s="17" t="s">
        <v>30084</v>
      </c>
      <c r="E10500" s="11">
        <f t="shared" si="166"/>
        <v>1</v>
      </c>
      <c r="F10500" s="18" t="s">
        <v>55936</v>
      </c>
      <c r="G10500" s="18" t="s">
        <v>56040</v>
      </c>
      <c r="H10500" s="18" t="s">
        <v>55937</v>
      </c>
      <c r="I10500" s="8"/>
      <c r="J10500" s="8"/>
    </row>
    <row r="10501" spans="1:10">
      <c r="A10501" s="16" t="s">
        <v>30085</v>
      </c>
      <c r="B10501" s="8" t="s">
        <v>30086</v>
      </c>
      <c r="C10501" s="8" t="s">
        <v>30086</v>
      </c>
      <c r="D10501" s="17" t="s">
        <v>30087</v>
      </c>
      <c r="E10501" s="11">
        <f t="shared" si="166"/>
        <v>1</v>
      </c>
      <c r="F10501" s="18" t="s">
        <v>55936</v>
      </c>
      <c r="G10501" s="18" t="s">
        <v>56040</v>
      </c>
      <c r="H10501" s="18" t="s">
        <v>55937</v>
      </c>
      <c r="I10501" s="8"/>
      <c r="J10501" s="8"/>
    </row>
    <row r="10502" spans="1:10" ht="24">
      <c r="A10502" s="33" t="s">
        <v>2491</v>
      </c>
      <c r="B10502" s="8" t="s">
        <v>51946</v>
      </c>
      <c r="C10502" s="8" t="s">
        <v>4984</v>
      </c>
      <c r="D10502" s="8" t="s">
        <v>30088</v>
      </c>
      <c r="E10502" s="11">
        <f t="shared" si="166"/>
        <v>1</v>
      </c>
      <c r="F10502" s="12" t="s">
        <v>55936</v>
      </c>
      <c r="G10502" s="12" t="s">
        <v>56118</v>
      </c>
      <c r="H10502" s="12" t="s">
        <v>55937</v>
      </c>
      <c r="I10502" s="8"/>
      <c r="J10502" s="8"/>
    </row>
    <row r="10503" spans="1:10">
      <c r="A10503" s="16" t="s">
        <v>2492</v>
      </c>
      <c r="B10503" s="8" t="s">
        <v>51947</v>
      </c>
      <c r="C10503" s="8" t="s">
        <v>30089</v>
      </c>
      <c r="D10503" s="17" t="s">
        <v>30090</v>
      </c>
      <c r="E10503" s="11">
        <f t="shared" si="166"/>
        <v>1</v>
      </c>
      <c r="F10503" s="18" t="s">
        <v>55936</v>
      </c>
      <c r="G10503" s="18" t="s">
        <v>23</v>
      </c>
      <c r="H10503" s="18" t="s">
        <v>55937</v>
      </c>
      <c r="I10503" s="8"/>
      <c r="J10503" s="8"/>
    </row>
    <row r="10504" spans="1:10" ht="48">
      <c r="A10504" s="16" t="s">
        <v>30091</v>
      </c>
      <c r="B10504" s="8" t="s">
        <v>51948</v>
      </c>
      <c r="C10504" s="8" t="s">
        <v>4980</v>
      </c>
      <c r="D10504" s="17" t="s">
        <v>30092</v>
      </c>
      <c r="E10504" s="11">
        <f t="shared" si="166"/>
        <v>1</v>
      </c>
      <c r="F10504" s="18" t="s">
        <v>55936</v>
      </c>
      <c r="G10504" s="18" t="s">
        <v>23</v>
      </c>
      <c r="H10504" s="18" t="s">
        <v>55937</v>
      </c>
      <c r="I10504" s="8"/>
      <c r="J10504" s="8"/>
    </row>
    <row r="10505" spans="1:10" ht="24">
      <c r="A10505" s="16" t="s">
        <v>30093</v>
      </c>
      <c r="B10505" s="8" t="s">
        <v>51949</v>
      </c>
      <c r="C10505" s="8" t="s">
        <v>30094</v>
      </c>
      <c r="D10505" s="17" t="s">
        <v>30095</v>
      </c>
      <c r="E10505" s="11">
        <f t="shared" si="166"/>
        <v>1</v>
      </c>
      <c r="F10505" s="18" t="s">
        <v>55936</v>
      </c>
      <c r="G10505" s="18" t="s">
        <v>23</v>
      </c>
      <c r="H10505" s="18" t="s">
        <v>55937</v>
      </c>
      <c r="I10505" s="8"/>
      <c r="J10505" s="8"/>
    </row>
    <row r="10506" spans="1:10">
      <c r="A10506" s="16" t="s">
        <v>30096</v>
      </c>
      <c r="B10506" s="8" t="s">
        <v>51950</v>
      </c>
      <c r="C10506" s="8" t="s">
        <v>3811</v>
      </c>
      <c r="D10506" s="17" t="s">
        <v>30097</v>
      </c>
      <c r="E10506" s="11">
        <f t="shared" si="166"/>
        <v>1</v>
      </c>
      <c r="F10506" s="18" t="s">
        <v>55936</v>
      </c>
      <c r="G10506" s="18" t="s">
        <v>23</v>
      </c>
      <c r="H10506" s="18" t="s">
        <v>55937</v>
      </c>
      <c r="I10506" s="8"/>
      <c r="J10506" s="8"/>
    </row>
    <row r="10507" spans="1:10">
      <c r="A10507" s="16" t="s">
        <v>30098</v>
      </c>
      <c r="B10507" s="8" t="s">
        <v>51951</v>
      </c>
      <c r="C10507" s="8" t="s">
        <v>30099</v>
      </c>
      <c r="D10507" s="17" t="s">
        <v>30100</v>
      </c>
      <c r="E10507" s="11">
        <f t="shared" si="166"/>
        <v>1</v>
      </c>
      <c r="F10507" s="18" t="s">
        <v>55936</v>
      </c>
      <c r="G10507" s="18" t="s">
        <v>56105</v>
      </c>
      <c r="H10507" s="18" t="s">
        <v>55937</v>
      </c>
      <c r="I10507" s="8"/>
      <c r="J10507" s="8"/>
    </row>
    <row r="10508" spans="1:10">
      <c r="A10508" s="16" t="s">
        <v>2493</v>
      </c>
      <c r="B10508" s="8" t="s">
        <v>51952</v>
      </c>
      <c r="C10508" s="8" t="s">
        <v>4128</v>
      </c>
      <c r="D10508" s="17" t="s">
        <v>30101</v>
      </c>
      <c r="E10508" s="11">
        <f t="shared" si="166"/>
        <v>1</v>
      </c>
      <c r="F10508" s="18" t="s">
        <v>55936</v>
      </c>
      <c r="G10508" s="18" t="s">
        <v>23</v>
      </c>
      <c r="H10508" s="18" t="s">
        <v>55937</v>
      </c>
      <c r="I10508" s="8"/>
      <c r="J10508" s="8"/>
    </row>
    <row r="10509" spans="1:10">
      <c r="A10509" s="16" t="s">
        <v>2494</v>
      </c>
      <c r="B10509" s="8" t="s">
        <v>51953</v>
      </c>
      <c r="C10509" s="8" t="s">
        <v>4985</v>
      </c>
      <c r="D10509" s="17" t="s">
        <v>30102</v>
      </c>
      <c r="E10509" s="11">
        <f t="shared" si="166"/>
        <v>1</v>
      </c>
      <c r="F10509" s="18" t="s">
        <v>55936</v>
      </c>
      <c r="G10509" s="18" t="s">
        <v>23</v>
      </c>
      <c r="H10509" s="18" t="s">
        <v>55937</v>
      </c>
      <c r="I10509" s="8"/>
      <c r="J10509" s="8"/>
    </row>
    <row r="10510" spans="1:10" ht="24">
      <c r="A10510" s="16" t="s">
        <v>30103</v>
      </c>
      <c r="B10510" s="8" t="s">
        <v>51954</v>
      </c>
      <c r="C10510" s="8" t="s">
        <v>30104</v>
      </c>
      <c r="D10510" s="17" t="s">
        <v>30105</v>
      </c>
      <c r="E10510" s="11">
        <f t="shared" si="166"/>
        <v>1</v>
      </c>
      <c r="F10510" s="18" t="s">
        <v>55936</v>
      </c>
      <c r="G10510" s="18" t="s">
        <v>23</v>
      </c>
      <c r="H10510" s="18" t="s">
        <v>55937</v>
      </c>
      <c r="I10510" s="8"/>
      <c r="J10510" s="8"/>
    </row>
    <row r="10511" spans="1:10">
      <c r="A10511" s="33" t="s">
        <v>2495</v>
      </c>
      <c r="B10511" s="8" t="s">
        <v>51955</v>
      </c>
      <c r="C10511" s="8" t="s">
        <v>4414</v>
      </c>
      <c r="D10511" s="8" t="s">
        <v>30106</v>
      </c>
      <c r="E10511" s="11">
        <f t="shared" si="166"/>
        <v>1</v>
      </c>
      <c r="F10511" s="12" t="s">
        <v>55936</v>
      </c>
      <c r="G10511" s="12" t="s">
        <v>23</v>
      </c>
      <c r="H10511" s="12" t="s">
        <v>55937</v>
      </c>
      <c r="I10511" s="8"/>
      <c r="J10511" s="8"/>
    </row>
    <row r="10512" spans="1:10" ht="36">
      <c r="A10512" s="16" t="s">
        <v>30107</v>
      </c>
      <c r="B10512" s="8" t="s">
        <v>51956</v>
      </c>
      <c r="C10512" s="8" t="s">
        <v>30108</v>
      </c>
      <c r="D10512" s="17" t="s">
        <v>30109</v>
      </c>
      <c r="E10512" s="11">
        <f t="shared" si="166"/>
        <v>1</v>
      </c>
      <c r="F10512" s="18" t="s">
        <v>55936</v>
      </c>
      <c r="G10512" s="18" t="s">
        <v>55948</v>
      </c>
      <c r="H10512" s="18" t="s">
        <v>55937</v>
      </c>
      <c r="I10512" s="8"/>
      <c r="J10512" s="8"/>
    </row>
    <row r="10513" spans="1:10" ht="36">
      <c r="A10513" s="59" t="s">
        <v>30110</v>
      </c>
      <c r="B10513" s="8" t="s">
        <v>51957</v>
      </c>
      <c r="C10513" s="8" t="s">
        <v>30111</v>
      </c>
      <c r="D10513" s="45" t="s">
        <v>30112</v>
      </c>
      <c r="E10513" s="11">
        <f t="shared" si="166"/>
        <v>1</v>
      </c>
      <c r="F10513" s="12" t="s">
        <v>55936</v>
      </c>
      <c r="G10513" s="12" t="s">
        <v>55944</v>
      </c>
      <c r="H10513" s="12" t="s">
        <v>55937</v>
      </c>
      <c r="I10513" s="8"/>
      <c r="J10513" s="8"/>
    </row>
    <row r="10514" spans="1:10">
      <c r="A10514" s="16" t="s">
        <v>2496</v>
      </c>
      <c r="B10514" s="8" t="s">
        <v>51958</v>
      </c>
      <c r="C10514" s="8" t="s">
        <v>4986</v>
      </c>
      <c r="D10514" s="17" t="s">
        <v>30113</v>
      </c>
      <c r="E10514" s="11">
        <f t="shared" si="166"/>
        <v>1</v>
      </c>
      <c r="F10514" s="18" t="s">
        <v>55936</v>
      </c>
      <c r="G10514" s="18" t="s">
        <v>23</v>
      </c>
      <c r="H10514" s="18" t="s">
        <v>55937</v>
      </c>
      <c r="I10514" s="8"/>
      <c r="J10514" s="8"/>
    </row>
    <row r="10515" spans="1:10" ht="48">
      <c r="A10515" s="16" t="s">
        <v>2497</v>
      </c>
      <c r="B10515" s="8" t="s">
        <v>51959</v>
      </c>
      <c r="C10515" s="8" t="s">
        <v>4987</v>
      </c>
      <c r="D10515" s="17" t="s">
        <v>30114</v>
      </c>
      <c r="E10515" s="11">
        <f t="shared" si="166"/>
        <v>1</v>
      </c>
      <c r="F10515" s="18" t="s">
        <v>55936</v>
      </c>
      <c r="G10515" s="18" t="s">
        <v>56056</v>
      </c>
      <c r="H10515" s="18" t="s">
        <v>55937</v>
      </c>
      <c r="I10515" s="8"/>
      <c r="J10515" s="8"/>
    </row>
    <row r="10516" spans="1:10" ht="24">
      <c r="A10516" s="16" t="s">
        <v>30115</v>
      </c>
      <c r="B10516" s="8" t="s">
        <v>51960</v>
      </c>
      <c r="C10516" s="8" t="s">
        <v>30116</v>
      </c>
      <c r="D10516" s="17" t="s">
        <v>30117</v>
      </c>
      <c r="E10516" s="11">
        <f t="shared" si="166"/>
        <v>1</v>
      </c>
      <c r="F10516" s="18" t="s">
        <v>55936</v>
      </c>
      <c r="G10516" s="18" t="s">
        <v>23</v>
      </c>
      <c r="H10516" s="18" t="s">
        <v>55937</v>
      </c>
      <c r="I10516" s="8"/>
      <c r="J10516" s="8"/>
    </row>
    <row r="10517" spans="1:10" ht="24">
      <c r="A10517" s="16" t="s">
        <v>30118</v>
      </c>
      <c r="B10517" s="8" t="s">
        <v>51961</v>
      </c>
      <c r="C10517" s="8" t="s">
        <v>30119</v>
      </c>
      <c r="D10517" s="17" t="s">
        <v>30120</v>
      </c>
      <c r="E10517" s="11">
        <f t="shared" si="166"/>
        <v>1</v>
      </c>
      <c r="F10517" s="18" t="s">
        <v>55936</v>
      </c>
      <c r="G10517" s="18" t="s">
        <v>23</v>
      </c>
      <c r="H10517" s="18" t="s">
        <v>55937</v>
      </c>
      <c r="I10517" s="8"/>
      <c r="J10517" s="8"/>
    </row>
    <row r="10518" spans="1:10" ht="36">
      <c r="A10518" s="16" t="s">
        <v>30121</v>
      </c>
      <c r="B10518" s="8" t="s">
        <v>51962</v>
      </c>
      <c r="C10518" s="8" t="s">
        <v>30122</v>
      </c>
      <c r="D10518" s="17" t="s">
        <v>30123</v>
      </c>
      <c r="E10518" s="11">
        <f t="shared" si="166"/>
        <v>1</v>
      </c>
      <c r="F10518" s="18" t="s">
        <v>55936</v>
      </c>
      <c r="G10518" s="18" t="s">
        <v>56013</v>
      </c>
      <c r="H10518" s="18" t="s">
        <v>55937</v>
      </c>
      <c r="I10518" s="8"/>
      <c r="J10518" s="8"/>
    </row>
    <row r="10519" spans="1:10" ht="36">
      <c r="A10519" s="16" t="s">
        <v>30124</v>
      </c>
      <c r="B10519" s="8" t="s">
        <v>51963</v>
      </c>
      <c r="C10519" s="8" t="s">
        <v>30125</v>
      </c>
      <c r="D10519" s="17" t="s">
        <v>30126</v>
      </c>
      <c r="E10519" s="11">
        <f t="shared" si="166"/>
        <v>1</v>
      </c>
      <c r="F10519" s="18" t="s">
        <v>55936</v>
      </c>
      <c r="G10519" s="18" t="s">
        <v>55970</v>
      </c>
      <c r="H10519" s="18" t="s">
        <v>55937</v>
      </c>
      <c r="I10519" s="8"/>
      <c r="J10519" s="8"/>
    </row>
    <row r="10520" spans="1:10" ht="36">
      <c r="A10520" s="16" t="s">
        <v>30127</v>
      </c>
      <c r="B10520" s="8" t="s">
        <v>51964</v>
      </c>
      <c r="C10520" s="8" t="s">
        <v>30128</v>
      </c>
      <c r="D10520" s="17" t="s">
        <v>30129</v>
      </c>
      <c r="E10520" s="11">
        <f t="shared" si="166"/>
        <v>1</v>
      </c>
      <c r="F10520" s="18" t="s">
        <v>55936</v>
      </c>
      <c r="G10520" s="18" t="s">
        <v>55970</v>
      </c>
      <c r="H10520" s="18" t="s">
        <v>55937</v>
      </c>
      <c r="I10520" s="8"/>
      <c r="J10520" s="8"/>
    </row>
    <row r="10521" spans="1:10" ht="24">
      <c r="A10521" s="16" t="s">
        <v>38315</v>
      </c>
      <c r="B10521" s="8" t="s">
        <v>40882</v>
      </c>
      <c r="C10521" s="8" t="s">
        <v>40882</v>
      </c>
      <c r="D10521" s="17" t="s">
        <v>55638</v>
      </c>
      <c r="E10521" s="11">
        <f t="shared" si="166"/>
        <v>2</v>
      </c>
      <c r="F10521" s="18" t="s">
        <v>38138</v>
      </c>
      <c r="G10521" s="18" t="s">
        <v>55946</v>
      </c>
      <c r="H10521" s="18" t="s">
        <v>55938</v>
      </c>
      <c r="I10521" s="8"/>
      <c r="J10521" s="8"/>
    </row>
    <row r="10522" spans="1:10" ht="24">
      <c r="A10522" s="16" t="s">
        <v>30130</v>
      </c>
      <c r="B10522" s="8" t="s">
        <v>51965</v>
      </c>
      <c r="C10522" s="8" t="s">
        <v>3687</v>
      </c>
      <c r="D10522" s="17" t="s">
        <v>30131</v>
      </c>
      <c r="E10522" s="11">
        <f t="shared" si="166"/>
        <v>1</v>
      </c>
      <c r="F10522" s="18" t="s">
        <v>55936</v>
      </c>
      <c r="G10522" s="18" t="s">
        <v>23</v>
      </c>
      <c r="H10522" s="18" t="s">
        <v>55937</v>
      </c>
      <c r="I10522" s="8"/>
      <c r="J10522" s="8"/>
    </row>
    <row r="10523" spans="1:10">
      <c r="A10523" s="16" t="s">
        <v>2498</v>
      </c>
      <c r="B10523" s="8" t="s">
        <v>51966</v>
      </c>
      <c r="C10523" s="8" t="s">
        <v>2407</v>
      </c>
      <c r="D10523" s="17" t="s">
        <v>30133</v>
      </c>
      <c r="E10523" s="11">
        <f t="shared" si="166"/>
        <v>1</v>
      </c>
      <c r="F10523" s="18" t="s">
        <v>55936</v>
      </c>
      <c r="G10523" s="18" t="s">
        <v>23</v>
      </c>
      <c r="H10523" s="18" t="s">
        <v>55937</v>
      </c>
      <c r="I10523" s="8"/>
      <c r="J10523" s="8"/>
    </row>
    <row r="10524" spans="1:10">
      <c r="A10524" s="16" t="s">
        <v>30134</v>
      </c>
      <c r="B10524" s="8" t="s">
        <v>51967</v>
      </c>
      <c r="C10524" s="8" t="s">
        <v>30135</v>
      </c>
      <c r="D10524" s="17" t="s">
        <v>30136</v>
      </c>
      <c r="E10524" s="11">
        <f t="shared" si="166"/>
        <v>1</v>
      </c>
      <c r="F10524" s="18" t="s">
        <v>55936</v>
      </c>
      <c r="G10524" s="18" t="s">
        <v>23</v>
      </c>
      <c r="H10524" s="18" t="s">
        <v>55937</v>
      </c>
      <c r="I10524" s="8"/>
      <c r="J10524" s="8"/>
    </row>
    <row r="10525" spans="1:10" ht="24">
      <c r="A10525" s="19" t="s">
        <v>2499</v>
      </c>
      <c r="B10525" s="8" t="s">
        <v>51968</v>
      </c>
      <c r="C10525" s="8" t="s">
        <v>4988</v>
      </c>
      <c r="D10525" s="29" t="s">
        <v>55639</v>
      </c>
      <c r="E10525" s="11">
        <f t="shared" si="166"/>
        <v>1</v>
      </c>
      <c r="F10525" s="15" t="s">
        <v>38138</v>
      </c>
      <c r="G10525" s="15" t="s">
        <v>55946</v>
      </c>
      <c r="H10525" s="15" t="s">
        <v>55938</v>
      </c>
      <c r="I10525" s="8"/>
      <c r="J10525" s="8"/>
    </row>
    <row r="10526" spans="1:10">
      <c r="A10526" s="16" t="s">
        <v>2500</v>
      </c>
      <c r="B10526" s="8" t="s">
        <v>51969</v>
      </c>
      <c r="C10526" s="8" t="s">
        <v>4989</v>
      </c>
      <c r="D10526" s="17" t="s">
        <v>30137</v>
      </c>
      <c r="E10526" s="11">
        <f t="shared" si="166"/>
        <v>1</v>
      </c>
      <c r="F10526" s="18" t="s">
        <v>55936</v>
      </c>
      <c r="G10526" s="18" t="s">
        <v>23</v>
      </c>
      <c r="H10526" s="18" t="s">
        <v>55937</v>
      </c>
      <c r="I10526" s="8"/>
      <c r="J10526" s="8"/>
    </row>
    <row r="10527" spans="1:10">
      <c r="A10527" s="16" t="s">
        <v>2501</v>
      </c>
      <c r="B10527" s="8" t="s">
        <v>51970</v>
      </c>
      <c r="C10527" s="8" t="s">
        <v>4990</v>
      </c>
      <c r="D10527" s="17" t="s">
        <v>30138</v>
      </c>
      <c r="E10527" s="11">
        <f t="shared" si="166"/>
        <v>1</v>
      </c>
      <c r="F10527" s="18" t="s">
        <v>55936</v>
      </c>
      <c r="G10527" s="18" t="s">
        <v>23</v>
      </c>
      <c r="H10527" s="18" t="s">
        <v>55937</v>
      </c>
      <c r="I10527" s="8"/>
      <c r="J10527" s="8"/>
    </row>
    <row r="10528" spans="1:10" ht="36">
      <c r="A10528" s="23" t="s">
        <v>30139</v>
      </c>
      <c r="B10528" s="8" t="s">
        <v>51971</v>
      </c>
      <c r="C10528" s="8" t="s">
        <v>9895</v>
      </c>
      <c r="D10528" s="22" t="s">
        <v>30140</v>
      </c>
      <c r="E10528" s="11">
        <f t="shared" si="166"/>
        <v>1</v>
      </c>
      <c r="F10528" s="8" t="s">
        <v>55936</v>
      </c>
      <c r="G10528" s="8" t="s">
        <v>55968</v>
      </c>
      <c r="H10528" s="8" t="s">
        <v>55937</v>
      </c>
      <c r="I10528" s="8"/>
      <c r="J10528" s="8"/>
    </row>
    <row r="10529" spans="1:10" ht="48">
      <c r="A10529" s="55" t="s">
        <v>30141</v>
      </c>
      <c r="B10529" s="8" t="s">
        <v>51972</v>
      </c>
      <c r="C10529" s="8" t="s">
        <v>30142</v>
      </c>
      <c r="D10529" s="20" t="s">
        <v>30143</v>
      </c>
      <c r="E10529" s="11">
        <f t="shared" si="166"/>
        <v>1</v>
      </c>
      <c r="F10529" s="8" t="s">
        <v>55936</v>
      </c>
      <c r="G10529" s="8" t="s">
        <v>55968</v>
      </c>
      <c r="H10529" s="8" t="s">
        <v>55937</v>
      </c>
      <c r="I10529" s="8"/>
      <c r="J10529" s="8"/>
    </row>
    <row r="10530" spans="1:10" ht="24">
      <c r="A10530" s="19" t="s">
        <v>30144</v>
      </c>
      <c r="B10530" s="8" t="s">
        <v>51973</v>
      </c>
      <c r="C10530" s="8" t="s">
        <v>17029</v>
      </c>
      <c r="D10530" s="20" t="s">
        <v>30145</v>
      </c>
      <c r="E10530" s="11">
        <f t="shared" si="166"/>
        <v>1</v>
      </c>
      <c r="F10530" s="15" t="s">
        <v>55936</v>
      </c>
      <c r="G10530" s="15" t="s">
        <v>23</v>
      </c>
      <c r="H10530" s="15" t="s">
        <v>55937</v>
      </c>
      <c r="I10530" s="8"/>
      <c r="J10530" s="8"/>
    </row>
    <row r="10531" spans="1:10" ht="60">
      <c r="A10531" s="16" t="s">
        <v>30146</v>
      </c>
      <c r="B10531" s="8" t="s">
        <v>51974</v>
      </c>
      <c r="C10531" s="8" t="s">
        <v>30147</v>
      </c>
      <c r="D10531" s="17" t="s">
        <v>30148</v>
      </c>
      <c r="E10531" s="11">
        <f t="shared" si="166"/>
        <v>1</v>
      </c>
      <c r="F10531" s="18" t="s">
        <v>55936</v>
      </c>
      <c r="G10531" s="18" t="s">
        <v>55979</v>
      </c>
      <c r="H10531" s="18" t="s">
        <v>55937</v>
      </c>
      <c r="I10531" s="8"/>
      <c r="J10531" s="8"/>
    </row>
    <row r="10532" spans="1:10">
      <c r="A10532" s="16" t="s">
        <v>30149</v>
      </c>
      <c r="B10532" s="8" t="s">
        <v>51975</v>
      </c>
      <c r="C10532" s="8" t="s">
        <v>30150</v>
      </c>
      <c r="D10532" s="17" t="s">
        <v>30151</v>
      </c>
      <c r="E10532" s="11">
        <f t="shared" si="166"/>
        <v>1</v>
      </c>
      <c r="F10532" s="18" t="s">
        <v>55936</v>
      </c>
      <c r="G10532" s="18" t="s">
        <v>23</v>
      </c>
      <c r="H10532" s="18" t="s">
        <v>55937</v>
      </c>
      <c r="I10532" s="8"/>
      <c r="J10532" s="8"/>
    </row>
    <row r="10533" spans="1:10">
      <c r="A10533" s="24" t="s">
        <v>2502</v>
      </c>
      <c r="B10533" s="8" t="s">
        <v>51976</v>
      </c>
      <c r="C10533" s="8" t="s">
        <v>4991</v>
      </c>
      <c r="D10533" s="45" t="s">
        <v>30152</v>
      </c>
      <c r="E10533" s="11">
        <f t="shared" si="166"/>
        <v>1</v>
      </c>
      <c r="F10533" s="12" t="s">
        <v>55936</v>
      </c>
      <c r="G10533" s="12" t="s">
        <v>23</v>
      </c>
      <c r="H10533" s="12" t="s">
        <v>55937</v>
      </c>
      <c r="I10533" s="8"/>
      <c r="J10533" s="8"/>
    </row>
    <row r="10534" spans="1:10">
      <c r="A10534" s="16" t="s">
        <v>38316</v>
      </c>
      <c r="B10534" s="8" t="s">
        <v>51977</v>
      </c>
      <c r="C10534" s="8" t="s">
        <v>40883</v>
      </c>
      <c r="D10534" s="17" t="s">
        <v>55640</v>
      </c>
      <c r="E10534" s="11">
        <f t="shared" si="166"/>
        <v>1</v>
      </c>
      <c r="F10534" s="18" t="s">
        <v>38138</v>
      </c>
      <c r="G10534" s="18" t="s">
        <v>55946</v>
      </c>
      <c r="H10534" s="18" t="s">
        <v>55938</v>
      </c>
      <c r="I10534" s="8"/>
      <c r="J10534" s="8"/>
    </row>
    <row r="10535" spans="1:10">
      <c r="A10535" s="16" t="s">
        <v>30153</v>
      </c>
      <c r="B10535" s="8" t="s">
        <v>51978</v>
      </c>
      <c r="C10535" s="8" t="s">
        <v>4904</v>
      </c>
      <c r="D10535" s="17" t="s">
        <v>30154</v>
      </c>
      <c r="E10535" s="11">
        <f t="shared" si="166"/>
        <v>1</v>
      </c>
      <c r="F10535" s="18" t="s">
        <v>55936</v>
      </c>
      <c r="G10535" s="18" t="s">
        <v>23</v>
      </c>
      <c r="H10535" s="18" t="s">
        <v>55937</v>
      </c>
      <c r="I10535" s="8"/>
      <c r="J10535" s="8"/>
    </row>
    <row r="10536" spans="1:10" ht="36">
      <c r="A10536" s="19" t="s">
        <v>30155</v>
      </c>
      <c r="B10536" s="8" t="s">
        <v>51979</v>
      </c>
      <c r="C10536" s="8" t="s">
        <v>30156</v>
      </c>
      <c r="D10536" s="29" t="s">
        <v>30157</v>
      </c>
      <c r="E10536" s="11">
        <f t="shared" si="166"/>
        <v>1</v>
      </c>
      <c r="F10536" s="15" t="s">
        <v>55936</v>
      </c>
      <c r="G10536" s="15" t="s">
        <v>55967</v>
      </c>
      <c r="H10536" s="15" t="s">
        <v>55937</v>
      </c>
      <c r="I10536" s="8"/>
      <c r="J10536" s="8"/>
    </row>
    <row r="10537" spans="1:10" ht="48">
      <c r="A10537" s="16" t="s">
        <v>30158</v>
      </c>
      <c r="B10537" s="8" t="s">
        <v>51980</v>
      </c>
      <c r="C10537" s="8" t="s">
        <v>30159</v>
      </c>
      <c r="D10537" s="17" t="s">
        <v>30160</v>
      </c>
      <c r="E10537" s="11">
        <f t="shared" si="166"/>
        <v>1</v>
      </c>
      <c r="F10537" s="18" t="s">
        <v>55936</v>
      </c>
      <c r="G10537" s="18" t="s">
        <v>56167</v>
      </c>
      <c r="H10537" s="18" t="s">
        <v>55937</v>
      </c>
      <c r="I10537" s="8"/>
      <c r="J10537" s="8"/>
    </row>
    <row r="10538" spans="1:10">
      <c r="A10538" s="16" t="s">
        <v>2503</v>
      </c>
      <c r="B10538" s="8" t="s">
        <v>51981</v>
      </c>
      <c r="C10538" s="8" t="s">
        <v>4992</v>
      </c>
      <c r="D10538" s="17" t="s">
        <v>30161</v>
      </c>
      <c r="E10538" s="11">
        <f t="shared" si="166"/>
        <v>1</v>
      </c>
      <c r="F10538" s="18" t="s">
        <v>55936</v>
      </c>
      <c r="G10538" s="18" t="s">
        <v>56080</v>
      </c>
      <c r="H10538" s="18" t="s">
        <v>55937</v>
      </c>
      <c r="I10538" s="8"/>
      <c r="J10538" s="8"/>
    </row>
    <row r="10539" spans="1:10" ht="24">
      <c r="A10539" s="16" t="s">
        <v>30162</v>
      </c>
      <c r="B10539" s="8" t="s">
        <v>51982</v>
      </c>
      <c r="C10539" s="8" t="s">
        <v>30163</v>
      </c>
      <c r="D10539" s="17" t="s">
        <v>30164</v>
      </c>
      <c r="E10539" s="11">
        <f t="shared" si="166"/>
        <v>1</v>
      </c>
      <c r="F10539" s="18" t="s">
        <v>55936</v>
      </c>
      <c r="G10539" s="18" t="s">
        <v>56080</v>
      </c>
      <c r="H10539" s="18" t="s">
        <v>55937</v>
      </c>
      <c r="I10539" s="8"/>
      <c r="J10539" s="8"/>
    </row>
    <row r="10540" spans="1:10">
      <c r="A10540" s="16" t="s">
        <v>30165</v>
      </c>
      <c r="B10540" s="8" t="s">
        <v>51983</v>
      </c>
      <c r="C10540" s="8" t="s">
        <v>30166</v>
      </c>
      <c r="D10540" s="17" t="s">
        <v>30167</v>
      </c>
      <c r="E10540" s="11">
        <f t="shared" si="166"/>
        <v>1</v>
      </c>
      <c r="F10540" s="18" t="s">
        <v>55936</v>
      </c>
      <c r="G10540" s="18" t="s">
        <v>56080</v>
      </c>
      <c r="H10540" s="18" t="s">
        <v>55937</v>
      </c>
      <c r="I10540" s="8"/>
      <c r="J10540" s="8"/>
    </row>
    <row r="10541" spans="1:10">
      <c r="A10541" s="16" t="s">
        <v>30168</v>
      </c>
      <c r="B10541" s="8" t="s">
        <v>51984</v>
      </c>
      <c r="C10541" s="8" t="s">
        <v>30169</v>
      </c>
      <c r="D10541" s="17" t="s">
        <v>30170</v>
      </c>
      <c r="E10541" s="11">
        <f t="shared" si="166"/>
        <v>1</v>
      </c>
      <c r="F10541" s="18" t="s">
        <v>55936</v>
      </c>
      <c r="G10541" s="18" t="s">
        <v>23</v>
      </c>
      <c r="H10541" s="18" t="s">
        <v>55937</v>
      </c>
      <c r="I10541" s="8"/>
      <c r="J10541" s="8"/>
    </row>
    <row r="10542" spans="1:10" ht="24">
      <c r="A10542" s="16" t="s">
        <v>30171</v>
      </c>
      <c r="B10542" s="8" t="s">
        <v>51985</v>
      </c>
      <c r="C10542" s="8" t="s">
        <v>30172</v>
      </c>
      <c r="D10542" s="17" t="s">
        <v>30173</v>
      </c>
      <c r="E10542" s="11">
        <f t="shared" si="166"/>
        <v>1</v>
      </c>
      <c r="F10542" s="18" t="s">
        <v>55936</v>
      </c>
      <c r="G10542" s="18" t="s">
        <v>56040</v>
      </c>
      <c r="H10542" s="18" t="s">
        <v>55937</v>
      </c>
      <c r="I10542" s="8"/>
      <c r="J10542" s="8"/>
    </row>
    <row r="10543" spans="1:10">
      <c r="A10543" s="19" t="s">
        <v>30174</v>
      </c>
      <c r="B10543" s="8" t="s">
        <v>30175</v>
      </c>
      <c r="C10543" s="8" t="s">
        <v>30175</v>
      </c>
      <c r="D10543" s="29" t="s">
        <v>30176</v>
      </c>
      <c r="E10543" s="11">
        <f t="shared" si="166"/>
        <v>1</v>
      </c>
      <c r="F10543" s="15" t="s">
        <v>55936</v>
      </c>
      <c r="G10543" s="15" t="s">
        <v>56075</v>
      </c>
      <c r="H10543" s="15" t="s">
        <v>55937</v>
      </c>
      <c r="I10543" s="8"/>
      <c r="J10543" s="8"/>
    </row>
    <row r="10544" spans="1:10" ht="48">
      <c r="A10544" s="16" t="s">
        <v>30178</v>
      </c>
      <c r="B10544" s="8" t="s">
        <v>30179</v>
      </c>
      <c r="C10544" s="8" t="s">
        <v>30179</v>
      </c>
      <c r="D10544" s="17" t="s">
        <v>30180</v>
      </c>
      <c r="E10544" s="11">
        <f t="shared" ref="E10544:E10607" si="167">COUNTIF(B:B,B10544)</f>
        <v>1</v>
      </c>
      <c r="F10544" s="18" t="s">
        <v>55936</v>
      </c>
      <c r="G10544" s="18" t="s">
        <v>56221</v>
      </c>
      <c r="H10544" s="18" t="s">
        <v>55937</v>
      </c>
      <c r="I10544" s="8"/>
      <c r="J10544" s="8"/>
    </row>
    <row r="10545" spans="1:10" ht="36">
      <c r="A10545" s="33" t="s">
        <v>2504</v>
      </c>
      <c r="B10545" s="8" t="s">
        <v>51986</v>
      </c>
      <c r="C10545" s="8" t="s">
        <v>4993</v>
      </c>
      <c r="D10545" s="22" t="s">
        <v>30181</v>
      </c>
      <c r="E10545" s="11">
        <f t="shared" si="167"/>
        <v>1</v>
      </c>
      <c r="F10545" s="15" t="s">
        <v>55936</v>
      </c>
      <c r="G10545" s="15" t="s">
        <v>23</v>
      </c>
      <c r="H10545" s="15" t="s">
        <v>55937</v>
      </c>
      <c r="I10545" s="8"/>
      <c r="J10545" s="8"/>
    </row>
    <row r="10546" spans="1:10" ht="24">
      <c r="A10546" s="16" t="s">
        <v>30182</v>
      </c>
      <c r="B10546" s="8" t="s">
        <v>51987</v>
      </c>
      <c r="C10546" s="8" t="s">
        <v>30183</v>
      </c>
      <c r="D10546" s="17" t="s">
        <v>30184</v>
      </c>
      <c r="E10546" s="11">
        <f t="shared" si="167"/>
        <v>1</v>
      </c>
      <c r="F10546" s="18" t="s">
        <v>55936</v>
      </c>
      <c r="G10546" s="18" t="s">
        <v>23</v>
      </c>
      <c r="H10546" s="18" t="s">
        <v>55937</v>
      </c>
      <c r="I10546" s="8"/>
      <c r="J10546" s="8"/>
    </row>
    <row r="10547" spans="1:10">
      <c r="A10547" s="16" t="s">
        <v>30185</v>
      </c>
      <c r="B10547" s="8" t="s">
        <v>51988</v>
      </c>
      <c r="C10547" s="8" t="s">
        <v>29454</v>
      </c>
      <c r="D10547" s="17" t="s">
        <v>30186</v>
      </c>
      <c r="E10547" s="11">
        <f t="shared" si="167"/>
        <v>1</v>
      </c>
      <c r="F10547" s="18" t="s">
        <v>55936</v>
      </c>
      <c r="G10547" s="18" t="s">
        <v>23</v>
      </c>
      <c r="H10547" s="18" t="s">
        <v>55937</v>
      </c>
      <c r="I10547" s="8"/>
      <c r="J10547" s="8"/>
    </row>
    <row r="10548" spans="1:10" ht="24">
      <c r="A10548" s="16" t="s">
        <v>30187</v>
      </c>
      <c r="B10548" s="8" t="s">
        <v>51989</v>
      </c>
      <c r="C10548" s="8" t="s">
        <v>3960</v>
      </c>
      <c r="D10548" s="17" t="s">
        <v>30188</v>
      </c>
      <c r="E10548" s="11">
        <f t="shared" si="167"/>
        <v>1</v>
      </c>
      <c r="F10548" s="18" t="s">
        <v>55936</v>
      </c>
      <c r="G10548" s="18" t="s">
        <v>55944</v>
      </c>
      <c r="H10548" s="18" t="s">
        <v>55937</v>
      </c>
      <c r="I10548" s="8"/>
      <c r="J10548" s="8"/>
    </row>
    <row r="10549" spans="1:10" ht="24">
      <c r="A10549" s="16" t="s">
        <v>30189</v>
      </c>
      <c r="B10549" s="8" t="s">
        <v>45787</v>
      </c>
      <c r="C10549" s="8" t="s">
        <v>3767</v>
      </c>
      <c r="D10549" s="17" t="s">
        <v>30190</v>
      </c>
      <c r="E10549" s="11">
        <f t="shared" si="167"/>
        <v>2</v>
      </c>
      <c r="F10549" s="18" t="s">
        <v>55936</v>
      </c>
      <c r="G10549" s="18" t="s">
        <v>55985</v>
      </c>
      <c r="H10549" s="18" t="s">
        <v>55937</v>
      </c>
      <c r="I10549" s="8"/>
      <c r="J10549" s="8"/>
    </row>
    <row r="10550" spans="1:10">
      <c r="A10550" s="16" t="s">
        <v>30191</v>
      </c>
      <c r="B10550" s="8" t="s">
        <v>51990</v>
      </c>
      <c r="C10550" s="8" t="s">
        <v>4102</v>
      </c>
      <c r="D10550" s="17" t="s">
        <v>30192</v>
      </c>
      <c r="E10550" s="11">
        <f t="shared" si="167"/>
        <v>1</v>
      </c>
      <c r="F10550" s="18" t="s">
        <v>55936</v>
      </c>
      <c r="G10550" s="18" t="s">
        <v>23</v>
      </c>
      <c r="H10550" s="18" t="s">
        <v>55937</v>
      </c>
      <c r="I10550" s="8"/>
      <c r="J10550" s="8"/>
    </row>
    <row r="10551" spans="1:10">
      <c r="A10551" s="16" t="s">
        <v>30193</v>
      </c>
      <c r="B10551" s="8" t="s">
        <v>51991</v>
      </c>
      <c r="C10551" s="8" t="s">
        <v>30194</v>
      </c>
      <c r="D10551" s="17" t="s">
        <v>30195</v>
      </c>
      <c r="E10551" s="11">
        <f t="shared" si="167"/>
        <v>1</v>
      </c>
      <c r="F10551" s="18" t="s">
        <v>55936</v>
      </c>
      <c r="G10551" s="18" t="s">
        <v>23</v>
      </c>
      <c r="H10551" s="18" t="s">
        <v>55937</v>
      </c>
      <c r="I10551" s="8"/>
      <c r="J10551" s="8"/>
    </row>
    <row r="10552" spans="1:10" ht="36">
      <c r="A10552" s="16" t="s">
        <v>2505</v>
      </c>
      <c r="B10552" s="8" t="s">
        <v>43552</v>
      </c>
      <c r="C10552" s="8" t="s">
        <v>3599</v>
      </c>
      <c r="D10552" s="17" t="s">
        <v>30196</v>
      </c>
      <c r="E10552" s="11">
        <f t="shared" si="167"/>
        <v>2</v>
      </c>
      <c r="F10552" s="18" t="s">
        <v>55936</v>
      </c>
      <c r="G10552" s="18" t="s">
        <v>56003</v>
      </c>
      <c r="H10552" s="18" t="s">
        <v>55937</v>
      </c>
      <c r="I10552" s="8"/>
      <c r="J10552" s="8"/>
    </row>
    <row r="10553" spans="1:10">
      <c r="A10553" s="16" t="s">
        <v>30197</v>
      </c>
      <c r="B10553" s="8" t="s">
        <v>51992</v>
      </c>
      <c r="C10553" s="8" t="s">
        <v>30198</v>
      </c>
      <c r="D10553" s="17" t="s">
        <v>30199</v>
      </c>
      <c r="E10553" s="11">
        <f t="shared" si="167"/>
        <v>1</v>
      </c>
      <c r="F10553" s="18" t="s">
        <v>55936</v>
      </c>
      <c r="G10553" s="18" t="s">
        <v>55948</v>
      </c>
      <c r="H10553" s="18" t="s">
        <v>55937</v>
      </c>
      <c r="I10553" s="8"/>
      <c r="J10553" s="8"/>
    </row>
    <row r="10554" spans="1:10">
      <c r="A10554" s="16" t="s">
        <v>30200</v>
      </c>
      <c r="B10554" s="8" t="s">
        <v>51993</v>
      </c>
      <c r="C10554" s="8" t="s">
        <v>30201</v>
      </c>
      <c r="D10554" s="17" t="s">
        <v>30202</v>
      </c>
      <c r="E10554" s="11">
        <f t="shared" si="167"/>
        <v>1</v>
      </c>
      <c r="F10554" s="18" t="s">
        <v>55936</v>
      </c>
      <c r="G10554" s="18" t="s">
        <v>55948</v>
      </c>
      <c r="H10554" s="18" t="s">
        <v>55937</v>
      </c>
      <c r="I10554" s="8"/>
      <c r="J10554" s="8"/>
    </row>
    <row r="10555" spans="1:10" ht="24">
      <c r="A10555" s="16" t="s">
        <v>30203</v>
      </c>
      <c r="B10555" s="8" t="s">
        <v>51994</v>
      </c>
      <c r="C10555" s="8" t="s">
        <v>30204</v>
      </c>
      <c r="D10555" s="17" t="s">
        <v>30205</v>
      </c>
      <c r="E10555" s="11">
        <f t="shared" si="167"/>
        <v>1</v>
      </c>
      <c r="F10555" s="18" t="s">
        <v>55936</v>
      </c>
      <c r="G10555" s="18" t="s">
        <v>55967</v>
      </c>
      <c r="H10555" s="18" t="s">
        <v>55937</v>
      </c>
      <c r="I10555" s="8"/>
      <c r="J10555" s="8"/>
    </row>
    <row r="10556" spans="1:10">
      <c r="A10556" s="19" t="s">
        <v>30206</v>
      </c>
      <c r="B10556" s="8" t="s">
        <v>51995</v>
      </c>
      <c r="C10556" s="8" t="s">
        <v>30207</v>
      </c>
      <c r="D10556" s="29" t="s">
        <v>30208</v>
      </c>
      <c r="E10556" s="11">
        <f t="shared" si="167"/>
        <v>1</v>
      </c>
      <c r="F10556" s="15" t="s">
        <v>55936</v>
      </c>
      <c r="G10556" s="15" t="s">
        <v>55967</v>
      </c>
      <c r="H10556" s="15" t="s">
        <v>55937</v>
      </c>
      <c r="I10556" s="8"/>
      <c r="J10556" s="8"/>
    </row>
    <row r="10557" spans="1:10" ht="24">
      <c r="A10557" s="16" t="s">
        <v>38317</v>
      </c>
      <c r="B10557" s="8" t="s">
        <v>51996</v>
      </c>
      <c r="C10557" s="8" t="s">
        <v>40884</v>
      </c>
      <c r="D10557" s="17" t="s">
        <v>55641</v>
      </c>
      <c r="E10557" s="11">
        <f t="shared" si="167"/>
        <v>1</v>
      </c>
      <c r="F10557" s="18" t="s">
        <v>38138</v>
      </c>
      <c r="G10557" s="18" t="s">
        <v>55946</v>
      </c>
      <c r="H10557" s="18" t="s">
        <v>55938</v>
      </c>
      <c r="I10557" s="8"/>
      <c r="J10557" s="8"/>
    </row>
    <row r="10558" spans="1:10" ht="24">
      <c r="A10558" s="46" t="s">
        <v>2506</v>
      </c>
      <c r="B10558" s="8" t="s">
        <v>51997</v>
      </c>
      <c r="C10558" s="8" t="s">
        <v>4994</v>
      </c>
      <c r="D10558" s="22" t="s">
        <v>30209</v>
      </c>
      <c r="E10558" s="11">
        <f t="shared" si="167"/>
        <v>1</v>
      </c>
      <c r="F10558" s="12" t="s">
        <v>55936</v>
      </c>
      <c r="G10558" s="12" t="s">
        <v>23</v>
      </c>
      <c r="H10558" s="12" t="s">
        <v>55937</v>
      </c>
      <c r="I10558" s="8"/>
      <c r="J10558" s="8"/>
    </row>
    <row r="10559" spans="1:10">
      <c r="A10559" s="33" t="s">
        <v>30210</v>
      </c>
      <c r="B10559" s="8" t="s">
        <v>51998</v>
      </c>
      <c r="C10559" s="8" t="s">
        <v>30211</v>
      </c>
      <c r="D10559" s="8" t="s">
        <v>30212</v>
      </c>
      <c r="E10559" s="11">
        <f t="shared" si="167"/>
        <v>1</v>
      </c>
      <c r="F10559" s="12" t="s">
        <v>55936</v>
      </c>
      <c r="G10559" s="12" t="s">
        <v>55948</v>
      </c>
      <c r="H10559" s="12" t="s">
        <v>55937</v>
      </c>
      <c r="I10559" s="8"/>
      <c r="J10559" s="8"/>
    </row>
    <row r="10560" spans="1:10" ht="276">
      <c r="A10560" s="16" t="s">
        <v>30213</v>
      </c>
      <c r="B10560" s="8" t="s">
        <v>51999</v>
      </c>
      <c r="C10560" s="8" t="s">
        <v>30214</v>
      </c>
      <c r="D10560" s="17" t="s">
        <v>30215</v>
      </c>
      <c r="E10560" s="11">
        <f t="shared" si="167"/>
        <v>1</v>
      </c>
      <c r="F10560" s="18" t="s">
        <v>55936</v>
      </c>
      <c r="G10560" s="18" t="s">
        <v>56003</v>
      </c>
      <c r="H10560" s="18" t="s">
        <v>55937</v>
      </c>
      <c r="I10560" s="8"/>
      <c r="J10560" s="8"/>
    </row>
    <row r="10561" spans="1:10">
      <c r="A10561" s="16" t="s">
        <v>30216</v>
      </c>
      <c r="B10561" s="8" t="s">
        <v>52000</v>
      </c>
      <c r="C10561" s="8" t="s">
        <v>30217</v>
      </c>
      <c r="D10561" s="17" t="s">
        <v>30218</v>
      </c>
      <c r="E10561" s="11">
        <f t="shared" si="167"/>
        <v>1</v>
      </c>
      <c r="F10561" s="18" t="s">
        <v>55936</v>
      </c>
      <c r="G10561" s="18" t="s">
        <v>55967</v>
      </c>
      <c r="H10561" s="18" t="s">
        <v>55937</v>
      </c>
      <c r="I10561" s="8"/>
      <c r="J10561" s="8"/>
    </row>
    <row r="10562" spans="1:10">
      <c r="A10562" s="16" t="s">
        <v>30219</v>
      </c>
      <c r="B10562" s="8" t="s">
        <v>52001</v>
      </c>
      <c r="C10562" s="8" t="s">
        <v>30220</v>
      </c>
      <c r="D10562" s="17" t="s">
        <v>30221</v>
      </c>
      <c r="E10562" s="11">
        <f t="shared" si="167"/>
        <v>1</v>
      </c>
      <c r="F10562" s="18" t="s">
        <v>55936</v>
      </c>
      <c r="G10562" s="18" t="s">
        <v>55967</v>
      </c>
      <c r="H10562" s="18" t="s">
        <v>55937</v>
      </c>
      <c r="I10562" s="8"/>
      <c r="J10562" s="8"/>
    </row>
    <row r="10563" spans="1:10" ht="60">
      <c r="A10563" s="16" t="s">
        <v>30222</v>
      </c>
      <c r="B10563" s="8" t="s">
        <v>52002</v>
      </c>
      <c r="C10563" s="8" t="s">
        <v>30223</v>
      </c>
      <c r="D10563" s="17" t="s">
        <v>30224</v>
      </c>
      <c r="E10563" s="11">
        <f t="shared" si="167"/>
        <v>1</v>
      </c>
      <c r="F10563" s="18" t="s">
        <v>55936</v>
      </c>
      <c r="G10563" s="18" t="s">
        <v>55986</v>
      </c>
      <c r="H10563" s="18" t="s">
        <v>55937</v>
      </c>
      <c r="I10563" s="8"/>
      <c r="J10563" s="8"/>
    </row>
    <row r="10564" spans="1:10">
      <c r="A10564" s="33" t="s">
        <v>2507</v>
      </c>
      <c r="B10564" s="8" t="s">
        <v>52003</v>
      </c>
      <c r="C10564" s="8" t="s">
        <v>3590</v>
      </c>
      <c r="D10564" s="8" t="s">
        <v>30225</v>
      </c>
      <c r="E10564" s="11">
        <f t="shared" si="167"/>
        <v>1</v>
      </c>
      <c r="F10564" s="12" t="s">
        <v>55936</v>
      </c>
      <c r="G10564" s="12" t="s">
        <v>23</v>
      </c>
      <c r="H10564" s="12" t="s">
        <v>55937</v>
      </c>
      <c r="I10564" s="8"/>
      <c r="J10564" s="8"/>
    </row>
    <row r="10565" spans="1:10" ht="36">
      <c r="A10565" s="16" t="s">
        <v>30226</v>
      </c>
      <c r="B10565" s="8" t="s">
        <v>52004</v>
      </c>
      <c r="C10565" s="8" t="s">
        <v>30227</v>
      </c>
      <c r="D10565" s="17" t="s">
        <v>30228</v>
      </c>
      <c r="E10565" s="11">
        <f t="shared" si="167"/>
        <v>1</v>
      </c>
      <c r="F10565" s="18" t="s">
        <v>55936</v>
      </c>
      <c r="G10565" s="18" t="s">
        <v>55967</v>
      </c>
      <c r="H10565" s="18" t="s">
        <v>55937</v>
      </c>
      <c r="I10565" s="8"/>
      <c r="J10565" s="8"/>
    </row>
    <row r="10566" spans="1:10">
      <c r="A10566" s="47" t="s">
        <v>30229</v>
      </c>
      <c r="B10566" s="8" t="s">
        <v>52005</v>
      </c>
      <c r="C10566" s="8" t="s">
        <v>30230</v>
      </c>
      <c r="D10566" s="81" t="s">
        <v>30231</v>
      </c>
      <c r="E10566" s="11">
        <f t="shared" si="167"/>
        <v>1</v>
      </c>
      <c r="F10566" s="12" t="s">
        <v>55936</v>
      </c>
      <c r="G10566" s="12" t="s">
        <v>55967</v>
      </c>
      <c r="H10566" s="12" t="s">
        <v>55937</v>
      </c>
      <c r="I10566" s="8"/>
      <c r="J10566" s="8"/>
    </row>
    <row r="10567" spans="1:10">
      <c r="A10567" s="23" t="s">
        <v>30232</v>
      </c>
      <c r="B10567" s="8" t="s">
        <v>52006</v>
      </c>
      <c r="C10567" s="8" t="s">
        <v>30233</v>
      </c>
      <c r="D10567" s="22" t="s">
        <v>30234</v>
      </c>
      <c r="E10567" s="11">
        <f t="shared" si="167"/>
        <v>1</v>
      </c>
      <c r="F10567" s="8" t="s">
        <v>55936</v>
      </c>
      <c r="G10567" s="8" t="s">
        <v>55967</v>
      </c>
      <c r="H10567" s="8" t="s">
        <v>55937</v>
      </c>
      <c r="I10567" s="8"/>
      <c r="J10567" s="8"/>
    </row>
    <row r="10568" spans="1:10" ht="24">
      <c r="A10568" s="24" t="s">
        <v>30235</v>
      </c>
      <c r="B10568" s="8" t="s">
        <v>52007</v>
      </c>
      <c r="C10568" s="8" t="s">
        <v>30236</v>
      </c>
      <c r="D10568" s="45" t="s">
        <v>30237</v>
      </c>
      <c r="E10568" s="11">
        <f t="shared" si="167"/>
        <v>1</v>
      </c>
      <c r="F10568" s="12" t="s">
        <v>55936</v>
      </c>
      <c r="G10568" s="12" t="s">
        <v>23</v>
      </c>
      <c r="H10568" s="12" t="s">
        <v>55937</v>
      </c>
      <c r="I10568" s="8"/>
      <c r="J10568" s="8"/>
    </row>
    <row r="10569" spans="1:10" ht="24">
      <c r="A10569" s="16" t="s">
        <v>30238</v>
      </c>
      <c r="B10569" s="8" t="s">
        <v>52008</v>
      </c>
      <c r="C10569" s="8" t="s">
        <v>30239</v>
      </c>
      <c r="D10569" s="17" t="s">
        <v>30240</v>
      </c>
      <c r="E10569" s="11">
        <f t="shared" si="167"/>
        <v>1</v>
      </c>
      <c r="F10569" s="18" t="s">
        <v>55936</v>
      </c>
      <c r="G10569" s="18" t="s">
        <v>23</v>
      </c>
      <c r="H10569" s="18" t="s">
        <v>55937</v>
      </c>
      <c r="I10569" s="8"/>
      <c r="J10569" s="8"/>
    </row>
    <row r="10570" spans="1:10" ht="24">
      <c r="A10570" s="16" t="s">
        <v>30241</v>
      </c>
      <c r="B10570" s="8" t="s">
        <v>52009</v>
      </c>
      <c r="C10570" s="8" t="s">
        <v>30242</v>
      </c>
      <c r="D10570" s="17" t="s">
        <v>30243</v>
      </c>
      <c r="E10570" s="11">
        <f t="shared" si="167"/>
        <v>1</v>
      </c>
      <c r="F10570" s="18" t="s">
        <v>55936</v>
      </c>
      <c r="G10570" s="18" t="s">
        <v>23</v>
      </c>
      <c r="H10570" s="18" t="s">
        <v>55937</v>
      </c>
      <c r="I10570" s="8"/>
      <c r="J10570" s="8"/>
    </row>
    <row r="10571" spans="1:10" ht="24">
      <c r="A10571" s="16" t="s">
        <v>30244</v>
      </c>
      <c r="B10571" s="8" t="s">
        <v>52010</v>
      </c>
      <c r="C10571" s="8" t="s">
        <v>30245</v>
      </c>
      <c r="D10571" s="17" t="s">
        <v>30246</v>
      </c>
      <c r="E10571" s="11">
        <f t="shared" si="167"/>
        <v>1</v>
      </c>
      <c r="F10571" s="18" t="s">
        <v>55936</v>
      </c>
      <c r="G10571" s="18" t="s">
        <v>56105</v>
      </c>
      <c r="H10571" s="18" t="s">
        <v>55937</v>
      </c>
      <c r="I10571" s="8"/>
      <c r="J10571" s="8"/>
    </row>
    <row r="10572" spans="1:10" ht="24">
      <c r="A10572" s="16" t="s">
        <v>2508</v>
      </c>
      <c r="B10572" s="8" t="s">
        <v>52011</v>
      </c>
      <c r="C10572" s="8" t="s">
        <v>4995</v>
      </c>
      <c r="D10572" s="17" t="s">
        <v>30247</v>
      </c>
      <c r="E10572" s="11">
        <f t="shared" si="167"/>
        <v>1</v>
      </c>
      <c r="F10572" s="18" t="s">
        <v>55936</v>
      </c>
      <c r="G10572" s="18" t="s">
        <v>23</v>
      </c>
      <c r="H10572" s="18" t="s">
        <v>55937</v>
      </c>
      <c r="I10572" s="8"/>
      <c r="J10572" s="8"/>
    </row>
    <row r="10573" spans="1:10" ht="24">
      <c r="A10573" s="16" t="s">
        <v>30248</v>
      </c>
      <c r="B10573" s="8" t="s">
        <v>52012</v>
      </c>
      <c r="C10573" s="8" t="s">
        <v>30249</v>
      </c>
      <c r="D10573" s="17" t="s">
        <v>30250</v>
      </c>
      <c r="E10573" s="11">
        <f t="shared" si="167"/>
        <v>1</v>
      </c>
      <c r="F10573" s="18" t="s">
        <v>55936</v>
      </c>
      <c r="G10573" s="18" t="s">
        <v>23</v>
      </c>
      <c r="H10573" s="18" t="s">
        <v>55937</v>
      </c>
      <c r="I10573" s="8"/>
      <c r="J10573" s="8"/>
    </row>
    <row r="10574" spans="1:10">
      <c r="A10574" s="16" t="s">
        <v>30251</v>
      </c>
      <c r="B10574" s="8" t="s">
        <v>52013</v>
      </c>
      <c r="C10574" s="8" t="s">
        <v>30252</v>
      </c>
      <c r="D10574" s="17" t="s">
        <v>30253</v>
      </c>
      <c r="E10574" s="11">
        <f t="shared" si="167"/>
        <v>1</v>
      </c>
      <c r="F10574" s="18" t="s">
        <v>55936</v>
      </c>
      <c r="G10574" s="18" t="s">
        <v>56106</v>
      </c>
      <c r="H10574" s="18" t="s">
        <v>55937</v>
      </c>
      <c r="I10574" s="8"/>
      <c r="J10574" s="8"/>
    </row>
    <row r="10575" spans="1:10" ht="36">
      <c r="A10575" s="16" t="s">
        <v>30254</v>
      </c>
      <c r="B10575" s="8" t="s">
        <v>52014</v>
      </c>
      <c r="C10575" s="8" t="s">
        <v>30255</v>
      </c>
      <c r="D10575" s="17" t="s">
        <v>30256</v>
      </c>
      <c r="E10575" s="11">
        <f t="shared" si="167"/>
        <v>1</v>
      </c>
      <c r="F10575" s="18" t="s">
        <v>55936</v>
      </c>
      <c r="G10575" s="18" t="s">
        <v>56106</v>
      </c>
      <c r="H10575" s="18" t="s">
        <v>55937</v>
      </c>
      <c r="I10575" s="8"/>
      <c r="J10575" s="8"/>
    </row>
    <row r="10576" spans="1:10" ht="24">
      <c r="A10576" s="16" t="s">
        <v>30257</v>
      </c>
      <c r="B10576" s="8" t="s">
        <v>52015</v>
      </c>
      <c r="C10576" s="8" t="s">
        <v>30255</v>
      </c>
      <c r="D10576" s="17" t="s">
        <v>30258</v>
      </c>
      <c r="E10576" s="11">
        <f t="shared" si="167"/>
        <v>1</v>
      </c>
      <c r="F10576" s="18" t="s">
        <v>55936</v>
      </c>
      <c r="G10576" s="18" t="s">
        <v>56106</v>
      </c>
      <c r="H10576" s="18" t="s">
        <v>55937</v>
      </c>
      <c r="I10576" s="8"/>
      <c r="J10576" s="8"/>
    </row>
    <row r="10577" spans="1:10">
      <c r="A10577" s="33" t="s">
        <v>2509</v>
      </c>
      <c r="B10577" s="8" t="s">
        <v>4996</v>
      </c>
      <c r="C10577" s="8" t="s">
        <v>4996</v>
      </c>
      <c r="D10577" s="8" t="s">
        <v>30259</v>
      </c>
      <c r="E10577" s="11">
        <f t="shared" si="167"/>
        <v>2</v>
      </c>
      <c r="F10577" s="12" t="s">
        <v>55936</v>
      </c>
      <c r="G10577" s="12" t="s">
        <v>56152</v>
      </c>
      <c r="H10577" s="12" t="s">
        <v>55937</v>
      </c>
      <c r="I10577" s="8"/>
      <c r="J10577" s="8"/>
    </row>
    <row r="10578" spans="1:10">
      <c r="A10578" s="46" t="s">
        <v>2510</v>
      </c>
      <c r="B10578" s="8" t="s">
        <v>52016</v>
      </c>
      <c r="C10578" s="8" t="s">
        <v>4997</v>
      </c>
      <c r="D10578" s="93" t="s">
        <v>30260</v>
      </c>
      <c r="E10578" s="11">
        <f t="shared" si="167"/>
        <v>1</v>
      </c>
      <c r="F10578" s="12" t="s">
        <v>55936</v>
      </c>
      <c r="G10578" s="12" t="s">
        <v>56152</v>
      </c>
      <c r="H10578" s="12" t="s">
        <v>55937</v>
      </c>
      <c r="I10578" s="8"/>
      <c r="J10578" s="8"/>
    </row>
    <row r="10579" spans="1:10">
      <c r="A10579" s="16" t="s">
        <v>30261</v>
      </c>
      <c r="B10579" s="8" t="s">
        <v>52017</v>
      </c>
      <c r="C10579" s="8" t="s">
        <v>30262</v>
      </c>
      <c r="D10579" s="17" t="s">
        <v>30263</v>
      </c>
      <c r="E10579" s="11">
        <f t="shared" si="167"/>
        <v>1</v>
      </c>
      <c r="F10579" s="18" t="s">
        <v>55936</v>
      </c>
      <c r="G10579" s="18" t="s">
        <v>56013</v>
      </c>
      <c r="H10579" s="18" t="s">
        <v>55937</v>
      </c>
      <c r="I10579" s="8"/>
      <c r="J10579" s="8"/>
    </row>
    <row r="10580" spans="1:10" ht="72">
      <c r="A10580" s="16" t="s">
        <v>30264</v>
      </c>
      <c r="B10580" s="8" t="s">
        <v>52018</v>
      </c>
      <c r="C10580" s="8" t="s">
        <v>30265</v>
      </c>
      <c r="D10580" s="17" t="s">
        <v>30266</v>
      </c>
      <c r="E10580" s="11">
        <f t="shared" si="167"/>
        <v>1</v>
      </c>
      <c r="F10580" s="18" t="s">
        <v>55936</v>
      </c>
      <c r="G10580" s="18" t="s">
        <v>56013</v>
      </c>
      <c r="H10580" s="18" t="s">
        <v>55937</v>
      </c>
      <c r="I10580" s="8"/>
      <c r="J10580" s="8"/>
    </row>
    <row r="10581" spans="1:10" ht="48">
      <c r="A10581" s="16" t="s">
        <v>30267</v>
      </c>
      <c r="B10581" s="8" t="s">
        <v>52019</v>
      </c>
      <c r="C10581" s="8" t="s">
        <v>30268</v>
      </c>
      <c r="D10581" s="17" t="s">
        <v>30269</v>
      </c>
      <c r="E10581" s="11">
        <f t="shared" si="167"/>
        <v>1</v>
      </c>
      <c r="F10581" s="18" t="s">
        <v>55936</v>
      </c>
      <c r="G10581" s="18" t="s">
        <v>56013</v>
      </c>
      <c r="H10581" s="18" t="s">
        <v>55937</v>
      </c>
      <c r="I10581" s="8"/>
      <c r="J10581" s="8"/>
    </row>
    <row r="10582" spans="1:10">
      <c r="A10582" s="16" t="s">
        <v>2511</v>
      </c>
      <c r="B10582" s="8" t="s">
        <v>52020</v>
      </c>
      <c r="C10582" s="8" t="s">
        <v>4998</v>
      </c>
      <c r="D10582" s="17" t="s">
        <v>30270</v>
      </c>
      <c r="E10582" s="11">
        <f t="shared" si="167"/>
        <v>1</v>
      </c>
      <c r="F10582" s="18" t="s">
        <v>55936</v>
      </c>
      <c r="G10582" s="18" t="s">
        <v>56151</v>
      </c>
      <c r="H10582" s="18" t="s">
        <v>55937</v>
      </c>
      <c r="I10582" s="8"/>
      <c r="J10582" s="8"/>
    </row>
    <row r="10583" spans="1:10" ht="24">
      <c r="A10583" s="16" t="s">
        <v>30271</v>
      </c>
      <c r="B10583" s="8" t="s">
        <v>30272</v>
      </c>
      <c r="C10583" s="8" t="s">
        <v>30272</v>
      </c>
      <c r="D10583" s="17" t="s">
        <v>30273</v>
      </c>
      <c r="E10583" s="11">
        <f t="shared" si="167"/>
        <v>1</v>
      </c>
      <c r="F10583" s="18" t="s">
        <v>55936</v>
      </c>
      <c r="G10583" s="18" t="s">
        <v>55964</v>
      </c>
      <c r="H10583" s="18" t="s">
        <v>55937</v>
      </c>
      <c r="I10583" s="8"/>
      <c r="J10583" s="8"/>
    </row>
    <row r="10584" spans="1:10">
      <c r="A10584" s="16" t="s">
        <v>30274</v>
      </c>
      <c r="B10584" s="8" t="s">
        <v>52021</v>
      </c>
      <c r="C10584" s="8" t="s">
        <v>30275</v>
      </c>
      <c r="D10584" s="17" t="s">
        <v>30276</v>
      </c>
      <c r="E10584" s="11">
        <f t="shared" si="167"/>
        <v>1</v>
      </c>
      <c r="F10584" s="18" t="s">
        <v>55936</v>
      </c>
      <c r="G10584" s="18" t="s">
        <v>55964</v>
      </c>
      <c r="H10584" s="18" t="s">
        <v>55937</v>
      </c>
      <c r="I10584" s="8"/>
      <c r="J10584" s="8"/>
    </row>
    <row r="10585" spans="1:10">
      <c r="A10585" s="16" t="s">
        <v>30277</v>
      </c>
      <c r="B10585" s="8" t="s">
        <v>52022</v>
      </c>
      <c r="C10585" s="8" t="s">
        <v>30278</v>
      </c>
      <c r="D10585" s="17" t="s">
        <v>30279</v>
      </c>
      <c r="E10585" s="11">
        <f t="shared" si="167"/>
        <v>1</v>
      </c>
      <c r="F10585" s="18" t="s">
        <v>55936</v>
      </c>
      <c r="G10585" s="18" t="s">
        <v>23</v>
      </c>
      <c r="H10585" s="18" t="s">
        <v>55937</v>
      </c>
      <c r="I10585" s="8"/>
      <c r="J10585" s="8"/>
    </row>
    <row r="10586" spans="1:10" ht="24">
      <c r="A10586" s="16" t="s">
        <v>30280</v>
      </c>
      <c r="B10586" s="8" t="s">
        <v>30281</v>
      </c>
      <c r="C10586" s="8" t="s">
        <v>30281</v>
      </c>
      <c r="D10586" s="17" t="s">
        <v>30282</v>
      </c>
      <c r="E10586" s="11">
        <f t="shared" si="167"/>
        <v>1</v>
      </c>
      <c r="F10586" s="18" t="s">
        <v>55936</v>
      </c>
      <c r="G10586" s="18" t="s">
        <v>23</v>
      </c>
      <c r="H10586" s="18" t="s">
        <v>55937</v>
      </c>
      <c r="I10586" s="8"/>
      <c r="J10586" s="8"/>
    </row>
    <row r="10587" spans="1:10">
      <c r="A10587" s="19" t="s">
        <v>30283</v>
      </c>
      <c r="B10587" s="8" t="s">
        <v>52023</v>
      </c>
      <c r="C10587" s="8" t="s">
        <v>30284</v>
      </c>
      <c r="D10587" s="29" t="s">
        <v>30285</v>
      </c>
      <c r="E10587" s="11">
        <f t="shared" si="167"/>
        <v>1</v>
      </c>
      <c r="F10587" s="15" t="s">
        <v>55936</v>
      </c>
      <c r="G10587" s="15" t="s">
        <v>23</v>
      </c>
      <c r="H10587" s="15" t="s">
        <v>55937</v>
      </c>
      <c r="I10587" s="8"/>
      <c r="J10587" s="8"/>
    </row>
    <row r="10588" spans="1:10" ht="36">
      <c r="A10588" s="16" t="s">
        <v>2512</v>
      </c>
      <c r="B10588" s="8" t="s">
        <v>52024</v>
      </c>
      <c r="C10588" s="8" t="s">
        <v>30286</v>
      </c>
      <c r="D10588" s="17" t="s">
        <v>30287</v>
      </c>
      <c r="E10588" s="11">
        <f t="shared" si="167"/>
        <v>1</v>
      </c>
      <c r="F10588" s="18" t="s">
        <v>55936</v>
      </c>
      <c r="G10588" s="18" t="s">
        <v>23</v>
      </c>
      <c r="H10588" s="18" t="s">
        <v>55937</v>
      </c>
      <c r="I10588" s="8"/>
      <c r="J10588" s="8"/>
    </row>
    <row r="10589" spans="1:10">
      <c r="A10589" s="16" t="s">
        <v>2513</v>
      </c>
      <c r="B10589" s="8" t="s">
        <v>52025</v>
      </c>
      <c r="C10589" s="8" t="s">
        <v>4999</v>
      </c>
      <c r="D10589" s="17" t="s">
        <v>30288</v>
      </c>
      <c r="E10589" s="11">
        <f t="shared" si="167"/>
        <v>1</v>
      </c>
      <c r="F10589" s="18" t="s">
        <v>55936</v>
      </c>
      <c r="G10589" s="18" t="s">
        <v>23</v>
      </c>
      <c r="H10589" s="18" t="s">
        <v>55937</v>
      </c>
      <c r="I10589" s="8"/>
      <c r="J10589" s="8"/>
    </row>
    <row r="10590" spans="1:10">
      <c r="A10590" s="19" t="s">
        <v>30289</v>
      </c>
      <c r="B10590" s="8" t="s">
        <v>52026</v>
      </c>
      <c r="C10590" s="8" t="s">
        <v>30290</v>
      </c>
      <c r="D10590" s="29" t="s">
        <v>30291</v>
      </c>
      <c r="E10590" s="11">
        <f t="shared" si="167"/>
        <v>1</v>
      </c>
      <c r="F10590" s="15" t="s">
        <v>55936</v>
      </c>
      <c r="G10590" s="15" t="s">
        <v>23</v>
      </c>
      <c r="H10590" s="15" t="s">
        <v>55937</v>
      </c>
      <c r="I10590" s="8"/>
      <c r="J10590" s="8"/>
    </row>
    <row r="10591" spans="1:10">
      <c r="A10591" s="19" t="s">
        <v>30292</v>
      </c>
      <c r="B10591" s="8" t="s">
        <v>52027</v>
      </c>
      <c r="C10591" s="8" t="s">
        <v>5095</v>
      </c>
      <c r="D10591" s="20" t="s">
        <v>30293</v>
      </c>
      <c r="E10591" s="11">
        <f t="shared" si="167"/>
        <v>1</v>
      </c>
      <c r="F10591" s="15" t="s">
        <v>55936</v>
      </c>
      <c r="G10591" s="15" t="s">
        <v>23</v>
      </c>
      <c r="H10591" s="15" t="s">
        <v>55937</v>
      </c>
      <c r="I10591" s="8"/>
      <c r="J10591" s="8"/>
    </row>
    <row r="10592" spans="1:10">
      <c r="A10592" s="13" t="s">
        <v>30294</v>
      </c>
      <c r="B10592" s="8" t="s">
        <v>52028</v>
      </c>
      <c r="C10592" s="8" t="s">
        <v>30295</v>
      </c>
      <c r="D10592" s="29" t="s">
        <v>30296</v>
      </c>
      <c r="E10592" s="11">
        <f t="shared" si="167"/>
        <v>1</v>
      </c>
      <c r="F10592" s="15" t="s">
        <v>55936</v>
      </c>
      <c r="G10592" s="15" t="s">
        <v>23</v>
      </c>
      <c r="H10592" s="15" t="s">
        <v>55937</v>
      </c>
      <c r="I10592" s="8"/>
      <c r="J10592" s="8"/>
    </row>
    <row r="10593" spans="1:10">
      <c r="A10593" s="16" t="s">
        <v>2514</v>
      </c>
      <c r="B10593" s="8" t="s">
        <v>52029</v>
      </c>
      <c r="C10593" s="8" t="s">
        <v>5000</v>
      </c>
      <c r="D10593" s="17" t="s">
        <v>30297</v>
      </c>
      <c r="E10593" s="11">
        <f t="shared" si="167"/>
        <v>1</v>
      </c>
      <c r="F10593" s="18" t="s">
        <v>55936</v>
      </c>
      <c r="G10593" s="18" t="s">
        <v>23</v>
      </c>
      <c r="H10593" s="18" t="s">
        <v>55937</v>
      </c>
      <c r="I10593" s="8"/>
      <c r="J10593" s="8"/>
    </row>
    <row r="10594" spans="1:10" ht="36">
      <c r="A10594" s="44" t="s">
        <v>2515</v>
      </c>
      <c r="B10594" s="8" t="s">
        <v>52030</v>
      </c>
      <c r="C10594" s="8" t="s">
        <v>5001</v>
      </c>
      <c r="D10594" s="20" t="s">
        <v>30298</v>
      </c>
      <c r="E10594" s="11">
        <f t="shared" si="167"/>
        <v>1</v>
      </c>
      <c r="F10594" s="8" t="s">
        <v>55936</v>
      </c>
      <c r="G10594" s="8" t="s">
        <v>56169</v>
      </c>
      <c r="H10594" s="8" t="s">
        <v>55937</v>
      </c>
      <c r="I10594" s="8"/>
      <c r="J10594" s="8"/>
    </row>
    <row r="10595" spans="1:10" ht="24">
      <c r="A10595" s="16" t="s">
        <v>30299</v>
      </c>
      <c r="B10595" s="8" t="s">
        <v>52031</v>
      </c>
      <c r="C10595" s="8" t="s">
        <v>30300</v>
      </c>
      <c r="D10595" s="17" t="s">
        <v>30301</v>
      </c>
      <c r="E10595" s="11">
        <f t="shared" si="167"/>
        <v>1</v>
      </c>
      <c r="F10595" s="18" t="s">
        <v>55936</v>
      </c>
      <c r="G10595" s="18" t="s">
        <v>23</v>
      </c>
      <c r="H10595" s="18" t="s">
        <v>55937</v>
      </c>
      <c r="I10595" s="8"/>
      <c r="J10595" s="8">
        <v>1</v>
      </c>
    </row>
    <row r="10596" spans="1:10" ht="24">
      <c r="A10596" s="24" t="s">
        <v>30302</v>
      </c>
      <c r="B10596" s="8" t="s">
        <v>52032</v>
      </c>
      <c r="C10596" s="8" t="s">
        <v>30303</v>
      </c>
      <c r="D10596" s="45" t="s">
        <v>30304</v>
      </c>
      <c r="E10596" s="11">
        <f t="shared" si="167"/>
        <v>1</v>
      </c>
      <c r="F10596" s="12" t="s">
        <v>55936</v>
      </c>
      <c r="G10596" s="12" t="s">
        <v>23</v>
      </c>
      <c r="H10596" s="12" t="s">
        <v>55937</v>
      </c>
      <c r="I10596" s="8"/>
      <c r="J10596" s="8">
        <v>2</v>
      </c>
    </row>
    <row r="10597" spans="1:10" ht="72">
      <c r="A10597" s="16" t="s">
        <v>30305</v>
      </c>
      <c r="B10597" s="8" t="s">
        <v>52033</v>
      </c>
      <c r="C10597" s="8" t="s">
        <v>30306</v>
      </c>
      <c r="D10597" s="17" t="s">
        <v>30307</v>
      </c>
      <c r="E10597" s="11">
        <f t="shared" si="167"/>
        <v>1</v>
      </c>
      <c r="F10597" s="18" t="s">
        <v>55936</v>
      </c>
      <c r="G10597" s="18" t="s">
        <v>56021</v>
      </c>
      <c r="H10597" s="18" t="s">
        <v>55937</v>
      </c>
      <c r="I10597" s="8"/>
      <c r="J10597" s="8">
        <v>1</v>
      </c>
    </row>
    <row r="10598" spans="1:10">
      <c r="A10598" s="16" t="s">
        <v>30308</v>
      </c>
      <c r="B10598" s="8" t="s">
        <v>52034</v>
      </c>
      <c r="C10598" s="8" t="s">
        <v>3740</v>
      </c>
      <c r="D10598" s="17" t="s">
        <v>30309</v>
      </c>
      <c r="E10598" s="11">
        <f t="shared" si="167"/>
        <v>1</v>
      </c>
      <c r="F10598" s="18" t="s">
        <v>55936</v>
      </c>
      <c r="G10598" s="18" t="s">
        <v>23</v>
      </c>
      <c r="H10598" s="18" t="s">
        <v>55937</v>
      </c>
      <c r="I10598" s="8"/>
      <c r="J10598" s="8">
        <v>2</v>
      </c>
    </row>
    <row r="10599" spans="1:10" ht="24">
      <c r="A10599" s="16" t="s">
        <v>2516</v>
      </c>
      <c r="B10599" s="8" t="s">
        <v>5002</v>
      </c>
      <c r="C10599" s="8" t="s">
        <v>5002</v>
      </c>
      <c r="D10599" s="17" t="s">
        <v>3408</v>
      </c>
      <c r="E10599" s="11">
        <f t="shared" si="167"/>
        <v>1</v>
      </c>
      <c r="F10599" s="18" t="s">
        <v>55936</v>
      </c>
      <c r="G10599" s="18" t="s">
        <v>23</v>
      </c>
      <c r="H10599" s="18" t="s">
        <v>55937</v>
      </c>
      <c r="I10599" s="8"/>
      <c r="J10599" s="8"/>
    </row>
    <row r="10600" spans="1:10" ht="24">
      <c r="A10600" s="33" t="s">
        <v>2517</v>
      </c>
      <c r="B10600" s="8" t="s">
        <v>52035</v>
      </c>
      <c r="C10600" s="8" t="s">
        <v>3841</v>
      </c>
      <c r="D10600" s="8" t="s">
        <v>55642</v>
      </c>
      <c r="E10600" s="11">
        <f t="shared" si="167"/>
        <v>1</v>
      </c>
      <c r="F10600" s="12" t="s">
        <v>38138</v>
      </c>
      <c r="G10600" s="12" t="s">
        <v>55946</v>
      </c>
      <c r="H10600" s="12" t="s">
        <v>55938</v>
      </c>
      <c r="I10600" s="8"/>
      <c r="J10600" s="8"/>
    </row>
    <row r="10601" spans="1:10" ht="228">
      <c r="A10601" s="16" t="s">
        <v>30310</v>
      </c>
      <c r="B10601" s="8" t="s">
        <v>52036</v>
      </c>
      <c r="C10601" s="8" t="s">
        <v>30311</v>
      </c>
      <c r="D10601" s="17" t="s">
        <v>30312</v>
      </c>
      <c r="E10601" s="11">
        <f t="shared" si="167"/>
        <v>1</v>
      </c>
      <c r="F10601" s="18" t="s">
        <v>55936</v>
      </c>
      <c r="G10601" s="18" t="s">
        <v>55948</v>
      </c>
      <c r="H10601" s="18" t="s">
        <v>55937</v>
      </c>
      <c r="I10601" s="8"/>
      <c r="J10601" s="8"/>
    </row>
    <row r="10602" spans="1:10" ht="24">
      <c r="A10602" s="16" t="s">
        <v>30313</v>
      </c>
      <c r="B10602" s="8" t="s">
        <v>52037</v>
      </c>
      <c r="C10602" s="8" t="s">
        <v>30314</v>
      </c>
      <c r="D10602" s="17" t="s">
        <v>30315</v>
      </c>
      <c r="E10602" s="11">
        <f t="shared" si="167"/>
        <v>1</v>
      </c>
      <c r="F10602" s="18" t="s">
        <v>55936</v>
      </c>
      <c r="G10602" s="18" t="s">
        <v>55978</v>
      </c>
      <c r="H10602" s="18" t="s">
        <v>55937</v>
      </c>
      <c r="I10602" s="8"/>
      <c r="J10602" s="8">
        <v>1</v>
      </c>
    </row>
    <row r="10603" spans="1:10">
      <c r="A10603" s="16" t="s">
        <v>38318</v>
      </c>
      <c r="B10603" s="8" t="s">
        <v>40885</v>
      </c>
      <c r="C10603" s="8" t="s">
        <v>40885</v>
      </c>
      <c r="D10603" s="17" t="s">
        <v>55643</v>
      </c>
      <c r="E10603" s="11">
        <f t="shared" si="167"/>
        <v>1</v>
      </c>
      <c r="F10603" s="18" t="s">
        <v>38138</v>
      </c>
      <c r="G10603" s="18" t="s">
        <v>55946</v>
      </c>
      <c r="H10603" s="18" t="s">
        <v>55938</v>
      </c>
      <c r="I10603" s="8"/>
      <c r="J10603" s="8">
        <v>2</v>
      </c>
    </row>
    <row r="10604" spans="1:10" ht="36">
      <c r="A10604" s="16" t="s">
        <v>30316</v>
      </c>
      <c r="B10604" s="8" t="s">
        <v>52038</v>
      </c>
      <c r="C10604" s="8" t="s">
        <v>30317</v>
      </c>
      <c r="D10604" s="17" t="s">
        <v>30318</v>
      </c>
      <c r="E10604" s="11">
        <f t="shared" si="167"/>
        <v>1</v>
      </c>
      <c r="F10604" s="18" t="s">
        <v>55936</v>
      </c>
      <c r="G10604" s="18" t="s">
        <v>55978</v>
      </c>
      <c r="H10604" s="18" t="s">
        <v>55937</v>
      </c>
      <c r="I10604" s="8"/>
      <c r="J10604" s="8"/>
    </row>
    <row r="10605" spans="1:10" ht="24">
      <c r="A10605" s="33" t="s">
        <v>2518</v>
      </c>
      <c r="B10605" s="8" t="s">
        <v>52039</v>
      </c>
      <c r="C10605" s="8" t="s">
        <v>5003</v>
      </c>
      <c r="D10605" s="22" t="s">
        <v>30319</v>
      </c>
      <c r="E10605" s="11">
        <f t="shared" si="167"/>
        <v>1</v>
      </c>
      <c r="F10605" s="15" t="s">
        <v>55936</v>
      </c>
      <c r="G10605" s="15" t="s">
        <v>23</v>
      </c>
      <c r="H10605" s="15" t="s">
        <v>55937</v>
      </c>
      <c r="I10605" s="8"/>
      <c r="J10605" s="8"/>
    </row>
    <row r="10606" spans="1:10">
      <c r="A10606" s="16" t="s">
        <v>38319</v>
      </c>
      <c r="B10606" s="8" t="s">
        <v>52040</v>
      </c>
      <c r="C10606" s="8" t="s">
        <v>40886</v>
      </c>
      <c r="D10606" s="17" t="s">
        <v>55644</v>
      </c>
      <c r="E10606" s="11">
        <f t="shared" si="167"/>
        <v>1</v>
      </c>
      <c r="F10606" s="18" t="s">
        <v>38138</v>
      </c>
      <c r="G10606" s="18" t="s">
        <v>55946</v>
      </c>
      <c r="H10606" s="18" t="s">
        <v>55938</v>
      </c>
      <c r="I10606" s="8"/>
      <c r="J10606" s="8"/>
    </row>
    <row r="10607" spans="1:10">
      <c r="A10607" s="16" t="s">
        <v>38320</v>
      </c>
      <c r="B10607" s="8" t="s">
        <v>4804</v>
      </c>
      <c r="C10607" s="8" t="s">
        <v>40887</v>
      </c>
      <c r="D10607" s="17" t="s">
        <v>55645</v>
      </c>
      <c r="E10607" s="11">
        <f t="shared" si="167"/>
        <v>2</v>
      </c>
      <c r="F10607" s="18" t="s">
        <v>38138</v>
      </c>
      <c r="G10607" s="18" t="s">
        <v>55946</v>
      </c>
      <c r="H10607" s="18" t="s">
        <v>55938</v>
      </c>
      <c r="I10607" s="8"/>
      <c r="J10607" s="8"/>
    </row>
    <row r="10608" spans="1:10" ht="36">
      <c r="A10608" s="16" t="s">
        <v>30320</v>
      </c>
      <c r="B10608" s="8" t="s">
        <v>52041</v>
      </c>
      <c r="C10608" s="8" t="s">
        <v>30321</v>
      </c>
      <c r="D10608" s="17" t="s">
        <v>30322</v>
      </c>
      <c r="E10608" s="11">
        <f t="shared" ref="E10608:E10671" si="168">COUNTIF(B:B,B10608)</f>
        <v>1</v>
      </c>
      <c r="F10608" s="18" t="s">
        <v>55936</v>
      </c>
      <c r="G10608" s="18" t="s">
        <v>55978</v>
      </c>
      <c r="H10608" s="18" t="s">
        <v>55937</v>
      </c>
      <c r="I10608" s="8"/>
      <c r="J10608" s="8"/>
    </row>
    <row r="10609" spans="1:10" ht="36">
      <c r="A10609" s="24" t="s">
        <v>30323</v>
      </c>
      <c r="B10609" s="8" t="s">
        <v>52042</v>
      </c>
      <c r="C10609" s="8" t="s">
        <v>30324</v>
      </c>
      <c r="D10609" s="45" t="s">
        <v>30325</v>
      </c>
      <c r="E10609" s="11">
        <f t="shared" si="168"/>
        <v>1</v>
      </c>
      <c r="F10609" s="12" t="s">
        <v>55936</v>
      </c>
      <c r="G10609" s="12" t="s">
        <v>55978</v>
      </c>
      <c r="H10609" s="12" t="s">
        <v>55937</v>
      </c>
      <c r="I10609" s="8"/>
      <c r="J10609" s="8"/>
    </row>
    <row r="10610" spans="1:10" ht="36">
      <c r="A10610" s="16" t="s">
        <v>30326</v>
      </c>
      <c r="B10610" s="8" t="s">
        <v>52043</v>
      </c>
      <c r="C10610" s="8" t="s">
        <v>30327</v>
      </c>
      <c r="D10610" s="17" t="s">
        <v>30328</v>
      </c>
      <c r="E10610" s="11">
        <f t="shared" si="168"/>
        <v>1</v>
      </c>
      <c r="F10610" s="18" t="s">
        <v>55936</v>
      </c>
      <c r="G10610" s="18" t="s">
        <v>56060</v>
      </c>
      <c r="H10610" s="18" t="s">
        <v>55937</v>
      </c>
      <c r="I10610" s="8"/>
      <c r="J10610" s="8"/>
    </row>
    <row r="10611" spans="1:10" ht="72">
      <c r="A10611" s="19" t="s">
        <v>30329</v>
      </c>
      <c r="B10611" s="8" t="s">
        <v>52044</v>
      </c>
      <c r="C10611" s="8" t="s">
        <v>30330</v>
      </c>
      <c r="D10611" s="20" t="s">
        <v>30331</v>
      </c>
      <c r="E10611" s="11">
        <f t="shared" si="168"/>
        <v>1</v>
      </c>
      <c r="F10611" s="15" t="s">
        <v>55936</v>
      </c>
      <c r="G10611" s="15" t="s">
        <v>55948</v>
      </c>
      <c r="H10611" s="15" t="s">
        <v>55937</v>
      </c>
      <c r="I10611" s="8"/>
      <c r="J10611" s="8"/>
    </row>
    <row r="10612" spans="1:10">
      <c r="A10612" s="16" t="s">
        <v>2519</v>
      </c>
      <c r="B10612" s="8" t="s">
        <v>2306</v>
      </c>
      <c r="C10612" s="8" t="s">
        <v>2306</v>
      </c>
      <c r="D10612" s="17" t="s">
        <v>55646</v>
      </c>
      <c r="E10612" s="11">
        <f t="shared" si="168"/>
        <v>2</v>
      </c>
      <c r="F10612" s="18" t="s">
        <v>38138</v>
      </c>
      <c r="G10612" s="18" t="s">
        <v>55946</v>
      </c>
      <c r="H10612" s="18" t="s">
        <v>55938</v>
      </c>
      <c r="I10612" s="8"/>
      <c r="J10612" s="8"/>
    </row>
    <row r="10613" spans="1:10">
      <c r="A10613" s="16" t="s">
        <v>30332</v>
      </c>
      <c r="B10613" s="8" t="s">
        <v>52045</v>
      </c>
      <c r="C10613" s="8" t="s">
        <v>3537</v>
      </c>
      <c r="D10613" s="17" t="s">
        <v>30333</v>
      </c>
      <c r="E10613" s="11">
        <f t="shared" si="168"/>
        <v>1</v>
      </c>
      <c r="F10613" s="18" t="s">
        <v>55936</v>
      </c>
      <c r="G10613" s="18" t="s">
        <v>23</v>
      </c>
      <c r="H10613" s="18" t="s">
        <v>55937</v>
      </c>
      <c r="I10613" s="8"/>
      <c r="J10613" s="8"/>
    </row>
    <row r="10614" spans="1:10" ht="24">
      <c r="A10614" s="35" t="s">
        <v>30334</v>
      </c>
      <c r="B10614" s="8" t="s">
        <v>52046</v>
      </c>
      <c r="C10614" s="8" t="s">
        <v>30335</v>
      </c>
      <c r="D10614" s="20" t="s">
        <v>30336</v>
      </c>
      <c r="E10614" s="11">
        <f t="shared" si="168"/>
        <v>1</v>
      </c>
      <c r="F10614" s="8" t="s">
        <v>55936</v>
      </c>
      <c r="G10614" s="8" t="s">
        <v>23</v>
      </c>
      <c r="H10614" s="8" t="s">
        <v>55937</v>
      </c>
      <c r="I10614" s="8"/>
      <c r="J10614" s="8"/>
    </row>
    <row r="10615" spans="1:10">
      <c r="A10615" s="19" t="s">
        <v>2520</v>
      </c>
      <c r="B10615" s="8" t="s">
        <v>52047</v>
      </c>
      <c r="C10615" s="8" t="s">
        <v>5004</v>
      </c>
      <c r="D10615" s="20" t="s">
        <v>30337</v>
      </c>
      <c r="E10615" s="11">
        <f t="shared" si="168"/>
        <v>1</v>
      </c>
      <c r="F10615" s="15" t="s">
        <v>55936</v>
      </c>
      <c r="G10615" s="15" t="s">
        <v>23</v>
      </c>
      <c r="H10615" s="15" t="s">
        <v>55937</v>
      </c>
      <c r="I10615" s="8"/>
      <c r="J10615" s="8"/>
    </row>
    <row r="10616" spans="1:10" ht="60">
      <c r="A10616" s="19" t="s">
        <v>30338</v>
      </c>
      <c r="B10616" s="8" t="s">
        <v>52048</v>
      </c>
      <c r="C10616" s="8" t="s">
        <v>30339</v>
      </c>
      <c r="D10616" s="20" t="s">
        <v>30340</v>
      </c>
      <c r="E10616" s="11">
        <f t="shared" si="168"/>
        <v>1</v>
      </c>
      <c r="F10616" s="15" t="s">
        <v>55936</v>
      </c>
      <c r="G10616" s="15" t="s">
        <v>23</v>
      </c>
      <c r="H10616" s="15" t="s">
        <v>55937</v>
      </c>
      <c r="I10616" s="8"/>
      <c r="J10616" s="8"/>
    </row>
    <row r="10617" spans="1:10">
      <c r="A10617" s="16" t="s">
        <v>2521</v>
      </c>
      <c r="B10617" s="8" t="s">
        <v>52049</v>
      </c>
      <c r="C10617" s="8" t="s">
        <v>3852</v>
      </c>
      <c r="D10617" s="17" t="s">
        <v>30341</v>
      </c>
      <c r="E10617" s="11">
        <f t="shared" si="168"/>
        <v>1</v>
      </c>
      <c r="F10617" s="18" t="s">
        <v>55936</v>
      </c>
      <c r="G10617" s="18" t="s">
        <v>23</v>
      </c>
      <c r="H10617" s="18" t="s">
        <v>55937</v>
      </c>
      <c r="I10617" s="8"/>
      <c r="J10617" s="8"/>
    </row>
    <row r="10618" spans="1:10" ht="24">
      <c r="A10618" s="16" t="s">
        <v>30342</v>
      </c>
      <c r="B10618" s="8" t="s">
        <v>52050</v>
      </c>
      <c r="C10618" s="8" t="s">
        <v>5077</v>
      </c>
      <c r="D10618" s="17" t="s">
        <v>30343</v>
      </c>
      <c r="E10618" s="11">
        <f t="shared" si="168"/>
        <v>1</v>
      </c>
      <c r="F10618" s="18" t="s">
        <v>55936</v>
      </c>
      <c r="G10618" s="18" t="s">
        <v>23</v>
      </c>
      <c r="H10618" s="18" t="s">
        <v>55937</v>
      </c>
      <c r="I10618" s="8"/>
      <c r="J10618" s="8"/>
    </row>
    <row r="10619" spans="1:10">
      <c r="A10619" s="19" t="s">
        <v>30344</v>
      </c>
      <c r="B10619" s="8" t="s">
        <v>52051</v>
      </c>
      <c r="C10619" s="8" t="s">
        <v>30345</v>
      </c>
      <c r="D10619" s="20" t="s">
        <v>30346</v>
      </c>
      <c r="E10619" s="11">
        <f t="shared" si="168"/>
        <v>1</v>
      </c>
      <c r="F10619" s="15" t="s">
        <v>55936</v>
      </c>
      <c r="G10619" s="15" t="s">
        <v>23</v>
      </c>
      <c r="H10619" s="15" t="s">
        <v>55937</v>
      </c>
      <c r="I10619" s="8"/>
      <c r="J10619" s="8"/>
    </row>
    <row r="10620" spans="1:10">
      <c r="A10620" s="19" t="s">
        <v>30347</v>
      </c>
      <c r="B10620" s="8" t="s">
        <v>52052</v>
      </c>
      <c r="C10620" s="8" t="s">
        <v>30348</v>
      </c>
      <c r="D10620" s="29" t="s">
        <v>30349</v>
      </c>
      <c r="E10620" s="11">
        <f t="shared" si="168"/>
        <v>1</v>
      </c>
      <c r="F10620" s="15" t="s">
        <v>55936</v>
      </c>
      <c r="G10620" s="15" t="s">
        <v>23</v>
      </c>
      <c r="H10620" s="15" t="s">
        <v>55937</v>
      </c>
      <c r="I10620" s="8"/>
      <c r="J10620" s="8"/>
    </row>
    <row r="10621" spans="1:10" ht="24">
      <c r="A10621" s="33" t="s">
        <v>2522</v>
      </c>
      <c r="B10621" s="8" t="s">
        <v>3592</v>
      </c>
      <c r="C10621" s="8" t="s">
        <v>3592</v>
      </c>
      <c r="D10621" s="8" t="s">
        <v>55647</v>
      </c>
      <c r="E10621" s="11">
        <f t="shared" si="168"/>
        <v>2</v>
      </c>
      <c r="F10621" s="12" t="s">
        <v>38138</v>
      </c>
      <c r="G10621" s="12" t="s">
        <v>55946</v>
      </c>
      <c r="H10621" s="12" t="s">
        <v>55938</v>
      </c>
      <c r="I10621" s="8"/>
      <c r="J10621" s="8"/>
    </row>
    <row r="10622" spans="1:10">
      <c r="A10622" s="33" t="s">
        <v>30350</v>
      </c>
      <c r="B10622" s="8" t="s">
        <v>52053</v>
      </c>
      <c r="C10622" s="8" t="s">
        <v>30351</v>
      </c>
      <c r="D10622" s="8" t="s">
        <v>30352</v>
      </c>
      <c r="E10622" s="11">
        <f t="shared" si="168"/>
        <v>1</v>
      </c>
      <c r="F10622" s="12" t="s">
        <v>55936</v>
      </c>
      <c r="G10622" s="12" t="s">
        <v>23</v>
      </c>
      <c r="H10622" s="12" t="s">
        <v>55937</v>
      </c>
      <c r="I10622" s="8"/>
      <c r="J10622" s="8"/>
    </row>
    <row r="10623" spans="1:10">
      <c r="A10623" s="16" t="s">
        <v>30353</v>
      </c>
      <c r="B10623" s="8" t="s">
        <v>52054</v>
      </c>
      <c r="C10623" s="8" t="s">
        <v>30354</v>
      </c>
      <c r="D10623" s="17" t="s">
        <v>30355</v>
      </c>
      <c r="E10623" s="11">
        <f t="shared" si="168"/>
        <v>1</v>
      </c>
      <c r="F10623" s="18" t="s">
        <v>55936</v>
      </c>
      <c r="G10623" s="18" t="s">
        <v>23</v>
      </c>
      <c r="H10623" s="18" t="s">
        <v>55937</v>
      </c>
      <c r="I10623" s="8"/>
      <c r="J10623" s="8"/>
    </row>
    <row r="10624" spans="1:10" ht="24">
      <c r="A10624" s="16" t="s">
        <v>30356</v>
      </c>
      <c r="B10624" s="8" t="s">
        <v>52055</v>
      </c>
      <c r="C10624" s="8" t="s">
        <v>30357</v>
      </c>
      <c r="D10624" s="17" t="s">
        <v>30358</v>
      </c>
      <c r="E10624" s="11">
        <f t="shared" si="168"/>
        <v>1</v>
      </c>
      <c r="F10624" s="18" t="s">
        <v>55936</v>
      </c>
      <c r="G10624" s="18" t="s">
        <v>55958</v>
      </c>
      <c r="H10624" s="18" t="s">
        <v>55937</v>
      </c>
      <c r="I10624" s="8"/>
      <c r="J10624" s="8"/>
    </row>
    <row r="10625" spans="1:10" ht="24">
      <c r="A10625" s="16" t="s">
        <v>30359</v>
      </c>
      <c r="B10625" s="8" t="s">
        <v>52056</v>
      </c>
      <c r="C10625" s="8" t="s">
        <v>30360</v>
      </c>
      <c r="D10625" s="17" t="s">
        <v>30361</v>
      </c>
      <c r="E10625" s="11">
        <f t="shared" si="168"/>
        <v>1</v>
      </c>
      <c r="F10625" s="18" t="s">
        <v>55936</v>
      </c>
      <c r="G10625" s="18" t="s">
        <v>23</v>
      </c>
      <c r="H10625" s="18" t="s">
        <v>55937</v>
      </c>
      <c r="I10625" s="8"/>
      <c r="J10625" s="8"/>
    </row>
    <row r="10626" spans="1:10">
      <c r="A10626" s="16" t="s">
        <v>30362</v>
      </c>
      <c r="B10626" s="8" t="s">
        <v>52057</v>
      </c>
      <c r="C10626" s="8" t="s">
        <v>30363</v>
      </c>
      <c r="D10626" s="17" t="s">
        <v>30364</v>
      </c>
      <c r="E10626" s="11">
        <f t="shared" si="168"/>
        <v>1</v>
      </c>
      <c r="F10626" s="18" t="s">
        <v>55936</v>
      </c>
      <c r="G10626" s="18" t="s">
        <v>23</v>
      </c>
      <c r="H10626" s="18" t="s">
        <v>55937</v>
      </c>
      <c r="I10626" s="8"/>
      <c r="J10626" s="8"/>
    </row>
    <row r="10627" spans="1:10">
      <c r="A10627" s="16" t="s">
        <v>2523</v>
      </c>
      <c r="B10627" s="8" t="s">
        <v>52058</v>
      </c>
      <c r="C10627" s="8" t="s">
        <v>4748</v>
      </c>
      <c r="D10627" s="17" t="s">
        <v>30365</v>
      </c>
      <c r="E10627" s="11">
        <f t="shared" si="168"/>
        <v>1</v>
      </c>
      <c r="F10627" s="18" t="s">
        <v>55936</v>
      </c>
      <c r="G10627" s="18" t="s">
        <v>23</v>
      </c>
      <c r="H10627" s="18" t="s">
        <v>55937</v>
      </c>
      <c r="I10627" s="8"/>
      <c r="J10627" s="8"/>
    </row>
    <row r="10628" spans="1:10">
      <c r="A10628" s="16" t="s">
        <v>2524</v>
      </c>
      <c r="B10628" s="8" t="s">
        <v>52059</v>
      </c>
      <c r="C10628" s="8" t="s">
        <v>30366</v>
      </c>
      <c r="D10628" s="17" t="s">
        <v>30367</v>
      </c>
      <c r="E10628" s="11">
        <f t="shared" si="168"/>
        <v>1</v>
      </c>
      <c r="F10628" s="18" t="s">
        <v>55936</v>
      </c>
      <c r="G10628" s="18" t="s">
        <v>23</v>
      </c>
      <c r="H10628" s="18" t="s">
        <v>55937</v>
      </c>
      <c r="I10628" s="8"/>
      <c r="J10628" s="8"/>
    </row>
    <row r="10629" spans="1:10">
      <c r="A10629" s="19" t="s">
        <v>2525</v>
      </c>
      <c r="B10629" s="8" t="s">
        <v>52060</v>
      </c>
      <c r="C10629" s="8" t="s">
        <v>5005</v>
      </c>
      <c r="D10629" s="20" t="s">
        <v>30368</v>
      </c>
      <c r="E10629" s="11">
        <f t="shared" si="168"/>
        <v>1</v>
      </c>
      <c r="F10629" s="15" t="s">
        <v>55936</v>
      </c>
      <c r="G10629" s="15" t="s">
        <v>23</v>
      </c>
      <c r="H10629" s="15" t="s">
        <v>55937</v>
      </c>
      <c r="I10629" s="8"/>
      <c r="J10629" s="8"/>
    </row>
    <row r="10630" spans="1:10">
      <c r="A10630" s="26" t="s">
        <v>2526</v>
      </c>
      <c r="B10630" s="8" t="s">
        <v>52061</v>
      </c>
      <c r="C10630" s="8" t="s">
        <v>5006</v>
      </c>
      <c r="D10630" s="21" t="s">
        <v>30369</v>
      </c>
      <c r="E10630" s="11">
        <f t="shared" si="168"/>
        <v>1</v>
      </c>
      <c r="F10630" s="12" t="s">
        <v>55936</v>
      </c>
      <c r="G10630" s="12" t="s">
        <v>55940</v>
      </c>
      <c r="H10630" s="12" t="s">
        <v>55937</v>
      </c>
      <c r="I10630" s="8"/>
      <c r="J10630" s="8"/>
    </row>
    <row r="10631" spans="1:10" ht="36">
      <c r="A10631" s="16" t="s">
        <v>30370</v>
      </c>
      <c r="B10631" s="8" t="s">
        <v>52062</v>
      </c>
      <c r="C10631" s="8" t="s">
        <v>30371</v>
      </c>
      <c r="D10631" s="17" t="s">
        <v>30372</v>
      </c>
      <c r="E10631" s="11">
        <f t="shared" si="168"/>
        <v>1</v>
      </c>
      <c r="F10631" s="18" t="s">
        <v>55936</v>
      </c>
      <c r="G10631" s="18" t="s">
        <v>56138</v>
      </c>
      <c r="H10631" s="18" t="s">
        <v>55937</v>
      </c>
      <c r="I10631" s="8"/>
      <c r="J10631" s="8"/>
    </row>
    <row r="10632" spans="1:10">
      <c r="A10632" s="16" t="s">
        <v>30373</v>
      </c>
      <c r="B10632" s="8" t="s">
        <v>52063</v>
      </c>
      <c r="C10632" s="8" t="s">
        <v>30374</v>
      </c>
      <c r="D10632" s="17" t="s">
        <v>30375</v>
      </c>
      <c r="E10632" s="11">
        <f t="shared" si="168"/>
        <v>1</v>
      </c>
      <c r="F10632" s="18" t="s">
        <v>55936</v>
      </c>
      <c r="G10632" s="18" t="s">
        <v>55940</v>
      </c>
      <c r="H10632" s="18" t="s">
        <v>55937</v>
      </c>
      <c r="I10632" s="8"/>
      <c r="J10632" s="8"/>
    </row>
    <row r="10633" spans="1:10">
      <c r="A10633" s="16" t="s">
        <v>2527</v>
      </c>
      <c r="B10633" s="8" t="s">
        <v>52064</v>
      </c>
      <c r="C10633" s="8" t="s">
        <v>5007</v>
      </c>
      <c r="D10633" s="17" t="s">
        <v>30376</v>
      </c>
      <c r="E10633" s="11">
        <f t="shared" si="168"/>
        <v>1</v>
      </c>
      <c r="F10633" s="18" t="s">
        <v>55936</v>
      </c>
      <c r="G10633" s="18" t="s">
        <v>55944</v>
      </c>
      <c r="H10633" s="18" t="s">
        <v>55937</v>
      </c>
      <c r="I10633" s="8"/>
      <c r="J10633" s="8"/>
    </row>
    <row r="10634" spans="1:10">
      <c r="A10634" s="16" t="s">
        <v>30377</v>
      </c>
      <c r="B10634" s="8" t="s">
        <v>52065</v>
      </c>
      <c r="C10634" s="8" t="s">
        <v>30378</v>
      </c>
      <c r="D10634" s="17" t="s">
        <v>30379</v>
      </c>
      <c r="E10634" s="11">
        <f t="shared" si="168"/>
        <v>1</v>
      </c>
      <c r="F10634" s="18" t="s">
        <v>55936</v>
      </c>
      <c r="G10634" s="18" t="s">
        <v>23</v>
      </c>
      <c r="H10634" s="18" t="s">
        <v>55937</v>
      </c>
      <c r="I10634" s="8"/>
      <c r="J10634" s="8"/>
    </row>
    <row r="10635" spans="1:10">
      <c r="A10635" s="16" t="s">
        <v>30380</v>
      </c>
      <c r="B10635" s="8" t="s">
        <v>52066</v>
      </c>
      <c r="C10635" s="8" t="s">
        <v>30381</v>
      </c>
      <c r="D10635" s="17" t="s">
        <v>30382</v>
      </c>
      <c r="E10635" s="11">
        <f t="shared" si="168"/>
        <v>1</v>
      </c>
      <c r="F10635" s="18" t="s">
        <v>55936</v>
      </c>
      <c r="G10635" s="18" t="s">
        <v>56013</v>
      </c>
      <c r="H10635" s="18" t="s">
        <v>55937</v>
      </c>
      <c r="I10635" s="8"/>
      <c r="J10635" s="8"/>
    </row>
    <row r="10636" spans="1:10">
      <c r="A10636" s="16" t="s">
        <v>2528</v>
      </c>
      <c r="B10636" s="8" t="s">
        <v>52067</v>
      </c>
      <c r="C10636" s="8" t="s">
        <v>611</v>
      </c>
      <c r="D10636" s="17" t="s">
        <v>30383</v>
      </c>
      <c r="E10636" s="11">
        <f t="shared" si="168"/>
        <v>1</v>
      </c>
      <c r="F10636" s="18" t="s">
        <v>55936</v>
      </c>
      <c r="G10636" s="18" t="s">
        <v>23</v>
      </c>
      <c r="H10636" s="18" t="s">
        <v>55937</v>
      </c>
      <c r="I10636" s="8"/>
      <c r="J10636" s="8"/>
    </row>
    <row r="10637" spans="1:10" ht="24">
      <c r="A10637" s="16" t="s">
        <v>30384</v>
      </c>
      <c r="B10637" s="8" t="s">
        <v>52068</v>
      </c>
      <c r="C10637" s="8" t="s">
        <v>30385</v>
      </c>
      <c r="D10637" s="17" t="s">
        <v>30386</v>
      </c>
      <c r="E10637" s="11">
        <f t="shared" si="168"/>
        <v>1</v>
      </c>
      <c r="F10637" s="18" t="s">
        <v>55936</v>
      </c>
      <c r="G10637" s="18" t="s">
        <v>56092</v>
      </c>
      <c r="H10637" s="18" t="s">
        <v>55937</v>
      </c>
      <c r="I10637" s="8"/>
      <c r="J10637" s="8"/>
    </row>
    <row r="10638" spans="1:10" ht="72">
      <c r="A10638" s="16" t="s">
        <v>2529</v>
      </c>
      <c r="B10638" s="8" t="s">
        <v>52069</v>
      </c>
      <c r="C10638" s="8" t="s">
        <v>5008</v>
      </c>
      <c r="D10638" s="17" t="s">
        <v>30387</v>
      </c>
      <c r="E10638" s="11">
        <f t="shared" si="168"/>
        <v>1</v>
      </c>
      <c r="F10638" s="18" t="s">
        <v>55936</v>
      </c>
      <c r="G10638" s="18" t="s">
        <v>56102</v>
      </c>
      <c r="H10638" s="18" t="s">
        <v>55937</v>
      </c>
      <c r="I10638" s="8"/>
      <c r="J10638" s="8"/>
    </row>
    <row r="10639" spans="1:10" ht="36">
      <c r="A10639" s="16" t="s">
        <v>2530</v>
      </c>
      <c r="B10639" s="8" t="s">
        <v>52070</v>
      </c>
      <c r="C10639" s="8" t="s">
        <v>5009</v>
      </c>
      <c r="D10639" s="17" t="s">
        <v>30388</v>
      </c>
      <c r="E10639" s="11">
        <f t="shared" si="168"/>
        <v>1</v>
      </c>
      <c r="F10639" s="18" t="s">
        <v>55936</v>
      </c>
      <c r="G10639" s="18" t="s">
        <v>56159</v>
      </c>
      <c r="H10639" s="18" t="s">
        <v>55937</v>
      </c>
      <c r="I10639" s="8"/>
      <c r="J10639" s="8"/>
    </row>
    <row r="10640" spans="1:10" ht="24">
      <c r="A10640" s="16" t="s">
        <v>30389</v>
      </c>
      <c r="B10640" s="8" t="s">
        <v>52071</v>
      </c>
      <c r="C10640" s="8" t="s">
        <v>30390</v>
      </c>
      <c r="D10640" s="17" t="s">
        <v>30391</v>
      </c>
      <c r="E10640" s="11">
        <f t="shared" si="168"/>
        <v>1</v>
      </c>
      <c r="F10640" s="18" t="s">
        <v>55936</v>
      </c>
      <c r="G10640" s="18" t="s">
        <v>23</v>
      </c>
      <c r="H10640" s="18" t="s">
        <v>55937</v>
      </c>
      <c r="I10640" s="8"/>
      <c r="J10640" s="8"/>
    </row>
    <row r="10641" spans="1:10" ht="24">
      <c r="A10641" s="16" t="s">
        <v>30392</v>
      </c>
      <c r="B10641" s="8" t="s">
        <v>52072</v>
      </c>
      <c r="C10641" s="8" t="s">
        <v>30393</v>
      </c>
      <c r="D10641" s="17" t="s">
        <v>30394</v>
      </c>
      <c r="E10641" s="11">
        <f t="shared" si="168"/>
        <v>1</v>
      </c>
      <c r="F10641" s="18" t="s">
        <v>55936</v>
      </c>
      <c r="G10641" s="18" t="s">
        <v>23</v>
      </c>
      <c r="H10641" s="18" t="s">
        <v>55937</v>
      </c>
      <c r="I10641" s="8"/>
      <c r="J10641" s="8"/>
    </row>
    <row r="10642" spans="1:10">
      <c r="A10642" s="16" t="s">
        <v>30395</v>
      </c>
      <c r="B10642" s="8" t="s">
        <v>52073</v>
      </c>
      <c r="C10642" s="8" t="s">
        <v>30396</v>
      </c>
      <c r="D10642" s="17" t="s">
        <v>30397</v>
      </c>
      <c r="E10642" s="11">
        <f t="shared" si="168"/>
        <v>1</v>
      </c>
      <c r="F10642" s="18" t="s">
        <v>55936</v>
      </c>
      <c r="G10642" s="18" t="s">
        <v>23</v>
      </c>
      <c r="H10642" s="18" t="s">
        <v>55937</v>
      </c>
      <c r="I10642" s="8"/>
      <c r="J10642" s="8"/>
    </row>
    <row r="10643" spans="1:10">
      <c r="A10643" s="16" t="s">
        <v>2531</v>
      </c>
      <c r="B10643" s="8" t="s">
        <v>52074</v>
      </c>
      <c r="C10643" s="8" t="s">
        <v>30398</v>
      </c>
      <c r="D10643" s="17" t="s">
        <v>30399</v>
      </c>
      <c r="E10643" s="11">
        <f t="shared" si="168"/>
        <v>1</v>
      </c>
      <c r="F10643" s="18" t="s">
        <v>55936</v>
      </c>
      <c r="G10643" s="18" t="s">
        <v>23</v>
      </c>
      <c r="H10643" s="18" t="s">
        <v>55937</v>
      </c>
      <c r="I10643" s="8"/>
      <c r="J10643" s="8"/>
    </row>
    <row r="10644" spans="1:10" ht="24">
      <c r="A10644" s="16" t="s">
        <v>30400</v>
      </c>
      <c r="B10644" s="8" t="s">
        <v>52075</v>
      </c>
      <c r="C10644" s="8" t="s">
        <v>30401</v>
      </c>
      <c r="D10644" s="17" t="s">
        <v>30402</v>
      </c>
      <c r="E10644" s="11">
        <f t="shared" si="168"/>
        <v>1</v>
      </c>
      <c r="F10644" s="18" t="s">
        <v>55936</v>
      </c>
      <c r="G10644" s="18" t="s">
        <v>56013</v>
      </c>
      <c r="H10644" s="18" t="s">
        <v>55937</v>
      </c>
      <c r="I10644" s="8"/>
      <c r="J10644" s="8"/>
    </row>
    <row r="10645" spans="1:10">
      <c r="A10645" s="39" t="s">
        <v>2532</v>
      </c>
      <c r="B10645" s="8" t="s">
        <v>611</v>
      </c>
      <c r="C10645" s="8" t="s">
        <v>611</v>
      </c>
      <c r="D10645" s="45" t="s">
        <v>30403</v>
      </c>
      <c r="E10645" s="11">
        <f t="shared" si="168"/>
        <v>1</v>
      </c>
      <c r="F10645" s="12" t="s">
        <v>55936</v>
      </c>
      <c r="G10645" s="12" t="s">
        <v>23</v>
      </c>
      <c r="H10645" s="12" t="s">
        <v>55937</v>
      </c>
      <c r="I10645" s="8"/>
      <c r="J10645" s="8"/>
    </row>
    <row r="10646" spans="1:10">
      <c r="A10646" s="19" t="s">
        <v>2533</v>
      </c>
      <c r="B10646" s="8" t="s">
        <v>52076</v>
      </c>
      <c r="C10646" s="8" t="s">
        <v>4034</v>
      </c>
      <c r="D10646" s="29" t="s">
        <v>30404</v>
      </c>
      <c r="E10646" s="11">
        <f t="shared" si="168"/>
        <v>1</v>
      </c>
      <c r="F10646" s="15" t="s">
        <v>55936</v>
      </c>
      <c r="G10646" s="15" t="s">
        <v>23</v>
      </c>
      <c r="H10646" s="15" t="s">
        <v>55937</v>
      </c>
      <c r="I10646" s="8"/>
      <c r="J10646" s="8"/>
    </row>
    <row r="10647" spans="1:10">
      <c r="A10647" s="16" t="s">
        <v>38321</v>
      </c>
      <c r="B10647" s="8" t="s">
        <v>52077</v>
      </c>
      <c r="C10647" s="8" t="s">
        <v>4034</v>
      </c>
      <c r="D10647" s="17" t="s">
        <v>55648</v>
      </c>
      <c r="E10647" s="11">
        <f t="shared" si="168"/>
        <v>1</v>
      </c>
      <c r="F10647" s="18" t="s">
        <v>38138</v>
      </c>
      <c r="G10647" s="18" t="s">
        <v>55946</v>
      </c>
      <c r="H10647" s="18" t="s">
        <v>55938</v>
      </c>
      <c r="I10647" s="8"/>
      <c r="J10647" s="8"/>
    </row>
    <row r="10648" spans="1:10">
      <c r="A10648" s="19" t="s">
        <v>30405</v>
      </c>
      <c r="B10648" s="8" t="s">
        <v>30406</v>
      </c>
      <c r="C10648" s="8" t="s">
        <v>30406</v>
      </c>
      <c r="D10648" s="29" t="s">
        <v>30407</v>
      </c>
      <c r="E10648" s="11">
        <f t="shared" si="168"/>
        <v>1</v>
      </c>
      <c r="F10648" s="15" t="s">
        <v>55936</v>
      </c>
      <c r="G10648" s="15" t="s">
        <v>23</v>
      </c>
      <c r="H10648" s="15" t="s">
        <v>55937</v>
      </c>
      <c r="I10648" s="8"/>
      <c r="J10648" s="8"/>
    </row>
    <row r="10649" spans="1:10" ht="24">
      <c r="A10649" s="33" t="s">
        <v>2534</v>
      </c>
      <c r="B10649" s="8" t="s">
        <v>2535</v>
      </c>
      <c r="C10649" s="8" t="s">
        <v>2535</v>
      </c>
      <c r="D10649" s="22" t="s">
        <v>55649</v>
      </c>
      <c r="E10649" s="11">
        <f t="shared" si="168"/>
        <v>1</v>
      </c>
      <c r="F10649" s="15" t="s">
        <v>38138</v>
      </c>
      <c r="G10649" s="15" t="s">
        <v>55946</v>
      </c>
      <c r="H10649" s="15" t="s">
        <v>55938</v>
      </c>
      <c r="I10649" s="8"/>
      <c r="J10649" s="8"/>
    </row>
    <row r="10650" spans="1:10">
      <c r="A10650" s="55" t="s">
        <v>30408</v>
      </c>
      <c r="B10650" s="8" t="s">
        <v>52078</v>
      </c>
      <c r="C10650" s="8" t="s">
        <v>30409</v>
      </c>
      <c r="D10650" s="20" t="s">
        <v>30410</v>
      </c>
      <c r="E10650" s="11">
        <f t="shared" si="168"/>
        <v>1</v>
      </c>
      <c r="F10650" s="8" t="s">
        <v>55936</v>
      </c>
      <c r="G10650" s="8" t="s">
        <v>23</v>
      </c>
      <c r="H10650" s="8" t="s">
        <v>55937</v>
      </c>
      <c r="I10650" s="8"/>
      <c r="J10650" s="8"/>
    </row>
    <row r="10651" spans="1:10" ht="24">
      <c r="A10651" s="16" t="s">
        <v>30411</v>
      </c>
      <c r="B10651" s="8" t="s">
        <v>52079</v>
      </c>
      <c r="C10651" s="8" t="s">
        <v>30412</v>
      </c>
      <c r="D10651" s="17" t="s">
        <v>30413</v>
      </c>
      <c r="E10651" s="11">
        <f t="shared" si="168"/>
        <v>1</v>
      </c>
      <c r="F10651" s="18" t="s">
        <v>55936</v>
      </c>
      <c r="G10651" s="18" t="s">
        <v>23</v>
      </c>
      <c r="H10651" s="18" t="s">
        <v>55937</v>
      </c>
      <c r="I10651" s="8"/>
      <c r="J10651" s="8"/>
    </row>
    <row r="10652" spans="1:10" ht="24">
      <c r="A10652" s="16" t="s">
        <v>2536</v>
      </c>
      <c r="B10652" s="8" t="s">
        <v>52080</v>
      </c>
      <c r="C10652" s="8" t="s">
        <v>5010</v>
      </c>
      <c r="D10652" s="17" t="s">
        <v>3409</v>
      </c>
      <c r="E10652" s="11">
        <f t="shared" si="168"/>
        <v>1</v>
      </c>
      <c r="F10652" s="18" t="s">
        <v>55936</v>
      </c>
      <c r="G10652" s="18" t="s">
        <v>55949</v>
      </c>
      <c r="H10652" s="18" t="s">
        <v>55937</v>
      </c>
      <c r="I10652" s="8"/>
      <c r="J10652" s="8"/>
    </row>
    <row r="10653" spans="1:10">
      <c r="A10653" s="16" t="s">
        <v>2537</v>
      </c>
      <c r="B10653" s="8" t="s">
        <v>4587</v>
      </c>
      <c r="C10653" s="8" t="s">
        <v>4587</v>
      </c>
      <c r="D10653" s="17" t="s">
        <v>30414</v>
      </c>
      <c r="E10653" s="11">
        <f t="shared" si="168"/>
        <v>2</v>
      </c>
      <c r="F10653" s="18" t="s">
        <v>55936</v>
      </c>
      <c r="G10653" s="18" t="s">
        <v>23</v>
      </c>
      <c r="H10653" s="18" t="s">
        <v>55937</v>
      </c>
      <c r="I10653" s="8"/>
      <c r="J10653" s="8"/>
    </row>
    <row r="10654" spans="1:10" ht="24">
      <c r="A10654" s="16" t="s">
        <v>2538</v>
      </c>
      <c r="B10654" s="8" t="s">
        <v>52081</v>
      </c>
      <c r="C10654" s="8" t="s">
        <v>5011</v>
      </c>
      <c r="D10654" s="17" t="s">
        <v>30415</v>
      </c>
      <c r="E10654" s="11">
        <f t="shared" si="168"/>
        <v>1</v>
      </c>
      <c r="F10654" s="18" t="s">
        <v>55936</v>
      </c>
      <c r="G10654" s="18" t="s">
        <v>56101</v>
      </c>
      <c r="H10654" s="18" t="s">
        <v>55937</v>
      </c>
      <c r="I10654" s="8"/>
      <c r="J10654" s="8"/>
    </row>
    <row r="10655" spans="1:10">
      <c r="A10655" s="19" t="s">
        <v>30416</v>
      </c>
      <c r="B10655" s="8" t="s">
        <v>52082</v>
      </c>
      <c r="C10655" s="8" t="s">
        <v>30417</v>
      </c>
      <c r="D10655" s="29" t="s">
        <v>30418</v>
      </c>
      <c r="E10655" s="11">
        <f t="shared" si="168"/>
        <v>1</v>
      </c>
      <c r="F10655" s="15" t="s">
        <v>55936</v>
      </c>
      <c r="G10655" s="15" t="s">
        <v>56159</v>
      </c>
      <c r="H10655" s="15" t="s">
        <v>55937</v>
      </c>
      <c r="I10655" s="8"/>
      <c r="J10655" s="8"/>
    </row>
    <row r="10656" spans="1:10" ht="36">
      <c r="A10656" s="16" t="s">
        <v>30419</v>
      </c>
      <c r="B10656" s="8" t="s">
        <v>52083</v>
      </c>
      <c r="C10656" s="8" t="s">
        <v>30420</v>
      </c>
      <c r="D10656" s="17" t="s">
        <v>30421</v>
      </c>
      <c r="E10656" s="11">
        <f t="shared" si="168"/>
        <v>1</v>
      </c>
      <c r="F10656" s="18" t="s">
        <v>55936</v>
      </c>
      <c r="G10656" s="18" t="s">
        <v>55948</v>
      </c>
      <c r="H10656" s="18" t="s">
        <v>55937</v>
      </c>
      <c r="I10656" s="8"/>
      <c r="J10656" s="8"/>
    </row>
    <row r="10657" spans="1:10">
      <c r="A10657" s="16" t="s">
        <v>38322</v>
      </c>
      <c r="B10657" s="8" t="s">
        <v>52084</v>
      </c>
      <c r="C10657" s="8" t="s">
        <v>5012</v>
      </c>
      <c r="D10657" s="17" t="s">
        <v>55650</v>
      </c>
      <c r="E10657" s="11">
        <f t="shared" si="168"/>
        <v>1</v>
      </c>
      <c r="F10657" s="18" t="s">
        <v>55936</v>
      </c>
      <c r="G10657" s="18" t="s">
        <v>23</v>
      </c>
      <c r="H10657" s="18" t="s">
        <v>55937</v>
      </c>
      <c r="I10657" s="8"/>
      <c r="J10657" s="8"/>
    </row>
    <row r="10658" spans="1:10">
      <c r="A10658" s="16" t="s">
        <v>2539</v>
      </c>
      <c r="B10658" s="8" t="s">
        <v>5013</v>
      </c>
      <c r="C10658" s="8" t="s">
        <v>5013</v>
      </c>
      <c r="D10658" s="17" t="s">
        <v>30422</v>
      </c>
      <c r="E10658" s="11">
        <f t="shared" si="168"/>
        <v>1</v>
      </c>
      <c r="F10658" s="18" t="s">
        <v>55936</v>
      </c>
      <c r="G10658" s="18" t="s">
        <v>23</v>
      </c>
      <c r="H10658" s="18" t="s">
        <v>55937</v>
      </c>
      <c r="I10658" s="8"/>
      <c r="J10658" s="8"/>
    </row>
    <row r="10659" spans="1:10">
      <c r="A10659" s="16" t="s">
        <v>2540</v>
      </c>
      <c r="B10659" s="8" t="s">
        <v>52085</v>
      </c>
      <c r="C10659" s="8" t="s">
        <v>5014</v>
      </c>
      <c r="D10659" s="17" t="s">
        <v>30423</v>
      </c>
      <c r="E10659" s="11">
        <f t="shared" si="168"/>
        <v>1</v>
      </c>
      <c r="F10659" s="18" t="s">
        <v>55936</v>
      </c>
      <c r="G10659" s="18" t="s">
        <v>23</v>
      </c>
      <c r="H10659" s="18" t="s">
        <v>55937</v>
      </c>
      <c r="I10659" s="8"/>
      <c r="J10659" s="8"/>
    </row>
    <row r="10660" spans="1:10">
      <c r="A10660" s="16" t="s">
        <v>2541</v>
      </c>
      <c r="B10660" s="8" t="s">
        <v>52086</v>
      </c>
      <c r="C10660" s="8" t="s">
        <v>5015</v>
      </c>
      <c r="D10660" s="17" t="s">
        <v>30424</v>
      </c>
      <c r="E10660" s="11">
        <f t="shared" si="168"/>
        <v>1</v>
      </c>
      <c r="F10660" s="18" t="s">
        <v>55936</v>
      </c>
      <c r="G10660" s="18" t="s">
        <v>23</v>
      </c>
      <c r="H10660" s="18" t="s">
        <v>55937</v>
      </c>
      <c r="I10660" s="8"/>
      <c r="J10660" s="8"/>
    </row>
    <row r="10661" spans="1:10" ht="36">
      <c r="A10661" s="16" t="s">
        <v>30425</v>
      </c>
      <c r="B10661" s="8" t="s">
        <v>52087</v>
      </c>
      <c r="C10661" s="8" t="s">
        <v>30426</v>
      </c>
      <c r="D10661" s="17" t="s">
        <v>30427</v>
      </c>
      <c r="E10661" s="11">
        <f t="shared" si="168"/>
        <v>1</v>
      </c>
      <c r="F10661" s="18" t="s">
        <v>55936</v>
      </c>
      <c r="G10661" s="18" t="s">
        <v>23</v>
      </c>
      <c r="H10661" s="18" t="s">
        <v>55937</v>
      </c>
      <c r="I10661" s="8"/>
      <c r="J10661" s="8"/>
    </row>
    <row r="10662" spans="1:10">
      <c r="A10662" s="16" t="s">
        <v>2542</v>
      </c>
      <c r="B10662" s="8" t="s">
        <v>52088</v>
      </c>
      <c r="C10662" s="8" t="s">
        <v>4305</v>
      </c>
      <c r="D10662" s="17" t="s">
        <v>55651</v>
      </c>
      <c r="E10662" s="11">
        <f t="shared" si="168"/>
        <v>2</v>
      </c>
      <c r="F10662" s="18" t="s">
        <v>38138</v>
      </c>
      <c r="G10662" s="18" t="s">
        <v>55946</v>
      </c>
      <c r="H10662" s="18" t="s">
        <v>55938</v>
      </c>
      <c r="I10662" s="8"/>
      <c r="J10662" s="8"/>
    </row>
    <row r="10663" spans="1:10" ht="48">
      <c r="A10663" s="16" t="s">
        <v>30428</v>
      </c>
      <c r="B10663" s="8" t="s">
        <v>52089</v>
      </c>
      <c r="C10663" s="8" t="s">
        <v>30429</v>
      </c>
      <c r="D10663" s="17" t="s">
        <v>30430</v>
      </c>
      <c r="E10663" s="11">
        <f t="shared" si="168"/>
        <v>1</v>
      </c>
      <c r="F10663" s="18" t="s">
        <v>55936</v>
      </c>
      <c r="G10663" s="18" t="s">
        <v>56207</v>
      </c>
      <c r="H10663" s="18" t="s">
        <v>55937</v>
      </c>
      <c r="I10663" s="8"/>
      <c r="J10663" s="8"/>
    </row>
    <row r="10664" spans="1:10" ht="24">
      <c r="A10664" s="16" t="s">
        <v>30431</v>
      </c>
      <c r="B10664" s="8" t="s">
        <v>52090</v>
      </c>
      <c r="C10664" s="8" t="s">
        <v>24960</v>
      </c>
      <c r="D10664" s="17" t="s">
        <v>30432</v>
      </c>
      <c r="E10664" s="11">
        <f t="shared" si="168"/>
        <v>1</v>
      </c>
      <c r="F10664" s="18" t="s">
        <v>55936</v>
      </c>
      <c r="G10664" s="18" t="s">
        <v>23</v>
      </c>
      <c r="H10664" s="18" t="s">
        <v>55937</v>
      </c>
      <c r="I10664" s="8"/>
      <c r="J10664" s="8"/>
    </row>
    <row r="10665" spans="1:10" ht="24">
      <c r="A10665" s="16" t="s">
        <v>2543</v>
      </c>
      <c r="B10665" s="8" t="s">
        <v>5016</v>
      </c>
      <c r="C10665" s="8" t="s">
        <v>5016</v>
      </c>
      <c r="D10665" s="17" t="s">
        <v>30433</v>
      </c>
      <c r="E10665" s="11">
        <f t="shared" si="168"/>
        <v>1</v>
      </c>
      <c r="F10665" s="18" t="s">
        <v>55936</v>
      </c>
      <c r="G10665" s="18" t="s">
        <v>23</v>
      </c>
      <c r="H10665" s="18" t="s">
        <v>55937</v>
      </c>
      <c r="I10665" s="8"/>
      <c r="J10665" s="8"/>
    </row>
    <row r="10666" spans="1:10" ht="24">
      <c r="A10666" s="16" t="s">
        <v>30434</v>
      </c>
      <c r="B10666" s="8" t="s">
        <v>52091</v>
      </c>
      <c r="C10666" s="8" t="s">
        <v>30435</v>
      </c>
      <c r="D10666" s="17" t="s">
        <v>30436</v>
      </c>
      <c r="E10666" s="11">
        <f t="shared" si="168"/>
        <v>1</v>
      </c>
      <c r="F10666" s="18" t="s">
        <v>55936</v>
      </c>
      <c r="G10666" s="18" t="s">
        <v>23</v>
      </c>
      <c r="H10666" s="18" t="s">
        <v>55937</v>
      </c>
      <c r="I10666" s="8"/>
      <c r="J10666" s="8"/>
    </row>
    <row r="10667" spans="1:10" ht="36">
      <c r="A10667" s="16" t="s">
        <v>2544</v>
      </c>
      <c r="B10667" s="8" t="s">
        <v>2545</v>
      </c>
      <c r="C10667" s="8" t="s">
        <v>2545</v>
      </c>
      <c r="D10667" s="17" t="s">
        <v>30437</v>
      </c>
      <c r="E10667" s="11">
        <f t="shared" si="168"/>
        <v>1</v>
      </c>
      <c r="F10667" s="18" t="s">
        <v>55936</v>
      </c>
      <c r="G10667" s="18" t="s">
        <v>56105</v>
      </c>
      <c r="H10667" s="18" t="s">
        <v>55937</v>
      </c>
      <c r="I10667" s="8"/>
      <c r="J10667" s="8"/>
    </row>
    <row r="10668" spans="1:10" ht="36">
      <c r="A10668" s="16" t="s">
        <v>30438</v>
      </c>
      <c r="B10668" s="8" t="s">
        <v>52092</v>
      </c>
      <c r="C10668" s="8" t="s">
        <v>30439</v>
      </c>
      <c r="D10668" s="17" t="s">
        <v>30440</v>
      </c>
      <c r="E10668" s="11">
        <f t="shared" si="168"/>
        <v>1</v>
      </c>
      <c r="F10668" s="18" t="s">
        <v>55936</v>
      </c>
      <c r="G10668" s="18" t="s">
        <v>56105</v>
      </c>
      <c r="H10668" s="18" t="s">
        <v>55937</v>
      </c>
      <c r="I10668" s="8"/>
      <c r="J10668" s="8"/>
    </row>
    <row r="10669" spans="1:10" ht="36">
      <c r="A10669" s="16" t="s">
        <v>30441</v>
      </c>
      <c r="B10669" s="8" t="s">
        <v>52093</v>
      </c>
      <c r="C10669" s="8" t="s">
        <v>30442</v>
      </c>
      <c r="D10669" s="17" t="s">
        <v>30443</v>
      </c>
      <c r="E10669" s="11">
        <f t="shared" si="168"/>
        <v>1</v>
      </c>
      <c r="F10669" s="18" t="s">
        <v>55936</v>
      </c>
      <c r="G10669" s="18" t="s">
        <v>56105</v>
      </c>
      <c r="H10669" s="18" t="s">
        <v>55937</v>
      </c>
      <c r="I10669" s="8"/>
      <c r="J10669" s="8"/>
    </row>
    <row r="10670" spans="1:10" ht="24">
      <c r="A10670" s="16" t="s">
        <v>2546</v>
      </c>
      <c r="B10670" s="8" t="s">
        <v>52094</v>
      </c>
      <c r="C10670" s="8" t="s">
        <v>5017</v>
      </c>
      <c r="D10670" s="17" t="s">
        <v>30444</v>
      </c>
      <c r="E10670" s="11">
        <f t="shared" si="168"/>
        <v>1</v>
      </c>
      <c r="F10670" s="18" t="s">
        <v>55936</v>
      </c>
      <c r="G10670" s="18" t="s">
        <v>56105</v>
      </c>
      <c r="H10670" s="18" t="s">
        <v>55937</v>
      </c>
      <c r="I10670" s="8"/>
      <c r="J10670" s="8"/>
    </row>
    <row r="10671" spans="1:10" ht="24">
      <c r="A10671" s="16" t="s">
        <v>30445</v>
      </c>
      <c r="B10671" s="8" t="s">
        <v>52095</v>
      </c>
      <c r="C10671" s="8" t="s">
        <v>30446</v>
      </c>
      <c r="D10671" s="17" t="s">
        <v>30447</v>
      </c>
      <c r="E10671" s="11">
        <f t="shared" si="168"/>
        <v>1</v>
      </c>
      <c r="F10671" s="18" t="s">
        <v>55936</v>
      </c>
      <c r="G10671" s="18" t="s">
        <v>56105</v>
      </c>
      <c r="H10671" s="18" t="s">
        <v>55937</v>
      </c>
      <c r="I10671" s="8"/>
      <c r="J10671" s="8"/>
    </row>
    <row r="10672" spans="1:10" ht="48">
      <c r="A10672" s="16" t="s">
        <v>2547</v>
      </c>
      <c r="B10672" s="8" t="s">
        <v>52096</v>
      </c>
      <c r="C10672" s="8" t="s">
        <v>3932</v>
      </c>
      <c r="D10672" s="17" t="s">
        <v>30448</v>
      </c>
      <c r="E10672" s="11">
        <f t="shared" ref="E10672:E10735" si="169">COUNTIF(B:B,B10672)</f>
        <v>1</v>
      </c>
      <c r="F10672" s="18" t="s">
        <v>55936</v>
      </c>
      <c r="G10672" s="18" t="s">
        <v>23</v>
      </c>
      <c r="H10672" s="18" t="s">
        <v>55937</v>
      </c>
      <c r="I10672" s="8"/>
      <c r="J10672" s="8"/>
    </row>
    <row r="10673" spans="1:10">
      <c r="A10673" s="16" t="s">
        <v>2548</v>
      </c>
      <c r="B10673" s="8" t="s">
        <v>52097</v>
      </c>
      <c r="C10673" s="8" t="s">
        <v>5018</v>
      </c>
      <c r="D10673" s="17" t="s">
        <v>30449</v>
      </c>
      <c r="E10673" s="11">
        <f t="shared" si="169"/>
        <v>1</v>
      </c>
      <c r="F10673" s="18" t="s">
        <v>55936</v>
      </c>
      <c r="G10673" s="18" t="s">
        <v>23</v>
      </c>
      <c r="H10673" s="18" t="s">
        <v>55937</v>
      </c>
      <c r="I10673" s="8"/>
      <c r="J10673" s="8"/>
    </row>
    <row r="10674" spans="1:10" ht="60">
      <c r="A10674" s="16" t="s">
        <v>30450</v>
      </c>
      <c r="B10674" s="8" t="s">
        <v>52098</v>
      </c>
      <c r="C10674" s="8" t="s">
        <v>30451</v>
      </c>
      <c r="D10674" s="17" t="s">
        <v>30452</v>
      </c>
      <c r="E10674" s="11">
        <f t="shared" si="169"/>
        <v>1</v>
      </c>
      <c r="F10674" s="18" t="s">
        <v>55936</v>
      </c>
      <c r="G10674" s="18" t="s">
        <v>55979</v>
      </c>
      <c r="H10674" s="18" t="s">
        <v>55937</v>
      </c>
      <c r="I10674" s="8"/>
      <c r="J10674" s="8"/>
    </row>
    <row r="10675" spans="1:10" ht="48">
      <c r="A10675" s="16" t="s">
        <v>2549</v>
      </c>
      <c r="B10675" s="8" t="s">
        <v>52099</v>
      </c>
      <c r="C10675" s="8" t="s">
        <v>5019</v>
      </c>
      <c r="D10675" s="17" t="s">
        <v>30453</v>
      </c>
      <c r="E10675" s="11">
        <f t="shared" si="169"/>
        <v>1</v>
      </c>
      <c r="F10675" s="18" t="s">
        <v>55936</v>
      </c>
      <c r="G10675" s="18" t="s">
        <v>55979</v>
      </c>
      <c r="H10675" s="18" t="s">
        <v>55937</v>
      </c>
      <c r="I10675" s="8"/>
      <c r="J10675" s="8"/>
    </row>
    <row r="10676" spans="1:10" ht="24">
      <c r="A10676" s="33" t="s">
        <v>2550</v>
      </c>
      <c r="B10676" s="8" t="s">
        <v>52100</v>
      </c>
      <c r="C10676" s="8" t="s">
        <v>5020</v>
      </c>
      <c r="D10676" s="22" t="s">
        <v>30454</v>
      </c>
      <c r="E10676" s="11">
        <f t="shared" si="169"/>
        <v>1</v>
      </c>
      <c r="F10676" s="15" t="s">
        <v>55936</v>
      </c>
      <c r="G10676" s="15" t="s">
        <v>23</v>
      </c>
      <c r="H10676" s="15" t="s">
        <v>55937</v>
      </c>
      <c r="I10676" s="8"/>
      <c r="J10676" s="8"/>
    </row>
    <row r="10677" spans="1:10" ht="36">
      <c r="A10677" s="16" t="s">
        <v>30455</v>
      </c>
      <c r="B10677" s="8" t="s">
        <v>52101</v>
      </c>
      <c r="C10677" s="8" t="s">
        <v>30456</v>
      </c>
      <c r="D10677" s="17" t="s">
        <v>30457</v>
      </c>
      <c r="E10677" s="11">
        <f t="shared" si="169"/>
        <v>1</v>
      </c>
      <c r="F10677" s="18" t="s">
        <v>55936</v>
      </c>
      <c r="G10677" s="18" t="s">
        <v>55944</v>
      </c>
      <c r="H10677" s="18" t="s">
        <v>55937</v>
      </c>
      <c r="I10677" s="8"/>
      <c r="J10677" s="8"/>
    </row>
    <row r="10678" spans="1:10" ht="24">
      <c r="A10678" s="16" t="s">
        <v>30458</v>
      </c>
      <c r="B10678" s="8" t="s">
        <v>52102</v>
      </c>
      <c r="C10678" s="8" t="s">
        <v>30459</v>
      </c>
      <c r="D10678" s="17" t="s">
        <v>30460</v>
      </c>
      <c r="E10678" s="11">
        <f t="shared" si="169"/>
        <v>1</v>
      </c>
      <c r="F10678" s="18" t="s">
        <v>55936</v>
      </c>
      <c r="G10678" s="18" t="s">
        <v>23</v>
      </c>
      <c r="H10678" s="18" t="s">
        <v>55937</v>
      </c>
      <c r="I10678" s="8"/>
      <c r="J10678" s="8"/>
    </row>
    <row r="10679" spans="1:10">
      <c r="A10679" s="16" t="s">
        <v>30461</v>
      </c>
      <c r="B10679" s="8" t="s">
        <v>52103</v>
      </c>
      <c r="C10679" s="8" t="s">
        <v>30462</v>
      </c>
      <c r="D10679" s="17" t="s">
        <v>30463</v>
      </c>
      <c r="E10679" s="11">
        <f t="shared" si="169"/>
        <v>1</v>
      </c>
      <c r="F10679" s="18" t="s">
        <v>55936</v>
      </c>
      <c r="G10679" s="18" t="s">
        <v>23</v>
      </c>
      <c r="H10679" s="18" t="s">
        <v>55937</v>
      </c>
      <c r="I10679" s="8"/>
      <c r="J10679" s="8"/>
    </row>
    <row r="10680" spans="1:10" ht="48">
      <c r="A10680" s="16" t="s">
        <v>30464</v>
      </c>
      <c r="B10680" s="8" t="s">
        <v>52104</v>
      </c>
      <c r="C10680" s="8" t="s">
        <v>30465</v>
      </c>
      <c r="D10680" s="17" t="s">
        <v>30466</v>
      </c>
      <c r="E10680" s="11">
        <f t="shared" si="169"/>
        <v>1</v>
      </c>
      <c r="F10680" s="18" t="s">
        <v>55936</v>
      </c>
      <c r="G10680" s="18" t="s">
        <v>23</v>
      </c>
      <c r="H10680" s="18" t="s">
        <v>55937</v>
      </c>
      <c r="I10680" s="8"/>
      <c r="J10680" s="8"/>
    </row>
    <row r="10681" spans="1:10" ht="36">
      <c r="A10681" s="16" t="s">
        <v>30467</v>
      </c>
      <c r="B10681" s="8" t="s">
        <v>52105</v>
      </c>
      <c r="C10681" s="8" t="s">
        <v>30468</v>
      </c>
      <c r="D10681" s="17" t="s">
        <v>30469</v>
      </c>
      <c r="E10681" s="11">
        <f t="shared" si="169"/>
        <v>1</v>
      </c>
      <c r="F10681" s="18" t="s">
        <v>55936</v>
      </c>
      <c r="G10681" s="18" t="s">
        <v>55975</v>
      </c>
      <c r="H10681" s="18" t="s">
        <v>55937</v>
      </c>
      <c r="I10681" s="8"/>
      <c r="J10681" s="8"/>
    </row>
    <row r="10682" spans="1:10" ht="36">
      <c r="A10682" s="16" t="s">
        <v>30470</v>
      </c>
      <c r="B10682" s="8" t="s">
        <v>52106</v>
      </c>
      <c r="C10682" s="8" t="s">
        <v>30471</v>
      </c>
      <c r="D10682" s="17" t="s">
        <v>30472</v>
      </c>
      <c r="E10682" s="11">
        <f t="shared" si="169"/>
        <v>1</v>
      </c>
      <c r="F10682" s="18" t="s">
        <v>55936</v>
      </c>
      <c r="G10682" s="18" t="s">
        <v>55944</v>
      </c>
      <c r="H10682" s="18" t="s">
        <v>55937</v>
      </c>
      <c r="I10682" s="8"/>
      <c r="J10682" s="8"/>
    </row>
    <row r="10683" spans="1:10" ht="24">
      <c r="A10683" s="16" t="s">
        <v>30473</v>
      </c>
      <c r="B10683" s="8" t="s">
        <v>52107</v>
      </c>
      <c r="C10683" s="8" t="s">
        <v>30474</v>
      </c>
      <c r="D10683" s="17" t="s">
        <v>30475</v>
      </c>
      <c r="E10683" s="11">
        <f t="shared" si="169"/>
        <v>1</v>
      </c>
      <c r="F10683" s="18" t="s">
        <v>55936</v>
      </c>
      <c r="G10683" s="18" t="s">
        <v>55944</v>
      </c>
      <c r="H10683" s="18" t="s">
        <v>55937</v>
      </c>
      <c r="I10683" s="8"/>
      <c r="J10683" s="8"/>
    </row>
    <row r="10684" spans="1:10" ht="24">
      <c r="A10684" s="16" t="s">
        <v>30476</v>
      </c>
      <c r="B10684" s="8" t="s">
        <v>52108</v>
      </c>
      <c r="C10684" s="8" t="s">
        <v>30477</v>
      </c>
      <c r="D10684" s="17" t="s">
        <v>30478</v>
      </c>
      <c r="E10684" s="11">
        <f t="shared" si="169"/>
        <v>1</v>
      </c>
      <c r="F10684" s="18" t="s">
        <v>55936</v>
      </c>
      <c r="G10684" s="18" t="s">
        <v>55986</v>
      </c>
      <c r="H10684" s="18" t="s">
        <v>55937</v>
      </c>
      <c r="I10684" s="8"/>
      <c r="J10684" s="8"/>
    </row>
    <row r="10685" spans="1:10" ht="36">
      <c r="A10685" s="16" t="s">
        <v>30479</v>
      </c>
      <c r="B10685" s="8" t="s">
        <v>52109</v>
      </c>
      <c r="C10685" s="8" t="s">
        <v>30480</v>
      </c>
      <c r="D10685" s="17" t="s">
        <v>30481</v>
      </c>
      <c r="E10685" s="11">
        <f t="shared" si="169"/>
        <v>1</v>
      </c>
      <c r="F10685" s="18" t="s">
        <v>55936</v>
      </c>
      <c r="G10685" s="18" t="s">
        <v>55947</v>
      </c>
      <c r="H10685" s="18" t="s">
        <v>55937</v>
      </c>
      <c r="I10685" s="8"/>
      <c r="J10685" s="8"/>
    </row>
    <row r="10686" spans="1:10" ht="36">
      <c r="A10686" s="16" t="s">
        <v>30482</v>
      </c>
      <c r="B10686" s="8" t="s">
        <v>52110</v>
      </c>
      <c r="C10686" s="8" t="s">
        <v>30483</v>
      </c>
      <c r="D10686" s="17" t="s">
        <v>30484</v>
      </c>
      <c r="E10686" s="11">
        <f t="shared" si="169"/>
        <v>1</v>
      </c>
      <c r="F10686" s="18" t="s">
        <v>55936</v>
      </c>
      <c r="G10686" s="18" t="s">
        <v>23</v>
      </c>
      <c r="H10686" s="18" t="s">
        <v>55937</v>
      </c>
      <c r="I10686" s="8"/>
      <c r="J10686" s="8"/>
    </row>
    <row r="10687" spans="1:10" ht="24">
      <c r="A10687" s="16" t="s">
        <v>30485</v>
      </c>
      <c r="B10687" s="8" t="s">
        <v>52111</v>
      </c>
      <c r="C10687" s="8" t="s">
        <v>30486</v>
      </c>
      <c r="D10687" s="17" t="s">
        <v>30487</v>
      </c>
      <c r="E10687" s="11">
        <f t="shared" si="169"/>
        <v>1</v>
      </c>
      <c r="F10687" s="18" t="s">
        <v>55936</v>
      </c>
      <c r="G10687" s="18" t="s">
        <v>56013</v>
      </c>
      <c r="H10687" s="18" t="s">
        <v>55937</v>
      </c>
      <c r="I10687" s="8"/>
      <c r="J10687" s="8"/>
    </row>
    <row r="10688" spans="1:10" ht="36">
      <c r="A10688" s="16" t="s">
        <v>30488</v>
      </c>
      <c r="B10688" s="8" t="s">
        <v>52112</v>
      </c>
      <c r="C10688" s="8" t="s">
        <v>30489</v>
      </c>
      <c r="D10688" s="17" t="s">
        <v>30490</v>
      </c>
      <c r="E10688" s="11">
        <f t="shared" si="169"/>
        <v>1</v>
      </c>
      <c r="F10688" s="18" t="s">
        <v>55936</v>
      </c>
      <c r="G10688" s="18" t="s">
        <v>23</v>
      </c>
      <c r="H10688" s="18" t="s">
        <v>55937</v>
      </c>
      <c r="I10688" s="8"/>
      <c r="J10688" s="8"/>
    </row>
    <row r="10689" spans="1:10">
      <c r="A10689" s="16" t="s">
        <v>2551</v>
      </c>
      <c r="B10689" s="8" t="s">
        <v>52113</v>
      </c>
      <c r="C10689" s="8" t="s">
        <v>1987</v>
      </c>
      <c r="D10689" s="17" t="s">
        <v>30491</v>
      </c>
      <c r="E10689" s="11">
        <f t="shared" si="169"/>
        <v>1</v>
      </c>
      <c r="F10689" s="18" t="s">
        <v>55936</v>
      </c>
      <c r="G10689" s="18" t="s">
        <v>23</v>
      </c>
      <c r="H10689" s="18" t="s">
        <v>55937</v>
      </c>
      <c r="I10689" s="8"/>
      <c r="J10689" s="8"/>
    </row>
    <row r="10690" spans="1:10">
      <c r="A10690" s="16" t="s">
        <v>2552</v>
      </c>
      <c r="B10690" s="8" t="s">
        <v>2553</v>
      </c>
      <c r="C10690" s="8" t="s">
        <v>2553</v>
      </c>
      <c r="D10690" s="17" t="s">
        <v>30492</v>
      </c>
      <c r="E10690" s="11">
        <f t="shared" si="169"/>
        <v>1</v>
      </c>
      <c r="F10690" s="18" t="s">
        <v>55936</v>
      </c>
      <c r="G10690" s="18" t="s">
        <v>23</v>
      </c>
      <c r="H10690" s="18" t="s">
        <v>55937</v>
      </c>
      <c r="I10690" s="8"/>
      <c r="J10690" s="8"/>
    </row>
    <row r="10691" spans="1:10">
      <c r="A10691" s="16" t="s">
        <v>2554</v>
      </c>
      <c r="B10691" s="8" t="s">
        <v>52114</v>
      </c>
      <c r="C10691" s="8" t="s">
        <v>5021</v>
      </c>
      <c r="D10691" s="17" t="s">
        <v>30493</v>
      </c>
      <c r="E10691" s="11">
        <f t="shared" si="169"/>
        <v>1</v>
      </c>
      <c r="F10691" s="18" t="s">
        <v>55936</v>
      </c>
      <c r="G10691" s="18" t="s">
        <v>23</v>
      </c>
      <c r="H10691" s="18" t="s">
        <v>55937</v>
      </c>
      <c r="I10691" s="8"/>
      <c r="J10691" s="8"/>
    </row>
    <row r="10692" spans="1:10" ht="72">
      <c r="A10692" s="24" t="s">
        <v>30494</v>
      </c>
      <c r="B10692" s="8" t="s">
        <v>11128</v>
      </c>
      <c r="C10692" s="8" t="s">
        <v>30495</v>
      </c>
      <c r="D10692" s="45" t="s">
        <v>30496</v>
      </c>
      <c r="E10692" s="11">
        <f t="shared" si="169"/>
        <v>1</v>
      </c>
      <c r="F10692" s="12" t="s">
        <v>55936</v>
      </c>
      <c r="G10692" s="12" t="s">
        <v>23</v>
      </c>
      <c r="H10692" s="12" t="s">
        <v>55937</v>
      </c>
      <c r="I10692" s="8"/>
      <c r="J10692" s="8"/>
    </row>
    <row r="10693" spans="1:10" ht="24">
      <c r="A10693" s="16" t="s">
        <v>30497</v>
      </c>
      <c r="B10693" s="8" t="s">
        <v>52115</v>
      </c>
      <c r="C10693" s="8" t="s">
        <v>30498</v>
      </c>
      <c r="D10693" s="17" t="s">
        <v>30499</v>
      </c>
      <c r="E10693" s="11">
        <f t="shared" si="169"/>
        <v>1</v>
      </c>
      <c r="F10693" s="18" t="s">
        <v>55936</v>
      </c>
      <c r="G10693" s="18" t="s">
        <v>23</v>
      </c>
      <c r="H10693" s="18" t="s">
        <v>55937</v>
      </c>
      <c r="I10693" s="8"/>
      <c r="J10693" s="8"/>
    </row>
    <row r="10694" spans="1:10" ht="24">
      <c r="A10694" s="16" t="s">
        <v>30500</v>
      </c>
      <c r="B10694" s="8" t="s">
        <v>52116</v>
      </c>
      <c r="C10694" s="8" t="s">
        <v>30501</v>
      </c>
      <c r="D10694" s="17" t="s">
        <v>30502</v>
      </c>
      <c r="E10694" s="11">
        <f t="shared" si="169"/>
        <v>1</v>
      </c>
      <c r="F10694" s="18" t="s">
        <v>55936</v>
      </c>
      <c r="G10694" s="18" t="s">
        <v>55948</v>
      </c>
      <c r="H10694" s="18" t="s">
        <v>55937</v>
      </c>
      <c r="I10694" s="8"/>
      <c r="J10694" s="8"/>
    </row>
    <row r="10695" spans="1:10" ht="48">
      <c r="A10695" s="16" t="s">
        <v>2555</v>
      </c>
      <c r="B10695" s="8" t="s">
        <v>52117</v>
      </c>
      <c r="C10695" s="8" t="s">
        <v>5022</v>
      </c>
      <c r="D10695" s="17" t="s">
        <v>30503</v>
      </c>
      <c r="E10695" s="11">
        <f t="shared" si="169"/>
        <v>1</v>
      </c>
      <c r="F10695" s="18" t="s">
        <v>55936</v>
      </c>
      <c r="G10695" s="18" t="s">
        <v>56194</v>
      </c>
      <c r="H10695" s="18" t="s">
        <v>55937</v>
      </c>
      <c r="I10695" s="8"/>
      <c r="J10695" s="8"/>
    </row>
    <row r="10696" spans="1:10" ht="36">
      <c r="A10696" s="16" t="s">
        <v>2556</v>
      </c>
      <c r="B10696" s="8" t="s">
        <v>52118</v>
      </c>
      <c r="C10696" s="8" t="s">
        <v>5023</v>
      </c>
      <c r="D10696" s="17" t="s">
        <v>30504</v>
      </c>
      <c r="E10696" s="11">
        <f t="shared" si="169"/>
        <v>1</v>
      </c>
      <c r="F10696" s="18" t="s">
        <v>55936</v>
      </c>
      <c r="G10696" s="18" t="s">
        <v>56194</v>
      </c>
      <c r="H10696" s="18" t="s">
        <v>55937</v>
      </c>
      <c r="I10696" s="8"/>
      <c r="J10696" s="8"/>
    </row>
    <row r="10697" spans="1:10">
      <c r="A10697" s="16" t="s">
        <v>30505</v>
      </c>
      <c r="B10697" s="8" t="s">
        <v>52119</v>
      </c>
      <c r="C10697" s="8" t="s">
        <v>3939</v>
      </c>
      <c r="D10697" s="17" t="s">
        <v>30506</v>
      </c>
      <c r="E10697" s="11">
        <f t="shared" si="169"/>
        <v>1</v>
      </c>
      <c r="F10697" s="18" t="s">
        <v>55936</v>
      </c>
      <c r="G10697" s="18" t="s">
        <v>23</v>
      </c>
      <c r="H10697" s="18" t="s">
        <v>55937</v>
      </c>
      <c r="I10697" s="8"/>
      <c r="J10697" s="8"/>
    </row>
    <row r="10698" spans="1:10">
      <c r="A10698" s="16" t="s">
        <v>2557</v>
      </c>
      <c r="B10698" s="8" t="s">
        <v>2558</v>
      </c>
      <c r="C10698" s="8" t="s">
        <v>2558</v>
      </c>
      <c r="D10698" s="17" t="s">
        <v>30507</v>
      </c>
      <c r="E10698" s="11">
        <f t="shared" si="169"/>
        <v>1</v>
      </c>
      <c r="F10698" s="18" t="s">
        <v>55936</v>
      </c>
      <c r="G10698" s="18" t="s">
        <v>23</v>
      </c>
      <c r="H10698" s="18" t="s">
        <v>55937</v>
      </c>
      <c r="I10698" s="8"/>
      <c r="J10698" s="8"/>
    </row>
    <row r="10699" spans="1:10">
      <c r="A10699" s="16" t="s">
        <v>30508</v>
      </c>
      <c r="B10699" s="8" t="s">
        <v>52120</v>
      </c>
      <c r="C10699" s="8" t="s">
        <v>30509</v>
      </c>
      <c r="D10699" s="17" t="s">
        <v>30510</v>
      </c>
      <c r="E10699" s="11">
        <f t="shared" si="169"/>
        <v>1</v>
      </c>
      <c r="F10699" s="18" t="s">
        <v>55936</v>
      </c>
      <c r="G10699" s="18" t="s">
        <v>23</v>
      </c>
      <c r="H10699" s="18" t="s">
        <v>55937</v>
      </c>
      <c r="I10699" s="8"/>
      <c r="J10699" s="8"/>
    </row>
    <row r="10700" spans="1:10" ht="24">
      <c r="A10700" s="16" t="s">
        <v>30511</v>
      </c>
      <c r="B10700" s="8" t="s">
        <v>52121</v>
      </c>
      <c r="C10700" s="8" t="s">
        <v>30512</v>
      </c>
      <c r="D10700" s="17" t="s">
        <v>30513</v>
      </c>
      <c r="E10700" s="11">
        <f t="shared" si="169"/>
        <v>1</v>
      </c>
      <c r="F10700" s="18" t="s">
        <v>55936</v>
      </c>
      <c r="G10700" s="18" t="s">
        <v>56113</v>
      </c>
      <c r="H10700" s="18" t="s">
        <v>55937</v>
      </c>
      <c r="I10700" s="8"/>
      <c r="J10700" s="8"/>
    </row>
    <row r="10701" spans="1:10" ht="24">
      <c r="A10701" s="16" t="s">
        <v>30514</v>
      </c>
      <c r="B10701" s="8" t="s">
        <v>52122</v>
      </c>
      <c r="C10701" s="8" t="s">
        <v>30515</v>
      </c>
      <c r="D10701" s="17" t="s">
        <v>30516</v>
      </c>
      <c r="E10701" s="11">
        <f t="shared" si="169"/>
        <v>1</v>
      </c>
      <c r="F10701" s="18" t="s">
        <v>55936</v>
      </c>
      <c r="G10701" s="18" t="s">
        <v>23</v>
      </c>
      <c r="H10701" s="18" t="s">
        <v>55937</v>
      </c>
      <c r="I10701" s="8"/>
      <c r="J10701" s="8"/>
    </row>
    <row r="10702" spans="1:10">
      <c r="A10702" s="16" t="s">
        <v>2559</v>
      </c>
      <c r="B10702" s="8" t="s">
        <v>52123</v>
      </c>
      <c r="C10702" s="8" t="s">
        <v>2558</v>
      </c>
      <c r="D10702" s="17" t="s">
        <v>30517</v>
      </c>
      <c r="E10702" s="11">
        <f t="shared" si="169"/>
        <v>1</v>
      </c>
      <c r="F10702" s="18" t="s">
        <v>55936</v>
      </c>
      <c r="G10702" s="18" t="s">
        <v>23</v>
      </c>
      <c r="H10702" s="18" t="s">
        <v>55937</v>
      </c>
      <c r="I10702" s="8"/>
      <c r="J10702" s="8"/>
    </row>
    <row r="10703" spans="1:10" ht="36">
      <c r="A10703" s="16" t="s">
        <v>30518</v>
      </c>
      <c r="B10703" s="8" t="s">
        <v>52124</v>
      </c>
      <c r="C10703" s="8" t="s">
        <v>30519</v>
      </c>
      <c r="D10703" s="17" t="s">
        <v>30520</v>
      </c>
      <c r="E10703" s="11">
        <f t="shared" si="169"/>
        <v>1</v>
      </c>
      <c r="F10703" s="18" t="s">
        <v>55936</v>
      </c>
      <c r="G10703" s="18" t="s">
        <v>56065</v>
      </c>
      <c r="H10703" s="18" t="s">
        <v>55937</v>
      </c>
      <c r="I10703" s="8"/>
      <c r="J10703" s="8"/>
    </row>
    <row r="10704" spans="1:10">
      <c r="A10704" s="16" t="s">
        <v>30521</v>
      </c>
      <c r="B10704" s="8" t="s">
        <v>52125</v>
      </c>
      <c r="C10704" s="8" t="s">
        <v>30522</v>
      </c>
      <c r="D10704" s="17" t="s">
        <v>30523</v>
      </c>
      <c r="E10704" s="11">
        <f t="shared" si="169"/>
        <v>1</v>
      </c>
      <c r="F10704" s="18" t="s">
        <v>55936</v>
      </c>
      <c r="G10704" s="18" t="s">
        <v>23</v>
      </c>
      <c r="H10704" s="18" t="s">
        <v>55937</v>
      </c>
      <c r="I10704" s="8"/>
      <c r="J10704" s="8"/>
    </row>
    <row r="10705" spans="1:10" ht="36">
      <c r="A10705" s="55" t="s">
        <v>30524</v>
      </c>
      <c r="B10705" s="8" t="s">
        <v>52126</v>
      </c>
      <c r="C10705" s="8" t="s">
        <v>30525</v>
      </c>
      <c r="D10705" s="20" t="s">
        <v>30526</v>
      </c>
      <c r="E10705" s="11">
        <f t="shared" si="169"/>
        <v>1</v>
      </c>
      <c r="F10705" s="8" t="s">
        <v>55936</v>
      </c>
      <c r="G10705" s="8" t="s">
        <v>56032</v>
      </c>
      <c r="H10705" s="8" t="s">
        <v>55937</v>
      </c>
      <c r="I10705" s="8"/>
      <c r="J10705" s="8"/>
    </row>
    <row r="10706" spans="1:10" ht="36">
      <c r="A10706" s="16" t="s">
        <v>30527</v>
      </c>
      <c r="B10706" s="8" t="s">
        <v>52127</v>
      </c>
      <c r="C10706" s="8" t="s">
        <v>30528</v>
      </c>
      <c r="D10706" s="17" t="s">
        <v>30529</v>
      </c>
      <c r="E10706" s="11">
        <f t="shared" si="169"/>
        <v>1</v>
      </c>
      <c r="F10706" s="18" t="s">
        <v>55936</v>
      </c>
      <c r="G10706" s="18" t="s">
        <v>56064</v>
      </c>
      <c r="H10706" s="18" t="s">
        <v>55937</v>
      </c>
      <c r="I10706" s="8"/>
      <c r="J10706" s="8"/>
    </row>
    <row r="10707" spans="1:10">
      <c r="A10707" s="16" t="s">
        <v>30530</v>
      </c>
      <c r="B10707" s="8" t="s">
        <v>52128</v>
      </c>
      <c r="C10707" s="8" t="s">
        <v>30531</v>
      </c>
      <c r="D10707" s="17" t="s">
        <v>30532</v>
      </c>
      <c r="E10707" s="11">
        <f t="shared" si="169"/>
        <v>1</v>
      </c>
      <c r="F10707" s="18" t="s">
        <v>55936</v>
      </c>
      <c r="G10707" s="18" t="s">
        <v>23</v>
      </c>
      <c r="H10707" s="18" t="s">
        <v>55937</v>
      </c>
      <c r="I10707" s="8"/>
      <c r="J10707" s="8"/>
    </row>
    <row r="10708" spans="1:10" ht="24">
      <c r="A10708" s="16" t="s">
        <v>30533</v>
      </c>
      <c r="B10708" s="8" t="s">
        <v>52129</v>
      </c>
      <c r="C10708" s="8" t="s">
        <v>30534</v>
      </c>
      <c r="D10708" s="17" t="s">
        <v>30535</v>
      </c>
      <c r="E10708" s="11">
        <f t="shared" si="169"/>
        <v>1</v>
      </c>
      <c r="F10708" s="18" t="s">
        <v>55936</v>
      </c>
      <c r="G10708" s="18" t="s">
        <v>56092</v>
      </c>
      <c r="H10708" s="18" t="s">
        <v>55937</v>
      </c>
      <c r="I10708" s="8"/>
      <c r="J10708" s="8"/>
    </row>
    <row r="10709" spans="1:10" ht="36">
      <c r="A10709" s="16" t="s">
        <v>30536</v>
      </c>
      <c r="B10709" s="8" t="s">
        <v>52130</v>
      </c>
      <c r="C10709" s="8" t="s">
        <v>30537</v>
      </c>
      <c r="D10709" s="17" t="s">
        <v>30538</v>
      </c>
      <c r="E10709" s="11">
        <f t="shared" si="169"/>
        <v>1</v>
      </c>
      <c r="F10709" s="18" t="s">
        <v>55936</v>
      </c>
      <c r="G10709" s="18" t="s">
        <v>23</v>
      </c>
      <c r="H10709" s="18" t="s">
        <v>55937</v>
      </c>
      <c r="I10709" s="8"/>
      <c r="J10709" s="8"/>
    </row>
    <row r="10710" spans="1:10">
      <c r="A10710" s="13" t="s">
        <v>30539</v>
      </c>
      <c r="B10710" s="8" t="s">
        <v>52131</v>
      </c>
      <c r="C10710" s="8" t="s">
        <v>30540</v>
      </c>
      <c r="D10710" s="29" t="s">
        <v>30541</v>
      </c>
      <c r="E10710" s="11">
        <f t="shared" si="169"/>
        <v>1</v>
      </c>
      <c r="F10710" s="15" t="s">
        <v>55936</v>
      </c>
      <c r="G10710" s="15" t="s">
        <v>23</v>
      </c>
      <c r="H10710" s="15" t="s">
        <v>55937</v>
      </c>
      <c r="I10710" s="8"/>
      <c r="J10710" s="8"/>
    </row>
    <row r="10711" spans="1:10">
      <c r="A10711" s="16" t="s">
        <v>2560</v>
      </c>
      <c r="B10711" s="8" t="s">
        <v>52132</v>
      </c>
      <c r="C10711" s="8" t="s">
        <v>3536</v>
      </c>
      <c r="D10711" s="17" t="s">
        <v>30542</v>
      </c>
      <c r="E10711" s="11">
        <f t="shared" si="169"/>
        <v>1</v>
      </c>
      <c r="F10711" s="18" t="s">
        <v>55936</v>
      </c>
      <c r="G10711" s="18" t="s">
        <v>23</v>
      </c>
      <c r="H10711" s="18" t="s">
        <v>55937</v>
      </c>
      <c r="I10711" s="8"/>
      <c r="J10711" s="8"/>
    </row>
    <row r="10712" spans="1:10">
      <c r="A10712" s="33" t="s">
        <v>2561</v>
      </c>
      <c r="B10712" s="8" t="s">
        <v>52133</v>
      </c>
      <c r="C10712" s="8" t="s">
        <v>5025</v>
      </c>
      <c r="D10712" s="8" t="s">
        <v>30543</v>
      </c>
      <c r="E10712" s="11">
        <f t="shared" si="169"/>
        <v>1</v>
      </c>
      <c r="F10712" s="12" t="s">
        <v>55936</v>
      </c>
      <c r="G10712" s="12" t="s">
        <v>56011</v>
      </c>
      <c r="H10712" s="12" t="s">
        <v>55937</v>
      </c>
      <c r="I10712" s="8"/>
      <c r="J10712" s="8">
        <v>1</v>
      </c>
    </row>
    <row r="10713" spans="1:10" ht="36">
      <c r="A10713" s="39" t="s">
        <v>38323</v>
      </c>
      <c r="B10713" s="8" t="s">
        <v>52134</v>
      </c>
      <c r="C10713" s="8" t="s">
        <v>40888</v>
      </c>
      <c r="D10713" s="54" t="s">
        <v>55652</v>
      </c>
      <c r="E10713" s="11">
        <f t="shared" si="169"/>
        <v>1</v>
      </c>
      <c r="F10713" s="12" t="s">
        <v>38138</v>
      </c>
      <c r="G10713" s="12" t="s">
        <v>55946</v>
      </c>
      <c r="H10713" s="12" t="s">
        <v>55938</v>
      </c>
      <c r="I10713" s="8"/>
      <c r="J10713" s="8">
        <v>2</v>
      </c>
    </row>
    <row r="10714" spans="1:10" ht="24">
      <c r="A10714" s="16" t="s">
        <v>2562</v>
      </c>
      <c r="B10714" s="8" t="s">
        <v>52135</v>
      </c>
      <c r="C10714" s="8" t="s">
        <v>5026</v>
      </c>
      <c r="D10714" s="17" t="s">
        <v>30544</v>
      </c>
      <c r="E10714" s="11">
        <f t="shared" si="169"/>
        <v>1</v>
      </c>
      <c r="F10714" s="18" t="s">
        <v>55936</v>
      </c>
      <c r="G10714" s="18" t="s">
        <v>23</v>
      </c>
      <c r="H10714" s="18" t="s">
        <v>55937</v>
      </c>
      <c r="I10714" s="8"/>
      <c r="J10714" s="8"/>
    </row>
    <row r="10715" spans="1:10" ht="24">
      <c r="A10715" s="33" t="s">
        <v>30545</v>
      </c>
      <c r="B10715" s="8" t="s">
        <v>52136</v>
      </c>
      <c r="C10715" s="8" t="s">
        <v>3537</v>
      </c>
      <c r="D10715" s="22" t="s">
        <v>30546</v>
      </c>
      <c r="E10715" s="11">
        <f t="shared" si="169"/>
        <v>1</v>
      </c>
      <c r="F10715" s="15" t="s">
        <v>55936</v>
      </c>
      <c r="G10715" s="15" t="s">
        <v>23</v>
      </c>
      <c r="H10715" s="15" t="s">
        <v>55937</v>
      </c>
      <c r="I10715" s="8"/>
      <c r="J10715" s="8"/>
    </row>
    <row r="10716" spans="1:10">
      <c r="A10716" s="16" t="s">
        <v>30547</v>
      </c>
      <c r="B10716" s="8" t="s">
        <v>52137</v>
      </c>
      <c r="C10716" s="8" t="s">
        <v>30548</v>
      </c>
      <c r="D10716" s="17" t="s">
        <v>30549</v>
      </c>
      <c r="E10716" s="11">
        <f t="shared" si="169"/>
        <v>1</v>
      </c>
      <c r="F10716" s="18" t="s">
        <v>55936</v>
      </c>
      <c r="G10716" s="18" t="s">
        <v>23</v>
      </c>
      <c r="H10716" s="18" t="s">
        <v>55937</v>
      </c>
      <c r="I10716" s="8"/>
      <c r="J10716" s="8"/>
    </row>
    <row r="10717" spans="1:10">
      <c r="A10717" s="33" t="s">
        <v>30550</v>
      </c>
      <c r="B10717" s="8" t="s">
        <v>52138</v>
      </c>
      <c r="C10717" s="8" t="s">
        <v>30551</v>
      </c>
      <c r="D10717" s="8" t="s">
        <v>30552</v>
      </c>
      <c r="E10717" s="11">
        <f t="shared" si="169"/>
        <v>1</v>
      </c>
      <c r="F10717" s="12" t="s">
        <v>55936</v>
      </c>
      <c r="G10717" s="12" t="s">
        <v>55975</v>
      </c>
      <c r="H10717" s="12" t="s">
        <v>55937</v>
      </c>
      <c r="I10717" s="8"/>
      <c r="J10717" s="8"/>
    </row>
    <row r="10718" spans="1:10">
      <c r="A10718" s="16" t="s">
        <v>2563</v>
      </c>
      <c r="B10718" s="8" t="s">
        <v>1366</v>
      </c>
      <c r="C10718" s="8" t="s">
        <v>1366</v>
      </c>
      <c r="D10718" s="17" t="s">
        <v>30553</v>
      </c>
      <c r="E10718" s="11">
        <f t="shared" si="169"/>
        <v>1</v>
      </c>
      <c r="F10718" s="18" t="s">
        <v>55936</v>
      </c>
      <c r="G10718" s="18" t="s">
        <v>23</v>
      </c>
      <c r="H10718" s="18" t="s">
        <v>55937</v>
      </c>
      <c r="I10718" s="8"/>
      <c r="J10718" s="8"/>
    </row>
    <row r="10719" spans="1:10" ht="24">
      <c r="A10719" s="16" t="s">
        <v>30554</v>
      </c>
      <c r="B10719" s="8" t="s">
        <v>52139</v>
      </c>
      <c r="C10719" s="8" t="s">
        <v>30555</v>
      </c>
      <c r="D10719" s="17" t="s">
        <v>30556</v>
      </c>
      <c r="E10719" s="11">
        <f t="shared" si="169"/>
        <v>1</v>
      </c>
      <c r="F10719" s="18" t="s">
        <v>55936</v>
      </c>
      <c r="G10719" s="18" t="s">
        <v>55970</v>
      </c>
      <c r="H10719" s="18" t="s">
        <v>55937</v>
      </c>
      <c r="I10719" s="8"/>
      <c r="J10719" s="8"/>
    </row>
    <row r="10720" spans="1:10" ht="24">
      <c r="A10720" s="16" t="s">
        <v>30557</v>
      </c>
      <c r="B10720" s="8" t="s">
        <v>52140</v>
      </c>
      <c r="C10720" s="8" t="s">
        <v>30558</v>
      </c>
      <c r="D10720" s="17" t="s">
        <v>30559</v>
      </c>
      <c r="E10720" s="11">
        <f t="shared" si="169"/>
        <v>1</v>
      </c>
      <c r="F10720" s="18" t="s">
        <v>55936</v>
      </c>
      <c r="G10720" s="18" t="s">
        <v>23</v>
      </c>
      <c r="H10720" s="18" t="s">
        <v>55937</v>
      </c>
      <c r="I10720" s="8"/>
      <c r="J10720" s="8"/>
    </row>
    <row r="10721" spans="1:10">
      <c r="A10721" s="16" t="s">
        <v>38324</v>
      </c>
      <c r="B10721" s="8" t="s">
        <v>12155</v>
      </c>
      <c r="C10721" s="8" t="s">
        <v>12155</v>
      </c>
      <c r="D10721" s="17" t="s">
        <v>55653</v>
      </c>
      <c r="E10721" s="11">
        <f t="shared" si="169"/>
        <v>1</v>
      </c>
      <c r="F10721" s="18" t="s">
        <v>38138</v>
      </c>
      <c r="G10721" s="18" t="s">
        <v>55946</v>
      </c>
      <c r="H10721" s="18" t="s">
        <v>55938</v>
      </c>
      <c r="I10721" s="8"/>
      <c r="J10721" s="8"/>
    </row>
    <row r="10722" spans="1:10" ht="24">
      <c r="A10722" s="16" t="s">
        <v>38325</v>
      </c>
      <c r="B10722" s="8" t="s">
        <v>52141</v>
      </c>
      <c r="C10722" s="8" t="s">
        <v>40889</v>
      </c>
      <c r="D10722" s="17" t="s">
        <v>55654</v>
      </c>
      <c r="E10722" s="11">
        <f t="shared" si="169"/>
        <v>1</v>
      </c>
      <c r="F10722" s="18" t="s">
        <v>38138</v>
      </c>
      <c r="G10722" s="18" t="s">
        <v>55946</v>
      </c>
      <c r="H10722" s="18" t="s">
        <v>55938</v>
      </c>
      <c r="I10722" s="8"/>
      <c r="J10722" s="8"/>
    </row>
    <row r="10723" spans="1:10">
      <c r="A10723" s="24" t="s">
        <v>30560</v>
      </c>
      <c r="B10723" s="8" t="s">
        <v>52142</v>
      </c>
      <c r="C10723" s="8" t="s">
        <v>30561</v>
      </c>
      <c r="D10723" s="45" t="s">
        <v>30562</v>
      </c>
      <c r="E10723" s="11">
        <f t="shared" si="169"/>
        <v>1</v>
      </c>
      <c r="F10723" s="12" t="s">
        <v>55936</v>
      </c>
      <c r="G10723" s="12" t="s">
        <v>23</v>
      </c>
      <c r="H10723" s="12" t="s">
        <v>55937</v>
      </c>
      <c r="I10723" s="8"/>
      <c r="J10723" s="8"/>
    </row>
    <row r="10724" spans="1:10">
      <c r="A10724" s="16" t="s">
        <v>30563</v>
      </c>
      <c r="B10724" s="8" t="s">
        <v>52143</v>
      </c>
      <c r="C10724" s="8" t="s">
        <v>30564</v>
      </c>
      <c r="D10724" s="17" t="s">
        <v>30565</v>
      </c>
      <c r="E10724" s="11">
        <f t="shared" si="169"/>
        <v>1</v>
      </c>
      <c r="F10724" s="18" t="s">
        <v>55936</v>
      </c>
      <c r="G10724" s="18" t="s">
        <v>23</v>
      </c>
      <c r="H10724" s="18" t="s">
        <v>55937</v>
      </c>
      <c r="I10724" s="8"/>
      <c r="J10724" s="8"/>
    </row>
    <row r="10725" spans="1:10">
      <c r="A10725" s="16" t="s">
        <v>30566</v>
      </c>
      <c r="B10725" s="8" t="s">
        <v>52144</v>
      </c>
      <c r="C10725" s="8" t="s">
        <v>30567</v>
      </c>
      <c r="D10725" s="17" t="s">
        <v>30568</v>
      </c>
      <c r="E10725" s="11">
        <f t="shared" si="169"/>
        <v>1</v>
      </c>
      <c r="F10725" s="18" t="s">
        <v>55936</v>
      </c>
      <c r="G10725" s="18" t="s">
        <v>23</v>
      </c>
      <c r="H10725" s="18" t="s">
        <v>55937</v>
      </c>
      <c r="I10725" s="8"/>
      <c r="J10725" s="8"/>
    </row>
    <row r="10726" spans="1:10" ht="84">
      <c r="A10726" s="16" t="s">
        <v>30569</v>
      </c>
      <c r="B10726" s="8" t="s">
        <v>52145</v>
      </c>
      <c r="C10726" s="8" t="s">
        <v>30570</v>
      </c>
      <c r="D10726" s="17" t="s">
        <v>30571</v>
      </c>
      <c r="E10726" s="11">
        <f t="shared" si="169"/>
        <v>1</v>
      </c>
      <c r="F10726" s="18" t="s">
        <v>55936</v>
      </c>
      <c r="G10726" s="18" t="s">
        <v>55986</v>
      </c>
      <c r="H10726" s="18" t="s">
        <v>55937</v>
      </c>
      <c r="I10726" s="8"/>
      <c r="J10726" s="8"/>
    </row>
    <row r="10727" spans="1:10" ht="60">
      <c r="A10727" s="24" t="s">
        <v>30572</v>
      </c>
      <c r="B10727" s="8" t="s">
        <v>52146</v>
      </c>
      <c r="C10727" s="8" t="s">
        <v>30573</v>
      </c>
      <c r="D10727" s="45" t="s">
        <v>30574</v>
      </c>
      <c r="E10727" s="11">
        <f t="shared" si="169"/>
        <v>1</v>
      </c>
      <c r="F10727" s="12" t="s">
        <v>55936</v>
      </c>
      <c r="G10727" s="12" t="s">
        <v>56013</v>
      </c>
      <c r="H10727" s="12" t="s">
        <v>55937</v>
      </c>
      <c r="I10727" s="8"/>
      <c r="J10727" s="8"/>
    </row>
    <row r="10728" spans="1:10" ht="24">
      <c r="A10728" s="33" t="s">
        <v>30575</v>
      </c>
      <c r="B10728" s="8" t="s">
        <v>52147</v>
      </c>
      <c r="C10728" s="8" t="s">
        <v>30576</v>
      </c>
      <c r="D10728" s="22" t="s">
        <v>30577</v>
      </c>
      <c r="E10728" s="11">
        <f t="shared" si="169"/>
        <v>1</v>
      </c>
      <c r="F10728" s="15" t="s">
        <v>55936</v>
      </c>
      <c r="G10728" s="15" t="s">
        <v>55967</v>
      </c>
      <c r="H10728" s="15" t="s">
        <v>55937</v>
      </c>
      <c r="I10728" s="8"/>
      <c r="J10728" s="8"/>
    </row>
    <row r="10729" spans="1:10" ht="24">
      <c r="A10729" s="16" t="s">
        <v>30578</v>
      </c>
      <c r="B10729" s="8" t="s">
        <v>52148</v>
      </c>
      <c r="C10729" s="8" t="s">
        <v>30579</v>
      </c>
      <c r="D10729" s="17" t="s">
        <v>30580</v>
      </c>
      <c r="E10729" s="11">
        <f t="shared" si="169"/>
        <v>1</v>
      </c>
      <c r="F10729" s="18" t="s">
        <v>55936</v>
      </c>
      <c r="G10729" s="18" t="s">
        <v>55948</v>
      </c>
      <c r="H10729" s="18" t="s">
        <v>55937</v>
      </c>
      <c r="I10729" s="8"/>
      <c r="J10729" s="8"/>
    </row>
    <row r="10730" spans="1:10" ht="24">
      <c r="A10730" s="16" t="s">
        <v>2564</v>
      </c>
      <c r="B10730" s="8" t="s">
        <v>52149</v>
      </c>
      <c r="C10730" s="8" t="s">
        <v>5027</v>
      </c>
      <c r="D10730" s="17" t="s">
        <v>30581</v>
      </c>
      <c r="E10730" s="11">
        <f t="shared" si="169"/>
        <v>1</v>
      </c>
      <c r="F10730" s="18" t="s">
        <v>55936</v>
      </c>
      <c r="G10730" s="18" t="s">
        <v>23</v>
      </c>
      <c r="H10730" s="18" t="s">
        <v>55937</v>
      </c>
      <c r="I10730" s="8"/>
      <c r="J10730" s="8"/>
    </row>
    <row r="10731" spans="1:10" ht="24">
      <c r="A10731" s="16" t="s">
        <v>30582</v>
      </c>
      <c r="B10731" s="8" t="s">
        <v>52150</v>
      </c>
      <c r="C10731" s="8" t="s">
        <v>30583</v>
      </c>
      <c r="D10731" s="17" t="s">
        <v>30584</v>
      </c>
      <c r="E10731" s="11">
        <f t="shared" si="169"/>
        <v>1</v>
      </c>
      <c r="F10731" s="18" t="s">
        <v>55936</v>
      </c>
      <c r="G10731" s="18" t="s">
        <v>55948</v>
      </c>
      <c r="H10731" s="18" t="s">
        <v>55937</v>
      </c>
      <c r="I10731" s="8"/>
      <c r="J10731" s="8"/>
    </row>
    <row r="10732" spans="1:10">
      <c r="A10732" s="33" t="s">
        <v>2565</v>
      </c>
      <c r="B10732" s="8" t="s">
        <v>1063</v>
      </c>
      <c r="C10732" s="8" t="s">
        <v>1063</v>
      </c>
      <c r="D10732" s="8" t="s">
        <v>30585</v>
      </c>
      <c r="E10732" s="11">
        <f t="shared" si="169"/>
        <v>3</v>
      </c>
      <c r="F10732" s="12" t="s">
        <v>55936</v>
      </c>
      <c r="G10732" s="12" t="s">
        <v>23</v>
      </c>
      <c r="H10732" s="12" t="s">
        <v>55937</v>
      </c>
      <c r="I10732" s="8"/>
      <c r="J10732" s="8"/>
    </row>
    <row r="10733" spans="1:10">
      <c r="A10733" s="16" t="s">
        <v>2566</v>
      </c>
      <c r="B10733" s="8" t="s">
        <v>52151</v>
      </c>
      <c r="C10733" s="8" t="s">
        <v>5028</v>
      </c>
      <c r="D10733" s="17" t="s">
        <v>30586</v>
      </c>
      <c r="E10733" s="11">
        <f t="shared" si="169"/>
        <v>1</v>
      </c>
      <c r="F10733" s="18" t="s">
        <v>55936</v>
      </c>
      <c r="G10733" s="18" t="s">
        <v>23</v>
      </c>
      <c r="H10733" s="18" t="s">
        <v>55937</v>
      </c>
      <c r="I10733" s="8"/>
      <c r="J10733" s="8"/>
    </row>
    <row r="10734" spans="1:10" ht="36">
      <c r="A10734" s="16" t="s">
        <v>30587</v>
      </c>
      <c r="B10734" s="8" t="s">
        <v>52152</v>
      </c>
      <c r="C10734" s="8" t="s">
        <v>30588</v>
      </c>
      <c r="D10734" s="17" t="s">
        <v>30589</v>
      </c>
      <c r="E10734" s="11">
        <f t="shared" si="169"/>
        <v>1</v>
      </c>
      <c r="F10734" s="18" t="s">
        <v>55936</v>
      </c>
      <c r="G10734" s="18" t="s">
        <v>55948</v>
      </c>
      <c r="H10734" s="18" t="s">
        <v>55937</v>
      </c>
      <c r="I10734" s="8"/>
      <c r="J10734" s="8"/>
    </row>
    <row r="10735" spans="1:10">
      <c r="A10735" s="16" t="s">
        <v>2567</v>
      </c>
      <c r="B10735" s="8" t="s">
        <v>40890</v>
      </c>
      <c r="C10735" s="8" t="s">
        <v>40890</v>
      </c>
      <c r="D10735" s="17" t="s">
        <v>55655</v>
      </c>
      <c r="E10735" s="11">
        <f t="shared" si="169"/>
        <v>1</v>
      </c>
      <c r="F10735" s="18" t="s">
        <v>38138</v>
      </c>
      <c r="G10735" s="18" t="s">
        <v>55946</v>
      </c>
      <c r="H10735" s="18" t="s">
        <v>55938</v>
      </c>
      <c r="I10735" s="8"/>
      <c r="J10735" s="8"/>
    </row>
    <row r="10736" spans="1:10" ht="72">
      <c r="A10736" s="16" t="s">
        <v>30590</v>
      </c>
      <c r="B10736" s="8" t="s">
        <v>52153</v>
      </c>
      <c r="C10736" s="8" t="s">
        <v>30591</v>
      </c>
      <c r="D10736" s="17" t="s">
        <v>30592</v>
      </c>
      <c r="E10736" s="11">
        <f t="shared" ref="E10736:E10799" si="170">COUNTIF(B:B,B10736)</f>
        <v>1</v>
      </c>
      <c r="F10736" s="18" t="s">
        <v>55936</v>
      </c>
      <c r="G10736" s="18" t="s">
        <v>56064</v>
      </c>
      <c r="H10736" s="18" t="s">
        <v>55937</v>
      </c>
      <c r="I10736" s="8"/>
      <c r="J10736" s="8"/>
    </row>
    <row r="10737" spans="1:10" ht="24">
      <c r="A10737" s="33" t="s">
        <v>2568</v>
      </c>
      <c r="B10737" s="8" t="s">
        <v>52154</v>
      </c>
      <c r="C10737" s="8" t="s">
        <v>5029</v>
      </c>
      <c r="D10737" s="45" t="s">
        <v>30593</v>
      </c>
      <c r="E10737" s="11">
        <f t="shared" si="170"/>
        <v>1</v>
      </c>
      <c r="F10737" s="12" t="s">
        <v>55936</v>
      </c>
      <c r="G10737" s="12" t="s">
        <v>23</v>
      </c>
      <c r="H10737" s="12" t="s">
        <v>55937</v>
      </c>
      <c r="I10737" s="8"/>
      <c r="J10737" s="8"/>
    </row>
    <row r="10738" spans="1:10" ht="24">
      <c r="A10738" s="16" t="s">
        <v>2569</v>
      </c>
      <c r="B10738" s="8" t="s">
        <v>40891</v>
      </c>
      <c r="C10738" s="8" t="s">
        <v>5030</v>
      </c>
      <c r="D10738" s="17" t="s">
        <v>30594</v>
      </c>
      <c r="E10738" s="11">
        <f t="shared" si="170"/>
        <v>1</v>
      </c>
      <c r="F10738" s="18" t="s">
        <v>55936</v>
      </c>
      <c r="G10738" s="18" t="s">
        <v>23</v>
      </c>
      <c r="H10738" s="18" t="s">
        <v>55937</v>
      </c>
      <c r="I10738" s="8"/>
      <c r="J10738" s="8"/>
    </row>
    <row r="10739" spans="1:10" ht="48">
      <c r="A10739" s="16" t="s">
        <v>30595</v>
      </c>
      <c r="B10739" s="8" t="s">
        <v>52155</v>
      </c>
      <c r="C10739" s="8" t="s">
        <v>30596</v>
      </c>
      <c r="D10739" s="17" t="s">
        <v>30597</v>
      </c>
      <c r="E10739" s="11">
        <f t="shared" si="170"/>
        <v>1</v>
      </c>
      <c r="F10739" s="18" t="s">
        <v>55936</v>
      </c>
      <c r="G10739" s="18" t="s">
        <v>23</v>
      </c>
      <c r="H10739" s="18" t="s">
        <v>55937</v>
      </c>
      <c r="I10739" s="8"/>
      <c r="J10739" s="8"/>
    </row>
    <row r="10740" spans="1:10" ht="24">
      <c r="A10740" s="19" t="s">
        <v>30598</v>
      </c>
      <c r="B10740" s="8" t="s">
        <v>52156</v>
      </c>
      <c r="C10740" s="8" t="s">
        <v>30599</v>
      </c>
      <c r="D10740" s="20" t="s">
        <v>30600</v>
      </c>
      <c r="E10740" s="11">
        <f t="shared" si="170"/>
        <v>1</v>
      </c>
      <c r="F10740" s="15" t="s">
        <v>55936</v>
      </c>
      <c r="G10740" s="15" t="s">
        <v>56065</v>
      </c>
      <c r="H10740" s="15" t="s">
        <v>55937</v>
      </c>
      <c r="I10740" s="8"/>
      <c r="J10740" s="8"/>
    </row>
    <row r="10741" spans="1:10" ht="48">
      <c r="A10741" s="19" t="s">
        <v>30601</v>
      </c>
      <c r="B10741" s="8" t="s">
        <v>52157</v>
      </c>
      <c r="C10741" s="8" t="s">
        <v>30602</v>
      </c>
      <c r="D10741" s="29" t="s">
        <v>30603</v>
      </c>
      <c r="E10741" s="11">
        <f t="shared" si="170"/>
        <v>1</v>
      </c>
      <c r="F10741" s="15" t="s">
        <v>55936</v>
      </c>
      <c r="G10741" s="15" t="s">
        <v>56040</v>
      </c>
      <c r="H10741" s="15" t="s">
        <v>55937</v>
      </c>
      <c r="I10741" s="8"/>
      <c r="J10741" s="8"/>
    </row>
    <row r="10742" spans="1:10" ht="48">
      <c r="A10742" s="16" t="s">
        <v>38326</v>
      </c>
      <c r="B10742" s="8" t="s">
        <v>52158</v>
      </c>
      <c r="C10742" s="8" t="s">
        <v>40891</v>
      </c>
      <c r="D10742" s="17" t="s">
        <v>55656</v>
      </c>
      <c r="E10742" s="11">
        <f t="shared" si="170"/>
        <v>1</v>
      </c>
      <c r="F10742" s="18" t="s">
        <v>55936</v>
      </c>
      <c r="G10742" s="18" t="s">
        <v>23</v>
      </c>
      <c r="H10742" s="18" t="s">
        <v>55937</v>
      </c>
      <c r="I10742" s="8"/>
      <c r="J10742" s="8"/>
    </row>
    <row r="10743" spans="1:10" ht="36">
      <c r="A10743" s="16" t="s">
        <v>30604</v>
      </c>
      <c r="B10743" s="8" t="s">
        <v>52159</v>
      </c>
      <c r="C10743" s="8" t="s">
        <v>30605</v>
      </c>
      <c r="D10743" s="17" t="s">
        <v>30606</v>
      </c>
      <c r="E10743" s="11">
        <f t="shared" si="170"/>
        <v>1</v>
      </c>
      <c r="F10743" s="18" t="s">
        <v>55936</v>
      </c>
      <c r="G10743" s="18" t="s">
        <v>56207</v>
      </c>
      <c r="H10743" s="18" t="s">
        <v>55937</v>
      </c>
      <c r="I10743" s="8"/>
      <c r="J10743" s="8"/>
    </row>
    <row r="10744" spans="1:10" ht="60">
      <c r="A10744" s="16" t="s">
        <v>30607</v>
      </c>
      <c r="B10744" s="8" t="s">
        <v>52160</v>
      </c>
      <c r="C10744" s="8" t="s">
        <v>30608</v>
      </c>
      <c r="D10744" s="17" t="s">
        <v>30609</v>
      </c>
      <c r="E10744" s="11">
        <f t="shared" si="170"/>
        <v>1</v>
      </c>
      <c r="F10744" s="18" t="s">
        <v>55936</v>
      </c>
      <c r="G10744" s="18" t="s">
        <v>56086</v>
      </c>
      <c r="H10744" s="18" t="s">
        <v>55937</v>
      </c>
      <c r="I10744" s="8"/>
      <c r="J10744" s="8"/>
    </row>
    <row r="10745" spans="1:10">
      <c r="A10745" s="16" t="s">
        <v>30610</v>
      </c>
      <c r="B10745" s="8" t="s">
        <v>52161</v>
      </c>
      <c r="C10745" s="8" t="s">
        <v>30611</v>
      </c>
      <c r="D10745" s="17" t="s">
        <v>30612</v>
      </c>
      <c r="E10745" s="11">
        <f t="shared" si="170"/>
        <v>1</v>
      </c>
      <c r="F10745" s="18" t="s">
        <v>55936</v>
      </c>
      <c r="G10745" s="18" t="s">
        <v>56276</v>
      </c>
      <c r="H10745" s="18" t="s">
        <v>55937</v>
      </c>
      <c r="I10745" s="8"/>
      <c r="J10745" s="8"/>
    </row>
    <row r="10746" spans="1:10">
      <c r="A10746" s="16" t="s">
        <v>2570</v>
      </c>
      <c r="B10746" s="8" t="s">
        <v>52162</v>
      </c>
      <c r="C10746" s="8" t="s">
        <v>4012</v>
      </c>
      <c r="D10746" s="17" t="s">
        <v>3410</v>
      </c>
      <c r="E10746" s="11">
        <f t="shared" si="170"/>
        <v>1</v>
      </c>
      <c r="F10746" s="18" t="s">
        <v>55936</v>
      </c>
      <c r="G10746" s="18" t="s">
        <v>56061</v>
      </c>
      <c r="H10746" s="18" t="s">
        <v>55937</v>
      </c>
      <c r="I10746" s="8"/>
      <c r="J10746" s="8"/>
    </row>
    <row r="10747" spans="1:10">
      <c r="A10747" s="16" t="s">
        <v>30613</v>
      </c>
      <c r="B10747" s="8" t="s">
        <v>52163</v>
      </c>
      <c r="C10747" s="8" t="s">
        <v>30614</v>
      </c>
      <c r="D10747" s="17" t="s">
        <v>30615</v>
      </c>
      <c r="E10747" s="11">
        <f t="shared" si="170"/>
        <v>1</v>
      </c>
      <c r="F10747" s="18" t="s">
        <v>55936</v>
      </c>
      <c r="G10747" s="18" t="s">
        <v>23</v>
      </c>
      <c r="H10747" s="18" t="s">
        <v>55937</v>
      </c>
      <c r="I10747" s="8"/>
      <c r="J10747" s="8"/>
    </row>
    <row r="10748" spans="1:10" ht="24">
      <c r="A10748" s="16" t="s">
        <v>30616</v>
      </c>
      <c r="B10748" s="8" t="s">
        <v>52164</v>
      </c>
      <c r="C10748" s="8" t="s">
        <v>30617</v>
      </c>
      <c r="D10748" s="17" t="s">
        <v>30618</v>
      </c>
      <c r="E10748" s="11">
        <f t="shared" si="170"/>
        <v>1</v>
      </c>
      <c r="F10748" s="18" t="s">
        <v>55936</v>
      </c>
      <c r="G10748" s="18" t="s">
        <v>23</v>
      </c>
      <c r="H10748" s="18" t="s">
        <v>55937</v>
      </c>
      <c r="I10748" s="8"/>
      <c r="J10748" s="8"/>
    </row>
    <row r="10749" spans="1:10">
      <c r="A10749" s="48" t="s">
        <v>30619</v>
      </c>
      <c r="B10749" s="49" t="s">
        <v>52165</v>
      </c>
      <c r="C10749" s="49" t="s">
        <v>30620</v>
      </c>
      <c r="D10749" s="20" t="s">
        <v>30621</v>
      </c>
      <c r="E10749" s="11">
        <f t="shared" si="170"/>
        <v>1</v>
      </c>
      <c r="F10749" s="49" t="s">
        <v>55936</v>
      </c>
      <c r="G10749" s="49" t="s">
        <v>23</v>
      </c>
      <c r="H10749" s="49" t="s">
        <v>55937</v>
      </c>
      <c r="I10749" s="49"/>
      <c r="J10749" s="49"/>
    </row>
    <row r="10750" spans="1:10">
      <c r="A10750" s="16" t="s">
        <v>38327</v>
      </c>
      <c r="B10750" s="8" t="s">
        <v>40892</v>
      </c>
      <c r="C10750" s="8" t="s">
        <v>40892</v>
      </c>
      <c r="D10750" s="17" t="s">
        <v>55657</v>
      </c>
      <c r="E10750" s="11">
        <f t="shared" si="170"/>
        <v>1</v>
      </c>
      <c r="F10750" s="18" t="s">
        <v>38138</v>
      </c>
      <c r="G10750" s="18" t="s">
        <v>55946</v>
      </c>
      <c r="H10750" s="18" t="s">
        <v>55938</v>
      </c>
      <c r="I10750" s="8"/>
      <c r="J10750" s="8"/>
    </row>
    <row r="10751" spans="1:10" ht="36">
      <c r="A10751" s="55" t="s">
        <v>30622</v>
      </c>
      <c r="B10751" s="8" t="s">
        <v>52166</v>
      </c>
      <c r="C10751" s="8" t="s">
        <v>30623</v>
      </c>
      <c r="D10751" s="20" t="s">
        <v>30624</v>
      </c>
      <c r="E10751" s="11">
        <f t="shared" si="170"/>
        <v>1</v>
      </c>
      <c r="F10751" s="8" t="s">
        <v>55936</v>
      </c>
      <c r="G10751" s="8" t="s">
        <v>55998</v>
      </c>
      <c r="H10751" s="8" t="s">
        <v>55937</v>
      </c>
      <c r="I10751" s="8"/>
      <c r="J10751" s="8"/>
    </row>
    <row r="10752" spans="1:10">
      <c r="A10752" s="55" t="s">
        <v>30625</v>
      </c>
      <c r="B10752" s="8" t="s">
        <v>52167</v>
      </c>
      <c r="C10752" s="8" t="s">
        <v>30626</v>
      </c>
      <c r="D10752" s="20" t="s">
        <v>30627</v>
      </c>
      <c r="E10752" s="11">
        <f t="shared" si="170"/>
        <v>1</v>
      </c>
      <c r="F10752" s="8" t="s">
        <v>55936</v>
      </c>
      <c r="G10752" s="8" t="s">
        <v>55948</v>
      </c>
      <c r="H10752" s="8" t="s">
        <v>55937</v>
      </c>
      <c r="I10752" s="8"/>
      <c r="J10752" s="8"/>
    </row>
    <row r="10753" spans="1:10">
      <c r="A10753" s="16" t="s">
        <v>2571</v>
      </c>
      <c r="B10753" s="8" t="s">
        <v>52168</v>
      </c>
      <c r="C10753" s="8" t="s">
        <v>30628</v>
      </c>
      <c r="D10753" s="17" t="s">
        <v>30629</v>
      </c>
      <c r="E10753" s="11">
        <f t="shared" si="170"/>
        <v>1</v>
      </c>
      <c r="F10753" s="18" t="s">
        <v>55936</v>
      </c>
      <c r="G10753" s="18" t="s">
        <v>23</v>
      </c>
      <c r="H10753" s="18" t="s">
        <v>55937</v>
      </c>
      <c r="I10753" s="8"/>
      <c r="J10753" s="8"/>
    </row>
    <row r="10754" spans="1:10">
      <c r="A10754" s="55" t="s">
        <v>30630</v>
      </c>
      <c r="B10754" s="8" t="s">
        <v>52169</v>
      </c>
      <c r="C10754" s="8" t="s">
        <v>3955</v>
      </c>
      <c r="D10754" s="20" t="s">
        <v>30631</v>
      </c>
      <c r="E10754" s="11">
        <f t="shared" si="170"/>
        <v>1</v>
      </c>
      <c r="F10754" s="8" t="s">
        <v>55936</v>
      </c>
      <c r="G10754" s="8" t="s">
        <v>23</v>
      </c>
      <c r="H10754" s="8" t="s">
        <v>55937</v>
      </c>
      <c r="I10754" s="8"/>
      <c r="J10754" s="8"/>
    </row>
    <row r="10755" spans="1:10">
      <c r="A10755" s="16" t="s">
        <v>38328</v>
      </c>
      <c r="B10755" s="8" t="s">
        <v>52170</v>
      </c>
      <c r="C10755" s="8" t="s">
        <v>40893</v>
      </c>
      <c r="D10755" s="17" t="s">
        <v>38325</v>
      </c>
      <c r="E10755" s="11">
        <f t="shared" si="170"/>
        <v>1</v>
      </c>
      <c r="F10755" s="18" t="s">
        <v>38138</v>
      </c>
      <c r="G10755" s="18" t="s">
        <v>55946</v>
      </c>
      <c r="H10755" s="18" t="s">
        <v>55938</v>
      </c>
      <c r="I10755" s="8"/>
      <c r="J10755" s="8"/>
    </row>
    <row r="10756" spans="1:10" ht="36">
      <c r="A10756" s="16" t="s">
        <v>30632</v>
      </c>
      <c r="B10756" s="8" t="s">
        <v>52171</v>
      </c>
      <c r="C10756" s="8" t="s">
        <v>30633</v>
      </c>
      <c r="D10756" s="17" t="s">
        <v>30634</v>
      </c>
      <c r="E10756" s="11">
        <f t="shared" si="170"/>
        <v>1</v>
      </c>
      <c r="F10756" s="18" t="s">
        <v>55936</v>
      </c>
      <c r="G10756" s="18" t="s">
        <v>56013</v>
      </c>
      <c r="H10756" s="18" t="s">
        <v>55937</v>
      </c>
      <c r="I10756" s="8"/>
      <c r="J10756" s="8"/>
    </row>
    <row r="10757" spans="1:10" ht="24">
      <c r="A10757" s="16" t="s">
        <v>2572</v>
      </c>
      <c r="B10757" s="8" t="s">
        <v>52172</v>
      </c>
      <c r="C10757" s="8" t="s">
        <v>5031</v>
      </c>
      <c r="D10757" s="17" t="s">
        <v>55658</v>
      </c>
      <c r="E10757" s="11">
        <f t="shared" si="170"/>
        <v>1</v>
      </c>
      <c r="F10757" s="18" t="s">
        <v>38138</v>
      </c>
      <c r="G10757" s="18" t="s">
        <v>55946</v>
      </c>
      <c r="H10757" s="18" t="s">
        <v>55938</v>
      </c>
      <c r="I10757" s="8"/>
      <c r="J10757" s="8"/>
    </row>
    <row r="10758" spans="1:10">
      <c r="A10758" s="16" t="s">
        <v>30635</v>
      </c>
      <c r="B10758" s="8" t="s">
        <v>52173</v>
      </c>
      <c r="C10758" s="8" t="s">
        <v>30636</v>
      </c>
      <c r="D10758" s="17" t="s">
        <v>30637</v>
      </c>
      <c r="E10758" s="11">
        <f t="shared" si="170"/>
        <v>1</v>
      </c>
      <c r="F10758" s="18" t="s">
        <v>55936</v>
      </c>
      <c r="G10758" s="18" t="s">
        <v>23</v>
      </c>
      <c r="H10758" s="18" t="s">
        <v>55937</v>
      </c>
      <c r="I10758" s="8"/>
      <c r="J10758" s="8"/>
    </row>
    <row r="10759" spans="1:10" ht="24">
      <c r="A10759" s="19" t="s">
        <v>30638</v>
      </c>
      <c r="B10759" s="8" t="s">
        <v>30639</v>
      </c>
      <c r="C10759" s="8" t="s">
        <v>30639</v>
      </c>
      <c r="D10759" s="29" t="s">
        <v>30640</v>
      </c>
      <c r="E10759" s="11">
        <f t="shared" si="170"/>
        <v>2</v>
      </c>
      <c r="F10759" s="15" t="s">
        <v>55936</v>
      </c>
      <c r="G10759" s="15" t="s">
        <v>56065</v>
      </c>
      <c r="H10759" s="15" t="s">
        <v>55937</v>
      </c>
      <c r="I10759" s="8"/>
      <c r="J10759" s="8"/>
    </row>
    <row r="10760" spans="1:10">
      <c r="A10760" s="55" t="s">
        <v>2573</v>
      </c>
      <c r="B10760" s="8" t="s">
        <v>2574</v>
      </c>
      <c r="C10760" s="8" t="s">
        <v>2574</v>
      </c>
      <c r="D10760" s="20" t="s">
        <v>30641</v>
      </c>
      <c r="E10760" s="11">
        <f t="shared" si="170"/>
        <v>2</v>
      </c>
      <c r="F10760" s="8" t="s">
        <v>55936</v>
      </c>
      <c r="G10760" s="8" t="s">
        <v>23</v>
      </c>
      <c r="H10760" s="8" t="s">
        <v>55937</v>
      </c>
      <c r="I10760" s="8"/>
      <c r="J10760" s="8"/>
    </row>
    <row r="10761" spans="1:10">
      <c r="A10761" s="55" t="s">
        <v>30642</v>
      </c>
      <c r="B10761" s="8" t="s">
        <v>52174</v>
      </c>
      <c r="C10761" s="8" t="s">
        <v>30643</v>
      </c>
      <c r="D10761" s="20" t="s">
        <v>30644</v>
      </c>
      <c r="E10761" s="11">
        <f t="shared" si="170"/>
        <v>1</v>
      </c>
      <c r="F10761" s="8" t="s">
        <v>55936</v>
      </c>
      <c r="G10761" s="8" t="s">
        <v>23</v>
      </c>
      <c r="H10761" s="8" t="s">
        <v>55937</v>
      </c>
      <c r="I10761" s="8"/>
      <c r="J10761" s="8"/>
    </row>
    <row r="10762" spans="1:10" ht="72">
      <c r="A10762" s="16" t="s">
        <v>30645</v>
      </c>
      <c r="B10762" s="8" t="s">
        <v>52175</v>
      </c>
      <c r="C10762" s="8" t="s">
        <v>30646</v>
      </c>
      <c r="D10762" s="17" t="s">
        <v>30647</v>
      </c>
      <c r="E10762" s="11">
        <f t="shared" si="170"/>
        <v>1</v>
      </c>
      <c r="F10762" s="18" t="s">
        <v>55936</v>
      </c>
      <c r="G10762" s="18" t="s">
        <v>23</v>
      </c>
      <c r="H10762" s="18" t="s">
        <v>55937</v>
      </c>
      <c r="I10762" s="8"/>
      <c r="J10762" s="8"/>
    </row>
    <row r="10763" spans="1:10" ht="24">
      <c r="A10763" s="19" t="s">
        <v>30648</v>
      </c>
      <c r="B10763" s="8" t="s">
        <v>52176</v>
      </c>
      <c r="C10763" s="8" t="s">
        <v>30649</v>
      </c>
      <c r="D10763" s="29" t="s">
        <v>30650</v>
      </c>
      <c r="E10763" s="11">
        <f t="shared" si="170"/>
        <v>1</v>
      </c>
      <c r="F10763" s="15" t="s">
        <v>55936</v>
      </c>
      <c r="G10763" s="15" t="s">
        <v>23</v>
      </c>
      <c r="H10763" s="15" t="s">
        <v>55937</v>
      </c>
      <c r="I10763" s="8"/>
      <c r="J10763" s="8"/>
    </row>
    <row r="10764" spans="1:10" ht="60">
      <c r="A10764" s="33" t="s">
        <v>30651</v>
      </c>
      <c r="B10764" s="8" t="s">
        <v>52177</v>
      </c>
      <c r="C10764" s="8" t="s">
        <v>30652</v>
      </c>
      <c r="D10764" s="22" t="s">
        <v>30653</v>
      </c>
      <c r="E10764" s="11">
        <f t="shared" si="170"/>
        <v>1</v>
      </c>
      <c r="F10764" s="15" t="s">
        <v>55936</v>
      </c>
      <c r="G10764" s="15" t="s">
        <v>23</v>
      </c>
      <c r="H10764" s="15" t="s">
        <v>55937</v>
      </c>
      <c r="I10764" s="8"/>
      <c r="J10764" s="8"/>
    </row>
    <row r="10765" spans="1:10" ht="36">
      <c r="A10765" s="16" t="s">
        <v>30654</v>
      </c>
      <c r="B10765" s="8" t="s">
        <v>52178</v>
      </c>
      <c r="C10765" s="8" t="s">
        <v>30655</v>
      </c>
      <c r="D10765" s="17" t="s">
        <v>30656</v>
      </c>
      <c r="E10765" s="11">
        <f t="shared" si="170"/>
        <v>1</v>
      </c>
      <c r="F10765" s="18" t="s">
        <v>55936</v>
      </c>
      <c r="G10765" s="18" t="s">
        <v>23</v>
      </c>
      <c r="H10765" s="18" t="s">
        <v>55937</v>
      </c>
      <c r="I10765" s="8"/>
      <c r="J10765" s="8"/>
    </row>
    <row r="10766" spans="1:10" ht="48">
      <c r="A10766" s="16" t="s">
        <v>30657</v>
      </c>
      <c r="B10766" s="8" t="s">
        <v>52179</v>
      </c>
      <c r="C10766" s="8" t="s">
        <v>30658</v>
      </c>
      <c r="D10766" s="17" t="s">
        <v>30659</v>
      </c>
      <c r="E10766" s="11">
        <f t="shared" si="170"/>
        <v>1</v>
      </c>
      <c r="F10766" s="18" t="s">
        <v>55936</v>
      </c>
      <c r="G10766" s="18" t="s">
        <v>23</v>
      </c>
      <c r="H10766" s="18" t="s">
        <v>55937</v>
      </c>
      <c r="I10766" s="8"/>
      <c r="J10766" s="8"/>
    </row>
    <row r="10767" spans="1:10" ht="36">
      <c r="A10767" s="16" t="s">
        <v>30660</v>
      </c>
      <c r="B10767" s="8" t="s">
        <v>52180</v>
      </c>
      <c r="C10767" s="8" t="s">
        <v>30661</v>
      </c>
      <c r="D10767" s="17" t="s">
        <v>30662</v>
      </c>
      <c r="E10767" s="11">
        <f t="shared" si="170"/>
        <v>1</v>
      </c>
      <c r="F10767" s="18" t="s">
        <v>55936</v>
      </c>
      <c r="G10767" s="18" t="s">
        <v>23</v>
      </c>
      <c r="H10767" s="18" t="s">
        <v>55937</v>
      </c>
      <c r="I10767" s="8"/>
      <c r="J10767" s="8"/>
    </row>
    <row r="10768" spans="1:10" ht="24">
      <c r="A10768" s="39" t="s">
        <v>30663</v>
      </c>
      <c r="B10768" s="8" t="s">
        <v>52181</v>
      </c>
      <c r="C10768" s="8" t="s">
        <v>30664</v>
      </c>
      <c r="D10768" s="21" t="s">
        <v>30665</v>
      </c>
      <c r="E10768" s="11">
        <f t="shared" si="170"/>
        <v>1</v>
      </c>
      <c r="F10768" s="12" t="s">
        <v>55936</v>
      </c>
      <c r="G10768" s="12" t="s">
        <v>23</v>
      </c>
      <c r="H10768" s="12" t="s">
        <v>55937</v>
      </c>
      <c r="I10768" s="8"/>
      <c r="J10768" s="8"/>
    </row>
    <row r="10769" spans="1:10">
      <c r="A10769" s="16" t="s">
        <v>30666</v>
      </c>
      <c r="B10769" s="8" t="s">
        <v>52182</v>
      </c>
      <c r="C10769" s="8" t="s">
        <v>30667</v>
      </c>
      <c r="D10769" s="17" t="s">
        <v>30668</v>
      </c>
      <c r="E10769" s="11">
        <f t="shared" si="170"/>
        <v>1</v>
      </c>
      <c r="F10769" s="18" t="s">
        <v>55936</v>
      </c>
      <c r="G10769" s="18" t="s">
        <v>23</v>
      </c>
      <c r="H10769" s="18" t="s">
        <v>55937</v>
      </c>
      <c r="I10769" s="8"/>
      <c r="J10769" s="8"/>
    </row>
    <row r="10770" spans="1:10" ht="24">
      <c r="A10770" s="16" t="s">
        <v>30669</v>
      </c>
      <c r="B10770" s="8" t="s">
        <v>52183</v>
      </c>
      <c r="C10770" s="8" t="s">
        <v>30670</v>
      </c>
      <c r="D10770" s="17" t="s">
        <v>30671</v>
      </c>
      <c r="E10770" s="11">
        <f t="shared" si="170"/>
        <v>1</v>
      </c>
      <c r="F10770" s="18" t="s">
        <v>55936</v>
      </c>
      <c r="G10770" s="18" t="s">
        <v>23</v>
      </c>
      <c r="H10770" s="18" t="s">
        <v>55937</v>
      </c>
      <c r="I10770" s="8"/>
      <c r="J10770" s="8"/>
    </row>
    <row r="10771" spans="1:10" ht="36">
      <c r="A10771" s="16" t="s">
        <v>30672</v>
      </c>
      <c r="B10771" s="8" t="s">
        <v>52184</v>
      </c>
      <c r="C10771" s="8" t="s">
        <v>30673</v>
      </c>
      <c r="D10771" s="17" t="s">
        <v>30674</v>
      </c>
      <c r="E10771" s="11">
        <f t="shared" si="170"/>
        <v>1</v>
      </c>
      <c r="F10771" s="18" t="s">
        <v>55936</v>
      </c>
      <c r="G10771" s="18" t="s">
        <v>23</v>
      </c>
      <c r="H10771" s="18" t="s">
        <v>55937</v>
      </c>
      <c r="I10771" s="8"/>
      <c r="J10771" s="8"/>
    </row>
    <row r="10772" spans="1:10" ht="24">
      <c r="A10772" s="16" t="s">
        <v>30675</v>
      </c>
      <c r="B10772" s="8" t="s">
        <v>52185</v>
      </c>
      <c r="C10772" s="8" t="s">
        <v>30676</v>
      </c>
      <c r="D10772" s="17" t="s">
        <v>30677</v>
      </c>
      <c r="E10772" s="11">
        <f t="shared" si="170"/>
        <v>1</v>
      </c>
      <c r="F10772" s="18" t="s">
        <v>55936</v>
      </c>
      <c r="G10772" s="18" t="s">
        <v>23</v>
      </c>
      <c r="H10772" s="18" t="s">
        <v>55937</v>
      </c>
      <c r="I10772" s="8"/>
      <c r="J10772" s="8"/>
    </row>
    <row r="10773" spans="1:10" ht="36">
      <c r="A10773" s="16" t="s">
        <v>30678</v>
      </c>
      <c r="B10773" s="8" t="s">
        <v>52186</v>
      </c>
      <c r="C10773" s="8" t="s">
        <v>30679</v>
      </c>
      <c r="D10773" s="17" t="s">
        <v>30680</v>
      </c>
      <c r="E10773" s="11">
        <f t="shared" si="170"/>
        <v>1</v>
      </c>
      <c r="F10773" s="18" t="s">
        <v>55936</v>
      </c>
      <c r="G10773" s="18" t="s">
        <v>23</v>
      </c>
      <c r="H10773" s="18" t="s">
        <v>55937</v>
      </c>
      <c r="I10773" s="8"/>
      <c r="J10773" s="8"/>
    </row>
    <row r="10774" spans="1:10">
      <c r="A10774" s="35" t="s">
        <v>30681</v>
      </c>
      <c r="B10774" s="8" t="s">
        <v>52187</v>
      </c>
      <c r="C10774" s="8" t="s">
        <v>30682</v>
      </c>
      <c r="D10774" s="20" t="s">
        <v>30683</v>
      </c>
      <c r="E10774" s="11">
        <f t="shared" si="170"/>
        <v>1</v>
      </c>
      <c r="F10774" s="8" t="s">
        <v>55936</v>
      </c>
      <c r="G10774" s="8" t="s">
        <v>23</v>
      </c>
      <c r="H10774" s="8" t="s">
        <v>55937</v>
      </c>
      <c r="I10774" s="8"/>
      <c r="J10774" s="8"/>
    </row>
    <row r="10775" spans="1:10" ht="24">
      <c r="A10775" s="16" t="s">
        <v>30684</v>
      </c>
      <c r="B10775" s="8" t="s">
        <v>52188</v>
      </c>
      <c r="C10775" s="8" t="s">
        <v>3716</v>
      </c>
      <c r="D10775" s="17" t="s">
        <v>30685</v>
      </c>
      <c r="E10775" s="11">
        <f t="shared" si="170"/>
        <v>1</v>
      </c>
      <c r="F10775" s="18" t="s">
        <v>55936</v>
      </c>
      <c r="G10775" s="18" t="s">
        <v>55948</v>
      </c>
      <c r="H10775" s="18" t="s">
        <v>55937</v>
      </c>
      <c r="I10775" s="8"/>
      <c r="J10775" s="8"/>
    </row>
    <row r="10776" spans="1:10">
      <c r="A10776" s="19" t="s">
        <v>2575</v>
      </c>
      <c r="B10776" s="8" t="s">
        <v>924</v>
      </c>
      <c r="C10776" s="8" t="s">
        <v>924</v>
      </c>
      <c r="D10776" s="20" t="s">
        <v>30686</v>
      </c>
      <c r="E10776" s="11">
        <f t="shared" si="170"/>
        <v>1</v>
      </c>
      <c r="F10776" s="15" t="s">
        <v>55936</v>
      </c>
      <c r="G10776" s="15" t="s">
        <v>23</v>
      </c>
      <c r="H10776" s="15" t="s">
        <v>55937</v>
      </c>
      <c r="I10776" s="8"/>
      <c r="J10776" s="8"/>
    </row>
    <row r="10777" spans="1:10" ht="72">
      <c r="A10777" s="19" t="s">
        <v>30687</v>
      </c>
      <c r="B10777" s="8" t="s">
        <v>52189</v>
      </c>
      <c r="C10777" s="8" t="s">
        <v>30688</v>
      </c>
      <c r="D10777" s="29" t="s">
        <v>30689</v>
      </c>
      <c r="E10777" s="11">
        <f t="shared" si="170"/>
        <v>1</v>
      </c>
      <c r="F10777" s="15" t="s">
        <v>55936</v>
      </c>
      <c r="G10777" s="15" t="s">
        <v>56082</v>
      </c>
      <c r="H10777" s="15" t="s">
        <v>55937</v>
      </c>
      <c r="I10777" s="8"/>
      <c r="J10777" s="8"/>
    </row>
    <row r="10778" spans="1:10" ht="36">
      <c r="A10778" s="13" t="s">
        <v>30690</v>
      </c>
      <c r="B10778" s="8" t="s">
        <v>52190</v>
      </c>
      <c r="C10778" s="8" t="s">
        <v>30691</v>
      </c>
      <c r="D10778" s="29" t="s">
        <v>30692</v>
      </c>
      <c r="E10778" s="11">
        <f t="shared" si="170"/>
        <v>1</v>
      </c>
      <c r="F10778" s="15" t="s">
        <v>55936</v>
      </c>
      <c r="G10778" s="15" t="s">
        <v>55948</v>
      </c>
      <c r="H10778" s="15" t="s">
        <v>55937</v>
      </c>
      <c r="I10778" s="8"/>
      <c r="J10778" s="8"/>
    </row>
    <row r="10779" spans="1:10">
      <c r="A10779" s="33" t="s">
        <v>30693</v>
      </c>
      <c r="B10779" s="8" t="s">
        <v>52191</v>
      </c>
      <c r="C10779" s="8" t="s">
        <v>30694</v>
      </c>
      <c r="D10779" s="8" t="s">
        <v>30695</v>
      </c>
      <c r="E10779" s="11">
        <f t="shared" si="170"/>
        <v>1</v>
      </c>
      <c r="F10779" s="12" t="s">
        <v>55936</v>
      </c>
      <c r="G10779" s="12" t="s">
        <v>56131</v>
      </c>
      <c r="H10779" s="12" t="s">
        <v>55937</v>
      </c>
      <c r="I10779" s="8"/>
      <c r="J10779" s="8"/>
    </row>
    <row r="10780" spans="1:10" ht="60">
      <c r="A10780" s="16" t="s">
        <v>30696</v>
      </c>
      <c r="B10780" s="8" t="s">
        <v>52192</v>
      </c>
      <c r="C10780" s="8" t="s">
        <v>30697</v>
      </c>
      <c r="D10780" s="17" t="s">
        <v>30698</v>
      </c>
      <c r="E10780" s="11">
        <f t="shared" si="170"/>
        <v>1</v>
      </c>
      <c r="F10780" s="18" t="s">
        <v>55936</v>
      </c>
      <c r="G10780" s="18" t="s">
        <v>23</v>
      </c>
      <c r="H10780" s="18" t="s">
        <v>55937</v>
      </c>
      <c r="I10780" s="8"/>
      <c r="J10780" s="8"/>
    </row>
    <row r="10781" spans="1:10" ht="24">
      <c r="A10781" s="33" t="s">
        <v>30699</v>
      </c>
      <c r="B10781" s="8" t="s">
        <v>52193</v>
      </c>
      <c r="C10781" s="8" t="s">
        <v>26121</v>
      </c>
      <c r="D10781" s="22" t="s">
        <v>30700</v>
      </c>
      <c r="E10781" s="11">
        <f t="shared" si="170"/>
        <v>1</v>
      </c>
      <c r="F10781" s="15" t="s">
        <v>55936</v>
      </c>
      <c r="G10781" s="15" t="s">
        <v>55968</v>
      </c>
      <c r="H10781" s="15" t="s">
        <v>55937</v>
      </c>
      <c r="I10781" s="8"/>
      <c r="J10781" s="8"/>
    </row>
    <row r="10782" spans="1:10" ht="120">
      <c r="A10782" s="55" t="s">
        <v>2576</v>
      </c>
      <c r="B10782" s="8" t="s">
        <v>52194</v>
      </c>
      <c r="C10782" s="8" t="s">
        <v>5032</v>
      </c>
      <c r="D10782" s="20" t="s">
        <v>30701</v>
      </c>
      <c r="E10782" s="11">
        <f t="shared" si="170"/>
        <v>1</v>
      </c>
      <c r="F10782" s="8" t="s">
        <v>55936</v>
      </c>
      <c r="G10782" s="8" t="s">
        <v>55968</v>
      </c>
      <c r="H10782" s="8" t="s">
        <v>55937</v>
      </c>
      <c r="I10782" s="8"/>
      <c r="J10782" s="8"/>
    </row>
    <row r="10783" spans="1:10">
      <c r="A10783" s="35" t="s">
        <v>30702</v>
      </c>
      <c r="B10783" s="8" t="s">
        <v>52195</v>
      </c>
      <c r="C10783" s="8" t="s">
        <v>30703</v>
      </c>
      <c r="D10783" s="20" t="s">
        <v>30704</v>
      </c>
      <c r="E10783" s="11">
        <f t="shared" si="170"/>
        <v>1</v>
      </c>
      <c r="F10783" s="8" t="s">
        <v>55936</v>
      </c>
      <c r="G10783" s="8" t="s">
        <v>23</v>
      </c>
      <c r="H10783" s="8" t="s">
        <v>55937</v>
      </c>
      <c r="I10783" s="8"/>
      <c r="J10783" s="8"/>
    </row>
    <row r="10784" spans="1:10" ht="24">
      <c r="A10784" s="55" t="s">
        <v>2577</v>
      </c>
      <c r="B10784" s="8" t="s">
        <v>52196</v>
      </c>
      <c r="C10784" s="8" t="s">
        <v>5033</v>
      </c>
      <c r="D10784" s="20" t="s">
        <v>30705</v>
      </c>
      <c r="E10784" s="11">
        <f t="shared" si="170"/>
        <v>1</v>
      </c>
      <c r="F10784" s="8" t="s">
        <v>55936</v>
      </c>
      <c r="G10784" s="8" t="s">
        <v>23</v>
      </c>
      <c r="H10784" s="8" t="s">
        <v>55937</v>
      </c>
      <c r="I10784" s="8"/>
      <c r="J10784" s="8"/>
    </row>
    <row r="10785" spans="1:10">
      <c r="A10785" s="33" t="s">
        <v>2578</v>
      </c>
      <c r="B10785" s="8" t="s">
        <v>52197</v>
      </c>
      <c r="C10785" s="8" t="s">
        <v>5034</v>
      </c>
      <c r="D10785" s="22" t="s">
        <v>30706</v>
      </c>
      <c r="E10785" s="11">
        <f t="shared" si="170"/>
        <v>1</v>
      </c>
      <c r="F10785" s="15" t="s">
        <v>55936</v>
      </c>
      <c r="G10785" s="15" t="s">
        <v>23</v>
      </c>
      <c r="H10785" s="15" t="s">
        <v>55937</v>
      </c>
      <c r="I10785" s="8"/>
      <c r="J10785" s="8"/>
    </row>
    <row r="10786" spans="1:10">
      <c r="A10786" s="23" t="s">
        <v>30707</v>
      </c>
      <c r="B10786" s="8" t="s">
        <v>52198</v>
      </c>
      <c r="C10786" s="8" t="s">
        <v>1583</v>
      </c>
      <c r="D10786" s="76" t="s">
        <v>30708</v>
      </c>
      <c r="E10786" s="11">
        <f t="shared" si="170"/>
        <v>1</v>
      </c>
      <c r="F10786" s="12" t="s">
        <v>55936</v>
      </c>
      <c r="G10786" s="12" t="s">
        <v>23</v>
      </c>
      <c r="H10786" s="12" t="s">
        <v>55937</v>
      </c>
      <c r="I10786" s="8"/>
      <c r="J10786" s="8"/>
    </row>
    <row r="10787" spans="1:10" ht="60">
      <c r="A10787" s="39" t="s">
        <v>30709</v>
      </c>
      <c r="B10787" s="8" t="s">
        <v>52199</v>
      </c>
      <c r="C10787" s="8" t="s">
        <v>30710</v>
      </c>
      <c r="D10787" s="54" t="s">
        <v>30711</v>
      </c>
      <c r="E10787" s="11">
        <f t="shared" si="170"/>
        <v>1</v>
      </c>
      <c r="F10787" s="12" t="s">
        <v>55936</v>
      </c>
      <c r="G10787" s="12" t="s">
        <v>23</v>
      </c>
      <c r="H10787" s="12" t="s">
        <v>55937</v>
      </c>
      <c r="I10787" s="8"/>
      <c r="J10787" s="8"/>
    </row>
    <row r="10788" spans="1:10">
      <c r="A10788" s="16" t="s">
        <v>2579</v>
      </c>
      <c r="B10788" s="8" t="s">
        <v>52200</v>
      </c>
      <c r="C10788" s="8" t="s">
        <v>30712</v>
      </c>
      <c r="D10788" s="17" t="s">
        <v>30713</v>
      </c>
      <c r="E10788" s="11">
        <f t="shared" si="170"/>
        <v>1</v>
      </c>
      <c r="F10788" s="18" t="s">
        <v>55936</v>
      </c>
      <c r="G10788" s="18" t="s">
        <v>23</v>
      </c>
      <c r="H10788" s="18" t="s">
        <v>55937</v>
      </c>
      <c r="I10788" s="8"/>
      <c r="J10788" s="8"/>
    </row>
    <row r="10789" spans="1:10" ht="36">
      <c r="A10789" s="16" t="s">
        <v>30714</v>
      </c>
      <c r="B10789" s="8" t="s">
        <v>52201</v>
      </c>
      <c r="C10789" s="8" t="s">
        <v>30715</v>
      </c>
      <c r="D10789" s="17" t="s">
        <v>30716</v>
      </c>
      <c r="E10789" s="11">
        <f t="shared" si="170"/>
        <v>1</v>
      </c>
      <c r="F10789" s="18" t="s">
        <v>55936</v>
      </c>
      <c r="G10789" s="18" t="s">
        <v>23</v>
      </c>
      <c r="H10789" s="18" t="s">
        <v>55937</v>
      </c>
      <c r="I10789" s="8"/>
      <c r="J10789" s="8"/>
    </row>
    <row r="10790" spans="1:10">
      <c r="A10790" s="16" t="s">
        <v>2580</v>
      </c>
      <c r="B10790" s="8" t="s">
        <v>52202</v>
      </c>
      <c r="C10790" s="8" t="s">
        <v>5035</v>
      </c>
      <c r="D10790" s="17" t="s">
        <v>30717</v>
      </c>
      <c r="E10790" s="11">
        <f t="shared" si="170"/>
        <v>1</v>
      </c>
      <c r="F10790" s="18" t="s">
        <v>55936</v>
      </c>
      <c r="G10790" s="18" t="s">
        <v>23</v>
      </c>
      <c r="H10790" s="18" t="s">
        <v>55937</v>
      </c>
      <c r="I10790" s="8"/>
      <c r="J10790" s="8"/>
    </row>
    <row r="10791" spans="1:10">
      <c r="A10791" s="16" t="s">
        <v>38329</v>
      </c>
      <c r="B10791" s="8" t="s">
        <v>13538</v>
      </c>
      <c r="C10791" s="8" t="s">
        <v>13538</v>
      </c>
      <c r="D10791" s="17" t="s">
        <v>55659</v>
      </c>
      <c r="E10791" s="11">
        <f t="shared" si="170"/>
        <v>1</v>
      </c>
      <c r="F10791" s="18" t="s">
        <v>38138</v>
      </c>
      <c r="G10791" s="18" t="s">
        <v>55946</v>
      </c>
      <c r="H10791" s="18" t="s">
        <v>55938</v>
      </c>
      <c r="I10791" s="8"/>
      <c r="J10791" s="8"/>
    </row>
    <row r="10792" spans="1:10">
      <c r="A10792" s="16" t="s">
        <v>30718</v>
      </c>
      <c r="B10792" s="8" t="s">
        <v>52203</v>
      </c>
      <c r="C10792" s="8" t="s">
        <v>30719</v>
      </c>
      <c r="D10792" s="17" t="s">
        <v>30720</v>
      </c>
      <c r="E10792" s="11">
        <f t="shared" si="170"/>
        <v>1</v>
      </c>
      <c r="F10792" s="18" t="s">
        <v>55936</v>
      </c>
      <c r="G10792" s="18" t="s">
        <v>23</v>
      </c>
      <c r="H10792" s="18" t="s">
        <v>55937</v>
      </c>
      <c r="I10792" s="8"/>
      <c r="J10792" s="8"/>
    </row>
    <row r="10793" spans="1:10">
      <c r="A10793" s="16" t="s">
        <v>30721</v>
      </c>
      <c r="B10793" s="8" t="s">
        <v>52204</v>
      </c>
      <c r="C10793" s="8" t="s">
        <v>30722</v>
      </c>
      <c r="D10793" s="17" t="s">
        <v>30723</v>
      </c>
      <c r="E10793" s="11">
        <f t="shared" si="170"/>
        <v>1</v>
      </c>
      <c r="F10793" s="18" t="s">
        <v>55936</v>
      </c>
      <c r="G10793" s="18" t="s">
        <v>23</v>
      </c>
      <c r="H10793" s="18" t="s">
        <v>55937</v>
      </c>
      <c r="I10793" s="8"/>
      <c r="J10793" s="8"/>
    </row>
    <row r="10794" spans="1:10">
      <c r="A10794" s="16" t="s">
        <v>2581</v>
      </c>
      <c r="B10794" s="8" t="s">
        <v>2582</v>
      </c>
      <c r="C10794" s="8" t="s">
        <v>2582</v>
      </c>
      <c r="D10794" s="17" t="s">
        <v>30724</v>
      </c>
      <c r="E10794" s="11">
        <f t="shared" si="170"/>
        <v>1</v>
      </c>
      <c r="F10794" s="18" t="s">
        <v>55936</v>
      </c>
      <c r="G10794" s="18" t="s">
        <v>23</v>
      </c>
      <c r="H10794" s="18" t="s">
        <v>55937</v>
      </c>
      <c r="I10794" s="8"/>
      <c r="J10794" s="8"/>
    </row>
    <row r="10795" spans="1:10">
      <c r="A10795" s="16" t="s">
        <v>30725</v>
      </c>
      <c r="B10795" s="8" t="s">
        <v>52205</v>
      </c>
      <c r="C10795" s="8" t="s">
        <v>30726</v>
      </c>
      <c r="D10795" s="17" t="s">
        <v>30727</v>
      </c>
      <c r="E10795" s="11">
        <f t="shared" si="170"/>
        <v>1</v>
      </c>
      <c r="F10795" s="18" t="s">
        <v>55936</v>
      </c>
      <c r="G10795" s="18" t="s">
        <v>23</v>
      </c>
      <c r="H10795" s="18" t="s">
        <v>55937</v>
      </c>
      <c r="I10795" s="8"/>
      <c r="J10795" s="8"/>
    </row>
    <row r="10796" spans="1:10" ht="36">
      <c r="A10796" s="16" t="s">
        <v>30728</v>
      </c>
      <c r="B10796" s="8" t="s">
        <v>52206</v>
      </c>
      <c r="C10796" s="8" t="s">
        <v>30729</v>
      </c>
      <c r="D10796" s="17" t="s">
        <v>30730</v>
      </c>
      <c r="E10796" s="11">
        <f t="shared" si="170"/>
        <v>1</v>
      </c>
      <c r="F10796" s="18" t="s">
        <v>55936</v>
      </c>
      <c r="G10796" s="18" t="s">
        <v>56013</v>
      </c>
      <c r="H10796" s="18" t="s">
        <v>55937</v>
      </c>
      <c r="I10796" s="8"/>
      <c r="J10796" s="8"/>
    </row>
    <row r="10797" spans="1:10">
      <c r="A10797" s="19" t="s">
        <v>30731</v>
      </c>
      <c r="B10797" s="8" t="s">
        <v>52207</v>
      </c>
      <c r="C10797" s="8" t="s">
        <v>30732</v>
      </c>
      <c r="D10797" s="29" t="s">
        <v>30733</v>
      </c>
      <c r="E10797" s="11">
        <f t="shared" si="170"/>
        <v>1</v>
      </c>
      <c r="F10797" s="15" t="s">
        <v>55936</v>
      </c>
      <c r="G10797" s="15" t="s">
        <v>23</v>
      </c>
      <c r="H10797" s="15" t="s">
        <v>55937</v>
      </c>
      <c r="I10797" s="8"/>
      <c r="J10797" s="8"/>
    </row>
    <row r="10798" spans="1:10" ht="24">
      <c r="A10798" s="16" t="s">
        <v>30734</v>
      </c>
      <c r="B10798" s="8" t="s">
        <v>52208</v>
      </c>
      <c r="C10798" s="8" t="s">
        <v>30735</v>
      </c>
      <c r="D10798" s="17" t="s">
        <v>30736</v>
      </c>
      <c r="E10798" s="11">
        <f t="shared" si="170"/>
        <v>1</v>
      </c>
      <c r="F10798" s="18" t="s">
        <v>55936</v>
      </c>
      <c r="G10798" s="18" t="s">
        <v>23</v>
      </c>
      <c r="H10798" s="18" t="s">
        <v>55937</v>
      </c>
      <c r="I10798" s="8"/>
      <c r="J10798" s="8"/>
    </row>
    <row r="10799" spans="1:10">
      <c r="A10799" s="33" t="s">
        <v>30737</v>
      </c>
      <c r="B10799" s="8" t="s">
        <v>52209</v>
      </c>
      <c r="C10799" s="8" t="s">
        <v>30738</v>
      </c>
      <c r="D10799" s="8" t="s">
        <v>30739</v>
      </c>
      <c r="E10799" s="11">
        <f t="shared" si="170"/>
        <v>1</v>
      </c>
      <c r="F10799" s="12" t="s">
        <v>55936</v>
      </c>
      <c r="G10799" s="12" t="s">
        <v>23</v>
      </c>
      <c r="H10799" s="12" t="s">
        <v>55937</v>
      </c>
      <c r="I10799" s="8"/>
      <c r="J10799" s="8"/>
    </row>
    <row r="10800" spans="1:10" ht="24">
      <c r="A10800" s="16" t="s">
        <v>30740</v>
      </c>
      <c r="B10800" s="8" t="s">
        <v>52210</v>
      </c>
      <c r="C10800" s="8" t="s">
        <v>30741</v>
      </c>
      <c r="D10800" s="17" t="s">
        <v>30742</v>
      </c>
      <c r="E10800" s="11">
        <f t="shared" ref="E10800:E10863" si="171">COUNTIF(B:B,B10800)</f>
        <v>1</v>
      </c>
      <c r="F10800" s="18" t="s">
        <v>55936</v>
      </c>
      <c r="G10800" s="18" t="s">
        <v>23</v>
      </c>
      <c r="H10800" s="18" t="s">
        <v>55937</v>
      </c>
      <c r="I10800" s="8"/>
      <c r="J10800" s="8"/>
    </row>
    <row r="10801" spans="1:10" ht="24">
      <c r="A10801" s="16" t="s">
        <v>30743</v>
      </c>
      <c r="B10801" s="8" t="s">
        <v>52211</v>
      </c>
      <c r="C10801" s="8" t="s">
        <v>30744</v>
      </c>
      <c r="D10801" s="17" t="s">
        <v>30745</v>
      </c>
      <c r="E10801" s="11">
        <f t="shared" si="171"/>
        <v>1</v>
      </c>
      <c r="F10801" s="18" t="s">
        <v>55936</v>
      </c>
      <c r="G10801" s="18" t="s">
        <v>23</v>
      </c>
      <c r="H10801" s="18" t="s">
        <v>55937</v>
      </c>
      <c r="I10801" s="8"/>
      <c r="J10801" s="8"/>
    </row>
    <row r="10802" spans="1:10">
      <c r="A10802" s="16" t="s">
        <v>30746</v>
      </c>
      <c r="B10802" s="8" t="s">
        <v>52212</v>
      </c>
      <c r="C10802" s="8" t="s">
        <v>30747</v>
      </c>
      <c r="D10802" s="17" t="s">
        <v>30748</v>
      </c>
      <c r="E10802" s="11">
        <f t="shared" si="171"/>
        <v>1</v>
      </c>
      <c r="F10802" s="18" t="s">
        <v>55936</v>
      </c>
      <c r="G10802" s="18" t="s">
        <v>23</v>
      </c>
      <c r="H10802" s="18" t="s">
        <v>55937</v>
      </c>
      <c r="I10802" s="8"/>
      <c r="J10802" s="8"/>
    </row>
    <row r="10803" spans="1:10" ht="36">
      <c r="A10803" s="16" t="s">
        <v>30749</v>
      </c>
      <c r="B10803" s="8" t="s">
        <v>52213</v>
      </c>
      <c r="C10803" s="8" t="s">
        <v>30750</v>
      </c>
      <c r="D10803" s="17" t="s">
        <v>30751</v>
      </c>
      <c r="E10803" s="11">
        <f t="shared" si="171"/>
        <v>1</v>
      </c>
      <c r="F10803" s="18" t="s">
        <v>55936</v>
      </c>
      <c r="G10803" s="18" t="s">
        <v>56019</v>
      </c>
      <c r="H10803" s="18" t="s">
        <v>55937</v>
      </c>
      <c r="I10803" s="8"/>
      <c r="J10803" s="8"/>
    </row>
    <row r="10804" spans="1:10">
      <c r="A10804" s="16" t="s">
        <v>30752</v>
      </c>
      <c r="B10804" s="8" t="s">
        <v>52214</v>
      </c>
      <c r="C10804" s="8" t="s">
        <v>30753</v>
      </c>
      <c r="D10804" s="17" t="s">
        <v>30754</v>
      </c>
      <c r="E10804" s="11">
        <f t="shared" si="171"/>
        <v>1</v>
      </c>
      <c r="F10804" s="18" t="s">
        <v>55936</v>
      </c>
      <c r="G10804" s="18" t="s">
        <v>23</v>
      </c>
      <c r="H10804" s="18" t="s">
        <v>55937</v>
      </c>
      <c r="I10804" s="8"/>
      <c r="J10804" s="8"/>
    </row>
    <row r="10805" spans="1:10" ht="72">
      <c r="A10805" s="16" t="s">
        <v>2583</v>
      </c>
      <c r="B10805" s="8" t="s">
        <v>52215</v>
      </c>
      <c r="C10805" s="8" t="s">
        <v>5036</v>
      </c>
      <c r="D10805" s="17" t="s">
        <v>30755</v>
      </c>
      <c r="E10805" s="11">
        <f t="shared" si="171"/>
        <v>1</v>
      </c>
      <c r="F10805" s="18" t="s">
        <v>55936</v>
      </c>
      <c r="G10805" s="18" t="s">
        <v>56011</v>
      </c>
      <c r="H10805" s="18" t="s">
        <v>55937</v>
      </c>
      <c r="I10805" s="8"/>
      <c r="J10805" s="8"/>
    </row>
    <row r="10806" spans="1:10" ht="24">
      <c r="A10806" s="16" t="s">
        <v>30756</v>
      </c>
      <c r="B10806" s="8" t="s">
        <v>52216</v>
      </c>
      <c r="C10806" s="8" t="s">
        <v>30757</v>
      </c>
      <c r="D10806" s="17" t="s">
        <v>30758</v>
      </c>
      <c r="E10806" s="11">
        <f t="shared" si="171"/>
        <v>1</v>
      </c>
      <c r="F10806" s="18" t="s">
        <v>55936</v>
      </c>
      <c r="G10806" s="18" t="s">
        <v>56011</v>
      </c>
      <c r="H10806" s="18" t="s">
        <v>55937</v>
      </c>
      <c r="I10806" s="8"/>
      <c r="J10806" s="8"/>
    </row>
    <row r="10807" spans="1:10" ht="24">
      <c r="A10807" s="16" t="s">
        <v>30759</v>
      </c>
      <c r="B10807" s="8" t="s">
        <v>52217</v>
      </c>
      <c r="C10807" s="8" t="s">
        <v>30760</v>
      </c>
      <c r="D10807" s="17" t="s">
        <v>30761</v>
      </c>
      <c r="E10807" s="11">
        <f t="shared" si="171"/>
        <v>1</v>
      </c>
      <c r="F10807" s="18" t="s">
        <v>55936</v>
      </c>
      <c r="G10807" s="18" t="s">
        <v>56011</v>
      </c>
      <c r="H10807" s="18" t="s">
        <v>55937</v>
      </c>
      <c r="I10807" s="8"/>
      <c r="J10807" s="8"/>
    </row>
    <row r="10808" spans="1:10" ht="47.25" customHeight="1">
      <c r="A10808" s="16" t="s">
        <v>2584</v>
      </c>
      <c r="B10808" s="8" t="s">
        <v>52218</v>
      </c>
      <c r="C10808" s="8" t="s">
        <v>5037</v>
      </c>
      <c r="D10808" s="17" t="s">
        <v>30762</v>
      </c>
      <c r="E10808" s="11">
        <f t="shared" si="171"/>
        <v>1</v>
      </c>
      <c r="F10808" s="18" t="s">
        <v>55936</v>
      </c>
      <c r="G10808" s="18" t="s">
        <v>56011</v>
      </c>
      <c r="H10808" s="18" t="s">
        <v>55937</v>
      </c>
      <c r="I10808" s="8"/>
      <c r="J10808" s="8"/>
    </row>
    <row r="10809" spans="1:10" ht="36">
      <c r="A10809" s="16" t="s">
        <v>30763</v>
      </c>
      <c r="B10809" s="8" t="s">
        <v>52219</v>
      </c>
      <c r="C10809" s="8" t="s">
        <v>30764</v>
      </c>
      <c r="D10809" s="17" t="s">
        <v>30765</v>
      </c>
      <c r="E10809" s="11">
        <f t="shared" si="171"/>
        <v>1</v>
      </c>
      <c r="F10809" s="18" t="s">
        <v>55936</v>
      </c>
      <c r="G10809" s="18" t="s">
        <v>56011</v>
      </c>
      <c r="H10809" s="18" t="s">
        <v>55937</v>
      </c>
      <c r="I10809" s="8"/>
      <c r="J10809" s="8"/>
    </row>
    <row r="10810" spans="1:10" ht="48">
      <c r="A10810" s="16" t="s">
        <v>30766</v>
      </c>
      <c r="B10810" s="8" t="s">
        <v>52220</v>
      </c>
      <c r="C10810" s="8" t="s">
        <v>30767</v>
      </c>
      <c r="D10810" s="17" t="s">
        <v>30768</v>
      </c>
      <c r="E10810" s="11">
        <f t="shared" si="171"/>
        <v>1</v>
      </c>
      <c r="F10810" s="18" t="s">
        <v>55936</v>
      </c>
      <c r="G10810" s="18" t="s">
        <v>55987</v>
      </c>
      <c r="H10810" s="18" t="s">
        <v>55937</v>
      </c>
      <c r="I10810" s="8"/>
      <c r="J10810" s="8"/>
    </row>
    <row r="10811" spans="1:10">
      <c r="A10811" s="16" t="s">
        <v>30769</v>
      </c>
      <c r="B10811" s="8" t="s">
        <v>52221</v>
      </c>
      <c r="C10811" s="8" t="s">
        <v>30770</v>
      </c>
      <c r="D10811" s="17" t="s">
        <v>30771</v>
      </c>
      <c r="E10811" s="11">
        <f t="shared" si="171"/>
        <v>1</v>
      </c>
      <c r="F10811" s="18" t="s">
        <v>55936</v>
      </c>
      <c r="G10811" s="18" t="s">
        <v>23</v>
      </c>
      <c r="H10811" s="18" t="s">
        <v>55937</v>
      </c>
      <c r="I10811" s="8"/>
      <c r="J10811" s="8"/>
    </row>
    <row r="10812" spans="1:10">
      <c r="A10812" s="16" t="s">
        <v>2585</v>
      </c>
      <c r="B10812" s="8" t="s">
        <v>750</v>
      </c>
      <c r="C10812" s="8" t="s">
        <v>750</v>
      </c>
      <c r="D10812" s="17" t="s">
        <v>55660</v>
      </c>
      <c r="E10812" s="11">
        <f t="shared" si="171"/>
        <v>3</v>
      </c>
      <c r="F10812" s="18" t="s">
        <v>38138</v>
      </c>
      <c r="G10812" s="18" t="s">
        <v>55946</v>
      </c>
      <c r="H10812" s="18" t="s">
        <v>55938</v>
      </c>
      <c r="I10812" s="8"/>
      <c r="J10812" s="8"/>
    </row>
    <row r="10813" spans="1:10">
      <c r="A10813" s="16" t="s">
        <v>30772</v>
      </c>
      <c r="B10813" s="8" t="s">
        <v>52222</v>
      </c>
      <c r="C10813" s="8" t="s">
        <v>30773</v>
      </c>
      <c r="D10813" s="17" t="s">
        <v>30774</v>
      </c>
      <c r="E10813" s="11">
        <f t="shared" si="171"/>
        <v>1</v>
      </c>
      <c r="F10813" s="18" t="s">
        <v>55936</v>
      </c>
      <c r="G10813" s="18" t="s">
        <v>23</v>
      </c>
      <c r="H10813" s="18" t="s">
        <v>55937</v>
      </c>
      <c r="I10813" s="8"/>
      <c r="J10813" s="8"/>
    </row>
    <row r="10814" spans="1:10" ht="72">
      <c r="A10814" s="16" t="s">
        <v>30775</v>
      </c>
      <c r="B10814" s="8" t="s">
        <v>52223</v>
      </c>
      <c r="C10814" s="8" t="s">
        <v>30776</v>
      </c>
      <c r="D10814" s="17" t="s">
        <v>30777</v>
      </c>
      <c r="E10814" s="11">
        <f t="shared" si="171"/>
        <v>1</v>
      </c>
      <c r="F10814" s="18" t="s">
        <v>55936</v>
      </c>
      <c r="G10814" s="18" t="s">
        <v>241</v>
      </c>
      <c r="H10814" s="18" t="s">
        <v>55937</v>
      </c>
      <c r="I10814" s="8"/>
      <c r="J10814" s="8"/>
    </row>
    <row r="10815" spans="1:10">
      <c r="A10815" s="16" t="s">
        <v>30778</v>
      </c>
      <c r="B10815" s="8" t="s">
        <v>52224</v>
      </c>
      <c r="C10815" s="8" t="s">
        <v>30779</v>
      </c>
      <c r="D10815" s="17" t="s">
        <v>30780</v>
      </c>
      <c r="E10815" s="11">
        <f t="shared" si="171"/>
        <v>1</v>
      </c>
      <c r="F10815" s="18" t="s">
        <v>55936</v>
      </c>
      <c r="G10815" s="18" t="s">
        <v>23</v>
      </c>
      <c r="H10815" s="18" t="s">
        <v>55937</v>
      </c>
      <c r="I10815" s="8"/>
      <c r="J10815" s="8"/>
    </row>
    <row r="10816" spans="1:10" ht="36">
      <c r="A10816" s="16" t="s">
        <v>30781</v>
      </c>
      <c r="B10816" s="8" t="s">
        <v>52225</v>
      </c>
      <c r="C10816" s="8" t="s">
        <v>30782</v>
      </c>
      <c r="D10816" s="17" t="s">
        <v>30783</v>
      </c>
      <c r="E10816" s="11">
        <f t="shared" si="171"/>
        <v>1</v>
      </c>
      <c r="F10816" s="18" t="s">
        <v>55936</v>
      </c>
      <c r="G10816" s="18" t="s">
        <v>23</v>
      </c>
      <c r="H10816" s="18" t="s">
        <v>55937</v>
      </c>
      <c r="I10816" s="8"/>
      <c r="J10816" s="8"/>
    </row>
    <row r="10817" spans="1:10" ht="84">
      <c r="A10817" s="16" t="s">
        <v>30784</v>
      </c>
      <c r="B10817" s="8" t="s">
        <v>89</v>
      </c>
      <c r="C10817" s="8" t="s">
        <v>89</v>
      </c>
      <c r="D10817" s="17" t="s">
        <v>30785</v>
      </c>
      <c r="E10817" s="11">
        <f t="shared" si="171"/>
        <v>1</v>
      </c>
      <c r="F10817" s="18" t="s">
        <v>55936</v>
      </c>
      <c r="G10817" s="18" t="s">
        <v>55994</v>
      </c>
      <c r="H10817" s="18" t="s">
        <v>55937</v>
      </c>
      <c r="I10817" s="8"/>
      <c r="J10817" s="8"/>
    </row>
    <row r="10818" spans="1:10">
      <c r="A10818" s="16" t="s">
        <v>30786</v>
      </c>
      <c r="B10818" s="8" t="s">
        <v>52226</v>
      </c>
      <c r="C10818" s="8" t="s">
        <v>30787</v>
      </c>
      <c r="D10818" s="17" t="s">
        <v>30788</v>
      </c>
      <c r="E10818" s="11">
        <f t="shared" si="171"/>
        <v>1</v>
      </c>
      <c r="F10818" s="18" t="s">
        <v>55936</v>
      </c>
      <c r="G10818" s="18" t="s">
        <v>23</v>
      </c>
      <c r="H10818" s="18" t="s">
        <v>55937</v>
      </c>
      <c r="I10818" s="8"/>
      <c r="J10818" s="8"/>
    </row>
    <row r="10819" spans="1:10" ht="72">
      <c r="A10819" s="16" t="s">
        <v>30789</v>
      </c>
      <c r="B10819" s="8" t="s">
        <v>52227</v>
      </c>
      <c r="C10819" s="8" t="s">
        <v>30790</v>
      </c>
      <c r="D10819" s="17" t="s">
        <v>30791</v>
      </c>
      <c r="E10819" s="11">
        <f t="shared" si="171"/>
        <v>1</v>
      </c>
      <c r="F10819" s="18" t="s">
        <v>55936</v>
      </c>
      <c r="G10819" s="18" t="s">
        <v>55994</v>
      </c>
      <c r="H10819" s="18" t="s">
        <v>55937</v>
      </c>
      <c r="I10819" s="8"/>
      <c r="J10819" s="8"/>
    </row>
    <row r="10820" spans="1:10" ht="48">
      <c r="A10820" s="16" t="s">
        <v>30792</v>
      </c>
      <c r="B10820" s="8" t="s">
        <v>52228</v>
      </c>
      <c r="C10820" s="8" t="s">
        <v>30793</v>
      </c>
      <c r="D10820" s="17" t="s">
        <v>30794</v>
      </c>
      <c r="E10820" s="11">
        <f t="shared" si="171"/>
        <v>1</v>
      </c>
      <c r="F10820" s="18" t="s">
        <v>55936</v>
      </c>
      <c r="G10820" s="18" t="s">
        <v>55994</v>
      </c>
      <c r="H10820" s="18" t="s">
        <v>55937</v>
      </c>
      <c r="I10820" s="8"/>
      <c r="J10820" s="8"/>
    </row>
    <row r="10821" spans="1:10">
      <c r="A10821" s="16" t="s">
        <v>30795</v>
      </c>
      <c r="B10821" s="8" t="s">
        <v>52229</v>
      </c>
      <c r="C10821" s="8" t="s">
        <v>30796</v>
      </c>
      <c r="D10821" s="17" t="s">
        <v>30797</v>
      </c>
      <c r="E10821" s="11">
        <f t="shared" si="171"/>
        <v>1</v>
      </c>
      <c r="F10821" s="18" t="s">
        <v>55936</v>
      </c>
      <c r="G10821" s="18" t="s">
        <v>55994</v>
      </c>
      <c r="H10821" s="18" t="s">
        <v>55937</v>
      </c>
      <c r="I10821" s="8"/>
      <c r="J10821" s="8"/>
    </row>
    <row r="10822" spans="1:10">
      <c r="A10822" s="33" t="s">
        <v>30798</v>
      </c>
      <c r="B10822" s="8" t="s">
        <v>52230</v>
      </c>
      <c r="C10822" s="8" t="s">
        <v>30799</v>
      </c>
      <c r="D10822" s="8" t="s">
        <v>30800</v>
      </c>
      <c r="E10822" s="11">
        <f t="shared" si="171"/>
        <v>1</v>
      </c>
      <c r="F10822" s="12" t="s">
        <v>55936</v>
      </c>
      <c r="G10822" s="12" t="s">
        <v>55994</v>
      </c>
      <c r="H10822" s="12" t="s">
        <v>55937</v>
      </c>
      <c r="I10822" s="8"/>
      <c r="J10822" s="8"/>
    </row>
    <row r="10823" spans="1:10">
      <c r="A10823" s="16" t="s">
        <v>30801</v>
      </c>
      <c r="B10823" s="8" t="s">
        <v>52231</v>
      </c>
      <c r="C10823" s="8" t="s">
        <v>30802</v>
      </c>
      <c r="D10823" s="17" t="s">
        <v>30803</v>
      </c>
      <c r="E10823" s="11">
        <f t="shared" si="171"/>
        <v>1</v>
      </c>
      <c r="F10823" s="18" t="s">
        <v>55936</v>
      </c>
      <c r="G10823" s="18" t="s">
        <v>55994</v>
      </c>
      <c r="H10823" s="18" t="s">
        <v>55937</v>
      </c>
      <c r="I10823" s="8"/>
      <c r="J10823" s="8"/>
    </row>
    <row r="10824" spans="1:10" ht="84">
      <c r="A10824" s="16" t="s">
        <v>30804</v>
      </c>
      <c r="B10824" s="8" t="s">
        <v>52232</v>
      </c>
      <c r="C10824" s="8" t="s">
        <v>30805</v>
      </c>
      <c r="D10824" s="17" t="s">
        <v>30806</v>
      </c>
      <c r="E10824" s="11">
        <f t="shared" si="171"/>
        <v>1</v>
      </c>
      <c r="F10824" s="18" t="s">
        <v>55936</v>
      </c>
      <c r="G10824" s="18" t="s">
        <v>55987</v>
      </c>
      <c r="H10824" s="18" t="s">
        <v>55937</v>
      </c>
      <c r="I10824" s="8"/>
      <c r="J10824" s="8"/>
    </row>
    <row r="10825" spans="1:10" ht="180">
      <c r="A10825" s="16" t="s">
        <v>30807</v>
      </c>
      <c r="B10825" s="8" t="s">
        <v>52233</v>
      </c>
      <c r="C10825" s="8" t="s">
        <v>30805</v>
      </c>
      <c r="D10825" s="17" t="s">
        <v>30808</v>
      </c>
      <c r="E10825" s="11">
        <f t="shared" si="171"/>
        <v>1</v>
      </c>
      <c r="F10825" s="18" t="s">
        <v>55936</v>
      </c>
      <c r="G10825" s="18" t="s">
        <v>55994</v>
      </c>
      <c r="H10825" s="18" t="s">
        <v>55937</v>
      </c>
      <c r="I10825" s="8"/>
      <c r="J10825" s="8"/>
    </row>
    <row r="10826" spans="1:10" ht="24">
      <c r="A10826" s="16" t="s">
        <v>30809</v>
      </c>
      <c r="B10826" s="8" t="s">
        <v>52234</v>
      </c>
      <c r="C10826" s="8" t="s">
        <v>30810</v>
      </c>
      <c r="D10826" s="17" t="s">
        <v>30811</v>
      </c>
      <c r="E10826" s="11">
        <f t="shared" si="171"/>
        <v>1</v>
      </c>
      <c r="F10826" s="18" t="s">
        <v>55936</v>
      </c>
      <c r="G10826" s="18" t="s">
        <v>55994</v>
      </c>
      <c r="H10826" s="18" t="s">
        <v>55937</v>
      </c>
      <c r="I10826" s="8"/>
      <c r="J10826" s="8"/>
    </row>
    <row r="10827" spans="1:10" ht="36">
      <c r="A10827" s="16" t="s">
        <v>30812</v>
      </c>
      <c r="B10827" s="8" t="s">
        <v>52235</v>
      </c>
      <c r="C10827" s="8" t="s">
        <v>30813</v>
      </c>
      <c r="D10827" s="17" t="s">
        <v>30814</v>
      </c>
      <c r="E10827" s="11">
        <f t="shared" si="171"/>
        <v>1</v>
      </c>
      <c r="F10827" s="18" t="s">
        <v>55936</v>
      </c>
      <c r="G10827" s="18" t="s">
        <v>55987</v>
      </c>
      <c r="H10827" s="18" t="s">
        <v>55937</v>
      </c>
      <c r="I10827" s="8"/>
      <c r="J10827" s="8"/>
    </row>
    <row r="10828" spans="1:10" ht="24">
      <c r="A10828" s="33" t="s">
        <v>30815</v>
      </c>
      <c r="B10828" s="8" t="s">
        <v>52236</v>
      </c>
      <c r="C10828" s="8" t="s">
        <v>4282</v>
      </c>
      <c r="D10828" s="22" t="s">
        <v>30816</v>
      </c>
      <c r="E10828" s="11">
        <f t="shared" si="171"/>
        <v>1</v>
      </c>
      <c r="F10828" s="15" t="s">
        <v>55936</v>
      </c>
      <c r="G10828" s="15" t="s">
        <v>56033</v>
      </c>
      <c r="H10828" s="15" t="s">
        <v>55937</v>
      </c>
      <c r="I10828" s="8"/>
      <c r="J10828" s="8"/>
    </row>
    <row r="10829" spans="1:10" ht="24">
      <c r="A10829" s="16" t="s">
        <v>30817</v>
      </c>
      <c r="B10829" s="8" t="s">
        <v>52237</v>
      </c>
      <c r="C10829" s="8" t="s">
        <v>30818</v>
      </c>
      <c r="D10829" s="17" t="s">
        <v>30819</v>
      </c>
      <c r="E10829" s="11">
        <f t="shared" si="171"/>
        <v>1</v>
      </c>
      <c r="F10829" s="18" t="s">
        <v>55936</v>
      </c>
      <c r="G10829" s="18" t="s">
        <v>56033</v>
      </c>
      <c r="H10829" s="18" t="s">
        <v>55937</v>
      </c>
      <c r="I10829" s="8"/>
      <c r="J10829" s="8"/>
    </row>
    <row r="10830" spans="1:10" ht="36">
      <c r="A10830" s="16" t="s">
        <v>30820</v>
      </c>
      <c r="B10830" s="8" t="s">
        <v>52238</v>
      </c>
      <c r="C10830" s="8" t="s">
        <v>30821</v>
      </c>
      <c r="D10830" s="17" t="s">
        <v>30822</v>
      </c>
      <c r="E10830" s="11">
        <f t="shared" si="171"/>
        <v>1</v>
      </c>
      <c r="F10830" s="18" t="s">
        <v>55936</v>
      </c>
      <c r="G10830" s="18" t="s">
        <v>56033</v>
      </c>
      <c r="H10830" s="18" t="s">
        <v>55937</v>
      </c>
      <c r="I10830" s="8"/>
      <c r="J10830" s="8"/>
    </row>
    <row r="10831" spans="1:10" ht="24">
      <c r="A10831" s="16" t="s">
        <v>30823</v>
      </c>
      <c r="B10831" s="8" t="s">
        <v>52239</v>
      </c>
      <c r="C10831" s="8" t="s">
        <v>30824</v>
      </c>
      <c r="D10831" s="17" t="s">
        <v>30825</v>
      </c>
      <c r="E10831" s="11">
        <f t="shared" si="171"/>
        <v>1</v>
      </c>
      <c r="F10831" s="18" t="s">
        <v>55936</v>
      </c>
      <c r="G10831" s="18" t="s">
        <v>56084</v>
      </c>
      <c r="H10831" s="18" t="s">
        <v>55937</v>
      </c>
      <c r="I10831" s="8"/>
      <c r="J10831" s="8"/>
    </row>
    <row r="10832" spans="1:10" ht="60">
      <c r="A10832" s="16" t="s">
        <v>30826</v>
      </c>
      <c r="B10832" s="8" t="s">
        <v>52240</v>
      </c>
      <c r="C10832" s="8" t="s">
        <v>30827</v>
      </c>
      <c r="D10832" s="17" t="s">
        <v>30828</v>
      </c>
      <c r="E10832" s="11">
        <f t="shared" si="171"/>
        <v>1</v>
      </c>
      <c r="F10832" s="18" t="s">
        <v>55936</v>
      </c>
      <c r="G10832" s="18" t="s">
        <v>56033</v>
      </c>
      <c r="H10832" s="18" t="s">
        <v>55937</v>
      </c>
      <c r="I10832" s="8"/>
      <c r="J10832" s="8"/>
    </row>
    <row r="10833" spans="1:10">
      <c r="A10833" s="33" t="s">
        <v>30829</v>
      </c>
      <c r="B10833" s="8" t="s">
        <v>52241</v>
      </c>
      <c r="C10833" s="8" t="s">
        <v>30830</v>
      </c>
      <c r="D10833" s="8" t="s">
        <v>30831</v>
      </c>
      <c r="E10833" s="11">
        <f t="shared" si="171"/>
        <v>1</v>
      </c>
      <c r="F10833" s="12" t="s">
        <v>55936</v>
      </c>
      <c r="G10833" s="12" t="s">
        <v>56134</v>
      </c>
      <c r="H10833" s="12" t="s">
        <v>55937</v>
      </c>
      <c r="I10833" s="8"/>
      <c r="J10833" s="8"/>
    </row>
    <row r="10834" spans="1:10" ht="84">
      <c r="A10834" s="16" t="s">
        <v>30832</v>
      </c>
      <c r="B10834" s="8" t="s">
        <v>52242</v>
      </c>
      <c r="C10834" s="8" t="s">
        <v>30833</v>
      </c>
      <c r="D10834" s="17" t="s">
        <v>30834</v>
      </c>
      <c r="E10834" s="11">
        <f t="shared" si="171"/>
        <v>1</v>
      </c>
      <c r="F10834" s="18" t="s">
        <v>55936</v>
      </c>
      <c r="G10834" s="18" t="s">
        <v>56134</v>
      </c>
      <c r="H10834" s="18" t="s">
        <v>55937</v>
      </c>
      <c r="I10834" s="8"/>
      <c r="J10834" s="8"/>
    </row>
    <row r="10835" spans="1:10">
      <c r="A10835" s="33" t="s">
        <v>30835</v>
      </c>
      <c r="B10835" s="8" t="s">
        <v>52243</v>
      </c>
      <c r="C10835" s="8" t="s">
        <v>30836</v>
      </c>
      <c r="D10835" s="8" t="s">
        <v>30837</v>
      </c>
      <c r="E10835" s="11">
        <f t="shared" si="171"/>
        <v>1</v>
      </c>
      <c r="F10835" s="12" t="s">
        <v>55936</v>
      </c>
      <c r="G10835" s="12" t="s">
        <v>56134</v>
      </c>
      <c r="H10835" s="12" t="s">
        <v>55937</v>
      </c>
      <c r="I10835" s="8"/>
      <c r="J10835" s="8"/>
    </row>
    <row r="10836" spans="1:10" ht="48">
      <c r="A10836" s="16" t="s">
        <v>30838</v>
      </c>
      <c r="B10836" s="8" t="s">
        <v>20831</v>
      </c>
      <c r="C10836" s="8" t="s">
        <v>30839</v>
      </c>
      <c r="D10836" s="17" t="s">
        <v>30840</v>
      </c>
      <c r="E10836" s="11">
        <f t="shared" si="171"/>
        <v>1</v>
      </c>
      <c r="F10836" s="18" t="s">
        <v>55936</v>
      </c>
      <c r="G10836" s="18" t="s">
        <v>56134</v>
      </c>
      <c r="H10836" s="18" t="s">
        <v>55937</v>
      </c>
      <c r="I10836" s="8"/>
      <c r="J10836" s="8"/>
    </row>
    <row r="10837" spans="1:10" ht="24">
      <c r="A10837" s="16" t="s">
        <v>2586</v>
      </c>
      <c r="B10837" s="8" t="s">
        <v>52244</v>
      </c>
      <c r="C10837" s="8" t="s">
        <v>30841</v>
      </c>
      <c r="D10837" s="17" t="s">
        <v>30842</v>
      </c>
      <c r="E10837" s="11">
        <f t="shared" si="171"/>
        <v>1</v>
      </c>
      <c r="F10837" s="18" t="s">
        <v>55936</v>
      </c>
      <c r="G10837" s="18" t="s">
        <v>23</v>
      </c>
      <c r="H10837" s="18" t="s">
        <v>55937</v>
      </c>
      <c r="I10837" s="8"/>
      <c r="J10837" s="8"/>
    </row>
    <row r="10838" spans="1:10">
      <c r="A10838" s="16" t="s">
        <v>38330</v>
      </c>
      <c r="B10838" s="8" t="s">
        <v>40894</v>
      </c>
      <c r="C10838" s="8" t="s">
        <v>40894</v>
      </c>
      <c r="D10838" s="17" t="s">
        <v>55661</v>
      </c>
      <c r="E10838" s="11">
        <f t="shared" si="171"/>
        <v>1</v>
      </c>
      <c r="F10838" s="18" t="s">
        <v>38138</v>
      </c>
      <c r="G10838" s="18" t="s">
        <v>55946</v>
      </c>
      <c r="H10838" s="18" t="s">
        <v>55938</v>
      </c>
      <c r="I10838" s="8"/>
      <c r="J10838" s="8"/>
    </row>
    <row r="10839" spans="1:10">
      <c r="A10839" s="16" t="s">
        <v>2587</v>
      </c>
      <c r="B10839" s="8" t="s">
        <v>40784</v>
      </c>
      <c r="C10839" s="8" t="s">
        <v>4479</v>
      </c>
      <c r="D10839" s="17" t="s">
        <v>30843</v>
      </c>
      <c r="E10839" s="11">
        <f t="shared" si="171"/>
        <v>1</v>
      </c>
      <c r="F10839" s="18" t="s">
        <v>55936</v>
      </c>
      <c r="G10839" s="18" t="s">
        <v>23</v>
      </c>
      <c r="H10839" s="18" t="s">
        <v>55937</v>
      </c>
      <c r="I10839" s="8"/>
      <c r="J10839" s="8"/>
    </row>
    <row r="10840" spans="1:10" ht="48">
      <c r="A10840" s="16" t="s">
        <v>30844</v>
      </c>
      <c r="B10840" s="8" t="s">
        <v>52245</v>
      </c>
      <c r="C10840" s="8" t="s">
        <v>30845</v>
      </c>
      <c r="D10840" s="17" t="s">
        <v>30846</v>
      </c>
      <c r="E10840" s="11">
        <f t="shared" si="171"/>
        <v>1</v>
      </c>
      <c r="F10840" s="18" t="s">
        <v>55936</v>
      </c>
      <c r="G10840" s="18" t="s">
        <v>56017</v>
      </c>
      <c r="H10840" s="18" t="s">
        <v>55937</v>
      </c>
      <c r="I10840" s="8"/>
      <c r="J10840" s="8">
        <v>1</v>
      </c>
    </row>
    <row r="10841" spans="1:10">
      <c r="A10841" s="24" t="s">
        <v>30847</v>
      </c>
      <c r="B10841" s="8" t="s">
        <v>52246</v>
      </c>
      <c r="C10841" s="8" t="s">
        <v>30848</v>
      </c>
      <c r="D10841" s="45" t="s">
        <v>30849</v>
      </c>
      <c r="E10841" s="11">
        <f t="shared" si="171"/>
        <v>1</v>
      </c>
      <c r="F10841" s="12" t="s">
        <v>55936</v>
      </c>
      <c r="G10841" s="12" t="s">
        <v>23</v>
      </c>
      <c r="H10841" s="12" t="s">
        <v>55937</v>
      </c>
      <c r="I10841" s="8"/>
      <c r="J10841" s="8">
        <v>2</v>
      </c>
    </row>
    <row r="10842" spans="1:10">
      <c r="A10842" s="16" t="s">
        <v>30850</v>
      </c>
      <c r="B10842" s="8" t="s">
        <v>52247</v>
      </c>
      <c r="C10842" s="8" t="s">
        <v>4668</v>
      </c>
      <c r="D10842" s="17" t="s">
        <v>30851</v>
      </c>
      <c r="E10842" s="11">
        <f t="shared" si="171"/>
        <v>1</v>
      </c>
      <c r="F10842" s="18" t="s">
        <v>55936</v>
      </c>
      <c r="G10842" s="18" t="s">
        <v>23</v>
      </c>
      <c r="H10842" s="18" t="s">
        <v>55937</v>
      </c>
      <c r="I10842" s="8"/>
      <c r="J10842" s="8"/>
    </row>
    <row r="10843" spans="1:10" ht="60">
      <c r="A10843" s="16" t="s">
        <v>30852</v>
      </c>
      <c r="B10843" s="8" t="s">
        <v>52248</v>
      </c>
      <c r="C10843" s="8" t="s">
        <v>30853</v>
      </c>
      <c r="D10843" s="17" t="s">
        <v>30854</v>
      </c>
      <c r="E10843" s="11">
        <f t="shared" si="171"/>
        <v>1</v>
      </c>
      <c r="F10843" s="18" t="s">
        <v>55936</v>
      </c>
      <c r="G10843" s="18" t="s">
        <v>23</v>
      </c>
      <c r="H10843" s="18" t="s">
        <v>55937</v>
      </c>
      <c r="I10843" s="8"/>
      <c r="J10843" s="8"/>
    </row>
    <row r="10844" spans="1:10">
      <c r="A10844" s="33" t="s">
        <v>30855</v>
      </c>
      <c r="B10844" s="8" t="s">
        <v>52249</v>
      </c>
      <c r="C10844" s="8" t="s">
        <v>30856</v>
      </c>
      <c r="D10844" s="8" t="s">
        <v>30857</v>
      </c>
      <c r="E10844" s="11">
        <f t="shared" si="171"/>
        <v>1</v>
      </c>
      <c r="F10844" s="12" t="s">
        <v>55936</v>
      </c>
      <c r="G10844" s="12" t="s">
        <v>56153</v>
      </c>
      <c r="H10844" s="12" t="s">
        <v>55937</v>
      </c>
      <c r="I10844" s="8"/>
      <c r="J10844" s="8"/>
    </row>
    <row r="10845" spans="1:10" ht="24">
      <c r="A10845" s="16" t="s">
        <v>30858</v>
      </c>
      <c r="B10845" s="8" t="s">
        <v>30859</v>
      </c>
      <c r="C10845" s="8" t="s">
        <v>30859</v>
      </c>
      <c r="D10845" s="17" t="s">
        <v>30860</v>
      </c>
      <c r="E10845" s="11">
        <f t="shared" si="171"/>
        <v>1</v>
      </c>
      <c r="F10845" s="18" t="s">
        <v>55936</v>
      </c>
      <c r="G10845" s="18" t="s">
        <v>23</v>
      </c>
      <c r="H10845" s="18" t="s">
        <v>55937</v>
      </c>
      <c r="I10845" s="8"/>
      <c r="J10845" s="8"/>
    </row>
    <row r="10846" spans="1:10" ht="24">
      <c r="A10846" s="16" t="s">
        <v>30861</v>
      </c>
      <c r="B10846" s="8" t="s">
        <v>52250</v>
      </c>
      <c r="C10846" s="8" t="s">
        <v>30862</v>
      </c>
      <c r="D10846" s="17" t="s">
        <v>30863</v>
      </c>
      <c r="E10846" s="11">
        <f t="shared" si="171"/>
        <v>1</v>
      </c>
      <c r="F10846" s="18" t="s">
        <v>55936</v>
      </c>
      <c r="G10846" s="18" t="s">
        <v>23</v>
      </c>
      <c r="H10846" s="18" t="s">
        <v>55937</v>
      </c>
      <c r="I10846" s="8"/>
      <c r="J10846" s="8"/>
    </row>
    <row r="10847" spans="1:10">
      <c r="A10847" s="16" t="s">
        <v>2588</v>
      </c>
      <c r="B10847" s="8" t="s">
        <v>52251</v>
      </c>
      <c r="C10847" s="8" t="s">
        <v>5038</v>
      </c>
      <c r="D10847" s="17" t="s">
        <v>30864</v>
      </c>
      <c r="E10847" s="11">
        <f t="shared" si="171"/>
        <v>1</v>
      </c>
      <c r="F10847" s="18" t="s">
        <v>55936</v>
      </c>
      <c r="G10847" s="18" t="s">
        <v>56023</v>
      </c>
      <c r="H10847" s="18" t="s">
        <v>55937</v>
      </c>
      <c r="I10847" s="8"/>
      <c r="J10847" s="8"/>
    </row>
    <row r="10848" spans="1:10">
      <c r="A10848" s="33" t="s">
        <v>30865</v>
      </c>
      <c r="B10848" s="8" t="s">
        <v>52252</v>
      </c>
      <c r="C10848" s="8" t="s">
        <v>30866</v>
      </c>
      <c r="D10848" s="8" t="s">
        <v>30867</v>
      </c>
      <c r="E10848" s="11">
        <f t="shared" si="171"/>
        <v>1</v>
      </c>
      <c r="F10848" s="12" t="s">
        <v>55936</v>
      </c>
      <c r="G10848" s="12" t="s">
        <v>23</v>
      </c>
      <c r="H10848" s="12" t="s">
        <v>55937</v>
      </c>
      <c r="I10848" s="8"/>
      <c r="J10848" s="8"/>
    </row>
    <row r="10849" spans="1:10">
      <c r="A10849" s="16" t="s">
        <v>2589</v>
      </c>
      <c r="B10849" s="8" t="s">
        <v>52253</v>
      </c>
      <c r="C10849" s="8" t="s">
        <v>30868</v>
      </c>
      <c r="D10849" s="17" t="s">
        <v>30869</v>
      </c>
      <c r="E10849" s="11">
        <f t="shared" si="171"/>
        <v>1</v>
      </c>
      <c r="F10849" s="18" t="s">
        <v>55936</v>
      </c>
      <c r="G10849" s="18" t="s">
        <v>23</v>
      </c>
      <c r="H10849" s="18" t="s">
        <v>55937</v>
      </c>
      <c r="I10849" s="8"/>
      <c r="J10849" s="8"/>
    </row>
    <row r="10850" spans="1:10" ht="24">
      <c r="A10850" s="16" t="s">
        <v>30870</v>
      </c>
      <c r="B10850" s="8" t="s">
        <v>52254</v>
      </c>
      <c r="C10850" s="8" t="s">
        <v>30871</v>
      </c>
      <c r="D10850" s="17" t="s">
        <v>30872</v>
      </c>
      <c r="E10850" s="11">
        <f t="shared" si="171"/>
        <v>1</v>
      </c>
      <c r="F10850" s="18" t="s">
        <v>55936</v>
      </c>
      <c r="G10850" s="18" t="s">
        <v>23</v>
      </c>
      <c r="H10850" s="18" t="s">
        <v>55937</v>
      </c>
      <c r="I10850" s="8"/>
      <c r="J10850" s="8"/>
    </row>
    <row r="10851" spans="1:10" ht="36">
      <c r="A10851" s="16" t="s">
        <v>30873</v>
      </c>
      <c r="B10851" s="8" t="s">
        <v>52255</v>
      </c>
      <c r="C10851" s="8" t="s">
        <v>30874</v>
      </c>
      <c r="D10851" s="17" t="s">
        <v>30875</v>
      </c>
      <c r="E10851" s="11">
        <f t="shared" si="171"/>
        <v>1</v>
      </c>
      <c r="F10851" s="18" t="s">
        <v>55936</v>
      </c>
      <c r="G10851" s="18" t="s">
        <v>55944</v>
      </c>
      <c r="H10851" s="18" t="s">
        <v>55937</v>
      </c>
      <c r="I10851" s="8"/>
      <c r="J10851" s="8"/>
    </row>
    <row r="10852" spans="1:10" ht="36">
      <c r="A10852" s="23" t="s">
        <v>30876</v>
      </c>
      <c r="B10852" s="8" t="s">
        <v>52256</v>
      </c>
      <c r="C10852" s="8" t="s">
        <v>30877</v>
      </c>
      <c r="D10852" s="22" t="s">
        <v>30878</v>
      </c>
      <c r="E10852" s="11">
        <f t="shared" si="171"/>
        <v>1</v>
      </c>
      <c r="F10852" s="8" t="s">
        <v>55936</v>
      </c>
      <c r="G10852" s="8" t="s">
        <v>55944</v>
      </c>
      <c r="H10852" s="8" t="s">
        <v>55937</v>
      </c>
      <c r="I10852" s="8"/>
      <c r="J10852" s="8"/>
    </row>
    <row r="10853" spans="1:10" ht="48">
      <c r="A10853" s="19" t="s">
        <v>30879</v>
      </c>
      <c r="B10853" s="8" t="s">
        <v>52257</v>
      </c>
      <c r="C10853" s="8" t="s">
        <v>30880</v>
      </c>
      <c r="D10853" s="29" t="s">
        <v>30881</v>
      </c>
      <c r="E10853" s="11">
        <f t="shared" si="171"/>
        <v>1</v>
      </c>
      <c r="F10853" s="15" t="s">
        <v>55936</v>
      </c>
      <c r="G10853" s="15" t="s">
        <v>23</v>
      </c>
      <c r="H10853" s="15" t="s">
        <v>55937</v>
      </c>
      <c r="I10853" s="8"/>
      <c r="J10853" s="8"/>
    </row>
    <row r="10854" spans="1:10" ht="24">
      <c r="A10854" s="16" t="s">
        <v>2590</v>
      </c>
      <c r="B10854" s="8" t="s">
        <v>52258</v>
      </c>
      <c r="C10854" s="8" t="s">
        <v>5039</v>
      </c>
      <c r="D10854" s="17" t="s">
        <v>30882</v>
      </c>
      <c r="E10854" s="11">
        <f t="shared" si="171"/>
        <v>1</v>
      </c>
      <c r="F10854" s="18" t="s">
        <v>55936</v>
      </c>
      <c r="G10854" s="18" t="s">
        <v>23</v>
      </c>
      <c r="H10854" s="18" t="s">
        <v>55937</v>
      </c>
      <c r="I10854" s="8"/>
      <c r="J10854" s="8"/>
    </row>
    <row r="10855" spans="1:10">
      <c r="A10855" s="33" t="s">
        <v>30883</v>
      </c>
      <c r="B10855" s="8" t="s">
        <v>52259</v>
      </c>
      <c r="C10855" s="8" t="s">
        <v>30884</v>
      </c>
      <c r="D10855" s="8" t="s">
        <v>30885</v>
      </c>
      <c r="E10855" s="11">
        <f t="shared" si="171"/>
        <v>1</v>
      </c>
      <c r="F10855" s="12" t="s">
        <v>55936</v>
      </c>
      <c r="G10855" s="12" t="s">
        <v>56232</v>
      </c>
      <c r="H10855" s="12" t="s">
        <v>55937</v>
      </c>
      <c r="I10855" s="8"/>
      <c r="J10855" s="8"/>
    </row>
    <row r="10856" spans="1:10" ht="24">
      <c r="A10856" s="16" t="s">
        <v>30886</v>
      </c>
      <c r="B10856" s="8" t="s">
        <v>2591</v>
      </c>
      <c r="C10856" s="8" t="s">
        <v>2591</v>
      </c>
      <c r="D10856" s="17" t="s">
        <v>30887</v>
      </c>
      <c r="E10856" s="11">
        <f t="shared" si="171"/>
        <v>1</v>
      </c>
      <c r="F10856" s="18" t="s">
        <v>55936</v>
      </c>
      <c r="G10856" s="18" t="s">
        <v>23</v>
      </c>
      <c r="H10856" s="18" t="s">
        <v>55937</v>
      </c>
      <c r="I10856" s="8"/>
      <c r="J10856" s="8"/>
    </row>
    <row r="10857" spans="1:10" ht="36">
      <c r="A10857" s="35" t="s">
        <v>30888</v>
      </c>
      <c r="B10857" s="8" t="s">
        <v>52260</v>
      </c>
      <c r="C10857" s="8" t="s">
        <v>30889</v>
      </c>
      <c r="D10857" s="20" t="s">
        <v>30890</v>
      </c>
      <c r="E10857" s="11">
        <f t="shared" si="171"/>
        <v>1</v>
      </c>
      <c r="F10857" s="8" t="s">
        <v>55936</v>
      </c>
      <c r="G10857" s="8" t="s">
        <v>23</v>
      </c>
      <c r="H10857" s="8" t="s">
        <v>55937</v>
      </c>
      <c r="I10857" s="8"/>
      <c r="J10857" s="8"/>
    </row>
    <row r="10858" spans="1:10">
      <c r="A10858" s="16" t="s">
        <v>2592</v>
      </c>
      <c r="B10858" s="8" t="s">
        <v>52261</v>
      </c>
      <c r="C10858" s="8" t="s">
        <v>5040</v>
      </c>
      <c r="D10858" s="17" t="s">
        <v>55662</v>
      </c>
      <c r="E10858" s="11">
        <f t="shared" si="171"/>
        <v>1</v>
      </c>
      <c r="F10858" s="18" t="s">
        <v>55936</v>
      </c>
      <c r="G10858" s="18" t="s">
        <v>23</v>
      </c>
      <c r="H10858" s="18" t="s">
        <v>55937</v>
      </c>
      <c r="I10858" s="8"/>
      <c r="J10858" s="8"/>
    </row>
    <row r="10859" spans="1:10" ht="24">
      <c r="A10859" s="16" t="s">
        <v>30891</v>
      </c>
      <c r="B10859" s="8" t="s">
        <v>52262</v>
      </c>
      <c r="C10859" s="8" t="s">
        <v>30892</v>
      </c>
      <c r="D10859" s="17" t="s">
        <v>30893</v>
      </c>
      <c r="E10859" s="11">
        <f t="shared" si="171"/>
        <v>1</v>
      </c>
      <c r="F10859" s="18" t="s">
        <v>55936</v>
      </c>
      <c r="G10859" s="18" t="s">
        <v>55947</v>
      </c>
      <c r="H10859" s="18" t="s">
        <v>55937</v>
      </c>
      <c r="I10859" s="8"/>
      <c r="J10859" s="8"/>
    </row>
    <row r="10860" spans="1:10">
      <c r="A10860" s="16" t="s">
        <v>2593</v>
      </c>
      <c r="B10860" s="8" t="s">
        <v>5040</v>
      </c>
      <c r="C10860" s="8" t="s">
        <v>5040</v>
      </c>
      <c r="D10860" s="17" t="s">
        <v>30894</v>
      </c>
      <c r="E10860" s="11">
        <f t="shared" si="171"/>
        <v>1</v>
      </c>
      <c r="F10860" s="18" t="s">
        <v>55936</v>
      </c>
      <c r="G10860" s="18" t="s">
        <v>23</v>
      </c>
      <c r="H10860" s="18" t="s">
        <v>55937</v>
      </c>
      <c r="I10860" s="8"/>
      <c r="J10860" s="8"/>
    </row>
    <row r="10861" spans="1:10" ht="48">
      <c r="A10861" s="16" t="s">
        <v>30895</v>
      </c>
      <c r="B10861" s="8" t="s">
        <v>52263</v>
      </c>
      <c r="C10861" s="8" t="s">
        <v>30896</v>
      </c>
      <c r="D10861" s="17" t="s">
        <v>30897</v>
      </c>
      <c r="E10861" s="11">
        <f t="shared" si="171"/>
        <v>1</v>
      </c>
      <c r="F10861" s="18" t="s">
        <v>55936</v>
      </c>
      <c r="G10861" s="18" t="s">
        <v>23</v>
      </c>
      <c r="H10861" s="18" t="s">
        <v>55937</v>
      </c>
      <c r="I10861" s="8"/>
      <c r="J10861" s="8"/>
    </row>
    <row r="10862" spans="1:10" ht="48">
      <c r="A10862" s="16" t="s">
        <v>30898</v>
      </c>
      <c r="B10862" s="8" t="s">
        <v>52264</v>
      </c>
      <c r="C10862" s="8" t="s">
        <v>30899</v>
      </c>
      <c r="D10862" s="17" t="s">
        <v>30900</v>
      </c>
      <c r="E10862" s="11">
        <f t="shared" si="171"/>
        <v>1</v>
      </c>
      <c r="F10862" s="18" t="s">
        <v>55936</v>
      </c>
      <c r="G10862" s="18" t="s">
        <v>23</v>
      </c>
      <c r="H10862" s="18" t="s">
        <v>55937</v>
      </c>
      <c r="I10862" s="8"/>
      <c r="J10862" s="8"/>
    </row>
    <row r="10863" spans="1:10" ht="36">
      <c r="A10863" s="16" t="s">
        <v>30901</v>
      </c>
      <c r="B10863" s="8" t="s">
        <v>52265</v>
      </c>
      <c r="C10863" s="8" t="s">
        <v>30902</v>
      </c>
      <c r="D10863" s="17" t="s">
        <v>30903</v>
      </c>
      <c r="E10863" s="11">
        <f t="shared" si="171"/>
        <v>1</v>
      </c>
      <c r="F10863" s="18" t="s">
        <v>55936</v>
      </c>
      <c r="G10863" s="18" t="s">
        <v>55970</v>
      </c>
      <c r="H10863" s="18" t="s">
        <v>55937</v>
      </c>
      <c r="I10863" s="8"/>
      <c r="J10863" s="8"/>
    </row>
    <row r="10864" spans="1:10" ht="24">
      <c r="A10864" s="19" t="s">
        <v>30904</v>
      </c>
      <c r="B10864" s="8" t="s">
        <v>52266</v>
      </c>
      <c r="C10864" s="8" t="s">
        <v>30905</v>
      </c>
      <c r="D10864" s="20" t="s">
        <v>30906</v>
      </c>
      <c r="E10864" s="11">
        <f t="shared" ref="E10864:E10927" si="172">COUNTIF(B:B,B10864)</f>
        <v>1</v>
      </c>
      <c r="F10864" s="15" t="s">
        <v>55936</v>
      </c>
      <c r="G10864" s="15" t="s">
        <v>55948</v>
      </c>
      <c r="H10864" s="15" t="s">
        <v>55937</v>
      </c>
      <c r="I10864" s="8"/>
      <c r="J10864" s="8"/>
    </row>
    <row r="10865" spans="1:10" ht="24">
      <c r="A10865" s="16" t="s">
        <v>38331</v>
      </c>
      <c r="B10865" s="8" t="s">
        <v>52267</v>
      </c>
      <c r="C10865" s="8" t="s">
        <v>40895</v>
      </c>
      <c r="D10865" s="17" t="s">
        <v>55663</v>
      </c>
      <c r="E10865" s="11">
        <f t="shared" si="172"/>
        <v>1</v>
      </c>
      <c r="F10865" s="18" t="s">
        <v>38138</v>
      </c>
      <c r="G10865" s="18" t="s">
        <v>55946</v>
      </c>
      <c r="H10865" s="18" t="s">
        <v>55938</v>
      </c>
      <c r="I10865" s="8"/>
      <c r="J10865" s="8"/>
    </row>
    <row r="10866" spans="1:10" ht="24">
      <c r="A10866" s="16" t="s">
        <v>30907</v>
      </c>
      <c r="B10866" s="8" t="s">
        <v>52268</v>
      </c>
      <c r="C10866" s="8" t="s">
        <v>30908</v>
      </c>
      <c r="D10866" s="17" t="s">
        <v>30909</v>
      </c>
      <c r="E10866" s="11">
        <f t="shared" si="172"/>
        <v>1</v>
      </c>
      <c r="F10866" s="18" t="s">
        <v>55936</v>
      </c>
      <c r="G10866" s="18" t="s">
        <v>23</v>
      </c>
      <c r="H10866" s="18" t="s">
        <v>55937</v>
      </c>
      <c r="I10866" s="8"/>
      <c r="J10866" s="8"/>
    </row>
    <row r="10867" spans="1:10" ht="60">
      <c r="A10867" s="16" t="s">
        <v>30910</v>
      </c>
      <c r="B10867" s="8" t="s">
        <v>52269</v>
      </c>
      <c r="C10867" s="8" t="s">
        <v>5001</v>
      </c>
      <c r="D10867" s="17" t="s">
        <v>30911</v>
      </c>
      <c r="E10867" s="11">
        <f t="shared" si="172"/>
        <v>1</v>
      </c>
      <c r="F10867" s="18" t="s">
        <v>55936</v>
      </c>
      <c r="G10867" s="18" t="s">
        <v>56145</v>
      </c>
      <c r="H10867" s="18" t="s">
        <v>55937</v>
      </c>
      <c r="I10867" s="8"/>
      <c r="J10867" s="8"/>
    </row>
    <row r="10868" spans="1:10" ht="36">
      <c r="A10868" s="16" t="s">
        <v>30912</v>
      </c>
      <c r="B10868" s="8" t="s">
        <v>52270</v>
      </c>
      <c r="C10868" s="8" t="s">
        <v>30913</v>
      </c>
      <c r="D10868" s="17" t="s">
        <v>30914</v>
      </c>
      <c r="E10868" s="11">
        <f t="shared" si="172"/>
        <v>1</v>
      </c>
      <c r="F10868" s="18" t="s">
        <v>55936</v>
      </c>
      <c r="G10868" s="18" t="s">
        <v>55948</v>
      </c>
      <c r="H10868" s="18" t="s">
        <v>55937</v>
      </c>
      <c r="I10868" s="8"/>
      <c r="J10868" s="8"/>
    </row>
    <row r="10869" spans="1:10">
      <c r="A10869" s="16" t="s">
        <v>30915</v>
      </c>
      <c r="B10869" s="8" t="s">
        <v>52271</v>
      </c>
      <c r="C10869" s="8" t="s">
        <v>30916</v>
      </c>
      <c r="D10869" s="17" t="s">
        <v>30917</v>
      </c>
      <c r="E10869" s="11">
        <f t="shared" si="172"/>
        <v>1</v>
      </c>
      <c r="F10869" s="18" t="s">
        <v>55936</v>
      </c>
      <c r="G10869" s="18" t="s">
        <v>23</v>
      </c>
      <c r="H10869" s="18" t="s">
        <v>55937</v>
      </c>
      <c r="I10869" s="8"/>
      <c r="J10869" s="8"/>
    </row>
    <row r="10870" spans="1:10" ht="36">
      <c r="A10870" s="24" t="s">
        <v>30918</v>
      </c>
      <c r="B10870" s="8" t="s">
        <v>52272</v>
      </c>
      <c r="C10870" s="8" t="s">
        <v>30919</v>
      </c>
      <c r="D10870" s="45" t="s">
        <v>30920</v>
      </c>
      <c r="E10870" s="11">
        <f t="shared" si="172"/>
        <v>1</v>
      </c>
      <c r="F10870" s="12" t="s">
        <v>55936</v>
      </c>
      <c r="G10870" s="12" t="s">
        <v>55973</v>
      </c>
      <c r="H10870" s="12" t="s">
        <v>55937</v>
      </c>
      <c r="I10870" s="8"/>
      <c r="J10870" s="8"/>
    </row>
    <row r="10871" spans="1:10" ht="36">
      <c r="A10871" s="16" t="s">
        <v>30921</v>
      </c>
      <c r="B10871" s="8" t="s">
        <v>52273</v>
      </c>
      <c r="C10871" s="8" t="s">
        <v>30922</v>
      </c>
      <c r="D10871" s="17" t="s">
        <v>30923</v>
      </c>
      <c r="E10871" s="11">
        <f t="shared" si="172"/>
        <v>1</v>
      </c>
      <c r="F10871" s="18" t="s">
        <v>55936</v>
      </c>
      <c r="G10871" s="18" t="s">
        <v>55973</v>
      </c>
      <c r="H10871" s="18" t="s">
        <v>55937</v>
      </c>
      <c r="I10871" s="8"/>
      <c r="J10871" s="8"/>
    </row>
    <row r="10872" spans="1:10" ht="24">
      <c r="A10872" s="16" t="s">
        <v>38332</v>
      </c>
      <c r="B10872" s="8" t="s">
        <v>30922</v>
      </c>
      <c r="C10872" s="8" t="s">
        <v>30922</v>
      </c>
      <c r="D10872" s="17" t="s">
        <v>55664</v>
      </c>
      <c r="E10872" s="11">
        <f t="shared" si="172"/>
        <v>1</v>
      </c>
      <c r="F10872" s="18" t="s">
        <v>55936</v>
      </c>
      <c r="G10872" s="18" t="s">
        <v>23</v>
      </c>
      <c r="H10872" s="18" t="s">
        <v>55937</v>
      </c>
      <c r="I10872" s="8"/>
      <c r="J10872" s="8"/>
    </row>
    <row r="10873" spans="1:10">
      <c r="A10873" s="16" t="s">
        <v>30924</v>
      </c>
      <c r="B10873" s="8" t="s">
        <v>52274</v>
      </c>
      <c r="C10873" s="8" t="s">
        <v>7989</v>
      </c>
      <c r="D10873" s="17" t="s">
        <v>30925</v>
      </c>
      <c r="E10873" s="11">
        <f t="shared" si="172"/>
        <v>1</v>
      </c>
      <c r="F10873" s="18" t="s">
        <v>55936</v>
      </c>
      <c r="G10873" s="18" t="s">
        <v>23</v>
      </c>
      <c r="H10873" s="18" t="s">
        <v>55937</v>
      </c>
      <c r="I10873" s="8"/>
      <c r="J10873" s="8"/>
    </row>
    <row r="10874" spans="1:10" ht="24">
      <c r="A10874" s="16" t="s">
        <v>30926</v>
      </c>
      <c r="B10874" s="8" t="s">
        <v>52275</v>
      </c>
      <c r="C10874" s="8" t="s">
        <v>30927</v>
      </c>
      <c r="D10874" s="17" t="s">
        <v>30928</v>
      </c>
      <c r="E10874" s="11">
        <f t="shared" si="172"/>
        <v>1</v>
      </c>
      <c r="F10874" s="18" t="s">
        <v>55936</v>
      </c>
      <c r="G10874" s="18" t="s">
        <v>23</v>
      </c>
      <c r="H10874" s="18" t="s">
        <v>55937</v>
      </c>
      <c r="I10874" s="8"/>
      <c r="J10874" s="8"/>
    </row>
    <row r="10875" spans="1:10" ht="36">
      <c r="A10875" s="19" t="s">
        <v>30929</v>
      </c>
      <c r="B10875" s="8" t="s">
        <v>52276</v>
      </c>
      <c r="C10875" s="8" t="s">
        <v>28284</v>
      </c>
      <c r="D10875" s="29" t="s">
        <v>30930</v>
      </c>
      <c r="E10875" s="11">
        <f t="shared" si="172"/>
        <v>1</v>
      </c>
      <c r="F10875" s="15" t="s">
        <v>55936</v>
      </c>
      <c r="G10875" s="15" t="s">
        <v>23</v>
      </c>
      <c r="H10875" s="15" t="s">
        <v>55937</v>
      </c>
      <c r="I10875" s="8"/>
      <c r="J10875" s="8"/>
    </row>
    <row r="10876" spans="1:10" ht="36">
      <c r="A10876" s="16" t="s">
        <v>30931</v>
      </c>
      <c r="B10876" s="8" t="s">
        <v>52277</v>
      </c>
      <c r="C10876" s="8" t="s">
        <v>30932</v>
      </c>
      <c r="D10876" s="17" t="s">
        <v>30933</v>
      </c>
      <c r="E10876" s="11">
        <f t="shared" si="172"/>
        <v>1</v>
      </c>
      <c r="F10876" s="18" t="s">
        <v>55936</v>
      </c>
      <c r="G10876" s="18" t="s">
        <v>55948</v>
      </c>
      <c r="H10876" s="18" t="s">
        <v>55937</v>
      </c>
      <c r="I10876" s="8"/>
      <c r="J10876" s="8"/>
    </row>
    <row r="10877" spans="1:10" ht="24">
      <c r="A10877" s="16" t="s">
        <v>30934</v>
      </c>
      <c r="B10877" s="8" t="s">
        <v>52278</v>
      </c>
      <c r="C10877" s="8" t="s">
        <v>30935</v>
      </c>
      <c r="D10877" s="17" t="s">
        <v>30936</v>
      </c>
      <c r="E10877" s="11">
        <f t="shared" si="172"/>
        <v>1</v>
      </c>
      <c r="F10877" s="18" t="s">
        <v>55936</v>
      </c>
      <c r="G10877" s="18" t="s">
        <v>23</v>
      </c>
      <c r="H10877" s="18" t="s">
        <v>55937</v>
      </c>
      <c r="I10877" s="8"/>
      <c r="J10877" s="8"/>
    </row>
    <row r="10878" spans="1:10">
      <c r="A10878" s="16" t="s">
        <v>30937</v>
      </c>
      <c r="B10878" s="8" t="s">
        <v>52279</v>
      </c>
      <c r="C10878" s="8" t="s">
        <v>30938</v>
      </c>
      <c r="D10878" s="17" t="s">
        <v>30939</v>
      </c>
      <c r="E10878" s="11">
        <f t="shared" si="172"/>
        <v>1</v>
      </c>
      <c r="F10878" s="18" t="s">
        <v>55936</v>
      </c>
      <c r="G10878" s="18" t="s">
        <v>23</v>
      </c>
      <c r="H10878" s="18" t="s">
        <v>55937</v>
      </c>
      <c r="I10878" s="8"/>
      <c r="J10878" s="8"/>
    </row>
    <row r="10879" spans="1:10">
      <c r="A10879" s="19" t="s">
        <v>30940</v>
      </c>
      <c r="B10879" s="8" t="s">
        <v>52280</v>
      </c>
      <c r="C10879" s="8" t="s">
        <v>30941</v>
      </c>
      <c r="D10879" s="29" t="s">
        <v>30942</v>
      </c>
      <c r="E10879" s="11">
        <f t="shared" si="172"/>
        <v>1</v>
      </c>
      <c r="F10879" s="15" t="s">
        <v>55936</v>
      </c>
      <c r="G10879" s="15" t="s">
        <v>55948</v>
      </c>
      <c r="H10879" s="15" t="s">
        <v>55937</v>
      </c>
      <c r="I10879" s="8"/>
      <c r="J10879" s="8"/>
    </row>
    <row r="10880" spans="1:10">
      <c r="A10880" s="24" t="s">
        <v>30943</v>
      </c>
      <c r="B10880" s="8" t="s">
        <v>30944</v>
      </c>
      <c r="C10880" s="8" t="s">
        <v>30944</v>
      </c>
      <c r="D10880" s="45" t="s">
        <v>30945</v>
      </c>
      <c r="E10880" s="11">
        <f t="shared" si="172"/>
        <v>1</v>
      </c>
      <c r="F10880" s="12" t="s">
        <v>55936</v>
      </c>
      <c r="G10880" s="12" t="s">
        <v>23</v>
      </c>
      <c r="H10880" s="12" t="s">
        <v>55937</v>
      </c>
      <c r="I10880" s="8"/>
      <c r="J10880" s="8"/>
    </row>
    <row r="10881" spans="1:10" ht="24">
      <c r="A10881" s="16" t="s">
        <v>38333</v>
      </c>
      <c r="B10881" s="8" t="s">
        <v>52281</v>
      </c>
      <c r="C10881" s="8" t="s">
        <v>40896</v>
      </c>
      <c r="D10881" s="17" t="s">
        <v>55665</v>
      </c>
      <c r="E10881" s="11">
        <f t="shared" si="172"/>
        <v>1</v>
      </c>
      <c r="F10881" s="18" t="s">
        <v>55936</v>
      </c>
      <c r="G10881" s="18" t="s">
        <v>23</v>
      </c>
      <c r="H10881" s="18" t="s">
        <v>55937</v>
      </c>
      <c r="I10881" s="8"/>
      <c r="J10881" s="8"/>
    </row>
    <row r="10882" spans="1:10">
      <c r="A10882" s="16" t="s">
        <v>30946</v>
      </c>
      <c r="B10882" s="8" t="s">
        <v>52282</v>
      </c>
      <c r="C10882" s="8" t="s">
        <v>30947</v>
      </c>
      <c r="D10882" s="17" t="s">
        <v>30948</v>
      </c>
      <c r="E10882" s="11">
        <f t="shared" si="172"/>
        <v>1</v>
      </c>
      <c r="F10882" s="18" t="s">
        <v>55936</v>
      </c>
      <c r="G10882" s="18" t="s">
        <v>23</v>
      </c>
      <c r="H10882" s="18" t="s">
        <v>55937</v>
      </c>
      <c r="I10882" s="8"/>
      <c r="J10882" s="8"/>
    </row>
    <row r="10883" spans="1:10">
      <c r="A10883" s="16" t="s">
        <v>2594</v>
      </c>
      <c r="B10883" s="8" t="s">
        <v>2595</v>
      </c>
      <c r="C10883" s="8" t="s">
        <v>2595</v>
      </c>
      <c r="D10883" s="17" t="s">
        <v>30949</v>
      </c>
      <c r="E10883" s="11">
        <f t="shared" si="172"/>
        <v>1</v>
      </c>
      <c r="F10883" s="18" t="s">
        <v>55936</v>
      </c>
      <c r="G10883" s="18" t="s">
        <v>56111</v>
      </c>
      <c r="H10883" s="18" t="s">
        <v>55937</v>
      </c>
      <c r="I10883" s="8"/>
      <c r="J10883" s="8"/>
    </row>
    <row r="10884" spans="1:10" ht="60">
      <c r="A10884" s="19" t="s">
        <v>30950</v>
      </c>
      <c r="B10884" s="8" t="s">
        <v>52283</v>
      </c>
      <c r="C10884" s="8" t="s">
        <v>30951</v>
      </c>
      <c r="D10884" s="29" t="s">
        <v>30952</v>
      </c>
      <c r="E10884" s="11">
        <f t="shared" si="172"/>
        <v>1</v>
      </c>
      <c r="F10884" s="15" t="s">
        <v>55936</v>
      </c>
      <c r="G10884" s="15" t="s">
        <v>55948</v>
      </c>
      <c r="H10884" s="15" t="s">
        <v>55937</v>
      </c>
      <c r="I10884" s="8"/>
      <c r="J10884" s="8"/>
    </row>
    <row r="10885" spans="1:10">
      <c r="A10885" s="16" t="s">
        <v>30953</v>
      </c>
      <c r="B10885" s="8" t="s">
        <v>52284</v>
      </c>
      <c r="C10885" s="8" t="s">
        <v>30954</v>
      </c>
      <c r="D10885" s="17" t="s">
        <v>30955</v>
      </c>
      <c r="E10885" s="11">
        <f t="shared" si="172"/>
        <v>1</v>
      </c>
      <c r="F10885" s="18" t="s">
        <v>55936</v>
      </c>
      <c r="G10885" s="18" t="s">
        <v>23</v>
      </c>
      <c r="H10885" s="18" t="s">
        <v>55937</v>
      </c>
      <c r="I10885" s="8"/>
      <c r="J10885" s="8"/>
    </row>
    <row r="10886" spans="1:10" ht="24">
      <c r="A10886" s="16" t="s">
        <v>30956</v>
      </c>
      <c r="B10886" s="8" t="s">
        <v>52285</v>
      </c>
      <c r="C10886" s="8" t="s">
        <v>30957</v>
      </c>
      <c r="D10886" s="17" t="s">
        <v>30958</v>
      </c>
      <c r="E10886" s="11">
        <f t="shared" si="172"/>
        <v>1</v>
      </c>
      <c r="F10886" s="18" t="s">
        <v>55936</v>
      </c>
      <c r="G10886" s="18" t="s">
        <v>55948</v>
      </c>
      <c r="H10886" s="18" t="s">
        <v>55937</v>
      </c>
      <c r="I10886" s="8"/>
      <c r="J10886" s="8"/>
    </row>
    <row r="10887" spans="1:10">
      <c r="A10887" s="16" t="s">
        <v>30959</v>
      </c>
      <c r="B10887" s="8" t="s">
        <v>52286</v>
      </c>
      <c r="C10887" s="8" t="s">
        <v>30960</v>
      </c>
      <c r="D10887" s="17" t="s">
        <v>30961</v>
      </c>
      <c r="E10887" s="11">
        <f t="shared" si="172"/>
        <v>1</v>
      </c>
      <c r="F10887" s="18" t="s">
        <v>55936</v>
      </c>
      <c r="G10887" s="18" t="s">
        <v>56155</v>
      </c>
      <c r="H10887" s="18" t="s">
        <v>55937</v>
      </c>
      <c r="I10887" s="8"/>
      <c r="J10887" s="8"/>
    </row>
    <row r="10888" spans="1:10">
      <c r="A10888" s="16" t="s">
        <v>2596</v>
      </c>
      <c r="B10888" s="8" t="s">
        <v>52287</v>
      </c>
      <c r="C10888" s="8" t="s">
        <v>30962</v>
      </c>
      <c r="D10888" s="17" t="s">
        <v>30963</v>
      </c>
      <c r="E10888" s="11">
        <f t="shared" si="172"/>
        <v>1</v>
      </c>
      <c r="F10888" s="18" t="s">
        <v>55936</v>
      </c>
      <c r="G10888" s="18" t="s">
        <v>23</v>
      </c>
      <c r="H10888" s="18" t="s">
        <v>55937</v>
      </c>
      <c r="I10888" s="8"/>
      <c r="J10888" s="8"/>
    </row>
    <row r="10889" spans="1:10">
      <c r="A10889" s="16" t="s">
        <v>30964</v>
      </c>
      <c r="B10889" s="8" t="s">
        <v>52288</v>
      </c>
      <c r="C10889" s="8" t="s">
        <v>30965</v>
      </c>
      <c r="D10889" s="17" t="s">
        <v>30966</v>
      </c>
      <c r="E10889" s="11">
        <f t="shared" si="172"/>
        <v>1</v>
      </c>
      <c r="F10889" s="18" t="s">
        <v>55936</v>
      </c>
      <c r="G10889" s="18" t="s">
        <v>55940</v>
      </c>
      <c r="H10889" s="18" t="s">
        <v>55937</v>
      </c>
      <c r="I10889" s="8"/>
      <c r="J10889" s="8"/>
    </row>
    <row r="10890" spans="1:10" ht="48">
      <c r="A10890" s="16" t="s">
        <v>30967</v>
      </c>
      <c r="B10890" s="8" t="s">
        <v>52289</v>
      </c>
      <c r="C10890" s="8" t="s">
        <v>30968</v>
      </c>
      <c r="D10890" s="17" t="s">
        <v>30969</v>
      </c>
      <c r="E10890" s="11">
        <f t="shared" si="172"/>
        <v>1</v>
      </c>
      <c r="F10890" s="18" t="s">
        <v>55936</v>
      </c>
      <c r="G10890" s="18" t="s">
        <v>56283</v>
      </c>
      <c r="H10890" s="18" t="s">
        <v>55937</v>
      </c>
      <c r="I10890" s="8"/>
      <c r="J10890" s="8"/>
    </row>
    <row r="10891" spans="1:10">
      <c r="A10891" s="16" t="s">
        <v>2597</v>
      </c>
      <c r="B10891" s="8" t="s">
        <v>40897</v>
      </c>
      <c r="C10891" s="8" t="s">
        <v>40897</v>
      </c>
      <c r="D10891" s="17" t="s">
        <v>55666</v>
      </c>
      <c r="E10891" s="11">
        <f t="shared" si="172"/>
        <v>1</v>
      </c>
      <c r="F10891" s="18" t="s">
        <v>38138</v>
      </c>
      <c r="G10891" s="18" t="s">
        <v>55946</v>
      </c>
      <c r="H10891" s="18" t="s">
        <v>55938</v>
      </c>
      <c r="I10891" s="8"/>
      <c r="J10891" s="8"/>
    </row>
    <row r="10892" spans="1:10">
      <c r="A10892" s="16" t="s">
        <v>38334</v>
      </c>
      <c r="B10892" s="8" t="s">
        <v>52290</v>
      </c>
      <c r="C10892" s="8" t="s">
        <v>40898</v>
      </c>
      <c r="D10892" s="17" t="s">
        <v>55667</v>
      </c>
      <c r="E10892" s="11">
        <f t="shared" si="172"/>
        <v>1</v>
      </c>
      <c r="F10892" s="18" t="s">
        <v>38138</v>
      </c>
      <c r="G10892" s="18" t="s">
        <v>55946</v>
      </c>
      <c r="H10892" s="18" t="s">
        <v>55938</v>
      </c>
      <c r="I10892" s="8"/>
      <c r="J10892" s="8"/>
    </row>
    <row r="10893" spans="1:10">
      <c r="A10893" s="16" t="s">
        <v>30970</v>
      </c>
      <c r="B10893" s="8" t="s">
        <v>52291</v>
      </c>
      <c r="C10893" s="8" t="s">
        <v>5044</v>
      </c>
      <c r="D10893" s="17" t="s">
        <v>30971</v>
      </c>
      <c r="E10893" s="11">
        <f t="shared" si="172"/>
        <v>1</v>
      </c>
      <c r="F10893" s="18" t="s">
        <v>55936</v>
      </c>
      <c r="G10893" s="18" t="s">
        <v>23</v>
      </c>
      <c r="H10893" s="18" t="s">
        <v>55937</v>
      </c>
      <c r="I10893" s="8"/>
      <c r="J10893" s="8"/>
    </row>
    <row r="10894" spans="1:10" ht="60">
      <c r="A10894" s="16" t="s">
        <v>30972</v>
      </c>
      <c r="B10894" s="8" t="s">
        <v>52292</v>
      </c>
      <c r="C10894" s="8" t="s">
        <v>30973</v>
      </c>
      <c r="D10894" s="17" t="s">
        <v>30974</v>
      </c>
      <c r="E10894" s="11">
        <f t="shared" si="172"/>
        <v>1</v>
      </c>
      <c r="F10894" s="18" t="s">
        <v>55936</v>
      </c>
      <c r="G10894" s="18" t="s">
        <v>55993</v>
      </c>
      <c r="H10894" s="18" t="s">
        <v>55937</v>
      </c>
      <c r="I10894" s="8"/>
      <c r="J10894" s="8"/>
    </row>
    <row r="10895" spans="1:10">
      <c r="A10895" s="24" t="s">
        <v>30975</v>
      </c>
      <c r="B10895" s="8" t="s">
        <v>52293</v>
      </c>
      <c r="C10895" s="8" t="s">
        <v>30976</v>
      </c>
      <c r="D10895" s="45" t="s">
        <v>30977</v>
      </c>
      <c r="E10895" s="11">
        <f t="shared" si="172"/>
        <v>1</v>
      </c>
      <c r="F10895" s="12" t="s">
        <v>55936</v>
      </c>
      <c r="G10895" s="12" t="s">
        <v>23</v>
      </c>
      <c r="H10895" s="12" t="s">
        <v>55937</v>
      </c>
      <c r="I10895" s="8"/>
      <c r="J10895" s="8"/>
    </row>
    <row r="10896" spans="1:10" ht="96">
      <c r="A10896" s="16" t="s">
        <v>30978</v>
      </c>
      <c r="B10896" s="8" t="s">
        <v>52294</v>
      </c>
      <c r="C10896" s="8" t="s">
        <v>30979</v>
      </c>
      <c r="D10896" s="17" t="s">
        <v>30980</v>
      </c>
      <c r="E10896" s="11">
        <f t="shared" si="172"/>
        <v>1</v>
      </c>
      <c r="F10896" s="18" t="s">
        <v>55936</v>
      </c>
      <c r="G10896" s="18" t="s">
        <v>23</v>
      </c>
      <c r="H10896" s="18" t="s">
        <v>55937</v>
      </c>
      <c r="I10896" s="8"/>
      <c r="J10896" s="8"/>
    </row>
    <row r="10897" spans="1:10" ht="144">
      <c r="A10897" s="16" t="s">
        <v>30981</v>
      </c>
      <c r="B10897" s="8" t="s">
        <v>52295</v>
      </c>
      <c r="C10897" s="8" t="s">
        <v>30982</v>
      </c>
      <c r="D10897" s="17" t="s">
        <v>30983</v>
      </c>
      <c r="E10897" s="11">
        <f t="shared" si="172"/>
        <v>1</v>
      </c>
      <c r="F10897" s="18" t="s">
        <v>55936</v>
      </c>
      <c r="G10897" s="18" t="s">
        <v>55976</v>
      </c>
      <c r="H10897" s="18" t="s">
        <v>55937</v>
      </c>
      <c r="I10897" s="8"/>
      <c r="J10897" s="8"/>
    </row>
    <row r="10898" spans="1:10" ht="24">
      <c r="A10898" s="16" t="s">
        <v>30984</v>
      </c>
      <c r="B10898" s="8" t="s">
        <v>52296</v>
      </c>
      <c r="C10898" s="8" t="s">
        <v>40899</v>
      </c>
      <c r="D10898" s="17" t="s">
        <v>55668</v>
      </c>
      <c r="E10898" s="11">
        <f t="shared" si="172"/>
        <v>1</v>
      </c>
      <c r="F10898" s="18" t="s">
        <v>55936</v>
      </c>
      <c r="G10898" s="18" t="s">
        <v>56012</v>
      </c>
      <c r="H10898" s="18" t="s">
        <v>55937</v>
      </c>
      <c r="I10898" s="8"/>
      <c r="J10898" s="8"/>
    </row>
    <row r="10899" spans="1:10">
      <c r="A10899" s="33" t="s">
        <v>30985</v>
      </c>
      <c r="B10899" s="8" t="s">
        <v>30986</v>
      </c>
      <c r="C10899" s="8" t="s">
        <v>30986</v>
      </c>
      <c r="D10899" s="8" t="s">
        <v>30987</v>
      </c>
      <c r="E10899" s="11">
        <f t="shared" si="172"/>
        <v>1</v>
      </c>
      <c r="F10899" s="12" t="s">
        <v>55936</v>
      </c>
      <c r="G10899" s="12" t="s">
        <v>56021</v>
      </c>
      <c r="H10899" s="12" t="s">
        <v>55937</v>
      </c>
      <c r="I10899" s="8"/>
      <c r="J10899" s="8"/>
    </row>
    <row r="10900" spans="1:10">
      <c r="A10900" s="16" t="s">
        <v>30988</v>
      </c>
      <c r="B10900" s="8" t="s">
        <v>52297</v>
      </c>
      <c r="C10900" s="8" t="s">
        <v>30989</v>
      </c>
      <c r="D10900" s="17" t="s">
        <v>30990</v>
      </c>
      <c r="E10900" s="11">
        <f t="shared" si="172"/>
        <v>1</v>
      </c>
      <c r="F10900" s="18" t="s">
        <v>55936</v>
      </c>
      <c r="G10900" s="18" t="s">
        <v>56041</v>
      </c>
      <c r="H10900" s="18" t="s">
        <v>55937</v>
      </c>
      <c r="I10900" s="8"/>
      <c r="J10900" s="8"/>
    </row>
    <row r="10901" spans="1:10" ht="24">
      <c r="A10901" s="16" t="s">
        <v>30991</v>
      </c>
      <c r="B10901" s="8" t="s">
        <v>52298</v>
      </c>
      <c r="C10901" s="8" t="s">
        <v>30992</v>
      </c>
      <c r="D10901" s="17" t="s">
        <v>30993</v>
      </c>
      <c r="E10901" s="11">
        <f t="shared" si="172"/>
        <v>1</v>
      </c>
      <c r="F10901" s="18" t="s">
        <v>55936</v>
      </c>
      <c r="G10901" s="18" t="s">
        <v>55963</v>
      </c>
      <c r="H10901" s="18" t="s">
        <v>55937</v>
      </c>
      <c r="I10901" s="8"/>
      <c r="J10901" s="8"/>
    </row>
    <row r="10902" spans="1:10" ht="24">
      <c r="A10902" s="16" t="s">
        <v>30994</v>
      </c>
      <c r="B10902" s="8" t="s">
        <v>52299</v>
      </c>
      <c r="C10902" s="8" t="s">
        <v>30995</v>
      </c>
      <c r="D10902" s="17" t="s">
        <v>30996</v>
      </c>
      <c r="E10902" s="11">
        <f t="shared" si="172"/>
        <v>1</v>
      </c>
      <c r="F10902" s="18" t="s">
        <v>55936</v>
      </c>
      <c r="G10902" s="18" t="s">
        <v>55963</v>
      </c>
      <c r="H10902" s="18" t="s">
        <v>55937</v>
      </c>
      <c r="I10902" s="8"/>
      <c r="J10902" s="8"/>
    </row>
    <row r="10903" spans="1:10" ht="36">
      <c r="A10903" s="24" t="s">
        <v>30997</v>
      </c>
      <c r="B10903" s="8" t="s">
        <v>52300</v>
      </c>
      <c r="C10903" s="8" t="s">
        <v>30998</v>
      </c>
      <c r="D10903" s="20" t="s">
        <v>30999</v>
      </c>
      <c r="E10903" s="11">
        <f t="shared" si="172"/>
        <v>1</v>
      </c>
      <c r="F10903" s="8" t="s">
        <v>55936</v>
      </c>
      <c r="G10903" s="8" t="s">
        <v>23</v>
      </c>
      <c r="H10903" s="8" t="s">
        <v>55937</v>
      </c>
      <c r="I10903" s="8"/>
      <c r="J10903" s="8"/>
    </row>
    <row r="10904" spans="1:10">
      <c r="A10904" s="16" t="s">
        <v>31000</v>
      </c>
      <c r="B10904" s="8" t="s">
        <v>52301</v>
      </c>
      <c r="C10904" s="8" t="s">
        <v>31001</v>
      </c>
      <c r="D10904" s="17" t="s">
        <v>31002</v>
      </c>
      <c r="E10904" s="11">
        <f t="shared" si="172"/>
        <v>1</v>
      </c>
      <c r="F10904" s="18" t="s">
        <v>55936</v>
      </c>
      <c r="G10904" s="18" t="s">
        <v>23</v>
      </c>
      <c r="H10904" s="18" t="s">
        <v>55937</v>
      </c>
      <c r="I10904" s="8"/>
      <c r="J10904" s="8"/>
    </row>
    <row r="10905" spans="1:10">
      <c r="A10905" s="16" t="s">
        <v>31003</v>
      </c>
      <c r="B10905" s="8" t="s">
        <v>52302</v>
      </c>
      <c r="C10905" s="8" t="s">
        <v>31004</v>
      </c>
      <c r="D10905" s="17" t="s">
        <v>31005</v>
      </c>
      <c r="E10905" s="11">
        <f t="shared" si="172"/>
        <v>1</v>
      </c>
      <c r="F10905" s="18" t="s">
        <v>55936</v>
      </c>
      <c r="G10905" s="18" t="s">
        <v>23</v>
      </c>
      <c r="H10905" s="18" t="s">
        <v>55937</v>
      </c>
      <c r="I10905" s="8"/>
      <c r="J10905" s="8"/>
    </row>
    <row r="10906" spans="1:10" ht="60">
      <c r="A10906" s="19" t="s">
        <v>31006</v>
      </c>
      <c r="B10906" s="8" t="s">
        <v>52303</v>
      </c>
      <c r="C10906" s="8" t="s">
        <v>31007</v>
      </c>
      <c r="D10906" s="29" t="s">
        <v>31008</v>
      </c>
      <c r="E10906" s="11">
        <f t="shared" si="172"/>
        <v>1</v>
      </c>
      <c r="F10906" s="15" t="s">
        <v>55936</v>
      </c>
      <c r="G10906" s="15" t="s">
        <v>56283</v>
      </c>
      <c r="H10906" s="15" t="s">
        <v>55937</v>
      </c>
      <c r="I10906" s="8"/>
      <c r="J10906" s="8"/>
    </row>
    <row r="10907" spans="1:10">
      <c r="A10907" s="16" t="s">
        <v>2598</v>
      </c>
      <c r="B10907" s="8" t="s">
        <v>52304</v>
      </c>
      <c r="C10907" s="8" t="s">
        <v>5041</v>
      </c>
      <c r="D10907" s="17" t="s">
        <v>31009</v>
      </c>
      <c r="E10907" s="11">
        <f t="shared" si="172"/>
        <v>1</v>
      </c>
      <c r="F10907" s="18" t="s">
        <v>55936</v>
      </c>
      <c r="G10907" s="18" t="s">
        <v>23</v>
      </c>
      <c r="H10907" s="18" t="s">
        <v>55937</v>
      </c>
      <c r="I10907" s="8"/>
      <c r="J10907" s="8"/>
    </row>
    <row r="10908" spans="1:10" ht="48">
      <c r="A10908" s="16" t="s">
        <v>31010</v>
      </c>
      <c r="B10908" s="8" t="s">
        <v>52305</v>
      </c>
      <c r="C10908" s="8" t="s">
        <v>31011</v>
      </c>
      <c r="D10908" s="17" t="s">
        <v>31012</v>
      </c>
      <c r="E10908" s="11">
        <f t="shared" si="172"/>
        <v>1</v>
      </c>
      <c r="F10908" s="18" t="s">
        <v>55936</v>
      </c>
      <c r="G10908" s="18" t="s">
        <v>23</v>
      </c>
      <c r="H10908" s="18" t="s">
        <v>55937</v>
      </c>
      <c r="I10908" s="8"/>
      <c r="J10908" s="8"/>
    </row>
    <row r="10909" spans="1:10" ht="36">
      <c r="A10909" s="16" t="s">
        <v>2599</v>
      </c>
      <c r="B10909" s="8" t="s">
        <v>52306</v>
      </c>
      <c r="C10909" s="8" t="s">
        <v>31013</v>
      </c>
      <c r="D10909" s="17" t="s">
        <v>31014</v>
      </c>
      <c r="E10909" s="11">
        <f t="shared" si="172"/>
        <v>1</v>
      </c>
      <c r="F10909" s="18" t="s">
        <v>55936</v>
      </c>
      <c r="G10909" s="18" t="s">
        <v>23</v>
      </c>
      <c r="H10909" s="18" t="s">
        <v>55937</v>
      </c>
      <c r="I10909" s="8"/>
      <c r="J10909" s="8"/>
    </row>
    <row r="10910" spans="1:10" ht="24">
      <c r="A10910" s="16" t="s">
        <v>2600</v>
      </c>
      <c r="B10910" s="8" t="s">
        <v>52307</v>
      </c>
      <c r="C10910" s="8" t="s">
        <v>5042</v>
      </c>
      <c r="D10910" s="17" t="s">
        <v>31015</v>
      </c>
      <c r="E10910" s="11">
        <f t="shared" si="172"/>
        <v>1</v>
      </c>
      <c r="F10910" s="18" t="s">
        <v>55936</v>
      </c>
      <c r="G10910" s="18" t="s">
        <v>23</v>
      </c>
      <c r="H10910" s="18" t="s">
        <v>55937</v>
      </c>
      <c r="I10910" s="8"/>
      <c r="J10910" s="8"/>
    </row>
    <row r="10911" spans="1:10" ht="36">
      <c r="A10911" s="16" t="s">
        <v>31016</v>
      </c>
      <c r="B10911" s="8" t="s">
        <v>52308</v>
      </c>
      <c r="C10911" s="8" t="s">
        <v>31017</v>
      </c>
      <c r="D10911" s="17" t="s">
        <v>31018</v>
      </c>
      <c r="E10911" s="11">
        <f t="shared" si="172"/>
        <v>1</v>
      </c>
      <c r="F10911" s="18" t="s">
        <v>55936</v>
      </c>
      <c r="G10911" s="18" t="s">
        <v>23</v>
      </c>
      <c r="H10911" s="18" t="s">
        <v>55937</v>
      </c>
      <c r="I10911" s="8"/>
      <c r="J10911" s="8"/>
    </row>
    <row r="10912" spans="1:10">
      <c r="A10912" s="16" t="s">
        <v>31019</v>
      </c>
      <c r="B10912" s="8" t="s">
        <v>52309</v>
      </c>
      <c r="C10912" s="8" t="s">
        <v>31020</v>
      </c>
      <c r="D10912" s="17" t="s">
        <v>31021</v>
      </c>
      <c r="E10912" s="11">
        <f t="shared" si="172"/>
        <v>1</v>
      </c>
      <c r="F10912" s="18" t="s">
        <v>55936</v>
      </c>
      <c r="G10912" s="18" t="s">
        <v>23</v>
      </c>
      <c r="H10912" s="18" t="s">
        <v>55937</v>
      </c>
      <c r="I10912" s="8"/>
      <c r="J10912" s="8"/>
    </row>
    <row r="10913" spans="1:10">
      <c r="A10913" s="16" t="s">
        <v>31022</v>
      </c>
      <c r="B10913" s="8" t="s">
        <v>52310</v>
      </c>
      <c r="C10913" s="8" t="s">
        <v>31023</v>
      </c>
      <c r="D10913" s="17" t="s">
        <v>31024</v>
      </c>
      <c r="E10913" s="11">
        <f t="shared" si="172"/>
        <v>1</v>
      </c>
      <c r="F10913" s="18" t="s">
        <v>55936</v>
      </c>
      <c r="G10913" s="18" t="s">
        <v>56103</v>
      </c>
      <c r="H10913" s="18" t="s">
        <v>55937</v>
      </c>
      <c r="I10913" s="8"/>
      <c r="J10913" s="8"/>
    </row>
    <row r="10914" spans="1:10" ht="24">
      <c r="A10914" s="16" t="s">
        <v>31025</v>
      </c>
      <c r="B10914" s="8" t="s">
        <v>52311</v>
      </c>
      <c r="C10914" s="8" t="s">
        <v>31026</v>
      </c>
      <c r="D10914" s="17" t="s">
        <v>31027</v>
      </c>
      <c r="E10914" s="11">
        <f t="shared" si="172"/>
        <v>1</v>
      </c>
      <c r="F10914" s="18" t="s">
        <v>55936</v>
      </c>
      <c r="G10914" s="18" t="s">
        <v>23</v>
      </c>
      <c r="H10914" s="18" t="s">
        <v>55937</v>
      </c>
      <c r="I10914" s="8"/>
      <c r="J10914" s="8"/>
    </row>
    <row r="10915" spans="1:10" ht="180">
      <c r="A10915" s="16" t="s">
        <v>2601</v>
      </c>
      <c r="B10915" s="8" t="s">
        <v>52312</v>
      </c>
      <c r="C10915" s="8" t="s">
        <v>5043</v>
      </c>
      <c r="D10915" s="17" t="s">
        <v>31028</v>
      </c>
      <c r="E10915" s="11">
        <f t="shared" si="172"/>
        <v>1</v>
      </c>
      <c r="F10915" s="18" t="s">
        <v>55936</v>
      </c>
      <c r="G10915" s="18" t="s">
        <v>56112</v>
      </c>
      <c r="H10915" s="18" t="s">
        <v>55937</v>
      </c>
      <c r="I10915" s="8"/>
      <c r="J10915" s="8"/>
    </row>
    <row r="10916" spans="1:10" ht="36">
      <c r="A10916" s="16" t="s">
        <v>31029</v>
      </c>
      <c r="B10916" s="8" t="s">
        <v>52313</v>
      </c>
      <c r="C10916" s="8" t="s">
        <v>31030</v>
      </c>
      <c r="D10916" s="17" t="s">
        <v>31031</v>
      </c>
      <c r="E10916" s="11">
        <f t="shared" si="172"/>
        <v>1</v>
      </c>
      <c r="F10916" s="18" t="s">
        <v>55936</v>
      </c>
      <c r="G10916" s="18" t="s">
        <v>56136</v>
      </c>
      <c r="H10916" s="18" t="s">
        <v>55937</v>
      </c>
      <c r="I10916" s="8"/>
      <c r="J10916" s="8"/>
    </row>
    <row r="10917" spans="1:10" ht="228">
      <c r="A10917" s="16" t="s">
        <v>31032</v>
      </c>
      <c r="B10917" s="8" t="s">
        <v>52314</v>
      </c>
      <c r="C10917" s="8" t="s">
        <v>31033</v>
      </c>
      <c r="D10917" s="17" t="s">
        <v>31034</v>
      </c>
      <c r="E10917" s="11">
        <f t="shared" si="172"/>
        <v>1</v>
      </c>
      <c r="F10917" s="18" t="s">
        <v>55936</v>
      </c>
      <c r="G10917" s="18" t="s">
        <v>56136</v>
      </c>
      <c r="H10917" s="18" t="s">
        <v>55937</v>
      </c>
      <c r="I10917" s="8"/>
      <c r="J10917" s="8"/>
    </row>
    <row r="10918" spans="1:10" ht="48">
      <c r="A10918" s="55" t="s">
        <v>31035</v>
      </c>
      <c r="B10918" s="8" t="s">
        <v>52315</v>
      </c>
      <c r="C10918" s="8" t="s">
        <v>31036</v>
      </c>
      <c r="D10918" s="20" t="s">
        <v>31037</v>
      </c>
      <c r="E10918" s="11">
        <f t="shared" si="172"/>
        <v>1</v>
      </c>
      <c r="F10918" s="8" t="s">
        <v>55936</v>
      </c>
      <c r="G10918" s="8" t="s">
        <v>56112</v>
      </c>
      <c r="H10918" s="8" t="s">
        <v>55937</v>
      </c>
      <c r="I10918" s="8"/>
      <c r="J10918" s="8"/>
    </row>
    <row r="10919" spans="1:10" ht="48">
      <c r="A10919" s="59" t="s">
        <v>31038</v>
      </c>
      <c r="B10919" s="8" t="s">
        <v>52316</v>
      </c>
      <c r="C10919" s="8" t="s">
        <v>31039</v>
      </c>
      <c r="D10919" s="45" t="s">
        <v>31040</v>
      </c>
      <c r="E10919" s="11">
        <f t="shared" si="172"/>
        <v>1</v>
      </c>
      <c r="F10919" s="12" t="s">
        <v>55936</v>
      </c>
      <c r="G10919" s="12" t="s">
        <v>56136</v>
      </c>
      <c r="H10919" s="12" t="s">
        <v>55937</v>
      </c>
      <c r="I10919" s="8"/>
      <c r="J10919" s="8"/>
    </row>
    <row r="10920" spans="1:10" ht="48">
      <c r="A10920" s="24" t="s">
        <v>31041</v>
      </c>
      <c r="B10920" s="8" t="s">
        <v>52317</v>
      </c>
      <c r="C10920" s="8" t="s">
        <v>31042</v>
      </c>
      <c r="D10920" s="20" t="s">
        <v>31043</v>
      </c>
      <c r="E10920" s="11">
        <f t="shared" si="172"/>
        <v>1</v>
      </c>
      <c r="F10920" s="8" t="s">
        <v>55936</v>
      </c>
      <c r="G10920" s="8" t="s">
        <v>56243</v>
      </c>
      <c r="H10920" s="8" t="s">
        <v>55937</v>
      </c>
      <c r="I10920" s="8"/>
      <c r="J10920" s="8"/>
    </row>
    <row r="10921" spans="1:10" ht="48">
      <c r="A10921" s="16" t="s">
        <v>31044</v>
      </c>
      <c r="B10921" s="8" t="s">
        <v>52318</v>
      </c>
      <c r="C10921" s="8" t="s">
        <v>31045</v>
      </c>
      <c r="D10921" s="17" t="s">
        <v>31046</v>
      </c>
      <c r="E10921" s="11">
        <f t="shared" si="172"/>
        <v>1</v>
      </c>
      <c r="F10921" s="18" t="s">
        <v>55936</v>
      </c>
      <c r="G10921" s="18" t="s">
        <v>56250</v>
      </c>
      <c r="H10921" s="18" t="s">
        <v>55937</v>
      </c>
      <c r="I10921" s="8"/>
      <c r="J10921" s="8"/>
    </row>
    <row r="10922" spans="1:10" ht="36">
      <c r="A10922" s="16" t="s">
        <v>31047</v>
      </c>
      <c r="B10922" s="8" t="s">
        <v>52319</v>
      </c>
      <c r="C10922" s="8" t="s">
        <v>31045</v>
      </c>
      <c r="D10922" s="17" t="s">
        <v>31048</v>
      </c>
      <c r="E10922" s="11">
        <f t="shared" si="172"/>
        <v>1</v>
      </c>
      <c r="F10922" s="18" t="s">
        <v>55936</v>
      </c>
      <c r="G10922" s="18" t="s">
        <v>56250</v>
      </c>
      <c r="H10922" s="18" t="s">
        <v>55937</v>
      </c>
      <c r="I10922" s="8"/>
      <c r="J10922" s="8"/>
    </row>
    <row r="10923" spans="1:10" ht="24">
      <c r="A10923" s="16" t="s">
        <v>31049</v>
      </c>
      <c r="B10923" s="8" t="s">
        <v>52320</v>
      </c>
      <c r="C10923" s="8" t="s">
        <v>31050</v>
      </c>
      <c r="D10923" s="17" t="s">
        <v>31051</v>
      </c>
      <c r="E10923" s="11">
        <f t="shared" si="172"/>
        <v>1</v>
      </c>
      <c r="F10923" s="18" t="s">
        <v>55936</v>
      </c>
      <c r="G10923" s="18" t="s">
        <v>56112</v>
      </c>
      <c r="H10923" s="18" t="s">
        <v>55937</v>
      </c>
      <c r="I10923" s="8"/>
      <c r="J10923" s="8"/>
    </row>
    <row r="10924" spans="1:10" ht="24">
      <c r="A10924" s="16" t="s">
        <v>31052</v>
      </c>
      <c r="B10924" s="8" t="s">
        <v>52321</v>
      </c>
      <c r="C10924" s="8" t="s">
        <v>31053</v>
      </c>
      <c r="D10924" s="17" t="s">
        <v>31054</v>
      </c>
      <c r="E10924" s="11">
        <f t="shared" si="172"/>
        <v>1</v>
      </c>
      <c r="F10924" s="18" t="s">
        <v>55936</v>
      </c>
      <c r="G10924" s="18" t="s">
        <v>56284</v>
      </c>
      <c r="H10924" s="18" t="s">
        <v>55937</v>
      </c>
      <c r="I10924" s="8"/>
      <c r="J10924" s="8"/>
    </row>
    <row r="10925" spans="1:10" ht="24">
      <c r="A10925" s="16" t="s">
        <v>31055</v>
      </c>
      <c r="B10925" s="8" t="s">
        <v>52322</v>
      </c>
      <c r="C10925" s="8" t="s">
        <v>31056</v>
      </c>
      <c r="D10925" s="17" t="s">
        <v>31057</v>
      </c>
      <c r="E10925" s="11">
        <f t="shared" si="172"/>
        <v>1</v>
      </c>
      <c r="F10925" s="18" t="s">
        <v>55936</v>
      </c>
      <c r="G10925" s="18" t="s">
        <v>55948</v>
      </c>
      <c r="H10925" s="18" t="s">
        <v>55937</v>
      </c>
      <c r="I10925" s="8"/>
      <c r="J10925" s="8"/>
    </row>
    <row r="10926" spans="1:10" ht="60">
      <c r="A10926" s="19" t="s">
        <v>31058</v>
      </c>
      <c r="B10926" s="8" t="s">
        <v>52323</v>
      </c>
      <c r="C10926" s="8" t="s">
        <v>31059</v>
      </c>
      <c r="D10926" s="20" t="s">
        <v>31060</v>
      </c>
      <c r="E10926" s="11">
        <f t="shared" si="172"/>
        <v>1</v>
      </c>
      <c r="F10926" s="15" t="s">
        <v>55936</v>
      </c>
      <c r="G10926" s="15" t="s">
        <v>56015</v>
      </c>
      <c r="H10926" s="15" t="s">
        <v>55937</v>
      </c>
      <c r="I10926" s="8"/>
      <c r="J10926" s="8"/>
    </row>
    <row r="10927" spans="1:10" ht="24">
      <c r="A10927" s="16" t="s">
        <v>2602</v>
      </c>
      <c r="B10927" s="8" t="s">
        <v>4426</v>
      </c>
      <c r="C10927" s="8" t="s">
        <v>4426</v>
      </c>
      <c r="D10927" s="17" t="s">
        <v>31061</v>
      </c>
      <c r="E10927" s="11">
        <f t="shared" si="172"/>
        <v>1</v>
      </c>
      <c r="F10927" s="18" t="s">
        <v>55936</v>
      </c>
      <c r="G10927" s="18" t="s">
        <v>23</v>
      </c>
      <c r="H10927" s="18" t="s">
        <v>55937</v>
      </c>
      <c r="I10927" s="8"/>
      <c r="J10927" s="8"/>
    </row>
    <row r="10928" spans="1:10">
      <c r="A10928" s="16" t="s">
        <v>2603</v>
      </c>
      <c r="B10928" s="8" t="s">
        <v>52324</v>
      </c>
      <c r="C10928" s="8" t="s">
        <v>4426</v>
      </c>
      <c r="D10928" s="17" t="s">
        <v>31062</v>
      </c>
      <c r="E10928" s="11">
        <f t="shared" ref="E10928:E10991" si="173">COUNTIF(B:B,B10928)</f>
        <v>1</v>
      </c>
      <c r="F10928" s="18" t="s">
        <v>55936</v>
      </c>
      <c r="G10928" s="18" t="s">
        <v>23</v>
      </c>
      <c r="H10928" s="18" t="s">
        <v>55937</v>
      </c>
      <c r="I10928" s="8"/>
      <c r="J10928" s="8"/>
    </row>
    <row r="10929" spans="1:10" ht="36">
      <c r="A10929" s="16" t="s">
        <v>31063</v>
      </c>
      <c r="B10929" s="8" t="s">
        <v>52325</v>
      </c>
      <c r="C10929" s="8" t="s">
        <v>31064</v>
      </c>
      <c r="D10929" s="17" t="s">
        <v>31065</v>
      </c>
      <c r="E10929" s="11">
        <f t="shared" si="173"/>
        <v>1</v>
      </c>
      <c r="F10929" s="18" t="s">
        <v>55936</v>
      </c>
      <c r="G10929" s="18" t="s">
        <v>56153</v>
      </c>
      <c r="H10929" s="18" t="s">
        <v>55937</v>
      </c>
      <c r="I10929" s="8"/>
      <c r="J10929" s="8"/>
    </row>
    <row r="10930" spans="1:10">
      <c r="A10930" s="16" t="s">
        <v>31066</v>
      </c>
      <c r="B10930" s="8" t="s">
        <v>52326</v>
      </c>
      <c r="C10930" s="8" t="s">
        <v>31067</v>
      </c>
      <c r="D10930" s="17" t="s">
        <v>31068</v>
      </c>
      <c r="E10930" s="11">
        <f t="shared" si="173"/>
        <v>1</v>
      </c>
      <c r="F10930" s="18" t="s">
        <v>55936</v>
      </c>
      <c r="G10930" s="18" t="s">
        <v>23</v>
      </c>
      <c r="H10930" s="18" t="s">
        <v>55937</v>
      </c>
      <c r="I10930" s="8"/>
      <c r="J10930" s="8"/>
    </row>
    <row r="10931" spans="1:10" ht="60">
      <c r="A10931" s="16" t="s">
        <v>31069</v>
      </c>
      <c r="B10931" s="8" t="s">
        <v>52327</v>
      </c>
      <c r="C10931" s="8" t="s">
        <v>31070</v>
      </c>
      <c r="D10931" s="17" t="s">
        <v>31071</v>
      </c>
      <c r="E10931" s="11">
        <f t="shared" si="173"/>
        <v>1</v>
      </c>
      <c r="F10931" s="18" t="s">
        <v>55936</v>
      </c>
      <c r="G10931" s="18" t="s">
        <v>55976</v>
      </c>
      <c r="H10931" s="18" t="s">
        <v>55937</v>
      </c>
      <c r="I10931" s="8"/>
      <c r="J10931" s="8"/>
    </row>
    <row r="10932" spans="1:10" ht="72">
      <c r="A10932" s="16" t="s">
        <v>31072</v>
      </c>
      <c r="B10932" s="8" t="s">
        <v>52328</v>
      </c>
      <c r="C10932" s="8" t="s">
        <v>17817</v>
      </c>
      <c r="D10932" s="17" t="s">
        <v>31073</v>
      </c>
      <c r="E10932" s="11">
        <f t="shared" si="173"/>
        <v>1</v>
      </c>
      <c r="F10932" s="18" t="s">
        <v>55936</v>
      </c>
      <c r="G10932" s="18" t="s">
        <v>56096</v>
      </c>
      <c r="H10932" s="18" t="s">
        <v>55937</v>
      </c>
      <c r="I10932" s="8"/>
      <c r="J10932" s="8"/>
    </row>
    <row r="10933" spans="1:10" ht="72">
      <c r="A10933" s="16" t="s">
        <v>31074</v>
      </c>
      <c r="B10933" s="8" t="s">
        <v>52329</v>
      </c>
      <c r="C10933" s="8" t="s">
        <v>31075</v>
      </c>
      <c r="D10933" s="17" t="s">
        <v>31076</v>
      </c>
      <c r="E10933" s="11">
        <f t="shared" si="173"/>
        <v>1</v>
      </c>
      <c r="F10933" s="18" t="s">
        <v>55936</v>
      </c>
      <c r="G10933" s="18" t="s">
        <v>56096</v>
      </c>
      <c r="H10933" s="18" t="s">
        <v>55937</v>
      </c>
      <c r="I10933" s="8"/>
      <c r="J10933" s="8"/>
    </row>
    <row r="10934" spans="1:10" ht="24">
      <c r="A10934" s="16" t="s">
        <v>31077</v>
      </c>
      <c r="B10934" s="8" t="s">
        <v>52330</v>
      </c>
      <c r="C10934" s="8" t="s">
        <v>31078</v>
      </c>
      <c r="D10934" s="17" t="s">
        <v>31079</v>
      </c>
      <c r="E10934" s="11">
        <f t="shared" si="173"/>
        <v>1</v>
      </c>
      <c r="F10934" s="18" t="s">
        <v>55936</v>
      </c>
      <c r="G10934" s="18" t="s">
        <v>23</v>
      </c>
      <c r="H10934" s="18" t="s">
        <v>55937</v>
      </c>
      <c r="I10934" s="8"/>
      <c r="J10934" s="8"/>
    </row>
    <row r="10935" spans="1:10" ht="36">
      <c r="A10935" s="16" t="s">
        <v>31080</v>
      </c>
      <c r="B10935" s="8" t="s">
        <v>52331</v>
      </c>
      <c r="C10935" s="8" t="s">
        <v>31081</v>
      </c>
      <c r="D10935" s="17" t="s">
        <v>31082</v>
      </c>
      <c r="E10935" s="11">
        <f t="shared" si="173"/>
        <v>1</v>
      </c>
      <c r="F10935" s="18" t="s">
        <v>55936</v>
      </c>
      <c r="G10935" s="18" t="s">
        <v>56081</v>
      </c>
      <c r="H10935" s="18" t="s">
        <v>55937</v>
      </c>
      <c r="I10935" s="8"/>
      <c r="J10935" s="8"/>
    </row>
    <row r="10936" spans="1:10" ht="72">
      <c r="A10936" s="16" t="s">
        <v>31083</v>
      </c>
      <c r="B10936" s="8" t="s">
        <v>52332</v>
      </c>
      <c r="C10936" s="8" t="s">
        <v>31084</v>
      </c>
      <c r="D10936" s="17" t="s">
        <v>31085</v>
      </c>
      <c r="E10936" s="11">
        <f t="shared" si="173"/>
        <v>1</v>
      </c>
      <c r="F10936" s="18" t="s">
        <v>55936</v>
      </c>
      <c r="G10936" s="18" t="s">
        <v>56079</v>
      </c>
      <c r="H10936" s="18" t="s">
        <v>55937</v>
      </c>
      <c r="I10936" s="8"/>
      <c r="J10936" s="8"/>
    </row>
    <row r="10937" spans="1:10" ht="24">
      <c r="A10937" s="16" t="s">
        <v>31086</v>
      </c>
      <c r="B10937" s="8" t="s">
        <v>52333</v>
      </c>
      <c r="C10937" s="8" t="s">
        <v>3633</v>
      </c>
      <c r="D10937" s="17" t="s">
        <v>31087</v>
      </c>
      <c r="E10937" s="11">
        <f t="shared" si="173"/>
        <v>1</v>
      </c>
      <c r="F10937" s="18" t="s">
        <v>55936</v>
      </c>
      <c r="G10937" s="18" t="s">
        <v>23</v>
      </c>
      <c r="H10937" s="18" t="s">
        <v>55937</v>
      </c>
      <c r="I10937" s="8"/>
      <c r="J10937" s="8"/>
    </row>
    <row r="10938" spans="1:10">
      <c r="A10938" s="16" t="s">
        <v>2604</v>
      </c>
      <c r="B10938" s="8" t="s">
        <v>52334</v>
      </c>
      <c r="C10938" s="8" t="s">
        <v>5044</v>
      </c>
      <c r="D10938" s="17" t="s">
        <v>31088</v>
      </c>
      <c r="E10938" s="11">
        <f t="shared" si="173"/>
        <v>1</v>
      </c>
      <c r="F10938" s="18" t="s">
        <v>55936</v>
      </c>
      <c r="G10938" s="18" t="s">
        <v>23</v>
      </c>
      <c r="H10938" s="18" t="s">
        <v>55937</v>
      </c>
      <c r="I10938" s="8"/>
      <c r="J10938" s="8"/>
    </row>
    <row r="10939" spans="1:10">
      <c r="A10939" s="16" t="s">
        <v>2605</v>
      </c>
      <c r="B10939" s="8" t="s">
        <v>52335</v>
      </c>
      <c r="C10939" s="8" t="s">
        <v>5045</v>
      </c>
      <c r="D10939" s="17" t="s">
        <v>31089</v>
      </c>
      <c r="E10939" s="11">
        <f t="shared" si="173"/>
        <v>1</v>
      </c>
      <c r="F10939" s="18" t="s">
        <v>55936</v>
      </c>
      <c r="G10939" s="18" t="s">
        <v>23</v>
      </c>
      <c r="H10939" s="18" t="s">
        <v>55937</v>
      </c>
      <c r="I10939" s="8"/>
      <c r="J10939" s="8"/>
    </row>
    <row r="10940" spans="1:10">
      <c r="A10940" s="33" t="s">
        <v>31090</v>
      </c>
      <c r="B10940" s="8" t="s">
        <v>52336</v>
      </c>
      <c r="C10940" s="8" t="s">
        <v>5044</v>
      </c>
      <c r="D10940" s="20" t="s">
        <v>31091</v>
      </c>
      <c r="E10940" s="11">
        <f t="shared" si="173"/>
        <v>1</v>
      </c>
      <c r="F10940" s="15" t="s">
        <v>55936</v>
      </c>
      <c r="G10940" s="15" t="s">
        <v>23</v>
      </c>
      <c r="H10940" s="15" t="s">
        <v>55937</v>
      </c>
      <c r="I10940" s="8"/>
      <c r="J10940" s="8"/>
    </row>
    <row r="10941" spans="1:10">
      <c r="A10941" s="19" t="s">
        <v>31092</v>
      </c>
      <c r="B10941" s="8" t="s">
        <v>52337</v>
      </c>
      <c r="C10941" s="8" t="s">
        <v>31093</v>
      </c>
      <c r="D10941" s="29" t="s">
        <v>31094</v>
      </c>
      <c r="E10941" s="11">
        <f t="shared" si="173"/>
        <v>1</v>
      </c>
      <c r="F10941" s="15" t="s">
        <v>55936</v>
      </c>
      <c r="G10941" s="15" t="s">
        <v>23</v>
      </c>
      <c r="H10941" s="15" t="s">
        <v>55937</v>
      </c>
      <c r="I10941" s="8"/>
      <c r="J10941" s="8"/>
    </row>
    <row r="10942" spans="1:10">
      <c r="A10942" s="16" t="s">
        <v>31095</v>
      </c>
      <c r="B10942" s="8" t="s">
        <v>52338</v>
      </c>
      <c r="C10942" s="8" t="s">
        <v>31096</v>
      </c>
      <c r="D10942" s="17" t="s">
        <v>31097</v>
      </c>
      <c r="E10942" s="11">
        <f t="shared" si="173"/>
        <v>1</v>
      </c>
      <c r="F10942" s="18" t="s">
        <v>55936</v>
      </c>
      <c r="G10942" s="18" t="s">
        <v>23</v>
      </c>
      <c r="H10942" s="18" t="s">
        <v>55937</v>
      </c>
      <c r="I10942" s="8"/>
      <c r="J10942" s="8"/>
    </row>
    <row r="10943" spans="1:10">
      <c r="A10943" s="33" t="s">
        <v>31098</v>
      </c>
      <c r="B10943" s="8" t="s">
        <v>52339</v>
      </c>
      <c r="C10943" s="8" t="s">
        <v>31099</v>
      </c>
      <c r="D10943" s="8" t="s">
        <v>31100</v>
      </c>
      <c r="E10943" s="11">
        <f t="shared" si="173"/>
        <v>1</v>
      </c>
      <c r="F10943" s="12" t="s">
        <v>55936</v>
      </c>
      <c r="G10943" s="12" t="s">
        <v>23</v>
      </c>
      <c r="H10943" s="12" t="s">
        <v>55937</v>
      </c>
      <c r="I10943" s="8"/>
      <c r="J10943" s="8"/>
    </row>
    <row r="10944" spans="1:10" ht="24">
      <c r="A10944" s="16" t="s">
        <v>31101</v>
      </c>
      <c r="B10944" s="8" t="s">
        <v>52340</v>
      </c>
      <c r="C10944" s="8" t="s">
        <v>31102</v>
      </c>
      <c r="D10944" s="17" t="s">
        <v>31103</v>
      </c>
      <c r="E10944" s="11">
        <f t="shared" si="173"/>
        <v>1</v>
      </c>
      <c r="F10944" s="18" t="s">
        <v>55936</v>
      </c>
      <c r="G10944" s="18" t="s">
        <v>23</v>
      </c>
      <c r="H10944" s="18" t="s">
        <v>55937</v>
      </c>
      <c r="I10944" s="8"/>
      <c r="J10944" s="8"/>
    </row>
    <row r="10945" spans="1:10" ht="48">
      <c r="A10945" s="16" t="s">
        <v>31104</v>
      </c>
      <c r="B10945" s="8" t="s">
        <v>52341</v>
      </c>
      <c r="C10945" s="8" t="s">
        <v>5051</v>
      </c>
      <c r="D10945" s="17" t="s">
        <v>31105</v>
      </c>
      <c r="E10945" s="11">
        <f t="shared" si="173"/>
        <v>1</v>
      </c>
      <c r="F10945" s="18" t="s">
        <v>55936</v>
      </c>
      <c r="G10945" s="18" t="s">
        <v>56169</v>
      </c>
      <c r="H10945" s="18" t="s">
        <v>55937</v>
      </c>
      <c r="I10945" s="8"/>
      <c r="J10945" s="8"/>
    </row>
    <row r="10946" spans="1:10">
      <c r="A10946" s="16" t="s">
        <v>38335</v>
      </c>
      <c r="B10946" s="8" t="s">
        <v>40900</v>
      </c>
      <c r="C10946" s="8" t="s">
        <v>40900</v>
      </c>
      <c r="D10946" s="17" t="s">
        <v>55669</v>
      </c>
      <c r="E10946" s="11">
        <f t="shared" si="173"/>
        <v>1</v>
      </c>
      <c r="F10946" s="18" t="s">
        <v>38138</v>
      </c>
      <c r="G10946" s="18" t="s">
        <v>55946</v>
      </c>
      <c r="H10946" s="18" t="s">
        <v>55938</v>
      </c>
      <c r="I10946" s="8"/>
      <c r="J10946" s="8"/>
    </row>
    <row r="10947" spans="1:10" ht="48">
      <c r="A10947" s="16" t="s">
        <v>31106</v>
      </c>
      <c r="B10947" s="8" t="s">
        <v>52342</v>
      </c>
      <c r="C10947" s="8" t="s">
        <v>31107</v>
      </c>
      <c r="D10947" s="17" t="s">
        <v>31108</v>
      </c>
      <c r="E10947" s="11">
        <f t="shared" si="173"/>
        <v>1</v>
      </c>
      <c r="F10947" s="18" t="s">
        <v>55936</v>
      </c>
      <c r="G10947" s="18" t="s">
        <v>55948</v>
      </c>
      <c r="H10947" s="18" t="s">
        <v>55937</v>
      </c>
      <c r="I10947" s="8"/>
      <c r="J10947" s="8"/>
    </row>
    <row r="10948" spans="1:10" ht="36">
      <c r="A10948" s="33" t="s">
        <v>31109</v>
      </c>
      <c r="B10948" s="8" t="s">
        <v>52343</v>
      </c>
      <c r="C10948" s="8" t="s">
        <v>31110</v>
      </c>
      <c r="D10948" s="22" t="s">
        <v>31111</v>
      </c>
      <c r="E10948" s="11">
        <f t="shared" si="173"/>
        <v>1</v>
      </c>
      <c r="F10948" s="15" t="s">
        <v>55936</v>
      </c>
      <c r="G10948" s="15" t="s">
        <v>56169</v>
      </c>
      <c r="H10948" s="15" t="s">
        <v>55937</v>
      </c>
      <c r="I10948" s="8"/>
      <c r="J10948" s="8"/>
    </row>
    <row r="10949" spans="1:10" ht="60">
      <c r="A10949" s="39" t="s">
        <v>31112</v>
      </c>
      <c r="B10949" s="8" t="s">
        <v>52344</v>
      </c>
      <c r="C10949" s="8" t="s">
        <v>31113</v>
      </c>
      <c r="D10949" s="54" t="s">
        <v>31114</v>
      </c>
      <c r="E10949" s="11">
        <f t="shared" si="173"/>
        <v>1</v>
      </c>
      <c r="F10949" s="12" t="s">
        <v>55936</v>
      </c>
      <c r="G10949" s="12" t="s">
        <v>56169</v>
      </c>
      <c r="H10949" s="12" t="s">
        <v>55937</v>
      </c>
      <c r="I10949" s="8"/>
      <c r="J10949" s="8"/>
    </row>
    <row r="10950" spans="1:10" ht="60">
      <c r="A10950" s="16" t="s">
        <v>31115</v>
      </c>
      <c r="B10950" s="8" t="s">
        <v>52345</v>
      </c>
      <c r="C10950" s="8" t="s">
        <v>31116</v>
      </c>
      <c r="D10950" s="17" t="s">
        <v>31117</v>
      </c>
      <c r="E10950" s="11">
        <f t="shared" si="173"/>
        <v>1</v>
      </c>
      <c r="F10950" s="18" t="s">
        <v>55936</v>
      </c>
      <c r="G10950" s="18" t="s">
        <v>56183</v>
      </c>
      <c r="H10950" s="18" t="s">
        <v>55937</v>
      </c>
      <c r="I10950" s="8"/>
      <c r="J10950" s="8"/>
    </row>
    <row r="10951" spans="1:10">
      <c r="A10951" s="16" t="s">
        <v>38336</v>
      </c>
      <c r="B10951" s="8" t="s">
        <v>52346</v>
      </c>
      <c r="C10951" s="8" t="s">
        <v>5046</v>
      </c>
      <c r="D10951" s="17" t="s">
        <v>55670</v>
      </c>
      <c r="E10951" s="11">
        <f t="shared" si="173"/>
        <v>1</v>
      </c>
      <c r="F10951" s="18" t="s">
        <v>55936</v>
      </c>
      <c r="G10951" s="18" t="s">
        <v>23</v>
      </c>
      <c r="H10951" s="18" t="s">
        <v>55937</v>
      </c>
      <c r="I10951" s="8"/>
      <c r="J10951" s="8"/>
    </row>
    <row r="10952" spans="1:10">
      <c r="A10952" s="16" t="s">
        <v>31118</v>
      </c>
      <c r="B10952" s="8" t="s">
        <v>52347</v>
      </c>
      <c r="C10952" s="8" t="s">
        <v>31119</v>
      </c>
      <c r="D10952" s="17" t="s">
        <v>31120</v>
      </c>
      <c r="E10952" s="11">
        <f t="shared" si="173"/>
        <v>1</v>
      </c>
      <c r="F10952" s="18" t="s">
        <v>55936</v>
      </c>
      <c r="G10952" s="18" t="s">
        <v>23</v>
      </c>
      <c r="H10952" s="18" t="s">
        <v>55937</v>
      </c>
      <c r="I10952" s="8"/>
      <c r="J10952" s="8"/>
    </row>
    <row r="10953" spans="1:10">
      <c r="A10953" s="16" t="s">
        <v>38337</v>
      </c>
      <c r="B10953" s="8" t="s">
        <v>40751</v>
      </c>
      <c r="C10953" s="8" t="s">
        <v>40751</v>
      </c>
      <c r="D10953" s="17" t="s">
        <v>38337</v>
      </c>
      <c r="E10953" s="11">
        <f t="shared" si="173"/>
        <v>2</v>
      </c>
      <c r="F10953" s="18" t="s">
        <v>38138</v>
      </c>
      <c r="G10953" s="18" t="s">
        <v>55946</v>
      </c>
      <c r="H10953" s="18" t="s">
        <v>55938</v>
      </c>
      <c r="I10953" s="8"/>
      <c r="J10953" s="8"/>
    </row>
    <row r="10954" spans="1:10" ht="36">
      <c r="A10954" s="16" t="s">
        <v>31121</v>
      </c>
      <c r="B10954" s="8" t="s">
        <v>52348</v>
      </c>
      <c r="C10954" s="8" t="s">
        <v>31122</v>
      </c>
      <c r="D10954" s="17" t="s">
        <v>31123</v>
      </c>
      <c r="E10954" s="11">
        <f t="shared" si="173"/>
        <v>1</v>
      </c>
      <c r="F10954" s="18" t="s">
        <v>55936</v>
      </c>
      <c r="G10954" s="18" t="s">
        <v>55950</v>
      </c>
      <c r="H10954" s="18" t="s">
        <v>55937</v>
      </c>
      <c r="I10954" s="8"/>
      <c r="J10954" s="8"/>
    </row>
    <row r="10955" spans="1:10">
      <c r="A10955" s="16" t="s">
        <v>2606</v>
      </c>
      <c r="B10955" s="8" t="s">
        <v>2462</v>
      </c>
      <c r="C10955" s="8" t="s">
        <v>2462</v>
      </c>
      <c r="D10955" s="17" t="s">
        <v>55671</v>
      </c>
      <c r="E10955" s="11">
        <f t="shared" si="173"/>
        <v>3</v>
      </c>
      <c r="F10955" s="18" t="s">
        <v>38138</v>
      </c>
      <c r="G10955" s="18" t="s">
        <v>55946</v>
      </c>
      <c r="H10955" s="18" t="s">
        <v>55938</v>
      </c>
      <c r="I10955" s="8"/>
      <c r="J10955" s="8"/>
    </row>
    <row r="10956" spans="1:10" ht="36">
      <c r="A10956" s="55" t="s">
        <v>31124</v>
      </c>
      <c r="B10956" s="8" t="s">
        <v>52349</v>
      </c>
      <c r="C10956" s="8" t="s">
        <v>31125</v>
      </c>
      <c r="D10956" s="20" t="s">
        <v>31126</v>
      </c>
      <c r="E10956" s="11">
        <f t="shared" si="173"/>
        <v>1</v>
      </c>
      <c r="F10956" s="8" t="s">
        <v>55936</v>
      </c>
      <c r="G10956" s="8" t="s">
        <v>23</v>
      </c>
      <c r="H10956" s="8" t="s">
        <v>55937</v>
      </c>
      <c r="I10956" s="8"/>
      <c r="J10956" s="8"/>
    </row>
    <row r="10957" spans="1:10" ht="24">
      <c r="A10957" s="16" t="s">
        <v>31127</v>
      </c>
      <c r="B10957" s="8" t="s">
        <v>52350</v>
      </c>
      <c r="C10957" s="8" t="s">
        <v>31128</v>
      </c>
      <c r="D10957" s="17" t="s">
        <v>31129</v>
      </c>
      <c r="E10957" s="11">
        <f t="shared" si="173"/>
        <v>1</v>
      </c>
      <c r="F10957" s="18" t="s">
        <v>55936</v>
      </c>
      <c r="G10957" s="18" t="s">
        <v>23</v>
      </c>
      <c r="H10957" s="18" t="s">
        <v>55937</v>
      </c>
      <c r="I10957" s="8"/>
      <c r="J10957" s="8"/>
    </row>
    <row r="10958" spans="1:10" ht="24">
      <c r="A10958" s="24" t="s">
        <v>38338</v>
      </c>
      <c r="B10958" s="8" t="s">
        <v>43813</v>
      </c>
      <c r="C10958" s="8" t="s">
        <v>40901</v>
      </c>
      <c r="D10958" s="45" t="s">
        <v>38338</v>
      </c>
      <c r="E10958" s="11">
        <f t="shared" si="173"/>
        <v>2</v>
      </c>
      <c r="F10958" s="12" t="s">
        <v>38138</v>
      </c>
      <c r="G10958" s="12" t="s">
        <v>55946</v>
      </c>
      <c r="H10958" s="12" t="s">
        <v>55938</v>
      </c>
      <c r="I10958" s="8"/>
      <c r="J10958" s="8"/>
    </row>
    <row r="10959" spans="1:10" ht="48">
      <c r="A10959" s="16" t="s">
        <v>31130</v>
      </c>
      <c r="B10959" s="8" t="s">
        <v>52351</v>
      </c>
      <c r="C10959" s="8" t="s">
        <v>31131</v>
      </c>
      <c r="D10959" s="17" t="s">
        <v>31132</v>
      </c>
      <c r="E10959" s="11">
        <f t="shared" si="173"/>
        <v>1</v>
      </c>
      <c r="F10959" s="18" t="s">
        <v>55936</v>
      </c>
      <c r="G10959" s="18" t="s">
        <v>23</v>
      </c>
      <c r="H10959" s="18" t="s">
        <v>55937</v>
      </c>
      <c r="I10959" s="8"/>
      <c r="J10959" s="8"/>
    </row>
    <row r="10960" spans="1:10">
      <c r="A10960" s="33" t="s">
        <v>31133</v>
      </c>
      <c r="B10960" s="8" t="s">
        <v>52352</v>
      </c>
      <c r="C10960" s="8" t="s">
        <v>31134</v>
      </c>
      <c r="D10960" s="8" t="s">
        <v>31135</v>
      </c>
      <c r="E10960" s="11">
        <f t="shared" si="173"/>
        <v>1</v>
      </c>
      <c r="F10960" s="12" t="s">
        <v>55936</v>
      </c>
      <c r="G10960" s="12" t="s">
        <v>56115</v>
      </c>
      <c r="H10960" s="12" t="s">
        <v>55937</v>
      </c>
      <c r="I10960" s="8"/>
      <c r="J10960" s="8"/>
    </row>
    <row r="10961" spans="1:10" ht="36">
      <c r="A10961" s="16" t="s">
        <v>31136</v>
      </c>
      <c r="B10961" s="8" t="s">
        <v>52353</v>
      </c>
      <c r="C10961" s="8" t="s">
        <v>31137</v>
      </c>
      <c r="D10961" s="17" t="s">
        <v>31138</v>
      </c>
      <c r="E10961" s="11">
        <f t="shared" si="173"/>
        <v>1</v>
      </c>
      <c r="F10961" s="18" t="s">
        <v>55936</v>
      </c>
      <c r="G10961" s="18" t="s">
        <v>56033</v>
      </c>
      <c r="H10961" s="18" t="s">
        <v>55937</v>
      </c>
      <c r="I10961" s="8"/>
      <c r="J10961" s="8"/>
    </row>
    <row r="10962" spans="1:10" ht="36">
      <c r="A10962" s="16" t="s">
        <v>31139</v>
      </c>
      <c r="B10962" s="8" t="s">
        <v>31140</v>
      </c>
      <c r="C10962" s="8" t="s">
        <v>31140</v>
      </c>
      <c r="D10962" s="17" t="s">
        <v>31141</v>
      </c>
      <c r="E10962" s="11">
        <f t="shared" si="173"/>
        <v>1</v>
      </c>
      <c r="F10962" s="18" t="s">
        <v>55936</v>
      </c>
      <c r="G10962" s="18" t="s">
        <v>23</v>
      </c>
      <c r="H10962" s="18" t="s">
        <v>55937</v>
      </c>
      <c r="I10962" s="8"/>
      <c r="J10962" s="8">
        <v>1</v>
      </c>
    </row>
    <row r="10963" spans="1:10" ht="24">
      <c r="A10963" s="16" t="s">
        <v>31142</v>
      </c>
      <c r="B10963" s="8" t="s">
        <v>52354</v>
      </c>
      <c r="C10963" s="8" t="s">
        <v>31143</v>
      </c>
      <c r="D10963" s="17" t="s">
        <v>31144</v>
      </c>
      <c r="E10963" s="11">
        <f t="shared" si="173"/>
        <v>1</v>
      </c>
      <c r="F10963" s="18" t="s">
        <v>55936</v>
      </c>
      <c r="G10963" s="18" t="s">
        <v>23</v>
      </c>
      <c r="H10963" s="18" t="s">
        <v>55937</v>
      </c>
      <c r="I10963" s="8"/>
      <c r="J10963" s="8">
        <v>2</v>
      </c>
    </row>
    <row r="10964" spans="1:10">
      <c r="A10964" s="16" t="s">
        <v>31145</v>
      </c>
      <c r="B10964" s="8" t="s">
        <v>52355</v>
      </c>
      <c r="C10964" s="8" t="s">
        <v>31146</v>
      </c>
      <c r="D10964" s="17" t="s">
        <v>31147</v>
      </c>
      <c r="E10964" s="11">
        <f t="shared" si="173"/>
        <v>1</v>
      </c>
      <c r="F10964" s="18" t="s">
        <v>55936</v>
      </c>
      <c r="G10964" s="18" t="s">
        <v>23</v>
      </c>
      <c r="H10964" s="18" t="s">
        <v>55937</v>
      </c>
      <c r="I10964" s="8"/>
      <c r="J10964" s="8"/>
    </row>
    <row r="10965" spans="1:10" ht="72">
      <c r="A10965" s="16" t="s">
        <v>31148</v>
      </c>
      <c r="B10965" s="8" t="s">
        <v>52356</v>
      </c>
      <c r="C10965" s="8" t="s">
        <v>31149</v>
      </c>
      <c r="D10965" s="17" t="s">
        <v>31150</v>
      </c>
      <c r="E10965" s="11">
        <f t="shared" si="173"/>
        <v>1</v>
      </c>
      <c r="F10965" s="18" t="s">
        <v>55936</v>
      </c>
      <c r="G10965" s="18" t="s">
        <v>23</v>
      </c>
      <c r="H10965" s="18" t="s">
        <v>55937</v>
      </c>
      <c r="I10965" s="8"/>
      <c r="J10965" s="8"/>
    </row>
    <row r="10966" spans="1:10" ht="24">
      <c r="A10966" s="16" t="s">
        <v>31151</v>
      </c>
      <c r="B10966" s="8" t="s">
        <v>31152</v>
      </c>
      <c r="C10966" s="8" t="s">
        <v>31152</v>
      </c>
      <c r="D10966" s="17" t="s">
        <v>31153</v>
      </c>
      <c r="E10966" s="11">
        <f t="shared" si="173"/>
        <v>1</v>
      </c>
      <c r="F10966" s="18" t="s">
        <v>55936</v>
      </c>
      <c r="G10966" s="18" t="s">
        <v>23</v>
      </c>
      <c r="H10966" s="18" t="s">
        <v>55937</v>
      </c>
      <c r="I10966" s="8"/>
      <c r="J10966" s="8"/>
    </row>
    <row r="10967" spans="1:10" ht="36">
      <c r="A10967" s="44" t="s">
        <v>31154</v>
      </c>
      <c r="B10967" s="8" t="s">
        <v>52357</v>
      </c>
      <c r="C10967" s="8" t="s">
        <v>31155</v>
      </c>
      <c r="D10967" s="20" t="s">
        <v>31156</v>
      </c>
      <c r="E10967" s="11">
        <f t="shared" si="173"/>
        <v>1</v>
      </c>
      <c r="F10967" s="8" t="s">
        <v>55936</v>
      </c>
      <c r="G10967" s="8" t="s">
        <v>23</v>
      </c>
      <c r="H10967" s="8" t="s">
        <v>55937</v>
      </c>
      <c r="I10967" s="8"/>
      <c r="J10967" s="8"/>
    </row>
    <row r="10968" spans="1:10" ht="48">
      <c r="A10968" s="16" t="s">
        <v>31157</v>
      </c>
      <c r="B10968" s="8" t="s">
        <v>52358</v>
      </c>
      <c r="C10968" s="8" t="s">
        <v>31158</v>
      </c>
      <c r="D10968" s="17" t="s">
        <v>31159</v>
      </c>
      <c r="E10968" s="11">
        <f t="shared" si="173"/>
        <v>1</v>
      </c>
      <c r="F10968" s="18" t="s">
        <v>55936</v>
      </c>
      <c r="G10968" s="18" t="s">
        <v>23</v>
      </c>
      <c r="H10968" s="18" t="s">
        <v>55937</v>
      </c>
      <c r="I10968" s="8"/>
      <c r="J10968" s="8"/>
    </row>
    <row r="10969" spans="1:10">
      <c r="A10969" s="16" t="s">
        <v>31160</v>
      </c>
      <c r="B10969" s="8" t="s">
        <v>52359</v>
      </c>
      <c r="C10969" s="8" t="s">
        <v>31161</v>
      </c>
      <c r="D10969" s="17" t="s">
        <v>31162</v>
      </c>
      <c r="E10969" s="11">
        <f t="shared" si="173"/>
        <v>1</v>
      </c>
      <c r="F10969" s="18" t="s">
        <v>55936</v>
      </c>
      <c r="G10969" s="18" t="s">
        <v>23</v>
      </c>
      <c r="H10969" s="18" t="s">
        <v>55937</v>
      </c>
      <c r="I10969" s="8"/>
      <c r="J10969" s="8"/>
    </row>
    <row r="10970" spans="1:10">
      <c r="A10970" s="26" t="s">
        <v>31163</v>
      </c>
      <c r="B10970" s="8" t="s">
        <v>52360</v>
      </c>
      <c r="C10970" s="8" t="s">
        <v>31164</v>
      </c>
      <c r="D10970" s="21" t="s">
        <v>31165</v>
      </c>
      <c r="E10970" s="11">
        <f t="shared" si="173"/>
        <v>1</v>
      </c>
      <c r="F10970" s="12" t="s">
        <v>55936</v>
      </c>
      <c r="G10970" s="12" t="s">
        <v>23</v>
      </c>
      <c r="H10970" s="12" t="s">
        <v>55937</v>
      </c>
      <c r="I10970" s="8"/>
      <c r="J10970" s="8"/>
    </row>
    <row r="10971" spans="1:10" ht="36">
      <c r="A10971" s="24" t="s">
        <v>31166</v>
      </c>
      <c r="B10971" s="8" t="s">
        <v>52361</v>
      </c>
      <c r="C10971" s="8" t="s">
        <v>31167</v>
      </c>
      <c r="D10971" s="22" t="s">
        <v>31168</v>
      </c>
      <c r="E10971" s="11">
        <f t="shared" si="173"/>
        <v>1</v>
      </c>
      <c r="F10971" s="12" t="s">
        <v>55936</v>
      </c>
      <c r="G10971" s="12" t="s">
        <v>55948</v>
      </c>
      <c r="H10971" s="12" t="s">
        <v>55937</v>
      </c>
      <c r="I10971" s="8"/>
      <c r="J10971" s="8"/>
    </row>
    <row r="10972" spans="1:10" ht="24">
      <c r="A10972" s="16" t="s">
        <v>31169</v>
      </c>
      <c r="B10972" s="8" t="s">
        <v>52362</v>
      </c>
      <c r="C10972" s="8" t="s">
        <v>31170</v>
      </c>
      <c r="D10972" s="17" t="s">
        <v>31171</v>
      </c>
      <c r="E10972" s="11">
        <f t="shared" si="173"/>
        <v>1</v>
      </c>
      <c r="F10972" s="18" t="s">
        <v>55936</v>
      </c>
      <c r="G10972" s="18" t="s">
        <v>55944</v>
      </c>
      <c r="H10972" s="18" t="s">
        <v>55937</v>
      </c>
      <c r="I10972" s="8"/>
      <c r="J10972" s="8"/>
    </row>
    <row r="10973" spans="1:10" ht="24">
      <c r="A10973" s="16" t="s">
        <v>31172</v>
      </c>
      <c r="B10973" s="8" t="s">
        <v>52363</v>
      </c>
      <c r="C10973" s="8" t="s">
        <v>31173</v>
      </c>
      <c r="D10973" s="17" t="s">
        <v>31174</v>
      </c>
      <c r="E10973" s="11">
        <f t="shared" si="173"/>
        <v>1</v>
      </c>
      <c r="F10973" s="18" t="s">
        <v>55936</v>
      </c>
      <c r="G10973" s="18" t="s">
        <v>55944</v>
      </c>
      <c r="H10973" s="18" t="s">
        <v>55937</v>
      </c>
      <c r="I10973" s="8"/>
      <c r="J10973" s="8"/>
    </row>
    <row r="10974" spans="1:10" ht="24">
      <c r="A10974" s="24" t="s">
        <v>31175</v>
      </c>
      <c r="B10974" s="8" t="s">
        <v>52364</v>
      </c>
      <c r="C10974" s="8" t="s">
        <v>31176</v>
      </c>
      <c r="D10974" s="45" t="s">
        <v>31177</v>
      </c>
      <c r="E10974" s="11">
        <f t="shared" si="173"/>
        <v>1</v>
      </c>
      <c r="F10974" s="12" t="s">
        <v>55936</v>
      </c>
      <c r="G10974" s="12" t="s">
        <v>55944</v>
      </c>
      <c r="H10974" s="12" t="s">
        <v>55937</v>
      </c>
      <c r="I10974" s="8"/>
      <c r="J10974" s="8"/>
    </row>
    <row r="10975" spans="1:10" ht="24">
      <c r="A10975" s="16" t="s">
        <v>31178</v>
      </c>
      <c r="B10975" s="8" t="s">
        <v>52365</v>
      </c>
      <c r="C10975" s="8" t="s">
        <v>31179</v>
      </c>
      <c r="D10975" s="17" t="s">
        <v>31180</v>
      </c>
      <c r="E10975" s="11">
        <f t="shared" si="173"/>
        <v>1</v>
      </c>
      <c r="F10975" s="18" t="s">
        <v>55936</v>
      </c>
      <c r="G10975" s="18" t="s">
        <v>23</v>
      </c>
      <c r="H10975" s="18" t="s">
        <v>55937</v>
      </c>
      <c r="I10975" s="8"/>
      <c r="J10975" s="8"/>
    </row>
    <row r="10976" spans="1:10" ht="24">
      <c r="A10976" s="16" t="s">
        <v>2607</v>
      </c>
      <c r="B10976" s="8" t="s">
        <v>52366</v>
      </c>
      <c r="C10976" s="8" t="s">
        <v>5048</v>
      </c>
      <c r="D10976" s="17" t="s">
        <v>31181</v>
      </c>
      <c r="E10976" s="11">
        <f t="shared" si="173"/>
        <v>1</v>
      </c>
      <c r="F10976" s="18" t="s">
        <v>55936</v>
      </c>
      <c r="G10976" s="18" t="s">
        <v>23</v>
      </c>
      <c r="H10976" s="18" t="s">
        <v>55937</v>
      </c>
      <c r="I10976" s="8"/>
      <c r="J10976" s="8"/>
    </row>
    <row r="10977" spans="1:10">
      <c r="A10977" s="24" t="s">
        <v>2608</v>
      </c>
      <c r="B10977" s="8" t="s">
        <v>52367</v>
      </c>
      <c r="C10977" s="8" t="s">
        <v>4806</v>
      </c>
      <c r="D10977" s="45" t="s">
        <v>31182</v>
      </c>
      <c r="E10977" s="11">
        <f t="shared" si="173"/>
        <v>1</v>
      </c>
      <c r="F10977" s="12" t="s">
        <v>55936</v>
      </c>
      <c r="G10977" s="12" t="s">
        <v>23</v>
      </c>
      <c r="H10977" s="12" t="s">
        <v>55937</v>
      </c>
      <c r="I10977" s="8"/>
      <c r="J10977" s="8"/>
    </row>
    <row r="10978" spans="1:10">
      <c r="A10978" s="16" t="s">
        <v>2609</v>
      </c>
      <c r="B10978" s="8" t="s">
        <v>52368</v>
      </c>
      <c r="C10978" s="8" t="s">
        <v>5049</v>
      </c>
      <c r="D10978" s="17" t="s">
        <v>31183</v>
      </c>
      <c r="E10978" s="11">
        <f t="shared" si="173"/>
        <v>1</v>
      </c>
      <c r="F10978" s="18" t="s">
        <v>55936</v>
      </c>
      <c r="G10978" s="18" t="s">
        <v>23</v>
      </c>
      <c r="H10978" s="18" t="s">
        <v>55937</v>
      </c>
      <c r="I10978" s="8"/>
      <c r="J10978" s="8"/>
    </row>
    <row r="10979" spans="1:10">
      <c r="A10979" s="16" t="s">
        <v>31184</v>
      </c>
      <c r="B10979" s="8" t="s">
        <v>52369</v>
      </c>
      <c r="C10979" s="8" t="s">
        <v>31185</v>
      </c>
      <c r="D10979" s="17" t="s">
        <v>31186</v>
      </c>
      <c r="E10979" s="11">
        <f t="shared" si="173"/>
        <v>1</v>
      </c>
      <c r="F10979" s="18" t="s">
        <v>55936</v>
      </c>
      <c r="G10979" s="18" t="s">
        <v>23</v>
      </c>
      <c r="H10979" s="18" t="s">
        <v>55937</v>
      </c>
      <c r="I10979" s="8"/>
      <c r="J10979" s="8"/>
    </row>
    <row r="10980" spans="1:10" ht="36">
      <c r="A10980" s="16" t="s">
        <v>31187</v>
      </c>
      <c r="B10980" s="8" t="s">
        <v>52370</v>
      </c>
      <c r="C10980" s="8" t="s">
        <v>31188</v>
      </c>
      <c r="D10980" s="17" t="s">
        <v>31189</v>
      </c>
      <c r="E10980" s="11">
        <f t="shared" si="173"/>
        <v>1</v>
      </c>
      <c r="F10980" s="18" t="s">
        <v>55936</v>
      </c>
      <c r="G10980" s="18" t="s">
        <v>23</v>
      </c>
      <c r="H10980" s="18" t="s">
        <v>55937</v>
      </c>
      <c r="I10980" s="8"/>
      <c r="J10980" s="8"/>
    </row>
    <row r="10981" spans="1:10" ht="24">
      <c r="A10981" s="16" t="s">
        <v>31190</v>
      </c>
      <c r="B10981" s="8" t="s">
        <v>52371</v>
      </c>
      <c r="C10981" s="8" t="s">
        <v>31185</v>
      </c>
      <c r="D10981" s="17" t="s">
        <v>31191</v>
      </c>
      <c r="E10981" s="11">
        <f t="shared" si="173"/>
        <v>1</v>
      </c>
      <c r="F10981" s="18" t="s">
        <v>55936</v>
      </c>
      <c r="G10981" s="18" t="s">
        <v>23</v>
      </c>
      <c r="H10981" s="18" t="s">
        <v>55937</v>
      </c>
      <c r="I10981" s="8"/>
      <c r="J10981" s="8"/>
    </row>
    <row r="10982" spans="1:10" ht="48">
      <c r="A10982" s="16" t="s">
        <v>31192</v>
      </c>
      <c r="B10982" s="8" t="s">
        <v>52372</v>
      </c>
      <c r="C10982" s="8" t="s">
        <v>31193</v>
      </c>
      <c r="D10982" s="17" t="s">
        <v>31194</v>
      </c>
      <c r="E10982" s="11">
        <f t="shared" si="173"/>
        <v>1</v>
      </c>
      <c r="F10982" s="18" t="s">
        <v>55936</v>
      </c>
      <c r="G10982" s="18" t="s">
        <v>23</v>
      </c>
      <c r="H10982" s="18" t="s">
        <v>55937</v>
      </c>
      <c r="I10982" s="8"/>
      <c r="J10982" s="8"/>
    </row>
    <row r="10983" spans="1:10" ht="96">
      <c r="A10983" s="16" t="s">
        <v>2610</v>
      </c>
      <c r="B10983" s="8" t="s">
        <v>52373</v>
      </c>
      <c r="C10983" s="8" t="s">
        <v>4749</v>
      </c>
      <c r="D10983" s="17" t="s">
        <v>31195</v>
      </c>
      <c r="E10983" s="11">
        <f t="shared" si="173"/>
        <v>1</v>
      </c>
      <c r="F10983" s="18" t="s">
        <v>55936</v>
      </c>
      <c r="G10983" s="18" t="s">
        <v>55975</v>
      </c>
      <c r="H10983" s="18" t="s">
        <v>55937</v>
      </c>
      <c r="I10983" s="8"/>
      <c r="J10983" s="8"/>
    </row>
    <row r="10984" spans="1:10">
      <c r="A10984" s="16" t="s">
        <v>31196</v>
      </c>
      <c r="B10984" s="8" t="s">
        <v>52374</v>
      </c>
      <c r="C10984" s="8" t="s">
        <v>31197</v>
      </c>
      <c r="D10984" s="17" t="s">
        <v>31198</v>
      </c>
      <c r="E10984" s="11">
        <f t="shared" si="173"/>
        <v>1</v>
      </c>
      <c r="F10984" s="18" t="s">
        <v>55936</v>
      </c>
      <c r="G10984" s="18" t="s">
        <v>56013</v>
      </c>
      <c r="H10984" s="18" t="s">
        <v>55937</v>
      </c>
      <c r="I10984" s="8"/>
      <c r="J10984" s="8"/>
    </row>
    <row r="10985" spans="1:10" ht="60">
      <c r="A10985" s="26" t="s">
        <v>31199</v>
      </c>
      <c r="B10985" s="8" t="s">
        <v>52375</v>
      </c>
      <c r="C10985" s="8" t="s">
        <v>31200</v>
      </c>
      <c r="D10985" s="21" t="s">
        <v>31201</v>
      </c>
      <c r="E10985" s="11">
        <f t="shared" si="173"/>
        <v>1</v>
      </c>
      <c r="F10985" s="12" t="s">
        <v>55936</v>
      </c>
      <c r="G10985" s="12" t="s">
        <v>55975</v>
      </c>
      <c r="H10985" s="12" t="s">
        <v>55937</v>
      </c>
      <c r="I10985" s="8"/>
      <c r="J10985" s="8"/>
    </row>
    <row r="10986" spans="1:10" ht="48">
      <c r="A10986" s="24" t="s">
        <v>31202</v>
      </c>
      <c r="B10986" s="8" t="s">
        <v>52376</v>
      </c>
      <c r="C10986" s="8" t="s">
        <v>31203</v>
      </c>
      <c r="D10986" s="45" t="s">
        <v>31204</v>
      </c>
      <c r="E10986" s="11">
        <f t="shared" si="173"/>
        <v>1</v>
      </c>
      <c r="F10986" s="12" t="s">
        <v>55936</v>
      </c>
      <c r="G10986" s="12" t="s">
        <v>55975</v>
      </c>
      <c r="H10986" s="12" t="s">
        <v>55937</v>
      </c>
      <c r="I10986" s="8"/>
      <c r="J10986" s="8"/>
    </row>
    <row r="10987" spans="1:10">
      <c r="A10987" s="33" t="s">
        <v>31205</v>
      </c>
      <c r="B10987" s="8" t="s">
        <v>52377</v>
      </c>
      <c r="C10987" s="8" t="s">
        <v>31206</v>
      </c>
      <c r="D10987" s="22" t="s">
        <v>31207</v>
      </c>
      <c r="E10987" s="11">
        <f t="shared" si="173"/>
        <v>1</v>
      </c>
      <c r="F10987" s="15" t="s">
        <v>55936</v>
      </c>
      <c r="G10987" s="15" t="s">
        <v>55975</v>
      </c>
      <c r="H10987" s="15" t="s">
        <v>55937</v>
      </c>
      <c r="I10987" s="8"/>
      <c r="J10987" s="8"/>
    </row>
    <row r="10988" spans="1:10" ht="24">
      <c r="A10988" s="16" t="s">
        <v>31208</v>
      </c>
      <c r="B10988" s="8" t="s">
        <v>52378</v>
      </c>
      <c r="C10988" s="8" t="s">
        <v>31209</v>
      </c>
      <c r="D10988" s="17" t="s">
        <v>31210</v>
      </c>
      <c r="E10988" s="11">
        <f t="shared" si="173"/>
        <v>1</v>
      </c>
      <c r="F10988" s="18" t="s">
        <v>55936</v>
      </c>
      <c r="G10988" s="18" t="s">
        <v>55975</v>
      </c>
      <c r="H10988" s="18" t="s">
        <v>55937</v>
      </c>
      <c r="I10988" s="8"/>
      <c r="J10988" s="8"/>
    </row>
    <row r="10989" spans="1:10" ht="60">
      <c r="A10989" s="24" t="s">
        <v>31211</v>
      </c>
      <c r="B10989" s="8" t="s">
        <v>31212</v>
      </c>
      <c r="C10989" s="8" t="s">
        <v>31212</v>
      </c>
      <c r="D10989" s="45" t="s">
        <v>31213</v>
      </c>
      <c r="E10989" s="11">
        <f t="shared" si="173"/>
        <v>1</v>
      </c>
      <c r="F10989" s="12" t="s">
        <v>55936</v>
      </c>
      <c r="G10989" s="12" t="s">
        <v>56119</v>
      </c>
      <c r="H10989" s="12" t="s">
        <v>55937</v>
      </c>
      <c r="I10989" s="8"/>
      <c r="J10989" s="8"/>
    </row>
    <row r="10990" spans="1:10">
      <c r="A10990" s="16" t="s">
        <v>31214</v>
      </c>
      <c r="B10990" s="8" t="s">
        <v>52379</v>
      </c>
      <c r="C10990" s="8" t="s">
        <v>4806</v>
      </c>
      <c r="D10990" s="17" t="s">
        <v>31215</v>
      </c>
      <c r="E10990" s="11">
        <f t="shared" si="173"/>
        <v>1</v>
      </c>
      <c r="F10990" s="18" t="s">
        <v>55936</v>
      </c>
      <c r="G10990" s="18" t="s">
        <v>23</v>
      </c>
      <c r="H10990" s="18" t="s">
        <v>55937</v>
      </c>
      <c r="I10990" s="8"/>
      <c r="J10990" s="8"/>
    </row>
    <row r="10991" spans="1:10" ht="24">
      <c r="A10991" s="19" t="s">
        <v>31216</v>
      </c>
      <c r="B10991" s="8" t="s">
        <v>52380</v>
      </c>
      <c r="C10991" s="8" t="s">
        <v>31217</v>
      </c>
      <c r="D10991" s="29" t="s">
        <v>31218</v>
      </c>
      <c r="E10991" s="11">
        <f t="shared" si="173"/>
        <v>1</v>
      </c>
      <c r="F10991" s="15" t="s">
        <v>55936</v>
      </c>
      <c r="G10991" s="15" t="s">
        <v>55944</v>
      </c>
      <c r="H10991" s="15" t="s">
        <v>55937</v>
      </c>
      <c r="I10991" s="8"/>
      <c r="J10991" s="49">
        <v>2</v>
      </c>
    </row>
    <row r="10992" spans="1:10" ht="24">
      <c r="A10992" s="19" t="s">
        <v>31219</v>
      </c>
      <c r="B10992" s="8" t="s">
        <v>52381</v>
      </c>
      <c r="C10992" s="8" t="s">
        <v>31220</v>
      </c>
      <c r="D10992" s="29" t="s">
        <v>31221</v>
      </c>
      <c r="E10992" s="11">
        <f t="shared" ref="E10992:E11055" si="174">COUNTIF(B:B,B10992)</f>
        <v>1</v>
      </c>
      <c r="F10992" s="15" t="s">
        <v>55936</v>
      </c>
      <c r="G10992" s="15" t="s">
        <v>23</v>
      </c>
      <c r="H10992" s="15" t="s">
        <v>55937</v>
      </c>
      <c r="I10992" s="8"/>
      <c r="J10992" s="8"/>
    </row>
    <row r="10993" spans="1:10">
      <c r="A10993" s="19" t="s">
        <v>2611</v>
      </c>
      <c r="B10993" s="8" t="s">
        <v>40902</v>
      </c>
      <c r="C10993" s="8" t="s">
        <v>40902</v>
      </c>
      <c r="D10993" s="29" t="s">
        <v>31222</v>
      </c>
      <c r="E10993" s="11">
        <f t="shared" si="174"/>
        <v>2</v>
      </c>
      <c r="F10993" s="15" t="s">
        <v>55936</v>
      </c>
      <c r="G10993" s="15" t="s">
        <v>23</v>
      </c>
      <c r="H10993" s="15" t="s">
        <v>55937</v>
      </c>
      <c r="I10993" s="8"/>
      <c r="J10993" s="8"/>
    </row>
    <row r="10994" spans="1:10">
      <c r="A10994" s="19" t="s">
        <v>2612</v>
      </c>
      <c r="B10994" s="8" t="s">
        <v>52382</v>
      </c>
      <c r="C10994" s="8" t="s">
        <v>4814</v>
      </c>
      <c r="D10994" s="29" t="s">
        <v>31223</v>
      </c>
      <c r="E10994" s="11">
        <f t="shared" si="174"/>
        <v>1</v>
      </c>
      <c r="F10994" s="15" t="s">
        <v>55936</v>
      </c>
      <c r="G10994" s="15" t="s">
        <v>23</v>
      </c>
      <c r="H10994" s="15" t="s">
        <v>55937</v>
      </c>
      <c r="I10994" s="8"/>
      <c r="J10994" s="8"/>
    </row>
    <row r="10995" spans="1:10" ht="24">
      <c r="A10995" s="19" t="s">
        <v>31224</v>
      </c>
      <c r="B10995" s="8" t="s">
        <v>52383</v>
      </c>
      <c r="C10995" s="8" t="s">
        <v>31225</v>
      </c>
      <c r="D10995" s="20" t="s">
        <v>31226</v>
      </c>
      <c r="E10995" s="11">
        <f t="shared" si="174"/>
        <v>1</v>
      </c>
      <c r="F10995" s="15" t="s">
        <v>55936</v>
      </c>
      <c r="G10995" s="15" t="s">
        <v>23</v>
      </c>
      <c r="H10995" s="15" t="s">
        <v>55937</v>
      </c>
      <c r="I10995" s="8"/>
      <c r="J10995" s="8"/>
    </row>
    <row r="10996" spans="1:10">
      <c r="A10996" s="16" t="s">
        <v>31227</v>
      </c>
      <c r="B10996" s="8" t="s">
        <v>52384</v>
      </c>
      <c r="C10996" s="8" t="s">
        <v>2250</v>
      </c>
      <c r="D10996" s="17" t="s">
        <v>31228</v>
      </c>
      <c r="E10996" s="11">
        <f t="shared" si="174"/>
        <v>1</v>
      </c>
      <c r="F10996" s="18" t="s">
        <v>55936</v>
      </c>
      <c r="G10996" s="18" t="s">
        <v>23</v>
      </c>
      <c r="H10996" s="18" t="s">
        <v>55937</v>
      </c>
      <c r="I10996" s="8"/>
      <c r="J10996" s="8"/>
    </row>
    <row r="10997" spans="1:10">
      <c r="A10997" s="16" t="s">
        <v>2613</v>
      </c>
      <c r="B10997" s="8" t="s">
        <v>52385</v>
      </c>
      <c r="C10997" s="8" t="s">
        <v>40903</v>
      </c>
      <c r="D10997" s="17" t="s">
        <v>55672</v>
      </c>
      <c r="E10997" s="11">
        <f t="shared" si="174"/>
        <v>1</v>
      </c>
      <c r="F10997" s="18" t="s">
        <v>38138</v>
      </c>
      <c r="G10997" s="18" t="s">
        <v>55946</v>
      </c>
      <c r="H10997" s="18" t="s">
        <v>55938</v>
      </c>
      <c r="I10997" s="8"/>
      <c r="J10997" s="8"/>
    </row>
    <row r="10998" spans="1:10" ht="48">
      <c r="A10998" s="26" t="s">
        <v>31230</v>
      </c>
      <c r="B10998" s="8" t="s">
        <v>52386</v>
      </c>
      <c r="C10998" s="8" t="s">
        <v>31231</v>
      </c>
      <c r="D10998" s="21" t="s">
        <v>31232</v>
      </c>
      <c r="E10998" s="11">
        <f t="shared" si="174"/>
        <v>1</v>
      </c>
      <c r="F10998" s="12" t="s">
        <v>55936</v>
      </c>
      <c r="G10998" s="12" t="s">
        <v>23</v>
      </c>
      <c r="H10998" s="12" t="s">
        <v>55937</v>
      </c>
      <c r="I10998" s="8"/>
      <c r="J10998" s="8"/>
    </row>
    <row r="10999" spans="1:10">
      <c r="A10999" s="16" t="s">
        <v>31233</v>
      </c>
      <c r="B10999" s="8" t="s">
        <v>52387</v>
      </c>
      <c r="C10999" s="8" t="s">
        <v>4648</v>
      </c>
      <c r="D10999" s="17" t="s">
        <v>31234</v>
      </c>
      <c r="E10999" s="11">
        <f t="shared" si="174"/>
        <v>1</v>
      </c>
      <c r="F10999" s="18" t="s">
        <v>55936</v>
      </c>
      <c r="G10999" s="18" t="s">
        <v>23</v>
      </c>
      <c r="H10999" s="18" t="s">
        <v>55937</v>
      </c>
      <c r="I10999" s="8"/>
      <c r="J10999" s="8"/>
    </row>
    <row r="11000" spans="1:10">
      <c r="A11000" s="16" t="s">
        <v>2614</v>
      </c>
      <c r="B11000" s="8" t="s">
        <v>52388</v>
      </c>
      <c r="C11000" s="8" t="s">
        <v>5050</v>
      </c>
      <c r="D11000" s="17" t="s">
        <v>31235</v>
      </c>
      <c r="E11000" s="11">
        <f t="shared" si="174"/>
        <v>1</v>
      </c>
      <c r="F11000" s="18" t="s">
        <v>55936</v>
      </c>
      <c r="G11000" s="18" t="s">
        <v>23</v>
      </c>
      <c r="H11000" s="18" t="s">
        <v>55937</v>
      </c>
      <c r="I11000" s="8"/>
      <c r="J11000" s="8"/>
    </row>
    <row r="11001" spans="1:10">
      <c r="A11001" s="55" t="s">
        <v>31236</v>
      </c>
      <c r="B11001" s="8" t="s">
        <v>52389</v>
      </c>
      <c r="C11001" s="8" t="s">
        <v>31237</v>
      </c>
      <c r="D11001" s="20" t="s">
        <v>31238</v>
      </c>
      <c r="E11001" s="11">
        <f t="shared" si="174"/>
        <v>1</v>
      </c>
      <c r="F11001" s="8" t="s">
        <v>55936</v>
      </c>
      <c r="G11001" s="8" t="s">
        <v>23</v>
      </c>
      <c r="H11001" s="8" t="s">
        <v>55937</v>
      </c>
      <c r="I11001" s="8"/>
      <c r="J11001" s="8"/>
    </row>
    <row r="11002" spans="1:10">
      <c r="A11002" s="16" t="s">
        <v>31239</v>
      </c>
      <c r="B11002" s="8" t="s">
        <v>52390</v>
      </c>
      <c r="C11002" s="8" t="s">
        <v>31185</v>
      </c>
      <c r="D11002" s="17" t="s">
        <v>31240</v>
      </c>
      <c r="E11002" s="11">
        <f t="shared" si="174"/>
        <v>1</v>
      </c>
      <c r="F11002" s="18" t="s">
        <v>55936</v>
      </c>
      <c r="G11002" s="18" t="s">
        <v>23</v>
      </c>
      <c r="H11002" s="18" t="s">
        <v>55937</v>
      </c>
      <c r="I11002" s="8"/>
      <c r="J11002" s="8"/>
    </row>
    <row r="11003" spans="1:10" ht="24">
      <c r="A11003" s="16" t="s">
        <v>31241</v>
      </c>
      <c r="B11003" s="8" t="s">
        <v>52391</v>
      </c>
      <c r="C11003" s="8" t="s">
        <v>31242</v>
      </c>
      <c r="D11003" s="17" t="s">
        <v>31243</v>
      </c>
      <c r="E11003" s="11">
        <f t="shared" si="174"/>
        <v>1</v>
      </c>
      <c r="F11003" s="18" t="s">
        <v>55936</v>
      </c>
      <c r="G11003" s="18" t="s">
        <v>23</v>
      </c>
      <c r="H11003" s="18" t="s">
        <v>55937</v>
      </c>
      <c r="I11003" s="8"/>
      <c r="J11003" s="8"/>
    </row>
    <row r="11004" spans="1:10">
      <c r="A11004" s="16" t="s">
        <v>31244</v>
      </c>
      <c r="B11004" s="8" t="s">
        <v>52392</v>
      </c>
      <c r="C11004" s="8" t="s">
        <v>5180</v>
      </c>
      <c r="D11004" s="17" t="s">
        <v>31245</v>
      </c>
      <c r="E11004" s="11">
        <f t="shared" si="174"/>
        <v>1</v>
      </c>
      <c r="F11004" s="18" t="s">
        <v>55936</v>
      </c>
      <c r="G11004" s="18" t="s">
        <v>23</v>
      </c>
      <c r="H11004" s="18" t="s">
        <v>55937</v>
      </c>
      <c r="I11004" s="8"/>
      <c r="J11004" s="8"/>
    </row>
    <row r="11005" spans="1:10" ht="24">
      <c r="A11005" s="16" t="s">
        <v>31246</v>
      </c>
      <c r="B11005" s="8" t="s">
        <v>52393</v>
      </c>
      <c r="C11005" s="8" t="s">
        <v>31247</v>
      </c>
      <c r="D11005" s="17" t="s">
        <v>31248</v>
      </c>
      <c r="E11005" s="11">
        <f t="shared" si="174"/>
        <v>1</v>
      </c>
      <c r="F11005" s="18" t="s">
        <v>55936</v>
      </c>
      <c r="G11005" s="18" t="s">
        <v>56013</v>
      </c>
      <c r="H11005" s="18" t="s">
        <v>55937</v>
      </c>
      <c r="I11005" s="8"/>
      <c r="J11005" s="8"/>
    </row>
    <row r="11006" spans="1:10">
      <c r="A11006" s="19" t="s">
        <v>31249</v>
      </c>
      <c r="B11006" s="8" t="s">
        <v>52394</v>
      </c>
      <c r="C11006" s="8" t="s">
        <v>31250</v>
      </c>
      <c r="D11006" s="29" t="s">
        <v>31251</v>
      </c>
      <c r="E11006" s="11">
        <f t="shared" si="174"/>
        <v>1</v>
      </c>
      <c r="F11006" s="15" t="s">
        <v>55936</v>
      </c>
      <c r="G11006" s="15" t="s">
        <v>23</v>
      </c>
      <c r="H11006" s="15" t="s">
        <v>55937</v>
      </c>
      <c r="I11006" s="8"/>
      <c r="J11006" s="8"/>
    </row>
    <row r="11007" spans="1:10">
      <c r="A11007" s="19" t="s">
        <v>31252</v>
      </c>
      <c r="B11007" s="8" t="s">
        <v>52395</v>
      </c>
      <c r="C11007" s="8" t="s">
        <v>14996</v>
      </c>
      <c r="D11007" s="29" t="s">
        <v>31253</v>
      </c>
      <c r="E11007" s="11">
        <f t="shared" si="174"/>
        <v>1</v>
      </c>
      <c r="F11007" s="15" t="s">
        <v>55936</v>
      </c>
      <c r="G11007" s="15" t="s">
        <v>23</v>
      </c>
      <c r="H11007" s="15" t="s">
        <v>55937</v>
      </c>
      <c r="I11007" s="8"/>
      <c r="J11007" s="8"/>
    </row>
    <row r="11008" spans="1:10" ht="36">
      <c r="A11008" s="16" t="s">
        <v>31254</v>
      </c>
      <c r="B11008" s="8" t="s">
        <v>52396</v>
      </c>
      <c r="C11008" s="8" t="s">
        <v>31255</v>
      </c>
      <c r="D11008" s="17" t="s">
        <v>31256</v>
      </c>
      <c r="E11008" s="11">
        <f t="shared" si="174"/>
        <v>1</v>
      </c>
      <c r="F11008" s="18" t="s">
        <v>55936</v>
      </c>
      <c r="G11008" s="18" t="s">
        <v>23</v>
      </c>
      <c r="H11008" s="18" t="s">
        <v>55937</v>
      </c>
      <c r="I11008" s="8"/>
      <c r="J11008" s="8"/>
    </row>
    <row r="11009" spans="1:10" ht="24">
      <c r="A11009" s="23" t="s">
        <v>31257</v>
      </c>
      <c r="B11009" s="8" t="s">
        <v>52397</v>
      </c>
      <c r="C11009" s="8" t="s">
        <v>31258</v>
      </c>
      <c r="D11009" s="22" t="s">
        <v>31259</v>
      </c>
      <c r="E11009" s="11">
        <f t="shared" si="174"/>
        <v>1</v>
      </c>
      <c r="F11009" s="8" t="s">
        <v>55936</v>
      </c>
      <c r="G11009" s="8" t="s">
        <v>23</v>
      </c>
      <c r="H11009" s="8" t="s">
        <v>55937</v>
      </c>
      <c r="I11009" s="8"/>
      <c r="J11009" s="8"/>
    </row>
    <row r="11010" spans="1:10" ht="24">
      <c r="A11010" s="16" t="s">
        <v>38339</v>
      </c>
      <c r="B11010" s="8" t="s">
        <v>52398</v>
      </c>
      <c r="C11010" s="8" t="s">
        <v>40904</v>
      </c>
      <c r="D11010" s="17" t="s">
        <v>55673</v>
      </c>
      <c r="E11010" s="11">
        <f t="shared" si="174"/>
        <v>1</v>
      </c>
      <c r="F11010" s="18" t="s">
        <v>38138</v>
      </c>
      <c r="G11010" s="18" t="s">
        <v>55946</v>
      </c>
      <c r="H11010" s="18" t="s">
        <v>55938</v>
      </c>
      <c r="I11010" s="8"/>
      <c r="J11010" s="8"/>
    </row>
    <row r="11011" spans="1:10">
      <c r="A11011" s="55" t="s">
        <v>31260</v>
      </c>
      <c r="B11011" s="8" t="s">
        <v>52399</v>
      </c>
      <c r="C11011" s="8" t="s">
        <v>4806</v>
      </c>
      <c r="D11011" s="20" t="s">
        <v>31261</v>
      </c>
      <c r="E11011" s="11">
        <f t="shared" si="174"/>
        <v>1</v>
      </c>
      <c r="F11011" s="8" t="s">
        <v>55936</v>
      </c>
      <c r="G11011" s="8" t="s">
        <v>23</v>
      </c>
      <c r="H11011" s="8" t="s">
        <v>55937</v>
      </c>
      <c r="I11011" s="8"/>
      <c r="J11011" s="8"/>
    </row>
    <row r="11012" spans="1:10" ht="48">
      <c r="A11012" s="19" t="s">
        <v>31262</v>
      </c>
      <c r="B11012" s="8" t="s">
        <v>52400</v>
      </c>
      <c r="C11012" s="8" t="s">
        <v>31263</v>
      </c>
      <c r="D11012" s="29" t="s">
        <v>31264</v>
      </c>
      <c r="E11012" s="11">
        <f t="shared" si="174"/>
        <v>1</v>
      </c>
      <c r="F11012" s="15" t="s">
        <v>55936</v>
      </c>
      <c r="G11012" s="15" t="s">
        <v>56064</v>
      </c>
      <c r="H11012" s="15" t="s">
        <v>55937</v>
      </c>
      <c r="I11012" s="8"/>
      <c r="J11012" s="8"/>
    </row>
    <row r="11013" spans="1:10" ht="24">
      <c r="A11013" s="19" t="s">
        <v>31265</v>
      </c>
      <c r="B11013" s="8" t="s">
        <v>52401</v>
      </c>
      <c r="C11013" s="8" t="s">
        <v>31266</v>
      </c>
      <c r="D11013" s="21" t="s">
        <v>31267</v>
      </c>
      <c r="E11013" s="11">
        <f t="shared" si="174"/>
        <v>1</v>
      </c>
      <c r="F11013" s="15" t="s">
        <v>55936</v>
      </c>
      <c r="G11013" s="15" t="s">
        <v>23</v>
      </c>
      <c r="H11013" s="15" t="s">
        <v>55937</v>
      </c>
      <c r="I11013" s="8"/>
      <c r="J11013" s="8"/>
    </row>
    <row r="11014" spans="1:10" ht="24">
      <c r="A11014" s="19" t="s">
        <v>31268</v>
      </c>
      <c r="B11014" s="8" t="s">
        <v>52402</v>
      </c>
      <c r="C11014" s="8" t="s">
        <v>31269</v>
      </c>
      <c r="D11014" s="29" t="s">
        <v>31270</v>
      </c>
      <c r="E11014" s="11">
        <f t="shared" si="174"/>
        <v>1</v>
      </c>
      <c r="F11014" s="15" t="s">
        <v>55936</v>
      </c>
      <c r="G11014" s="15" t="s">
        <v>23</v>
      </c>
      <c r="H11014" s="15" t="s">
        <v>55937</v>
      </c>
      <c r="I11014" s="8"/>
      <c r="J11014" s="8"/>
    </row>
    <row r="11015" spans="1:10">
      <c r="A11015" s="19" t="s">
        <v>31271</v>
      </c>
      <c r="B11015" s="8" t="s">
        <v>52403</v>
      </c>
      <c r="C11015" s="8" t="s">
        <v>31229</v>
      </c>
      <c r="D11015" s="20" t="s">
        <v>31272</v>
      </c>
      <c r="E11015" s="11">
        <f t="shared" si="174"/>
        <v>1</v>
      </c>
      <c r="F11015" s="15" t="s">
        <v>55936</v>
      </c>
      <c r="G11015" s="15" t="s">
        <v>23</v>
      </c>
      <c r="H11015" s="15" t="s">
        <v>55937</v>
      </c>
      <c r="I11015" s="8"/>
      <c r="J11015" s="8"/>
    </row>
    <row r="11016" spans="1:10" ht="36">
      <c r="A11016" s="19" t="s">
        <v>31273</v>
      </c>
      <c r="B11016" s="8" t="s">
        <v>52404</v>
      </c>
      <c r="C11016" s="8" t="s">
        <v>31274</v>
      </c>
      <c r="D11016" s="29" t="s">
        <v>31275</v>
      </c>
      <c r="E11016" s="11">
        <f t="shared" si="174"/>
        <v>1</v>
      </c>
      <c r="F11016" s="15" t="s">
        <v>55936</v>
      </c>
      <c r="G11016" s="15" t="s">
        <v>23</v>
      </c>
      <c r="H11016" s="15" t="s">
        <v>55937</v>
      </c>
      <c r="I11016" s="8"/>
      <c r="J11016" s="8"/>
    </row>
    <row r="11017" spans="1:10">
      <c r="A11017" s="16" t="s">
        <v>38340</v>
      </c>
      <c r="B11017" s="8" t="s">
        <v>52405</v>
      </c>
      <c r="C11017" s="8" t="s">
        <v>5016</v>
      </c>
      <c r="D11017" s="17" t="s">
        <v>55674</v>
      </c>
      <c r="E11017" s="11">
        <f t="shared" si="174"/>
        <v>1</v>
      </c>
      <c r="F11017" s="18" t="s">
        <v>55936</v>
      </c>
      <c r="G11017" s="18" t="s">
        <v>55983</v>
      </c>
      <c r="H11017" s="18" t="s">
        <v>55937</v>
      </c>
      <c r="I11017" s="8"/>
      <c r="J11017" s="8"/>
    </row>
    <row r="11018" spans="1:10">
      <c r="A11018" s="19" t="s">
        <v>2615</v>
      </c>
      <c r="B11018" s="8" t="s">
        <v>52406</v>
      </c>
      <c r="C11018" s="8" t="s">
        <v>31276</v>
      </c>
      <c r="D11018" s="29" t="s">
        <v>31277</v>
      </c>
      <c r="E11018" s="11">
        <f t="shared" si="174"/>
        <v>1</v>
      </c>
      <c r="F11018" s="15" t="s">
        <v>55936</v>
      </c>
      <c r="G11018" s="15" t="s">
        <v>23</v>
      </c>
      <c r="H11018" s="15" t="s">
        <v>55937</v>
      </c>
      <c r="I11018" s="8"/>
      <c r="J11018" s="8"/>
    </row>
    <row r="11019" spans="1:10">
      <c r="A11019" s="16" t="s">
        <v>2616</v>
      </c>
      <c r="B11019" s="8" t="s">
        <v>52407</v>
      </c>
      <c r="C11019" s="8" t="s">
        <v>5052</v>
      </c>
      <c r="D11019" s="17" t="s">
        <v>31278</v>
      </c>
      <c r="E11019" s="11">
        <f t="shared" si="174"/>
        <v>1</v>
      </c>
      <c r="F11019" s="18" t="s">
        <v>55936</v>
      </c>
      <c r="G11019" s="18" t="s">
        <v>23</v>
      </c>
      <c r="H11019" s="18" t="s">
        <v>55937</v>
      </c>
      <c r="I11019" s="8"/>
      <c r="J11019" s="8">
        <v>1</v>
      </c>
    </row>
    <row r="11020" spans="1:10" ht="24">
      <c r="A11020" s="19" t="s">
        <v>31280</v>
      </c>
      <c r="B11020" s="8" t="s">
        <v>52408</v>
      </c>
      <c r="C11020" s="8" t="s">
        <v>31281</v>
      </c>
      <c r="D11020" s="29" t="s">
        <v>31282</v>
      </c>
      <c r="E11020" s="11">
        <f t="shared" si="174"/>
        <v>1</v>
      </c>
      <c r="F11020" s="15" t="s">
        <v>55936</v>
      </c>
      <c r="G11020" s="15" t="s">
        <v>23</v>
      </c>
      <c r="H11020" s="15" t="s">
        <v>55937</v>
      </c>
      <c r="I11020" s="8"/>
      <c r="J11020" s="8">
        <v>2</v>
      </c>
    </row>
    <row r="11021" spans="1:10" ht="24">
      <c r="A11021" s="16" t="s">
        <v>2617</v>
      </c>
      <c r="B11021" s="8" t="s">
        <v>2618</v>
      </c>
      <c r="C11021" s="8" t="s">
        <v>2618</v>
      </c>
      <c r="D11021" s="17" t="s">
        <v>31283</v>
      </c>
      <c r="E11021" s="11">
        <f t="shared" si="174"/>
        <v>1</v>
      </c>
      <c r="F11021" s="18" t="s">
        <v>55936</v>
      </c>
      <c r="G11021" s="18" t="s">
        <v>23</v>
      </c>
      <c r="H11021" s="18" t="s">
        <v>55937</v>
      </c>
      <c r="I11021" s="8"/>
      <c r="J11021" s="8"/>
    </row>
    <row r="11022" spans="1:10" ht="24">
      <c r="A11022" s="16" t="s">
        <v>31284</v>
      </c>
      <c r="B11022" s="8" t="s">
        <v>52409</v>
      </c>
      <c r="C11022" s="8" t="s">
        <v>31285</v>
      </c>
      <c r="D11022" s="17" t="s">
        <v>31286</v>
      </c>
      <c r="E11022" s="11">
        <f t="shared" si="174"/>
        <v>1</v>
      </c>
      <c r="F11022" s="18" t="s">
        <v>55936</v>
      </c>
      <c r="G11022" s="18" t="s">
        <v>56033</v>
      </c>
      <c r="H11022" s="18" t="s">
        <v>55937</v>
      </c>
      <c r="I11022" s="8"/>
      <c r="J11022" s="8"/>
    </row>
    <row r="11023" spans="1:10" ht="60">
      <c r="A11023" s="19" t="s">
        <v>31287</v>
      </c>
      <c r="B11023" s="8" t="s">
        <v>52410</v>
      </c>
      <c r="C11023" s="8" t="s">
        <v>31288</v>
      </c>
      <c r="D11023" s="29" t="s">
        <v>31289</v>
      </c>
      <c r="E11023" s="11">
        <f t="shared" si="174"/>
        <v>1</v>
      </c>
      <c r="F11023" s="15" t="s">
        <v>55936</v>
      </c>
      <c r="G11023" s="15" t="s">
        <v>55973</v>
      </c>
      <c r="H11023" s="15" t="s">
        <v>55937</v>
      </c>
      <c r="I11023" s="8"/>
      <c r="J11023" s="8"/>
    </row>
    <row r="11024" spans="1:10" ht="24">
      <c r="A11024" s="19" t="s">
        <v>31290</v>
      </c>
      <c r="B11024" s="8" t="s">
        <v>52411</v>
      </c>
      <c r="C11024" s="8" t="s">
        <v>7864</v>
      </c>
      <c r="D11024" s="20" t="s">
        <v>31291</v>
      </c>
      <c r="E11024" s="11">
        <f t="shared" si="174"/>
        <v>1</v>
      </c>
      <c r="F11024" s="15" t="s">
        <v>55936</v>
      </c>
      <c r="G11024" s="15" t="s">
        <v>23</v>
      </c>
      <c r="H11024" s="15" t="s">
        <v>55937</v>
      </c>
      <c r="I11024" s="8"/>
      <c r="J11024" s="8"/>
    </row>
    <row r="11025" spans="1:10">
      <c r="A11025" s="19" t="s">
        <v>2619</v>
      </c>
      <c r="B11025" s="8" t="s">
        <v>52412</v>
      </c>
      <c r="C11025" s="8" t="s">
        <v>3887</v>
      </c>
      <c r="D11025" s="29" t="s">
        <v>31292</v>
      </c>
      <c r="E11025" s="11">
        <f t="shared" si="174"/>
        <v>1</v>
      </c>
      <c r="F11025" s="15" t="s">
        <v>55936</v>
      </c>
      <c r="G11025" s="15" t="s">
        <v>23</v>
      </c>
      <c r="H11025" s="15" t="s">
        <v>55937</v>
      </c>
      <c r="I11025" s="8"/>
      <c r="J11025" s="8"/>
    </row>
    <row r="11026" spans="1:10" ht="24">
      <c r="A11026" s="16" t="s">
        <v>31293</v>
      </c>
      <c r="B11026" s="8" t="s">
        <v>52413</v>
      </c>
      <c r="C11026" s="8" t="s">
        <v>31294</v>
      </c>
      <c r="D11026" s="17" t="s">
        <v>31295</v>
      </c>
      <c r="E11026" s="11">
        <f t="shared" si="174"/>
        <v>1</v>
      </c>
      <c r="F11026" s="18" t="s">
        <v>55936</v>
      </c>
      <c r="G11026" s="18" t="s">
        <v>55948</v>
      </c>
      <c r="H11026" s="18" t="s">
        <v>55937</v>
      </c>
      <c r="I11026" s="8"/>
      <c r="J11026" s="8"/>
    </row>
    <row r="11027" spans="1:10" ht="24">
      <c r="A11027" s="19" t="s">
        <v>31296</v>
      </c>
      <c r="B11027" s="8" t="s">
        <v>52414</v>
      </c>
      <c r="C11027" s="8" t="s">
        <v>31297</v>
      </c>
      <c r="D11027" s="29" t="s">
        <v>31298</v>
      </c>
      <c r="E11027" s="11">
        <f t="shared" si="174"/>
        <v>1</v>
      </c>
      <c r="F11027" s="15" t="s">
        <v>55936</v>
      </c>
      <c r="G11027" s="15" t="s">
        <v>55975</v>
      </c>
      <c r="H11027" s="15" t="s">
        <v>55937</v>
      </c>
      <c r="I11027" s="8"/>
      <c r="J11027" s="8"/>
    </row>
    <row r="11028" spans="1:10" ht="24">
      <c r="A11028" s="19" t="s">
        <v>31299</v>
      </c>
      <c r="B11028" s="8" t="s">
        <v>52415</v>
      </c>
      <c r="C11028" s="8" t="s">
        <v>31300</v>
      </c>
      <c r="D11028" s="29" t="s">
        <v>31301</v>
      </c>
      <c r="E11028" s="11">
        <f t="shared" si="174"/>
        <v>1</v>
      </c>
      <c r="F11028" s="15" t="s">
        <v>55936</v>
      </c>
      <c r="G11028" s="15" t="s">
        <v>55948</v>
      </c>
      <c r="H11028" s="15" t="s">
        <v>55937</v>
      </c>
      <c r="I11028" s="8"/>
      <c r="J11028" s="8"/>
    </row>
    <row r="11029" spans="1:10" ht="84">
      <c r="A11029" s="16" t="s">
        <v>31302</v>
      </c>
      <c r="B11029" s="8" t="s">
        <v>52416</v>
      </c>
      <c r="C11029" s="8" t="s">
        <v>31303</v>
      </c>
      <c r="D11029" s="17" t="s">
        <v>31304</v>
      </c>
      <c r="E11029" s="11">
        <f t="shared" si="174"/>
        <v>1</v>
      </c>
      <c r="F11029" s="18" t="s">
        <v>55936</v>
      </c>
      <c r="G11029" s="18" t="s">
        <v>56045</v>
      </c>
      <c r="H11029" s="18" t="s">
        <v>55937</v>
      </c>
      <c r="I11029" s="8"/>
      <c r="J11029" s="8"/>
    </row>
    <row r="11030" spans="1:10" ht="36">
      <c r="A11030" s="19" t="s">
        <v>31305</v>
      </c>
      <c r="B11030" s="8" t="s">
        <v>52417</v>
      </c>
      <c r="C11030" s="8" t="s">
        <v>31306</v>
      </c>
      <c r="D11030" s="29" t="s">
        <v>31307</v>
      </c>
      <c r="E11030" s="11">
        <f t="shared" si="174"/>
        <v>1</v>
      </c>
      <c r="F11030" s="15" t="s">
        <v>55936</v>
      </c>
      <c r="G11030" s="15" t="s">
        <v>23</v>
      </c>
      <c r="H11030" s="15" t="s">
        <v>55937</v>
      </c>
      <c r="I11030" s="8"/>
      <c r="J11030" s="8"/>
    </row>
    <row r="11031" spans="1:10">
      <c r="A11031" s="19" t="s">
        <v>2620</v>
      </c>
      <c r="B11031" s="8" t="s">
        <v>52418</v>
      </c>
      <c r="C11031" s="8" t="s">
        <v>3888</v>
      </c>
      <c r="D11031" s="29" t="s">
        <v>31308</v>
      </c>
      <c r="E11031" s="11">
        <f t="shared" si="174"/>
        <v>1</v>
      </c>
      <c r="F11031" s="15" t="s">
        <v>55936</v>
      </c>
      <c r="G11031" s="15" t="s">
        <v>23</v>
      </c>
      <c r="H11031" s="15" t="s">
        <v>55937</v>
      </c>
      <c r="I11031" s="8"/>
      <c r="J11031" s="8"/>
    </row>
    <row r="11032" spans="1:10" ht="72">
      <c r="A11032" s="19" t="s">
        <v>31309</v>
      </c>
      <c r="B11032" s="8" t="s">
        <v>52419</v>
      </c>
      <c r="C11032" s="8" t="s">
        <v>31310</v>
      </c>
      <c r="D11032" s="29" t="s">
        <v>31311</v>
      </c>
      <c r="E11032" s="11">
        <f t="shared" si="174"/>
        <v>1</v>
      </c>
      <c r="F11032" s="15" t="s">
        <v>55936</v>
      </c>
      <c r="G11032" s="15" t="s">
        <v>56187</v>
      </c>
      <c r="H11032" s="15" t="s">
        <v>55937</v>
      </c>
      <c r="I11032" s="8"/>
      <c r="J11032" s="8"/>
    </row>
    <row r="11033" spans="1:10" ht="60">
      <c r="A11033" s="19" t="s">
        <v>31312</v>
      </c>
      <c r="B11033" s="8" t="s">
        <v>52420</v>
      </c>
      <c r="C11033" s="8" t="s">
        <v>31313</v>
      </c>
      <c r="D11033" s="29" t="s">
        <v>31314</v>
      </c>
      <c r="E11033" s="11">
        <f t="shared" si="174"/>
        <v>1</v>
      </c>
      <c r="F11033" s="15" t="s">
        <v>55936</v>
      </c>
      <c r="G11033" s="15" t="s">
        <v>55948</v>
      </c>
      <c r="H11033" s="15" t="s">
        <v>55937</v>
      </c>
      <c r="I11033" s="8"/>
      <c r="J11033" s="8"/>
    </row>
    <row r="11034" spans="1:10">
      <c r="A11034" s="19" t="s">
        <v>31315</v>
      </c>
      <c r="B11034" s="8" t="s">
        <v>52421</v>
      </c>
      <c r="C11034" s="8" t="s">
        <v>31316</v>
      </c>
      <c r="D11034" s="29" t="s">
        <v>31317</v>
      </c>
      <c r="E11034" s="11">
        <f t="shared" si="174"/>
        <v>1</v>
      </c>
      <c r="F11034" s="15" t="s">
        <v>55936</v>
      </c>
      <c r="G11034" s="15" t="s">
        <v>23</v>
      </c>
      <c r="H11034" s="15" t="s">
        <v>55937</v>
      </c>
      <c r="I11034" s="8"/>
      <c r="J11034" s="8"/>
    </row>
    <row r="11035" spans="1:10" ht="24">
      <c r="A11035" s="19" t="s">
        <v>31318</v>
      </c>
      <c r="B11035" s="8" t="s">
        <v>52422</v>
      </c>
      <c r="C11035" s="8" t="s">
        <v>640</v>
      </c>
      <c r="D11035" s="29" t="s">
        <v>31319</v>
      </c>
      <c r="E11035" s="11">
        <f t="shared" si="174"/>
        <v>1</v>
      </c>
      <c r="F11035" s="15" t="s">
        <v>55936</v>
      </c>
      <c r="G11035" s="15" t="s">
        <v>23</v>
      </c>
      <c r="H11035" s="15" t="s">
        <v>55937</v>
      </c>
      <c r="I11035" s="8"/>
      <c r="J11035" s="8"/>
    </row>
    <row r="11036" spans="1:10" ht="24">
      <c r="A11036" s="35" t="s">
        <v>31320</v>
      </c>
      <c r="B11036" s="8" t="s">
        <v>52423</v>
      </c>
      <c r="C11036" s="8" t="s">
        <v>31321</v>
      </c>
      <c r="D11036" s="20" t="s">
        <v>31322</v>
      </c>
      <c r="E11036" s="11">
        <f t="shared" si="174"/>
        <v>1</v>
      </c>
      <c r="F11036" s="8" t="s">
        <v>55936</v>
      </c>
      <c r="G11036" s="8" t="s">
        <v>23</v>
      </c>
      <c r="H11036" s="8" t="s">
        <v>55937</v>
      </c>
      <c r="I11036" s="8"/>
      <c r="J11036" s="8"/>
    </row>
    <row r="11037" spans="1:10" ht="36">
      <c r="A11037" s="19" t="s">
        <v>31323</v>
      </c>
      <c r="B11037" s="8" t="s">
        <v>52424</v>
      </c>
      <c r="C11037" s="8" t="s">
        <v>31324</v>
      </c>
      <c r="D11037" s="29" t="s">
        <v>31325</v>
      </c>
      <c r="E11037" s="11">
        <f t="shared" si="174"/>
        <v>1</v>
      </c>
      <c r="F11037" s="15" t="s">
        <v>55936</v>
      </c>
      <c r="G11037" s="15" t="s">
        <v>23</v>
      </c>
      <c r="H11037" s="15" t="s">
        <v>55937</v>
      </c>
      <c r="I11037" s="8"/>
      <c r="J11037" s="8"/>
    </row>
    <row r="11038" spans="1:10" ht="60">
      <c r="A11038" s="19" t="s">
        <v>31326</v>
      </c>
      <c r="B11038" s="8" t="s">
        <v>52425</v>
      </c>
      <c r="C11038" s="8" t="s">
        <v>31327</v>
      </c>
      <c r="D11038" s="29" t="s">
        <v>31328</v>
      </c>
      <c r="E11038" s="11">
        <f t="shared" si="174"/>
        <v>1</v>
      </c>
      <c r="F11038" s="15" t="s">
        <v>55936</v>
      </c>
      <c r="G11038" s="15" t="s">
        <v>56124</v>
      </c>
      <c r="H11038" s="15" t="s">
        <v>55937</v>
      </c>
      <c r="I11038" s="8"/>
      <c r="J11038" s="8"/>
    </row>
    <row r="11039" spans="1:10">
      <c r="A11039" s="19" t="s">
        <v>31329</v>
      </c>
      <c r="B11039" s="8" t="s">
        <v>52426</v>
      </c>
      <c r="C11039" s="8" t="s">
        <v>31330</v>
      </c>
      <c r="D11039" s="29" t="s">
        <v>31331</v>
      </c>
      <c r="E11039" s="11">
        <f t="shared" si="174"/>
        <v>1</v>
      </c>
      <c r="F11039" s="15" t="s">
        <v>55936</v>
      </c>
      <c r="G11039" s="15" t="s">
        <v>23</v>
      </c>
      <c r="H11039" s="15" t="s">
        <v>55937</v>
      </c>
      <c r="I11039" s="8"/>
      <c r="J11039" s="8"/>
    </row>
    <row r="11040" spans="1:10" ht="204">
      <c r="A11040" s="19" t="s">
        <v>2621</v>
      </c>
      <c r="B11040" s="8" t="s">
        <v>915</v>
      </c>
      <c r="C11040" s="8" t="s">
        <v>915</v>
      </c>
      <c r="D11040" s="29" t="s">
        <v>31332</v>
      </c>
      <c r="E11040" s="11">
        <f t="shared" si="174"/>
        <v>2</v>
      </c>
      <c r="F11040" s="15" t="s">
        <v>55936</v>
      </c>
      <c r="G11040" s="15" t="s">
        <v>55973</v>
      </c>
      <c r="H11040" s="15" t="s">
        <v>55937</v>
      </c>
      <c r="I11040" s="8"/>
      <c r="J11040" s="8"/>
    </row>
    <row r="11041" spans="1:10" ht="48">
      <c r="A11041" s="16" t="s">
        <v>31333</v>
      </c>
      <c r="B11041" s="8" t="s">
        <v>52427</v>
      </c>
      <c r="C11041" s="8" t="s">
        <v>31334</v>
      </c>
      <c r="D11041" s="17" t="s">
        <v>31335</v>
      </c>
      <c r="E11041" s="11">
        <f t="shared" si="174"/>
        <v>1</v>
      </c>
      <c r="F11041" s="18" t="s">
        <v>55936</v>
      </c>
      <c r="G11041" s="18" t="s">
        <v>56086</v>
      </c>
      <c r="H11041" s="18" t="s">
        <v>55937</v>
      </c>
      <c r="I11041" s="8"/>
      <c r="J11041" s="8">
        <v>1</v>
      </c>
    </row>
    <row r="11042" spans="1:10" ht="36">
      <c r="A11042" s="19" t="s">
        <v>31336</v>
      </c>
      <c r="B11042" s="8" t="s">
        <v>52428</v>
      </c>
      <c r="C11042" s="8" t="s">
        <v>31337</v>
      </c>
      <c r="D11042" s="29" t="s">
        <v>31338</v>
      </c>
      <c r="E11042" s="11">
        <f t="shared" si="174"/>
        <v>1</v>
      </c>
      <c r="F11042" s="15" t="s">
        <v>55936</v>
      </c>
      <c r="G11042" s="15" t="s">
        <v>55963</v>
      </c>
      <c r="H11042" s="15" t="s">
        <v>55937</v>
      </c>
      <c r="I11042" s="8"/>
      <c r="J11042" s="8">
        <v>2</v>
      </c>
    </row>
    <row r="11043" spans="1:10" ht="24">
      <c r="A11043" s="16" t="s">
        <v>31339</v>
      </c>
      <c r="B11043" s="8" t="s">
        <v>52429</v>
      </c>
      <c r="C11043" s="8" t="s">
        <v>19787</v>
      </c>
      <c r="D11043" s="17" t="s">
        <v>31340</v>
      </c>
      <c r="E11043" s="11">
        <f t="shared" si="174"/>
        <v>1</v>
      </c>
      <c r="F11043" s="18" t="s">
        <v>55936</v>
      </c>
      <c r="G11043" s="18" t="s">
        <v>23</v>
      </c>
      <c r="H11043" s="18" t="s">
        <v>55937</v>
      </c>
      <c r="I11043" s="8"/>
      <c r="J11043" s="8"/>
    </row>
    <row r="11044" spans="1:10" ht="48">
      <c r="A11044" s="16" t="s">
        <v>31341</v>
      </c>
      <c r="B11044" s="8" t="s">
        <v>6132</v>
      </c>
      <c r="C11044" s="8" t="s">
        <v>31342</v>
      </c>
      <c r="D11044" s="17" t="s">
        <v>31343</v>
      </c>
      <c r="E11044" s="11">
        <f t="shared" si="174"/>
        <v>1</v>
      </c>
      <c r="F11044" s="18" t="s">
        <v>55936</v>
      </c>
      <c r="G11044" s="18" t="s">
        <v>23</v>
      </c>
      <c r="H11044" s="18" t="s">
        <v>55937</v>
      </c>
      <c r="I11044" s="8"/>
      <c r="J11044" s="8"/>
    </row>
    <row r="11045" spans="1:10" ht="36">
      <c r="A11045" s="16" t="s">
        <v>31344</v>
      </c>
      <c r="B11045" s="8" t="s">
        <v>31345</v>
      </c>
      <c r="C11045" s="8" t="s">
        <v>31345</v>
      </c>
      <c r="D11045" s="17" t="s">
        <v>31346</v>
      </c>
      <c r="E11045" s="11">
        <f t="shared" si="174"/>
        <v>1</v>
      </c>
      <c r="F11045" s="18" t="s">
        <v>55936</v>
      </c>
      <c r="G11045" s="18" t="s">
        <v>23</v>
      </c>
      <c r="H11045" s="18" t="s">
        <v>55937</v>
      </c>
      <c r="I11045" s="8"/>
      <c r="J11045" s="8"/>
    </row>
    <row r="11046" spans="1:10" ht="60">
      <c r="A11046" s="26" t="s">
        <v>31347</v>
      </c>
      <c r="B11046" s="8" t="s">
        <v>52430</v>
      </c>
      <c r="C11046" s="8" t="s">
        <v>31348</v>
      </c>
      <c r="D11046" s="21" t="s">
        <v>31349</v>
      </c>
      <c r="E11046" s="11">
        <f t="shared" si="174"/>
        <v>1</v>
      </c>
      <c r="F11046" s="12" t="s">
        <v>55936</v>
      </c>
      <c r="G11046" s="12" t="s">
        <v>56154</v>
      </c>
      <c r="H11046" s="12" t="s">
        <v>55937</v>
      </c>
      <c r="I11046" s="8"/>
      <c r="J11046" s="8"/>
    </row>
    <row r="11047" spans="1:10" ht="24">
      <c r="A11047" s="16" t="s">
        <v>31350</v>
      </c>
      <c r="B11047" s="8" t="s">
        <v>52431</v>
      </c>
      <c r="C11047" s="8" t="s">
        <v>31351</v>
      </c>
      <c r="D11047" s="17" t="s">
        <v>31352</v>
      </c>
      <c r="E11047" s="11">
        <f t="shared" si="174"/>
        <v>1</v>
      </c>
      <c r="F11047" s="18" t="s">
        <v>55936</v>
      </c>
      <c r="G11047" s="18" t="s">
        <v>56015</v>
      </c>
      <c r="H11047" s="18" t="s">
        <v>55937</v>
      </c>
      <c r="I11047" s="8"/>
      <c r="J11047" s="8"/>
    </row>
    <row r="11048" spans="1:10" ht="24">
      <c r="A11048" s="55" t="s">
        <v>2622</v>
      </c>
      <c r="B11048" s="8" t="s">
        <v>5539</v>
      </c>
      <c r="C11048" s="8" t="s">
        <v>5056</v>
      </c>
      <c r="D11048" s="20" t="s">
        <v>3411</v>
      </c>
      <c r="E11048" s="11">
        <f t="shared" si="174"/>
        <v>1</v>
      </c>
      <c r="F11048" s="8" t="s">
        <v>55936</v>
      </c>
      <c r="G11048" s="8" t="s">
        <v>23</v>
      </c>
      <c r="H11048" s="8" t="s">
        <v>55937</v>
      </c>
      <c r="I11048" s="8"/>
      <c r="J11048" s="8"/>
    </row>
    <row r="11049" spans="1:10">
      <c r="A11049" s="16" t="s">
        <v>2623</v>
      </c>
      <c r="B11049" s="8" t="s">
        <v>52432</v>
      </c>
      <c r="C11049" s="8" t="s">
        <v>5057</v>
      </c>
      <c r="D11049" s="17" t="s">
        <v>31353</v>
      </c>
      <c r="E11049" s="11">
        <f t="shared" si="174"/>
        <v>1</v>
      </c>
      <c r="F11049" s="18" t="s">
        <v>55936</v>
      </c>
      <c r="G11049" s="18" t="s">
        <v>23</v>
      </c>
      <c r="H11049" s="18" t="s">
        <v>55937</v>
      </c>
      <c r="I11049" s="8"/>
      <c r="J11049" s="8"/>
    </row>
    <row r="11050" spans="1:10">
      <c r="A11050" s="16" t="s">
        <v>31354</v>
      </c>
      <c r="B11050" s="8" t="s">
        <v>52433</v>
      </c>
      <c r="C11050" s="8" t="s">
        <v>31355</v>
      </c>
      <c r="D11050" s="17" t="s">
        <v>31356</v>
      </c>
      <c r="E11050" s="11">
        <f t="shared" si="174"/>
        <v>1</v>
      </c>
      <c r="F11050" s="18" t="s">
        <v>55936</v>
      </c>
      <c r="G11050" s="18" t="s">
        <v>23</v>
      </c>
      <c r="H11050" s="18" t="s">
        <v>55937</v>
      </c>
      <c r="I11050" s="8"/>
      <c r="J11050" s="8"/>
    </row>
    <row r="11051" spans="1:10" ht="144">
      <c r="A11051" s="35" t="s">
        <v>31357</v>
      </c>
      <c r="B11051" s="8" t="s">
        <v>52434</v>
      </c>
      <c r="C11051" s="8" t="s">
        <v>31358</v>
      </c>
      <c r="D11051" s="20" t="s">
        <v>31359</v>
      </c>
      <c r="E11051" s="11">
        <f t="shared" si="174"/>
        <v>1</v>
      </c>
      <c r="F11051" s="8" t="s">
        <v>55936</v>
      </c>
      <c r="G11051" s="8" t="s">
        <v>55976</v>
      </c>
      <c r="H11051" s="8" t="s">
        <v>55937</v>
      </c>
      <c r="I11051" s="8"/>
      <c r="J11051" s="8"/>
    </row>
    <row r="11052" spans="1:10" ht="60">
      <c r="A11052" s="35" t="s">
        <v>31360</v>
      </c>
      <c r="B11052" s="8" t="s">
        <v>52435</v>
      </c>
      <c r="C11052" s="8" t="s">
        <v>31361</v>
      </c>
      <c r="D11052" s="20" t="s">
        <v>31362</v>
      </c>
      <c r="E11052" s="11">
        <f t="shared" si="174"/>
        <v>1</v>
      </c>
      <c r="F11052" s="8" t="s">
        <v>55936</v>
      </c>
      <c r="G11052" s="8" t="s">
        <v>56062</v>
      </c>
      <c r="H11052" s="8" t="s">
        <v>55937</v>
      </c>
      <c r="I11052" s="8"/>
      <c r="J11052" s="8"/>
    </row>
    <row r="11053" spans="1:10" ht="36">
      <c r="A11053" s="35" t="s">
        <v>2624</v>
      </c>
      <c r="B11053" s="8" t="s">
        <v>52436</v>
      </c>
      <c r="C11053" s="8" t="s">
        <v>5058</v>
      </c>
      <c r="D11053" s="20" t="s">
        <v>31363</v>
      </c>
      <c r="E11053" s="11">
        <f t="shared" si="174"/>
        <v>1</v>
      </c>
      <c r="F11053" s="8" t="s">
        <v>55936</v>
      </c>
      <c r="G11053" s="8" t="s">
        <v>56151</v>
      </c>
      <c r="H11053" s="8" t="s">
        <v>55937</v>
      </c>
      <c r="I11053" s="8"/>
      <c r="J11053" s="8"/>
    </row>
    <row r="11054" spans="1:10" ht="36">
      <c r="A11054" s="35" t="s">
        <v>31364</v>
      </c>
      <c r="B11054" s="8" t="s">
        <v>52437</v>
      </c>
      <c r="C11054" s="8" t="s">
        <v>31365</v>
      </c>
      <c r="D11054" s="20" t="s">
        <v>31366</v>
      </c>
      <c r="E11054" s="11">
        <f t="shared" si="174"/>
        <v>1</v>
      </c>
      <c r="F11054" s="8" t="s">
        <v>55936</v>
      </c>
      <c r="G11054" s="8" t="s">
        <v>55973</v>
      </c>
      <c r="H11054" s="8" t="s">
        <v>55937</v>
      </c>
      <c r="I11054" s="8"/>
      <c r="J11054" s="8"/>
    </row>
    <row r="11055" spans="1:10" ht="60">
      <c r="A11055" s="16" t="s">
        <v>31367</v>
      </c>
      <c r="B11055" s="8" t="s">
        <v>52438</v>
      </c>
      <c r="C11055" s="8" t="s">
        <v>31368</v>
      </c>
      <c r="D11055" s="17" t="s">
        <v>31369</v>
      </c>
      <c r="E11055" s="11">
        <f t="shared" si="174"/>
        <v>1</v>
      </c>
      <c r="F11055" s="18" t="s">
        <v>55936</v>
      </c>
      <c r="G11055" s="18" t="s">
        <v>55973</v>
      </c>
      <c r="H11055" s="18" t="s">
        <v>55937</v>
      </c>
      <c r="I11055" s="8"/>
      <c r="J11055" s="8"/>
    </row>
    <row r="11056" spans="1:10" ht="24">
      <c r="A11056" s="16" t="s">
        <v>31370</v>
      </c>
      <c r="B11056" s="8" t="s">
        <v>52439</v>
      </c>
      <c r="C11056" s="8" t="s">
        <v>5057</v>
      </c>
      <c r="D11056" s="17" t="s">
        <v>31371</v>
      </c>
      <c r="E11056" s="11">
        <f t="shared" ref="E11056:E11119" si="175">COUNTIF(B:B,B11056)</f>
        <v>1</v>
      </c>
      <c r="F11056" s="18" t="s">
        <v>55936</v>
      </c>
      <c r="G11056" s="18" t="s">
        <v>23</v>
      </c>
      <c r="H11056" s="18" t="s">
        <v>55937</v>
      </c>
      <c r="I11056" s="8"/>
      <c r="J11056" s="8"/>
    </row>
    <row r="11057" spans="1:10">
      <c r="A11057" s="16" t="s">
        <v>2625</v>
      </c>
      <c r="B11057" s="8" t="s">
        <v>52440</v>
      </c>
      <c r="C11057" s="8" t="s">
        <v>31372</v>
      </c>
      <c r="D11057" s="17" t="s">
        <v>31373</v>
      </c>
      <c r="E11057" s="11">
        <f t="shared" si="175"/>
        <v>1</v>
      </c>
      <c r="F11057" s="18" t="s">
        <v>55936</v>
      </c>
      <c r="G11057" s="18" t="s">
        <v>23</v>
      </c>
      <c r="H11057" s="18" t="s">
        <v>55937</v>
      </c>
      <c r="I11057" s="8"/>
      <c r="J11057" s="8"/>
    </row>
    <row r="11058" spans="1:10">
      <c r="A11058" s="16" t="s">
        <v>2626</v>
      </c>
      <c r="B11058" s="8" t="s">
        <v>52441</v>
      </c>
      <c r="C11058" s="8" t="s">
        <v>5059</v>
      </c>
      <c r="D11058" s="17" t="s">
        <v>31374</v>
      </c>
      <c r="E11058" s="11">
        <f t="shared" si="175"/>
        <v>1</v>
      </c>
      <c r="F11058" s="18" t="s">
        <v>55936</v>
      </c>
      <c r="G11058" s="18" t="s">
        <v>23</v>
      </c>
      <c r="H11058" s="18" t="s">
        <v>55937</v>
      </c>
      <c r="I11058" s="8"/>
      <c r="J11058" s="8"/>
    </row>
    <row r="11059" spans="1:10">
      <c r="A11059" s="16" t="s">
        <v>31375</v>
      </c>
      <c r="B11059" s="8" t="s">
        <v>52442</v>
      </c>
      <c r="C11059" s="8" t="s">
        <v>31376</v>
      </c>
      <c r="D11059" s="17" t="s">
        <v>31377</v>
      </c>
      <c r="E11059" s="11">
        <f t="shared" si="175"/>
        <v>1</v>
      </c>
      <c r="F11059" s="18" t="s">
        <v>55936</v>
      </c>
      <c r="G11059" s="18" t="s">
        <v>55948</v>
      </c>
      <c r="H11059" s="18" t="s">
        <v>55937</v>
      </c>
      <c r="I11059" s="8"/>
      <c r="J11059" s="8"/>
    </row>
    <row r="11060" spans="1:10">
      <c r="A11060" s="55" t="s">
        <v>31378</v>
      </c>
      <c r="B11060" s="8" t="s">
        <v>52443</v>
      </c>
      <c r="C11060" s="8" t="s">
        <v>31379</v>
      </c>
      <c r="D11060" s="20" t="s">
        <v>31380</v>
      </c>
      <c r="E11060" s="11">
        <f t="shared" si="175"/>
        <v>1</v>
      </c>
      <c r="F11060" s="8" t="s">
        <v>55936</v>
      </c>
      <c r="G11060" s="8" t="s">
        <v>55948</v>
      </c>
      <c r="H11060" s="8" t="s">
        <v>55937</v>
      </c>
      <c r="I11060" s="8"/>
      <c r="J11060" s="8"/>
    </row>
    <row r="11061" spans="1:10">
      <c r="A11061" s="16" t="s">
        <v>31381</v>
      </c>
      <c r="B11061" s="8" t="s">
        <v>52444</v>
      </c>
      <c r="C11061" s="8" t="s">
        <v>31382</v>
      </c>
      <c r="D11061" s="17" t="s">
        <v>31383</v>
      </c>
      <c r="E11061" s="11">
        <f t="shared" si="175"/>
        <v>1</v>
      </c>
      <c r="F11061" s="18" t="s">
        <v>55936</v>
      </c>
      <c r="G11061" s="18" t="s">
        <v>55948</v>
      </c>
      <c r="H11061" s="18" t="s">
        <v>55937</v>
      </c>
      <c r="I11061" s="8"/>
      <c r="J11061" s="8"/>
    </row>
    <row r="11062" spans="1:10">
      <c r="A11062" s="16" t="s">
        <v>31384</v>
      </c>
      <c r="B11062" s="8" t="s">
        <v>52445</v>
      </c>
      <c r="C11062" s="8" t="s">
        <v>31385</v>
      </c>
      <c r="D11062" s="17" t="s">
        <v>31386</v>
      </c>
      <c r="E11062" s="11">
        <f t="shared" si="175"/>
        <v>1</v>
      </c>
      <c r="F11062" s="18" t="s">
        <v>55936</v>
      </c>
      <c r="G11062" s="18" t="s">
        <v>55948</v>
      </c>
      <c r="H11062" s="18" t="s">
        <v>55937</v>
      </c>
      <c r="I11062" s="8"/>
      <c r="J11062" s="8"/>
    </row>
    <row r="11063" spans="1:10">
      <c r="A11063" s="16" t="s">
        <v>31387</v>
      </c>
      <c r="B11063" s="8" t="s">
        <v>52446</v>
      </c>
      <c r="C11063" s="8" t="s">
        <v>31388</v>
      </c>
      <c r="D11063" s="17" t="s">
        <v>31389</v>
      </c>
      <c r="E11063" s="11">
        <f t="shared" si="175"/>
        <v>1</v>
      </c>
      <c r="F11063" s="18" t="s">
        <v>55936</v>
      </c>
      <c r="G11063" s="18" t="s">
        <v>23</v>
      </c>
      <c r="H11063" s="18" t="s">
        <v>55937</v>
      </c>
      <c r="I11063" s="8"/>
      <c r="J11063" s="8"/>
    </row>
    <row r="11064" spans="1:10" ht="36">
      <c r="A11064" s="16" t="s">
        <v>2627</v>
      </c>
      <c r="B11064" s="8" t="s">
        <v>52447</v>
      </c>
      <c r="C11064" s="8" t="s">
        <v>5060</v>
      </c>
      <c r="D11064" s="17" t="s">
        <v>31390</v>
      </c>
      <c r="E11064" s="11">
        <f t="shared" si="175"/>
        <v>1</v>
      </c>
      <c r="F11064" s="18" t="s">
        <v>55936</v>
      </c>
      <c r="G11064" s="18" t="s">
        <v>23</v>
      </c>
      <c r="H11064" s="18" t="s">
        <v>55937</v>
      </c>
      <c r="I11064" s="8"/>
      <c r="J11064" s="8"/>
    </row>
    <row r="11065" spans="1:10" ht="19.5" customHeight="1">
      <c r="A11065" s="16" t="s">
        <v>31391</v>
      </c>
      <c r="B11065" s="8" t="s">
        <v>52448</v>
      </c>
      <c r="C11065" s="8" t="s">
        <v>31392</v>
      </c>
      <c r="D11065" s="17" t="s">
        <v>31393</v>
      </c>
      <c r="E11065" s="11">
        <f t="shared" si="175"/>
        <v>1</v>
      </c>
      <c r="F11065" s="18" t="s">
        <v>55936</v>
      </c>
      <c r="G11065" s="18" t="s">
        <v>23</v>
      </c>
      <c r="H11065" s="18" t="s">
        <v>55937</v>
      </c>
      <c r="I11065" s="8"/>
      <c r="J11065" s="8"/>
    </row>
    <row r="11066" spans="1:10">
      <c r="A11066" s="16" t="s">
        <v>31394</v>
      </c>
      <c r="B11066" s="8" t="s">
        <v>52449</v>
      </c>
      <c r="C11066" s="8" t="s">
        <v>31395</v>
      </c>
      <c r="D11066" s="17" t="s">
        <v>31396</v>
      </c>
      <c r="E11066" s="11">
        <f t="shared" si="175"/>
        <v>1</v>
      </c>
      <c r="F11066" s="18" t="s">
        <v>55936</v>
      </c>
      <c r="G11066" s="18" t="s">
        <v>23</v>
      </c>
      <c r="H11066" s="18" t="s">
        <v>55937</v>
      </c>
      <c r="I11066" s="8"/>
      <c r="J11066" s="8"/>
    </row>
    <row r="11067" spans="1:10">
      <c r="A11067" s="16" t="s">
        <v>2628</v>
      </c>
      <c r="B11067" s="8" t="s">
        <v>52450</v>
      </c>
      <c r="C11067" s="8" t="s">
        <v>3823</v>
      </c>
      <c r="D11067" s="17" t="s">
        <v>55675</v>
      </c>
      <c r="E11067" s="11">
        <f t="shared" si="175"/>
        <v>1</v>
      </c>
      <c r="F11067" s="18" t="s">
        <v>55936</v>
      </c>
      <c r="G11067" s="18" t="s">
        <v>23</v>
      </c>
      <c r="H11067" s="18" t="s">
        <v>55937</v>
      </c>
      <c r="I11067" s="8"/>
      <c r="J11067" s="8"/>
    </row>
    <row r="11068" spans="1:10" ht="24">
      <c r="A11068" s="16" t="s">
        <v>2629</v>
      </c>
      <c r="B11068" s="8" t="s">
        <v>52451</v>
      </c>
      <c r="C11068" s="8" t="s">
        <v>5061</v>
      </c>
      <c r="D11068" s="17" t="s">
        <v>31397</v>
      </c>
      <c r="E11068" s="11">
        <f t="shared" si="175"/>
        <v>1</v>
      </c>
      <c r="F11068" s="18" t="s">
        <v>55936</v>
      </c>
      <c r="G11068" s="18" t="s">
        <v>23</v>
      </c>
      <c r="H11068" s="18" t="s">
        <v>55937</v>
      </c>
      <c r="I11068" s="8"/>
      <c r="J11068" s="8"/>
    </row>
    <row r="11069" spans="1:10" ht="36">
      <c r="A11069" s="16" t="s">
        <v>31398</v>
      </c>
      <c r="B11069" s="8" t="s">
        <v>52452</v>
      </c>
      <c r="C11069" s="8" t="s">
        <v>31399</v>
      </c>
      <c r="D11069" s="17" t="s">
        <v>31400</v>
      </c>
      <c r="E11069" s="11">
        <f t="shared" si="175"/>
        <v>1</v>
      </c>
      <c r="F11069" s="18" t="s">
        <v>55936</v>
      </c>
      <c r="G11069" s="18" t="s">
        <v>56207</v>
      </c>
      <c r="H11069" s="18" t="s">
        <v>55937</v>
      </c>
      <c r="I11069" s="8"/>
      <c r="J11069" s="8"/>
    </row>
    <row r="11070" spans="1:10" ht="60">
      <c r="A11070" s="16" t="s">
        <v>31401</v>
      </c>
      <c r="B11070" s="8" t="s">
        <v>52453</v>
      </c>
      <c r="C11070" s="8" t="s">
        <v>31402</v>
      </c>
      <c r="D11070" s="17" t="s">
        <v>31403</v>
      </c>
      <c r="E11070" s="11">
        <f t="shared" si="175"/>
        <v>1</v>
      </c>
      <c r="F11070" s="18" t="s">
        <v>55936</v>
      </c>
      <c r="G11070" s="18" t="s">
        <v>56006</v>
      </c>
      <c r="H11070" s="18" t="s">
        <v>55937</v>
      </c>
      <c r="I11070" s="8"/>
      <c r="J11070" s="8"/>
    </row>
    <row r="11071" spans="1:10" ht="24">
      <c r="A11071" s="16" t="s">
        <v>31404</v>
      </c>
      <c r="B11071" s="8" t="s">
        <v>52454</v>
      </c>
      <c r="C11071" s="8" t="s">
        <v>31405</v>
      </c>
      <c r="D11071" s="17" t="s">
        <v>31406</v>
      </c>
      <c r="E11071" s="11">
        <f t="shared" si="175"/>
        <v>1</v>
      </c>
      <c r="F11071" s="18" t="s">
        <v>55936</v>
      </c>
      <c r="G11071" s="18" t="s">
        <v>56285</v>
      </c>
      <c r="H11071" s="18" t="s">
        <v>55937</v>
      </c>
      <c r="I11071" s="8"/>
      <c r="J11071" s="8"/>
    </row>
    <row r="11072" spans="1:10" ht="24">
      <c r="A11072" s="16" t="s">
        <v>31407</v>
      </c>
      <c r="B11072" s="8" t="s">
        <v>52455</v>
      </c>
      <c r="C11072" s="8" t="s">
        <v>31408</v>
      </c>
      <c r="D11072" s="17" t="s">
        <v>31409</v>
      </c>
      <c r="E11072" s="11">
        <f t="shared" si="175"/>
        <v>1</v>
      </c>
      <c r="F11072" s="18" t="s">
        <v>55936</v>
      </c>
      <c r="G11072" s="18" t="s">
        <v>55976</v>
      </c>
      <c r="H11072" s="18" t="s">
        <v>55937</v>
      </c>
      <c r="I11072" s="8"/>
      <c r="J11072" s="8"/>
    </row>
    <row r="11073" spans="1:10" ht="36">
      <c r="A11073" s="16" t="s">
        <v>31410</v>
      </c>
      <c r="B11073" s="8" t="s">
        <v>52456</v>
      </c>
      <c r="C11073" s="8" t="s">
        <v>31411</v>
      </c>
      <c r="D11073" s="17" t="s">
        <v>31412</v>
      </c>
      <c r="E11073" s="11">
        <f t="shared" si="175"/>
        <v>1</v>
      </c>
      <c r="F11073" s="18" t="s">
        <v>55936</v>
      </c>
      <c r="G11073" s="18" t="s">
        <v>56019</v>
      </c>
      <c r="H11073" s="18" t="s">
        <v>55937</v>
      </c>
      <c r="I11073" s="8"/>
      <c r="J11073" s="8"/>
    </row>
    <row r="11074" spans="1:10" ht="48">
      <c r="A11074" s="16" t="s">
        <v>2291</v>
      </c>
      <c r="B11074" s="8" t="s">
        <v>52457</v>
      </c>
      <c r="C11074" s="8" t="s">
        <v>31413</v>
      </c>
      <c r="D11074" s="17" t="s">
        <v>31414</v>
      </c>
      <c r="E11074" s="11">
        <f t="shared" si="175"/>
        <v>1</v>
      </c>
      <c r="F11074" s="18" t="s">
        <v>55936</v>
      </c>
      <c r="G11074" s="18" t="s">
        <v>2291</v>
      </c>
      <c r="H11074" s="18" t="s">
        <v>55937</v>
      </c>
      <c r="I11074" s="8"/>
      <c r="J11074" s="8"/>
    </row>
    <row r="11075" spans="1:10" ht="48">
      <c r="A11075" s="16" t="s">
        <v>31415</v>
      </c>
      <c r="B11075" s="8" t="s">
        <v>52458</v>
      </c>
      <c r="C11075" s="8" t="s">
        <v>31416</v>
      </c>
      <c r="D11075" s="17" t="s">
        <v>31417</v>
      </c>
      <c r="E11075" s="11">
        <f t="shared" si="175"/>
        <v>1</v>
      </c>
      <c r="F11075" s="18" t="s">
        <v>55936</v>
      </c>
      <c r="G11075" s="18" t="s">
        <v>56015</v>
      </c>
      <c r="H11075" s="18" t="s">
        <v>55937</v>
      </c>
      <c r="I11075" s="8"/>
      <c r="J11075" s="8"/>
    </row>
    <row r="11076" spans="1:10" ht="24">
      <c r="A11076" s="16" t="s">
        <v>2630</v>
      </c>
      <c r="B11076" s="8" t="s">
        <v>52459</v>
      </c>
      <c r="C11076" s="8" t="s">
        <v>5062</v>
      </c>
      <c r="D11076" s="17" t="s">
        <v>31418</v>
      </c>
      <c r="E11076" s="11">
        <f t="shared" si="175"/>
        <v>1</v>
      </c>
      <c r="F11076" s="18" t="s">
        <v>55936</v>
      </c>
      <c r="G11076" s="18" t="s">
        <v>56013</v>
      </c>
      <c r="H11076" s="18" t="s">
        <v>55937</v>
      </c>
      <c r="I11076" s="8"/>
      <c r="J11076" s="8"/>
    </row>
    <row r="11077" spans="1:10" ht="48">
      <c r="A11077" s="16" t="s">
        <v>31419</v>
      </c>
      <c r="B11077" s="8" t="s">
        <v>52460</v>
      </c>
      <c r="C11077" s="8" t="s">
        <v>31420</v>
      </c>
      <c r="D11077" s="17" t="s">
        <v>31421</v>
      </c>
      <c r="E11077" s="11">
        <f t="shared" si="175"/>
        <v>1</v>
      </c>
      <c r="F11077" s="18" t="s">
        <v>55936</v>
      </c>
      <c r="G11077" s="18" t="s">
        <v>55975</v>
      </c>
      <c r="H11077" s="18" t="s">
        <v>55937</v>
      </c>
      <c r="I11077" s="8"/>
      <c r="J11077" s="8"/>
    </row>
    <row r="11078" spans="1:10" ht="48">
      <c r="A11078" s="16" t="s">
        <v>31422</v>
      </c>
      <c r="B11078" s="8" t="s">
        <v>52461</v>
      </c>
      <c r="C11078" s="8" t="s">
        <v>31423</v>
      </c>
      <c r="D11078" s="17" t="s">
        <v>31424</v>
      </c>
      <c r="E11078" s="11">
        <f t="shared" si="175"/>
        <v>1</v>
      </c>
      <c r="F11078" s="18" t="s">
        <v>55936</v>
      </c>
      <c r="G11078" s="18" t="s">
        <v>56040</v>
      </c>
      <c r="H11078" s="18" t="s">
        <v>55937</v>
      </c>
      <c r="I11078" s="8"/>
      <c r="J11078" s="8"/>
    </row>
    <row r="11079" spans="1:10" ht="36">
      <c r="A11079" s="16" t="s">
        <v>46</v>
      </c>
      <c r="B11079" s="8" t="s">
        <v>52462</v>
      </c>
      <c r="C11079" s="8" t="s">
        <v>31425</v>
      </c>
      <c r="D11079" s="17" t="s">
        <v>31426</v>
      </c>
      <c r="E11079" s="11">
        <f t="shared" si="175"/>
        <v>1</v>
      </c>
      <c r="F11079" s="18" t="s">
        <v>55936</v>
      </c>
      <c r="G11079" s="18" t="s">
        <v>46</v>
      </c>
      <c r="H11079" s="18" t="s">
        <v>55937</v>
      </c>
      <c r="I11079" s="8"/>
      <c r="J11079" s="8"/>
    </row>
    <row r="11080" spans="1:10" ht="24">
      <c r="A11080" s="16" t="s">
        <v>31427</v>
      </c>
      <c r="B11080" s="8" t="s">
        <v>52463</v>
      </c>
      <c r="C11080" s="8" t="s">
        <v>31428</v>
      </c>
      <c r="D11080" s="17" t="s">
        <v>31429</v>
      </c>
      <c r="E11080" s="11">
        <f t="shared" si="175"/>
        <v>1</v>
      </c>
      <c r="F11080" s="18" t="s">
        <v>55936</v>
      </c>
      <c r="G11080" s="18" t="s">
        <v>2291</v>
      </c>
      <c r="H11080" s="18" t="s">
        <v>55937</v>
      </c>
      <c r="I11080" s="8"/>
      <c r="J11080" s="8"/>
    </row>
    <row r="11081" spans="1:10" ht="24">
      <c r="A11081" s="16" t="s">
        <v>31430</v>
      </c>
      <c r="B11081" s="8" t="s">
        <v>52464</v>
      </c>
      <c r="C11081" s="8" t="s">
        <v>31431</v>
      </c>
      <c r="D11081" s="17" t="s">
        <v>31432</v>
      </c>
      <c r="E11081" s="11">
        <f t="shared" si="175"/>
        <v>1</v>
      </c>
      <c r="F11081" s="18" t="s">
        <v>55936</v>
      </c>
      <c r="G11081" s="18" t="s">
        <v>23</v>
      </c>
      <c r="H11081" s="18" t="s">
        <v>55937</v>
      </c>
      <c r="I11081" s="8"/>
      <c r="J11081" s="8"/>
    </row>
    <row r="11082" spans="1:10" ht="24">
      <c r="A11082" s="16" t="s">
        <v>38341</v>
      </c>
      <c r="B11082" s="8" t="s">
        <v>52465</v>
      </c>
      <c r="C11082" s="8" t="s">
        <v>3734</v>
      </c>
      <c r="D11082" s="17" t="s">
        <v>55676</v>
      </c>
      <c r="E11082" s="11">
        <f t="shared" si="175"/>
        <v>1</v>
      </c>
      <c r="F11082" s="18" t="s">
        <v>38138</v>
      </c>
      <c r="G11082" s="18" t="s">
        <v>55946</v>
      </c>
      <c r="H11082" s="18" t="s">
        <v>55938</v>
      </c>
      <c r="I11082" s="8"/>
      <c r="J11082" s="8"/>
    </row>
    <row r="11083" spans="1:10" ht="53.25" customHeight="1">
      <c r="A11083" s="16" t="s">
        <v>31433</v>
      </c>
      <c r="B11083" s="8" t="s">
        <v>52466</v>
      </c>
      <c r="C11083" s="8" t="s">
        <v>31434</v>
      </c>
      <c r="D11083" s="17" t="s">
        <v>31435</v>
      </c>
      <c r="E11083" s="11">
        <f t="shared" si="175"/>
        <v>1</v>
      </c>
      <c r="F11083" s="18" t="s">
        <v>55936</v>
      </c>
      <c r="G11083" s="18" t="s">
        <v>56036</v>
      </c>
      <c r="H11083" s="18" t="s">
        <v>55937</v>
      </c>
      <c r="I11083" s="8"/>
      <c r="J11083" s="8"/>
    </row>
    <row r="11084" spans="1:10" ht="48">
      <c r="A11084" s="16" t="s">
        <v>31436</v>
      </c>
      <c r="B11084" s="8" t="s">
        <v>52467</v>
      </c>
      <c r="C11084" s="8" t="s">
        <v>31437</v>
      </c>
      <c r="D11084" s="17" t="s">
        <v>31438</v>
      </c>
      <c r="E11084" s="11">
        <f t="shared" si="175"/>
        <v>1</v>
      </c>
      <c r="F11084" s="18" t="s">
        <v>55936</v>
      </c>
      <c r="G11084" s="18" t="s">
        <v>56076</v>
      </c>
      <c r="H11084" s="18" t="s">
        <v>55937</v>
      </c>
      <c r="I11084" s="8"/>
      <c r="J11084" s="8"/>
    </row>
    <row r="11085" spans="1:10" ht="24">
      <c r="A11085" s="16" t="s">
        <v>31439</v>
      </c>
      <c r="B11085" s="8" t="s">
        <v>52468</v>
      </c>
      <c r="C11085" s="8" t="s">
        <v>3740</v>
      </c>
      <c r="D11085" s="17" t="s">
        <v>31440</v>
      </c>
      <c r="E11085" s="11">
        <f t="shared" si="175"/>
        <v>1</v>
      </c>
      <c r="F11085" s="18" t="s">
        <v>55936</v>
      </c>
      <c r="G11085" s="18" t="s">
        <v>23</v>
      </c>
      <c r="H11085" s="18" t="s">
        <v>55937</v>
      </c>
      <c r="I11085" s="8"/>
      <c r="J11085" s="8"/>
    </row>
    <row r="11086" spans="1:10" ht="24">
      <c r="A11086" s="16" t="s">
        <v>31441</v>
      </c>
      <c r="B11086" s="8" t="s">
        <v>52469</v>
      </c>
      <c r="C11086" s="8" t="s">
        <v>31442</v>
      </c>
      <c r="D11086" s="17" t="s">
        <v>31443</v>
      </c>
      <c r="E11086" s="11">
        <f t="shared" si="175"/>
        <v>1</v>
      </c>
      <c r="F11086" s="18" t="s">
        <v>55936</v>
      </c>
      <c r="G11086" s="18" t="s">
        <v>23</v>
      </c>
      <c r="H11086" s="18" t="s">
        <v>55937</v>
      </c>
      <c r="I11086" s="8"/>
      <c r="J11086" s="8"/>
    </row>
    <row r="11087" spans="1:10" ht="24">
      <c r="A11087" s="16" t="s">
        <v>31445</v>
      </c>
      <c r="B11087" s="8" t="s">
        <v>52470</v>
      </c>
      <c r="C11087" s="8" t="s">
        <v>31446</v>
      </c>
      <c r="D11087" s="17" t="s">
        <v>31447</v>
      </c>
      <c r="E11087" s="11">
        <f t="shared" si="175"/>
        <v>1</v>
      </c>
      <c r="F11087" s="18" t="s">
        <v>55936</v>
      </c>
      <c r="G11087" s="18" t="s">
        <v>23</v>
      </c>
      <c r="H11087" s="18" t="s">
        <v>55937</v>
      </c>
      <c r="I11087" s="8"/>
      <c r="J11087" s="8"/>
    </row>
    <row r="11088" spans="1:10">
      <c r="A11088" s="55" t="s">
        <v>2631</v>
      </c>
      <c r="B11088" s="8" t="s">
        <v>52471</v>
      </c>
      <c r="C11088" s="8" t="s">
        <v>4162</v>
      </c>
      <c r="D11088" s="20" t="s">
        <v>31448</v>
      </c>
      <c r="E11088" s="11">
        <f t="shared" si="175"/>
        <v>1</v>
      </c>
      <c r="F11088" s="8" t="s">
        <v>55936</v>
      </c>
      <c r="G11088" s="8" t="s">
        <v>23</v>
      </c>
      <c r="H11088" s="8" t="s">
        <v>55937</v>
      </c>
      <c r="I11088" s="8"/>
      <c r="J11088" s="8"/>
    </row>
    <row r="11089" spans="1:10" ht="24">
      <c r="A11089" s="24" t="s">
        <v>31449</v>
      </c>
      <c r="B11089" s="8" t="s">
        <v>52472</v>
      </c>
      <c r="C11089" s="8" t="s">
        <v>14535</v>
      </c>
      <c r="D11089" s="45" t="s">
        <v>31450</v>
      </c>
      <c r="E11089" s="11">
        <f t="shared" si="175"/>
        <v>1</v>
      </c>
      <c r="F11089" s="12" t="s">
        <v>55936</v>
      </c>
      <c r="G11089" s="12" t="s">
        <v>23</v>
      </c>
      <c r="H11089" s="12" t="s">
        <v>55937</v>
      </c>
      <c r="I11089" s="8"/>
      <c r="J11089" s="8"/>
    </row>
    <row r="11090" spans="1:10" ht="24">
      <c r="A11090" s="16" t="s">
        <v>2632</v>
      </c>
      <c r="B11090" s="8" t="s">
        <v>52473</v>
      </c>
      <c r="C11090" s="8" t="s">
        <v>2633</v>
      </c>
      <c r="D11090" s="17" t="s">
        <v>31451</v>
      </c>
      <c r="E11090" s="11">
        <f t="shared" si="175"/>
        <v>1</v>
      </c>
      <c r="F11090" s="18" t="s">
        <v>55936</v>
      </c>
      <c r="G11090" s="18" t="s">
        <v>23</v>
      </c>
      <c r="H11090" s="18" t="s">
        <v>55937</v>
      </c>
      <c r="I11090" s="8"/>
      <c r="J11090" s="8"/>
    </row>
    <row r="11091" spans="1:10" ht="24">
      <c r="A11091" s="16" t="s">
        <v>31452</v>
      </c>
      <c r="B11091" s="8" t="s">
        <v>52474</v>
      </c>
      <c r="C11091" s="8" t="s">
        <v>31453</v>
      </c>
      <c r="D11091" s="17" t="s">
        <v>31454</v>
      </c>
      <c r="E11091" s="11">
        <f t="shared" si="175"/>
        <v>1</v>
      </c>
      <c r="F11091" s="18" t="s">
        <v>55936</v>
      </c>
      <c r="G11091" s="18" t="s">
        <v>23</v>
      </c>
      <c r="H11091" s="18" t="s">
        <v>55937</v>
      </c>
      <c r="I11091" s="8"/>
      <c r="J11091" s="8"/>
    </row>
    <row r="11092" spans="1:10">
      <c r="A11092" s="24" t="s">
        <v>31455</v>
      </c>
      <c r="B11092" s="8" t="s">
        <v>52475</v>
      </c>
      <c r="C11092" s="8" t="s">
        <v>31456</v>
      </c>
      <c r="D11092" s="45" t="s">
        <v>31457</v>
      </c>
      <c r="E11092" s="11">
        <f t="shared" si="175"/>
        <v>1</v>
      </c>
      <c r="F11092" s="12" t="s">
        <v>55936</v>
      </c>
      <c r="G11092" s="12" t="s">
        <v>23</v>
      </c>
      <c r="H11092" s="12" t="s">
        <v>55937</v>
      </c>
      <c r="I11092" s="8"/>
      <c r="J11092" s="8"/>
    </row>
    <row r="11093" spans="1:10">
      <c r="A11093" s="24" t="s">
        <v>2634</v>
      </c>
      <c r="B11093" s="8" t="s">
        <v>52476</v>
      </c>
      <c r="C11093" s="8" t="s">
        <v>5063</v>
      </c>
      <c r="D11093" s="45" t="s">
        <v>31458</v>
      </c>
      <c r="E11093" s="11">
        <f t="shared" si="175"/>
        <v>1</v>
      </c>
      <c r="F11093" s="12" t="s">
        <v>55936</v>
      </c>
      <c r="G11093" s="12" t="s">
        <v>23</v>
      </c>
      <c r="H11093" s="12" t="s">
        <v>55937</v>
      </c>
      <c r="I11093" s="8"/>
      <c r="J11093" s="8"/>
    </row>
    <row r="11094" spans="1:10">
      <c r="A11094" s="16" t="s">
        <v>31459</v>
      </c>
      <c r="B11094" s="8" t="s">
        <v>52477</v>
      </c>
      <c r="C11094" s="8" t="s">
        <v>640</v>
      </c>
      <c r="D11094" s="17" t="s">
        <v>31460</v>
      </c>
      <c r="E11094" s="11">
        <f t="shared" si="175"/>
        <v>1</v>
      </c>
      <c r="F11094" s="18" t="s">
        <v>55936</v>
      </c>
      <c r="G11094" s="18" t="s">
        <v>23</v>
      </c>
      <c r="H11094" s="18" t="s">
        <v>55937</v>
      </c>
      <c r="I11094" s="8"/>
      <c r="J11094" s="8"/>
    </row>
    <row r="11095" spans="1:10" ht="24">
      <c r="A11095" s="24" t="s">
        <v>2635</v>
      </c>
      <c r="B11095" s="8" t="s">
        <v>52478</v>
      </c>
      <c r="C11095" s="8" t="s">
        <v>5064</v>
      </c>
      <c r="D11095" s="45" t="s">
        <v>31461</v>
      </c>
      <c r="E11095" s="11">
        <f t="shared" si="175"/>
        <v>1</v>
      </c>
      <c r="F11095" s="12" t="s">
        <v>55936</v>
      </c>
      <c r="G11095" s="12" t="s">
        <v>23</v>
      </c>
      <c r="H11095" s="12" t="s">
        <v>55937</v>
      </c>
      <c r="I11095" s="8"/>
      <c r="J11095" s="8"/>
    </row>
    <row r="11096" spans="1:10">
      <c r="A11096" s="24" t="s">
        <v>2636</v>
      </c>
      <c r="B11096" s="8" t="s">
        <v>3823</v>
      </c>
      <c r="C11096" s="8" t="s">
        <v>3823</v>
      </c>
      <c r="D11096" s="45" t="s">
        <v>31462</v>
      </c>
      <c r="E11096" s="11">
        <f t="shared" si="175"/>
        <v>1</v>
      </c>
      <c r="F11096" s="12" t="s">
        <v>55936</v>
      </c>
      <c r="G11096" s="12" t="s">
        <v>23</v>
      </c>
      <c r="H11096" s="12" t="s">
        <v>55937</v>
      </c>
      <c r="I11096" s="8"/>
      <c r="J11096" s="8"/>
    </row>
    <row r="11097" spans="1:10" ht="24">
      <c r="A11097" s="16" t="s">
        <v>31463</v>
      </c>
      <c r="B11097" s="8" t="s">
        <v>52479</v>
      </c>
      <c r="C11097" s="8" t="s">
        <v>31464</v>
      </c>
      <c r="D11097" s="17" t="s">
        <v>31465</v>
      </c>
      <c r="E11097" s="11">
        <f t="shared" si="175"/>
        <v>1</v>
      </c>
      <c r="F11097" s="18" t="s">
        <v>55936</v>
      </c>
      <c r="G11097" s="18" t="s">
        <v>23</v>
      </c>
      <c r="H11097" s="18" t="s">
        <v>55937</v>
      </c>
      <c r="I11097" s="8"/>
      <c r="J11097" s="8"/>
    </row>
    <row r="11098" spans="1:10" ht="24">
      <c r="A11098" s="39" t="s">
        <v>31466</v>
      </c>
      <c r="B11098" s="8" t="s">
        <v>52480</v>
      </c>
      <c r="C11098" s="8" t="s">
        <v>5064</v>
      </c>
      <c r="D11098" s="54" t="s">
        <v>31467</v>
      </c>
      <c r="E11098" s="11">
        <f t="shared" si="175"/>
        <v>1</v>
      </c>
      <c r="F11098" s="12" t="s">
        <v>55936</v>
      </c>
      <c r="G11098" s="12" t="s">
        <v>23</v>
      </c>
      <c r="H11098" s="12" t="s">
        <v>55937</v>
      </c>
      <c r="I11098" s="8"/>
      <c r="J11098" s="8"/>
    </row>
    <row r="11099" spans="1:10" ht="48">
      <c r="A11099" s="24" t="s">
        <v>31468</v>
      </c>
      <c r="B11099" s="8" t="s">
        <v>52481</v>
      </c>
      <c r="C11099" s="8" t="s">
        <v>31469</v>
      </c>
      <c r="D11099" s="45" t="s">
        <v>31470</v>
      </c>
      <c r="E11099" s="11">
        <f t="shared" si="175"/>
        <v>1</v>
      </c>
      <c r="F11099" s="12" t="s">
        <v>55936</v>
      </c>
      <c r="G11099" s="12" t="s">
        <v>23</v>
      </c>
      <c r="H11099" s="12" t="s">
        <v>55937</v>
      </c>
      <c r="I11099" s="8"/>
      <c r="J11099" s="8"/>
    </row>
    <row r="11100" spans="1:10">
      <c r="A11100" s="16" t="s">
        <v>31471</v>
      </c>
      <c r="B11100" s="8" t="s">
        <v>52482</v>
      </c>
      <c r="C11100" s="8" t="s">
        <v>31472</v>
      </c>
      <c r="D11100" s="17" t="s">
        <v>31473</v>
      </c>
      <c r="E11100" s="11">
        <f t="shared" si="175"/>
        <v>1</v>
      </c>
      <c r="F11100" s="18" t="s">
        <v>55936</v>
      </c>
      <c r="G11100" s="18" t="s">
        <v>23</v>
      </c>
      <c r="H11100" s="18" t="s">
        <v>55937</v>
      </c>
      <c r="I11100" s="8"/>
      <c r="J11100" s="8"/>
    </row>
    <row r="11101" spans="1:10" ht="24">
      <c r="A11101" s="16" t="s">
        <v>38342</v>
      </c>
      <c r="B11101" s="8" t="s">
        <v>52483</v>
      </c>
      <c r="C11101" s="8" t="s">
        <v>5065</v>
      </c>
      <c r="D11101" s="17" t="s">
        <v>55677</v>
      </c>
      <c r="E11101" s="11">
        <f t="shared" si="175"/>
        <v>1</v>
      </c>
      <c r="F11101" s="18" t="s">
        <v>55936</v>
      </c>
      <c r="G11101" s="18" t="s">
        <v>23</v>
      </c>
      <c r="H11101" s="18" t="s">
        <v>55937</v>
      </c>
      <c r="I11101" s="8"/>
      <c r="J11101" s="8"/>
    </row>
    <row r="11102" spans="1:10">
      <c r="A11102" s="37" t="s">
        <v>31474</v>
      </c>
      <c r="B11102" s="8" t="s">
        <v>52484</v>
      </c>
      <c r="C11102" s="8" t="s">
        <v>30363</v>
      </c>
      <c r="D11102" s="8" t="s">
        <v>31475</v>
      </c>
      <c r="E11102" s="11">
        <f t="shared" si="175"/>
        <v>1</v>
      </c>
      <c r="F11102" s="12" t="s">
        <v>55936</v>
      </c>
      <c r="G11102" s="12" t="s">
        <v>23</v>
      </c>
      <c r="H11102" s="12" t="s">
        <v>55937</v>
      </c>
      <c r="I11102" s="8"/>
      <c r="J11102" s="8">
        <v>1</v>
      </c>
    </row>
    <row r="11103" spans="1:10">
      <c r="A11103" s="37" t="s">
        <v>31476</v>
      </c>
      <c r="B11103" s="8" t="s">
        <v>52485</v>
      </c>
      <c r="C11103" s="8" t="s">
        <v>12258</v>
      </c>
      <c r="D11103" s="8" t="s">
        <v>31477</v>
      </c>
      <c r="E11103" s="11">
        <f t="shared" si="175"/>
        <v>1</v>
      </c>
      <c r="F11103" s="12" t="s">
        <v>55936</v>
      </c>
      <c r="G11103" s="12" t="s">
        <v>23</v>
      </c>
      <c r="H11103" s="12" t="s">
        <v>55937</v>
      </c>
      <c r="I11103" s="8"/>
      <c r="J11103" s="8">
        <v>2</v>
      </c>
    </row>
    <row r="11104" spans="1:10" ht="24">
      <c r="A11104" s="35" t="s">
        <v>2637</v>
      </c>
      <c r="B11104" s="8" t="s">
        <v>52486</v>
      </c>
      <c r="C11104" s="8" t="s">
        <v>31478</v>
      </c>
      <c r="D11104" s="20" t="s">
        <v>31479</v>
      </c>
      <c r="E11104" s="11">
        <f t="shared" si="175"/>
        <v>1</v>
      </c>
      <c r="F11104" s="8" t="s">
        <v>55936</v>
      </c>
      <c r="G11104" s="8" t="s">
        <v>23</v>
      </c>
      <c r="H11104" s="8" t="s">
        <v>55937</v>
      </c>
      <c r="I11104" s="8"/>
      <c r="J11104" s="8"/>
    </row>
    <row r="11105" spans="1:10" ht="36">
      <c r="A11105" s="16" t="s">
        <v>31480</v>
      </c>
      <c r="B11105" s="8" t="s">
        <v>52487</v>
      </c>
      <c r="C11105" s="8" t="s">
        <v>31481</v>
      </c>
      <c r="D11105" s="17" t="s">
        <v>31482</v>
      </c>
      <c r="E11105" s="11">
        <f t="shared" si="175"/>
        <v>1</v>
      </c>
      <c r="F11105" s="18" t="s">
        <v>55936</v>
      </c>
      <c r="G11105" s="18" t="s">
        <v>23</v>
      </c>
      <c r="H11105" s="18" t="s">
        <v>55937</v>
      </c>
      <c r="I11105" s="8"/>
      <c r="J11105" s="8"/>
    </row>
    <row r="11106" spans="1:10">
      <c r="A11106" s="16" t="s">
        <v>2638</v>
      </c>
      <c r="B11106" s="8" t="s">
        <v>1063</v>
      </c>
      <c r="C11106" s="8" t="s">
        <v>1063</v>
      </c>
      <c r="D11106" s="17" t="s">
        <v>55678</v>
      </c>
      <c r="E11106" s="11">
        <f t="shared" si="175"/>
        <v>3</v>
      </c>
      <c r="F11106" s="18" t="s">
        <v>38138</v>
      </c>
      <c r="G11106" s="18" t="s">
        <v>55946</v>
      </c>
      <c r="H11106" s="18" t="s">
        <v>55938</v>
      </c>
      <c r="I11106" s="8"/>
      <c r="J11106" s="8"/>
    </row>
    <row r="11107" spans="1:10">
      <c r="A11107" s="55" t="s">
        <v>31483</v>
      </c>
      <c r="B11107" s="8" t="s">
        <v>52488</v>
      </c>
      <c r="C11107" s="8" t="s">
        <v>1063</v>
      </c>
      <c r="D11107" s="20" t="s">
        <v>31484</v>
      </c>
      <c r="E11107" s="11">
        <f t="shared" si="175"/>
        <v>1</v>
      </c>
      <c r="F11107" s="8" t="s">
        <v>55936</v>
      </c>
      <c r="G11107" s="8" t="s">
        <v>23</v>
      </c>
      <c r="H11107" s="8" t="s">
        <v>55937</v>
      </c>
      <c r="I11107" s="8"/>
      <c r="J11107" s="8"/>
    </row>
    <row r="11108" spans="1:10">
      <c r="A11108" s="24" t="s">
        <v>31485</v>
      </c>
      <c r="B11108" s="8" t="s">
        <v>52489</v>
      </c>
      <c r="C11108" s="8" t="s">
        <v>31486</v>
      </c>
      <c r="D11108" s="45" t="s">
        <v>31487</v>
      </c>
      <c r="E11108" s="11">
        <f t="shared" si="175"/>
        <v>1</v>
      </c>
      <c r="F11108" s="12" t="s">
        <v>55936</v>
      </c>
      <c r="G11108" s="12" t="s">
        <v>23</v>
      </c>
      <c r="H11108" s="12" t="s">
        <v>55937</v>
      </c>
      <c r="I11108" s="8"/>
      <c r="J11108" s="8"/>
    </row>
    <row r="11109" spans="1:10" ht="24">
      <c r="A11109" s="16" t="s">
        <v>31488</v>
      </c>
      <c r="B11109" s="8" t="s">
        <v>52490</v>
      </c>
      <c r="C11109" s="8" t="s">
        <v>31489</v>
      </c>
      <c r="D11109" s="17" t="s">
        <v>31490</v>
      </c>
      <c r="E11109" s="11">
        <f t="shared" si="175"/>
        <v>1</v>
      </c>
      <c r="F11109" s="18" t="s">
        <v>55936</v>
      </c>
      <c r="G11109" s="18" t="s">
        <v>23</v>
      </c>
      <c r="H11109" s="18" t="s">
        <v>55937</v>
      </c>
      <c r="I11109" s="8"/>
      <c r="J11109" s="8"/>
    </row>
    <row r="11110" spans="1:10" ht="24">
      <c r="A11110" s="16" t="s">
        <v>2639</v>
      </c>
      <c r="B11110" s="8" t="s">
        <v>52491</v>
      </c>
      <c r="C11110" s="8" t="s">
        <v>5066</v>
      </c>
      <c r="D11110" s="17" t="s">
        <v>31491</v>
      </c>
      <c r="E11110" s="11">
        <f t="shared" si="175"/>
        <v>1</v>
      </c>
      <c r="F11110" s="18" t="s">
        <v>55936</v>
      </c>
      <c r="G11110" s="18" t="s">
        <v>23</v>
      </c>
      <c r="H11110" s="18" t="s">
        <v>55937</v>
      </c>
      <c r="I11110" s="8"/>
      <c r="J11110" s="8"/>
    </row>
    <row r="11111" spans="1:10" ht="36">
      <c r="A11111" s="16" t="s">
        <v>31492</v>
      </c>
      <c r="B11111" s="8" t="s">
        <v>52492</v>
      </c>
      <c r="C11111" s="8" t="s">
        <v>31493</v>
      </c>
      <c r="D11111" s="17" t="s">
        <v>31494</v>
      </c>
      <c r="E11111" s="11">
        <f t="shared" si="175"/>
        <v>1</v>
      </c>
      <c r="F11111" s="18" t="s">
        <v>55936</v>
      </c>
      <c r="G11111" s="18" t="s">
        <v>55948</v>
      </c>
      <c r="H11111" s="18" t="s">
        <v>55937</v>
      </c>
      <c r="I11111" s="8"/>
      <c r="J11111" s="8"/>
    </row>
    <row r="11112" spans="1:10" ht="36">
      <c r="A11112" s="16" t="s">
        <v>31495</v>
      </c>
      <c r="B11112" s="8" t="s">
        <v>52493</v>
      </c>
      <c r="C11112" s="8" t="s">
        <v>31496</v>
      </c>
      <c r="D11112" s="17" t="s">
        <v>31497</v>
      </c>
      <c r="E11112" s="11">
        <f t="shared" si="175"/>
        <v>1</v>
      </c>
      <c r="F11112" s="18" t="s">
        <v>55936</v>
      </c>
      <c r="G11112" s="18" t="s">
        <v>23</v>
      </c>
      <c r="H11112" s="18" t="s">
        <v>55937</v>
      </c>
      <c r="I11112" s="8"/>
      <c r="J11112" s="8"/>
    </row>
    <row r="11113" spans="1:10" ht="36">
      <c r="A11113" s="16" t="s">
        <v>31498</v>
      </c>
      <c r="B11113" s="8" t="s">
        <v>52494</v>
      </c>
      <c r="C11113" s="8" t="s">
        <v>31499</v>
      </c>
      <c r="D11113" s="17" t="s">
        <v>31500</v>
      </c>
      <c r="E11113" s="11">
        <f t="shared" si="175"/>
        <v>1</v>
      </c>
      <c r="F11113" s="18" t="s">
        <v>55936</v>
      </c>
      <c r="G11113" s="18" t="s">
        <v>55966</v>
      </c>
      <c r="H11113" s="18" t="s">
        <v>55937</v>
      </c>
      <c r="I11113" s="8"/>
      <c r="J11113" s="8"/>
    </row>
    <row r="11114" spans="1:10" ht="60">
      <c r="A11114" s="16" t="s">
        <v>31501</v>
      </c>
      <c r="B11114" s="8" t="s">
        <v>52495</v>
      </c>
      <c r="C11114" s="8" t="s">
        <v>31502</v>
      </c>
      <c r="D11114" s="17" t="s">
        <v>31503</v>
      </c>
      <c r="E11114" s="11">
        <f t="shared" si="175"/>
        <v>1</v>
      </c>
      <c r="F11114" s="18" t="s">
        <v>55936</v>
      </c>
      <c r="G11114" s="18" t="s">
        <v>55963</v>
      </c>
      <c r="H11114" s="18" t="s">
        <v>55937</v>
      </c>
      <c r="I11114" s="8"/>
      <c r="J11114" s="8"/>
    </row>
    <row r="11115" spans="1:10" ht="312">
      <c r="A11115" s="16" t="s">
        <v>31504</v>
      </c>
      <c r="B11115" s="8" t="s">
        <v>52496</v>
      </c>
      <c r="C11115" s="8" t="s">
        <v>31505</v>
      </c>
      <c r="D11115" s="17" t="s">
        <v>31506</v>
      </c>
      <c r="E11115" s="11">
        <f t="shared" si="175"/>
        <v>1</v>
      </c>
      <c r="F11115" s="18" t="s">
        <v>55936</v>
      </c>
      <c r="G11115" s="18" t="s">
        <v>55948</v>
      </c>
      <c r="H11115" s="18" t="s">
        <v>55937</v>
      </c>
      <c r="I11115" s="8"/>
      <c r="J11115" s="8"/>
    </row>
    <row r="11116" spans="1:10" ht="48">
      <c r="A11116" s="16" t="s">
        <v>31507</v>
      </c>
      <c r="B11116" s="8" t="s">
        <v>52497</v>
      </c>
      <c r="C11116" s="8" t="s">
        <v>31508</v>
      </c>
      <c r="D11116" s="17" t="s">
        <v>31509</v>
      </c>
      <c r="E11116" s="11">
        <f t="shared" si="175"/>
        <v>1</v>
      </c>
      <c r="F11116" s="18" t="s">
        <v>55936</v>
      </c>
      <c r="G11116" s="18" t="s">
        <v>55965</v>
      </c>
      <c r="H11116" s="18" t="s">
        <v>55937</v>
      </c>
      <c r="I11116" s="8"/>
      <c r="J11116" s="8"/>
    </row>
    <row r="11117" spans="1:10">
      <c r="A11117" s="16" t="s">
        <v>2640</v>
      </c>
      <c r="B11117" s="8" t="s">
        <v>933</v>
      </c>
      <c r="C11117" s="8" t="s">
        <v>933</v>
      </c>
      <c r="D11117" s="17" t="s">
        <v>31510</v>
      </c>
      <c r="E11117" s="11">
        <f t="shared" si="175"/>
        <v>1</v>
      </c>
      <c r="F11117" s="18" t="s">
        <v>55936</v>
      </c>
      <c r="G11117" s="18" t="s">
        <v>23</v>
      </c>
      <c r="H11117" s="18" t="s">
        <v>55937</v>
      </c>
      <c r="I11117" s="8"/>
      <c r="J11117" s="8"/>
    </row>
    <row r="11118" spans="1:10" ht="48">
      <c r="A11118" s="16" t="s">
        <v>31511</v>
      </c>
      <c r="B11118" s="8" t="s">
        <v>52498</v>
      </c>
      <c r="C11118" s="8" t="s">
        <v>31512</v>
      </c>
      <c r="D11118" s="17" t="s">
        <v>31513</v>
      </c>
      <c r="E11118" s="11">
        <f t="shared" si="175"/>
        <v>1</v>
      </c>
      <c r="F11118" s="18" t="s">
        <v>55936</v>
      </c>
      <c r="G11118" s="18" t="s">
        <v>56013</v>
      </c>
      <c r="H11118" s="18" t="s">
        <v>55937</v>
      </c>
      <c r="I11118" s="8"/>
      <c r="J11118" s="8"/>
    </row>
    <row r="11119" spans="1:10" ht="72">
      <c r="A11119" s="16" t="s">
        <v>31514</v>
      </c>
      <c r="B11119" s="8" t="s">
        <v>52499</v>
      </c>
      <c r="C11119" s="8" t="s">
        <v>31515</v>
      </c>
      <c r="D11119" s="17" t="s">
        <v>31516</v>
      </c>
      <c r="E11119" s="11">
        <f t="shared" si="175"/>
        <v>1</v>
      </c>
      <c r="F11119" s="18" t="s">
        <v>55936</v>
      </c>
      <c r="G11119" s="18" t="s">
        <v>56006</v>
      </c>
      <c r="H11119" s="18" t="s">
        <v>55937</v>
      </c>
      <c r="I11119" s="8"/>
      <c r="J11119" s="8"/>
    </row>
    <row r="11120" spans="1:10" ht="48">
      <c r="A11120" s="16" t="s">
        <v>31517</v>
      </c>
      <c r="B11120" s="8" t="s">
        <v>52500</v>
      </c>
      <c r="C11120" s="8" t="s">
        <v>31518</v>
      </c>
      <c r="D11120" s="17" t="s">
        <v>31519</v>
      </c>
      <c r="E11120" s="11">
        <f t="shared" ref="E11120:E11183" si="176">COUNTIF(B:B,B11120)</f>
        <v>1</v>
      </c>
      <c r="F11120" s="18" t="s">
        <v>55936</v>
      </c>
      <c r="G11120" s="18" t="s">
        <v>23</v>
      </c>
      <c r="H11120" s="18" t="s">
        <v>55937</v>
      </c>
      <c r="I11120" s="8"/>
      <c r="J11120" s="8"/>
    </row>
    <row r="11121" spans="1:10" ht="24">
      <c r="A11121" s="16" t="s">
        <v>31520</v>
      </c>
      <c r="B11121" s="8" t="s">
        <v>52501</v>
      </c>
      <c r="C11121" s="8" t="s">
        <v>31521</v>
      </c>
      <c r="D11121" s="17" t="s">
        <v>31522</v>
      </c>
      <c r="E11121" s="11">
        <f t="shared" si="176"/>
        <v>1</v>
      </c>
      <c r="F11121" s="18" t="s">
        <v>55936</v>
      </c>
      <c r="G11121" s="18" t="s">
        <v>55953</v>
      </c>
      <c r="H11121" s="18" t="s">
        <v>55937</v>
      </c>
      <c r="I11121" s="8"/>
      <c r="J11121" s="8"/>
    </row>
    <row r="11122" spans="1:10" ht="48">
      <c r="A11122" s="16" t="s">
        <v>31523</v>
      </c>
      <c r="B11122" s="8" t="s">
        <v>52502</v>
      </c>
      <c r="C11122" s="8" t="s">
        <v>31524</v>
      </c>
      <c r="D11122" s="17" t="s">
        <v>31525</v>
      </c>
      <c r="E11122" s="11">
        <f t="shared" si="176"/>
        <v>1</v>
      </c>
      <c r="F11122" s="18" t="s">
        <v>55936</v>
      </c>
      <c r="G11122" s="18" t="s">
        <v>56208</v>
      </c>
      <c r="H11122" s="18" t="s">
        <v>55937</v>
      </c>
      <c r="I11122" s="8"/>
      <c r="J11122" s="8"/>
    </row>
    <row r="11123" spans="1:10" ht="36">
      <c r="A11123" s="16" t="s">
        <v>31526</v>
      </c>
      <c r="B11123" s="8" t="s">
        <v>52503</v>
      </c>
      <c r="C11123" s="8" t="s">
        <v>31527</v>
      </c>
      <c r="D11123" s="17" t="s">
        <v>31528</v>
      </c>
      <c r="E11123" s="11">
        <f t="shared" si="176"/>
        <v>1</v>
      </c>
      <c r="F11123" s="18" t="s">
        <v>55936</v>
      </c>
      <c r="G11123" s="18" t="s">
        <v>56139</v>
      </c>
      <c r="H11123" s="18" t="s">
        <v>55937</v>
      </c>
      <c r="I11123" s="8"/>
      <c r="J11123" s="8"/>
    </row>
    <row r="11124" spans="1:10" ht="96">
      <c r="A11124" s="16" t="s">
        <v>31529</v>
      </c>
      <c r="B11124" s="8" t="s">
        <v>52504</v>
      </c>
      <c r="C11124" s="8" t="s">
        <v>31530</v>
      </c>
      <c r="D11124" s="17" t="s">
        <v>31531</v>
      </c>
      <c r="E11124" s="11">
        <f t="shared" si="176"/>
        <v>1</v>
      </c>
      <c r="F11124" s="18" t="s">
        <v>55936</v>
      </c>
      <c r="G11124" s="18" t="s">
        <v>55953</v>
      </c>
      <c r="H11124" s="18" t="s">
        <v>55937</v>
      </c>
      <c r="I11124" s="8"/>
      <c r="J11124" s="8"/>
    </row>
    <row r="11125" spans="1:10" ht="60">
      <c r="A11125" s="16" t="s">
        <v>31532</v>
      </c>
      <c r="B11125" s="8" t="s">
        <v>52505</v>
      </c>
      <c r="C11125" s="8" t="s">
        <v>31533</v>
      </c>
      <c r="D11125" s="17" t="s">
        <v>31534</v>
      </c>
      <c r="E11125" s="11">
        <f t="shared" si="176"/>
        <v>1</v>
      </c>
      <c r="F11125" s="18" t="s">
        <v>55936</v>
      </c>
      <c r="G11125" s="18" t="s">
        <v>55987</v>
      </c>
      <c r="H11125" s="18" t="s">
        <v>55937</v>
      </c>
      <c r="I11125" s="8"/>
      <c r="J11125" s="8"/>
    </row>
    <row r="11126" spans="1:10" ht="36">
      <c r="A11126" s="16" t="s">
        <v>31535</v>
      </c>
      <c r="B11126" s="8" t="s">
        <v>52506</v>
      </c>
      <c r="C11126" s="8" t="s">
        <v>31536</v>
      </c>
      <c r="D11126" s="17" t="s">
        <v>31537</v>
      </c>
      <c r="E11126" s="11">
        <f t="shared" si="176"/>
        <v>1</v>
      </c>
      <c r="F11126" s="18" t="s">
        <v>55936</v>
      </c>
      <c r="G11126" s="18" t="s">
        <v>56017</v>
      </c>
      <c r="H11126" s="18" t="s">
        <v>55937</v>
      </c>
      <c r="I11126" s="8"/>
      <c r="J11126" s="8"/>
    </row>
    <row r="11127" spans="1:10" ht="36">
      <c r="A11127" s="16" t="s">
        <v>31538</v>
      </c>
      <c r="B11127" s="8" t="s">
        <v>52507</v>
      </c>
      <c r="C11127" s="8" t="s">
        <v>31536</v>
      </c>
      <c r="D11127" s="17" t="s">
        <v>31539</v>
      </c>
      <c r="E11127" s="11">
        <f t="shared" si="176"/>
        <v>1</v>
      </c>
      <c r="F11127" s="18" t="s">
        <v>55936</v>
      </c>
      <c r="G11127" s="18" t="s">
        <v>56017</v>
      </c>
      <c r="H11127" s="18" t="s">
        <v>55937</v>
      </c>
      <c r="I11127" s="8"/>
      <c r="J11127" s="8"/>
    </row>
    <row r="11128" spans="1:10" ht="48">
      <c r="A11128" s="16" t="s">
        <v>31540</v>
      </c>
      <c r="B11128" s="8" t="s">
        <v>52508</v>
      </c>
      <c r="C11128" s="8" t="s">
        <v>31541</v>
      </c>
      <c r="D11128" s="17" t="s">
        <v>31542</v>
      </c>
      <c r="E11128" s="11">
        <f t="shared" si="176"/>
        <v>1</v>
      </c>
      <c r="F11128" s="18" t="s">
        <v>55936</v>
      </c>
      <c r="G11128" s="18" t="s">
        <v>56139</v>
      </c>
      <c r="H11128" s="18" t="s">
        <v>55937</v>
      </c>
      <c r="I11128" s="8"/>
      <c r="J11128" s="8"/>
    </row>
    <row r="11129" spans="1:10" ht="48">
      <c r="A11129" s="16" t="s">
        <v>31543</v>
      </c>
      <c r="B11129" s="8" t="s">
        <v>52509</v>
      </c>
      <c r="C11129" s="8" t="s">
        <v>31544</v>
      </c>
      <c r="D11129" s="17" t="s">
        <v>31545</v>
      </c>
      <c r="E11129" s="11">
        <f t="shared" si="176"/>
        <v>1</v>
      </c>
      <c r="F11129" s="18" t="s">
        <v>55936</v>
      </c>
      <c r="G11129" s="18" t="s">
        <v>56139</v>
      </c>
      <c r="H11129" s="18" t="s">
        <v>55937</v>
      </c>
      <c r="I11129" s="8"/>
      <c r="J11129" s="8"/>
    </row>
    <row r="11130" spans="1:10" ht="24">
      <c r="A11130" s="16" t="s">
        <v>2641</v>
      </c>
      <c r="B11130" s="8" t="s">
        <v>2642</v>
      </c>
      <c r="C11130" s="8" t="s">
        <v>2642</v>
      </c>
      <c r="D11130" s="17" t="s">
        <v>31546</v>
      </c>
      <c r="E11130" s="11">
        <f t="shared" si="176"/>
        <v>1</v>
      </c>
      <c r="F11130" s="18" t="s">
        <v>55936</v>
      </c>
      <c r="G11130" s="18" t="s">
        <v>23</v>
      </c>
      <c r="H11130" s="18" t="s">
        <v>55937</v>
      </c>
      <c r="I11130" s="8"/>
      <c r="J11130" s="8"/>
    </row>
    <row r="11131" spans="1:10">
      <c r="A11131" s="16" t="s">
        <v>2643</v>
      </c>
      <c r="B11131" s="8" t="s">
        <v>52510</v>
      </c>
      <c r="C11131" s="8" t="s">
        <v>4248</v>
      </c>
      <c r="D11131" s="17" t="s">
        <v>31547</v>
      </c>
      <c r="E11131" s="11">
        <f t="shared" si="176"/>
        <v>1</v>
      </c>
      <c r="F11131" s="18" t="s">
        <v>55936</v>
      </c>
      <c r="G11131" s="18" t="s">
        <v>23</v>
      </c>
      <c r="H11131" s="18" t="s">
        <v>55937</v>
      </c>
      <c r="I11131" s="8"/>
      <c r="J11131" s="8"/>
    </row>
    <row r="11132" spans="1:10" ht="48">
      <c r="A11132" s="16" t="s">
        <v>2644</v>
      </c>
      <c r="B11132" s="8" t="s">
        <v>52511</v>
      </c>
      <c r="C11132" s="8" t="s">
        <v>5067</v>
      </c>
      <c r="D11132" s="17" t="s">
        <v>31548</v>
      </c>
      <c r="E11132" s="11">
        <f t="shared" si="176"/>
        <v>1</v>
      </c>
      <c r="F11132" s="18" t="s">
        <v>55936</v>
      </c>
      <c r="G11132" s="18" t="s">
        <v>56068</v>
      </c>
      <c r="H11132" s="18" t="s">
        <v>55937</v>
      </c>
      <c r="I11132" s="8"/>
      <c r="J11132" s="8">
        <v>1</v>
      </c>
    </row>
    <row r="11133" spans="1:10">
      <c r="A11133" s="33" t="s">
        <v>31549</v>
      </c>
      <c r="B11133" s="8" t="s">
        <v>52512</v>
      </c>
      <c r="C11133" s="8" t="s">
        <v>31550</v>
      </c>
      <c r="D11133" s="8" t="s">
        <v>31551</v>
      </c>
      <c r="E11133" s="11">
        <f t="shared" si="176"/>
        <v>1</v>
      </c>
      <c r="F11133" s="12" t="s">
        <v>55936</v>
      </c>
      <c r="G11133" s="12" t="s">
        <v>56006</v>
      </c>
      <c r="H11133" s="12" t="s">
        <v>55937</v>
      </c>
      <c r="I11133" s="8"/>
      <c r="J11133" s="8"/>
    </row>
    <row r="11134" spans="1:10" ht="108">
      <c r="A11134" s="19" t="s">
        <v>31552</v>
      </c>
      <c r="B11134" s="8" t="s">
        <v>52513</v>
      </c>
      <c r="C11134" s="8" t="s">
        <v>31550</v>
      </c>
      <c r="D11134" s="29" t="s">
        <v>31553</v>
      </c>
      <c r="E11134" s="11">
        <f t="shared" si="176"/>
        <v>1</v>
      </c>
      <c r="F11134" s="15" t="s">
        <v>55936</v>
      </c>
      <c r="G11134" s="15" t="s">
        <v>55999</v>
      </c>
      <c r="H11134" s="15" t="s">
        <v>55937</v>
      </c>
      <c r="I11134" s="8"/>
      <c r="J11134" s="8"/>
    </row>
    <row r="11135" spans="1:10" ht="96">
      <c r="A11135" s="16" t="s">
        <v>31554</v>
      </c>
      <c r="B11135" s="8" t="s">
        <v>52514</v>
      </c>
      <c r="C11135" s="8" t="s">
        <v>31555</v>
      </c>
      <c r="D11135" s="17" t="s">
        <v>31556</v>
      </c>
      <c r="E11135" s="11">
        <f t="shared" si="176"/>
        <v>1</v>
      </c>
      <c r="F11135" s="18" t="s">
        <v>55936</v>
      </c>
      <c r="G11135" s="18" t="s">
        <v>23</v>
      </c>
      <c r="H11135" s="18" t="s">
        <v>55937</v>
      </c>
      <c r="I11135" s="8"/>
      <c r="J11135" s="8"/>
    </row>
    <row r="11136" spans="1:10" ht="60">
      <c r="A11136" s="19" t="s">
        <v>31557</v>
      </c>
      <c r="B11136" s="8" t="s">
        <v>52515</v>
      </c>
      <c r="C11136" s="8" t="s">
        <v>31558</v>
      </c>
      <c r="D11136" s="29" t="s">
        <v>31559</v>
      </c>
      <c r="E11136" s="11">
        <f t="shared" si="176"/>
        <v>1</v>
      </c>
      <c r="F11136" s="15" t="s">
        <v>55936</v>
      </c>
      <c r="G11136" s="15" t="s">
        <v>55995</v>
      </c>
      <c r="H11136" s="15" t="s">
        <v>55937</v>
      </c>
      <c r="I11136" s="8"/>
      <c r="J11136" s="8"/>
    </row>
    <row r="11137" spans="1:10" ht="36">
      <c r="A11137" s="16" t="s">
        <v>31560</v>
      </c>
      <c r="B11137" s="8" t="s">
        <v>52516</v>
      </c>
      <c r="C11137" s="8" t="s">
        <v>31561</v>
      </c>
      <c r="D11137" s="17" t="s">
        <v>31562</v>
      </c>
      <c r="E11137" s="11">
        <f t="shared" si="176"/>
        <v>1</v>
      </c>
      <c r="F11137" s="18" t="s">
        <v>55936</v>
      </c>
      <c r="G11137" s="18" t="s">
        <v>56106</v>
      </c>
      <c r="H11137" s="18" t="s">
        <v>55937</v>
      </c>
      <c r="I11137" s="8"/>
      <c r="J11137" s="8"/>
    </row>
    <row r="11138" spans="1:10" ht="24">
      <c r="A11138" s="16" t="s">
        <v>31563</v>
      </c>
      <c r="B11138" s="8" t="s">
        <v>52517</v>
      </c>
      <c r="C11138" s="8" t="s">
        <v>31564</v>
      </c>
      <c r="D11138" s="17" t="s">
        <v>31565</v>
      </c>
      <c r="E11138" s="11">
        <f t="shared" si="176"/>
        <v>1</v>
      </c>
      <c r="F11138" s="18" t="s">
        <v>55936</v>
      </c>
      <c r="G11138" s="18" t="s">
        <v>56131</v>
      </c>
      <c r="H11138" s="18" t="s">
        <v>55937</v>
      </c>
      <c r="I11138" s="8"/>
      <c r="J11138" s="8"/>
    </row>
    <row r="11139" spans="1:10">
      <c r="A11139" s="16" t="s">
        <v>2645</v>
      </c>
      <c r="B11139" s="8" t="s">
        <v>52518</v>
      </c>
      <c r="C11139" s="8" t="s">
        <v>4444</v>
      </c>
      <c r="D11139" s="17" t="s">
        <v>31566</v>
      </c>
      <c r="E11139" s="11">
        <f t="shared" si="176"/>
        <v>1</v>
      </c>
      <c r="F11139" s="18" t="s">
        <v>55936</v>
      </c>
      <c r="G11139" s="18" t="s">
        <v>23</v>
      </c>
      <c r="H11139" s="18" t="s">
        <v>55937</v>
      </c>
      <c r="I11139" s="8"/>
      <c r="J11139" s="8"/>
    </row>
    <row r="11140" spans="1:10">
      <c r="A11140" s="26" t="s">
        <v>31567</v>
      </c>
      <c r="B11140" s="8" t="s">
        <v>52519</v>
      </c>
      <c r="C11140" s="8" t="s">
        <v>31568</v>
      </c>
      <c r="D11140" s="21" t="s">
        <v>31569</v>
      </c>
      <c r="E11140" s="11">
        <f t="shared" si="176"/>
        <v>1</v>
      </c>
      <c r="F11140" s="12" t="s">
        <v>55936</v>
      </c>
      <c r="G11140" s="12" t="s">
        <v>23</v>
      </c>
      <c r="H11140" s="12" t="s">
        <v>55937</v>
      </c>
      <c r="I11140" s="8"/>
      <c r="J11140" s="8"/>
    </row>
    <row r="11141" spans="1:10">
      <c r="A11141" s="16" t="s">
        <v>2646</v>
      </c>
      <c r="B11141" s="8" t="s">
        <v>52520</v>
      </c>
      <c r="C11141" s="8" t="s">
        <v>31570</v>
      </c>
      <c r="D11141" s="17" t="s">
        <v>31571</v>
      </c>
      <c r="E11141" s="11">
        <f t="shared" si="176"/>
        <v>1</v>
      </c>
      <c r="F11141" s="18" t="s">
        <v>55936</v>
      </c>
      <c r="G11141" s="18" t="s">
        <v>23</v>
      </c>
      <c r="H11141" s="18" t="s">
        <v>55937</v>
      </c>
      <c r="I11141" s="8"/>
      <c r="J11141" s="8"/>
    </row>
    <row r="11142" spans="1:10" ht="24">
      <c r="A11142" s="16" t="s">
        <v>2647</v>
      </c>
      <c r="B11142" s="8" t="s">
        <v>52521</v>
      </c>
      <c r="C11142" s="8" t="s">
        <v>5068</v>
      </c>
      <c r="D11142" s="17" t="s">
        <v>31572</v>
      </c>
      <c r="E11142" s="11">
        <f t="shared" si="176"/>
        <v>1</v>
      </c>
      <c r="F11142" s="18" t="s">
        <v>55936</v>
      </c>
      <c r="G11142" s="18" t="s">
        <v>23</v>
      </c>
      <c r="H11142" s="18" t="s">
        <v>55937</v>
      </c>
      <c r="I11142" s="8"/>
      <c r="J11142" s="8"/>
    </row>
    <row r="11143" spans="1:10">
      <c r="A11143" s="16" t="s">
        <v>2648</v>
      </c>
      <c r="B11143" s="8" t="s">
        <v>52522</v>
      </c>
      <c r="C11143" s="8" t="s">
        <v>40905</v>
      </c>
      <c r="D11143" s="17" t="s">
        <v>55679</v>
      </c>
      <c r="E11143" s="11">
        <f t="shared" si="176"/>
        <v>1</v>
      </c>
      <c r="F11143" s="18" t="s">
        <v>38138</v>
      </c>
      <c r="G11143" s="18" t="s">
        <v>55946</v>
      </c>
      <c r="H11143" s="18" t="s">
        <v>55938</v>
      </c>
      <c r="I11143" s="8"/>
      <c r="J11143" s="8"/>
    </row>
    <row r="11144" spans="1:10">
      <c r="A11144" s="33" t="s">
        <v>31573</v>
      </c>
      <c r="B11144" s="8" t="s">
        <v>52523</v>
      </c>
      <c r="C11144" s="8" t="s">
        <v>31574</v>
      </c>
      <c r="D11144" s="8" t="s">
        <v>31575</v>
      </c>
      <c r="E11144" s="11">
        <f t="shared" si="176"/>
        <v>1</v>
      </c>
      <c r="F11144" s="12" t="s">
        <v>55936</v>
      </c>
      <c r="G11144" s="12" t="s">
        <v>23</v>
      </c>
      <c r="H11144" s="12" t="s">
        <v>55937</v>
      </c>
      <c r="I11144" s="8"/>
      <c r="J11144" s="8"/>
    </row>
    <row r="11145" spans="1:10" ht="24">
      <c r="A11145" s="16" t="s">
        <v>2649</v>
      </c>
      <c r="B11145" s="8" t="s">
        <v>52524</v>
      </c>
      <c r="C11145" s="8" t="s">
        <v>5069</v>
      </c>
      <c r="D11145" s="17" t="s">
        <v>31576</v>
      </c>
      <c r="E11145" s="11">
        <f t="shared" si="176"/>
        <v>1</v>
      </c>
      <c r="F11145" s="18" t="s">
        <v>55936</v>
      </c>
      <c r="G11145" s="18" t="s">
        <v>56217</v>
      </c>
      <c r="H11145" s="18" t="s">
        <v>55937</v>
      </c>
      <c r="I11145" s="8"/>
      <c r="J11145" s="8"/>
    </row>
    <row r="11146" spans="1:10" ht="36">
      <c r="A11146" s="16" t="s">
        <v>31577</v>
      </c>
      <c r="B11146" s="8" t="s">
        <v>52525</v>
      </c>
      <c r="C11146" s="8" t="s">
        <v>31578</v>
      </c>
      <c r="D11146" s="17" t="s">
        <v>31579</v>
      </c>
      <c r="E11146" s="11">
        <f t="shared" si="176"/>
        <v>1</v>
      </c>
      <c r="F11146" s="18" t="s">
        <v>55936</v>
      </c>
      <c r="G11146" s="18" t="s">
        <v>23</v>
      </c>
      <c r="H11146" s="18" t="s">
        <v>55937</v>
      </c>
      <c r="I11146" s="8"/>
      <c r="J11146" s="8"/>
    </row>
    <row r="11147" spans="1:10" ht="24">
      <c r="A11147" s="16" t="s">
        <v>2651</v>
      </c>
      <c r="B11147" s="8" t="s">
        <v>52526</v>
      </c>
      <c r="C11147" s="8" t="s">
        <v>5064</v>
      </c>
      <c r="D11147" s="17" t="s">
        <v>31580</v>
      </c>
      <c r="E11147" s="11">
        <f t="shared" si="176"/>
        <v>1</v>
      </c>
      <c r="F11147" s="18" t="s">
        <v>55936</v>
      </c>
      <c r="G11147" s="18" t="s">
        <v>23</v>
      </c>
      <c r="H11147" s="18" t="s">
        <v>55937</v>
      </c>
      <c r="I11147" s="8"/>
      <c r="J11147" s="8"/>
    </row>
    <row r="11148" spans="1:10" ht="24">
      <c r="A11148" s="16" t="s">
        <v>31581</v>
      </c>
      <c r="B11148" s="8" t="s">
        <v>52527</v>
      </c>
      <c r="C11148" s="8" t="s">
        <v>31582</v>
      </c>
      <c r="D11148" s="17" t="s">
        <v>31583</v>
      </c>
      <c r="E11148" s="11">
        <f t="shared" si="176"/>
        <v>1</v>
      </c>
      <c r="F11148" s="18" t="s">
        <v>55936</v>
      </c>
      <c r="G11148" s="18" t="s">
        <v>23</v>
      </c>
      <c r="H11148" s="18" t="s">
        <v>55937</v>
      </c>
      <c r="I11148" s="8"/>
      <c r="J11148" s="8"/>
    </row>
    <row r="11149" spans="1:10" ht="24">
      <c r="A11149" s="19" t="s">
        <v>2652</v>
      </c>
      <c r="B11149" s="8" t="s">
        <v>52528</v>
      </c>
      <c r="C11149" s="8" t="s">
        <v>4829</v>
      </c>
      <c r="D11149" s="29" t="s">
        <v>55680</v>
      </c>
      <c r="E11149" s="11">
        <f t="shared" si="176"/>
        <v>1</v>
      </c>
      <c r="F11149" s="15" t="s">
        <v>38138</v>
      </c>
      <c r="G11149" s="15" t="s">
        <v>55946</v>
      </c>
      <c r="H11149" s="15" t="s">
        <v>55938</v>
      </c>
      <c r="I11149" s="8"/>
      <c r="J11149" s="8"/>
    </row>
    <row r="11150" spans="1:10" ht="24">
      <c r="A11150" s="16" t="s">
        <v>31584</v>
      </c>
      <c r="B11150" s="8" t="s">
        <v>31585</v>
      </c>
      <c r="C11150" s="8" t="s">
        <v>31585</v>
      </c>
      <c r="D11150" s="17" t="s">
        <v>31586</v>
      </c>
      <c r="E11150" s="11">
        <f t="shared" si="176"/>
        <v>1</v>
      </c>
      <c r="F11150" s="18" t="s">
        <v>55936</v>
      </c>
      <c r="G11150" s="18" t="s">
        <v>23</v>
      </c>
      <c r="H11150" s="18" t="s">
        <v>55937</v>
      </c>
      <c r="I11150" s="8"/>
      <c r="J11150" s="8"/>
    </row>
    <row r="11151" spans="1:10">
      <c r="A11151" s="33" t="s">
        <v>31587</v>
      </c>
      <c r="B11151" s="8" t="s">
        <v>52529</v>
      </c>
      <c r="C11151" s="8" t="s">
        <v>31588</v>
      </c>
      <c r="D11151" s="8" t="s">
        <v>31589</v>
      </c>
      <c r="E11151" s="11">
        <f t="shared" si="176"/>
        <v>1</v>
      </c>
      <c r="F11151" s="12" t="s">
        <v>55936</v>
      </c>
      <c r="G11151" s="12" t="s">
        <v>55967</v>
      </c>
      <c r="H11151" s="12" t="s">
        <v>55937</v>
      </c>
      <c r="I11151" s="8"/>
      <c r="J11151" s="8"/>
    </row>
    <row r="11152" spans="1:10" ht="60">
      <c r="A11152" s="23" t="s">
        <v>31590</v>
      </c>
      <c r="B11152" s="8" t="s">
        <v>52530</v>
      </c>
      <c r="C11152" s="8" t="s">
        <v>31591</v>
      </c>
      <c r="D11152" s="22" t="s">
        <v>31592</v>
      </c>
      <c r="E11152" s="11">
        <f t="shared" si="176"/>
        <v>1</v>
      </c>
      <c r="F11152" s="8" t="s">
        <v>55936</v>
      </c>
      <c r="G11152" s="8" t="s">
        <v>55993</v>
      </c>
      <c r="H11152" s="8" t="s">
        <v>55937</v>
      </c>
      <c r="I11152" s="8"/>
      <c r="J11152" s="8"/>
    </row>
    <row r="11153" spans="1:10" ht="36">
      <c r="A11153" s="16" t="s">
        <v>31593</v>
      </c>
      <c r="B11153" s="8" t="s">
        <v>52531</v>
      </c>
      <c r="C11153" s="8" t="s">
        <v>31594</v>
      </c>
      <c r="D11153" s="17" t="s">
        <v>31595</v>
      </c>
      <c r="E11153" s="11">
        <f t="shared" si="176"/>
        <v>1</v>
      </c>
      <c r="F11153" s="18" t="s">
        <v>55936</v>
      </c>
      <c r="G11153" s="18" t="s">
        <v>55944</v>
      </c>
      <c r="H11153" s="18" t="s">
        <v>55937</v>
      </c>
      <c r="I11153" s="8"/>
      <c r="J11153" s="8"/>
    </row>
    <row r="11154" spans="1:10" ht="96">
      <c r="A11154" s="35" t="s">
        <v>31596</v>
      </c>
      <c r="B11154" s="8" t="s">
        <v>52532</v>
      </c>
      <c r="C11154" s="8" t="s">
        <v>31597</v>
      </c>
      <c r="D11154" s="20" t="s">
        <v>31598</v>
      </c>
      <c r="E11154" s="11">
        <f t="shared" si="176"/>
        <v>1</v>
      </c>
      <c r="F11154" s="8" t="s">
        <v>55936</v>
      </c>
      <c r="G11154" s="8" t="s">
        <v>56218</v>
      </c>
      <c r="H11154" s="8" t="s">
        <v>55937</v>
      </c>
      <c r="I11154" s="8"/>
      <c r="J11154" s="8"/>
    </row>
    <row r="11155" spans="1:10" ht="24">
      <c r="A11155" s="26" t="s">
        <v>31599</v>
      </c>
      <c r="B11155" s="8" t="s">
        <v>52533</v>
      </c>
      <c r="C11155" s="8" t="s">
        <v>31600</v>
      </c>
      <c r="D11155" s="21" t="s">
        <v>31601</v>
      </c>
      <c r="E11155" s="11">
        <f t="shared" si="176"/>
        <v>1</v>
      </c>
      <c r="F11155" s="12" t="s">
        <v>55936</v>
      </c>
      <c r="G11155" s="12" t="s">
        <v>55944</v>
      </c>
      <c r="H11155" s="12" t="s">
        <v>55937</v>
      </c>
      <c r="I11155" s="8"/>
      <c r="J11155" s="8"/>
    </row>
    <row r="11156" spans="1:10">
      <c r="A11156" s="33" t="s">
        <v>31602</v>
      </c>
      <c r="B11156" s="8" t="s">
        <v>52534</v>
      </c>
      <c r="C11156" s="8" t="s">
        <v>31603</v>
      </c>
      <c r="D11156" s="8" t="s">
        <v>31604</v>
      </c>
      <c r="E11156" s="11">
        <f t="shared" si="176"/>
        <v>1</v>
      </c>
      <c r="F11156" s="12" t="s">
        <v>55936</v>
      </c>
      <c r="G11156" s="12" t="s">
        <v>55954</v>
      </c>
      <c r="H11156" s="12" t="s">
        <v>55937</v>
      </c>
      <c r="I11156" s="8"/>
      <c r="J11156" s="8"/>
    </row>
    <row r="11157" spans="1:10">
      <c r="A11157" s="16" t="s">
        <v>2653</v>
      </c>
      <c r="B11157" s="8" t="s">
        <v>52535</v>
      </c>
      <c r="C11157" s="8" t="s">
        <v>31605</v>
      </c>
      <c r="D11157" s="17" t="s">
        <v>31606</v>
      </c>
      <c r="E11157" s="11">
        <f t="shared" si="176"/>
        <v>1</v>
      </c>
      <c r="F11157" s="18" t="s">
        <v>55936</v>
      </c>
      <c r="G11157" s="18" t="s">
        <v>55944</v>
      </c>
      <c r="H11157" s="18" t="s">
        <v>55937</v>
      </c>
      <c r="I11157" s="8"/>
      <c r="J11157" s="8"/>
    </row>
    <row r="11158" spans="1:10" ht="48">
      <c r="A11158" s="16" t="s">
        <v>2654</v>
      </c>
      <c r="B11158" s="8" t="s">
        <v>52536</v>
      </c>
      <c r="C11158" s="8" t="s">
        <v>5070</v>
      </c>
      <c r="D11158" s="17" t="s">
        <v>31607</v>
      </c>
      <c r="E11158" s="11">
        <f t="shared" si="176"/>
        <v>1</v>
      </c>
      <c r="F11158" s="18" t="s">
        <v>55936</v>
      </c>
      <c r="G11158" s="18" t="s">
        <v>23</v>
      </c>
      <c r="H11158" s="18" t="s">
        <v>55937</v>
      </c>
      <c r="I11158" s="8"/>
      <c r="J11158" s="8"/>
    </row>
    <row r="11159" spans="1:10" ht="24">
      <c r="A11159" s="16" t="s">
        <v>31608</v>
      </c>
      <c r="B11159" s="8" t="s">
        <v>52537</v>
      </c>
      <c r="C11159" s="8" t="s">
        <v>31609</v>
      </c>
      <c r="D11159" s="17" t="s">
        <v>31610</v>
      </c>
      <c r="E11159" s="11">
        <f t="shared" si="176"/>
        <v>1</v>
      </c>
      <c r="F11159" s="18" t="s">
        <v>55936</v>
      </c>
      <c r="G11159" s="18" t="s">
        <v>56155</v>
      </c>
      <c r="H11159" s="18" t="s">
        <v>55937</v>
      </c>
      <c r="I11159" s="8"/>
      <c r="J11159" s="8"/>
    </row>
    <row r="11160" spans="1:10" ht="72">
      <c r="A11160" s="16" t="s">
        <v>31611</v>
      </c>
      <c r="B11160" s="8" t="s">
        <v>52538</v>
      </c>
      <c r="C11160" s="8" t="s">
        <v>31612</v>
      </c>
      <c r="D11160" s="17" t="s">
        <v>31613</v>
      </c>
      <c r="E11160" s="11">
        <f t="shared" si="176"/>
        <v>1</v>
      </c>
      <c r="F11160" s="18" t="s">
        <v>55936</v>
      </c>
      <c r="G11160" s="18" t="s">
        <v>56138</v>
      </c>
      <c r="H11160" s="18" t="s">
        <v>55937</v>
      </c>
      <c r="I11160" s="8"/>
      <c r="J11160" s="8"/>
    </row>
    <row r="11161" spans="1:10">
      <c r="A11161" s="16" t="s">
        <v>2655</v>
      </c>
      <c r="B11161" s="8" t="s">
        <v>52539</v>
      </c>
      <c r="C11161" s="8" t="s">
        <v>5071</v>
      </c>
      <c r="D11161" s="17" t="s">
        <v>31614</v>
      </c>
      <c r="E11161" s="11">
        <f t="shared" si="176"/>
        <v>1</v>
      </c>
      <c r="F11161" s="18" t="s">
        <v>55936</v>
      </c>
      <c r="G11161" s="18" t="s">
        <v>23</v>
      </c>
      <c r="H11161" s="18" t="s">
        <v>55937</v>
      </c>
      <c r="I11161" s="8"/>
      <c r="J11161" s="8"/>
    </row>
    <row r="11162" spans="1:10" ht="24">
      <c r="A11162" s="16" t="s">
        <v>31615</v>
      </c>
      <c r="B11162" s="8" t="s">
        <v>52540</v>
      </c>
      <c r="C11162" s="8" t="s">
        <v>23268</v>
      </c>
      <c r="D11162" s="17" t="s">
        <v>31616</v>
      </c>
      <c r="E11162" s="11">
        <f t="shared" si="176"/>
        <v>1</v>
      </c>
      <c r="F11162" s="18" t="s">
        <v>55936</v>
      </c>
      <c r="G11162" s="18" t="s">
        <v>55940</v>
      </c>
      <c r="H11162" s="18" t="s">
        <v>55937</v>
      </c>
      <c r="I11162" s="8"/>
      <c r="J11162" s="8"/>
    </row>
    <row r="11163" spans="1:10" ht="24">
      <c r="A11163" s="16" t="s">
        <v>31617</v>
      </c>
      <c r="B11163" s="8" t="s">
        <v>52541</v>
      </c>
      <c r="C11163" s="8" t="s">
        <v>31618</v>
      </c>
      <c r="D11163" s="17" t="s">
        <v>31619</v>
      </c>
      <c r="E11163" s="11">
        <f t="shared" si="176"/>
        <v>1</v>
      </c>
      <c r="F11163" s="18" t="s">
        <v>55936</v>
      </c>
      <c r="G11163" s="18" t="s">
        <v>55944</v>
      </c>
      <c r="H11163" s="18" t="s">
        <v>55937</v>
      </c>
      <c r="I11163" s="8"/>
      <c r="J11163" s="8"/>
    </row>
    <row r="11164" spans="1:10" ht="48">
      <c r="A11164" s="16" t="s">
        <v>31620</v>
      </c>
      <c r="B11164" s="8" t="s">
        <v>52542</v>
      </c>
      <c r="C11164" s="8" t="s">
        <v>31621</v>
      </c>
      <c r="D11164" s="17" t="s">
        <v>31622</v>
      </c>
      <c r="E11164" s="11">
        <f t="shared" si="176"/>
        <v>1</v>
      </c>
      <c r="F11164" s="18" t="s">
        <v>55936</v>
      </c>
      <c r="G11164" s="18" t="s">
        <v>56012</v>
      </c>
      <c r="H11164" s="18" t="s">
        <v>55937</v>
      </c>
      <c r="I11164" s="8"/>
      <c r="J11164" s="8"/>
    </row>
    <row r="11165" spans="1:10" ht="24">
      <c r="A11165" s="16" t="s">
        <v>31623</v>
      </c>
      <c r="B11165" s="8" t="s">
        <v>52543</v>
      </c>
      <c r="C11165" s="8" t="s">
        <v>31624</v>
      </c>
      <c r="D11165" s="17" t="s">
        <v>31625</v>
      </c>
      <c r="E11165" s="11">
        <f t="shared" si="176"/>
        <v>1</v>
      </c>
      <c r="F11165" s="18" t="s">
        <v>55936</v>
      </c>
      <c r="G11165" s="18" t="s">
        <v>56033</v>
      </c>
      <c r="H11165" s="18" t="s">
        <v>55937</v>
      </c>
      <c r="I11165" s="8"/>
      <c r="J11165" s="8"/>
    </row>
    <row r="11166" spans="1:10" ht="24">
      <c r="A11166" s="16" t="s">
        <v>31626</v>
      </c>
      <c r="B11166" s="8" t="s">
        <v>52544</v>
      </c>
      <c r="C11166" s="8" t="s">
        <v>31627</v>
      </c>
      <c r="D11166" s="17" t="s">
        <v>31628</v>
      </c>
      <c r="E11166" s="11">
        <f t="shared" si="176"/>
        <v>1</v>
      </c>
      <c r="F11166" s="18" t="s">
        <v>55936</v>
      </c>
      <c r="G11166" s="18" t="s">
        <v>56247</v>
      </c>
      <c r="H11166" s="18" t="s">
        <v>55937</v>
      </c>
      <c r="I11166" s="8"/>
      <c r="J11166" s="8"/>
    </row>
    <row r="11167" spans="1:10" ht="48">
      <c r="A11167" s="16" t="s">
        <v>31629</v>
      </c>
      <c r="B11167" s="8" t="s">
        <v>52545</v>
      </c>
      <c r="C11167" s="8" t="s">
        <v>31630</v>
      </c>
      <c r="D11167" s="17" t="s">
        <v>31631</v>
      </c>
      <c r="E11167" s="11">
        <f t="shared" si="176"/>
        <v>1</v>
      </c>
      <c r="F11167" s="18" t="s">
        <v>55936</v>
      </c>
      <c r="G11167" s="18" t="s">
        <v>56023</v>
      </c>
      <c r="H11167" s="18" t="s">
        <v>55937</v>
      </c>
      <c r="I11167" s="8"/>
      <c r="J11167" s="8"/>
    </row>
    <row r="11168" spans="1:10" ht="36">
      <c r="A11168" s="16" t="s">
        <v>31632</v>
      </c>
      <c r="B11168" s="8" t="s">
        <v>52546</v>
      </c>
      <c r="C11168" s="8" t="s">
        <v>31633</v>
      </c>
      <c r="D11168" s="17" t="s">
        <v>31634</v>
      </c>
      <c r="E11168" s="11">
        <f t="shared" si="176"/>
        <v>1</v>
      </c>
      <c r="F11168" s="18" t="s">
        <v>55936</v>
      </c>
      <c r="G11168" s="18" t="s">
        <v>56036</v>
      </c>
      <c r="H11168" s="18" t="s">
        <v>55937</v>
      </c>
      <c r="I11168" s="8"/>
      <c r="J11168" s="8"/>
    </row>
    <row r="11169" spans="1:10" ht="24">
      <c r="A11169" s="16" t="s">
        <v>31635</v>
      </c>
      <c r="B11169" s="8" t="s">
        <v>52547</v>
      </c>
      <c r="C11169" s="8" t="s">
        <v>31636</v>
      </c>
      <c r="D11169" s="17" t="s">
        <v>31637</v>
      </c>
      <c r="E11169" s="11">
        <f t="shared" si="176"/>
        <v>1</v>
      </c>
      <c r="F11169" s="18" t="s">
        <v>55936</v>
      </c>
      <c r="G11169" s="18" t="s">
        <v>56065</v>
      </c>
      <c r="H11169" s="18" t="s">
        <v>55937</v>
      </c>
      <c r="I11169" s="8"/>
      <c r="J11169" s="8"/>
    </row>
    <row r="11170" spans="1:10">
      <c r="A11170" s="16" t="s">
        <v>2656</v>
      </c>
      <c r="B11170" s="8" t="s">
        <v>52548</v>
      </c>
      <c r="C11170" s="8" t="s">
        <v>5072</v>
      </c>
      <c r="D11170" s="17" t="s">
        <v>31638</v>
      </c>
      <c r="E11170" s="11">
        <f t="shared" si="176"/>
        <v>1</v>
      </c>
      <c r="F11170" s="18" t="s">
        <v>55936</v>
      </c>
      <c r="G11170" s="18" t="s">
        <v>23</v>
      </c>
      <c r="H11170" s="18" t="s">
        <v>55937</v>
      </c>
      <c r="I11170" s="8"/>
      <c r="J11170" s="8"/>
    </row>
    <row r="11171" spans="1:10" ht="84">
      <c r="A11171" s="16" t="s">
        <v>31639</v>
      </c>
      <c r="B11171" s="8" t="s">
        <v>52549</v>
      </c>
      <c r="C11171" s="8" t="s">
        <v>31640</v>
      </c>
      <c r="D11171" s="17" t="s">
        <v>31641</v>
      </c>
      <c r="E11171" s="11">
        <f t="shared" si="176"/>
        <v>1</v>
      </c>
      <c r="F11171" s="18" t="s">
        <v>55936</v>
      </c>
      <c r="G11171" s="18" t="s">
        <v>55981</v>
      </c>
      <c r="H11171" s="18" t="s">
        <v>55937</v>
      </c>
      <c r="I11171" s="8"/>
      <c r="J11171" s="8"/>
    </row>
    <row r="11172" spans="1:10" ht="24">
      <c r="A11172" s="16" t="s">
        <v>31642</v>
      </c>
      <c r="B11172" s="8" t="s">
        <v>52550</v>
      </c>
      <c r="C11172" s="8" t="s">
        <v>5055</v>
      </c>
      <c r="D11172" s="17" t="s">
        <v>31643</v>
      </c>
      <c r="E11172" s="11">
        <f t="shared" si="176"/>
        <v>1</v>
      </c>
      <c r="F11172" s="18" t="s">
        <v>55936</v>
      </c>
      <c r="G11172" s="18" t="s">
        <v>55956</v>
      </c>
      <c r="H11172" s="18" t="s">
        <v>55937</v>
      </c>
      <c r="I11172" s="8"/>
      <c r="J11172" s="8"/>
    </row>
    <row r="11173" spans="1:10" ht="24">
      <c r="A11173" s="16" t="s">
        <v>2657</v>
      </c>
      <c r="B11173" s="8" t="s">
        <v>52551</v>
      </c>
      <c r="C11173" s="8" t="s">
        <v>31644</v>
      </c>
      <c r="D11173" s="17" t="s">
        <v>31645</v>
      </c>
      <c r="E11173" s="11">
        <f t="shared" si="176"/>
        <v>1</v>
      </c>
      <c r="F11173" s="18" t="s">
        <v>55936</v>
      </c>
      <c r="G11173" s="18" t="s">
        <v>55990</v>
      </c>
      <c r="H11173" s="18" t="s">
        <v>55937</v>
      </c>
      <c r="I11173" s="8"/>
      <c r="J11173" s="8"/>
    </row>
    <row r="11174" spans="1:10" ht="24">
      <c r="A11174" s="16" t="s">
        <v>31646</v>
      </c>
      <c r="B11174" s="8" t="s">
        <v>52552</v>
      </c>
      <c r="C11174" s="8" t="s">
        <v>5064</v>
      </c>
      <c r="D11174" s="17" t="s">
        <v>31647</v>
      </c>
      <c r="E11174" s="11">
        <f t="shared" si="176"/>
        <v>1</v>
      </c>
      <c r="F11174" s="18" t="s">
        <v>55936</v>
      </c>
      <c r="G11174" s="18" t="s">
        <v>23</v>
      </c>
      <c r="H11174" s="18" t="s">
        <v>55937</v>
      </c>
      <c r="I11174" s="8"/>
      <c r="J11174" s="8"/>
    </row>
    <row r="11175" spans="1:10" ht="24">
      <c r="A11175" s="39" t="s">
        <v>31648</v>
      </c>
      <c r="B11175" s="8" t="s">
        <v>52553</v>
      </c>
      <c r="C11175" s="8" t="s">
        <v>31649</v>
      </c>
      <c r="D11175" s="54" t="s">
        <v>31650</v>
      </c>
      <c r="E11175" s="11">
        <f t="shared" si="176"/>
        <v>1</v>
      </c>
      <c r="F11175" s="12" t="s">
        <v>55936</v>
      </c>
      <c r="G11175" s="12" t="s">
        <v>23</v>
      </c>
      <c r="H11175" s="12" t="s">
        <v>55937</v>
      </c>
      <c r="I11175" s="8"/>
      <c r="J11175" s="8"/>
    </row>
    <row r="11176" spans="1:10" ht="36">
      <c r="A11176" s="37" t="s">
        <v>2658</v>
      </c>
      <c r="B11176" s="8" t="s">
        <v>52554</v>
      </c>
      <c r="C11176" s="8" t="s">
        <v>5073</v>
      </c>
      <c r="D11176" s="22" t="s">
        <v>31651</v>
      </c>
      <c r="E11176" s="11">
        <f t="shared" si="176"/>
        <v>1</v>
      </c>
      <c r="F11176" s="12" t="s">
        <v>55936</v>
      </c>
      <c r="G11176" s="12" t="s">
        <v>56091</v>
      </c>
      <c r="H11176" s="12" t="s">
        <v>55937</v>
      </c>
      <c r="I11176" s="8"/>
      <c r="J11176" s="8"/>
    </row>
    <row r="11177" spans="1:10" ht="24">
      <c r="A11177" s="16" t="s">
        <v>31652</v>
      </c>
      <c r="B11177" s="8" t="s">
        <v>52555</v>
      </c>
      <c r="C11177" s="8" t="s">
        <v>31653</v>
      </c>
      <c r="D11177" s="17" t="s">
        <v>31654</v>
      </c>
      <c r="E11177" s="11">
        <f t="shared" si="176"/>
        <v>1</v>
      </c>
      <c r="F11177" s="18" t="s">
        <v>55936</v>
      </c>
      <c r="G11177" s="18" t="s">
        <v>23</v>
      </c>
      <c r="H11177" s="18" t="s">
        <v>55937</v>
      </c>
      <c r="I11177" s="8"/>
      <c r="J11177" s="8"/>
    </row>
    <row r="11178" spans="1:10" ht="36">
      <c r="A11178" s="16" t="s">
        <v>31655</v>
      </c>
      <c r="B11178" s="8" t="s">
        <v>52556</v>
      </c>
      <c r="C11178" s="8" t="s">
        <v>31656</v>
      </c>
      <c r="D11178" s="17" t="s">
        <v>31657</v>
      </c>
      <c r="E11178" s="11">
        <f t="shared" si="176"/>
        <v>1</v>
      </c>
      <c r="F11178" s="18" t="s">
        <v>55936</v>
      </c>
      <c r="G11178" s="18" t="s">
        <v>56187</v>
      </c>
      <c r="H11178" s="18" t="s">
        <v>55937</v>
      </c>
      <c r="I11178" s="8"/>
      <c r="J11178" s="8"/>
    </row>
    <row r="11179" spans="1:10" ht="24">
      <c r="A11179" s="16" t="s">
        <v>2659</v>
      </c>
      <c r="B11179" s="8" t="s">
        <v>52557</v>
      </c>
      <c r="C11179" s="8" t="s">
        <v>5074</v>
      </c>
      <c r="D11179" s="17" t="s">
        <v>31658</v>
      </c>
      <c r="E11179" s="11">
        <f t="shared" si="176"/>
        <v>1</v>
      </c>
      <c r="F11179" s="18" t="s">
        <v>55936</v>
      </c>
      <c r="G11179" s="18" t="s">
        <v>23</v>
      </c>
      <c r="H11179" s="18" t="s">
        <v>55937</v>
      </c>
      <c r="I11179" s="8"/>
      <c r="J11179" s="8"/>
    </row>
    <row r="11180" spans="1:10" ht="24">
      <c r="A11180" s="16" t="s">
        <v>2660</v>
      </c>
      <c r="B11180" s="8" t="s">
        <v>4406</v>
      </c>
      <c r="C11180" s="8" t="s">
        <v>4406</v>
      </c>
      <c r="D11180" s="17" t="s">
        <v>31659</v>
      </c>
      <c r="E11180" s="11">
        <f t="shared" si="176"/>
        <v>1</v>
      </c>
      <c r="F11180" s="18" t="s">
        <v>55936</v>
      </c>
      <c r="G11180" s="18" t="s">
        <v>56037</v>
      </c>
      <c r="H11180" s="18" t="s">
        <v>55937</v>
      </c>
      <c r="I11180" s="8"/>
      <c r="J11180" s="8"/>
    </row>
    <row r="11181" spans="1:10">
      <c r="A11181" s="16" t="s">
        <v>2661</v>
      </c>
      <c r="B11181" s="8" t="s">
        <v>52558</v>
      </c>
      <c r="C11181" s="8" t="s">
        <v>1029</v>
      </c>
      <c r="D11181" s="17" t="s">
        <v>31660</v>
      </c>
      <c r="E11181" s="11">
        <f t="shared" si="176"/>
        <v>1</v>
      </c>
      <c r="F11181" s="18" t="s">
        <v>55936</v>
      </c>
      <c r="G11181" s="18" t="s">
        <v>56218</v>
      </c>
      <c r="H11181" s="18" t="s">
        <v>55937</v>
      </c>
      <c r="I11181" s="8"/>
      <c r="J11181" s="8"/>
    </row>
    <row r="11182" spans="1:10">
      <c r="A11182" s="16" t="s">
        <v>2662</v>
      </c>
      <c r="B11182" s="8" t="s">
        <v>52559</v>
      </c>
      <c r="C11182" s="8" t="s">
        <v>5075</v>
      </c>
      <c r="D11182" s="17" t="s">
        <v>31661</v>
      </c>
      <c r="E11182" s="11">
        <f t="shared" si="176"/>
        <v>1</v>
      </c>
      <c r="F11182" s="18" t="s">
        <v>55936</v>
      </c>
      <c r="G11182" s="18" t="s">
        <v>23</v>
      </c>
      <c r="H11182" s="18" t="s">
        <v>55937</v>
      </c>
      <c r="I11182" s="8"/>
      <c r="J11182" s="8"/>
    </row>
    <row r="11183" spans="1:10" ht="36">
      <c r="A11183" s="55" t="s">
        <v>31662</v>
      </c>
      <c r="B11183" s="8" t="s">
        <v>52560</v>
      </c>
      <c r="C11183" s="8" t="s">
        <v>31663</v>
      </c>
      <c r="D11183" s="20" t="s">
        <v>31664</v>
      </c>
      <c r="E11183" s="11">
        <f t="shared" si="176"/>
        <v>1</v>
      </c>
      <c r="F11183" s="8" t="s">
        <v>55936</v>
      </c>
      <c r="G11183" s="8" t="s">
        <v>55973</v>
      </c>
      <c r="H11183" s="8" t="s">
        <v>55937</v>
      </c>
      <c r="I11183" s="8"/>
      <c r="J11183" s="8"/>
    </row>
    <row r="11184" spans="1:10">
      <c r="A11184" s="33" t="s">
        <v>31665</v>
      </c>
      <c r="B11184" s="8" t="s">
        <v>52561</v>
      </c>
      <c r="C11184" s="8" t="s">
        <v>31666</v>
      </c>
      <c r="D11184" s="22" t="s">
        <v>31667</v>
      </c>
      <c r="E11184" s="11">
        <f t="shared" ref="E11184:E11247" si="177">COUNTIF(B:B,B11184)</f>
        <v>1</v>
      </c>
      <c r="F11184" s="15" t="s">
        <v>55936</v>
      </c>
      <c r="G11184" s="15" t="s">
        <v>23</v>
      </c>
      <c r="H11184" s="15" t="s">
        <v>55937</v>
      </c>
      <c r="I11184" s="8"/>
      <c r="J11184" s="8"/>
    </row>
    <row r="11185" spans="1:10" ht="36">
      <c r="A11185" s="16" t="s">
        <v>31668</v>
      </c>
      <c r="B11185" s="8" t="s">
        <v>52562</v>
      </c>
      <c r="C11185" s="8" t="s">
        <v>31669</v>
      </c>
      <c r="D11185" s="17" t="s">
        <v>31670</v>
      </c>
      <c r="E11185" s="11">
        <f t="shared" si="177"/>
        <v>1</v>
      </c>
      <c r="F11185" s="18" t="s">
        <v>55936</v>
      </c>
      <c r="G11185" s="18" t="s">
        <v>55973</v>
      </c>
      <c r="H11185" s="18" t="s">
        <v>55937</v>
      </c>
      <c r="I11185" s="8"/>
      <c r="J11185" s="8"/>
    </row>
    <row r="11186" spans="1:10" ht="72">
      <c r="A11186" s="16" t="s">
        <v>31671</v>
      </c>
      <c r="B11186" s="8" t="s">
        <v>52563</v>
      </c>
      <c r="C11186" s="8" t="s">
        <v>31672</v>
      </c>
      <c r="D11186" s="17" t="s">
        <v>31673</v>
      </c>
      <c r="E11186" s="11">
        <f t="shared" si="177"/>
        <v>1</v>
      </c>
      <c r="F11186" s="18" t="s">
        <v>55936</v>
      </c>
      <c r="G11186" s="18" t="s">
        <v>55973</v>
      </c>
      <c r="H11186" s="18" t="s">
        <v>55937</v>
      </c>
      <c r="I11186" s="8"/>
      <c r="J11186" s="8"/>
    </row>
    <row r="11187" spans="1:10" ht="36">
      <c r="A11187" s="16" t="s">
        <v>2663</v>
      </c>
      <c r="B11187" s="8" t="s">
        <v>52564</v>
      </c>
      <c r="C11187" s="8" t="s">
        <v>5076</v>
      </c>
      <c r="D11187" s="17" t="s">
        <v>31674</v>
      </c>
      <c r="E11187" s="11">
        <f t="shared" si="177"/>
        <v>1</v>
      </c>
      <c r="F11187" s="18" t="s">
        <v>55936</v>
      </c>
      <c r="G11187" s="18" t="s">
        <v>56039</v>
      </c>
      <c r="H11187" s="18" t="s">
        <v>55937</v>
      </c>
      <c r="I11187" s="8"/>
      <c r="J11187" s="8"/>
    </row>
    <row r="11188" spans="1:10" ht="36">
      <c r="A11188" s="16" t="s">
        <v>31675</v>
      </c>
      <c r="B11188" s="8" t="s">
        <v>52565</v>
      </c>
      <c r="C11188" s="8" t="s">
        <v>31676</v>
      </c>
      <c r="D11188" s="17" t="s">
        <v>31677</v>
      </c>
      <c r="E11188" s="11">
        <f t="shared" si="177"/>
        <v>1</v>
      </c>
      <c r="F11188" s="18" t="s">
        <v>55936</v>
      </c>
      <c r="G11188" s="18" t="s">
        <v>56039</v>
      </c>
      <c r="H11188" s="18" t="s">
        <v>55937</v>
      </c>
      <c r="I11188" s="8"/>
      <c r="J11188" s="8"/>
    </row>
    <row r="11189" spans="1:10" ht="36">
      <c r="A11189" s="16" t="s">
        <v>31678</v>
      </c>
      <c r="B11189" s="8" t="s">
        <v>52566</v>
      </c>
      <c r="C11189" s="8" t="s">
        <v>31679</v>
      </c>
      <c r="D11189" s="17" t="s">
        <v>31680</v>
      </c>
      <c r="E11189" s="11">
        <f t="shared" si="177"/>
        <v>1</v>
      </c>
      <c r="F11189" s="18" t="s">
        <v>55936</v>
      </c>
      <c r="G11189" s="18" t="s">
        <v>56039</v>
      </c>
      <c r="H11189" s="18" t="s">
        <v>55937</v>
      </c>
      <c r="I11189" s="8"/>
      <c r="J11189" s="8"/>
    </row>
    <row r="11190" spans="1:10" ht="36">
      <c r="A11190" s="16" t="s">
        <v>31681</v>
      </c>
      <c r="B11190" s="8" t="s">
        <v>52567</v>
      </c>
      <c r="C11190" s="8" t="s">
        <v>31682</v>
      </c>
      <c r="D11190" s="17" t="s">
        <v>31683</v>
      </c>
      <c r="E11190" s="11">
        <f t="shared" si="177"/>
        <v>1</v>
      </c>
      <c r="F11190" s="18" t="s">
        <v>55936</v>
      </c>
      <c r="G11190" s="18" t="s">
        <v>56039</v>
      </c>
      <c r="H11190" s="18" t="s">
        <v>55937</v>
      </c>
      <c r="I11190" s="8"/>
      <c r="J11190" s="8"/>
    </row>
    <row r="11191" spans="1:10" ht="36">
      <c r="A11191" s="16" t="s">
        <v>31684</v>
      </c>
      <c r="B11191" s="8" t="s">
        <v>52568</v>
      </c>
      <c r="C11191" s="8" t="s">
        <v>31685</v>
      </c>
      <c r="D11191" s="17" t="s">
        <v>31686</v>
      </c>
      <c r="E11191" s="11">
        <f t="shared" si="177"/>
        <v>1</v>
      </c>
      <c r="F11191" s="18" t="s">
        <v>55936</v>
      </c>
      <c r="G11191" s="18" t="s">
        <v>56039</v>
      </c>
      <c r="H11191" s="18" t="s">
        <v>55937</v>
      </c>
      <c r="I11191" s="8"/>
      <c r="J11191" s="8"/>
    </row>
    <row r="11192" spans="1:10" ht="24">
      <c r="A11192" s="16" t="s">
        <v>31687</v>
      </c>
      <c r="B11192" s="8" t="s">
        <v>31688</v>
      </c>
      <c r="C11192" s="8" t="s">
        <v>31688</v>
      </c>
      <c r="D11192" s="17" t="s">
        <v>31689</v>
      </c>
      <c r="E11192" s="11">
        <f t="shared" si="177"/>
        <v>1</v>
      </c>
      <c r="F11192" s="18" t="s">
        <v>55936</v>
      </c>
      <c r="G11192" s="18" t="s">
        <v>56286</v>
      </c>
      <c r="H11192" s="18" t="s">
        <v>55937</v>
      </c>
      <c r="I11192" s="8"/>
      <c r="J11192" s="8"/>
    </row>
    <row r="11193" spans="1:10">
      <c r="A11193" s="33" t="s">
        <v>2664</v>
      </c>
      <c r="B11193" s="8" t="s">
        <v>52569</v>
      </c>
      <c r="C11193" s="8" t="s">
        <v>5078</v>
      </c>
      <c r="D11193" s="8" t="s">
        <v>31690</v>
      </c>
      <c r="E11193" s="11">
        <f t="shared" si="177"/>
        <v>1</v>
      </c>
      <c r="F11193" s="12" t="s">
        <v>55936</v>
      </c>
      <c r="G11193" s="12" t="s">
        <v>23</v>
      </c>
      <c r="H11193" s="12" t="s">
        <v>55937</v>
      </c>
      <c r="I11193" s="8"/>
      <c r="J11193" s="8"/>
    </row>
    <row r="11194" spans="1:10" ht="24">
      <c r="A11194" s="16" t="s">
        <v>31691</v>
      </c>
      <c r="B11194" s="8" t="s">
        <v>52570</v>
      </c>
      <c r="C11194" s="8" t="s">
        <v>4050</v>
      </c>
      <c r="D11194" s="17" t="s">
        <v>31692</v>
      </c>
      <c r="E11194" s="11">
        <f t="shared" si="177"/>
        <v>1</v>
      </c>
      <c r="F11194" s="18" t="s">
        <v>55936</v>
      </c>
      <c r="G11194" s="18" t="s">
        <v>23</v>
      </c>
      <c r="H11194" s="18" t="s">
        <v>55937</v>
      </c>
      <c r="I11194" s="8"/>
      <c r="J11194" s="8"/>
    </row>
    <row r="11195" spans="1:10" ht="36">
      <c r="A11195" s="16" t="s">
        <v>31693</v>
      </c>
      <c r="B11195" s="8" t="s">
        <v>52571</v>
      </c>
      <c r="C11195" s="8" t="s">
        <v>18458</v>
      </c>
      <c r="D11195" s="17" t="s">
        <v>31694</v>
      </c>
      <c r="E11195" s="11">
        <f t="shared" si="177"/>
        <v>1</v>
      </c>
      <c r="F11195" s="18" t="s">
        <v>55936</v>
      </c>
      <c r="G11195" s="18" t="s">
        <v>56267</v>
      </c>
      <c r="H11195" s="18" t="s">
        <v>55937</v>
      </c>
      <c r="I11195" s="8"/>
      <c r="J11195" s="8"/>
    </row>
    <row r="11196" spans="1:10" ht="24">
      <c r="A11196" s="16" t="s">
        <v>2665</v>
      </c>
      <c r="B11196" s="8" t="s">
        <v>52572</v>
      </c>
      <c r="C11196" s="8" t="s">
        <v>5079</v>
      </c>
      <c r="D11196" s="17" t="s">
        <v>31695</v>
      </c>
      <c r="E11196" s="11">
        <f t="shared" si="177"/>
        <v>1</v>
      </c>
      <c r="F11196" s="18" t="s">
        <v>55936</v>
      </c>
      <c r="G11196" s="18" t="s">
        <v>23</v>
      </c>
      <c r="H11196" s="18" t="s">
        <v>55937</v>
      </c>
      <c r="I11196" s="8"/>
      <c r="J11196" s="8"/>
    </row>
    <row r="11197" spans="1:10" ht="24">
      <c r="A11197" s="59" t="s">
        <v>31696</v>
      </c>
      <c r="B11197" s="8" t="s">
        <v>52573</v>
      </c>
      <c r="C11197" s="8" t="s">
        <v>18458</v>
      </c>
      <c r="D11197" s="45" t="s">
        <v>31697</v>
      </c>
      <c r="E11197" s="11">
        <f t="shared" si="177"/>
        <v>1</v>
      </c>
      <c r="F11197" s="12" t="s">
        <v>55936</v>
      </c>
      <c r="G11197" s="12" t="s">
        <v>23</v>
      </c>
      <c r="H11197" s="12" t="s">
        <v>55937</v>
      </c>
      <c r="I11197" s="8"/>
      <c r="J11197" s="8"/>
    </row>
    <row r="11198" spans="1:10" ht="24">
      <c r="A11198" s="16" t="s">
        <v>31698</v>
      </c>
      <c r="B11198" s="8" t="s">
        <v>52574</v>
      </c>
      <c r="C11198" s="8" t="s">
        <v>31699</v>
      </c>
      <c r="D11198" s="17" t="s">
        <v>31700</v>
      </c>
      <c r="E11198" s="11">
        <f t="shared" si="177"/>
        <v>1</v>
      </c>
      <c r="F11198" s="18" t="s">
        <v>55936</v>
      </c>
      <c r="G11198" s="18" t="s">
        <v>23</v>
      </c>
      <c r="H11198" s="18" t="s">
        <v>55937</v>
      </c>
      <c r="I11198" s="8"/>
      <c r="J11198" s="8"/>
    </row>
    <row r="11199" spans="1:10" ht="24">
      <c r="A11199" s="24" t="s">
        <v>31701</v>
      </c>
      <c r="B11199" s="8" t="s">
        <v>52575</v>
      </c>
      <c r="C11199" s="8" t="s">
        <v>31702</v>
      </c>
      <c r="D11199" s="45" t="s">
        <v>31703</v>
      </c>
      <c r="E11199" s="11">
        <f t="shared" si="177"/>
        <v>1</v>
      </c>
      <c r="F11199" s="12" t="s">
        <v>55936</v>
      </c>
      <c r="G11199" s="12" t="s">
        <v>23</v>
      </c>
      <c r="H11199" s="12" t="s">
        <v>55937</v>
      </c>
      <c r="I11199" s="8"/>
      <c r="J11199" s="8"/>
    </row>
    <row r="11200" spans="1:10" ht="24">
      <c r="A11200" s="24" t="s">
        <v>31704</v>
      </c>
      <c r="B11200" s="8" t="s">
        <v>52576</v>
      </c>
      <c r="C11200" s="8" t="s">
        <v>31705</v>
      </c>
      <c r="D11200" s="45" t="s">
        <v>31706</v>
      </c>
      <c r="E11200" s="11">
        <f t="shared" si="177"/>
        <v>1</v>
      </c>
      <c r="F11200" s="12" t="s">
        <v>55936</v>
      </c>
      <c r="G11200" s="12" t="s">
        <v>23</v>
      </c>
      <c r="H11200" s="12" t="s">
        <v>55937</v>
      </c>
      <c r="I11200" s="8"/>
      <c r="J11200" s="8"/>
    </row>
    <row r="11201" spans="1:10" ht="24">
      <c r="A11201" s="16" t="s">
        <v>31707</v>
      </c>
      <c r="B11201" s="8" t="s">
        <v>52577</v>
      </c>
      <c r="C11201" s="8" t="s">
        <v>31708</v>
      </c>
      <c r="D11201" s="17" t="s">
        <v>31709</v>
      </c>
      <c r="E11201" s="11">
        <f t="shared" si="177"/>
        <v>1</v>
      </c>
      <c r="F11201" s="18" t="s">
        <v>55936</v>
      </c>
      <c r="G11201" s="18" t="s">
        <v>23</v>
      </c>
      <c r="H11201" s="18" t="s">
        <v>55937</v>
      </c>
      <c r="I11201" s="8"/>
      <c r="J11201" s="8"/>
    </row>
    <row r="11202" spans="1:10" ht="60">
      <c r="A11202" s="16" t="s">
        <v>2666</v>
      </c>
      <c r="B11202" s="8" t="s">
        <v>52578</v>
      </c>
      <c r="C11202" s="8" t="s">
        <v>5080</v>
      </c>
      <c r="D11202" s="17" t="s">
        <v>31710</v>
      </c>
      <c r="E11202" s="11">
        <f t="shared" si="177"/>
        <v>1</v>
      </c>
      <c r="F11202" s="18" t="s">
        <v>55936</v>
      </c>
      <c r="G11202" s="18" t="s">
        <v>56042</v>
      </c>
      <c r="H11202" s="18" t="s">
        <v>55937</v>
      </c>
      <c r="I11202" s="8"/>
      <c r="J11202" s="8"/>
    </row>
    <row r="11203" spans="1:10">
      <c r="A11203" s="16" t="s">
        <v>2667</v>
      </c>
      <c r="B11203" s="8" t="s">
        <v>52579</v>
      </c>
      <c r="C11203" s="8" t="s">
        <v>5081</v>
      </c>
      <c r="D11203" s="17" t="s">
        <v>31711</v>
      </c>
      <c r="E11203" s="11">
        <f t="shared" si="177"/>
        <v>1</v>
      </c>
      <c r="F11203" s="18" t="s">
        <v>55936</v>
      </c>
      <c r="G11203" s="18" t="s">
        <v>23</v>
      </c>
      <c r="H11203" s="18" t="s">
        <v>55937</v>
      </c>
      <c r="I11203" s="8"/>
      <c r="J11203" s="8"/>
    </row>
    <row r="11204" spans="1:10" ht="24">
      <c r="A11204" s="16" t="s">
        <v>31712</v>
      </c>
      <c r="B11204" s="8" t="s">
        <v>52580</v>
      </c>
      <c r="C11204" s="8" t="s">
        <v>31713</v>
      </c>
      <c r="D11204" s="17" t="s">
        <v>31714</v>
      </c>
      <c r="E11204" s="11">
        <f t="shared" si="177"/>
        <v>1</v>
      </c>
      <c r="F11204" s="18" t="s">
        <v>55936</v>
      </c>
      <c r="G11204" s="18" t="s">
        <v>55948</v>
      </c>
      <c r="H11204" s="18" t="s">
        <v>55937</v>
      </c>
      <c r="I11204" s="8"/>
      <c r="J11204" s="8"/>
    </row>
    <row r="11205" spans="1:10" ht="84">
      <c r="A11205" s="16" t="s">
        <v>2668</v>
      </c>
      <c r="B11205" s="8" t="s">
        <v>52581</v>
      </c>
      <c r="C11205" s="8" t="s">
        <v>5082</v>
      </c>
      <c r="D11205" s="17" t="s">
        <v>31715</v>
      </c>
      <c r="E11205" s="11">
        <f t="shared" si="177"/>
        <v>1</v>
      </c>
      <c r="F11205" s="18" t="s">
        <v>55936</v>
      </c>
      <c r="G11205" s="18" t="s">
        <v>56042</v>
      </c>
      <c r="H11205" s="18" t="s">
        <v>55937</v>
      </c>
      <c r="I11205" s="8"/>
      <c r="J11205" s="8"/>
    </row>
    <row r="11206" spans="1:10">
      <c r="A11206" s="16" t="s">
        <v>31716</v>
      </c>
      <c r="B11206" s="8" t="s">
        <v>52582</v>
      </c>
      <c r="C11206" s="8" t="s">
        <v>31717</v>
      </c>
      <c r="D11206" s="17" t="s">
        <v>31718</v>
      </c>
      <c r="E11206" s="11">
        <f t="shared" si="177"/>
        <v>1</v>
      </c>
      <c r="F11206" s="18" t="s">
        <v>55936</v>
      </c>
      <c r="G11206" s="18" t="s">
        <v>23</v>
      </c>
      <c r="H11206" s="18" t="s">
        <v>55937</v>
      </c>
      <c r="I11206" s="8"/>
      <c r="J11206" s="8"/>
    </row>
    <row r="11207" spans="1:10" ht="48">
      <c r="A11207" s="16" t="s">
        <v>31719</v>
      </c>
      <c r="B11207" s="8" t="s">
        <v>52583</v>
      </c>
      <c r="C11207" s="8" t="s">
        <v>31720</v>
      </c>
      <c r="D11207" s="17" t="s">
        <v>31721</v>
      </c>
      <c r="E11207" s="11">
        <f t="shared" si="177"/>
        <v>1</v>
      </c>
      <c r="F11207" s="18" t="s">
        <v>55936</v>
      </c>
      <c r="G11207" s="18" t="s">
        <v>56065</v>
      </c>
      <c r="H11207" s="18" t="s">
        <v>55937</v>
      </c>
      <c r="I11207" s="8"/>
      <c r="J11207" s="8"/>
    </row>
    <row r="11208" spans="1:10">
      <c r="A11208" s="33" t="s">
        <v>31722</v>
      </c>
      <c r="B11208" s="8" t="s">
        <v>52584</v>
      </c>
      <c r="C11208" s="8" t="s">
        <v>31723</v>
      </c>
      <c r="D11208" s="8" t="s">
        <v>31724</v>
      </c>
      <c r="E11208" s="11">
        <f t="shared" si="177"/>
        <v>1</v>
      </c>
      <c r="F11208" s="12" t="s">
        <v>55936</v>
      </c>
      <c r="G11208" s="12" t="s">
        <v>56065</v>
      </c>
      <c r="H11208" s="12" t="s">
        <v>55937</v>
      </c>
      <c r="I11208" s="8"/>
      <c r="J11208" s="8"/>
    </row>
    <row r="11209" spans="1:10" ht="84">
      <c r="A11209" s="19" t="s">
        <v>2669</v>
      </c>
      <c r="B11209" s="8" t="s">
        <v>52585</v>
      </c>
      <c r="C11209" s="8" t="s">
        <v>5083</v>
      </c>
      <c r="D11209" s="29" t="s">
        <v>31725</v>
      </c>
      <c r="E11209" s="11">
        <f t="shared" si="177"/>
        <v>1</v>
      </c>
      <c r="F11209" s="15" t="s">
        <v>55936</v>
      </c>
      <c r="G11209" s="15" t="s">
        <v>56042</v>
      </c>
      <c r="H11209" s="15" t="s">
        <v>55937</v>
      </c>
      <c r="I11209" s="8"/>
      <c r="J11209" s="8"/>
    </row>
    <row r="11210" spans="1:10" ht="24">
      <c r="A11210" s="19" t="s">
        <v>31726</v>
      </c>
      <c r="B11210" s="8" t="s">
        <v>52586</v>
      </c>
      <c r="C11210" s="8" t="s">
        <v>31727</v>
      </c>
      <c r="D11210" s="29" t="s">
        <v>31728</v>
      </c>
      <c r="E11210" s="11">
        <f t="shared" si="177"/>
        <v>1</v>
      </c>
      <c r="F11210" s="15" t="s">
        <v>55936</v>
      </c>
      <c r="G11210" s="15" t="s">
        <v>23</v>
      </c>
      <c r="H11210" s="15" t="s">
        <v>55937</v>
      </c>
      <c r="I11210" s="8"/>
      <c r="J11210" s="8"/>
    </row>
    <row r="11211" spans="1:10">
      <c r="A11211" s="19" t="s">
        <v>31729</v>
      </c>
      <c r="B11211" s="8" t="s">
        <v>52587</v>
      </c>
      <c r="C11211" s="8" t="s">
        <v>31730</v>
      </c>
      <c r="D11211" s="29" t="s">
        <v>31731</v>
      </c>
      <c r="E11211" s="11">
        <f t="shared" si="177"/>
        <v>1</v>
      </c>
      <c r="F11211" s="15" t="s">
        <v>55936</v>
      </c>
      <c r="G11211" s="15" t="s">
        <v>23</v>
      </c>
      <c r="H11211" s="15" t="s">
        <v>55937</v>
      </c>
      <c r="I11211" s="8"/>
      <c r="J11211" s="8"/>
    </row>
    <row r="11212" spans="1:10" ht="24">
      <c r="A11212" s="19" t="s">
        <v>31732</v>
      </c>
      <c r="B11212" s="8" t="s">
        <v>52588</v>
      </c>
      <c r="C11212" s="8" t="s">
        <v>31733</v>
      </c>
      <c r="D11212" s="29" t="s">
        <v>31734</v>
      </c>
      <c r="E11212" s="11">
        <f t="shared" si="177"/>
        <v>1</v>
      </c>
      <c r="F11212" s="15" t="s">
        <v>55936</v>
      </c>
      <c r="G11212" s="15" t="s">
        <v>23</v>
      </c>
      <c r="H11212" s="15" t="s">
        <v>55937</v>
      </c>
      <c r="I11212" s="8"/>
      <c r="J11212" s="8"/>
    </row>
    <row r="11213" spans="1:10" ht="68.25" customHeight="1">
      <c r="A11213" s="19" t="s">
        <v>2670</v>
      </c>
      <c r="B11213" s="8" t="s">
        <v>52589</v>
      </c>
      <c r="C11213" s="8" t="s">
        <v>1861</v>
      </c>
      <c r="D11213" s="29" t="s">
        <v>31735</v>
      </c>
      <c r="E11213" s="11">
        <f t="shared" si="177"/>
        <v>1</v>
      </c>
      <c r="F11213" s="15" t="s">
        <v>55936</v>
      </c>
      <c r="G11213" s="15" t="s">
        <v>23</v>
      </c>
      <c r="H11213" s="15" t="s">
        <v>55937</v>
      </c>
      <c r="I11213" s="8"/>
      <c r="J11213" s="8"/>
    </row>
    <row r="11214" spans="1:10" ht="336">
      <c r="A11214" s="16" t="s">
        <v>31736</v>
      </c>
      <c r="B11214" s="8" t="s">
        <v>52590</v>
      </c>
      <c r="C11214" s="8" t="s">
        <v>31737</v>
      </c>
      <c r="D11214" s="17" t="s">
        <v>31738</v>
      </c>
      <c r="E11214" s="11">
        <f t="shared" si="177"/>
        <v>1</v>
      </c>
      <c r="F11214" s="18" t="s">
        <v>55936</v>
      </c>
      <c r="G11214" s="18" t="s">
        <v>23</v>
      </c>
      <c r="H11214" s="18" t="s">
        <v>55937</v>
      </c>
      <c r="I11214" s="8"/>
      <c r="J11214" s="8"/>
    </row>
    <row r="11215" spans="1:10" ht="409.5">
      <c r="A11215" s="16" t="s">
        <v>31739</v>
      </c>
      <c r="B11215" s="8" t="s">
        <v>52591</v>
      </c>
      <c r="C11215" s="8" t="s">
        <v>31740</v>
      </c>
      <c r="D11215" s="17" t="s">
        <v>31741</v>
      </c>
      <c r="E11215" s="11">
        <f t="shared" si="177"/>
        <v>1</v>
      </c>
      <c r="F11215" s="18" t="s">
        <v>55936</v>
      </c>
      <c r="G11215" s="18" t="s">
        <v>23</v>
      </c>
      <c r="H11215" s="18" t="s">
        <v>55937</v>
      </c>
      <c r="I11215" s="8"/>
      <c r="J11215" s="8"/>
    </row>
    <row r="11216" spans="1:10">
      <c r="A11216" s="13" t="s">
        <v>31742</v>
      </c>
      <c r="B11216" s="8" t="s">
        <v>52592</v>
      </c>
      <c r="C11216" s="8" t="s">
        <v>31743</v>
      </c>
      <c r="D11216" s="8" t="s">
        <v>31744</v>
      </c>
      <c r="E11216" s="11">
        <f t="shared" si="177"/>
        <v>1</v>
      </c>
      <c r="F11216" s="12" t="s">
        <v>55936</v>
      </c>
      <c r="G11216" s="12" t="s">
        <v>56042</v>
      </c>
      <c r="H11216" s="12" t="s">
        <v>55937</v>
      </c>
      <c r="I11216" s="8"/>
      <c r="J11216" s="8"/>
    </row>
    <row r="11217" spans="1:10" ht="24">
      <c r="A11217" s="16" t="s">
        <v>31745</v>
      </c>
      <c r="B11217" s="8" t="s">
        <v>52593</v>
      </c>
      <c r="C11217" s="8" t="s">
        <v>31746</v>
      </c>
      <c r="D11217" s="17" t="s">
        <v>31747</v>
      </c>
      <c r="E11217" s="11">
        <f t="shared" si="177"/>
        <v>1</v>
      </c>
      <c r="F11217" s="18" t="s">
        <v>55936</v>
      </c>
      <c r="G11217" s="18" t="s">
        <v>23</v>
      </c>
      <c r="H11217" s="18" t="s">
        <v>55937</v>
      </c>
      <c r="I11217" s="8"/>
      <c r="J11217" s="8"/>
    </row>
    <row r="11218" spans="1:10" ht="48">
      <c r="A11218" s="16" t="s">
        <v>31748</v>
      </c>
      <c r="B11218" s="8" t="s">
        <v>52594</v>
      </c>
      <c r="C11218" s="8" t="s">
        <v>31749</v>
      </c>
      <c r="D11218" s="17" t="s">
        <v>31750</v>
      </c>
      <c r="E11218" s="11">
        <f t="shared" si="177"/>
        <v>1</v>
      </c>
      <c r="F11218" s="18" t="s">
        <v>55936</v>
      </c>
      <c r="G11218" s="18" t="s">
        <v>56050</v>
      </c>
      <c r="H11218" s="18" t="s">
        <v>55937</v>
      </c>
      <c r="I11218" s="8"/>
      <c r="J11218" s="8"/>
    </row>
    <row r="11219" spans="1:10" ht="192">
      <c r="A11219" s="16" t="s">
        <v>31751</v>
      </c>
      <c r="B11219" s="8" t="s">
        <v>52595</v>
      </c>
      <c r="C11219" s="8" t="s">
        <v>31752</v>
      </c>
      <c r="D11219" s="17" t="s">
        <v>31753</v>
      </c>
      <c r="E11219" s="11">
        <f t="shared" si="177"/>
        <v>1</v>
      </c>
      <c r="F11219" s="18" t="s">
        <v>55936</v>
      </c>
      <c r="G11219" s="18" t="s">
        <v>55948</v>
      </c>
      <c r="H11219" s="18" t="s">
        <v>55937</v>
      </c>
      <c r="I11219" s="8"/>
      <c r="J11219" s="8"/>
    </row>
    <row r="11220" spans="1:10" ht="132">
      <c r="A11220" s="16" t="s">
        <v>31754</v>
      </c>
      <c r="B11220" s="8" t="s">
        <v>52596</v>
      </c>
      <c r="C11220" s="8" t="s">
        <v>31755</v>
      </c>
      <c r="D11220" s="17" t="s">
        <v>31756</v>
      </c>
      <c r="E11220" s="11">
        <f t="shared" si="177"/>
        <v>1</v>
      </c>
      <c r="F11220" s="18" t="s">
        <v>55936</v>
      </c>
      <c r="G11220" s="18" t="s">
        <v>55948</v>
      </c>
      <c r="H11220" s="18" t="s">
        <v>55937</v>
      </c>
      <c r="I11220" s="8"/>
      <c r="J11220" s="8"/>
    </row>
    <row r="11221" spans="1:10" ht="24">
      <c r="A11221" s="16" t="s">
        <v>31757</v>
      </c>
      <c r="B11221" s="8" t="s">
        <v>52597</v>
      </c>
      <c r="C11221" s="8" t="s">
        <v>31758</v>
      </c>
      <c r="D11221" s="17" t="s">
        <v>31759</v>
      </c>
      <c r="E11221" s="11">
        <f t="shared" si="177"/>
        <v>1</v>
      </c>
      <c r="F11221" s="18" t="s">
        <v>55936</v>
      </c>
      <c r="G11221" s="18" t="s">
        <v>23</v>
      </c>
      <c r="H11221" s="18" t="s">
        <v>55937</v>
      </c>
      <c r="I11221" s="8"/>
      <c r="J11221" s="8"/>
    </row>
    <row r="11222" spans="1:10" ht="24">
      <c r="A11222" s="19" t="s">
        <v>31760</v>
      </c>
      <c r="B11222" s="8" t="s">
        <v>52598</v>
      </c>
      <c r="C11222" s="8" t="s">
        <v>31761</v>
      </c>
      <c r="D11222" s="29" t="s">
        <v>31762</v>
      </c>
      <c r="E11222" s="11">
        <f t="shared" si="177"/>
        <v>1</v>
      </c>
      <c r="F11222" s="15" t="s">
        <v>55936</v>
      </c>
      <c r="G11222" s="15" t="s">
        <v>23</v>
      </c>
      <c r="H11222" s="15" t="s">
        <v>55937</v>
      </c>
      <c r="I11222" s="8"/>
      <c r="J11222" s="8"/>
    </row>
    <row r="11223" spans="1:10" ht="24">
      <c r="A11223" s="23" t="s">
        <v>31763</v>
      </c>
      <c r="B11223" s="8" t="s">
        <v>52599</v>
      </c>
      <c r="C11223" s="8" t="s">
        <v>31764</v>
      </c>
      <c r="D11223" s="22" t="s">
        <v>31765</v>
      </c>
      <c r="E11223" s="11">
        <f t="shared" si="177"/>
        <v>1</v>
      </c>
      <c r="F11223" s="8" t="s">
        <v>55936</v>
      </c>
      <c r="G11223" s="8" t="s">
        <v>23</v>
      </c>
      <c r="H11223" s="8" t="s">
        <v>55937</v>
      </c>
      <c r="I11223" s="8"/>
      <c r="J11223" s="8"/>
    </row>
    <row r="11224" spans="1:10" ht="72">
      <c r="A11224" s="16" t="s">
        <v>31766</v>
      </c>
      <c r="B11224" s="8" t="s">
        <v>52600</v>
      </c>
      <c r="C11224" s="8" t="s">
        <v>31767</v>
      </c>
      <c r="D11224" s="17" t="s">
        <v>31768</v>
      </c>
      <c r="E11224" s="11">
        <f t="shared" si="177"/>
        <v>1</v>
      </c>
      <c r="F11224" s="18" t="s">
        <v>55936</v>
      </c>
      <c r="G11224" s="18" t="s">
        <v>55986</v>
      </c>
      <c r="H11224" s="18" t="s">
        <v>55937</v>
      </c>
      <c r="I11224" s="8"/>
      <c r="J11224" s="8"/>
    </row>
    <row r="11225" spans="1:10" ht="36">
      <c r="A11225" s="16" t="s">
        <v>31769</v>
      </c>
      <c r="B11225" s="8" t="s">
        <v>52601</v>
      </c>
      <c r="C11225" s="8" t="s">
        <v>31770</v>
      </c>
      <c r="D11225" s="17" t="s">
        <v>31771</v>
      </c>
      <c r="E11225" s="11">
        <f t="shared" si="177"/>
        <v>1</v>
      </c>
      <c r="F11225" s="18" t="s">
        <v>55936</v>
      </c>
      <c r="G11225" s="18" t="s">
        <v>55975</v>
      </c>
      <c r="H11225" s="18" t="s">
        <v>55937</v>
      </c>
      <c r="I11225" s="8"/>
      <c r="J11225" s="8"/>
    </row>
    <row r="11226" spans="1:10">
      <c r="A11226" s="16" t="s">
        <v>31772</v>
      </c>
      <c r="B11226" s="8" t="s">
        <v>52602</v>
      </c>
      <c r="C11226" s="8" t="s">
        <v>31773</v>
      </c>
      <c r="D11226" s="17" t="s">
        <v>31774</v>
      </c>
      <c r="E11226" s="11">
        <f t="shared" si="177"/>
        <v>1</v>
      </c>
      <c r="F11226" s="18" t="s">
        <v>55936</v>
      </c>
      <c r="G11226" s="18" t="s">
        <v>23</v>
      </c>
      <c r="H11226" s="18" t="s">
        <v>55937</v>
      </c>
      <c r="I11226" s="8"/>
      <c r="J11226" s="8"/>
    </row>
    <row r="11227" spans="1:10" ht="24">
      <c r="A11227" s="33" t="s">
        <v>38343</v>
      </c>
      <c r="B11227" s="8" t="s">
        <v>40906</v>
      </c>
      <c r="C11227" s="8" t="s">
        <v>40906</v>
      </c>
      <c r="D11227" s="8" t="s">
        <v>55681</v>
      </c>
      <c r="E11227" s="11">
        <f t="shared" si="177"/>
        <v>1</v>
      </c>
      <c r="F11227" s="12" t="s">
        <v>38138</v>
      </c>
      <c r="G11227" s="12" t="s">
        <v>55946</v>
      </c>
      <c r="H11227" s="12" t="s">
        <v>55938</v>
      </c>
      <c r="I11227" s="8"/>
      <c r="J11227" s="8"/>
    </row>
    <row r="11228" spans="1:10">
      <c r="A11228" s="16" t="s">
        <v>31775</v>
      </c>
      <c r="B11228" s="8" t="s">
        <v>52603</v>
      </c>
      <c r="C11228" s="8" t="s">
        <v>31776</v>
      </c>
      <c r="D11228" s="17" t="s">
        <v>31777</v>
      </c>
      <c r="E11228" s="11">
        <f t="shared" si="177"/>
        <v>1</v>
      </c>
      <c r="F11228" s="18" t="s">
        <v>55936</v>
      </c>
      <c r="G11228" s="18" t="s">
        <v>23</v>
      </c>
      <c r="H11228" s="18" t="s">
        <v>55937</v>
      </c>
      <c r="I11228" s="8"/>
      <c r="J11228" s="8"/>
    </row>
    <row r="11229" spans="1:10" ht="84">
      <c r="A11229" s="16" t="s">
        <v>31778</v>
      </c>
      <c r="B11229" s="8" t="s">
        <v>52604</v>
      </c>
      <c r="C11229" s="8" t="s">
        <v>31779</v>
      </c>
      <c r="D11229" s="17" t="s">
        <v>31780</v>
      </c>
      <c r="E11229" s="11">
        <f t="shared" si="177"/>
        <v>1</v>
      </c>
      <c r="F11229" s="18" t="s">
        <v>55936</v>
      </c>
      <c r="G11229" s="18" t="s">
        <v>56040</v>
      </c>
      <c r="H11229" s="18" t="s">
        <v>55937</v>
      </c>
      <c r="I11229" s="8"/>
      <c r="J11229" s="8"/>
    </row>
    <row r="11230" spans="1:10">
      <c r="A11230" s="16" t="s">
        <v>2671</v>
      </c>
      <c r="B11230" s="8" t="s">
        <v>52605</v>
      </c>
      <c r="C11230" s="8" t="s">
        <v>4619</v>
      </c>
      <c r="D11230" s="17" t="s">
        <v>31781</v>
      </c>
      <c r="E11230" s="11">
        <f t="shared" si="177"/>
        <v>1</v>
      </c>
      <c r="F11230" s="18" t="s">
        <v>55936</v>
      </c>
      <c r="G11230" s="18" t="s">
        <v>56172</v>
      </c>
      <c r="H11230" s="18" t="s">
        <v>55937</v>
      </c>
      <c r="I11230" s="8"/>
      <c r="J11230" s="8"/>
    </row>
    <row r="11231" spans="1:10" ht="72">
      <c r="A11231" s="16" t="s">
        <v>31782</v>
      </c>
      <c r="B11231" s="8" t="s">
        <v>52606</v>
      </c>
      <c r="C11231" s="8" t="s">
        <v>31783</v>
      </c>
      <c r="D11231" s="17" t="s">
        <v>31784</v>
      </c>
      <c r="E11231" s="11">
        <f t="shared" si="177"/>
        <v>1</v>
      </c>
      <c r="F11231" s="18" t="s">
        <v>55936</v>
      </c>
      <c r="G11231" s="18" t="s">
        <v>56242</v>
      </c>
      <c r="H11231" s="18" t="s">
        <v>55937</v>
      </c>
      <c r="I11231" s="8"/>
      <c r="J11231" s="8"/>
    </row>
    <row r="11232" spans="1:10" ht="24">
      <c r="A11232" s="16" t="s">
        <v>31785</v>
      </c>
      <c r="B11232" s="8" t="s">
        <v>52607</v>
      </c>
      <c r="C11232" s="8" t="s">
        <v>31786</v>
      </c>
      <c r="D11232" s="17" t="s">
        <v>31787</v>
      </c>
      <c r="E11232" s="11">
        <f t="shared" si="177"/>
        <v>1</v>
      </c>
      <c r="F11232" s="18" t="s">
        <v>55936</v>
      </c>
      <c r="G11232" s="18" t="s">
        <v>56242</v>
      </c>
      <c r="H11232" s="18" t="s">
        <v>55937</v>
      </c>
      <c r="I11232" s="8"/>
      <c r="J11232" s="8"/>
    </row>
    <row r="11233" spans="1:10" ht="24">
      <c r="A11233" s="55" t="s">
        <v>31788</v>
      </c>
      <c r="B11233" s="8" t="s">
        <v>52608</v>
      </c>
      <c r="C11233" s="8" t="s">
        <v>31789</v>
      </c>
      <c r="D11233" s="20" t="s">
        <v>31790</v>
      </c>
      <c r="E11233" s="11">
        <f t="shared" si="177"/>
        <v>1</v>
      </c>
      <c r="F11233" s="8" t="s">
        <v>55936</v>
      </c>
      <c r="G11233" s="8" t="s">
        <v>56242</v>
      </c>
      <c r="H11233" s="8" t="s">
        <v>55937</v>
      </c>
      <c r="I11233" s="8"/>
      <c r="J11233" s="8"/>
    </row>
    <row r="11234" spans="1:10" ht="24">
      <c r="A11234" s="33" t="s">
        <v>31791</v>
      </c>
      <c r="B11234" s="8" t="s">
        <v>52609</v>
      </c>
      <c r="C11234" s="8" t="s">
        <v>31792</v>
      </c>
      <c r="D11234" s="74" t="s">
        <v>31793</v>
      </c>
      <c r="E11234" s="11">
        <f t="shared" si="177"/>
        <v>1</v>
      </c>
      <c r="F11234" s="15" t="s">
        <v>55936</v>
      </c>
      <c r="G11234" s="15" t="s">
        <v>56242</v>
      </c>
      <c r="H11234" s="15" t="s">
        <v>55937</v>
      </c>
      <c r="I11234" s="8"/>
      <c r="J11234" s="8"/>
    </row>
    <row r="11235" spans="1:10" ht="48">
      <c r="A11235" s="16" t="s">
        <v>31794</v>
      </c>
      <c r="B11235" s="8" t="s">
        <v>52610</v>
      </c>
      <c r="C11235" s="8" t="s">
        <v>31795</v>
      </c>
      <c r="D11235" s="17" t="s">
        <v>31796</v>
      </c>
      <c r="E11235" s="11">
        <f t="shared" si="177"/>
        <v>1</v>
      </c>
      <c r="F11235" s="18" t="s">
        <v>55936</v>
      </c>
      <c r="G11235" s="18" t="s">
        <v>56172</v>
      </c>
      <c r="H11235" s="18" t="s">
        <v>55937</v>
      </c>
      <c r="I11235" s="8"/>
      <c r="J11235" s="8"/>
    </row>
    <row r="11236" spans="1:10" ht="60">
      <c r="A11236" s="16" t="s">
        <v>31797</v>
      </c>
      <c r="B11236" s="8" t="s">
        <v>52611</v>
      </c>
      <c r="C11236" s="8" t="s">
        <v>31798</v>
      </c>
      <c r="D11236" s="17" t="s">
        <v>31799</v>
      </c>
      <c r="E11236" s="11">
        <f t="shared" si="177"/>
        <v>1</v>
      </c>
      <c r="F11236" s="18" t="s">
        <v>55936</v>
      </c>
      <c r="G11236" s="18" t="s">
        <v>56172</v>
      </c>
      <c r="H11236" s="18" t="s">
        <v>55937</v>
      </c>
      <c r="I11236" s="8"/>
      <c r="J11236" s="8"/>
    </row>
    <row r="11237" spans="1:10" ht="132">
      <c r="A11237" s="16" t="s">
        <v>31800</v>
      </c>
      <c r="B11237" s="8" t="s">
        <v>52612</v>
      </c>
      <c r="C11237" s="8" t="s">
        <v>31801</v>
      </c>
      <c r="D11237" s="17" t="s">
        <v>31802</v>
      </c>
      <c r="E11237" s="11">
        <f t="shared" si="177"/>
        <v>1</v>
      </c>
      <c r="F11237" s="18" t="s">
        <v>55936</v>
      </c>
      <c r="G11237" s="18" t="s">
        <v>56172</v>
      </c>
      <c r="H11237" s="18" t="s">
        <v>55937</v>
      </c>
      <c r="I11237" s="8"/>
      <c r="J11237" s="8"/>
    </row>
    <row r="11238" spans="1:10">
      <c r="A11238" s="33" t="s">
        <v>31803</v>
      </c>
      <c r="B11238" s="8" t="s">
        <v>52613</v>
      </c>
      <c r="C11238" s="8" t="s">
        <v>31804</v>
      </c>
      <c r="D11238" s="8" t="s">
        <v>31805</v>
      </c>
      <c r="E11238" s="11">
        <f t="shared" si="177"/>
        <v>1</v>
      </c>
      <c r="F11238" s="12" t="s">
        <v>55936</v>
      </c>
      <c r="G11238" s="12" t="s">
        <v>56068</v>
      </c>
      <c r="H11238" s="12" t="s">
        <v>55937</v>
      </c>
      <c r="I11238" s="8"/>
      <c r="J11238" s="8"/>
    </row>
    <row r="11239" spans="1:10" ht="24">
      <c r="A11239" s="23" t="s">
        <v>31806</v>
      </c>
      <c r="B11239" s="8" t="s">
        <v>52614</v>
      </c>
      <c r="C11239" s="8" t="s">
        <v>31807</v>
      </c>
      <c r="D11239" s="22" t="s">
        <v>31808</v>
      </c>
      <c r="E11239" s="11">
        <f t="shared" si="177"/>
        <v>1</v>
      </c>
      <c r="F11239" s="15" t="s">
        <v>55936</v>
      </c>
      <c r="G11239" s="15" t="s">
        <v>56068</v>
      </c>
      <c r="H11239" s="15" t="s">
        <v>55937</v>
      </c>
      <c r="I11239" s="8"/>
      <c r="J11239" s="8"/>
    </row>
    <row r="11240" spans="1:10" ht="36">
      <c r="A11240" s="16" t="s">
        <v>31809</v>
      </c>
      <c r="B11240" s="8" t="s">
        <v>52615</v>
      </c>
      <c r="C11240" s="8" t="s">
        <v>31810</v>
      </c>
      <c r="D11240" s="17" t="s">
        <v>31811</v>
      </c>
      <c r="E11240" s="11">
        <f t="shared" si="177"/>
        <v>1</v>
      </c>
      <c r="F11240" s="18" t="s">
        <v>55936</v>
      </c>
      <c r="G11240" s="18" t="s">
        <v>56068</v>
      </c>
      <c r="H11240" s="18" t="s">
        <v>55937</v>
      </c>
      <c r="I11240" s="8"/>
      <c r="J11240" s="8"/>
    </row>
    <row r="11241" spans="1:10" ht="24">
      <c r="A11241" s="13" t="s">
        <v>31812</v>
      </c>
      <c r="B11241" s="8" t="s">
        <v>52616</v>
      </c>
      <c r="C11241" s="8" t="s">
        <v>31813</v>
      </c>
      <c r="D11241" s="29" t="s">
        <v>31814</v>
      </c>
      <c r="E11241" s="11">
        <f t="shared" si="177"/>
        <v>1</v>
      </c>
      <c r="F11241" s="15" t="s">
        <v>55936</v>
      </c>
      <c r="G11241" s="15" t="s">
        <v>55948</v>
      </c>
      <c r="H11241" s="15" t="s">
        <v>55937</v>
      </c>
      <c r="I11241" s="8"/>
      <c r="J11241" s="8"/>
    </row>
    <row r="11242" spans="1:10" ht="48">
      <c r="A11242" s="19" t="s">
        <v>31815</v>
      </c>
      <c r="B11242" s="8" t="s">
        <v>52617</v>
      </c>
      <c r="C11242" s="8" t="s">
        <v>31816</v>
      </c>
      <c r="D11242" s="29" t="s">
        <v>31817</v>
      </c>
      <c r="E11242" s="11">
        <f t="shared" si="177"/>
        <v>1</v>
      </c>
      <c r="F11242" s="15" t="s">
        <v>55936</v>
      </c>
      <c r="G11242" s="15" t="s">
        <v>56068</v>
      </c>
      <c r="H11242" s="15" t="s">
        <v>55937</v>
      </c>
      <c r="I11242" s="8"/>
      <c r="J11242" s="8"/>
    </row>
    <row r="11243" spans="1:10" ht="48">
      <c r="A11243" s="16" t="s">
        <v>31818</v>
      </c>
      <c r="B11243" s="8" t="s">
        <v>52618</v>
      </c>
      <c r="C11243" s="8" t="s">
        <v>31819</v>
      </c>
      <c r="D11243" s="17" t="s">
        <v>31820</v>
      </c>
      <c r="E11243" s="11">
        <f t="shared" si="177"/>
        <v>1</v>
      </c>
      <c r="F11243" s="18" t="s">
        <v>55936</v>
      </c>
      <c r="G11243" s="18" t="s">
        <v>56242</v>
      </c>
      <c r="H11243" s="18" t="s">
        <v>55937</v>
      </c>
      <c r="I11243" s="8"/>
      <c r="J11243" s="8"/>
    </row>
    <row r="11244" spans="1:10" ht="24">
      <c r="A11244" s="16" t="s">
        <v>2672</v>
      </c>
      <c r="B11244" s="8" t="s">
        <v>52619</v>
      </c>
      <c r="C11244" s="8" t="s">
        <v>5084</v>
      </c>
      <c r="D11244" s="17" t="s">
        <v>31821</v>
      </c>
      <c r="E11244" s="11">
        <f t="shared" si="177"/>
        <v>1</v>
      </c>
      <c r="F11244" s="18" t="s">
        <v>55936</v>
      </c>
      <c r="G11244" s="18" t="s">
        <v>23</v>
      </c>
      <c r="H11244" s="18" t="s">
        <v>55937</v>
      </c>
      <c r="I11244" s="8"/>
      <c r="J11244" s="8"/>
    </row>
    <row r="11245" spans="1:10" ht="60">
      <c r="A11245" s="35" t="s">
        <v>2673</v>
      </c>
      <c r="B11245" s="8" t="s">
        <v>52088</v>
      </c>
      <c r="C11245" s="8" t="s">
        <v>4305</v>
      </c>
      <c r="D11245" s="20" t="s">
        <v>31822</v>
      </c>
      <c r="E11245" s="11">
        <f t="shared" si="177"/>
        <v>2</v>
      </c>
      <c r="F11245" s="8" t="s">
        <v>55936</v>
      </c>
      <c r="G11245" s="8" t="s">
        <v>56003</v>
      </c>
      <c r="H11245" s="8" t="s">
        <v>55937</v>
      </c>
      <c r="I11245" s="8"/>
      <c r="J11245" s="8"/>
    </row>
    <row r="11246" spans="1:10">
      <c r="A11246" s="33" t="s">
        <v>2674</v>
      </c>
      <c r="B11246" s="8" t="s">
        <v>52620</v>
      </c>
      <c r="C11246" s="8" t="s">
        <v>5085</v>
      </c>
      <c r="D11246" s="8" t="s">
        <v>31823</v>
      </c>
      <c r="E11246" s="11">
        <f t="shared" si="177"/>
        <v>1</v>
      </c>
      <c r="F11246" s="12" t="s">
        <v>55936</v>
      </c>
      <c r="G11246" s="12" t="s">
        <v>56042</v>
      </c>
      <c r="H11246" s="12" t="s">
        <v>55937</v>
      </c>
      <c r="I11246" s="8"/>
      <c r="J11246" s="8"/>
    </row>
    <row r="11247" spans="1:10" ht="84">
      <c r="A11247" s="16" t="s">
        <v>31824</v>
      </c>
      <c r="B11247" s="8" t="s">
        <v>52621</v>
      </c>
      <c r="C11247" s="8" t="s">
        <v>31825</v>
      </c>
      <c r="D11247" s="17" t="s">
        <v>31826</v>
      </c>
      <c r="E11247" s="11">
        <f t="shared" si="177"/>
        <v>1</v>
      </c>
      <c r="F11247" s="18" t="s">
        <v>55936</v>
      </c>
      <c r="G11247" s="18" t="s">
        <v>56046</v>
      </c>
      <c r="H11247" s="18" t="s">
        <v>55937</v>
      </c>
      <c r="I11247" s="8"/>
      <c r="J11247" s="8"/>
    </row>
    <row r="11248" spans="1:10">
      <c r="A11248" s="16" t="s">
        <v>31827</v>
      </c>
      <c r="B11248" s="8" t="s">
        <v>52622</v>
      </c>
      <c r="C11248" s="8" t="s">
        <v>31828</v>
      </c>
      <c r="D11248" s="17" t="s">
        <v>31829</v>
      </c>
      <c r="E11248" s="11">
        <f t="shared" ref="E11248:E11311" si="178">COUNTIF(B:B,B11248)</f>
        <v>1</v>
      </c>
      <c r="F11248" s="18" t="s">
        <v>55936</v>
      </c>
      <c r="G11248" s="18" t="s">
        <v>23</v>
      </c>
      <c r="H11248" s="18" t="s">
        <v>55937</v>
      </c>
      <c r="I11248" s="8"/>
      <c r="J11248" s="8"/>
    </row>
    <row r="11249" spans="1:10">
      <c r="A11249" s="33" t="s">
        <v>2675</v>
      </c>
      <c r="B11249" s="8" t="s">
        <v>52623</v>
      </c>
      <c r="C11249" s="8" t="s">
        <v>5086</v>
      </c>
      <c r="D11249" s="8" t="s">
        <v>31830</v>
      </c>
      <c r="E11249" s="11">
        <f t="shared" si="178"/>
        <v>1</v>
      </c>
      <c r="F11249" s="12" t="s">
        <v>55936</v>
      </c>
      <c r="G11249" s="12" t="s">
        <v>56169</v>
      </c>
      <c r="H11249" s="12" t="s">
        <v>55937</v>
      </c>
      <c r="I11249" s="8"/>
      <c r="J11249" s="8"/>
    </row>
    <row r="11250" spans="1:10" ht="36">
      <c r="A11250" s="16" t="s">
        <v>31831</v>
      </c>
      <c r="B11250" s="8" t="s">
        <v>52624</v>
      </c>
      <c r="C11250" s="8" t="s">
        <v>31832</v>
      </c>
      <c r="D11250" s="17" t="s">
        <v>31833</v>
      </c>
      <c r="E11250" s="11">
        <f t="shared" si="178"/>
        <v>1</v>
      </c>
      <c r="F11250" s="18" t="s">
        <v>55936</v>
      </c>
      <c r="G11250" s="18" t="s">
        <v>56087</v>
      </c>
      <c r="H11250" s="18" t="s">
        <v>55937</v>
      </c>
      <c r="I11250" s="8"/>
      <c r="J11250" s="8"/>
    </row>
    <row r="11251" spans="1:10" ht="24">
      <c r="A11251" s="19" t="s">
        <v>2676</v>
      </c>
      <c r="B11251" s="8" t="s">
        <v>5087</v>
      </c>
      <c r="C11251" s="8" t="s">
        <v>5087</v>
      </c>
      <c r="D11251" s="29" t="s">
        <v>31834</v>
      </c>
      <c r="E11251" s="11">
        <f t="shared" si="178"/>
        <v>1</v>
      </c>
      <c r="F11251" s="15" t="s">
        <v>55936</v>
      </c>
      <c r="G11251" s="15" t="s">
        <v>23</v>
      </c>
      <c r="H11251" s="15" t="s">
        <v>55937</v>
      </c>
      <c r="I11251" s="8"/>
      <c r="J11251" s="8"/>
    </row>
    <row r="11252" spans="1:10" ht="24">
      <c r="A11252" s="16" t="s">
        <v>31835</v>
      </c>
      <c r="B11252" s="8" t="s">
        <v>52625</v>
      </c>
      <c r="C11252" s="8" t="s">
        <v>31836</v>
      </c>
      <c r="D11252" s="17" t="s">
        <v>31837</v>
      </c>
      <c r="E11252" s="11">
        <f t="shared" si="178"/>
        <v>1</v>
      </c>
      <c r="F11252" s="18" t="s">
        <v>55936</v>
      </c>
      <c r="G11252" s="18" t="s">
        <v>55967</v>
      </c>
      <c r="H11252" s="18" t="s">
        <v>55937</v>
      </c>
      <c r="I11252" s="8"/>
      <c r="J11252" s="8"/>
    </row>
    <row r="11253" spans="1:10" ht="24">
      <c r="A11253" s="16" t="s">
        <v>31838</v>
      </c>
      <c r="B11253" s="8" t="s">
        <v>52626</v>
      </c>
      <c r="C11253" s="8" t="s">
        <v>31839</v>
      </c>
      <c r="D11253" s="17" t="s">
        <v>31840</v>
      </c>
      <c r="E11253" s="11">
        <f t="shared" si="178"/>
        <v>1</v>
      </c>
      <c r="F11253" s="18" t="s">
        <v>55936</v>
      </c>
      <c r="G11253" s="18" t="s">
        <v>23</v>
      </c>
      <c r="H11253" s="18" t="s">
        <v>55937</v>
      </c>
      <c r="I11253" s="8"/>
      <c r="J11253" s="8"/>
    </row>
    <row r="11254" spans="1:10" ht="36">
      <c r="A11254" s="16" t="s">
        <v>31841</v>
      </c>
      <c r="B11254" s="8" t="s">
        <v>52627</v>
      </c>
      <c r="C11254" s="8" t="s">
        <v>31842</v>
      </c>
      <c r="D11254" s="17" t="s">
        <v>31843</v>
      </c>
      <c r="E11254" s="11">
        <f t="shared" si="178"/>
        <v>1</v>
      </c>
      <c r="F11254" s="18" t="s">
        <v>55936</v>
      </c>
      <c r="G11254" s="18" t="s">
        <v>55948</v>
      </c>
      <c r="H11254" s="18" t="s">
        <v>55937</v>
      </c>
      <c r="I11254" s="8"/>
      <c r="J11254" s="8"/>
    </row>
    <row r="11255" spans="1:10">
      <c r="A11255" s="33" t="s">
        <v>31844</v>
      </c>
      <c r="B11255" s="8" t="s">
        <v>52628</v>
      </c>
      <c r="C11255" s="8" t="s">
        <v>31845</v>
      </c>
      <c r="D11255" s="8" t="s">
        <v>31846</v>
      </c>
      <c r="E11255" s="11">
        <f t="shared" si="178"/>
        <v>1</v>
      </c>
      <c r="F11255" s="12" t="s">
        <v>55936</v>
      </c>
      <c r="G11255" s="12" t="s">
        <v>55948</v>
      </c>
      <c r="H11255" s="12" t="s">
        <v>55937</v>
      </c>
      <c r="I11255" s="8"/>
      <c r="J11255" s="8"/>
    </row>
    <row r="11256" spans="1:10" ht="36">
      <c r="A11256" s="16" t="s">
        <v>31847</v>
      </c>
      <c r="B11256" s="8" t="s">
        <v>52629</v>
      </c>
      <c r="C11256" s="8" t="s">
        <v>31848</v>
      </c>
      <c r="D11256" s="17" t="s">
        <v>31849</v>
      </c>
      <c r="E11256" s="11">
        <f t="shared" si="178"/>
        <v>1</v>
      </c>
      <c r="F11256" s="18" t="s">
        <v>55936</v>
      </c>
      <c r="G11256" s="18" t="s">
        <v>55948</v>
      </c>
      <c r="H11256" s="18" t="s">
        <v>55937</v>
      </c>
      <c r="I11256" s="8"/>
      <c r="J11256" s="8"/>
    </row>
    <row r="11257" spans="1:10">
      <c r="A11257" s="16" t="s">
        <v>31850</v>
      </c>
      <c r="B11257" s="8" t="s">
        <v>52630</v>
      </c>
      <c r="C11257" s="8" t="s">
        <v>31851</v>
      </c>
      <c r="D11257" s="17" t="s">
        <v>31852</v>
      </c>
      <c r="E11257" s="11">
        <f t="shared" si="178"/>
        <v>1</v>
      </c>
      <c r="F11257" s="18" t="s">
        <v>55936</v>
      </c>
      <c r="G11257" s="18" t="s">
        <v>23</v>
      </c>
      <c r="H11257" s="18" t="s">
        <v>55937</v>
      </c>
      <c r="I11257" s="8"/>
      <c r="J11257" s="8"/>
    </row>
    <row r="11258" spans="1:10">
      <c r="A11258" s="16" t="s">
        <v>2677</v>
      </c>
      <c r="B11258" s="8" t="s">
        <v>52631</v>
      </c>
      <c r="C11258" s="8" t="s">
        <v>31853</v>
      </c>
      <c r="D11258" s="17" t="s">
        <v>31854</v>
      </c>
      <c r="E11258" s="11">
        <f t="shared" si="178"/>
        <v>1</v>
      </c>
      <c r="F11258" s="18" t="s">
        <v>55936</v>
      </c>
      <c r="G11258" s="18" t="s">
        <v>23</v>
      </c>
      <c r="H11258" s="18" t="s">
        <v>55937</v>
      </c>
      <c r="I11258" s="8"/>
      <c r="J11258" s="8"/>
    </row>
    <row r="11259" spans="1:10" ht="24">
      <c r="A11259" s="26" t="s">
        <v>2678</v>
      </c>
      <c r="B11259" s="8" t="s">
        <v>1861</v>
      </c>
      <c r="C11259" s="8" t="s">
        <v>1861</v>
      </c>
      <c r="D11259" s="21" t="s">
        <v>55682</v>
      </c>
      <c r="E11259" s="11">
        <f t="shared" si="178"/>
        <v>3</v>
      </c>
      <c r="F11259" s="12" t="s">
        <v>38138</v>
      </c>
      <c r="G11259" s="12" t="s">
        <v>55946</v>
      </c>
      <c r="H11259" s="12" t="s">
        <v>55938</v>
      </c>
      <c r="I11259" s="8"/>
      <c r="J11259" s="8"/>
    </row>
    <row r="11260" spans="1:10">
      <c r="A11260" s="33" t="s">
        <v>31855</v>
      </c>
      <c r="B11260" s="8" t="s">
        <v>52632</v>
      </c>
      <c r="C11260" s="8" t="s">
        <v>31856</v>
      </c>
      <c r="D11260" s="8" t="s">
        <v>31857</v>
      </c>
      <c r="E11260" s="11">
        <f t="shared" si="178"/>
        <v>1</v>
      </c>
      <c r="F11260" s="12" t="s">
        <v>55936</v>
      </c>
      <c r="G11260" s="12" t="s">
        <v>56037</v>
      </c>
      <c r="H11260" s="12" t="s">
        <v>55937</v>
      </c>
      <c r="I11260" s="8"/>
      <c r="J11260" s="8"/>
    </row>
    <row r="11261" spans="1:10">
      <c r="A11261" s="33" t="s">
        <v>38344</v>
      </c>
      <c r="B11261" s="8" t="s">
        <v>52633</v>
      </c>
      <c r="C11261" s="8" t="s">
        <v>31859</v>
      </c>
      <c r="D11261" s="8" t="s">
        <v>55683</v>
      </c>
      <c r="E11261" s="11">
        <f t="shared" si="178"/>
        <v>1</v>
      </c>
      <c r="F11261" s="12" t="s">
        <v>55936</v>
      </c>
      <c r="G11261" s="12" t="s">
        <v>241</v>
      </c>
      <c r="H11261" s="12" t="s">
        <v>55937</v>
      </c>
      <c r="I11261" s="8"/>
      <c r="J11261" s="8"/>
    </row>
    <row r="11262" spans="1:10">
      <c r="A11262" s="16" t="s">
        <v>31858</v>
      </c>
      <c r="B11262" s="8" t="s">
        <v>52634</v>
      </c>
      <c r="C11262" s="8" t="s">
        <v>31859</v>
      </c>
      <c r="D11262" s="17" t="s">
        <v>31860</v>
      </c>
      <c r="E11262" s="11">
        <f t="shared" si="178"/>
        <v>1</v>
      </c>
      <c r="F11262" s="18" t="s">
        <v>55936</v>
      </c>
      <c r="G11262" s="18" t="s">
        <v>56037</v>
      </c>
      <c r="H11262" s="18" t="s">
        <v>55937</v>
      </c>
      <c r="I11262" s="8"/>
      <c r="J11262" s="8"/>
    </row>
    <row r="11263" spans="1:10">
      <c r="A11263" s="16" t="s">
        <v>31861</v>
      </c>
      <c r="B11263" s="8" t="s">
        <v>52635</v>
      </c>
      <c r="C11263" s="8" t="s">
        <v>31862</v>
      </c>
      <c r="D11263" s="17" t="s">
        <v>31863</v>
      </c>
      <c r="E11263" s="11">
        <f t="shared" si="178"/>
        <v>1</v>
      </c>
      <c r="F11263" s="18" t="s">
        <v>55936</v>
      </c>
      <c r="G11263" s="18" t="s">
        <v>23</v>
      </c>
      <c r="H11263" s="18" t="s">
        <v>55937</v>
      </c>
      <c r="I11263" s="8"/>
      <c r="J11263" s="8"/>
    </row>
    <row r="11264" spans="1:10">
      <c r="A11264" s="16" t="s">
        <v>31864</v>
      </c>
      <c r="B11264" s="8" t="s">
        <v>52636</v>
      </c>
      <c r="C11264" s="8" t="s">
        <v>31865</v>
      </c>
      <c r="D11264" s="17" t="s">
        <v>31866</v>
      </c>
      <c r="E11264" s="11">
        <f t="shared" si="178"/>
        <v>1</v>
      </c>
      <c r="F11264" s="18" t="s">
        <v>55936</v>
      </c>
      <c r="G11264" s="18" t="s">
        <v>23</v>
      </c>
      <c r="H11264" s="18" t="s">
        <v>55937</v>
      </c>
      <c r="I11264" s="8"/>
      <c r="J11264" s="8"/>
    </row>
    <row r="11265" spans="1:10">
      <c r="A11265" s="16" t="s">
        <v>31867</v>
      </c>
      <c r="B11265" s="8" t="s">
        <v>31868</v>
      </c>
      <c r="C11265" s="8" t="s">
        <v>31868</v>
      </c>
      <c r="D11265" s="17" t="s">
        <v>31869</v>
      </c>
      <c r="E11265" s="11">
        <f t="shared" si="178"/>
        <v>1</v>
      </c>
      <c r="F11265" s="18" t="s">
        <v>55936</v>
      </c>
      <c r="G11265" s="18" t="s">
        <v>23</v>
      </c>
      <c r="H11265" s="18" t="s">
        <v>55937</v>
      </c>
      <c r="I11265" s="8"/>
      <c r="J11265" s="8"/>
    </row>
    <row r="11266" spans="1:10">
      <c r="A11266" s="16" t="s">
        <v>31870</v>
      </c>
      <c r="B11266" s="8" t="s">
        <v>3821</v>
      </c>
      <c r="C11266" s="8" t="s">
        <v>3821</v>
      </c>
      <c r="D11266" s="17" t="s">
        <v>31871</v>
      </c>
      <c r="E11266" s="11">
        <f t="shared" si="178"/>
        <v>1</v>
      </c>
      <c r="F11266" s="18" t="s">
        <v>55936</v>
      </c>
      <c r="G11266" s="18" t="s">
        <v>23</v>
      </c>
      <c r="H11266" s="18" t="s">
        <v>55937</v>
      </c>
      <c r="I11266" s="8"/>
      <c r="J11266" s="8"/>
    </row>
    <row r="11267" spans="1:10">
      <c r="A11267" s="16" t="s">
        <v>2679</v>
      </c>
      <c r="B11267" s="8" t="s">
        <v>52637</v>
      </c>
      <c r="C11267" s="8" t="s">
        <v>5088</v>
      </c>
      <c r="D11267" s="17" t="s">
        <v>55684</v>
      </c>
      <c r="E11267" s="11">
        <f t="shared" si="178"/>
        <v>1</v>
      </c>
      <c r="F11267" s="18" t="s">
        <v>38138</v>
      </c>
      <c r="G11267" s="18" t="s">
        <v>55946</v>
      </c>
      <c r="H11267" s="18" t="s">
        <v>55938</v>
      </c>
      <c r="I11267" s="8"/>
      <c r="J11267" s="8"/>
    </row>
    <row r="11268" spans="1:10" ht="84">
      <c r="A11268" s="16" t="s">
        <v>31872</v>
      </c>
      <c r="B11268" s="8" t="s">
        <v>52638</v>
      </c>
      <c r="C11268" s="8" t="s">
        <v>31873</v>
      </c>
      <c r="D11268" s="17" t="s">
        <v>31874</v>
      </c>
      <c r="E11268" s="11">
        <f t="shared" si="178"/>
        <v>1</v>
      </c>
      <c r="F11268" s="18" t="s">
        <v>55936</v>
      </c>
      <c r="G11268" s="18" t="s">
        <v>56024</v>
      </c>
      <c r="H11268" s="18" t="s">
        <v>55937</v>
      </c>
      <c r="I11268" s="8"/>
      <c r="J11268" s="8"/>
    </row>
    <row r="11269" spans="1:10">
      <c r="A11269" s="19" t="s">
        <v>31875</v>
      </c>
      <c r="B11269" s="8" t="s">
        <v>52639</v>
      </c>
      <c r="C11269" s="8" t="s">
        <v>31876</v>
      </c>
      <c r="D11269" s="29" t="s">
        <v>31877</v>
      </c>
      <c r="E11269" s="11">
        <f t="shared" si="178"/>
        <v>1</v>
      </c>
      <c r="F11269" s="15" t="s">
        <v>55936</v>
      </c>
      <c r="G11269" s="15" t="s">
        <v>23</v>
      </c>
      <c r="H11269" s="15" t="s">
        <v>55937</v>
      </c>
      <c r="I11269" s="8"/>
      <c r="J11269" s="8"/>
    </row>
    <row r="11270" spans="1:10">
      <c r="A11270" s="16" t="s">
        <v>31878</v>
      </c>
      <c r="B11270" s="8" t="s">
        <v>52640</v>
      </c>
      <c r="C11270" s="8" t="s">
        <v>31879</v>
      </c>
      <c r="D11270" s="17" t="s">
        <v>31880</v>
      </c>
      <c r="E11270" s="11">
        <f t="shared" si="178"/>
        <v>1</v>
      </c>
      <c r="F11270" s="18" t="s">
        <v>55936</v>
      </c>
      <c r="G11270" s="18" t="s">
        <v>46</v>
      </c>
      <c r="H11270" s="18" t="s">
        <v>55937</v>
      </c>
      <c r="I11270" s="8"/>
      <c r="J11270" s="8"/>
    </row>
    <row r="11271" spans="1:10">
      <c r="A11271" s="33" t="s">
        <v>31881</v>
      </c>
      <c r="B11271" s="8" t="s">
        <v>52641</v>
      </c>
      <c r="C11271" s="8" t="s">
        <v>31882</v>
      </c>
      <c r="D11271" s="8" t="s">
        <v>31883</v>
      </c>
      <c r="E11271" s="11">
        <f t="shared" si="178"/>
        <v>1</v>
      </c>
      <c r="F11271" s="12" t="s">
        <v>55936</v>
      </c>
      <c r="G11271" s="12" t="s">
        <v>23</v>
      </c>
      <c r="H11271" s="12" t="s">
        <v>55937</v>
      </c>
      <c r="I11271" s="8"/>
      <c r="J11271" s="8"/>
    </row>
    <row r="11272" spans="1:10">
      <c r="A11272" s="33" t="s">
        <v>2680</v>
      </c>
      <c r="B11272" s="8" t="s">
        <v>52642</v>
      </c>
      <c r="C11272" s="8" t="s">
        <v>5089</v>
      </c>
      <c r="D11272" s="8" t="s">
        <v>31884</v>
      </c>
      <c r="E11272" s="11">
        <f t="shared" si="178"/>
        <v>1</v>
      </c>
      <c r="F11272" s="12" t="s">
        <v>55936</v>
      </c>
      <c r="G11272" s="12" t="s">
        <v>56023</v>
      </c>
      <c r="H11272" s="12" t="s">
        <v>55937</v>
      </c>
      <c r="I11272" s="8"/>
      <c r="J11272" s="8"/>
    </row>
    <row r="11273" spans="1:10" ht="60">
      <c r="A11273" s="16" t="s">
        <v>31885</v>
      </c>
      <c r="B11273" s="8" t="s">
        <v>52643</v>
      </c>
      <c r="C11273" s="8" t="s">
        <v>31886</v>
      </c>
      <c r="D11273" s="17" t="s">
        <v>31887</v>
      </c>
      <c r="E11273" s="11">
        <f t="shared" si="178"/>
        <v>1</v>
      </c>
      <c r="F11273" s="18" t="s">
        <v>55936</v>
      </c>
      <c r="G11273" s="18" t="s">
        <v>55993</v>
      </c>
      <c r="H11273" s="18" t="s">
        <v>55937</v>
      </c>
      <c r="I11273" s="8"/>
      <c r="J11273" s="8"/>
    </row>
    <row r="11274" spans="1:10">
      <c r="A11274" s="16" t="s">
        <v>31888</v>
      </c>
      <c r="B11274" s="8" t="s">
        <v>52644</v>
      </c>
      <c r="C11274" s="8" t="s">
        <v>3627</v>
      </c>
      <c r="D11274" s="17" t="s">
        <v>31889</v>
      </c>
      <c r="E11274" s="11">
        <f t="shared" si="178"/>
        <v>1</v>
      </c>
      <c r="F11274" s="18" t="s">
        <v>55936</v>
      </c>
      <c r="G11274" s="18" t="s">
        <v>55963</v>
      </c>
      <c r="H11274" s="18" t="s">
        <v>55937</v>
      </c>
      <c r="I11274" s="8"/>
      <c r="J11274" s="8"/>
    </row>
    <row r="11275" spans="1:10">
      <c r="A11275" s="16" t="s">
        <v>31890</v>
      </c>
      <c r="B11275" s="8" t="s">
        <v>52645</v>
      </c>
      <c r="C11275" s="8" t="s">
        <v>5192</v>
      </c>
      <c r="D11275" s="17" t="s">
        <v>31891</v>
      </c>
      <c r="E11275" s="11">
        <f t="shared" si="178"/>
        <v>1</v>
      </c>
      <c r="F11275" s="18" t="s">
        <v>55936</v>
      </c>
      <c r="G11275" s="18" t="s">
        <v>56012</v>
      </c>
      <c r="H11275" s="18" t="s">
        <v>55937</v>
      </c>
      <c r="I11275" s="8"/>
      <c r="J11275" s="8"/>
    </row>
    <row r="11276" spans="1:10" ht="36">
      <c r="A11276" s="16" t="s">
        <v>31892</v>
      </c>
      <c r="B11276" s="8" t="s">
        <v>52646</v>
      </c>
      <c r="C11276" s="8" t="s">
        <v>1644</v>
      </c>
      <c r="D11276" s="17" t="s">
        <v>31893</v>
      </c>
      <c r="E11276" s="11">
        <f t="shared" si="178"/>
        <v>1</v>
      </c>
      <c r="F11276" s="18" t="s">
        <v>55936</v>
      </c>
      <c r="G11276" s="18" t="s">
        <v>56287</v>
      </c>
      <c r="H11276" s="18" t="s">
        <v>55937</v>
      </c>
      <c r="I11276" s="8"/>
      <c r="J11276" s="8"/>
    </row>
    <row r="11277" spans="1:10" ht="36">
      <c r="A11277" s="16" t="s">
        <v>31894</v>
      </c>
      <c r="B11277" s="8" t="s">
        <v>52647</v>
      </c>
      <c r="C11277" s="8" t="s">
        <v>5192</v>
      </c>
      <c r="D11277" s="17" t="s">
        <v>31895</v>
      </c>
      <c r="E11277" s="11">
        <f t="shared" si="178"/>
        <v>1</v>
      </c>
      <c r="F11277" s="18" t="s">
        <v>55936</v>
      </c>
      <c r="G11277" s="18" t="s">
        <v>56012</v>
      </c>
      <c r="H11277" s="18" t="s">
        <v>55937</v>
      </c>
      <c r="I11277" s="8"/>
      <c r="J11277" s="8"/>
    </row>
    <row r="11278" spans="1:10">
      <c r="A11278" s="33" t="s">
        <v>31896</v>
      </c>
      <c r="B11278" s="8" t="s">
        <v>52648</v>
      </c>
      <c r="C11278" s="8" t="s">
        <v>31897</v>
      </c>
      <c r="D11278" s="8" t="s">
        <v>31898</v>
      </c>
      <c r="E11278" s="11">
        <f t="shared" si="178"/>
        <v>1</v>
      </c>
      <c r="F11278" s="12" t="s">
        <v>55936</v>
      </c>
      <c r="G11278" s="12" t="s">
        <v>56012</v>
      </c>
      <c r="H11278" s="12" t="s">
        <v>55937</v>
      </c>
      <c r="I11278" s="8"/>
      <c r="J11278" s="8"/>
    </row>
    <row r="11279" spans="1:10">
      <c r="A11279" s="44" t="s">
        <v>31899</v>
      </c>
      <c r="B11279" s="8" t="s">
        <v>52649</v>
      </c>
      <c r="C11279" s="8" t="s">
        <v>5093</v>
      </c>
      <c r="D11279" s="20" t="s">
        <v>31900</v>
      </c>
      <c r="E11279" s="11">
        <f t="shared" si="178"/>
        <v>1</v>
      </c>
      <c r="F11279" s="8" t="s">
        <v>55936</v>
      </c>
      <c r="G11279" s="8" t="s">
        <v>23</v>
      </c>
      <c r="H11279" s="8" t="s">
        <v>55937</v>
      </c>
      <c r="I11279" s="8"/>
      <c r="J11279" s="8"/>
    </row>
    <row r="11280" spans="1:10">
      <c r="A11280" s="26" t="s">
        <v>31901</v>
      </c>
      <c r="B11280" s="8" t="s">
        <v>52650</v>
      </c>
      <c r="C11280" s="8" t="s">
        <v>31902</v>
      </c>
      <c r="D11280" s="31" t="s">
        <v>31903</v>
      </c>
      <c r="E11280" s="11">
        <f t="shared" si="178"/>
        <v>1</v>
      </c>
      <c r="F11280" s="12" t="s">
        <v>55936</v>
      </c>
      <c r="G11280" s="12" t="s">
        <v>23</v>
      </c>
      <c r="H11280" s="12" t="s">
        <v>55937</v>
      </c>
      <c r="I11280" s="8"/>
      <c r="J11280" s="8"/>
    </row>
    <row r="11281" spans="1:10">
      <c r="A11281" s="24" t="s">
        <v>2681</v>
      </c>
      <c r="B11281" s="8" t="s">
        <v>52651</v>
      </c>
      <c r="C11281" s="8" t="s">
        <v>3866</v>
      </c>
      <c r="D11281" s="45" t="s">
        <v>31904</v>
      </c>
      <c r="E11281" s="11">
        <f t="shared" si="178"/>
        <v>1</v>
      </c>
      <c r="F11281" s="12" t="s">
        <v>55936</v>
      </c>
      <c r="G11281" s="12" t="s">
        <v>23</v>
      </c>
      <c r="H11281" s="12" t="s">
        <v>55937</v>
      </c>
      <c r="I11281" s="8"/>
      <c r="J11281" s="8"/>
    </row>
    <row r="11282" spans="1:10" ht="73.5" customHeight="1">
      <c r="A11282" s="16" t="s">
        <v>31905</v>
      </c>
      <c r="B11282" s="8" t="s">
        <v>52652</v>
      </c>
      <c r="C11282" s="8" t="s">
        <v>31906</v>
      </c>
      <c r="D11282" s="17" t="s">
        <v>31907</v>
      </c>
      <c r="E11282" s="11">
        <f t="shared" si="178"/>
        <v>1</v>
      </c>
      <c r="F11282" s="18" t="s">
        <v>55936</v>
      </c>
      <c r="G11282" s="18" t="s">
        <v>23</v>
      </c>
      <c r="H11282" s="18" t="s">
        <v>55937</v>
      </c>
      <c r="I11282" s="8"/>
      <c r="J11282" s="8"/>
    </row>
    <row r="11283" spans="1:10">
      <c r="A11283" s="16" t="s">
        <v>31908</v>
      </c>
      <c r="B11283" s="8" t="s">
        <v>52653</v>
      </c>
      <c r="C11283" s="8" t="s">
        <v>31909</v>
      </c>
      <c r="D11283" s="17" t="s">
        <v>31910</v>
      </c>
      <c r="E11283" s="11">
        <f t="shared" si="178"/>
        <v>1</v>
      </c>
      <c r="F11283" s="18" t="s">
        <v>55936</v>
      </c>
      <c r="G11283" s="18" t="s">
        <v>23</v>
      </c>
      <c r="H11283" s="18" t="s">
        <v>55937</v>
      </c>
      <c r="I11283" s="8"/>
      <c r="J11283" s="8"/>
    </row>
    <row r="11284" spans="1:10">
      <c r="A11284" s="16" t="s">
        <v>31911</v>
      </c>
      <c r="B11284" s="8" t="s">
        <v>52654</v>
      </c>
      <c r="C11284" s="8" t="s">
        <v>31912</v>
      </c>
      <c r="D11284" s="17" t="s">
        <v>31913</v>
      </c>
      <c r="E11284" s="11">
        <f t="shared" si="178"/>
        <v>1</v>
      </c>
      <c r="F11284" s="18" t="s">
        <v>55936</v>
      </c>
      <c r="G11284" s="18" t="s">
        <v>241</v>
      </c>
      <c r="H11284" s="18" t="s">
        <v>55937</v>
      </c>
      <c r="I11284" s="8"/>
      <c r="J11284" s="8"/>
    </row>
    <row r="11285" spans="1:10" ht="24">
      <c r="A11285" s="16" t="s">
        <v>2682</v>
      </c>
      <c r="B11285" s="8" t="s">
        <v>52655</v>
      </c>
      <c r="C11285" s="8" t="s">
        <v>5090</v>
      </c>
      <c r="D11285" s="17" t="s">
        <v>31914</v>
      </c>
      <c r="E11285" s="11">
        <f t="shared" si="178"/>
        <v>1</v>
      </c>
      <c r="F11285" s="18" t="s">
        <v>55936</v>
      </c>
      <c r="G11285" s="18" t="s">
        <v>23</v>
      </c>
      <c r="H11285" s="18" t="s">
        <v>55937</v>
      </c>
      <c r="I11285" s="8"/>
      <c r="J11285" s="8"/>
    </row>
    <row r="11286" spans="1:10">
      <c r="A11286" s="33" t="s">
        <v>31915</v>
      </c>
      <c r="B11286" s="8" t="s">
        <v>52656</v>
      </c>
      <c r="C11286" s="8" t="s">
        <v>31916</v>
      </c>
      <c r="D11286" s="22" t="s">
        <v>31917</v>
      </c>
      <c r="E11286" s="11">
        <f t="shared" si="178"/>
        <v>1</v>
      </c>
      <c r="F11286" s="15" t="s">
        <v>55936</v>
      </c>
      <c r="G11286" s="15" t="s">
        <v>23</v>
      </c>
      <c r="H11286" s="15" t="s">
        <v>55937</v>
      </c>
      <c r="I11286" s="8"/>
      <c r="J11286" s="8"/>
    </row>
    <row r="11287" spans="1:10">
      <c r="A11287" s="16" t="s">
        <v>2683</v>
      </c>
      <c r="B11287" s="8" t="s">
        <v>5091</v>
      </c>
      <c r="C11287" s="8" t="s">
        <v>5091</v>
      </c>
      <c r="D11287" s="17" t="s">
        <v>31918</v>
      </c>
      <c r="E11287" s="11">
        <f t="shared" si="178"/>
        <v>1</v>
      </c>
      <c r="F11287" s="18" t="s">
        <v>55936</v>
      </c>
      <c r="G11287" s="18" t="s">
        <v>23</v>
      </c>
      <c r="H11287" s="18" t="s">
        <v>55937</v>
      </c>
      <c r="I11287" s="8"/>
      <c r="J11287" s="8"/>
    </row>
    <row r="11288" spans="1:10" ht="36">
      <c r="A11288" s="33" t="s">
        <v>31919</v>
      </c>
      <c r="B11288" s="8" t="s">
        <v>52657</v>
      </c>
      <c r="C11288" s="8" t="s">
        <v>31920</v>
      </c>
      <c r="D11288" s="22" t="s">
        <v>31921</v>
      </c>
      <c r="E11288" s="11">
        <f t="shared" si="178"/>
        <v>1</v>
      </c>
      <c r="F11288" s="15" t="s">
        <v>55936</v>
      </c>
      <c r="G11288" s="15" t="s">
        <v>56011</v>
      </c>
      <c r="H11288" s="15" t="s">
        <v>55937</v>
      </c>
      <c r="I11288" s="8"/>
      <c r="J11288" s="8"/>
    </row>
    <row r="11289" spans="1:10">
      <c r="A11289" s="16" t="s">
        <v>2684</v>
      </c>
      <c r="B11289" s="8" t="s">
        <v>52658</v>
      </c>
      <c r="C11289" s="8" t="s">
        <v>5092</v>
      </c>
      <c r="D11289" s="17" t="s">
        <v>31922</v>
      </c>
      <c r="E11289" s="11">
        <f t="shared" si="178"/>
        <v>1</v>
      </c>
      <c r="F11289" s="18" t="s">
        <v>55936</v>
      </c>
      <c r="G11289" s="18" t="s">
        <v>23</v>
      </c>
      <c r="H11289" s="18" t="s">
        <v>55937</v>
      </c>
      <c r="I11289" s="8"/>
      <c r="J11289" s="8"/>
    </row>
    <row r="11290" spans="1:10">
      <c r="A11290" s="39" t="s">
        <v>31923</v>
      </c>
      <c r="B11290" s="8" t="s">
        <v>52659</v>
      </c>
      <c r="C11290" s="8" t="s">
        <v>31924</v>
      </c>
      <c r="D11290" s="45" t="s">
        <v>31925</v>
      </c>
      <c r="E11290" s="11">
        <f t="shared" si="178"/>
        <v>1</v>
      </c>
      <c r="F11290" s="12" t="s">
        <v>55936</v>
      </c>
      <c r="G11290" s="12" t="s">
        <v>23</v>
      </c>
      <c r="H11290" s="12" t="s">
        <v>55937</v>
      </c>
      <c r="I11290" s="8"/>
      <c r="J11290" s="8"/>
    </row>
    <row r="11291" spans="1:10">
      <c r="A11291" s="24" t="s">
        <v>2685</v>
      </c>
      <c r="B11291" s="8" t="s">
        <v>52660</v>
      </c>
      <c r="C11291" s="8" t="s">
        <v>3557</v>
      </c>
      <c r="D11291" s="45" t="s">
        <v>31926</v>
      </c>
      <c r="E11291" s="11">
        <f t="shared" si="178"/>
        <v>1</v>
      </c>
      <c r="F11291" s="12" t="s">
        <v>55936</v>
      </c>
      <c r="G11291" s="12" t="s">
        <v>23</v>
      </c>
      <c r="H11291" s="12" t="s">
        <v>55937</v>
      </c>
      <c r="I11291" s="8"/>
      <c r="J11291" s="8"/>
    </row>
    <row r="11292" spans="1:10">
      <c r="A11292" s="16" t="s">
        <v>31927</v>
      </c>
      <c r="B11292" s="8" t="s">
        <v>52661</v>
      </c>
      <c r="C11292" s="8" t="s">
        <v>3974</v>
      </c>
      <c r="D11292" s="17" t="s">
        <v>55685</v>
      </c>
      <c r="E11292" s="11">
        <f t="shared" si="178"/>
        <v>1</v>
      </c>
      <c r="F11292" s="18" t="s">
        <v>55936</v>
      </c>
      <c r="G11292" s="18" t="s">
        <v>23</v>
      </c>
      <c r="H11292" s="18" t="s">
        <v>55937</v>
      </c>
      <c r="I11292" s="8"/>
      <c r="J11292" s="8"/>
    </row>
    <row r="11293" spans="1:10">
      <c r="A11293" s="33" t="s">
        <v>31928</v>
      </c>
      <c r="B11293" s="8" t="s">
        <v>52662</v>
      </c>
      <c r="C11293" s="8" t="s">
        <v>31929</v>
      </c>
      <c r="D11293" s="8" t="s">
        <v>31930</v>
      </c>
      <c r="E11293" s="11">
        <f t="shared" si="178"/>
        <v>1</v>
      </c>
      <c r="F11293" s="12" t="s">
        <v>55936</v>
      </c>
      <c r="G11293" s="12" t="s">
        <v>55948</v>
      </c>
      <c r="H11293" s="12" t="s">
        <v>55937</v>
      </c>
      <c r="I11293" s="8"/>
      <c r="J11293" s="8"/>
    </row>
    <row r="11294" spans="1:10">
      <c r="A11294" s="16" t="s">
        <v>31931</v>
      </c>
      <c r="B11294" s="8" t="s">
        <v>52663</v>
      </c>
      <c r="C11294" s="8" t="s">
        <v>31932</v>
      </c>
      <c r="D11294" s="17" t="s">
        <v>31933</v>
      </c>
      <c r="E11294" s="11">
        <f t="shared" si="178"/>
        <v>1</v>
      </c>
      <c r="F11294" s="18" t="s">
        <v>55936</v>
      </c>
      <c r="G11294" s="18" t="s">
        <v>23</v>
      </c>
      <c r="H11294" s="18" t="s">
        <v>55937</v>
      </c>
      <c r="I11294" s="8"/>
      <c r="J11294" s="8"/>
    </row>
    <row r="11295" spans="1:10">
      <c r="A11295" s="16" t="s">
        <v>31934</v>
      </c>
      <c r="B11295" s="8" t="s">
        <v>52664</v>
      </c>
      <c r="C11295" s="8" t="s">
        <v>31935</v>
      </c>
      <c r="D11295" s="17" t="s">
        <v>31936</v>
      </c>
      <c r="E11295" s="11">
        <f t="shared" si="178"/>
        <v>1</v>
      </c>
      <c r="F11295" s="18" t="s">
        <v>55936</v>
      </c>
      <c r="G11295" s="18" t="s">
        <v>23</v>
      </c>
      <c r="H11295" s="18" t="s">
        <v>55937</v>
      </c>
      <c r="I11295" s="8"/>
      <c r="J11295" s="8"/>
    </row>
    <row r="11296" spans="1:10" ht="24">
      <c r="A11296" s="16" t="s">
        <v>31937</v>
      </c>
      <c r="B11296" s="8" t="s">
        <v>52665</v>
      </c>
      <c r="C11296" s="8" t="s">
        <v>7132</v>
      </c>
      <c r="D11296" s="17" t="s">
        <v>31938</v>
      </c>
      <c r="E11296" s="11">
        <f t="shared" si="178"/>
        <v>1</v>
      </c>
      <c r="F11296" s="18" t="s">
        <v>55936</v>
      </c>
      <c r="G11296" s="18" t="s">
        <v>56012</v>
      </c>
      <c r="H11296" s="18" t="s">
        <v>55937</v>
      </c>
      <c r="I11296" s="8"/>
      <c r="J11296" s="8"/>
    </row>
    <row r="11297" spans="1:10">
      <c r="A11297" s="16" t="s">
        <v>2686</v>
      </c>
      <c r="B11297" s="8" t="s">
        <v>52666</v>
      </c>
      <c r="C11297" s="8" t="s">
        <v>5093</v>
      </c>
      <c r="D11297" s="17" t="s">
        <v>31939</v>
      </c>
      <c r="E11297" s="11">
        <f t="shared" si="178"/>
        <v>1</v>
      </c>
      <c r="F11297" s="18" t="s">
        <v>55936</v>
      </c>
      <c r="G11297" s="18" t="s">
        <v>55940</v>
      </c>
      <c r="H11297" s="18" t="s">
        <v>55937</v>
      </c>
      <c r="I11297" s="8"/>
      <c r="J11297" s="8"/>
    </row>
    <row r="11298" spans="1:10">
      <c r="A11298" s="19" t="s">
        <v>31940</v>
      </c>
      <c r="B11298" s="8" t="s">
        <v>52667</v>
      </c>
      <c r="C11298" s="8" t="s">
        <v>8090</v>
      </c>
      <c r="D11298" s="29" t="s">
        <v>31941</v>
      </c>
      <c r="E11298" s="11">
        <f t="shared" si="178"/>
        <v>1</v>
      </c>
      <c r="F11298" s="15" t="s">
        <v>55936</v>
      </c>
      <c r="G11298" s="15" t="s">
        <v>56230</v>
      </c>
      <c r="H11298" s="15" t="s">
        <v>55937</v>
      </c>
      <c r="I11298" s="8"/>
      <c r="J11298" s="8"/>
    </row>
    <row r="11299" spans="1:10" ht="48">
      <c r="A11299" s="16" t="s">
        <v>31942</v>
      </c>
      <c r="B11299" s="8" t="s">
        <v>52668</v>
      </c>
      <c r="C11299" s="8" t="s">
        <v>31943</v>
      </c>
      <c r="D11299" s="17" t="s">
        <v>31944</v>
      </c>
      <c r="E11299" s="11">
        <f t="shared" si="178"/>
        <v>1</v>
      </c>
      <c r="F11299" s="18" t="s">
        <v>55936</v>
      </c>
      <c r="G11299" s="18" t="s">
        <v>55993</v>
      </c>
      <c r="H11299" s="18" t="s">
        <v>55937</v>
      </c>
      <c r="I11299" s="8"/>
      <c r="J11299" s="8"/>
    </row>
    <row r="11300" spans="1:10" ht="36">
      <c r="A11300" s="16" t="s">
        <v>31945</v>
      </c>
      <c r="B11300" s="8" t="s">
        <v>52669</v>
      </c>
      <c r="C11300" s="8" t="s">
        <v>31943</v>
      </c>
      <c r="D11300" s="17" t="s">
        <v>31946</v>
      </c>
      <c r="E11300" s="11">
        <f t="shared" si="178"/>
        <v>1</v>
      </c>
      <c r="F11300" s="18" t="s">
        <v>55936</v>
      </c>
      <c r="G11300" s="18" t="s">
        <v>55993</v>
      </c>
      <c r="H11300" s="18" t="s">
        <v>55937</v>
      </c>
      <c r="I11300" s="8"/>
      <c r="J11300" s="8"/>
    </row>
    <row r="11301" spans="1:10">
      <c r="A11301" s="16" t="s">
        <v>31947</v>
      </c>
      <c r="B11301" s="8" t="s">
        <v>52670</v>
      </c>
      <c r="C11301" s="8" t="s">
        <v>31948</v>
      </c>
      <c r="D11301" s="17" t="s">
        <v>31949</v>
      </c>
      <c r="E11301" s="11">
        <f t="shared" si="178"/>
        <v>1</v>
      </c>
      <c r="F11301" s="18" t="s">
        <v>55936</v>
      </c>
      <c r="G11301" s="18" t="s">
        <v>23</v>
      </c>
      <c r="H11301" s="18" t="s">
        <v>55937</v>
      </c>
      <c r="I11301" s="8"/>
      <c r="J11301" s="8"/>
    </row>
    <row r="11302" spans="1:10">
      <c r="A11302" s="16" t="s">
        <v>2687</v>
      </c>
      <c r="B11302" s="8" t="s">
        <v>52671</v>
      </c>
      <c r="C11302" s="8" t="s">
        <v>5093</v>
      </c>
      <c r="D11302" s="17" t="s">
        <v>55686</v>
      </c>
      <c r="E11302" s="11">
        <f t="shared" si="178"/>
        <v>1</v>
      </c>
      <c r="F11302" s="18" t="s">
        <v>38138</v>
      </c>
      <c r="G11302" s="18" t="s">
        <v>55946</v>
      </c>
      <c r="H11302" s="18" t="s">
        <v>55938</v>
      </c>
      <c r="I11302" s="8"/>
      <c r="J11302" s="8"/>
    </row>
    <row r="11303" spans="1:10">
      <c r="A11303" s="23" t="s">
        <v>38345</v>
      </c>
      <c r="B11303" s="8" t="s">
        <v>52672</v>
      </c>
      <c r="C11303" s="8" t="s">
        <v>5093</v>
      </c>
      <c r="D11303" s="22" t="s">
        <v>55687</v>
      </c>
      <c r="E11303" s="11">
        <f t="shared" si="178"/>
        <v>1</v>
      </c>
      <c r="F11303" s="8" t="s">
        <v>38138</v>
      </c>
      <c r="G11303" s="8" t="s">
        <v>55946</v>
      </c>
      <c r="H11303" s="8" t="s">
        <v>55938</v>
      </c>
      <c r="I11303" s="8"/>
      <c r="J11303" s="8"/>
    </row>
    <row r="11304" spans="1:10" ht="48">
      <c r="A11304" s="33" t="s">
        <v>31950</v>
      </c>
      <c r="B11304" s="8" t="s">
        <v>52673</v>
      </c>
      <c r="C11304" s="8" t="s">
        <v>31951</v>
      </c>
      <c r="D11304" s="22" t="s">
        <v>31952</v>
      </c>
      <c r="E11304" s="11">
        <f t="shared" si="178"/>
        <v>1</v>
      </c>
      <c r="F11304" s="15" t="s">
        <v>55936</v>
      </c>
      <c r="G11304" s="15" t="s">
        <v>56060</v>
      </c>
      <c r="H11304" s="15" t="s">
        <v>55937</v>
      </c>
      <c r="I11304" s="8"/>
      <c r="J11304" s="8"/>
    </row>
    <row r="11305" spans="1:10" ht="24">
      <c r="A11305" s="16" t="s">
        <v>31953</v>
      </c>
      <c r="B11305" s="8" t="s">
        <v>52674</v>
      </c>
      <c r="C11305" s="8" t="s">
        <v>31954</v>
      </c>
      <c r="D11305" s="17" t="s">
        <v>31955</v>
      </c>
      <c r="E11305" s="11">
        <f t="shared" si="178"/>
        <v>1</v>
      </c>
      <c r="F11305" s="18" t="s">
        <v>55936</v>
      </c>
      <c r="G11305" s="18" t="s">
        <v>23</v>
      </c>
      <c r="H11305" s="18" t="s">
        <v>55937</v>
      </c>
      <c r="I11305" s="8"/>
      <c r="J11305" s="8"/>
    </row>
    <row r="11306" spans="1:10">
      <c r="A11306" s="16" t="s">
        <v>2688</v>
      </c>
      <c r="B11306" s="8" t="s">
        <v>52675</v>
      </c>
      <c r="C11306" s="8" t="s">
        <v>5094</v>
      </c>
      <c r="D11306" s="17" t="s">
        <v>31956</v>
      </c>
      <c r="E11306" s="11">
        <f t="shared" si="178"/>
        <v>1</v>
      </c>
      <c r="F11306" s="18" t="s">
        <v>55936</v>
      </c>
      <c r="G11306" s="18" t="s">
        <v>23</v>
      </c>
      <c r="H11306" s="18" t="s">
        <v>55937</v>
      </c>
      <c r="I11306" s="8"/>
      <c r="J11306" s="8"/>
    </row>
    <row r="11307" spans="1:10">
      <c r="A11307" s="33" t="s">
        <v>2689</v>
      </c>
      <c r="B11307" s="8" t="s">
        <v>52676</v>
      </c>
      <c r="C11307" s="8" t="s">
        <v>5095</v>
      </c>
      <c r="D11307" s="22" t="s">
        <v>31957</v>
      </c>
      <c r="E11307" s="11">
        <f t="shared" si="178"/>
        <v>1</v>
      </c>
      <c r="F11307" s="15" t="s">
        <v>55936</v>
      </c>
      <c r="G11307" s="15" t="s">
        <v>23</v>
      </c>
      <c r="H11307" s="15" t="s">
        <v>55937</v>
      </c>
      <c r="I11307" s="8"/>
      <c r="J11307" s="8"/>
    </row>
    <row r="11308" spans="1:10" ht="36">
      <c r="A11308" s="55" t="s">
        <v>2690</v>
      </c>
      <c r="B11308" s="8" t="s">
        <v>52677</v>
      </c>
      <c r="C11308" s="8" t="s">
        <v>5096</v>
      </c>
      <c r="D11308" s="20" t="s">
        <v>31958</v>
      </c>
      <c r="E11308" s="11">
        <f t="shared" si="178"/>
        <v>1</v>
      </c>
      <c r="F11308" s="8" t="s">
        <v>55936</v>
      </c>
      <c r="G11308" s="8" t="s">
        <v>56034</v>
      </c>
      <c r="H11308" s="8" t="s">
        <v>55937</v>
      </c>
      <c r="I11308" s="8"/>
      <c r="J11308" s="8"/>
    </row>
    <row r="11309" spans="1:10" ht="36">
      <c r="A11309" s="16" t="s">
        <v>31959</v>
      </c>
      <c r="B11309" s="8" t="s">
        <v>2691</v>
      </c>
      <c r="C11309" s="8" t="s">
        <v>31960</v>
      </c>
      <c r="D11309" s="17" t="s">
        <v>31961</v>
      </c>
      <c r="E11309" s="11">
        <f t="shared" si="178"/>
        <v>1</v>
      </c>
      <c r="F11309" s="18" t="s">
        <v>55936</v>
      </c>
      <c r="G11309" s="18" t="s">
        <v>23</v>
      </c>
      <c r="H11309" s="18" t="s">
        <v>55937</v>
      </c>
      <c r="I11309" s="8"/>
      <c r="J11309" s="8"/>
    </row>
    <row r="11310" spans="1:10">
      <c r="A11310" s="16" t="s">
        <v>31962</v>
      </c>
      <c r="B11310" s="8" t="s">
        <v>52678</v>
      </c>
      <c r="C11310" s="8" t="s">
        <v>31963</v>
      </c>
      <c r="D11310" s="17" t="s">
        <v>31964</v>
      </c>
      <c r="E11310" s="11">
        <f t="shared" si="178"/>
        <v>1</v>
      </c>
      <c r="F11310" s="18" t="s">
        <v>55936</v>
      </c>
      <c r="G11310" s="18" t="s">
        <v>23</v>
      </c>
      <c r="H11310" s="18" t="s">
        <v>55937</v>
      </c>
      <c r="I11310" s="8"/>
      <c r="J11310" s="8"/>
    </row>
    <row r="11311" spans="1:10">
      <c r="A11311" s="16" t="s">
        <v>31965</v>
      </c>
      <c r="B11311" s="8" t="s">
        <v>52679</v>
      </c>
      <c r="C11311" s="8" t="s">
        <v>766</v>
      </c>
      <c r="D11311" s="17" t="s">
        <v>31966</v>
      </c>
      <c r="E11311" s="11">
        <f t="shared" si="178"/>
        <v>1</v>
      </c>
      <c r="F11311" s="18" t="s">
        <v>55936</v>
      </c>
      <c r="G11311" s="18" t="s">
        <v>23</v>
      </c>
      <c r="H11311" s="18" t="s">
        <v>55937</v>
      </c>
      <c r="I11311" s="8"/>
      <c r="J11311" s="8"/>
    </row>
    <row r="11312" spans="1:10">
      <c r="A11312" s="16" t="s">
        <v>2692</v>
      </c>
      <c r="B11312" s="8" t="s">
        <v>52680</v>
      </c>
      <c r="C11312" s="8" t="s">
        <v>4079</v>
      </c>
      <c r="D11312" s="17" t="s">
        <v>31967</v>
      </c>
      <c r="E11312" s="11">
        <f t="shared" ref="E11312:E11375" si="179">COUNTIF(B:B,B11312)</f>
        <v>1</v>
      </c>
      <c r="F11312" s="18" t="s">
        <v>55936</v>
      </c>
      <c r="G11312" s="18" t="s">
        <v>23</v>
      </c>
      <c r="H11312" s="18" t="s">
        <v>55937</v>
      </c>
      <c r="I11312" s="8"/>
      <c r="J11312" s="8"/>
    </row>
    <row r="11313" spans="1:10">
      <c r="A11313" s="16" t="s">
        <v>2693</v>
      </c>
      <c r="B11313" s="8" t="s">
        <v>40907</v>
      </c>
      <c r="C11313" s="8" t="s">
        <v>5097</v>
      </c>
      <c r="D11313" s="17" t="s">
        <v>31968</v>
      </c>
      <c r="E11313" s="11">
        <f t="shared" si="179"/>
        <v>1</v>
      </c>
      <c r="F11313" s="18" t="s">
        <v>55936</v>
      </c>
      <c r="G11313" s="18" t="s">
        <v>56077</v>
      </c>
      <c r="H11313" s="18" t="s">
        <v>55937</v>
      </c>
      <c r="I11313" s="8"/>
      <c r="J11313" s="8"/>
    </row>
    <row r="11314" spans="1:10" ht="36">
      <c r="A11314" s="16" t="s">
        <v>31969</v>
      </c>
      <c r="B11314" s="8" t="s">
        <v>52681</v>
      </c>
      <c r="C11314" s="8" t="s">
        <v>31970</v>
      </c>
      <c r="D11314" s="17" t="s">
        <v>31971</v>
      </c>
      <c r="E11314" s="11">
        <f t="shared" si="179"/>
        <v>1</v>
      </c>
      <c r="F11314" s="18" t="s">
        <v>55936</v>
      </c>
      <c r="G11314" s="18" t="s">
        <v>23</v>
      </c>
      <c r="H11314" s="18" t="s">
        <v>55937</v>
      </c>
      <c r="I11314" s="8"/>
      <c r="J11314" s="8"/>
    </row>
    <row r="11315" spans="1:10" ht="24">
      <c r="A11315" s="16" t="s">
        <v>31972</v>
      </c>
      <c r="B11315" s="8" t="s">
        <v>52682</v>
      </c>
      <c r="C11315" s="8" t="s">
        <v>31973</v>
      </c>
      <c r="D11315" s="17" t="s">
        <v>31974</v>
      </c>
      <c r="E11315" s="11">
        <f t="shared" si="179"/>
        <v>1</v>
      </c>
      <c r="F11315" s="18" t="s">
        <v>55936</v>
      </c>
      <c r="G11315" s="18" t="s">
        <v>23</v>
      </c>
      <c r="H11315" s="18" t="s">
        <v>55937</v>
      </c>
      <c r="I11315" s="8"/>
      <c r="J11315" s="8"/>
    </row>
    <row r="11316" spans="1:10" ht="24">
      <c r="A11316" s="19" t="s">
        <v>31975</v>
      </c>
      <c r="B11316" s="8" t="s">
        <v>52683</v>
      </c>
      <c r="C11316" s="8" t="s">
        <v>31976</v>
      </c>
      <c r="D11316" s="29" t="s">
        <v>31977</v>
      </c>
      <c r="E11316" s="11">
        <f t="shared" si="179"/>
        <v>1</v>
      </c>
      <c r="F11316" s="15" t="s">
        <v>55936</v>
      </c>
      <c r="G11316" s="15" t="s">
        <v>23</v>
      </c>
      <c r="H11316" s="15" t="s">
        <v>55937</v>
      </c>
      <c r="I11316" s="8"/>
      <c r="J11316" s="8"/>
    </row>
    <row r="11317" spans="1:10" ht="36">
      <c r="A11317" s="16" t="s">
        <v>31978</v>
      </c>
      <c r="B11317" s="8" t="s">
        <v>52684</v>
      </c>
      <c r="C11317" s="8" t="s">
        <v>31979</v>
      </c>
      <c r="D11317" s="17" t="s">
        <v>31980</v>
      </c>
      <c r="E11317" s="11">
        <f t="shared" si="179"/>
        <v>1</v>
      </c>
      <c r="F11317" s="18" t="s">
        <v>55936</v>
      </c>
      <c r="G11317" s="18" t="s">
        <v>241</v>
      </c>
      <c r="H11317" s="18" t="s">
        <v>55937</v>
      </c>
      <c r="I11317" s="8"/>
      <c r="J11317" s="8"/>
    </row>
    <row r="11318" spans="1:10" ht="48">
      <c r="A11318" s="16" t="s">
        <v>31981</v>
      </c>
      <c r="B11318" s="8" t="s">
        <v>52685</v>
      </c>
      <c r="C11318" s="8" t="s">
        <v>31982</v>
      </c>
      <c r="D11318" s="17" t="s">
        <v>31983</v>
      </c>
      <c r="E11318" s="11">
        <f t="shared" si="179"/>
        <v>1</v>
      </c>
      <c r="F11318" s="18" t="s">
        <v>55936</v>
      </c>
      <c r="G11318" s="18" t="s">
        <v>23</v>
      </c>
      <c r="H11318" s="18" t="s">
        <v>55937</v>
      </c>
      <c r="I11318" s="8"/>
      <c r="J11318" s="8"/>
    </row>
    <row r="11319" spans="1:10" ht="24">
      <c r="A11319" s="16" t="s">
        <v>31984</v>
      </c>
      <c r="B11319" s="8" t="s">
        <v>52686</v>
      </c>
      <c r="C11319" s="8" t="s">
        <v>31985</v>
      </c>
      <c r="D11319" s="17" t="s">
        <v>31986</v>
      </c>
      <c r="E11319" s="11">
        <f t="shared" si="179"/>
        <v>1</v>
      </c>
      <c r="F11319" s="18" t="s">
        <v>55936</v>
      </c>
      <c r="G11319" s="18" t="s">
        <v>55969</v>
      </c>
      <c r="H11319" s="18" t="s">
        <v>55937</v>
      </c>
      <c r="I11319" s="8"/>
      <c r="J11319" s="8"/>
    </row>
    <row r="11320" spans="1:10">
      <c r="A11320" s="33" t="s">
        <v>2694</v>
      </c>
      <c r="B11320" s="8" t="s">
        <v>52687</v>
      </c>
      <c r="C11320" s="8" t="s">
        <v>4079</v>
      </c>
      <c r="D11320" s="8" t="s">
        <v>31987</v>
      </c>
      <c r="E11320" s="11">
        <f t="shared" si="179"/>
        <v>1</v>
      </c>
      <c r="F11320" s="12" t="s">
        <v>55936</v>
      </c>
      <c r="G11320" s="12" t="s">
        <v>23</v>
      </c>
      <c r="H11320" s="12" t="s">
        <v>55937</v>
      </c>
      <c r="I11320" s="8"/>
      <c r="J11320" s="8"/>
    </row>
    <row r="11321" spans="1:10" ht="72">
      <c r="A11321" s="16" t="s">
        <v>31988</v>
      </c>
      <c r="B11321" s="8" t="s">
        <v>52688</v>
      </c>
      <c r="C11321" s="8" t="s">
        <v>31989</v>
      </c>
      <c r="D11321" s="17" t="s">
        <v>31990</v>
      </c>
      <c r="E11321" s="11">
        <f t="shared" si="179"/>
        <v>1</v>
      </c>
      <c r="F11321" s="18" t="s">
        <v>55936</v>
      </c>
      <c r="G11321" s="18" t="s">
        <v>23</v>
      </c>
      <c r="H11321" s="18" t="s">
        <v>55937</v>
      </c>
      <c r="I11321" s="8"/>
      <c r="J11321" s="8"/>
    </row>
    <row r="11322" spans="1:10" ht="24">
      <c r="A11322" s="16" t="s">
        <v>2695</v>
      </c>
      <c r="B11322" s="8" t="s">
        <v>52689</v>
      </c>
      <c r="C11322" s="8" t="s">
        <v>3495</v>
      </c>
      <c r="D11322" s="17" t="s">
        <v>31991</v>
      </c>
      <c r="E11322" s="11">
        <f t="shared" si="179"/>
        <v>1</v>
      </c>
      <c r="F11322" s="18" t="s">
        <v>55936</v>
      </c>
      <c r="G11322" s="18" t="s">
        <v>56037</v>
      </c>
      <c r="H11322" s="18" t="s">
        <v>55937</v>
      </c>
      <c r="I11322" s="8"/>
      <c r="J11322" s="8"/>
    </row>
    <row r="11323" spans="1:10">
      <c r="A11323" s="19" t="s">
        <v>2696</v>
      </c>
      <c r="B11323" s="8" t="s">
        <v>52690</v>
      </c>
      <c r="C11323" s="8" t="s">
        <v>5098</v>
      </c>
      <c r="D11323" s="29" t="s">
        <v>31992</v>
      </c>
      <c r="E11323" s="11">
        <f t="shared" si="179"/>
        <v>1</v>
      </c>
      <c r="F11323" s="15" t="s">
        <v>55936</v>
      </c>
      <c r="G11323" s="15" t="s">
        <v>23</v>
      </c>
      <c r="H11323" s="15" t="s">
        <v>55937</v>
      </c>
      <c r="I11323" s="8"/>
      <c r="J11323" s="8"/>
    </row>
    <row r="11324" spans="1:10" ht="36">
      <c r="A11324" s="19" t="s">
        <v>38346</v>
      </c>
      <c r="B11324" s="8" t="s">
        <v>5097</v>
      </c>
      <c r="C11324" s="8" t="s">
        <v>40907</v>
      </c>
      <c r="D11324" s="29" t="s">
        <v>55688</v>
      </c>
      <c r="E11324" s="11">
        <f t="shared" si="179"/>
        <v>1</v>
      </c>
      <c r="F11324" s="15" t="s">
        <v>55936</v>
      </c>
      <c r="G11324" s="15" t="s">
        <v>56077</v>
      </c>
      <c r="H11324" s="15" t="s">
        <v>55937</v>
      </c>
      <c r="I11324" s="8"/>
      <c r="J11324" s="8"/>
    </row>
    <row r="11325" spans="1:10" ht="24">
      <c r="A11325" s="19" t="s">
        <v>2697</v>
      </c>
      <c r="B11325" s="8" t="s">
        <v>52691</v>
      </c>
      <c r="C11325" s="8" t="s">
        <v>522</v>
      </c>
      <c r="D11325" s="29" t="s">
        <v>31993</v>
      </c>
      <c r="E11325" s="11">
        <f t="shared" si="179"/>
        <v>1</v>
      </c>
      <c r="F11325" s="15" t="s">
        <v>55936</v>
      </c>
      <c r="G11325" s="15" t="s">
        <v>23</v>
      </c>
      <c r="H11325" s="15" t="s">
        <v>55937</v>
      </c>
      <c r="I11325" s="8"/>
      <c r="J11325" s="8"/>
    </row>
    <row r="11326" spans="1:10" ht="60">
      <c r="A11326" s="16" t="s">
        <v>31994</v>
      </c>
      <c r="B11326" s="8" t="s">
        <v>52692</v>
      </c>
      <c r="C11326" s="8" t="s">
        <v>31995</v>
      </c>
      <c r="D11326" s="17" t="s">
        <v>31996</v>
      </c>
      <c r="E11326" s="11">
        <f t="shared" si="179"/>
        <v>1</v>
      </c>
      <c r="F11326" s="18" t="s">
        <v>55936</v>
      </c>
      <c r="G11326" s="18" t="s">
        <v>55968</v>
      </c>
      <c r="H11326" s="18" t="s">
        <v>55937</v>
      </c>
      <c r="I11326" s="8"/>
      <c r="J11326" s="8"/>
    </row>
    <row r="11327" spans="1:10" ht="48">
      <c r="A11327" s="24" t="s">
        <v>31997</v>
      </c>
      <c r="B11327" s="8" t="s">
        <v>52693</v>
      </c>
      <c r="C11327" s="8" t="s">
        <v>31998</v>
      </c>
      <c r="D11327" s="45" t="s">
        <v>31999</v>
      </c>
      <c r="E11327" s="11">
        <f t="shared" si="179"/>
        <v>1</v>
      </c>
      <c r="F11327" s="12" t="s">
        <v>55936</v>
      </c>
      <c r="G11327" s="12" t="s">
        <v>56048</v>
      </c>
      <c r="H11327" s="12" t="s">
        <v>55937</v>
      </c>
      <c r="I11327" s="8"/>
      <c r="J11327" s="8"/>
    </row>
    <row r="11328" spans="1:10" ht="36">
      <c r="A11328" s="16" t="s">
        <v>32000</v>
      </c>
      <c r="B11328" s="8" t="s">
        <v>52694</v>
      </c>
      <c r="C11328" s="8" t="s">
        <v>32001</v>
      </c>
      <c r="D11328" s="17" t="s">
        <v>32002</v>
      </c>
      <c r="E11328" s="11">
        <f t="shared" si="179"/>
        <v>1</v>
      </c>
      <c r="F11328" s="18" t="s">
        <v>55936</v>
      </c>
      <c r="G11328" s="18" t="s">
        <v>55944</v>
      </c>
      <c r="H11328" s="18" t="s">
        <v>55937</v>
      </c>
      <c r="I11328" s="8"/>
      <c r="J11328" s="8"/>
    </row>
    <row r="11329" spans="1:10">
      <c r="A11329" s="33" t="s">
        <v>32003</v>
      </c>
      <c r="B11329" s="8" t="s">
        <v>52695</v>
      </c>
      <c r="C11329" s="8" t="s">
        <v>32004</v>
      </c>
      <c r="D11329" s="8" t="s">
        <v>32005</v>
      </c>
      <c r="E11329" s="11">
        <f t="shared" si="179"/>
        <v>1</v>
      </c>
      <c r="F11329" s="12" t="s">
        <v>55936</v>
      </c>
      <c r="G11329" s="12" t="s">
        <v>55990</v>
      </c>
      <c r="H11329" s="12" t="s">
        <v>55937</v>
      </c>
      <c r="I11329" s="8"/>
      <c r="J11329" s="8"/>
    </row>
    <row r="11330" spans="1:10">
      <c r="A11330" s="33" t="s">
        <v>32006</v>
      </c>
      <c r="B11330" s="8" t="s">
        <v>52696</v>
      </c>
      <c r="C11330" s="8" t="s">
        <v>32007</v>
      </c>
      <c r="D11330" s="8" t="s">
        <v>32008</v>
      </c>
      <c r="E11330" s="11">
        <f t="shared" si="179"/>
        <v>1</v>
      </c>
      <c r="F11330" s="12" t="s">
        <v>55936</v>
      </c>
      <c r="G11330" s="12" t="s">
        <v>55990</v>
      </c>
      <c r="H11330" s="12" t="s">
        <v>55937</v>
      </c>
      <c r="I11330" s="8"/>
      <c r="J11330" s="8"/>
    </row>
    <row r="11331" spans="1:10">
      <c r="A11331" s="16" t="s">
        <v>32009</v>
      </c>
      <c r="B11331" s="8" t="s">
        <v>52697</v>
      </c>
      <c r="C11331" s="8" t="s">
        <v>32010</v>
      </c>
      <c r="D11331" s="17" t="s">
        <v>32011</v>
      </c>
      <c r="E11331" s="11">
        <f t="shared" si="179"/>
        <v>1</v>
      </c>
      <c r="F11331" s="18" t="s">
        <v>55936</v>
      </c>
      <c r="G11331" s="18" t="s">
        <v>55994</v>
      </c>
      <c r="H11331" s="18" t="s">
        <v>55937</v>
      </c>
      <c r="I11331" s="8"/>
      <c r="J11331" s="8"/>
    </row>
    <row r="11332" spans="1:10">
      <c r="A11332" s="33" t="s">
        <v>32012</v>
      </c>
      <c r="B11332" s="8" t="s">
        <v>52698</v>
      </c>
      <c r="C11332" s="8" t="s">
        <v>32013</v>
      </c>
      <c r="D11332" s="8" t="s">
        <v>32014</v>
      </c>
      <c r="E11332" s="11">
        <f t="shared" si="179"/>
        <v>1</v>
      </c>
      <c r="F11332" s="12" t="s">
        <v>55936</v>
      </c>
      <c r="G11332" s="12" t="s">
        <v>55948</v>
      </c>
      <c r="H11332" s="12" t="s">
        <v>55937</v>
      </c>
      <c r="I11332" s="8"/>
      <c r="J11332" s="8"/>
    </row>
    <row r="11333" spans="1:10" ht="60">
      <c r="A11333" s="16" t="s">
        <v>32015</v>
      </c>
      <c r="B11333" s="8" t="s">
        <v>52699</v>
      </c>
      <c r="C11333" s="8" t="s">
        <v>32016</v>
      </c>
      <c r="D11333" s="17" t="s">
        <v>32017</v>
      </c>
      <c r="E11333" s="11">
        <f t="shared" si="179"/>
        <v>1</v>
      </c>
      <c r="F11333" s="18" t="s">
        <v>55936</v>
      </c>
      <c r="G11333" s="18" t="s">
        <v>55954</v>
      </c>
      <c r="H11333" s="18" t="s">
        <v>55937</v>
      </c>
      <c r="I11333" s="8"/>
      <c r="J11333" s="8"/>
    </row>
    <row r="11334" spans="1:10" ht="24">
      <c r="A11334" s="16" t="s">
        <v>32018</v>
      </c>
      <c r="B11334" s="8" t="s">
        <v>52700</v>
      </c>
      <c r="C11334" s="8" t="s">
        <v>32019</v>
      </c>
      <c r="D11334" s="17" t="s">
        <v>32020</v>
      </c>
      <c r="E11334" s="11">
        <f t="shared" si="179"/>
        <v>1</v>
      </c>
      <c r="F11334" s="18" t="s">
        <v>55936</v>
      </c>
      <c r="G11334" s="18" t="s">
        <v>23</v>
      </c>
      <c r="H11334" s="18" t="s">
        <v>55937</v>
      </c>
      <c r="I11334" s="8"/>
      <c r="J11334" s="8"/>
    </row>
    <row r="11335" spans="1:10">
      <c r="A11335" s="33" t="s">
        <v>32021</v>
      </c>
      <c r="B11335" s="8" t="s">
        <v>52701</v>
      </c>
      <c r="C11335" s="8" t="s">
        <v>32022</v>
      </c>
      <c r="D11335" s="8" t="s">
        <v>32023</v>
      </c>
      <c r="E11335" s="11">
        <f t="shared" si="179"/>
        <v>1</v>
      </c>
      <c r="F11335" s="12" t="s">
        <v>55936</v>
      </c>
      <c r="G11335" s="12" t="s">
        <v>56065</v>
      </c>
      <c r="H11335" s="12" t="s">
        <v>55937</v>
      </c>
      <c r="I11335" s="8"/>
      <c r="J11335" s="8"/>
    </row>
    <row r="11336" spans="1:10" ht="24">
      <c r="A11336" s="16" t="s">
        <v>32024</v>
      </c>
      <c r="B11336" s="8" t="s">
        <v>52702</v>
      </c>
      <c r="C11336" s="8" t="s">
        <v>32025</v>
      </c>
      <c r="D11336" s="17" t="s">
        <v>32026</v>
      </c>
      <c r="E11336" s="11">
        <f t="shared" si="179"/>
        <v>1</v>
      </c>
      <c r="F11336" s="18" t="s">
        <v>55936</v>
      </c>
      <c r="G11336" s="18" t="s">
        <v>23</v>
      </c>
      <c r="H11336" s="18" t="s">
        <v>55937</v>
      </c>
      <c r="I11336" s="8"/>
      <c r="J11336" s="8"/>
    </row>
    <row r="11337" spans="1:10">
      <c r="A11337" s="33" t="s">
        <v>32027</v>
      </c>
      <c r="B11337" s="8" t="s">
        <v>52703</v>
      </c>
      <c r="C11337" s="8" t="s">
        <v>32028</v>
      </c>
      <c r="D11337" s="8" t="s">
        <v>32029</v>
      </c>
      <c r="E11337" s="11">
        <f t="shared" si="179"/>
        <v>1</v>
      </c>
      <c r="F11337" s="12" t="s">
        <v>55936</v>
      </c>
      <c r="G11337" s="12" t="s">
        <v>55979</v>
      </c>
      <c r="H11337" s="12" t="s">
        <v>55937</v>
      </c>
      <c r="I11337" s="8"/>
      <c r="J11337" s="8"/>
    </row>
    <row r="11338" spans="1:10" ht="48">
      <c r="A11338" s="16" t="s">
        <v>32030</v>
      </c>
      <c r="B11338" s="8" t="s">
        <v>52704</v>
      </c>
      <c r="C11338" s="8" t="s">
        <v>32031</v>
      </c>
      <c r="D11338" s="17" t="s">
        <v>32032</v>
      </c>
      <c r="E11338" s="11">
        <f t="shared" si="179"/>
        <v>1</v>
      </c>
      <c r="F11338" s="18" t="s">
        <v>55936</v>
      </c>
      <c r="G11338" s="18" t="s">
        <v>55979</v>
      </c>
      <c r="H11338" s="18" t="s">
        <v>55937</v>
      </c>
      <c r="I11338" s="8"/>
      <c r="J11338" s="8"/>
    </row>
    <row r="11339" spans="1:10" ht="24">
      <c r="A11339" s="16" t="s">
        <v>32033</v>
      </c>
      <c r="B11339" s="8" t="s">
        <v>52705</v>
      </c>
      <c r="C11339" s="8" t="s">
        <v>32034</v>
      </c>
      <c r="D11339" s="17" t="s">
        <v>32035</v>
      </c>
      <c r="E11339" s="11">
        <f t="shared" si="179"/>
        <v>1</v>
      </c>
      <c r="F11339" s="18" t="s">
        <v>55936</v>
      </c>
      <c r="G11339" s="18" t="s">
        <v>55948</v>
      </c>
      <c r="H11339" s="18" t="s">
        <v>55937</v>
      </c>
      <c r="I11339" s="8"/>
      <c r="J11339" s="8"/>
    </row>
    <row r="11340" spans="1:10" ht="24">
      <c r="A11340" s="16" t="s">
        <v>32036</v>
      </c>
      <c r="B11340" s="8" t="s">
        <v>52706</v>
      </c>
      <c r="C11340" s="8" t="s">
        <v>32037</v>
      </c>
      <c r="D11340" s="17" t="s">
        <v>32038</v>
      </c>
      <c r="E11340" s="11">
        <f t="shared" si="179"/>
        <v>1</v>
      </c>
      <c r="F11340" s="18" t="s">
        <v>55936</v>
      </c>
      <c r="G11340" s="18" t="s">
        <v>23</v>
      </c>
      <c r="H11340" s="18" t="s">
        <v>55937</v>
      </c>
      <c r="I11340" s="8"/>
      <c r="J11340" s="8"/>
    </row>
    <row r="11341" spans="1:10">
      <c r="A11341" s="16" t="s">
        <v>32039</v>
      </c>
      <c r="B11341" s="8" t="s">
        <v>52707</v>
      </c>
      <c r="C11341" s="8" t="s">
        <v>7327</v>
      </c>
      <c r="D11341" s="17" t="s">
        <v>32040</v>
      </c>
      <c r="E11341" s="11">
        <f t="shared" si="179"/>
        <v>1</v>
      </c>
      <c r="F11341" s="18" t="s">
        <v>55936</v>
      </c>
      <c r="G11341" s="18" t="s">
        <v>23</v>
      </c>
      <c r="H11341" s="18" t="s">
        <v>55937</v>
      </c>
      <c r="I11341" s="8"/>
      <c r="J11341" s="8"/>
    </row>
    <row r="11342" spans="1:10">
      <c r="A11342" s="16" t="s">
        <v>32041</v>
      </c>
      <c r="B11342" s="8" t="s">
        <v>52708</v>
      </c>
      <c r="C11342" s="8" t="s">
        <v>32042</v>
      </c>
      <c r="D11342" s="17" t="s">
        <v>32043</v>
      </c>
      <c r="E11342" s="11">
        <f t="shared" si="179"/>
        <v>1</v>
      </c>
      <c r="F11342" s="18" t="s">
        <v>55936</v>
      </c>
      <c r="G11342" s="18" t="s">
        <v>23</v>
      </c>
      <c r="H11342" s="18" t="s">
        <v>55937</v>
      </c>
      <c r="I11342" s="8"/>
      <c r="J11342" s="8"/>
    </row>
    <row r="11343" spans="1:10">
      <c r="A11343" s="16" t="s">
        <v>32044</v>
      </c>
      <c r="B11343" s="8" t="s">
        <v>52709</v>
      </c>
      <c r="C11343" s="8" t="s">
        <v>4873</v>
      </c>
      <c r="D11343" s="17" t="s">
        <v>32045</v>
      </c>
      <c r="E11343" s="11">
        <f t="shared" si="179"/>
        <v>1</v>
      </c>
      <c r="F11343" s="18" t="s">
        <v>55936</v>
      </c>
      <c r="G11343" s="18" t="s">
        <v>23</v>
      </c>
      <c r="H11343" s="18" t="s">
        <v>55937</v>
      </c>
      <c r="I11343" s="8"/>
      <c r="J11343" s="8"/>
    </row>
    <row r="11344" spans="1:10">
      <c r="A11344" s="19" t="s">
        <v>2698</v>
      </c>
      <c r="B11344" s="8" t="s">
        <v>1553</v>
      </c>
      <c r="C11344" s="8" t="s">
        <v>1553</v>
      </c>
      <c r="D11344" s="29" t="s">
        <v>32046</v>
      </c>
      <c r="E11344" s="11">
        <f t="shared" si="179"/>
        <v>1</v>
      </c>
      <c r="F11344" s="15" t="s">
        <v>55936</v>
      </c>
      <c r="G11344" s="15" t="s">
        <v>23</v>
      </c>
      <c r="H11344" s="15" t="s">
        <v>55937</v>
      </c>
      <c r="I11344" s="8"/>
      <c r="J11344" s="8"/>
    </row>
    <row r="11345" spans="1:10" ht="36">
      <c r="A11345" s="23" t="s">
        <v>32047</v>
      </c>
      <c r="B11345" s="8" t="s">
        <v>52710</v>
      </c>
      <c r="C11345" s="8" t="s">
        <v>32048</v>
      </c>
      <c r="D11345" s="22" t="s">
        <v>32049</v>
      </c>
      <c r="E11345" s="11">
        <f t="shared" si="179"/>
        <v>1</v>
      </c>
      <c r="F11345" s="8" t="s">
        <v>55936</v>
      </c>
      <c r="G11345" s="8" t="s">
        <v>23</v>
      </c>
      <c r="H11345" s="8" t="s">
        <v>55937</v>
      </c>
      <c r="I11345" s="8"/>
      <c r="J11345" s="8"/>
    </row>
    <row r="11346" spans="1:10" ht="36">
      <c r="A11346" s="16" t="s">
        <v>32050</v>
      </c>
      <c r="B11346" s="8" t="s">
        <v>52711</v>
      </c>
      <c r="C11346" s="8" t="s">
        <v>32051</v>
      </c>
      <c r="D11346" s="17" t="s">
        <v>32052</v>
      </c>
      <c r="E11346" s="11">
        <f t="shared" si="179"/>
        <v>1</v>
      </c>
      <c r="F11346" s="18" t="s">
        <v>55936</v>
      </c>
      <c r="G11346" s="18" t="s">
        <v>23</v>
      </c>
      <c r="H11346" s="18" t="s">
        <v>55937</v>
      </c>
      <c r="I11346" s="8"/>
      <c r="J11346" s="8"/>
    </row>
    <row r="11347" spans="1:10" ht="24">
      <c r="A11347" s="16" t="s">
        <v>32053</v>
      </c>
      <c r="B11347" s="8" t="s">
        <v>52712</v>
      </c>
      <c r="C11347" s="8" t="s">
        <v>32054</v>
      </c>
      <c r="D11347" s="17" t="s">
        <v>32055</v>
      </c>
      <c r="E11347" s="11">
        <f t="shared" si="179"/>
        <v>1</v>
      </c>
      <c r="F11347" s="18" t="s">
        <v>55936</v>
      </c>
      <c r="G11347" s="18" t="s">
        <v>23</v>
      </c>
      <c r="H11347" s="18" t="s">
        <v>55937</v>
      </c>
      <c r="I11347" s="8"/>
      <c r="J11347" s="8"/>
    </row>
    <row r="11348" spans="1:10">
      <c r="A11348" s="16" t="s">
        <v>2699</v>
      </c>
      <c r="B11348" s="8" t="s">
        <v>52713</v>
      </c>
      <c r="C11348" s="8" t="s">
        <v>4511</v>
      </c>
      <c r="D11348" s="17" t="s">
        <v>32056</v>
      </c>
      <c r="E11348" s="11">
        <f t="shared" si="179"/>
        <v>1</v>
      </c>
      <c r="F11348" s="18" t="s">
        <v>55936</v>
      </c>
      <c r="G11348" s="18" t="s">
        <v>23</v>
      </c>
      <c r="H11348" s="18" t="s">
        <v>55937</v>
      </c>
      <c r="I11348" s="8"/>
      <c r="J11348" s="8"/>
    </row>
    <row r="11349" spans="1:10">
      <c r="A11349" s="16" t="s">
        <v>32057</v>
      </c>
      <c r="B11349" s="8" t="s">
        <v>52714</v>
      </c>
      <c r="C11349" s="8" t="s">
        <v>32058</v>
      </c>
      <c r="D11349" s="17" t="s">
        <v>32059</v>
      </c>
      <c r="E11349" s="11">
        <f t="shared" si="179"/>
        <v>1</v>
      </c>
      <c r="F11349" s="18" t="s">
        <v>55936</v>
      </c>
      <c r="G11349" s="18" t="s">
        <v>23</v>
      </c>
      <c r="H11349" s="18" t="s">
        <v>55937</v>
      </c>
      <c r="I11349" s="8"/>
      <c r="J11349" s="8"/>
    </row>
    <row r="11350" spans="1:10" ht="24">
      <c r="A11350" s="16" t="s">
        <v>32060</v>
      </c>
      <c r="B11350" s="8" t="s">
        <v>52715</v>
      </c>
      <c r="C11350" s="8" t="s">
        <v>32061</v>
      </c>
      <c r="D11350" s="17" t="s">
        <v>32062</v>
      </c>
      <c r="E11350" s="11">
        <f t="shared" si="179"/>
        <v>1</v>
      </c>
      <c r="F11350" s="18" t="s">
        <v>55936</v>
      </c>
      <c r="G11350" s="18" t="s">
        <v>23</v>
      </c>
      <c r="H11350" s="18" t="s">
        <v>55937</v>
      </c>
      <c r="I11350" s="8"/>
      <c r="J11350" s="8"/>
    </row>
    <row r="11351" spans="1:10" ht="36">
      <c r="A11351" s="16" t="s">
        <v>32063</v>
      </c>
      <c r="B11351" s="8" t="s">
        <v>52716</v>
      </c>
      <c r="C11351" s="8" t="s">
        <v>17139</v>
      </c>
      <c r="D11351" s="17" t="s">
        <v>32064</v>
      </c>
      <c r="E11351" s="11">
        <f t="shared" si="179"/>
        <v>1</v>
      </c>
      <c r="F11351" s="18" t="s">
        <v>55936</v>
      </c>
      <c r="G11351" s="18" t="s">
        <v>56002</v>
      </c>
      <c r="H11351" s="18" t="s">
        <v>55937</v>
      </c>
      <c r="I11351" s="8"/>
      <c r="J11351" s="8"/>
    </row>
    <row r="11352" spans="1:10" ht="24">
      <c r="A11352" s="16" t="s">
        <v>32065</v>
      </c>
      <c r="B11352" s="8" t="s">
        <v>52717</v>
      </c>
      <c r="C11352" s="8" t="s">
        <v>3633</v>
      </c>
      <c r="D11352" s="17" t="s">
        <v>32066</v>
      </c>
      <c r="E11352" s="11">
        <f t="shared" si="179"/>
        <v>1</v>
      </c>
      <c r="F11352" s="18" t="s">
        <v>55936</v>
      </c>
      <c r="G11352" s="18" t="s">
        <v>23</v>
      </c>
      <c r="H11352" s="18" t="s">
        <v>55937</v>
      </c>
      <c r="I11352" s="8"/>
      <c r="J11352" s="8"/>
    </row>
    <row r="11353" spans="1:10" ht="24">
      <c r="A11353" s="16" t="s">
        <v>32067</v>
      </c>
      <c r="B11353" s="8" t="s">
        <v>52718</v>
      </c>
      <c r="C11353" s="8" t="s">
        <v>4057</v>
      </c>
      <c r="D11353" s="17" t="s">
        <v>32068</v>
      </c>
      <c r="E11353" s="11">
        <f t="shared" si="179"/>
        <v>1</v>
      </c>
      <c r="F11353" s="18" t="s">
        <v>55936</v>
      </c>
      <c r="G11353" s="18" t="s">
        <v>23</v>
      </c>
      <c r="H11353" s="18" t="s">
        <v>55937</v>
      </c>
      <c r="I11353" s="8"/>
      <c r="J11353" s="8"/>
    </row>
    <row r="11354" spans="1:10" ht="24">
      <c r="A11354" s="19" t="s">
        <v>32069</v>
      </c>
      <c r="B11354" s="8" t="s">
        <v>52719</v>
      </c>
      <c r="C11354" s="8" t="s">
        <v>8010</v>
      </c>
      <c r="D11354" s="29" t="s">
        <v>32070</v>
      </c>
      <c r="E11354" s="11">
        <f t="shared" si="179"/>
        <v>1</v>
      </c>
      <c r="F11354" s="15" t="s">
        <v>55936</v>
      </c>
      <c r="G11354" s="15" t="s">
        <v>23</v>
      </c>
      <c r="H11354" s="15" t="s">
        <v>55937</v>
      </c>
      <c r="I11354" s="8"/>
      <c r="J11354" s="8"/>
    </row>
    <row r="11355" spans="1:10" ht="24">
      <c r="A11355" s="24" t="s">
        <v>32071</v>
      </c>
      <c r="B11355" s="8" t="s">
        <v>52720</v>
      </c>
      <c r="C11355" s="8" t="s">
        <v>32072</v>
      </c>
      <c r="D11355" s="45" t="s">
        <v>32073</v>
      </c>
      <c r="E11355" s="11">
        <f t="shared" si="179"/>
        <v>1</v>
      </c>
      <c r="F11355" s="12" t="s">
        <v>55936</v>
      </c>
      <c r="G11355" s="12" t="s">
        <v>23</v>
      </c>
      <c r="H11355" s="12" t="s">
        <v>55937</v>
      </c>
      <c r="I11355" s="8"/>
      <c r="J11355" s="8"/>
    </row>
    <row r="11356" spans="1:10" ht="24">
      <c r="A11356" s="23" t="s">
        <v>32074</v>
      </c>
      <c r="B11356" s="8" t="s">
        <v>52721</v>
      </c>
      <c r="C11356" s="8" t="s">
        <v>32075</v>
      </c>
      <c r="D11356" s="22" t="s">
        <v>32076</v>
      </c>
      <c r="E11356" s="11">
        <f t="shared" si="179"/>
        <v>1</v>
      </c>
      <c r="F11356" s="8" t="s">
        <v>55936</v>
      </c>
      <c r="G11356" s="8" t="s">
        <v>23</v>
      </c>
      <c r="H11356" s="8" t="s">
        <v>55937</v>
      </c>
      <c r="I11356" s="8"/>
      <c r="J11356" s="8"/>
    </row>
    <row r="11357" spans="1:10" ht="36">
      <c r="A11357" s="16" t="s">
        <v>32077</v>
      </c>
      <c r="B11357" s="8" t="s">
        <v>52722</v>
      </c>
      <c r="C11357" s="8" t="s">
        <v>32078</v>
      </c>
      <c r="D11357" s="17" t="s">
        <v>32079</v>
      </c>
      <c r="E11357" s="11">
        <f t="shared" si="179"/>
        <v>1</v>
      </c>
      <c r="F11357" s="18" t="s">
        <v>55936</v>
      </c>
      <c r="G11357" s="18" t="s">
        <v>56267</v>
      </c>
      <c r="H11357" s="18" t="s">
        <v>55937</v>
      </c>
      <c r="I11357" s="8"/>
      <c r="J11357" s="8"/>
    </row>
    <row r="11358" spans="1:10" ht="24">
      <c r="A11358" s="16" t="s">
        <v>32080</v>
      </c>
      <c r="B11358" s="8" t="s">
        <v>52723</v>
      </c>
      <c r="C11358" s="8" t="s">
        <v>32081</v>
      </c>
      <c r="D11358" s="17" t="s">
        <v>32082</v>
      </c>
      <c r="E11358" s="11">
        <f t="shared" si="179"/>
        <v>1</v>
      </c>
      <c r="F11358" s="18" t="s">
        <v>55936</v>
      </c>
      <c r="G11358" s="18" t="s">
        <v>56108</v>
      </c>
      <c r="H11358" s="18" t="s">
        <v>55937</v>
      </c>
      <c r="I11358" s="8"/>
      <c r="J11358" s="8"/>
    </row>
    <row r="11359" spans="1:10" ht="24">
      <c r="A11359" s="19" t="s">
        <v>32083</v>
      </c>
      <c r="B11359" s="8" t="s">
        <v>52724</v>
      </c>
      <c r="C11359" s="8" t="s">
        <v>32084</v>
      </c>
      <c r="D11359" s="29" t="s">
        <v>32085</v>
      </c>
      <c r="E11359" s="11">
        <f t="shared" si="179"/>
        <v>1</v>
      </c>
      <c r="F11359" s="15" t="s">
        <v>55936</v>
      </c>
      <c r="G11359" s="15" t="s">
        <v>56108</v>
      </c>
      <c r="H11359" s="15" t="s">
        <v>55937</v>
      </c>
      <c r="I11359" s="8"/>
      <c r="J11359" s="8"/>
    </row>
    <row r="11360" spans="1:10">
      <c r="A11360" s="16" t="s">
        <v>32086</v>
      </c>
      <c r="B11360" s="8" t="s">
        <v>52725</v>
      </c>
      <c r="C11360" s="8" t="s">
        <v>32087</v>
      </c>
      <c r="D11360" s="17" t="s">
        <v>32088</v>
      </c>
      <c r="E11360" s="11">
        <f t="shared" si="179"/>
        <v>1</v>
      </c>
      <c r="F11360" s="18" t="s">
        <v>55936</v>
      </c>
      <c r="G11360" s="18" t="s">
        <v>55992</v>
      </c>
      <c r="H11360" s="18" t="s">
        <v>55937</v>
      </c>
      <c r="I11360" s="8"/>
      <c r="J11360" s="8"/>
    </row>
    <row r="11361" spans="1:10" ht="24">
      <c r="A11361" s="19" t="s">
        <v>2700</v>
      </c>
      <c r="B11361" s="8" t="s">
        <v>52726</v>
      </c>
      <c r="C11361" s="8" t="s">
        <v>1231</v>
      </c>
      <c r="D11361" s="29" t="s">
        <v>32089</v>
      </c>
      <c r="E11361" s="11">
        <f t="shared" si="179"/>
        <v>1</v>
      </c>
      <c r="F11361" s="15" t="s">
        <v>55936</v>
      </c>
      <c r="G11361" s="15" t="s">
        <v>23</v>
      </c>
      <c r="H11361" s="15" t="s">
        <v>55937</v>
      </c>
      <c r="I11361" s="8"/>
      <c r="J11361" s="8"/>
    </row>
    <row r="11362" spans="1:10">
      <c r="A11362" s="16" t="s">
        <v>32090</v>
      </c>
      <c r="B11362" s="8" t="s">
        <v>52727</v>
      </c>
      <c r="C11362" s="8" t="s">
        <v>32091</v>
      </c>
      <c r="D11362" s="17" t="s">
        <v>32092</v>
      </c>
      <c r="E11362" s="11">
        <f t="shared" si="179"/>
        <v>1</v>
      </c>
      <c r="F11362" s="18" t="s">
        <v>55936</v>
      </c>
      <c r="G11362" s="18" t="s">
        <v>55947</v>
      </c>
      <c r="H11362" s="18" t="s">
        <v>55937</v>
      </c>
      <c r="I11362" s="8"/>
      <c r="J11362" s="8"/>
    </row>
    <row r="11363" spans="1:10" ht="36">
      <c r="A11363" s="16" t="s">
        <v>32093</v>
      </c>
      <c r="B11363" s="8" t="s">
        <v>52728</v>
      </c>
      <c r="C11363" s="8" t="s">
        <v>32094</v>
      </c>
      <c r="D11363" s="17" t="s">
        <v>32095</v>
      </c>
      <c r="E11363" s="11">
        <f t="shared" si="179"/>
        <v>1</v>
      </c>
      <c r="F11363" s="18" t="s">
        <v>55936</v>
      </c>
      <c r="G11363" s="18" t="s">
        <v>55947</v>
      </c>
      <c r="H11363" s="18" t="s">
        <v>55937</v>
      </c>
      <c r="I11363" s="8"/>
      <c r="J11363" s="8"/>
    </row>
    <row r="11364" spans="1:10" ht="24">
      <c r="A11364" s="16" t="s">
        <v>32096</v>
      </c>
      <c r="B11364" s="8" t="s">
        <v>52729</v>
      </c>
      <c r="C11364" s="8" t="s">
        <v>32097</v>
      </c>
      <c r="D11364" s="17" t="s">
        <v>32098</v>
      </c>
      <c r="E11364" s="11">
        <f t="shared" si="179"/>
        <v>1</v>
      </c>
      <c r="F11364" s="18" t="s">
        <v>55936</v>
      </c>
      <c r="G11364" s="18" t="s">
        <v>55947</v>
      </c>
      <c r="H11364" s="18" t="s">
        <v>55937</v>
      </c>
      <c r="I11364" s="8"/>
      <c r="J11364" s="8"/>
    </row>
    <row r="11365" spans="1:10" ht="36">
      <c r="A11365" s="16" t="s">
        <v>32099</v>
      </c>
      <c r="B11365" s="8" t="s">
        <v>52730</v>
      </c>
      <c r="C11365" s="8" t="s">
        <v>32100</v>
      </c>
      <c r="D11365" s="17" t="s">
        <v>32101</v>
      </c>
      <c r="E11365" s="11">
        <f t="shared" si="179"/>
        <v>1</v>
      </c>
      <c r="F11365" s="18" t="s">
        <v>55936</v>
      </c>
      <c r="G11365" s="18" t="s">
        <v>55947</v>
      </c>
      <c r="H11365" s="18" t="s">
        <v>55937</v>
      </c>
      <c r="I11365" s="8"/>
      <c r="J11365" s="8"/>
    </row>
    <row r="11366" spans="1:10">
      <c r="A11366" s="33" t="s">
        <v>32102</v>
      </c>
      <c r="B11366" s="8" t="s">
        <v>52731</v>
      </c>
      <c r="C11366" s="8" t="s">
        <v>32103</v>
      </c>
      <c r="D11366" s="8" t="s">
        <v>32104</v>
      </c>
      <c r="E11366" s="11">
        <f t="shared" si="179"/>
        <v>1</v>
      </c>
      <c r="F11366" s="12" t="s">
        <v>55936</v>
      </c>
      <c r="G11366" s="12" t="s">
        <v>55947</v>
      </c>
      <c r="H11366" s="12" t="s">
        <v>55937</v>
      </c>
      <c r="I11366" s="8"/>
      <c r="J11366" s="8"/>
    </row>
    <row r="11367" spans="1:10">
      <c r="A11367" s="19" t="s">
        <v>32105</v>
      </c>
      <c r="B11367" s="8" t="s">
        <v>52732</v>
      </c>
      <c r="C11367" s="8" t="s">
        <v>32106</v>
      </c>
      <c r="D11367" s="29" t="s">
        <v>32107</v>
      </c>
      <c r="E11367" s="11">
        <f t="shared" si="179"/>
        <v>1</v>
      </c>
      <c r="F11367" s="15" t="s">
        <v>55936</v>
      </c>
      <c r="G11367" s="15" t="s">
        <v>55988</v>
      </c>
      <c r="H11367" s="15" t="s">
        <v>55937</v>
      </c>
      <c r="I11367" s="8"/>
      <c r="J11367" s="8"/>
    </row>
    <row r="11368" spans="1:10" ht="36">
      <c r="A11368" s="16" t="s">
        <v>32108</v>
      </c>
      <c r="B11368" s="8" t="s">
        <v>52733</v>
      </c>
      <c r="C11368" s="8" t="s">
        <v>27376</v>
      </c>
      <c r="D11368" s="17" t="s">
        <v>32109</v>
      </c>
      <c r="E11368" s="11">
        <f t="shared" si="179"/>
        <v>1</v>
      </c>
      <c r="F11368" s="18" t="s">
        <v>55936</v>
      </c>
      <c r="G11368" s="18" t="s">
        <v>56138</v>
      </c>
      <c r="H11368" s="18" t="s">
        <v>55937</v>
      </c>
      <c r="I11368" s="8"/>
      <c r="J11368" s="8"/>
    </row>
    <row r="11369" spans="1:10">
      <c r="A11369" s="24" t="s">
        <v>2701</v>
      </c>
      <c r="B11369" s="8" t="s">
        <v>52734</v>
      </c>
      <c r="C11369" s="8" t="s">
        <v>1479</v>
      </c>
      <c r="D11369" s="45" t="s">
        <v>32110</v>
      </c>
      <c r="E11369" s="11">
        <f t="shared" si="179"/>
        <v>1</v>
      </c>
      <c r="F11369" s="12" t="s">
        <v>55936</v>
      </c>
      <c r="G11369" s="12" t="s">
        <v>23</v>
      </c>
      <c r="H11369" s="12" t="s">
        <v>55937</v>
      </c>
      <c r="I11369" s="8"/>
      <c r="J11369" s="8"/>
    </row>
    <row r="11370" spans="1:10" ht="24">
      <c r="A11370" s="16" t="s">
        <v>32111</v>
      </c>
      <c r="B11370" s="8" t="s">
        <v>32112</v>
      </c>
      <c r="C11370" s="8" t="s">
        <v>32112</v>
      </c>
      <c r="D11370" s="17" t="s">
        <v>32113</v>
      </c>
      <c r="E11370" s="11">
        <f t="shared" si="179"/>
        <v>1</v>
      </c>
      <c r="F11370" s="18" t="s">
        <v>55936</v>
      </c>
      <c r="G11370" s="18" t="s">
        <v>23</v>
      </c>
      <c r="H11370" s="18" t="s">
        <v>55937</v>
      </c>
      <c r="I11370" s="8"/>
      <c r="J11370" s="8"/>
    </row>
    <row r="11371" spans="1:10" ht="24">
      <c r="A11371" s="16" t="s">
        <v>32114</v>
      </c>
      <c r="B11371" s="8" t="s">
        <v>32115</v>
      </c>
      <c r="C11371" s="8" t="s">
        <v>32115</v>
      </c>
      <c r="D11371" s="17" t="s">
        <v>32116</v>
      </c>
      <c r="E11371" s="11">
        <f t="shared" si="179"/>
        <v>1</v>
      </c>
      <c r="F11371" s="18" t="s">
        <v>55936</v>
      </c>
      <c r="G11371" s="18" t="s">
        <v>56064</v>
      </c>
      <c r="H11371" s="18" t="s">
        <v>55937</v>
      </c>
      <c r="I11371" s="8"/>
      <c r="J11371" s="8"/>
    </row>
    <row r="11372" spans="1:10">
      <c r="A11372" s="16" t="s">
        <v>2702</v>
      </c>
      <c r="B11372" s="8" t="s">
        <v>52735</v>
      </c>
      <c r="C11372" s="8" t="s">
        <v>2703</v>
      </c>
      <c r="D11372" s="17" t="s">
        <v>32117</v>
      </c>
      <c r="E11372" s="11">
        <f t="shared" si="179"/>
        <v>1</v>
      </c>
      <c r="F11372" s="18" t="s">
        <v>55936</v>
      </c>
      <c r="G11372" s="18" t="s">
        <v>23</v>
      </c>
      <c r="H11372" s="18" t="s">
        <v>55937</v>
      </c>
      <c r="I11372" s="8"/>
      <c r="J11372" s="8"/>
    </row>
    <row r="11373" spans="1:10">
      <c r="A11373" s="16" t="s">
        <v>38347</v>
      </c>
      <c r="B11373" s="8" t="s">
        <v>666</v>
      </c>
      <c r="C11373" s="8" t="s">
        <v>666</v>
      </c>
      <c r="D11373" s="17" t="s">
        <v>55689</v>
      </c>
      <c r="E11373" s="11">
        <f t="shared" si="179"/>
        <v>2</v>
      </c>
      <c r="F11373" s="18" t="s">
        <v>38138</v>
      </c>
      <c r="G11373" s="18" t="s">
        <v>55946</v>
      </c>
      <c r="H11373" s="18" t="s">
        <v>55938</v>
      </c>
      <c r="I11373" s="8"/>
      <c r="J11373" s="8"/>
    </row>
    <row r="11374" spans="1:10" ht="36">
      <c r="A11374" s="16" t="s">
        <v>2704</v>
      </c>
      <c r="B11374" s="8" t="s">
        <v>52736</v>
      </c>
      <c r="C11374" s="8" t="s">
        <v>5099</v>
      </c>
      <c r="D11374" s="17" t="s">
        <v>32118</v>
      </c>
      <c r="E11374" s="11">
        <f t="shared" si="179"/>
        <v>1</v>
      </c>
      <c r="F11374" s="18" t="s">
        <v>55936</v>
      </c>
      <c r="G11374" s="18" t="s">
        <v>56011</v>
      </c>
      <c r="H11374" s="18" t="s">
        <v>55937</v>
      </c>
      <c r="I11374" s="8"/>
      <c r="J11374" s="8"/>
    </row>
    <row r="11375" spans="1:10">
      <c r="A11375" s="16" t="s">
        <v>32119</v>
      </c>
      <c r="B11375" s="8" t="s">
        <v>52737</v>
      </c>
      <c r="C11375" s="8" t="s">
        <v>3710</v>
      </c>
      <c r="D11375" s="17" t="s">
        <v>32120</v>
      </c>
      <c r="E11375" s="11">
        <f t="shared" si="179"/>
        <v>1</v>
      </c>
      <c r="F11375" s="18" t="s">
        <v>55936</v>
      </c>
      <c r="G11375" s="18" t="s">
        <v>23</v>
      </c>
      <c r="H11375" s="18" t="s">
        <v>55937</v>
      </c>
      <c r="I11375" s="8"/>
      <c r="J11375" s="8"/>
    </row>
    <row r="11376" spans="1:10">
      <c r="A11376" s="16" t="s">
        <v>32121</v>
      </c>
      <c r="B11376" s="8" t="s">
        <v>52738</v>
      </c>
      <c r="C11376" s="8" t="s">
        <v>32122</v>
      </c>
      <c r="D11376" s="17" t="s">
        <v>32123</v>
      </c>
      <c r="E11376" s="11">
        <f t="shared" ref="E11376:E11439" si="180">COUNTIF(B:B,B11376)</f>
        <v>1</v>
      </c>
      <c r="F11376" s="18" t="s">
        <v>55936</v>
      </c>
      <c r="G11376" s="18" t="s">
        <v>23</v>
      </c>
      <c r="H11376" s="18" t="s">
        <v>55937</v>
      </c>
      <c r="I11376" s="8"/>
      <c r="J11376" s="8"/>
    </row>
    <row r="11377" spans="1:10">
      <c r="A11377" s="16" t="s">
        <v>32124</v>
      </c>
      <c r="B11377" s="8" t="s">
        <v>32125</v>
      </c>
      <c r="C11377" s="8" t="s">
        <v>32125</v>
      </c>
      <c r="D11377" s="17" t="s">
        <v>32126</v>
      </c>
      <c r="E11377" s="11">
        <f t="shared" si="180"/>
        <v>1</v>
      </c>
      <c r="F11377" s="18" t="s">
        <v>55936</v>
      </c>
      <c r="G11377" s="18" t="s">
        <v>56124</v>
      </c>
      <c r="H11377" s="18" t="s">
        <v>55937</v>
      </c>
      <c r="I11377" s="8"/>
      <c r="J11377" s="8"/>
    </row>
    <row r="11378" spans="1:10" ht="24">
      <c r="A11378" s="16" t="s">
        <v>32127</v>
      </c>
      <c r="B11378" s="8" t="s">
        <v>52739</v>
      </c>
      <c r="C11378" s="8" t="s">
        <v>32128</v>
      </c>
      <c r="D11378" s="17" t="s">
        <v>32129</v>
      </c>
      <c r="E11378" s="11">
        <f t="shared" si="180"/>
        <v>1</v>
      </c>
      <c r="F11378" s="18" t="s">
        <v>55936</v>
      </c>
      <c r="G11378" s="18" t="s">
        <v>23</v>
      </c>
      <c r="H11378" s="18" t="s">
        <v>55937</v>
      </c>
      <c r="I11378" s="8"/>
      <c r="J11378" s="8"/>
    </row>
    <row r="11379" spans="1:10">
      <c r="A11379" s="16" t="s">
        <v>32130</v>
      </c>
      <c r="B11379" s="8" t="s">
        <v>52740</v>
      </c>
      <c r="C11379" s="8" t="s">
        <v>32131</v>
      </c>
      <c r="D11379" s="17" t="s">
        <v>32132</v>
      </c>
      <c r="E11379" s="11">
        <f t="shared" si="180"/>
        <v>1</v>
      </c>
      <c r="F11379" s="18" t="s">
        <v>55936</v>
      </c>
      <c r="G11379" s="18" t="s">
        <v>55948</v>
      </c>
      <c r="H11379" s="18" t="s">
        <v>55937</v>
      </c>
      <c r="I11379" s="8"/>
      <c r="J11379" s="8"/>
    </row>
    <row r="11380" spans="1:10">
      <c r="A11380" s="16" t="s">
        <v>32133</v>
      </c>
      <c r="B11380" s="8" t="s">
        <v>52741</v>
      </c>
      <c r="C11380" s="8" t="s">
        <v>1261</v>
      </c>
      <c r="D11380" s="17" t="s">
        <v>32134</v>
      </c>
      <c r="E11380" s="11">
        <f t="shared" si="180"/>
        <v>1</v>
      </c>
      <c r="F11380" s="18" t="s">
        <v>55936</v>
      </c>
      <c r="G11380" s="18" t="s">
        <v>23</v>
      </c>
      <c r="H11380" s="18" t="s">
        <v>55937</v>
      </c>
      <c r="I11380" s="8"/>
      <c r="J11380" s="8"/>
    </row>
    <row r="11381" spans="1:10">
      <c r="A11381" s="16" t="s">
        <v>2705</v>
      </c>
      <c r="B11381" s="8" t="s">
        <v>52742</v>
      </c>
      <c r="C11381" s="8" t="s">
        <v>5100</v>
      </c>
      <c r="D11381" s="17" t="s">
        <v>32135</v>
      </c>
      <c r="E11381" s="11">
        <f t="shared" si="180"/>
        <v>1</v>
      </c>
      <c r="F11381" s="18" t="s">
        <v>55936</v>
      </c>
      <c r="G11381" s="18" t="s">
        <v>23</v>
      </c>
      <c r="H11381" s="18" t="s">
        <v>55937</v>
      </c>
      <c r="I11381" s="8"/>
      <c r="J11381" s="8"/>
    </row>
    <row r="11382" spans="1:10">
      <c r="A11382" s="16" t="s">
        <v>2706</v>
      </c>
      <c r="B11382" s="8" t="s">
        <v>52743</v>
      </c>
      <c r="C11382" s="8" t="s">
        <v>5102</v>
      </c>
      <c r="D11382" s="17" t="s">
        <v>32136</v>
      </c>
      <c r="E11382" s="11">
        <f t="shared" si="180"/>
        <v>1</v>
      </c>
      <c r="F11382" s="18" t="s">
        <v>55936</v>
      </c>
      <c r="G11382" s="18" t="s">
        <v>23</v>
      </c>
      <c r="H11382" s="18" t="s">
        <v>55937</v>
      </c>
      <c r="I11382" s="8"/>
      <c r="J11382" s="8"/>
    </row>
    <row r="11383" spans="1:10" ht="24">
      <c r="A11383" s="16" t="s">
        <v>32137</v>
      </c>
      <c r="B11383" s="8" t="s">
        <v>52744</v>
      </c>
      <c r="C11383" s="8" t="s">
        <v>32138</v>
      </c>
      <c r="D11383" s="17" t="s">
        <v>32139</v>
      </c>
      <c r="E11383" s="11">
        <f t="shared" si="180"/>
        <v>1</v>
      </c>
      <c r="F11383" s="18" t="s">
        <v>55936</v>
      </c>
      <c r="G11383" s="18" t="s">
        <v>23</v>
      </c>
      <c r="H11383" s="18" t="s">
        <v>55937</v>
      </c>
      <c r="I11383" s="8"/>
      <c r="J11383" s="8"/>
    </row>
    <row r="11384" spans="1:10" ht="60">
      <c r="A11384" s="16" t="s">
        <v>32140</v>
      </c>
      <c r="B11384" s="8" t="s">
        <v>52745</v>
      </c>
      <c r="C11384" s="8" t="s">
        <v>32141</v>
      </c>
      <c r="D11384" s="17" t="s">
        <v>32142</v>
      </c>
      <c r="E11384" s="11">
        <f t="shared" si="180"/>
        <v>1</v>
      </c>
      <c r="F11384" s="18" t="s">
        <v>55936</v>
      </c>
      <c r="G11384" s="18" t="s">
        <v>55948</v>
      </c>
      <c r="H11384" s="18" t="s">
        <v>55937</v>
      </c>
      <c r="I11384" s="8"/>
      <c r="J11384" s="8"/>
    </row>
    <row r="11385" spans="1:10" ht="108">
      <c r="A11385" s="16" t="s">
        <v>2707</v>
      </c>
      <c r="B11385" s="8" t="s">
        <v>52746</v>
      </c>
      <c r="C11385" s="8" t="s">
        <v>5103</v>
      </c>
      <c r="D11385" s="17" t="s">
        <v>32143</v>
      </c>
      <c r="E11385" s="11">
        <f t="shared" si="180"/>
        <v>1</v>
      </c>
      <c r="F11385" s="18" t="s">
        <v>55936</v>
      </c>
      <c r="G11385" s="18" t="s">
        <v>56047</v>
      </c>
      <c r="H11385" s="18" t="s">
        <v>55937</v>
      </c>
      <c r="I11385" s="8"/>
      <c r="J11385" s="8"/>
    </row>
    <row r="11386" spans="1:10">
      <c r="A11386" s="16" t="s">
        <v>2708</v>
      </c>
      <c r="B11386" s="8" t="s">
        <v>52747</v>
      </c>
      <c r="C11386" s="8" t="s">
        <v>548</v>
      </c>
      <c r="D11386" s="17" t="s">
        <v>32144</v>
      </c>
      <c r="E11386" s="11">
        <f t="shared" si="180"/>
        <v>1</v>
      </c>
      <c r="F11386" s="18" t="s">
        <v>55936</v>
      </c>
      <c r="G11386" s="18" t="s">
        <v>23</v>
      </c>
      <c r="H11386" s="18" t="s">
        <v>55937</v>
      </c>
      <c r="I11386" s="8"/>
      <c r="J11386" s="8"/>
    </row>
    <row r="11387" spans="1:10" ht="252">
      <c r="A11387" s="16" t="s">
        <v>2709</v>
      </c>
      <c r="B11387" s="8" t="s">
        <v>32145</v>
      </c>
      <c r="C11387" s="8" t="s">
        <v>5104</v>
      </c>
      <c r="D11387" s="17" t="s">
        <v>55690</v>
      </c>
      <c r="E11387" s="11">
        <f t="shared" si="180"/>
        <v>1</v>
      </c>
      <c r="F11387" s="18" t="s">
        <v>55936</v>
      </c>
      <c r="G11387" s="18" t="s">
        <v>56011</v>
      </c>
      <c r="H11387" s="18" t="s">
        <v>55937</v>
      </c>
      <c r="I11387" s="8"/>
      <c r="J11387" s="8"/>
    </row>
    <row r="11388" spans="1:10" ht="24">
      <c r="A11388" s="16" t="s">
        <v>32146</v>
      </c>
      <c r="B11388" s="8" t="s">
        <v>52748</v>
      </c>
      <c r="C11388" s="8" t="s">
        <v>32147</v>
      </c>
      <c r="D11388" s="17" t="s">
        <v>32148</v>
      </c>
      <c r="E11388" s="11">
        <f t="shared" si="180"/>
        <v>1</v>
      </c>
      <c r="F11388" s="18" t="s">
        <v>55936</v>
      </c>
      <c r="G11388" s="18" t="s">
        <v>56286</v>
      </c>
      <c r="H11388" s="18" t="s">
        <v>55937</v>
      </c>
      <c r="I11388" s="8"/>
      <c r="J11388" s="8"/>
    </row>
    <row r="11389" spans="1:10" ht="24">
      <c r="A11389" s="19" t="s">
        <v>32149</v>
      </c>
      <c r="B11389" s="8" t="s">
        <v>52749</v>
      </c>
      <c r="C11389" s="8" t="s">
        <v>32150</v>
      </c>
      <c r="D11389" s="29" t="s">
        <v>32151</v>
      </c>
      <c r="E11389" s="11">
        <f t="shared" si="180"/>
        <v>1</v>
      </c>
      <c r="F11389" s="15" t="s">
        <v>55936</v>
      </c>
      <c r="G11389" s="15" t="s">
        <v>23</v>
      </c>
      <c r="H11389" s="15" t="s">
        <v>55937</v>
      </c>
      <c r="I11389" s="8"/>
      <c r="J11389" s="8"/>
    </row>
    <row r="11390" spans="1:10" ht="24">
      <c r="A11390" s="16" t="s">
        <v>32152</v>
      </c>
      <c r="B11390" s="8" t="s">
        <v>52750</v>
      </c>
      <c r="C11390" s="8" t="s">
        <v>32153</v>
      </c>
      <c r="D11390" s="17" t="s">
        <v>32154</v>
      </c>
      <c r="E11390" s="11">
        <f t="shared" si="180"/>
        <v>1</v>
      </c>
      <c r="F11390" s="18" t="s">
        <v>55936</v>
      </c>
      <c r="G11390" s="18" t="s">
        <v>56096</v>
      </c>
      <c r="H11390" s="18" t="s">
        <v>55937</v>
      </c>
      <c r="I11390" s="8"/>
      <c r="J11390" s="8"/>
    </row>
    <row r="11391" spans="1:10" ht="36">
      <c r="A11391" s="16" t="s">
        <v>32155</v>
      </c>
      <c r="B11391" s="8" t="s">
        <v>52751</v>
      </c>
      <c r="C11391" s="8" t="s">
        <v>32156</v>
      </c>
      <c r="D11391" s="17" t="s">
        <v>32157</v>
      </c>
      <c r="E11391" s="11">
        <f t="shared" si="180"/>
        <v>1</v>
      </c>
      <c r="F11391" s="18" t="s">
        <v>55936</v>
      </c>
      <c r="G11391" s="18" t="s">
        <v>56286</v>
      </c>
      <c r="H11391" s="18" t="s">
        <v>55937</v>
      </c>
      <c r="I11391" s="8"/>
      <c r="J11391" s="8"/>
    </row>
    <row r="11392" spans="1:10">
      <c r="A11392" s="16" t="s">
        <v>2710</v>
      </c>
      <c r="B11392" s="8" t="s">
        <v>1685</v>
      </c>
      <c r="C11392" s="8" t="s">
        <v>1685</v>
      </c>
      <c r="D11392" s="17" t="s">
        <v>55691</v>
      </c>
      <c r="E11392" s="11">
        <f t="shared" si="180"/>
        <v>2</v>
      </c>
      <c r="F11392" s="18" t="s">
        <v>55936</v>
      </c>
      <c r="G11392" s="18" t="s">
        <v>23</v>
      </c>
      <c r="H11392" s="18" t="s">
        <v>55937</v>
      </c>
      <c r="I11392" s="8"/>
      <c r="J11392" s="8"/>
    </row>
    <row r="11393" spans="1:10" ht="72">
      <c r="A11393" s="16" t="s">
        <v>32158</v>
      </c>
      <c r="B11393" s="8" t="s">
        <v>52752</v>
      </c>
      <c r="C11393" s="8" t="s">
        <v>32159</v>
      </c>
      <c r="D11393" s="17" t="s">
        <v>32160</v>
      </c>
      <c r="E11393" s="11">
        <f t="shared" si="180"/>
        <v>1</v>
      </c>
      <c r="F11393" s="18" t="s">
        <v>55936</v>
      </c>
      <c r="G11393" s="18" t="s">
        <v>56047</v>
      </c>
      <c r="H11393" s="18" t="s">
        <v>55937</v>
      </c>
      <c r="I11393" s="8"/>
      <c r="J11393" s="8"/>
    </row>
    <row r="11394" spans="1:10">
      <c r="A11394" s="50" t="s">
        <v>32161</v>
      </c>
      <c r="B11394" s="8" t="s">
        <v>52753</v>
      </c>
      <c r="C11394" s="8" t="s">
        <v>32162</v>
      </c>
      <c r="D11394" s="45" t="s">
        <v>32163</v>
      </c>
      <c r="E11394" s="11">
        <f t="shared" si="180"/>
        <v>1</v>
      </c>
      <c r="F11394" s="12" t="s">
        <v>55936</v>
      </c>
      <c r="G11394" s="12" t="s">
        <v>23</v>
      </c>
      <c r="H11394" s="12" t="s">
        <v>55937</v>
      </c>
      <c r="I11394" s="8"/>
      <c r="J11394" s="8"/>
    </row>
    <row r="11395" spans="1:10" ht="24">
      <c r="A11395" s="16" t="s">
        <v>32164</v>
      </c>
      <c r="B11395" s="8" t="s">
        <v>52754</v>
      </c>
      <c r="C11395" s="8" t="s">
        <v>32165</v>
      </c>
      <c r="D11395" s="17" t="s">
        <v>32166</v>
      </c>
      <c r="E11395" s="11">
        <f t="shared" si="180"/>
        <v>1</v>
      </c>
      <c r="F11395" s="18" t="s">
        <v>55936</v>
      </c>
      <c r="G11395" s="18" t="s">
        <v>55987</v>
      </c>
      <c r="H11395" s="18" t="s">
        <v>55937</v>
      </c>
      <c r="I11395" s="8"/>
      <c r="J11395" s="8"/>
    </row>
    <row r="11396" spans="1:10" ht="36">
      <c r="A11396" s="16" t="s">
        <v>2711</v>
      </c>
      <c r="B11396" s="8" t="s">
        <v>5105</v>
      </c>
      <c r="C11396" s="8" t="s">
        <v>5105</v>
      </c>
      <c r="D11396" s="17" t="s">
        <v>32167</v>
      </c>
      <c r="E11396" s="11">
        <f t="shared" si="180"/>
        <v>1</v>
      </c>
      <c r="F11396" s="18" t="s">
        <v>55936</v>
      </c>
      <c r="G11396" s="18" t="s">
        <v>23</v>
      </c>
      <c r="H11396" s="18" t="s">
        <v>55937</v>
      </c>
      <c r="I11396" s="8"/>
      <c r="J11396" s="8"/>
    </row>
    <row r="11397" spans="1:10" ht="24">
      <c r="A11397" s="16" t="s">
        <v>32168</v>
      </c>
      <c r="B11397" s="8" t="s">
        <v>52755</v>
      </c>
      <c r="C11397" s="8" t="s">
        <v>32169</v>
      </c>
      <c r="D11397" s="17" t="s">
        <v>32170</v>
      </c>
      <c r="E11397" s="11">
        <f t="shared" si="180"/>
        <v>1</v>
      </c>
      <c r="F11397" s="18" t="s">
        <v>55936</v>
      </c>
      <c r="G11397" s="18" t="s">
        <v>55948</v>
      </c>
      <c r="H11397" s="18" t="s">
        <v>55937</v>
      </c>
      <c r="I11397" s="8"/>
      <c r="J11397" s="8"/>
    </row>
    <row r="11398" spans="1:10" ht="180">
      <c r="A11398" s="16" t="s">
        <v>32171</v>
      </c>
      <c r="B11398" s="8" t="s">
        <v>52756</v>
      </c>
      <c r="C11398" s="8" t="s">
        <v>3773</v>
      </c>
      <c r="D11398" s="17" t="s">
        <v>32172</v>
      </c>
      <c r="E11398" s="11">
        <f t="shared" si="180"/>
        <v>1</v>
      </c>
      <c r="F11398" s="18" t="s">
        <v>55936</v>
      </c>
      <c r="G11398" s="18" t="s">
        <v>55999</v>
      </c>
      <c r="H11398" s="18" t="s">
        <v>55937</v>
      </c>
      <c r="I11398" s="8"/>
      <c r="J11398" s="8"/>
    </row>
    <row r="11399" spans="1:10">
      <c r="A11399" s="16" t="s">
        <v>2712</v>
      </c>
      <c r="B11399" s="8" t="s">
        <v>52757</v>
      </c>
      <c r="C11399" s="8" t="s">
        <v>32173</v>
      </c>
      <c r="D11399" s="17" t="s">
        <v>32174</v>
      </c>
      <c r="E11399" s="11">
        <f t="shared" si="180"/>
        <v>1</v>
      </c>
      <c r="F11399" s="18" t="s">
        <v>55936</v>
      </c>
      <c r="G11399" s="18" t="s">
        <v>23</v>
      </c>
      <c r="H11399" s="18" t="s">
        <v>55937</v>
      </c>
      <c r="I11399" s="8"/>
      <c r="J11399" s="8"/>
    </row>
    <row r="11400" spans="1:10" ht="108">
      <c r="A11400" s="16" t="s">
        <v>32175</v>
      </c>
      <c r="B11400" s="8" t="s">
        <v>52758</v>
      </c>
      <c r="C11400" s="8" t="s">
        <v>32176</v>
      </c>
      <c r="D11400" s="17" t="s">
        <v>32177</v>
      </c>
      <c r="E11400" s="11">
        <f t="shared" si="180"/>
        <v>1</v>
      </c>
      <c r="F11400" s="18" t="s">
        <v>55936</v>
      </c>
      <c r="G11400" s="18" t="s">
        <v>56047</v>
      </c>
      <c r="H11400" s="18" t="s">
        <v>55937</v>
      </c>
      <c r="I11400" s="8"/>
      <c r="J11400" s="8"/>
    </row>
    <row r="11401" spans="1:10" ht="24">
      <c r="A11401" s="16" t="s">
        <v>32178</v>
      </c>
      <c r="B11401" s="8" t="s">
        <v>52759</v>
      </c>
      <c r="C11401" s="8" t="s">
        <v>32179</v>
      </c>
      <c r="D11401" s="17" t="s">
        <v>32180</v>
      </c>
      <c r="E11401" s="11">
        <f t="shared" si="180"/>
        <v>1</v>
      </c>
      <c r="F11401" s="18" t="s">
        <v>55936</v>
      </c>
      <c r="G11401" s="18" t="s">
        <v>23</v>
      </c>
      <c r="H11401" s="18" t="s">
        <v>55937</v>
      </c>
      <c r="I11401" s="8"/>
      <c r="J11401" s="8"/>
    </row>
    <row r="11402" spans="1:10">
      <c r="A11402" s="16" t="s">
        <v>2713</v>
      </c>
      <c r="B11402" s="8" t="s">
        <v>52760</v>
      </c>
      <c r="C11402" s="8" t="s">
        <v>40908</v>
      </c>
      <c r="D11402" s="17" t="s">
        <v>55692</v>
      </c>
      <c r="E11402" s="11">
        <f t="shared" si="180"/>
        <v>1</v>
      </c>
      <c r="F11402" s="18" t="s">
        <v>38138</v>
      </c>
      <c r="G11402" s="18" t="s">
        <v>55946</v>
      </c>
      <c r="H11402" s="18" t="s">
        <v>55938</v>
      </c>
      <c r="I11402" s="8"/>
      <c r="J11402" s="8"/>
    </row>
    <row r="11403" spans="1:10" ht="24">
      <c r="A11403" s="16" t="s">
        <v>2714</v>
      </c>
      <c r="B11403" s="8" t="s">
        <v>52761</v>
      </c>
      <c r="C11403" s="8" t="s">
        <v>5106</v>
      </c>
      <c r="D11403" s="17" t="s">
        <v>32181</v>
      </c>
      <c r="E11403" s="11">
        <f t="shared" si="180"/>
        <v>1</v>
      </c>
      <c r="F11403" s="18" t="s">
        <v>55936</v>
      </c>
      <c r="G11403" s="18" t="s">
        <v>23</v>
      </c>
      <c r="H11403" s="18" t="s">
        <v>55937</v>
      </c>
      <c r="I11403" s="8"/>
      <c r="J11403" s="8"/>
    </row>
    <row r="11404" spans="1:10" ht="27" customHeight="1">
      <c r="A11404" s="16" t="s">
        <v>32182</v>
      </c>
      <c r="B11404" s="8" t="s">
        <v>11131</v>
      </c>
      <c r="C11404" s="8" t="s">
        <v>32183</v>
      </c>
      <c r="D11404" s="17" t="s">
        <v>32184</v>
      </c>
      <c r="E11404" s="11">
        <f t="shared" si="180"/>
        <v>1</v>
      </c>
      <c r="F11404" s="18" t="s">
        <v>55936</v>
      </c>
      <c r="G11404" s="18" t="s">
        <v>23</v>
      </c>
      <c r="H11404" s="18" t="s">
        <v>55937</v>
      </c>
      <c r="I11404" s="8"/>
      <c r="J11404" s="8"/>
    </row>
    <row r="11405" spans="1:10">
      <c r="A11405" s="16" t="s">
        <v>32185</v>
      </c>
      <c r="B11405" s="8" t="s">
        <v>52762</v>
      </c>
      <c r="C11405" s="8" t="s">
        <v>32186</v>
      </c>
      <c r="D11405" s="17" t="s">
        <v>32187</v>
      </c>
      <c r="E11405" s="11">
        <f t="shared" si="180"/>
        <v>1</v>
      </c>
      <c r="F11405" s="18" t="s">
        <v>55936</v>
      </c>
      <c r="G11405" s="18" t="s">
        <v>23</v>
      </c>
      <c r="H11405" s="18" t="s">
        <v>55937</v>
      </c>
      <c r="I11405" s="8"/>
      <c r="J11405" s="8"/>
    </row>
    <row r="11406" spans="1:10">
      <c r="A11406" s="16" t="s">
        <v>32188</v>
      </c>
      <c r="B11406" s="8" t="s">
        <v>52763</v>
      </c>
      <c r="C11406" s="8" t="s">
        <v>32189</v>
      </c>
      <c r="D11406" s="17" t="s">
        <v>32190</v>
      </c>
      <c r="E11406" s="11">
        <f t="shared" si="180"/>
        <v>1</v>
      </c>
      <c r="F11406" s="18" t="s">
        <v>55936</v>
      </c>
      <c r="G11406" s="18" t="s">
        <v>23</v>
      </c>
      <c r="H11406" s="18" t="s">
        <v>55937</v>
      </c>
      <c r="I11406" s="8"/>
      <c r="J11406" s="8"/>
    </row>
    <row r="11407" spans="1:10" ht="24">
      <c r="A11407" s="16" t="s">
        <v>32191</v>
      </c>
      <c r="B11407" s="8" t="s">
        <v>52764</v>
      </c>
      <c r="C11407" s="8" t="s">
        <v>32192</v>
      </c>
      <c r="D11407" s="17" t="s">
        <v>32193</v>
      </c>
      <c r="E11407" s="11">
        <f t="shared" si="180"/>
        <v>1</v>
      </c>
      <c r="F11407" s="18" t="s">
        <v>55936</v>
      </c>
      <c r="G11407" s="18" t="s">
        <v>23</v>
      </c>
      <c r="H11407" s="18" t="s">
        <v>55937</v>
      </c>
      <c r="I11407" s="8"/>
      <c r="J11407" s="8"/>
    </row>
    <row r="11408" spans="1:10">
      <c r="A11408" s="37" t="s">
        <v>2715</v>
      </c>
      <c r="B11408" s="8" t="s">
        <v>52765</v>
      </c>
      <c r="C11408" s="8" t="s">
        <v>5107</v>
      </c>
      <c r="D11408" s="22" t="s">
        <v>32194</v>
      </c>
      <c r="E11408" s="11">
        <f t="shared" si="180"/>
        <v>1</v>
      </c>
      <c r="F11408" s="12" t="s">
        <v>55936</v>
      </c>
      <c r="G11408" s="12" t="s">
        <v>23</v>
      </c>
      <c r="H11408" s="12" t="s">
        <v>55937</v>
      </c>
      <c r="I11408" s="8"/>
      <c r="J11408" s="8"/>
    </row>
    <row r="11409" spans="1:10" ht="24">
      <c r="A11409" s="16" t="s">
        <v>32195</v>
      </c>
      <c r="B11409" s="8" t="s">
        <v>52766</v>
      </c>
      <c r="C11409" s="8" t="s">
        <v>32196</v>
      </c>
      <c r="D11409" s="17" t="s">
        <v>32197</v>
      </c>
      <c r="E11409" s="11">
        <f t="shared" si="180"/>
        <v>1</v>
      </c>
      <c r="F11409" s="18" t="s">
        <v>55936</v>
      </c>
      <c r="G11409" s="18" t="s">
        <v>23</v>
      </c>
      <c r="H11409" s="18" t="s">
        <v>55937</v>
      </c>
      <c r="I11409" s="8"/>
      <c r="J11409" s="8"/>
    </row>
    <row r="11410" spans="1:10" ht="24">
      <c r="A11410" s="16" t="s">
        <v>32198</v>
      </c>
      <c r="B11410" s="8" t="s">
        <v>52767</v>
      </c>
      <c r="C11410" s="8" t="s">
        <v>32199</v>
      </c>
      <c r="D11410" s="17" t="s">
        <v>32200</v>
      </c>
      <c r="E11410" s="11">
        <f t="shared" si="180"/>
        <v>1</v>
      </c>
      <c r="F11410" s="18" t="s">
        <v>55936</v>
      </c>
      <c r="G11410" s="18" t="s">
        <v>23</v>
      </c>
      <c r="H11410" s="18" t="s">
        <v>55937</v>
      </c>
      <c r="I11410" s="8"/>
      <c r="J11410" s="8"/>
    </row>
    <row r="11411" spans="1:10">
      <c r="A11411" s="16" t="s">
        <v>32201</v>
      </c>
      <c r="B11411" s="8" t="s">
        <v>52768</v>
      </c>
      <c r="C11411" s="8" t="s">
        <v>32202</v>
      </c>
      <c r="D11411" s="17" t="s">
        <v>32203</v>
      </c>
      <c r="E11411" s="11">
        <f t="shared" si="180"/>
        <v>1</v>
      </c>
      <c r="F11411" s="18" t="s">
        <v>55936</v>
      </c>
      <c r="G11411" s="18" t="s">
        <v>46</v>
      </c>
      <c r="H11411" s="18" t="s">
        <v>55937</v>
      </c>
      <c r="I11411" s="8"/>
      <c r="J11411" s="8"/>
    </row>
    <row r="11412" spans="1:10" ht="24">
      <c r="A11412" s="16" t="s">
        <v>32204</v>
      </c>
      <c r="B11412" s="8" t="s">
        <v>52769</v>
      </c>
      <c r="C11412" s="8" t="s">
        <v>27234</v>
      </c>
      <c r="D11412" s="17" t="s">
        <v>32205</v>
      </c>
      <c r="E11412" s="11">
        <f t="shared" si="180"/>
        <v>1</v>
      </c>
      <c r="F11412" s="18" t="s">
        <v>55936</v>
      </c>
      <c r="G11412" s="18" t="s">
        <v>23</v>
      </c>
      <c r="H11412" s="18" t="s">
        <v>55937</v>
      </c>
      <c r="I11412" s="8"/>
      <c r="J11412" s="8"/>
    </row>
    <row r="11413" spans="1:10">
      <c r="A11413" s="16" t="s">
        <v>32206</v>
      </c>
      <c r="B11413" s="8" t="s">
        <v>52770</v>
      </c>
      <c r="C11413" s="8" t="s">
        <v>32186</v>
      </c>
      <c r="D11413" s="17" t="s">
        <v>32207</v>
      </c>
      <c r="E11413" s="11">
        <f t="shared" si="180"/>
        <v>1</v>
      </c>
      <c r="F11413" s="18" t="s">
        <v>55936</v>
      </c>
      <c r="G11413" s="18" t="s">
        <v>23</v>
      </c>
      <c r="H11413" s="18" t="s">
        <v>55937</v>
      </c>
      <c r="I11413" s="8"/>
      <c r="J11413" s="8"/>
    </row>
    <row r="11414" spans="1:10">
      <c r="A11414" s="16" t="s">
        <v>32208</v>
      </c>
      <c r="B11414" s="8" t="s">
        <v>52771</v>
      </c>
      <c r="C11414" s="8" t="s">
        <v>32209</v>
      </c>
      <c r="D11414" s="17" t="s">
        <v>32210</v>
      </c>
      <c r="E11414" s="11">
        <f t="shared" si="180"/>
        <v>1</v>
      </c>
      <c r="F11414" s="18" t="s">
        <v>55936</v>
      </c>
      <c r="G11414" s="18" t="s">
        <v>46</v>
      </c>
      <c r="H11414" s="18" t="s">
        <v>55937</v>
      </c>
      <c r="I11414" s="8"/>
      <c r="J11414" s="8"/>
    </row>
    <row r="11415" spans="1:10">
      <c r="A11415" s="19" t="s">
        <v>32211</v>
      </c>
      <c r="B11415" s="8" t="s">
        <v>52772</v>
      </c>
      <c r="C11415" s="8" t="s">
        <v>32212</v>
      </c>
      <c r="D11415" s="29" t="s">
        <v>32213</v>
      </c>
      <c r="E11415" s="11">
        <f t="shared" si="180"/>
        <v>1</v>
      </c>
      <c r="F11415" s="15" t="s">
        <v>55936</v>
      </c>
      <c r="G11415" s="15" t="s">
        <v>23</v>
      </c>
      <c r="H11415" s="15" t="s">
        <v>55937</v>
      </c>
      <c r="I11415" s="8"/>
      <c r="J11415" s="8"/>
    </row>
    <row r="11416" spans="1:10">
      <c r="A11416" s="16" t="s">
        <v>2716</v>
      </c>
      <c r="B11416" s="8" t="s">
        <v>52773</v>
      </c>
      <c r="C11416" s="8" t="s">
        <v>5108</v>
      </c>
      <c r="D11416" s="17" t="s">
        <v>32214</v>
      </c>
      <c r="E11416" s="11">
        <f t="shared" si="180"/>
        <v>1</v>
      </c>
      <c r="F11416" s="18" t="s">
        <v>55936</v>
      </c>
      <c r="G11416" s="18" t="s">
        <v>23</v>
      </c>
      <c r="H11416" s="18" t="s">
        <v>55937</v>
      </c>
      <c r="I11416" s="8"/>
      <c r="J11416" s="8"/>
    </row>
    <row r="11417" spans="1:10" ht="24">
      <c r="A11417" s="16" t="s">
        <v>32215</v>
      </c>
      <c r="B11417" s="8" t="s">
        <v>52774</v>
      </c>
      <c r="C11417" s="8" t="s">
        <v>32216</v>
      </c>
      <c r="D11417" s="17" t="s">
        <v>32217</v>
      </c>
      <c r="E11417" s="11">
        <f t="shared" si="180"/>
        <v>1</v>
      </c>
      <c r="F11417" s="18" t="s">
        <v>55936</v>
      </c>
      <c r="G11417" s="18" t="s">
        <v>23</v>
      </c>
      <c r="H11417" s="18" t="s">
        <v>55937</v>
      </c>
      <c r="I11417" s="8"/>
      <c r="J11417" s="8"/>
    </row>
    <row r="11418" spans="1:10" ht="84">
      <c r="A11418" s="16" t="s">
        <v>32218</v>
      </c>
      <c r="B11418" s="8" t="s">
        <v>52775</v>
      </c>
      <c r="C11418" s="8" t="s">
        <v>32219</v>
      </c>
      <c r="D11418" s="17" t="s">
        <v>32220</v>
      </c>
      <c r="E11418" s="11">
        <f t="shared" si="180"/>
        <v>1</v>
      </c>
      <c r="F11418" s="18" t="s">
        <v>55936</v>
      </c>
      <c r="G11418" s="18" t="s">
        <v>56060</v>
      </c>
      <c r="H11418" s="18" t="s">
        <v>55937</v>
      </c>
      <c r="I11418" s="8"/>
      <c r="J11418" s="8"/>
    </row>
    <row r="11419" spans="1:10" ht="39" customHeight="1">
      <c r="A11419" s="16" t="s">
        <v>32221</v>
      </c>
      <c r="B11419" s="8" t="s">
        <v>52776</v>
      </c>
      <c r="C11419" s="8" t="s">
        <v>32222</v>
      </c>
      <c r="D11419" s="17" t="s">
        <v>32223</v>
      </c>
      <c r="E11419" s="11">
        <f t="shared" si="180"/>
        <v>1</v>
      </c>
      <c r="F11419" s="18" t="s">
        <v>55936</v>
      </c>
      <c r="G11419" s="18" t="s">
        <v>23</v>
      </c>
      <c r="H11419" s="18" t="s">
        <v>55937</v>
      </c>
      <c r="I11419" s="8"/>
      <c r="J11419" s="8"/>
    </row>
    <row r="11420" spans="1:10" ht="24">
      <c r="A11420" s="16" t="s">
        <v>32224</v>
      </c>
      <c r="B11420" s="8" t="s">
        <v>52777</v>
      </c>
      <c r="C11420" s="8" t="s">
        <v>32225</v>
      </c>
      <c r="D11420" s="17" t="s">
        <v>32226</v>
      </c>
      <c r="E11420" s="11">
        <f t="shared" si="180"/>
        <v>1</v>
      </c>
      <c r="F11420" s="18" t="s">
        <v>55936</v>
      </c>
      <c r="G11420" s="18" t="s">
        <v>23</v>
      </c>
      <c r="H11420" s="18" t="s">
        <v>55937</v>
      </c>
      <c r="I11420" s="8"/>
      <c r="J11420" s="8"/>
    </row>
    <row r="11421" spans="1:10">
      <c r="A11421" s="16" t="s">
        <v>2717</v>
      </c>
      <c r="B11421" s="8" t="s">
        <v>52778</v>
      </c>
      <c r="C11421" s="8" t="s">
        <v>5109</v>
      </c>
      <c r="D11421" s="17" t="s">
        <v>32227</v>
      </c>
      <c r="E11421" s="11">
        <f t="shared" si="180"/>
        <v>1</v>
      </c>
      <c r="F11421" s="18" t="s">
        <v>55936</v>
      </c>
      <c r="G11421" s="18" t="s">
        <v>23</v>
      </c>
      <c r="H11421" s="18" t="s">
        <v>55937</v>
      </c>
      <c r="I11421" s="8"/>
      <c r="J11421" s="8"/>
    </row>
    <row r="11422" spans="1:10">
      <c r="A11422" s="16" t="s">
        <v>32228</v>
      </c>
      <c r="B11422" s="8" t="s">
        <v>52779</v>
      </c>
      <c r="C11422" s="8" t="s">
        <v>32229</v>
      </c>
      <c r="D11422" s="17" t="s">
        <v>32230</v>
      </c>
      <c r="E11422" s="11">
        <f t="shared" si="180"/>
        <v>1</v>
      </c>
      <c r="F11422" s="18" t="s">
        <v>55936</v>
      </c>
      <c r="G11422" s="18" t="s">
        <v>23</v>
      </c>
      <c r="H11422" s="18" t="s">
        <v>55937</v>
      </c>
      <c r="I11422" s="8"/>
      <c r="J11422" s="8"/>
    </row>
    <row r="11423" spans="1:10" ht="24">
      <c r="A11423" s="16" t="s">
        <v>2718</v>
      </c>
      <c r="B11423" s="8" t="s">
        <v>52780</v>
      </c>
      <c r="C11423" s="8" t="s">
        <v>5110</v>
      </c>
      <c r="D11423" s="17" t="s">
        <v>32231</v>
      </c>
      <c r="E11423" s="11">
        <f t="shared" si="180"/>
        <v>1</v>
      </c>
      <c r="F11423" s="18" t="s">
        <v>55936</v>
      </c>
      <c r="G11423" s="18" t="s">
        <v>23</v>
      </c>
      <c r="H11423" s="18" t="s">
        <v>55937</v>
      </c>
      <c r="I11423" s="8"/>
      <c r="J11423" s="8"/>
    </row>
    <row r="11424" spans="1:10" ht="36">
      <c r="A11424" s="16" t="s">
        <v>32232</v>
      </c>
      <c r="B11424" s="8" t="s">
        <v>52781</v>
      </c>
      <c r="C11424" s="8" t="s">
        <v>32233</v>
      </c>
      <c r="D11424" s="17" t="s">
        <v>32234</v>
      </c>
      <c r="E11424" s="11">
        <f t="shared" si="180"/>
        <v>1</v>
      </c>
      <c r="F11424" s="18" t="s">
        <v>55936</v>
      </c>
      <c r="G11424" s="18" t="s">
        <v>55948</v>
      </c>
      <c r="H11424" s="18" t="s">
        <v>55937</v>
      </c>
      <c r="I11424" s="8"/>
      <c r="J11424" s="8"/>
    </row>
    <row r="11425" spans="1:10" ht="48">
      <c r="A11425" s="35" t="s">
        <v>32235</v>
      </c>
      <c r="B11425" s="8" t="s">
        <v>52782</v>
      </c>
      <c r="C11425" s="8" t="s">
        <v>32236</v>
      </c>
      <c r="D11425" s="20" t="s">
        <v>32237</v>
      </c>
      <c r="E11425" s="11">
        <f t="shared" si="180"/>
        <v>1</v>
      </c>
      <c r="F11425" s="8" t="s">
        <v>55936</v>
      </c>
      <c r="G11425" s="8" t="s">
        <v>55948</v>
      </c>
      <c r="H11425" s="8" t="s">
        <v>55937</v>
      </c>
      <c r="I11425" s="8"/>
      <c r="J11425" s="8"/>
    </row>
    <row r="11426" spans="1:10">
      <c r="A11426" s="33" t="s">
        <v>2719</v>
      </c>
      <c r="B11426" s="8" t="s">
        <v>5111</v>
      </c>
      <c r="C11426" s="8" t="s">
        <v>5111</v>
      </c>
      <c r="D11426" s="8" t="s">
        <v>32238</v>
      </c>
      <c r="E11426" s="11">
        <f t="shared" si="180"/>
        <v>1</v>
      </c>
      <c r="F11426" s="12" t="s">
        <v>55936</v>
      </c>
      <c r="G11426" s="12" t="s">
        <v>23</v>
      </c>
      <c r="H11426" s="12" t="s">
        <v>55937</v>
      </c>
      <c r="I11426" s="8"/>
      <c r="J11426" s="8"/>
    </row>
    <row r="11427" spans="1:10">
      <c r="A11427" s="33" t="s">
        <v>32239</v>
      </c>
      <c r="B11427" s="8" t="s">
        <v>52783</v>
      </c>
      <c r="C11427" s="8" t="s">
        <v>4665</v>
      </c>
      <c r="D11427" s="8" t="s">
        <v>32240</v>
      </c>
      <c r="E11427" s="11">
        <f t="shared" si="180"/>
        <v>1</v>
      </c>
      <c r="F11427" s="12" t="s">
        <v>55936</v>
      </c>
      <c r="G11427" s="12" t="s">
        <v>23</v>
      </c>
      <c r="H11427" s="12" t="s">
        <v>55937</v>
      </c>
      <c r="I11427" s="8"/>
      <c r="J11427" s="8"/>
    </row>
    <row r="11428" spans="1:10">
      <c r="A11428" s="16" t="s">
        <v>32241</v>
      </c>
      <c r="B11428" s="8" t="s">
        <v>52784</v>
      </c>
      <c r="C11428" s="8" t="s">
        <v>4473</v>
      </c>
      <c r="D11428" s="17" t="s">
        <v>32242</v>
      </c>
      <c r="E11428" s="11">
        <f t="shared" si="180"/>
        <v>1</v>
      </c>
      <c r="F11428" s="18" t="s">
        <v>55936</v>
      </c>
      <c r="G11428" s="18" t="s">
        <v>23</v>
      </c>
      <c r="H11428" s="18" t="s">
        <v>55937</v>
      </c>
      <c r="I11428" s="8"/>
      <c r="J11428" s="8"/>
    </row>
    <row r="11429" spans="1:10" ht="24">
      <c r="A11429" s="16" t="s">
        <v>2720</v>
      </c>
      <c r="B11429" s="8" t="s">
        <v>2721</v>
      </c>
      <c r="C11429" s="8" t="s">
        <v>2721</v>
      </c>
      <c r="D11429" s="17" t="s">
        <v>32243</v>
      </c>
      <c r="E11429" s="11">
        <f t="shared" si="180"/>
        <v>1</v>
      </c>
      <c r="F11429" s="18" t="s">
        <v>55936</v>
      </c>
      <c r="G11429" s="18" t="s">
        <v>55948</v>
      </c>
      <c r="H11429" s="18" t="s">
        <v>55937</v>
      </c>
      <c r="I11429" s="8"/>
      <c r="J11429" s="8"/>
    </row>
    <row r="11430" spans="1:10">
      <c r="A11430" s="16" t="s">
        <v>38348</v>
      </c>
      <c r="B11430" s="8" t="s">
        <v>52785</v>
      </c>
      <c r="C11430" s="8" t="s">
        <v>22637</v>
      </c>
      <c r="D11430" s="17" t="s">
        <v>55693</v>
      </c>
      <c r="E11430" s="11">
        <f t="shared" si="180"/>
        <v>1</v>
      </c>
      <c r="F11430" s="18" t="s">
        <v>55936</v>
      </c>
      <c r="G11430" s="18" t="s">
        <v>23</v>
      </c>
      <c r="H11430" s="18" t="s">
        <v>55937</v>
      </c>
      <c r="I11430" s="8"/>
      <c r="J11430" s="8"/>
    </row>
    <row r="11431" spans="1:10">
      <c r="A11431" s="24" t="s">
        <v>32244</v>
      </c>
      <c r="B11431" s="8" t="s">
        <v>32245</v>
      </c>
      <c r="C11431" s="8" t="s">
        <v>32245</v>
      </c>
      <c r="D11431" s="45" t="s">
        <v>32246</v>
      </c>
      <c r="E11431" s="11">
        <f t="shared" si="180"/>
        <v>1</v>
      </c>
      <c r="F11431" s="12" t="s">
        <v>55936</v>
      </c>
      <c r="G11431" s="12" t="s">
        <v>23</v>
      </c>
      <c r="H11431" s="12" t="s">
        <v>55937</v>
      </c>
      <c r="I11431" s="8"/>
      <c r="J11431" s="8"/>
    </row>
    <row r="11432" spans="1:10">
      <c r="A11432" s="24" t="s">
        <v>32247</v>
      </c>
      <c r="B11432" s="8" t="s">
        <v>52786</v>
      </c>
      <c r="C11432" s="8" t="s">
        <v>32248</v>
      </c>
      <c r="D11432" s="45" t="s">
        <v>32249</v>
      </c>
      <c r="E11432" s="11">
        <f t="shared" si="180"/>
        <v>1</v>
      </c>
      <c r="F11432" s="12" t="s">
        <v>55936</v>
      </c>
      <c r="G11432" s="12" t="s">
        <v>23</v>
      </c>
      <c r="H11432" s="12" t="s">
        <v>55937</v>
      </c>
      <c r="I11432" s="8"/>
      <c r="J11432" s="8"/>
    </row>
    <row r="11433" spans="1:10" ht="48">
      <c r="A11433" s="24" t="s">
        <v>32250</v>
      </c>
      <c r="B11433" s="8" t="s">
        <v>52787</v>
      </c>
      <c r="C11433" s="8" t="s">
        <v>32251</v>
      </c>
      <c r="D11433" s="45" t="s">
        <v>32252</v>
      </c>
      <c r="E11433" s="11">
        <f t="shared" si="180"/>
        <v>1</v>
      </c>
      <c r="F11433" s="12" t="s">
        <v>55936</v>
      </c>
      <c r="G11433" s="12" t="s">
        <v>55944</v>
      </c>
      <c r="H11433" s="12" t="s">
        <v>55937</v>
      </c>
      <c r="I11433" s="8"/>
      <c r="J11433" s="8"/>
    </row>
    <row r="11434" spans="1:10">
      <c r="A11434" s="24" t="s">
        <v>32253</v>
      </c>
      <c r="B11434" s="8" t="s">
        <v>52788</v>
      </c>
      <c r="C11434" s="8" t="s">
        <v>32254</v>
      </c>
      <c r="D11434" s="45" t="s">
        <v>32255</v>
      </c>
      <c r="E11434" s="11">
        <f t="shared" si="180"/>
        <v>1</v>
      </c>
      <c r="F11434" s="12" t="s">
        <v>55936</v>
      </c>
      <c r="G11434" s="12" t="s">
        <v>23</v>
      </c>
      <c r="H11434" s="12" t="s">
        <v>55937</v>
      </c>
      <c r="I11434" s="8"/>
      <c r="J11434" s="8"/>
    </row>
    <row r="11435" spans="1:10" ht="24">
      <c r="A11435" s="19" t="s">
        <v>2722</v>
      </c>
      <c r="B11435" s="8" t="s">
        <v>52789</v>
      </c>
      <c r="C11435" s="8" t="s">
        <v>5112</v>
      </c>
      <c r="D11435" s="29" t="s">
        <v>32256</v>
      </c>
      <c r="E11435" s="11">
        <f t="shared" si="180"/>
        <v>1</v>
      </c>
      <c r="F11435" s="15" t="s">
        <v>55936</v>
      </c>
      <c r="G11435" s="15" t="s">
        <v>23</v>
      </c>
      <c r="H11435" s="15" t="s">
        <v>55937</v>
      </c>
      <c r="I11435" s="8"/>
      <c r="J11435" s="8"/>
    </row>
    <row r="11436" spans="1:10" ht="24">
      <c r="A11436" s="19" t="s">
        <v>2723</v>
      </c>
      <c r="B11436" s="8" t="s">
        <v>52790</v>
      </c>
      <c r="C11436" s="8" t="s">
        <v>5113</v>
      </c>
      <c r="D11436" s="29" t="s">
        <v>32257</v>
      </c>
      <c r="E11436" s="11">
        <f t="shared" si="180"/>
        <v>1</v>
      </c>
      <c r="F11436" s="15" t="s">
        <v>55936</v>
      </c>
      <c r="G11436" s="15" t="s">
        <v>23</v>
      </c>
      <c r="H11436" s="15" t="s">
        <v>55937</v>
      </c>
      <c r="I11436" s="8"/>
      <c r="J11436" s="8"/>
    </row>
    <row r="11437" spans="1:10">
      <c r="A11437" s="16" t="s">
        <v>2724</v>
      </c>
      <c r="B11437" s="8" t="s">
        <v>52791</v>
      </c>
      <c r="C11437" s="8" t="s">
        <v>5114</v>
      </c>
      <c r="D11437" s="17" t="s">
        <v>32258</v>
      </c>
      <c r="E11437" s="11">
        <f t="shared" si="180"/>
        <v>1</v>
      </c>
      <c r="F11437" s="18" t="s">
        <v>55936</v>
      </c>
      <c r="G11437" s="18" t="s">
        <v>23</v>
      </c>
      <c r="H11437" s="18" t="s">
        <v>55937</v>
      </c>
      <c r="I11437" s="8"/>
      <c r="J11437" s="8"/>
    </row>
    <row r="11438" spans="1:10" ht="24">
      <c r="A11438" s="16" t="s">
        <v>2725</v>
      </c>
      <c r="B11438" s="8" t="s">
        <v>52792</v>
      </c>
      <c r="C11438" s="8" t="s">
        <v>5115</v>
      </c>
      <c r="D11438" s="17" t="s">
        <v>32259</v>
      </c>
      <c r="E11438" s="11">
        <f t="shared" si="180"/>
        <v>1</v>
      </c>
      <c r="F11438" s="18" t="s">
        <v>55936</v>
      </c>
      <c r="G11438" s="18" t="s">
        <v>23</v>
      </c>
      <c r="H11438" s="18" t="s">
        <v>55937</v>
      </c>
      <c r="I11438" s="8"/>
      <c r="J11438" s="8"/>
    </row>
    <row r="11439" spans="1:10" ht="36">
      <c r="A11439" s="24" t="s">
        <v>32260</v>
      </c>
      <c r="B11439" s="8" t="s">
        <v>52793</v>
      </c>
      <c r="C11439" s="8" t="s">
        <v>5115</v>
      </c>
      <c r="D11439" s="45" t="s">
        <v>32261</v>
      </c>
      <c r="E11439" s="11">
        <f t="shared" si="180"/>
        <v>1</v>
      </c>
      <c r="F11439" s="12" t="s">
        <v>55936</v>
      </c>
      <c r="G11439" s="12" t="s">
        <v>23</v>
      </c>
      <c r="H11439" s="12" t="s">
        <v>55937</v>
      </c>
      <c r="I11439" s="8"/>
      <c r="J11439" s="8"/>
    </row>
    <row r="11440" spans="1:10">
      <c r="A11440" s="37" t="s">
        <v>38349</v>
      </c>
      <c r="B11440" s="8" t="s">
        <v>52794</v>
      </c>
      <c r="C11440" s="8" t="s">
        <v>1071</v>
      </c>
      <c r="D11440" s="22" t="s">
        <v>55694</v>
      </c>
      <c r="E11440" s="11">
        <f t="shared" ref="E11440:E11503" si="181">COUNTIF(B:B,B11440)</f>
        <v>1</v>
      </c>
      <c r="F11440" s="12" t="s">
        <v>55936</v>
      </c>
      <c r="G11440" s="12" t="s">
        <v>23</v>
      </c>
      <c r="H11440" s="12" t="s">
        <v>55937</v>
      </c>
      <c r="I11440" s="8"/>
      <c r="J11440" s="8"/>
    </row>
    <row r="11441" spans="1:10">
      <c r="A11441" s="16" t="s">
        <v>32262</v>
      </c>
      <c r="B11441" s="8" t="s">
        <v>52795</v>
      </c>
      <c r="C11441" s="8" t="s">
        <v>14996</v>
      </c>
      <c r="D11441" s="17" t="s">
        <v>32263</v>
      </c>
      <c r="E11441" s="11">
        <f t="shared" si="181"/>
        <v>1</v>
      </c>
      <c r="F11441" s="18" t="s">
        <v>55936</v>
      </c>
      <c r="G11441" s="18" t="s">
        <v>23</v>
      </c>
      <c r="H11441" s="18" t="s">
        <v>55937</v>
      </c>
      <c r="I11441" s="8"/>
      <c r="J11441" s="8"/>
    </row>
    <row r="11442" spans="1:10">
      <c r="A11442" s="19" t="s">
        <v>32264</v>
      </c>
      <c r="B11442" s="8" t="s">
        <v>52796</v>
      </c>
      <c r="C11442" s="8" t="s">
        <v>32265</v>
      </c>
      <c r="D11442" s="29" t="s">
        <v>32266</v>
      </c>
      <c r="E11442" s="11">
        <f t="shared" si="181"/>
        <v>1</v>
      </c>
      <c r="F11442" s="15" t="s">
        <v>55936</v>
      </c>
      <c r="G11442" s="15" t="s">
        <v>23</v>
      </c>
      <c r="H11442" s="15" t="s">
        <v>55937</v>
      </c>
      <c r="I11442" s="8"/>
      <c r="J11442" s="8"/>
    </row>
    <row r="11443" spans="1:10" ht="24">
      <c r="A11443" s="46" t="s">
        <v>32267</v>
      </c>
      <c r="B11443" s="8" t="s">
        <v>52797</v>
      </c>
      <c r="C11443" s="8" t="s">
        <v>32268</v>
      </c>
      <c r="D11443" s="22" t="s">
        <v>32269</v>
      </c>
      <c r="E11443" s="11">
        <f t="shared" si="181"/>
        <v>1</v>
      </c>
      <c r="F11443" s="12" t="s">
        <v>55936</v>
      </c>
      <c r="G11443" s="12" t="s">
        <v>56037</v>
      </c>
      <c r="H11443" s="12" t="s">
        <v>55937</v>
      </c>
      <c r="I11443" s="8"/>
      <c r="J11443" s="8"/>
    </row>
    <row r="11444" spans="1:10">
      <c r="A11444" s="16" t="s">
        <v>32270</v>
      </c>
      <c r="B11444" s="8" t="s">
        <v>52798</v>
      </c>
      <c r="C11444" s="8" t="s">
        <v>3762</v>
      </c>
      <c r="D11444" s="17" t="s">
        <v>32271</v>
      </c>
      <c r="E11444" s="11">
        <f t="shared" si="181"/>
        <v>1</v>
      </c>
      <c r="F11444" s="18" t="s">
        <v>55936</v>
      </c>
      <c r="G11444" s="18" t="s">
        <v>56037</v>
      </c>
      <c r="H11444" s="18" t="s">
        <v>55937</v>
      </c>
      <c r="I11444" s="8"/>
      <c r="J11444" s="8"/>
    </row>
    <row r="11445" spans="1:10" ht="24">
      <c r="A11445" s="16" t="s">
        <v>32272</v>
      </c>
      <c r="B11445" s="8" t="s">
        <v>52799</v>
      </c>
      <c r="C11445" s="8" t="s">
        <v>32273</v>
      </c>
      <c r="D11445" s="17" t="s">
        <v>32274</v>
      </c>
      <c r="E11445" s="11">
        <f t="shared" si="181"/>
        <v>1</v>
      </c>
      <c r="F11445" s="18" t="s">
        <v>55936</v>
      </c>
      <c r="G11445" s="18" t="s">
        <v>56219</v>
      </c>
      <c r="H11445" s="18" t="s">
        <v>55937</v>
      </c>
      <c r="I11445" s="8"/>
      <c r="J11445" s="8"/>
    </row>
    <row r="11446" spans="1:10">
      <c r="A11446" s="16" t="s">
        <v>2726</v>
      </c>
      <c r="B11446" s="8" t="s">
        <v>52800</v>
      </c>
      <c r="C11446" s="8" t="s">
        <v>5116</v>
      </c>
      <c r="D11446" s="17" t="s">
        <v>32275</v>
      </c>
      <c r="E11446" s="11">
        <f t="shared" si="181"/>
        <v>1</v>
      </c>
      <c r="F11446" s="18" t="s">
        <v>55936</v>
      </c>
      <c r="G11446" s="18" t="s">
        <v>23</v>
      </c>
      <c r="H11446" s="18" t="s">
        <v>55937</v>
      </c>
      <c r="I11446" s="8"/>
      <c r="J11446" s="8"/>
    </row>
    <row r="11447" spans="1:10">
      <c r="A11447" s="19" t="s">
        <v>2727</v>
      </c>
      <c r="B11447" s="8" t="s">
        <v>52801</v>
      </c>
      <c r="C11447" s="8" t="s">
        <v>5117</v>
      </c>
      <c r="D11447" s="29" t="s">
        <v>32276</v>
      </c>
      <c r="E11447" s="11">
        <f t="shared" si="181"/>
        <v>1</v>
      </c>
      <c r="F11447" s="15" t="s">
        <v>55936</v>
      </c>
      <c r="G11447" s="15" t="s">
        <v>23</v>
      </c>
      <c r="H11447" s="15" t="s">
        <v>55937</v>
      </c>
      <c r="I11447" s="8"/>
      <c r="J11447" s="8"/>
    </row>
    <row r="11448" spans="1:10">
      <c r="A11448" s="16" t="s">
        <v>3256</v>
      </c>
      <c r="B11448" s="8" t="s">
        <v>1243</v>
      </c>
      <c r="C11448" s="8" t="s">
        <v>2728</v>
      </c>
      <c r="D11448" s="17" t="s">
        <v>55695</v>
      </c>
      <c r="E11448" s="11">
        <f t="shared" si="181"/>
        <v>2</v>
      </c>
      <c r="F11448" s="18" t="s">
        <v>38138</v>
      </c>
      <c r="G11448" s="18" t="s">
        <v>55946</v>
      </c>
      <c r="H11448" s="18" t="s">
        <v>55938</v>
      </c>
      <c r="I11448" s="8"/>
      <c r="J11448" s="8"/>
    </row>
    <row r="11449" spans="1:10" ht="60">
      <c r="A11449" s="37" t="s">
        <v>2729</v>
      </c>
      <c r="B11449" s="8" t="s">
        <v>52802</v>
      </c>
      <c r="C11449" s="8" t="s">
        <v>5118</v>
      </c>
      <c r="D11449" s="22" t="s">
        <v>32277</v>
      </c>
      <c r="E11449" s="11">
        <f t="shared" si="181"/>
        <v>1</v>
      </c>
      <c r="F11449" s="12" t="s">
        <v>55936</v>
      </c>
      <c r="G11449" s="12" t="s">
        <v>56243</v>
      </c>
      <c r="H11449" s="12" t="s">
        <v>55937</v>
      </c>
      <c r="I11449" s="8"/>
      <c r="J11449" s="8"/>
    </row>
    <row r="11450" spans="1:10" ht="24">
      <c r="A11450" s="16" t="s">
        <v>2730</v>
      </c>
      <c r="B11450" s="8" t="s">
        <v>52803</v>
      </c>
      <c r="C11450" s="8" t="s">
        <v>5119</v>
      </c>
      <c r="D11450" s="17" t="s">
        <v>32278</v>
      </c>
      <c r="E11450" s="11">
        <f t="shared" si="181"/>
        <v>1</v>
      </c>
      <c r="F11450" s="18" t="s">
        <v>55936</v>
      </c>
      <c r="G11450" s="18" t="s">
        <v>55940</v>
      </c>
      <c r="H11450" s="18" t="s">
        <v>55937</v>
      </c>
      <c r="I11450" s="8"/>
      <c r="J11450" s="8"/>
    </row>
    <row r="11451" spans="1:10">
      <c r="A11451" s="16" t="s">
        <v>32279</v>
      </c>
      <c r="B11451" s="8" t="s">
        <v>52804</v>
      </c>
      <c r="C11451" s="8" t="s">
        <v>32280</v>
      </c>
      <c r="D11451" s="17" t="s">
        <v>32281</v>
      </c>
      <c r="E11451" s="11">
        <f t="shared" si="181"/>
        <v>1</v>
      </c>
      <c r="F11451" s="18" t="s">
        <v>55936</v>
      </c>
      <c r="G11451" s="18" t="s">
        <v>23</v>
      </c>
      <c r="H11451" s="18" t="s">
        <v>55937</v>
      </c>
      <c r="I11451" s="8"/>
      <c r="J11451" s="8"/>
    </row>
    <row r="11452" spans="1:10">
      <c r="A11452" s="16" t="s">
        <v>32282</v>
      </c>
      <c r="B11452" s="8" t="s">
        <v>52805</v>
      </c>
      <c r="C11452" s="8" t="s">
        <v>32283</v>
      </c>
      <c r="D11452" s="17" t="s">
        <v>32284</v>
      </c>
      <c r="E11452" s="11">
        <f t="shared" si="181"/>
        <v>1</v>
      </c>
      <c r="F11452" s="18" t="s">
        <v>55936</v>
      </c>
      <c r="G11452" s="18" t="s">
        <v>56143</v>
      </c>
      <c r="H11452" s="18" t="s">
        <v>55937</v>
      </c>
      <c r="I11452" s="8"/>
      <c r="J11452" s="8"/>
    </row>
    <row r="11453" spans="1:10" ht="180">
      <c r="A11453" s="16" t="s">
        <v>32285</v>
      </c>
      <c r="B11453" s="8" t="s">
        <v>52806</v>
      </c>
      <c r="C11453" s="8" t="s">
        <v>32286</v>
      </c>
      <c r="D11453" s="17" t="s">
        <v>32287</v>
      </c>
      <c r="E11453" s="11">
        <f t="shared" si="181"/>
        <v>1</v>
      </c>
      <c r="F11453" s="18" t="s">
        <v>55936</v>
      </c>
      <c r="G11453" s="18" t="s">
        <v>333</v>
      </c>
      <c r="H11453" s="18" t="s">
        <v>55937</v>
      </c>
      <c r="I11453" s="8"/>
      <c r="J11453" s="8"/>
    </row>
    <row r="11454" spans="1:10" ht="24">
      <c r="A11454" s="16" t="s">
        <v>32288</v>
      </c>
      <c r="B11454" s="8" t="s">
        <v>52807</v>
      </c>
      <c r="C11454" s="8" t="s">
        <v>32289</v>
      </c>
      <c r="D11454" s="17" t="s">
        <v>32290</v>
      </c>
      <c r="E11454" s="11">
        <f t="shared" si="181"/>
        <v>1</v>
      </c>
      <c r="F11454" s="18" t="s">
        <v>55936</v>
      </c>
      <c r="G11454" s="18" t="s">
        <v>23</v>
      </c>
      <c r="H11454" s="18" t="s">
        <v>55937</v>
      </c>
      <c r="I11454" s="8"/>
      <c r="J11454" s="8"/>
    </row>
    <row r="11455" spans="1:10">
      <c r="A11455" s="16" t="s">
        <v>2731</v>
      </c>
      <c r="B11455" s="8" t="s">
        <v>2732</v>
      </c>
      <c r="C11455" s="8" t="s">
        <v>5115</v>
      </c>
      <c r="D11455" s="17" t="s">
        <v>55696</v>
      </c>
      <c r="E11455" s="11">
        <f t="shared" si="181"/>
        <v>1</v>
      </c>
      <c r="F11455" s="18" t="s">
        <v>55936</v>
      </c>
      <c r="G11455" s="18" t="s">
        <v>23</v>
      </c>
      <c r="H11455" s="18" t="s">
        <v>55937</v>
      </c>
      <c r="I11455" s="8"/>
      <c r="J11455" s="8"/>
    </row>
    <row r="11456" spans="1:10">
      <c r="A11456" s="16" t="s">
        <v>32291</v>
      </c>
      <c r="B11456" s="8" t="s">
        <v>52808</v>
      </c>
      <c r="C11456" s="8" t="s">
        <v>32292</v>
      </c>
      <c r="D11456" s="17" t="s">
        <v>32293</v>
      </c>
      <c r="E11456" s="11">
        <f t="shared" si="181"/>
        <v>1</v>
      </c>
      <c r="F11456" s="18" t="s">
        <v>55936</v>
      </c>
      <c r="G11456" s="18" t="s">
        <v>55940</v>
      </c>
      <c r="H11456" s="18" t="s">
        <v>55937</v>
      </c>
      <c r="I11456" s="8"/>
      <c r="J11456" s="8"/>
    </row>
    <row r="11457" spans="1:10">
      <c r="A11457" s="55" t="s">
        <v>32294</v>
      </c>
      <c r="B11457" s="8" t="s">
        <v>52809</v>
      </c>
      <c r="C11457" s="8" t="s">
        <v>32295</v>
      </c>
      <c r="D11457" s="20" t="s">
        <v>32296</v>
      </c>
      <c r="E11457" s="11">
        <f t="shared" si="181"/>
        <v>1</v>
      </c>
      <c r="F11457" s="8" t="s">
        <v>55936</v>
      </c>
      <c r="G11457" s="8" t="s">
        <v>23</v>
      </c>
      <c r="H11457" s="8" t="s">
        <v>55937</v>
      </c>
      <c r="I11457" s="8"/>
      <c r="J11457" s="8"/>
    </row>
    <row r="11458" spans="1:10" ht="72">
      <c r="A11458" s="16" t="s">
        <v>32297</v>
      </c>
      <c r="B11458" s="8" t="s">
        <v>52810</v>
      </c>
      <c r="C11458" s="8" t="s">
        <v>32298</v>
      </c>
      <c r="D11458" s="17" t="s">
        <v>32299</v>
      </c>
      <c r="E11458" s="11">
        <f t="shared" si="181"/>
        <v>1</v>
      </c>
      <c r="F11458" s="18" t="s">
        <v>55936</v>
      </c>
      <c r="G11458" s="18" t="s">
        <v>55977</v>
      </c>
      <c r="H11458" s="18" t="s">
        <v>55937</v>
      </c>
      <c r="I11458" s="8"/>
      <c r="J11458" s="8"/>
    </row>
    <row r="11459" spans="1:10">
      <c r="A11459" s="23" t="s">
        <v>2733</v>
      </c>
      <c r="B11459" s="8" t="s">
        <v>52811</v>
      </c>
      <c r="C11459" s="8" t="s">
        <v>5121</v>
      </c>
      <c r="D11459" s="22" t="s">
        <v>55697</v>
      </c>
      <c r="E11459" s="11">
        <f t="shared" si="181"/>
        <v>1</v>
      </c>
      <c r="F11459" s="8" t="s">
        <v>38138</v>
      </c>
      <c r="G11459" s="8" t="s">
        <v>55946</v>
      </c>
      <c r="H11459" s="8" t="s">
        <v>55938</v>
      </c>
      <c r="I11459" s="8"/>
      <c r="J11459" s="8"/>
    </row>
    <row r="11460" spans="1:10">
      <c r="A11460" s="19" t="s">
        <v>32300</v>
      </c>
      <c r="B11460" s="8" t="s">
        <v>52812</v>
      </c>
      <c r="C11460" s="8" t="s">
        <v>32301</v>
      </c>
      <c r="D11460" s="29" t="s">
        <v>32302</v>
      </c>
      <c r="E11460" s="11">
        <f t="shared" si="181"/>
        <v>1</v>
      </c>
      <c r="F11460" s="15" t="s">
        <v>55936</v>
      </c>
      <c r="G11460" s="15" t="s">
        <v>55948</v>
      </c>
      <c r="H11460" s="15" t="s">
        <v>55937</v>
      </c>
      <c r="I11460" s="8"/>
      <c r="J11460" s="8"/>
    </row>
    <row r="11461" spans="1:10" ht="36">
      <c r="A11461" s="16" t="s">
        <v>32303</v>
      </c>
      <c r="B11461" s="8" t="s">
        <v>52813</v>
      </c>
      <c r="C11461" s="8" t="s">
        <v>32304</v>
      </c>
      <c r="D11461" s="17" t="s">
        <v>32305</v>
      </c>
      <c r="E11461" s="11">
        <f t="shared" si="181"/>
        <v>1</v>
      </c>
      <c r="F11461" s="18" t="s">
        <v>55936</v>
      </c>
      <c r="G11461" s="18" t="s">
        <v>55960</v>
      </c>
      <c r="H11461" s="18" t="s">
        <v>55937</v>
      </c>
      <c r="I11461" s="8"/>
      <c r="J11461" s="8"/>
    </row>
    <row r="11462" spans="1:10" ht="24">
      <c r="A11462" s="16" t="s">
        <v>32306</v>
      </c>
      <c r="B11462" s="8" t="s">
        <v>52814</v>
      </c>
      <c r="C11462" s="8" t="s">
        <v>32307</v>
      </c>
      <c r="D11462" s="17" t="s">
        <v>32308</v>
      </c>
      <c r="E11462" s="11">
        <f t="shared" si="181"/>
        <v>1</v>
      </c>
      <c r="F11462" s="18" t="s">
        <v>55936</v>
      </c>
      <c r="G11462" s="18" t="s">
        <v>23</v>
      </c>
      <c r="H11462" s="18" t="s">
        <v>55937</v>
      </c>
      <c r="I11462" s="8"/>
      <c r="J11462" s="8"/>
    </row>
    <row r="11463" spans="1:10" ht="36">
      <c r="A11463" s="16" t="s">
        <v>32309</v>
      </c>
      <c r="B11463" s="8" t="s">
        <v>32310</v>
      </c>
      <c r="C11463" s="8" t="s">
        <v>32310</v>
      </c>
      <c r="D11463" s="17" t="s">
        <v>32311</v>
      </c>
      <c r="E11463" s="11">
        <f t="shared" si="181"/>
        <v>1</v>
      </c>
      <c r="F11463" s="18" t="s">
        <v>55936</v>
      </c>
      <c r="G11463" s="18" t="s">
        <v>23</v>
      </c>
      <c r="H11463" s="18" t="s">
        <v>55937</v>
      </c>
      <c r="I11463" s="8"/>
      <c r="J11463" s="8"/>
    </row>
    <row r="11464" spans="1:10">
      <c r="A11464" s="33" t="s">
        <v>32312</v>
      </c>
      <c r="B11464" s="8" t="s">
        <v>52815</v>
      </c>
      <c r="C11464" s="8" t="s">
        <v>3557</v>
      </c>
      <c r="D11464" s="8" t="s">
        <v>32313</v>
      </c>
      <c r="E11464" s="11">
        <f t="shared" si="181"/>
        <v>1</v>
      </c>
      <c r="F11464" s="12" t="s">
        <v>55936</v>
      </c>
      <c r="G11464" s="12" t="s">
        <v>23</v>
      </c>
      <c r="H11464" s="12" t="s">
        <v>55937</v>
      </c>
      <c r="I11464" s="8"/>
      <c r="J11464" s="8"/>
    </row>
    <row r="11465" spans="1:10">
      <c r="A11465" s="16" t="s">
        <v>32314</v>
      </c>
      <c r="B11465" s="8" t="s">
        <v>52816</v>
      </c>
      <c r="C11465" s="8" t="s">
        <v>32315</v>
      </c>
      <c r="D11465" s="17" t="s">
        <v>32316</v>
      </c>
      <c r="E11465" s="11">
        <f t="shared" si="181"/>
        <v>1</v>
      </c>
      <c r="F11465" s="18" t="s">
        <v>55936</v>
      </c>
      <c r="G11465" s="18" t="s">
        <v>23</v>
      </c>
      <c r="H11465" s="18" t="s">
        <v>55937</v>
      </c>
      <c r="I11465" s="8"/>
      <c r="J11465" s="8"/>
    </row>
    <row r="11466" spans="1:10">
      <c r="A11466" s="13" t="s">
        <v>32317</v>
      </c>
      <c r="B11466" s="8" t="s">
        <v>52817</v>
      </c>
      <c r="C11466" s="8" t="s">
        <v>4405</v>
      </c>
      <c r="D11466" s="29" t="s">
        <v>32318</v>
      </c>
      <c r="E11466" s="11">
        <f t="shared" si="181"/>
        <v>1</v>
      </c>
      <c r="F11466" s="15" t="s">
        <v>55936</v>
      </c>
      <c r="G11466" s="15" t="s">
        <v>23</v>
      </c>
      <c r="H11466" s="15" t="s">
        <v>55937</v>
      </c>
      <c r="I11466" s="8"/>
      <c r="J11466" s="8"/>
    </row>
    <row r="11467" spans="1:10">
      <c r="A11467" s="33" t="s">
        <v>32319</v>
      </c>
      <c r="B11467" s="8" t="s">
        <v>52818</v>
      </c>
      <c r="C11467" s="8" t="s">
        <v>5120</v>
      </c>
      <c r="D11467" s="8" t="s">
        <v>32320</v>
      </c>
      <c r="E11467" s="11">
        <f t="shared" si="181"/>
        <v>1</v>
      </c>
      <c r="F11467" s="12" t="s">
        <v>55936</v>
      </c>
      <c r="G11467" s="12" t="s">
        <v>23</v>
      </c>
      <c r="H11467" s="12" t="s">
        <v>55937</v>
      </c>
      <c r="I11467" s="8"/>
      <c r="J11467" s="8"/>
    </row>
    <row r="11468" spans="1:10">
      <c r="A11468" s="16" t="s">
        <v>32321</v>
      </c>
      <c r="B11468" s="8" t="s">
        <v>52819</v>
      </c>
      <c r="C11468" s="8" t="s">
        <v>3559</v>
      </c>
      <c r="D11468" s="17" t="s">
        <v>32322</v>
      </c>
      <c r="E11468" s="11">
        <f t="shared" si="181"/>
        <v>1</v>
      </c>
      <c r="F11468" s="18" t="s">
        <v>55936</v>
      </c>
      <c r="G11468" s="18" t="s">
        <v>23</v>
      </c>
      <c r="H11468" s="18" t="s">
        <v>55937</v>
      </c>
      <c r="I11468" s="8"/>
      <c r="J11468" s="8"/>
    </row>
    <row r="11469" spans="1:10" ht="36">
      <c r="A11469" s="13" t="s">
        <v>32323</v>
      </c>
      <c r="B11469" s="8" t="s">
        <v>52820</v>
      </c>
      <c r="C11469" s="8" t="s">
        <v>4405</v>
      </c>
      <c r="D11469" s="29" t="s">
        <v>32324</v>
      </c>
      <c r="E11469" s="11">
        <f t="shared" si="181"/>
        <v>1</v>
      </c>
      <c r="F11469" s="15" t="s">
        <v>55936</v>
      </c>
      <c r="G11469" s="15" t="s">
        <v>56136</v>
      </c>
      <c r="H11469" s="15" t="s">
        <v>55937</v>
      </c>
      <c r="I11469" s="8"/>
      <c r="J11469" s="8"/>
    </row>
    <row r="11470" spans="1:10" ht="36">
      <c r="A11470" s="16" t="s">
        <v>32325</v>
      </c>
      <c r="B11470" s="8" t="s">
        <v>52821</v>
      </c>
      <c r="C11470" s="8" t="s">
        <v>32326</v>
      </c>
      <c r="D11470" s="17" t="s">
        <v>32327</v>
      </c>
      <c r="E11470" s="11">
        <f t="shared" si="181"/>
        <v>1</v>
      </c>
      <c r="F11470" s="18" t="s">
        <v>55936</v>
      </c>
      <c r="G11470" s="18" t="s">
        <v>56136</v>
      </c>
      <c r="H11470" s="18" t="s">
        <v>55937</v>
      </c>
      <c r="I11470" s="8"/>
      <c r="J11470" s="8"/>
    </row>
    <row r="11471" spans="1:10" ht="72">
      <c r="A11471" s="16" t="s">
        <v>32328</v>
      </c>
      <c r="B11471" s="8" t="s">
        <v>52822</v>
      </c>
      <c r="C11471" s="8" t="s">
        <v>32329</v>
      </c>
      <c r="D11471" s="17" t="s">
        <v>32330</v>
      </c>
      <c r="E11471" s="11">
        <f t="shared" si="181"/>
        <v>1</v>
      </c>
      <c r="F11471" s="18" t="s">
        <v>55936</v>
      </c>
      <c r="G11471" s="18" t="s">
        <v>56136</v>
      </c>
      <c r="H11471" s="18" t="s">
        <v>55937</v>
      </c>
      <c r="I11471" s="8"/>
      <c r="J11471" s="8"/>
    </row>
    <row r="11472" spans="1:10" ht="24">
      <c r="A11472" s="33" t="s">
        <v>32331</v>
      </c>
      <c r="B11472" s="8" t="s">
        <v>52823</v>
      </c>
      <c r="C11472" s="8" t="s">
        <v>32332</v>
      </c>
      <c r="D11472" s="8" t="s">
        <v>32333</v>
      </c>
      <c r="E11472" s="11">
        <f t="shared" si="181"/>
        <v>1</v>
      </c>
      <c r="F11472" s="12" t="s">
        <v>55936</v>
      </c>
      <c r="G11472" s="12" t="s">
        <v>56136</v>
      </c>
      <c r="H11472" s="12" t="s">
        <v>55937</v>
      </c>
      <c r="I11472" s="8"/>
      <c r="J11472" s="8"/>
    </row>
    <row r="11473" spans="1:10">
      <c r="A11473" s="16" t="s">
        <v>32334</v>
      </c>
      <c r="B11473" s="8" t="s">
        <v>52824</v>
      </c>
      <c r="C11473" s="8" t="s">
        <v>32335</v>
      </c>
      <c r="D11473" s="17" t="s">
        <v>32336</v>
      </c>
      <c r="E11473" s="11">
        <f t="shared" si="181"/>
        <v>1</v>
      </c>
      <c r="F11473" s="18" t="s">
        <v>55936</v>
      </c>
      <c r="G11473" s="18" t="s">
        <v>23</v>
      </c>
      <c r="H11473" s="18" t="s">
        <v>55937</v>
      </c>
      <c r="I11473" s="8"/>
      <c r="J11473" s="8"/>
    </row>
    <row r="11474" spans="1:10">
      <c r="A11474" s="16" t="s">
        <v>32337</v>
      </c>
      <c r="B11474" s="8" t="s">
        <v>52825</v>
      </c>
      <c r="C11474" s="8" t="s">
        <v>32338</v>
      </c>
      <c r="D11474" s="17" t="s">
        <v>32339</v>
      </c>
      <c r="E11474" s="11">
        <f t="shared" si="181"/>
        <v>1</v>
      </c>
      <c r="F11474" s="18" t="s">
        <v>55936</v>
      </c>
      <c r="G11474" s="18" t="s">
        <v>23</v>
      </c>
      <c r="H11474" s="18" t="s">
        <v>55937</v>
      </c>
      <c r="I11474" s="8"/>
      <c r="J11474" s="8"/>
    </row>
    <row r="11475" spans="1:10" ht="72">
      <c r="A11475" s="16" t="s">
        <v>32340</v>
      </c>
      <c r="B11475" s="8" t="s">
        <v>52826</v>
      </c>
      <c r="C11475" s="8" t="s">
        <v>4376</v>
      </c>
      <c r="D11475" s="17" t="s">
        <v>32341</v>
      </c>
      <c r="E11475" s="11">
        <f t="shared" si="181"/>
        <v>1</v>
      </c>
      <c r="F11475" s="18" t="s">
        <v>55936</v>
      </c>
      <c r="G11475" s="18" t="s">
        <v>56052</v>
      </c>
      <c r="H11475" s="18" t="s">
        <v>55937</v>
      </c>
      <c r="I11475" s="8"/>
      <c r="J11475" s="8"/>
    </row>
    <row r="11476" spans="1:10" ht="24">
      <c r="A11476" s="16" t="s">
        <v>2734</v>
      </c>
      <c r="B11476" s="8" t="s">
        <v>52827</v>
      </c>
      <c r="C11476" s="8" t="s">
        <v>4376</v>
      </c>
      <c r="D11476" s="17" t="s">
        <v>32342</v>
      </c>
      <c r="E11476" s="11">
        <f t="shared" si="181"/>
        <v>1</v>
      </c>
      <c r="F11476" s="18" t="s">
        <v>55936</v>
      </c>
      <c r="G11476" s="18" t="s">
        <v>23</v>
      </c>
      <c r="H11476" s="18" t="s">
        <v>55937</v>
      </c>
      <c r="I11476" s="8"/>
      <c r="J11476" s="8"/>
    </row>
    <row r="11477" spans="1:10">
      <c r="A11477" s="16" t="s">
        <v>32343</v>
      </c>
      <c r="B11477" s="8" t="s">
        <v>14498</v>
      </c>
      <c r="C11477" s="8" t="s">
        <v>14498</v>
      </c>
      <c r="D11477" s="17" t="s">
        <v>32344</v>
      </c>
      <c r="E11477" s="11">
        <f t="shared" si="181"/>
        <v>1</v>
      </c>
      <c r="F11477" s="18" t="s">
        <v>55936</v>
      </c>
      <c r="G11477" s="18" t="s">
        <v>55968</v>
      </c>
      <c r="H11477" s="18" t="s">
        <v>55937</v>
      </c>
      <c r="I11477" s="8"/>
      <c r="J11477" s="8"/>
    </row>
    <row r="11478" spans="1:10" ht="36">
      <c r="A11478" s="19" t="s">
        <v>32345</v>
      </c>
      <c r="B11478" s="8" t="s">
        <v>52828</v>
      </c>
      <c r="C11478" s="8" t="s">
        <v>3957</v>
      </c>
      <c r="D11478" s="29" t="s">
        <v>32346</v>
      </c>
      <c r="E11478" s="11">
        <f t="shared" si="181"/>
        <v>1</v>
      </c>
      <c r="F11478" s="15" t="s">
        <v>55936</v>
      </c>
      <c r="G11478" s="15" t="s">
        <v>46</v>
      </c>
      <c r="H11478" s="15" t="s">
        <v>55937</v>
      </c>
      <c r="I11478" s="8"/>
      <c r="J11478" s="8"/>
    </row>
    <row r="11479" spans="1:10" ht="204">
      <c r="A11479" s="16" t="s">
        <v>32347</v>
      </c>
      <c r="B11479" s="8" t="s">
        <v>52829</v>
      </c>
      <c r="C11479" s="8" t="s">
        <v>32348</v>
      </c>
      <c r="D11479" s="17" t="s">
        <v>32349</v>
      </c>
      <c r="E11479" s="11">
        <f t="shared" si="181"/>
        <v>1</v>
      </c>
      <c r="F11479" s="18" t="s">
        <v>55936</v>
      </c>
      <c r="G11479" s="18" t="s">
        <v>55987</v>
      </c>
      <c r="H11479" s="18" t="s">
        <v>55937</v>
      </c>
      <c r="I11479" s="8"/>
      <c r="J11479" s="8"/>
    </row>
    <row r="11480" spans="1:10">
      <c r="A11480" s="16" t="s">
        <v>32350</v>
      </c>
      <c r="B11480" s="8" t="s">
        <v>52830</v>
      </c>
      <c r="C11480" s="8" t="s">
        <v>32351</v>
      </c>
      <c r="D11480" s="17" t="s">
        <v>32352</v>
      </c>
      <c r="E11480" s="11">
        <f t="shared" si="181"/>
        <v>1</v>
      </c>
      <c r="F11480" s="18" t="s">
        <v>55936</v>
      </c>
      <c r="G11480" s="18" t="s">
        <v>23</v>
      </c>
      <c r="H11480" s="18" t="s">
        <v>55937</v>
      </c>
      <c r="I11480" s="8"/>
      <c r="J11480" s="8"/>
    </row>
    <row r="11481" spans="1:10" ht="36">
      <c r="A11481" s="24" t="s">
        <v>32353</v>
      </c>
      <c r="B11481" s="8" t="s">
        <v>52831</v>
      </c>
      <c r="C11481" s="8" t="s">
        <v>32354</v>
      </c>
      <c r="D11481" s="20" t="s">
        <v>32355</v>
      </c>
      <c r="E11481" s="11">
        <f t="shared" si="181"/>
        <v>1</v>
      </c>
      <c r="F11481" s="8" t="s">
        <v>55936</v>
      </c>
      <c r="G11481" s="8" t="s">
        <v>55994</v>
      </c>
      <c r="H11481" s="8" t="s">
        <v>55937</v>
      </c>
      <c r="I11481" s="8"/>
      <c r="J11481" s="8"/>
    </row>
    <row r="11482" spans="1:10" ht="24">
      <c r="A11482" s="35" t="s">
        <v>32356</v>
      </c>
      <c r="B11482" s="8" t="s">
        <v>52832</v>
      </c>
      <c r="C11482" s="8" t="s">
        <v>32357</v>
      </c>
      <c r="D11482" s="20" t="s">
        <v>32358</v>
      </c>
      <c r="E11482" s="11">
        <f t="shared" si="181"/>
        <v>1</v>
      </c>
      <c r="F11482" s="8" t="s">
        <v>55936</v>
      </c>
      <c r="G11482" s="8" t="s">
        <v>23</v>
      </c>
      <c r="H11482" s="8" t="s">
        <v>55937</v>
      </c>
      <c r="I11482" s="8"/>
      <c r="J11482" s="8"/>
    </row>
    <row r="11483" spans="1:10" ht="228">
      <c r="A11483" s="55" t="s">
        <v>32359</v>
      </c>
      <c r="B11483" s="8" t="s">
        <v>52833</v>
      </c>
      <c r="C11483" s="8" t="s">
        <v>32360</v>
      </c>
      <c r="D11483" s="20" t="s">
        <v>32361</v>
      </c>
      <c r="E11483" s="11">
        <f t="shared" si="181"/>
        <v>1</v>
      </c>
      <c r="F11483" s="8" t="s">
        <v>55936</v>
      </c>
      <c r="G11483" s="8" t="s">
        <v>55994</v>
      </c>
      <c r="H11483" s="8" t="s">
        <v>55937</v>
      </c>
      <c r="I11483" s="8"/>
      <c r="J11483" s="8"/>
    </row>
    <row r="11484" spans="1:10" ht="24">
      <c r="A11484" s="16" t="s">
        <v>32362</v>
      </c>
      <c r="B11484" s="8" t="s">
        <v>52834</v>
      </c>
      <c r="C11484" s="8" t="s">
        <v>32363</v>
      </c>
      <c r="D11484" s="17" t="s">
        <v>32364</v>
      </c>
      <c r="E11484" s="11">
        <f t="shared" si="181"/>
        <v>1</v>
      </c>
      <c r="F11484" s="18" t="s">
        <v>55936</v>
      </c>
      <c r="G11484" s="18" t="s">
        <v>55987</v>
      </c>
      <c r="H11484" s="18" t="s">
        <v>55937</v>
      </c>
      <c r="I11484" s="8"/>
      <c r="J11484" s="8"/>
    </row>
    <row r="11485" spans="1:10" ht="48">
      <c r="A11485" s="16" t="s">
        <v>32365</v>
      </c>
      <c r="B11485" s="8" t="s">
        <v>52835</v>
      </c>
      <c r="C11485" s="8" t="s">
        <v>32366</v>
      </c>
      <c r="D11485" s="17" t="s">
        <v>32367</v>
      </c>
      <c r="E11485" s="11">
        <f t="shared" si="181"/>
        <v>1</v>
      </c>
      <c r="F11485" s="18" t="s">
        <v>55936</v>
      </c>
      <c r="G11485" s="18" t="s">
        <v>55987</v>
      </c>
      <c r="H11485" s="18" t="s">
        <v>55937</v>
      </c>
      <c r="I11485" s="8"/>
      <c r="J11485" s="8"/>
    </row>
    <row r="11486" spans="1:10" ht="72">
      <c r="A11486" s="19" t="s">
        <v>32368</v>
      </c>
      <c r="B11486" s="8" t="s">
        <v>52836</v>
      </c>
      <c r="C11486" s="8" t="s">
        <v>32369</v>
      </c>
      <c r="D11486" s="29" t="s">
        <v>32370</v>
      </c>
      <c r="E11486" s="11">
        <f t="shared" si="181"/>
        <v>1</v>
      </c>
      <c r="F11486" s="15" t="s">
        <v>55936</v>
      </c>
      <c r="G11486" s="15" t="s">
        <v>55975</v>
      </c>
      <c r="H11486" s="15" t="s">
        <v>55937</v>
      </c>
      <c r="I11486" s="8"/>
      <c r="J11486" s="8"/>
    </row>
    <row r="11487" spans="1:10">
      <c r="A11487" s="19" t="s">
        <v>32371</v>
      </c>
      <c r="B11487" s="8" t="s">
        <v>52837</v>
      </c>
      <c r="C11487" s="8" t="s">
        <v>32372</v>
      </c>
      <c r="D11487" s="20" t="s">
        <v>32373</v>
      </c>
      <c r="E11487" s="11">
        <f t="shared" si="181"/>
        <v>1</v>
      </c>
      <c r="F11487" s="15" t="s">
        <v>55936</v>
      </c>
      <c r="G11487" s="15" t="s">
        <v>23</v>
      </c>
      <c r="H11487" s="15" t="s">
        <v>55937</v>
      </c>
      <c r="I11487" s="8"/>
      <c r="J11487" s="8"/>
    </row>
    <row r="11488" spans="1:10" ht="24">
      <c r="A11488" s="16" t="s">
        <v>32374</v>
      </c>
      <c r="B11488" s="8" t="s">
        <v>52838</v>
      </c>
      <c r="C11488" s="8" t="s">
        <v>32375</v>
      </c>
      <c r="D11488" s="17" t="s">
        <v>32376</v>
      </c>
      <c r="E11488" s="11">
        <f t="shared" si="181"/>
        <v>1</v>
      </c>
      <c r="F11488" s="18" t="s">
        <v>55936</v>
      </c>
      <c r="G11488" s="18" t="s">
        <v>23</v>
      </c>
      <c r="H11488" s="18" t="s">
        <v>55937</v>
      </c>
      <c r="I11488" s="8"/>
      <c r="J11488" s="8"/>
    </row>
    <row r="11489" spans="1:10">
      <c r="A11489" s="16" t="s">
        <v>2735</v>
      </c>
      <c r="B11489" s="8" t="s">
        <v>52839</v>
      </c>
      <c r="C11489" s="8" t="s">
        <v>5122</v>
      </c>
      <c r="D11489" s="17" t="s">
        <v>32377</v>
      </c>
      <c r="E11489" s="11">
        <f t="shared" si="181"/>
        <v>1</v>
      </c>
      <c r="F11489" s="18" t="s">
        <v>55936</v>
      </c>
      <c r="G11489" s="18" t="s">
        <v>23</v>
      </c>
      <c r="H11489" s="18" t="s">
        <v>55937</v>
      </c>
      <c r="I11489" s="8"/>
      <c r="J11489" s="8"/>
    </row>
    <row r="11490" spans="1:10" ht="36">
      <c r="A11490" s="26" t="s">
        <v>2736</v>
      </c>
      <c r="B11490" s="8" t="s">
        <v>52840</v>
      </c>
      <c r="C11490" s="8" t="s">
        <v>1261</v>
      </c>
      <c r="D11490" s="21" t="s">
        <v>32378</v>
      </c>
      <c r="E11490" s="11">
        <f t="shared" si="181"/>
        <v>1</v>
      </c>
      <c r="F11490" s="12" t="s">
        <v>55936</v>
      </c>
      <c r="G11490" s="12" t="s">
        <v>46</v>
      </c>
      <c r="H11490" s="12" t="s">
        <v>55937</v>
      </c>
      <c r="I11490" s="8"/>
      <c r="J11490" s="8"/>
    </row>
    <row r="11491" spans="1:10" ht="24">
      <c r="A11491" s="16" t="s">
        <v>32379</v>
      </c>
      <c r="B11491" s="8" t="s">
        <v>52841</v>
      </c>
      <c r="C11491" s="8" t="s">
        <v>32380</v>
      </c>
      <c r="D11491" s="17" t="s">
        <v>32381</v>
      </c>
      <c r="E11491" s="11">
        <f t="shared" si="181"/>
        <v>1</v>
      </c>
      <c r="F11491" s="18" t="s">
        <v>55936</v>
      </c>
      <c r="G11491" s="18" t="s">
        <v>23</v>
      </c>
      <c r="H11491" s="18" t="s">
        <v>55937</v>
      </c>
      <c r="I11491" s="8"/>
      <c r="J11491" s="8"/>
    </row>
    <row r="11492" spans="1:10" ht="24">
      <c r="A11492" s="16" t="s">
        <v>32382</v>
      </c>
      <c r="B11492" s="8" t="s">
        <v>52842</v>
      </c>
      <c r="C11492" s="8" t="s">
        <v>32383</v>
      </c>
      <c r="D11492" s="17" t="s">
        <v>32384</v>
      </c>
      <c r="E11492" s="11">
        <f t="shared" si="181"/>
        <v>1</v>
      </c>
      <c r="F11492" s="18" t="s">
        <v>55936</v>
      </c>
      <c r="G11492" s="18" t="s">
        <v>23</v>
      </c>
      <c r="H11492" s="18" t="s">
        <v>55937</v>
      </c>
      <c r="I11492" s="8"/>
      <c r="J11492" s="8"/>
    </row>
    <row r="11493" spans="1:10" ht="24">
      <c r="A11493" s="16" t="s">
        <v>32385</v>
      </c>
      <c r="B11493" s="8" t="s">
        <v>52843</v>
      </c>
      <c r="C11493" s="8" t="s">
        <v>32386</v>
      </c>
      <c r="D11493" s="17" t="s">
        <v>32387</v>
      </c>
      <c r="E11493" s="11">
        <f t="shared" si="181"/>
        <v>1</v>
      </c>
      <c r="F11493" s="18" t="s">
        <v>55936</v>
      </c>
      <c r="G11493" s="18" t="s">
        <v>23</v>
      </c>
      <c r="H11493" s="18" t="s">
        <v>55937</v>
      </c>
      <c r="I11493" s="8"/>
      <c r="J11493" s="8"/>
    </row>
    <row r="11494" spans="1:10" ht="24">
      <c r="A11494" s="19" t="s">
        <v>32388</v>
      </c>
      <c r="B11494" s="8" t="s">
        <v>52844</v>
      </c>
      <c r="C11494" s="8" t="s">
        <v>5105</v>
      </c>
      <c r="D11494" s="29" t="s">
        <v>32389</v>
      </c>
      <c r="E11494" s="11">
        <f t="shared" si="181"/>
        <v>1</v>
      </c>
      <c r="F11494" s="15" t="s">
        <v>55936</v>
      </c>
      <c r="G11494" s="15" t="s">
        <v>23</v>
      </c>
      <c r="H11494" s="15" t="s">
        <v>55937</v>
      </c>
      <c r="I11494" s="8"/>
      <c r="J11494" s="8"/>
    </row>
    <row r="11495" spans="1:10" ht="24">
      <c r="A11495" s="16" t="s">
        <v>2737</v>
      </c>
      <c r="B11495" s="8" t="s">
        <v>52845</v>
      </c>
      <c r="C11495" s="8" t="s">
        <v>5123</v>
      </c>
      <c r="D11495" s="17" t="s">
        <v>32390</v>
      </c>
      <c r="E11495" s="11">
        <f t="shared" si="181"/>
        <v>1</v>
      </c>
      <c r="F11495" s="18" t="s">
        <v>55936</v>
      </c>
      <c r="G11495" s="18" t="s">
        <v>56151</v>
      </c>
      <c r="H11495" s="18" t="s">
        <v>55937</v>
      </c>
      <c r="I11495" s="8"/>
      <c r="J11495" s="8"/>
    </row>
    <row r="11496" spans="1:10">
      <c r="A11496" s="16" t="s">
        <v>32391</v>
      </c>
      <c r="B11496" s="8" t="s">
        <v>52846</v>
      </c>
      <c r="C11496" s="8" t="s">
        <v>32392</v>
      </c>
      <c r="D11496" s="17" t="s">
        <v>32393</v>
      </c>
      <c r="E11496" s="11">
        <f t="shared" si="181"/>
        <v>1</v>
      </c>
      <c r="F11496" s="18" t="s">
        <v>55936</v>
      </c>
      <c r="G11496" s="18" t="s">
        <v>55976</v>
      </c>
      <c r="H11496" s="18" t="s">
        <v>55937</v>
      </c>
      <c r="I11496" s="8"/>
      <c r="J11496" s="8"/>
    </row>
    <row r="11497" spans="1:10">
      <c r="A11497" s="16" t="s">
        <v>2738</v>
      </c>
      <c r="B11497" s="8" t="s">
        <v>52847</v>
      </c>
      <c r="C11497" s="8" t="s">
        <v>3670</v>
      </c>
      <c r="D11497" s="17" t="s">
        <v>32394</v>
      </c>
      <c r="E11497" s="11">
        <f t="shared" si="181"/>
        <v>1</v>
      </c>
      <c r="F11497" s="18" t="s">
        <v>55936</v>
      </c>
      <c r="G11497" s="18" t="s">
        <v>56046</v>
      </c>
      <c r="H11497" s="18" t="s">
        <v>55937</v>
      </c>
      <c r="I11497" s="8"/>
      <c r="J11497" s="8"/>
    </row>
    <row r="11498" spans="1:10">
      <c r="A11498" s="16" t="s">
        <v>32395</v>
      </c>
      <c r="B11498" s="8" t="s">
        <v>52848</v>
      </c>
      <c r="C11498" s="8" t="s">
        <v>4305</v>
      </c>
      <c r="D11498" s="17" t="s">
        <v>32396</v>
      </c>
      <c r="E11498" s="11">
        <f t="shared" si="181"/>
        <v>1</v>
      </c>
      <c r="F11498" s="18" t="s">
        <v>55936</v>
      </c>
      <c r="G11498" s="18" t="s">
        <v>56046</v>
      </c>
      <c r="H11498" s="18" t="s">
        <v>55937</v>
      </c>
      <c r="I11498" s="8"/>
      <c r="J11498" s="8"/>
    </row>
    <row r="11499" spans="1:10">
      <c r="A11499" s="33" t="s">
        <v>32397</v>
      </c>
      <c r="B11499" s="8" t="s">
        <v>52849</v>
      </c>
      <c r="C11499" s="8" t="s">
        <v>32398</v>
      </c>
      <c r="D11499" s="8" t="s">
        <v>32399</v>
      </c>
      <c r="E11499" s="11">
        <f t="shared" si="181"/>
        <v>1</v>
      </c>
      <c r="F11499" s="12" t="s">
        <v>55936</v>
      </c>
      <c r="G11499" s="12" t="s">
        <v>23</v>
      </c>
      <c r="H11499" s="12" t="s">
        <v>55937</v>
      </c>
      <c r="I11499" s="8"/>
      <c r="J11499" s="8"/>
    </row>
    <row r="11500" spans="1:10">
      <c r="A11500" s="19" t="s">
        <v>2739</v>
      </c>
      <c r="B11500" s="8" t="s">
        <v>52850</v>
      </c>
      <c r="C11500" s="8" t="s">
        <v>5124</v>
      </c>
      <c r="D11500" s="20" t="s">
        <v>32400</v>
      </c>
      <c r="E11500" s="11">
        <f t="shared" si="181"/>
        <v>1</v>
      </c>
      <c r="F11500" s="15" t="s">
        <v>55936</v>
      </c>
      <c r="G11500" s="15" t="s">
        <v>56152</v>
      </c>
      <c r="H11500" s="15" t="s">
        <v>55937</v>
      </c>
      <c r="I11500" s="8"/>
      <c r="J11500" s="8"/>
    </row>
    <row r="11501" spans="1:10">
      <c r="A11501" s="16" t="s">
        <v>2740</v>
      </c>
      <c r="B11501" s="8" t="s">
        <v>5126</v>
      </c>
      <c r="C11501" s="8" t="s">
        <v>5126</v>
      </c>
      <c r="D11501" s="17" t="s">
        <v>55698</v>
      </c>
      <c r="E11501" s="11">
        <f t="shared" si="181"/>
        <v>1</v>
      </c>
      <c r="F11501" s="18" t="s">
        <v>38138</v>
      </c>
      <c r="G11501" s="18" t="s">
        <v>55946</v>
      </c>
      <c r="H11501" s="18" t="s">
        <v>55938</v>
      </c>
      <c r="I11501" s="8"/>
      <c r="J11501" s="8"/>
    </row>
    <row r="11502" spans="1:10">
      <c r="A11502" s="26" t="s">
        <v>38350</v>
      </c>
      <c r="B11502" s="8" t="s">
        <v>4402</v>
      </c>
      <c r="C11502" s="8" t="s">
        <v>4402</v>
      </c>
      <c r="D11502" s="21" t="s">
        <v>55699</v>
      </c>
      <c r="E11502" s="11">
        <f t="shared" si="181"/>
        <v>1</v>
      </c>
      <c r="F11502" s="12" t="s">
        <v>55936</v>
      </c>
      <c r="G11502" s="12" t="s">
        <v>23</v>
      </c>
      <c r="H11502" s="12" t="s">
        <v>55937</v>
      </c>
      <c r="I11502" s="8"/>
      <c r="J11502" s="8"/>
    </row>
    <row r="11503" spans="1:10" ht="36">
      <c r="A11503" s="16" t="s">
        <v>32401</v>
      </c>
      <c r="B11503" s="8" t="s">
        <v>52851</v>
      </c>
      <c r="C11503" s="8" t="s">
        <v>32402</v>
      </c>
      <c r="D11503" s="17" t="s">
        <v>32403</v>
      </c>
      <c r="E11503" s="11">
        <f t="shared" si="181"/>
        <v>1</v>
      </c>
      <c r="F11503" s="18" t="s">
        <v>55936</v>
      </c>
      <c r="G11503" s="18" t="s">
        <v>23</v>
      </c>
      <c r="H11503" s="18" t="s">
        <v>55937</v>
      </c>
      <c r="I11503" s="8"/>
      <c r="J11503" s="8"/>
    </row>
    <row r="11504" spans="1:10" ht="48">
      <c r="A11504" s="16" t="s">
        <v>32404</v>
      </c>
      <c r="B11504" s="8" t="s">
        <v>52852</v>
      </c>
      <c r="C11504" s="8" t="s">
        <v>32405</v>
      </c>
      <c r="D11504" s="17" t="s">
        <v>32406</v>
      </c>
      <c r="E11504" s="11">
        <f t="shared" ref="E11504:E11567" si="182">COUNTIF(B:B,B11504)</f>
        <v>1</v>
      </c>
      <c r="F11504" s="18" t="s">
        <v>55936</v>
      </c>
      <c r="G11504" s="18" t="s">
        <v>55991</v>
      </c>
      <c r="H11504" s="18" t="s">
        <v>55937</v>
      </c>
      <c r="I11504" s="8"/>
      <c r="J11504" s="8"/>
    </row>
    <row r="11505" spans="1:10" ht="36">
      <c r="A11505" s="16" t="s">
        <v>32407</v>
      </c>
      <c r="B11505" s="8" t="s">
        <v>52853</v>
      </c>
      <c r="C11505" s="8" t="s">
        <v>32408</v>
      </c>
      <c r="D11505" s="17" t="s">
        <v>32409</v>
      </c>
      <c r="E11505" s="11">
        <f t="shared" si="182"/>
        <v>1</v>
      </c>
      <c r="F11505" s="18" t="s">
        <v>55936</v>
      </c>
      <c r="G11505" s="18" t="s">
        <v>55991</v>
      </c>
      <c r="H11505" s="18" t="s">
        <v>55937</v>
      </c>
      <c r="I11505" s="8"/>
      <c r="J11505" s="8"/>
    </row>
    <row r="11506" spans="1:10">
      <c r="A11506" s="33" t="s">
        <v>32411</v>
      </c>
      <c r="B11506" s="8" t="s">
        <v>52854</v>
      </c>
      <c r="C11506" s="8" t="s">
        <v>32412</v>
      </c>
      <c r="D11506" s="22" t="s">
        <v>32413</v>
      </c>
      <c r="E11506" s="11">
        <f t="shared" si="182"/>
        <v>1</v>
      </c>
      <c r="F11506" s="15" t="s">
        <v>55936</v>
      </c>
      <c r="G11506" s="15" t="s">
        <v>56064</v>
      </c>
      <c r="H11506" s="15" t="s">
        <v>55937</v>
      </c>
      <c r="I11506" s="8"/>
      <c r="J11506" s="8"/>
    </row>
    <row r="11507" spans="1:10">
      <c r="A11507" s="16" t="s">
        <v>32414</v>
      </c>
      <c r="B11507" s="8" t="s">
        <v>52855</v>
      </c>
      <c r="C11507" s="8" t="s">
        <v>32415</v>
      </c>
      <c r="D11507" s="17" t="s">
        <v>32416</v>
      </c>
      <c r="E11507" s="11">
        <f t="shared" si="182"/>
        <v>1</v>
      </c>
      <c r="F11507" s="18" t="s">
        <v>55936</v>
      </c>
      <c r="G11507" s="18" t="s">
        <v>23</v>
      </c>
      <c r="H11507" s="18" t="s">
        <v>55937</v>
      </c>
      <c r="I11507" s="8"/>
      <c r="J11507" s="8"/>
    </row>
    <row r="11508" spans="1:10">
      <c r="A11508" s="16" t="s">
        <v>2741</v>
      </c>
      <c r="B11508" s="8" t="s">
        <v>52856</v>
      </c>
      <c r="C11508" s="8" t="s">
        <v>5127</v>
      </c>
      <c r="D11508" s="17" t="s">
        <v>32417</v>
      </c>
      <c r="E11508" s="11">
        <f t="shared" si="182"/>
        <v>1</v>
      </c>
      <c r="F11508" s="18" t="s">
        <v>55936</v>
      </c>
      <c r="G11508" s="18" t="s">
        <v>23</v>
      </c>
      <c r="H11508" s="18" t="s">
        <v>55937</v>
      </c>
      <c r="I11508" s="8"/>
      <c r="J11508" s="8"/>
    </row>
    <row r="11509" spans="1:10" ht="60">
      <c r="A11509" s="33" t="s">
        <v>32418</v>
      </c>
      <c r="B11509" s="8" t="s">
        <v>52857</v>
      </c>
      <c r="C11509" s="8" t="s">
        <v>32419</v>
      </c>
      <c r="D11509" s="22" t="s">
        <v>32420</v>
      </c>
      <c r="E11509" s="11">
        <f t="shared" si="182"/>
        <v>1</v>
      </c>
      <c r="F11509" s="15" t="s">
        <v>55936</v>
      </c>
      <c r="G11509" s="15" t="s">
        <v>56036</v>
      </c>
      <c r="H11509" s="15" t="s">
        <v>55937</v>
      </c>
      <c r="I11509" s="8"/>
      <c r="J11509" s="8"/>
    </row>
    <row r="11510" spans="1:10" ht="60">
      <c r="A11510" s="24" t="s">
        <v>32421</v>
      </c>
      <c r="B11510" s="8" t="s">
        <v>52858</v>
      </c>
      <c r="C11510" s="8" t="s">
        <v>32422</v>
      </c>
      <c r="D11510" s="45" t="s">
        <v>32423</v>
      </c>
      <c r="E11510" s="11">
        <f t="shared" si="182"/>
        <v>1</v>
      </c>
      <c r="F11510" s="12" t="s">
        <v>55936</v>
      </c>
      <c r="G11510" s="12" t="s">
        <v>55987</v>
      </c>
      <c r="H11510" s="12" t="s">
        <v>55937</v>
      </c>
      <c r="I11510" s="8"/>
      <c r="J11510" s="8"/>
    </row>
    <row r="11511" spans="1:10" ht="24">
      <c r="A11511" s="16" t="s">
        <v>2742</v>
      </c>
      <c r="B11511" s="8" t="s">
        <v>46132</v>
      </c>
      <c r="C11511" s="8" t="s">
        <v>4029</v>
      </c>
      <c r="D11511" s="17" t="s">
        <v>55700</v>
      </c>
      <c r="E11511" s="11">
        <f t="shared" si="182"/>
        <v>2</v>
      </c>
      <c r="F11511" s="18" t="s">
        <v>38138</v>
      </c>
      <c r="G11511" s="18" t="s">
        <v>55946</v>
      </c>
      <c r="H11511" s="18" t="s">
        <v>55938</v>
      </c>
      <c r="I11511" s="8"/>
      <c r="J11511" s="8"/>
    </row>
    <row r="11512" spans="1:10">
      <c r="A11512" s="16" t="s">
        <v>32424</v>
      </c>
      <c r="B11512" s="8" t="s">
        <v>52859</v>
      </c>
      <c r="C11512" s="8" t="s">
        <v>32425</v>
      </c>
      <c r="D11512" s="17" t="s">
        <v>32426</v>
      </c>
      <c r="E11512" s="11">
        <f t="shared" si="182"/>
        <v>1</v>
      </c>
      <c r="F11512" s="18" t="s">
        <v>55936</v>
      </c>
      <c r="G11512" s="18" t="s">
        <v>23</v>
      </c>
      <c r="H11512" s="18" t="s">
        <v>55937</v>
      </c>
      <c r="I11512" s="8"/>
      <c r="J11512" s="8"/>
    </row>
    <row r="11513" spans="1:10">
      <c r="A11513" s="16" t="s">
        <v>32427</v>
      </c>
      <c r="B11513" s="8" t="s">
        <v>52860</v>
      </c>
      <c r="C11513" s="8" t="s">
        <v>13877</v>
      </c>
      <c r="D11513" s="17" t="s">
        <v>32428</v>
      </c>
      <c r="E11513" s="11">
        <f t="shared" si="182"/>
        <v>1</v>
      </c>
      <c r="F11513" s="18" t="s">
        <v>55936</v>
      </c>
      <c r="G11513" s="18" t="s">
        <v>23</v>
      </c>
      <c r="H11513" s="18" t="s">
        <v>55937</v>
      </c>
      <c r="I11513" s="8"/>
      <c r="J11513" s="8"/>
    </row>
    <row r="11514" spans="1:10">
      <c r="A11514" s="33" t="s">
        <v>32429</v>
      </c>
      <c r="B11514" s="8" t="s">
        <v>52861</v>
      </c>
      <c r="C11514" s="8" t="s">
        <v>32430</v>
      </c>
      <c r="D11514" s="8" t="s">
        <v>32431</v>
      </c>
      <c r="E11514" s="11">
        <f t="shared" si="182"/>
        <v>1</v>
      </c>
      <c r="F11514" s="12" t="s">
        <v>55936</v>
      </c>
      <c r="G11514" s="12" t="s">
        <v>55940</v>
      </c>
      <c r="H11514" s="12" t="s">
        <v>55937</v>
      </c>
      <c r="I11514" s="8"/>
      <c r="J11514" s="8"/>
    </row>
    <row r="11515" spans="1:10" ht="24">
      <c r="A11515" s="19" t="s">
        <v>2743</v>
      </c>
      <c r="B11515" s="8" t="s">
        <v>52862</v>
      </c>
      <c r="C11515" s="8" t="s">
        <v>4288</v>
      </c>
      <c r="D11515" s="20" t="s">
        <v>32432</v>
      </c>
      <c r="E11515" s="11">
        <f t="shared" si="182"/>
        <v>1</v>
      </c>
      <c r="F11515" s="15" t="s">
        <v>55936</v>
      </c>
      <c r="G11515" s="15" t="s">
        <v>23</v>
      </c>
      <c r="H11515" s="15" t="s">
        <v>55937</v>
      </c>
      <c r="I11515" s="8"/>
      <c r="J11515" s="8"/>
    </row>
    <row r="11516" spans="1:10" ht="24">
      <c r="A11516" s="16" t="s">
        <v>2744</v>
      </c>
      <c r="B11516" s="8" t="s">
        <v>40909</v>
      </c>
      <c r="C11516" s="8" t="s">
        <v>40909</v>
      </c>
      <c r="D11516" s="17" t="s">
        <v>55701</v>
      </c>
      <c r="E11516" s="11">
        <f t="shared" si="182"/>
        <v>1</v>
      </c>
      <c r="F11516" s="18" t="s">
        <v>38138</v>
      </c>
      <c r="G11516" s="18" t="s">
        <v>55946</v>
      </c>
      <c r="H11516" s="18" t="s">
        <v>55938</v>
      </c>
      <c r="I11516" s="8"/>
      <c r="J11516" s="8"/>
    </row>
    <row r="11517" spans="1:10" ht="132">
      <c r="A11517" s="16" t="s">
        <v>32433</v>
      </c>
      <c r="B11517" s="8" t="s">
        <v>52863</v>
      </c>
      <c r="C11517" s="8" t="s">
        <v>32434</v>
      </c>
      <c r="D11517" s="17" t="s">
        <v>32435</v>
      </c>
      <c r="E11517" s="11">
        <f t="shared" si="182"/>
        <v>1</v>
      </c>
      <c r="F11517" s="18" t="s">
        <v>55936</v>
      </c>
      <c r="G11517" s="18" t="s">
        <v>55963</v>
      </c>
      <c r="H11517" s="18" t="s">
        <v>55937</v>
      </c>
      <c r="I11517" s="8"/>
      <c r="J11517" s="8"/>
    </row>
    <row r="11518" spans="1:10">
      <c r="A11518" s="16" t="s">
        <v>32436</v>
      </c>
      <c r="B11518" s="8" t="s">
        <v>52864</v>
      </c>
      <c r="C11518" s="8" t="s">
        <v>32437</v>
      </c>
      <c r="D11518" s="17" t="s">
        <v>32438</v>
      </c>
      <c r="E11518" s="11">
        <f t="shared" si="182"/>
        <v>1</v>
      </c>
      <c r="F11518" s="18" t="s">
        <v>55936</v>
      </c>
      <c r="G11518" s="18" t="s">
        <v>55948</v>
      </c>
      <c r="H11518" s="18" t="s">
        <v>55937</v>
      </c>
      <c r="I11518" s="8"/>
      <c r="J11518" s="8"/>
    </row>
    <row r="11519" spans="1:10" ht="60">
      <c r="A11519" s="16" t="s">
        <v>32439</v>
      </c>
      <c r="B11519" s="8" t="s">
        <v>52865</v>
      </c>
      <c r="C11519" s="8" t="s">
        <v>32440</v>
      </c>
      <c r="D11519" s="17" t="s">
        <v>32441</v>
      </c>
      <c r="E11519" s="11">
        <f t="shared" si="182"/>
        <v>1</v>
      </c>
      <c r="F11519" s="18" t="s">
        <v>55936</v>
      </c>
      <c r="G11519" s="18" t="s">
        <v>55990</v>
      </c>
      <c r="H11519" s="18" t="s">
        <v>55937</v>
      </c>
      <c r="I11519" s="8"/>
      <c r="J11519" s="8"/>
    </row>
    <row r="11520" spans="1:10" ht="48">
      <c r="A11520" s="16" t="s">
        <v>32442</v>
      </c>
      <c r="B11520" s="8" t="s">
        <v>52866</v>
      </c>
      <c r="C11520" s="8" t="s">
        <v>32443</v>
      </c>
      <c r="D11520" s="17" t="s">
        <v>32444</v>
      </c>
      <c r="E11520" s="11">
        <f t="shared" si="182"/>
        <v>1</v>
      </c>
      <c r="F11520" s="18" t="s">
        <v>55936</v>
      </c>
      <c r="G11520" s="18" t="s">
        <v>55990</v>
      </c>
      <c r="H11520" s="18" t="s">
        <v>55937</v>
      </c>
      <c r="I11520" s="8"/>
      <c r="J11520" s="8"/>
    </row>
    <row r="11521" spans="1:10">
      <c r="A11521" s="16" t="s">
        <v>2745</v>
      </c>
      <c r="B11521" s="8" t="s">
        <v>52867</v>
      </c>
      <c r="C11521" s="8" t="s">
        <v>5129</v>
      </c>
      <c r="D11521" s="17" t="s">
        <v>32446</v>
      </c>
      <c r="E11521" s="11">
        <f t="shared" si="182"/>
        <v>1</v>
      </c>
      <c r="F11521" s="18" t="s">
        <v>55936</v>
      </c>
      <c r="G11521" s="18" t="s">
        <v>23</v>
      </c>
      <c r="H11521" s="18" t="s">
        <v>55937</v>
      </c>
      <c r="I11521" s="8"/>
      <c r="J11521" s="8"/>
    </row>
    <row r="11522" spans="1:10">
      <c r="A11522" s="16" t="s">
        <v>2746</v>
      </c>
      <c r="B11522" s="8" t="s">
        <v>52868</v>
      </c>
      <c r="C11522" s="8" t="s">
        <v>40910</v>
      </c>
      <c r="D11522" s="17" t="s">
        <v>32447</v>
      </c>
      <c r="E11522" s="11">
        <f t="shared" si="182"/>
        <v>1</v>
      </c>
      <c r="F11522" s="18" t="s">
        <v>38138</v>
      </c>
      <c r="G11522" s="18" t="s">
        <v>55946</v>
      </c>
      <c r="H11522" s="18" t="s">
        <v>55938</v>
      </c>
      <c r="I11522" s="8"/>
      <c r="J11522" s="8"/>
    </row>
    <row r="11523" spans="1:10">
      <c r="A11523" s="16" t="s">
        <v>2747</v>
      </c>
      <c r="B11523" s="8" t="s">
        <v>52869</v>
      </c>
      <c r="C11523" s="8" t="s">
        <v>5130</v>
      </c>
      <c r="D11523" s="17" t="s">
        <v>32448</v>
      </c>
      <c r="E11523" s="11">
        <f t="shared" si="182"/>
        <v>1</v>
      </c>
      <c r="F11523" s="18" t="s">
        <v>55936</v>
      </c>
      <c r="G11523" s="18" t="s">
        <v>23</v>
      </c>
      <c r="H11523" s="18" t="s">
        <v>55937</v>
      </c>
      <c r="I11523" s="8"/>
      <c r="J11523" s="8"/>
    </row>
    <row r="11524" spans="1:10" ht="24">
      <c r="A11524" s="33" t="s">
        <v>32449</v>
      </c>
      <c r="B11524" s="8" t="s">
        <v>52870</v>
      </c>
      <c r="C11524" s="8" t="s">
        <v>32450</v>
      </c>
      <c r="D11524" s="22" t="s">
        <v>32451</v>
      </c>
      <c r="E11524" s="11">
        <f t="shared" si="182"/>
        <v>1</v>
      </c>
      <c r="F11524" s="12" t="s">
        <v>55936</v>
      </c>
      <c r="G11524" s="12" t="s">
        <v>23</v>
      </c>
      <c r="H11524" s="12" t="s">
        <v>55937</v>
      </c>
      <c r="I11524" s="8"/>
      <c r="J11524" s="8"/>
    </row>
    <row r="11525" spans="1:10">
      <c r="A11525" s="16" t="s">
        <v>2748</v>
      </c>
      <c r="B11525" s="8" t="s">
        <v>52871</v>
      </c>
      <c r="C11525" s="8" t="s">
        <v>5131</v>
      </c>
      <c r="D11525" s="17" t="s">
        <v>32452</v>
      </c>
      <c r="E11525" s="11">
        <f t="shared" si="182"/>
        <v>1</v>
      </c>
      <c r="F11525" s="18" t="s">
        <v>55936</v>
      </c>
      <c r="G11525" s="18" t="s">
        <v>23</v>
      </c>
      <c r="H11525" s="18" t="s">
        <v>55937</v>
      </c>
      <c r="I11525" s="8"/>
      <c r="J11525" s="8"/>
    </row>
    <row r="11526" spans="1:10">
      <c r="A11526" s="16" t="s">
        <v>32453</v>
      </c>
      <c r="B11526" s="8" t="s">
        <v>52872</v>
      </c>
      <c r="C11526" s="8" t="s">
        <v>32454</v>
      </c>
      <c r="D11526" s="17" t="s">
        <v>32455</v>
      </c>
      <c r="E11526" s="11">
        <f t="shared" si="182"/>
        <v>1</v>
      </c>
      <c r="F11526" s="18" t="s">
        <v>55936</v>
      </c>
      <c r="G11526" s="18" t="s">
        <v>23</v>
      </c>
      <c r="H11526" s="18" t="s">
        <v>55937</v>
      </c>
      <c r="I11526" s="8"/>
      <c r="J11526" s="8"/>
    </row>
    <row r="11527" spans="1:10">
      <c r="A11527" s="16" t="s">
        <v>32456</v>
      </c>
      <c r="B11527" s="8" t="s">
        <v>52873</v>
      </c>
      <c r="C11527" s="8" t="s">
        <v>32457</v>
      </c>
      <c r="D11527" s="17" t="s">
        <v>32458</v>
      </c>
      <c r="E11527" s="11">
        <f t="shared" si="182"/>
        <v>1</v>
      </c>
      <c r="F11527" s="18" t="s">
        <v>55936</v>
      </c>
      <c r="G11527" s="18" t="s">
        <v>23</v>
      </c>
      <c r="H11527" s="18" t="s">
        <v>55937</v>
      </c>
      <c r="I11527" s="8"/>
      <c r="J11527" s="8"/>
    </row>
    <row r="11528" spans="1:10" ht="48">
      <c r="A11528" s="16" t="s">
        <v>32459</v>
      </c>
      <c r="B11528" s="8" t="s">
        <v>52874</v>
      </c>
      <c r="C11528" s="8" t="s">
        <v>32460</v>
      </c>
      <c r="D11528" s="17" t="s">
        <v>32461</v>
      </c>
      <c r="E11528" s="11">
        <f t="shared" si="182"/>
        <v>1</v>
      </c>
      <c r="F11528" s="18" t="s">
        <v>55936</v>
      </c>
      <c r="G11528" s="18" t="s">
        <v>23</v>
      </c>
      <c r="H11528" s="18" t="s">
        <v>55937</v>
      </c>
      <c r="I11528" s="8"/>
      <c r="J11528" s="8"/>
    </row>
    <row r="11529" spans="1:10">
      <c r="A11529" s="16" t="s">
        <v>32462</v>
      </c>
      <c r="B11529" s="8" t="s">
        <v>52875</v>
      </c>
      <c r="C11529" s="8" t="s">
        <v>4982</v>
      </c>
      <c r="D11529" s="17" t="s">
        <v>32463</v>
      </c>
      <c r="E11529" s="11">
        <f t="shared" si="182"/>
        <v>1</v>
      </c>
      <c r="F11529" s="18" t="s">
        <v>55936</v>
      </c>
      <c r="G11529" s="18" t="s">
        <v>23</v>
      </c>
      <c r="H11529" s="18" t="s">
        <v>55937</v>
      </c>
      <c r="I11529" s="8"/>
      <c r="J11529" s="8"/>
    </row>
    <row r="11530" spans="1:10" ht="47.25" customHeight="1">
      <c r="A11530" s="16" t="s">
        <v>2749</v>
      </c>
      <c r="B11530" s="8" t="s">
        <v>52876</v>
      </c>
      <c r="C11530" s="8" t="s">
        <v>40911</v>
      </c>
      <c r="D11530" s="17" t="s">
        <v>55702</v>
      </c>
      <c r="E11530" s="11">
        <f t="shared" si="182"/>
        <v>1</v>
      </c>
      <c r="F11530" s="18" t="s">
        <v>38138</v>
      </c>
      <c r="G11530" s="18" t="s">
        <v>55946</v>
      </c>
      <c r="H11530" s="18" t="s">
        <v>55938</v>
      </c>
      <c r="I11530" s="8"/>
      <c r="J11530" s="8"/>
    </row>
    <row r="11531" spans="1:10" ht="24">
      <c r="A11531" s="16" t="s">
        <v>32464</v>
      </c>
      <c r="B11531" s="8" t="s">
        <v>52877</v>
      </c>
      <c r="C11531" s="8" t="s">
        <v>32465</v>
      </c>
      <c r="D11531" s="17" t="s">
        <v>32466</v>
      </c>
      <c r="E11531" s="11">
        <f t="shared" si="182"/>
        <v>1</v>
      </c>
      <c r="F11531" s="18" t="s">
        <v>55936</v>
      </c>
      <c r="G11531" s="18" t="s">
        <v>55948</v>
      </c>
      <c r="H11531" s="18" t="s">
        <v>55937</v>
      </c>
      <c r="I11531" s="8"/>
      <c r="J11531" s="8"/>
    </row>
    <row r="11532" spans="1:10">
      <c r="A11532" s="16" t="s">
        <v>32467</v>
      </c>
      <c r="B11532" s="8" t="s">
        <v>52878</v>
      </c>
      <c r="C11532" s="8" t="s">
        <v>5186</v>
      </c>
      <c r="D11532" s="17" t="s">
        <v>32468</v>
      </c>
      <c r="E11532" s="11">
        <f t="shared" si="182"/>
        <v>1</v>
      </c>
      <c r="F11532" s="18" t="s">
        <v>55936</v>
      </c>
      <c r="G11532" s="18" t="s">
        <v>23</v>
      </c>
      <c r="H11532" s="18" t="s">
        <v>55937</v>
      </c>
      <c r="I11532" s="8"/>
      <c r="J11532" s="8"/>
    </row>
    <row r="11533" spans="1:10">
      <c r="A11533" s="16" t="s">
        <v>32469</v>
      </c>
      <c r="B11533" s="8" t="s">
        <v>52879</v>
      </c>
      <c r="C11533" s="8" t="s">
        <v>31444</v>
      </c>
      <c r="D11533" s="17" t="s">
        <v>32470</v>
      </c>
      <c r="E11533" s="11">
        <f t="shared" si="182"/>
        <v>1</v>
      </c>
      <c r="F11533" s="18" t="s">
        <v>55936</v>
      </c>
      <c r="G11533" s="18" t="s">
        <v>23</v>
      </c>
      <c r="H11533" s="18" t="s">
        <v>55937</v>
      </c>
      <c r="I11533" s="8"/>
      <c r="J11533" s="8"/>
    </row>
    <row r="11534" spans="1:10" ht="36">
      <c r="A11534" s="16" t="s">
        <v>32471</v>
      </c>
      <c r="B11534" s="8" t="s">
        <v>52880</v>
      </c>
      <c r="C11534" s="8" t="s">
        <v>32472</v>
      </c>
      <c r="D11534" s="17" t="s">
        <v>32473</v>
      </c>
      <c r="E11534" s="11">
        <f t="shared" si="182"/>
        <v>1</v>
      </c>
      <c r="F11534" s="18" t="s">
        <v>55936</v>
      </c>
      <c r="G11534" s="18" t="s">
        <v>23</v>
      </c>
      <c r="H11534" s="18" t="s">
        <v>55937</v>
      </c>
      <c r="I11534" s="8"/>
      <c r="J11534" s="8"/>
    </row>
    <row r="11535" spans="1:10" ht="24">
      <c r="A11535" s="16" t="s">
        <v>32474</v>
      </c>
      <c r="B11535" s="8" t="s">
        <v>52881</v>
      </c>
      <c r="C11535" s="8" t="s">
        <v>32475</v>
      </c>
      <c r="D11535" s="17" t="s">
        <v>32476</v>
      </c>
      <c r="E11535" s="11">
        <f t="shared" si="182"/>
        <v>1</v>
      </c>
      <c r="F11535" s="18" t="s">
        <v>55936</v>
      </c>
      <c r="G11535" s="18" t="s">
        <v>23</v>
      </c>
      <c r="H11535" s="18" t="s">
        <v>55937</v>
      </c>
      <c r="I11535" s="8"/>
      <c r="J11535" s="8"/>
    </row>
    <row r="11536" spans="1:10">
      <c r="A11536" s="16" t="s">
        <v>2750</v>
      </c>
      <c r="B11536" s="8" t="s">
        <v>52882</v>
      </c>
      <c r="C11536" s="8" t="s">
        <v>4859</v>
      </c>
      <c r="D11536" s="17" t="s">
        <v>32477</v>
      </c>
      <c r="E11536" s="11">
        <f t="shared" si="182"/>
        <v>1</v>
      </c>
      <c r="F11536" s="18" t="s">
        <v>55936</v>
      </c>
      <c r="G11536" s="18" t="s">
        <v>23</v>
      </c>
      <c r="H11536" s="18" t="s">
        <v>55937</v>
      </c>
      <c r="I11536" s="8"/>
      <c r="J11536" s="8"/>
    </row>
    <row r="11537" spans="1:10" ht="36">
      <c r="A11537" s="16" t="s">
        <v>32478</v>
      </c>
      <c r="B11537" s="8" t="s">
        <v>52883</v>
      </c>
      <c r="C11537" s="8" t="s">
        <v>32479</v>
      </c>
      <c r="D11537" s="17" t="s">
        <v>32480</v>
      </c>
      <c r="E11537" s="11">
        <f t="shared" si="182"/>
        <v>1</v>
      </c>
      <c r="F11537" s="18" t="s">
        <v>55936</v>
      </c>
      <c r="G11537" s="18" t="s">
        <v>55968</v>
      </c>
      <c r="H11537" s="18" t="s">
        <v>55937</v>
      </c>
      <c r="I11537" s="8"/>
      <c r="J11537" s="8"/>
    </row>
    <row r="11538" spans="1:10" ht="36">
      <c r="A11538" s="19" t="s">
        <v>32481</v>
      </c>
      <c r="B11538" s="8" t="s">
        <v>52884</v>
      </c>
      <c r="C11538" s="8" t="s">
        <v>32482</v>
      </c>
      <c r="D11538" s="29" t="s">
        <v>32483</v>
      </c>
      <c r="E11538" s="11">
        <f t="shared" si="182"/>
        <v>1</v>
      </c>
      <c r="F11538" s="15" t="s">
        <v>55936</v>
      </c>
      <c r="G11538" s="15" t="s">
        <v>55968</v>
      </c>
      <c r="H11538" s="15" t="s">
        <v>55937</v>
      </c>
      <c r="I11538" s="8"/>
      <c r="J11538" s="8"/>
    </row>
    <row r="11539" spans="1:10" ht="60">
      <c r="A11539" s="16" t="s">
        <v>2751</v>
      </c>
      <c r="B11539" s="8" t="s">
        <v>52885</v>
      </c>
      <c r="C11539" s="8" t="s">
        <v>5132</v>
      </c>
      <c r="D11539" s="17" t="s">
        <v>32484</v>
      </c>
      <c r="E11539" s="11">
        <f t="shared" si="182"/>
        <v>1</v>
      </c>
      <c r="F11539" s="18" t="s">
        <v>55936</v>
      </c>
      <c r="G11539" s="18" t="s">
        <v>56218</v>
      </c>
      <c r="H11539" s="18" t="s">
        <v>55937</v>
      </c>
      <c r="I11539" s="8"/>
      <c r="J11539" s="8"/>
    </row>
    <row r="11540" spans="1:10" ht="48">
      <c r="A11540" s="16" t="s">
        <v>32485</v>
      </c>
      <c r="B11540" s="8" t="s">
        <v>52886</v>
      </c>
      <c r="C11540" s="8" t="s">
        <v>32486</v>
      </c>
      <c r="D11540" s="17" t="s">
        <v>32487</v>
      </c>
      <c r="E11540" s="11">
        <f t="shared" si="182"/>
        <v>1</v>
      </c>
      <c r="F11540" s="18" t="s">
        <v>55936</v>
      </c>
      <c r="G11540" s="18" t="s">
        <v>55978</v>
      </c>
      <c r="H11540" s="18" t="s">
        <v>55937</v>
      </c>
      <c r="I11540" s="8"/>
      <c r="J11540" s="8"/>
    </row>
    <row r="11541" spans="1:10" ht="24">
      <c r="A11541" s="16" t="s">
        <v>38351</v>
      </c>
      <c r="B11541" s="8" t="s">
        <v>52887</v>
      </c>
      <c r="C11541" s="8" t="s">
        <v>32492</v>
      </c>
      <c r="D11541" s="17" t="s">
        <v>55703</v>
      </c>
      <c r="E11541" s="11">
        <f t="shared" si="182"/>
        <v>2</v>
      </c>
      <c r="F11541" s="18" t="s">
        <v>38138</v>
      </c>
      <c r="G11541" s="18" t="s">
        <v>55946</v>
      </c>
      <c r="H11541" s="18" t="s">
        <v>55938</v>
      </c>
      <c r="I11541" s="8"/>
      <c r="J11541" s="8"/>
    </row>
    <row r="11542" spans="1:10" ht="48">
      <c r="A11542" s="19" t="s">
        <v>32488</v>
      </c>
      <c r="B11542" s="8" t="s">
        <v>52888</v>
      </c>
      <c r="C11542" s="8" t="s">
        <v>32489</v>
      </c>
      <c r="D11542" s="20" t="s">
        <v>32490</v>
      </c>
      <c r="E11542" s="11">
        <f t="shared" si="182"/>
        <v>1</v>
      </c>
      <c r="F11542" s="15" t="s">
        <v>55936</v>
      </c>
      <c r="G11542" s="15" t="s">
        <v>55978</v>
      </c>
      <c r="H11542" s="15" t="s">
        <v>55937</v>
      </c>
      <c r="I11542" s="8"/>
      <c r="J11542" s="8"/>
    </row>
    <row r="11543" spans="1:10" ht="36">
      <c r="A11543" s="16" t="s">
        <v>32491</v>
      </c>
      <c r="B11543" s="8" t="s">
        <v>52887</v>
      </c>
      <c r="C11543" s="8" t="s">
        <v>32492</v>
      </c>
      <c r="D11543" s="17" t="s">
        <v>32493</v>
      </c>
      <c r="E11543" s="11">
        <f t="shared" si="182"/>
        <v>2</v>
      </c>
      <c r="F11543" s="18" t="s">
        <v>55936</v>
      </c>
      <c r="G11543" s="18" t="s">
        <v>55978</v>
      </c>
      <c r="H11543" s="18" t="s">
        <v>55937</v>
      </c>
      <c r="I11543" s="8"/>
      <c r="J11543" s="8"/>
    </row>
    <row r="11544" spans="1:10" ht="36">
      <c r="A11544" s="16" t="s">
        <v>32494</v>
      </c>
      <c r="B11544" s="8" t="s">
        <v>52889</v>
      </c>
      <c r="C11544" s="8" t="s">
        <v>32495</v>
      </c>
      <c r="D11544" s="17" t="s">
        <v>32496</v>
      </c>
      <c r="E11544" s="11">
        <f t="shared" si="182"/>
        <v>1</v>
      </c>
      <c r="F11544" s="18" t="s">
        <v>55936</v>
      </c>
      <c r="G11544" s="18" t="s">
        <v>55978</v>
      </c>
      <c r="H11544" s="18" t="s">
        <v>55937</v>
      </c>
      <c r="I11544" s="8"/>
      <c r="J11544" s="8"/>
    </row>
    <row r="11545" spans="1:10" ht="36">
      <c r="A11545" s="16" t="s">
        <v>38352</v>
      </c>
      <c r="B11545" s="8" t="s">
        <v>52890</v>
      </c>
      <c r="C11545" s="8" t="s">
        <v>40912</v>
      </c>
      <c r="D11545" s="17" t="s">
        <v>55704</v>
      </c>
      <c r="E11545" s="11">
        <f t="shared" si="182"/>
        <v>1</v>
      </c>
      <c r="F11545" s="18" t="s">
        <v>38138</v>
      </c>
      <c r="G11545" s="18" t="s">
        <v>55946</v>
      </c>
      <c r="H11545" s="18" t="s">
        <v>55938</v>
      </c>
      <c r="I11545" s="8"/>
      <c r="J11545" s="8"/>
    </row>
    <row r="11546" spans="1:10" ht="36">
      <c r="A11546" s="16" t="s">
        <v>32497</v>
      </c>
      <c r="B11546" s="8" t="s">
        <v>52891</v>
      </c>
      <c r="C11546" s="8" t="s">
        <v>32498</v>
      </c>
      <c r="D11546" s="17" t="s">
        <v>32499</v>
      </c>
      <c r="E11546" s="11">
        <f t="shared" si="182"/>
        <v>1</v>
      </c>
      <c r="F11546" s="18" t="s">
        <v>55936</v>
      </c>
      <c r="G11546" s="18" t="s">
        <v>56040</v>
      </c>
      <c r="H11546" s="18" t="s">
        <v>55937</v>
      </c>
      <c r="I11546" s="8"/>
      <c r="J11546" s="8"/>
    </row>
    <row r="11547" spans="1:10" ht="24">
      <c r="A11547" s="55" t="s">
        <v>32500</v>
      </c>
      <c r="B11547" s="8" t="s">
        <v>32501</v>
      </c>
      <c r="C11547" s="8" t="s">
        <v>32501</v>
      </c>
      <c r="D11547" s="20" t="s">
        <v>32502</v>
      </c>
      <c r="E11547" s="11">
        <f t="shared" si="182"/>
        <v>1</v>
      </c>
      <c r="F11547" s="8" t="s">
        <v>55936</v>
      </c>
      <c r="G11547" s="8" t="s">
        <v>23</v>
      </c>
      <c r="H11547" s="8" t="s">
        <v>55937</v>
      </c>
      <c r="I11547" s="8"/>
      <c r="J11547" s="8"/>
    </row>
    <row r="11548" spans="1:10" ht="24">
      <c r="A11548" s="16" t="s">
        <v>2752</v>
      </c>
      <c r="B11548" s="8" t="s">
        <v>52892</v>
      </c>
      <c r="C11548" s="8" t="s">
        <v>5134</v>
      </c>
      <c r="D11548" s="17" t="s">
        <v>32503</v>
      </c>
      <c r="E11548" s="11">
        <f t="shared" si="182"/>
        <v>1</v>
      </c>
      <c r="F11548" s="18" t="s">
        <v>55936</v>
      </c>
      <c r="G11548" s="18" t="s">
        <v>23</v>
      </c>
      <c r="H11548" s="18" t="s">
        <v>55937</v>
      </c>
      <c r="I11548" s="8"/>
      <c r="J11548" s="8"/>
    </row>
    <row r="11549" spans="1:10" ht="24">
      <c r="A11549" s="16" t="s">
        <v>2753</v>
      </c>
      <c r="B11549" s="8" t="s">
        <v>52893</v>
      </c>
      <c r="C11549" s="8" t="s">
        <v>5135</v>
      </c>
      <c r="D11549" s="17" t="s">
        <v>32504</v>
      </c>
      <c r="E11549" s="11">
        <f t="shared" si="182"/>
        <v>1</v>
      </c>
      <c r="F11549" s="18" t="s">
        <v>55936</v>
      </c>
      <c r="G11549" s="18" t="s">
        <v>55974</v>
      </c>
      <c r="H11549" s="18" t="s">
        <v>55937</v>
      </c>
      <c r="I11549" s="8"/>
      <c r="J11549" s="8"/>
    </row>
    <row r="11550" spans="1:10" ht="72">
      <c r="A11550" s="16" t="s">
        <v>32505</v>
      </c>
      <c r="B11550" s="8" t="s">
        <v>52894</v>
      </c>
      <c r="C11550" s="8" t="s">
        <v>3657</v>
      </c>
      <c r="D11550" s="17" t="s">
        <v>32506</v>
      </c>
      <c r="E11550" s="11">
        <f t="shared" si="182"/>
        <v>1</v>
      </c>
      <c r="F11550" s="18" t="s">
        <v>55936</v>
      </c>
      <c r="G11550" s="18" t="s">
        <v>23</v>
      </c>
      <c r="H11550" s="18" t="s">
        <v>55937</v>
      </c>
      <c r="I11550" s="8"/>
      <c r="J11550" s="8"/>
    </row>
    <row r="11551" spans="1:10">
      <c r="A11551" s="16" t="s">
        <v>32507</v>
      </c>
      <c r="B11551" s="8" t="s">
        <v>52895</v>
      </c>
      <c r="C11551" s="8" t="s">
        <v>32508</v>
      </c>
      <c r="D11551" s="17" t="s">
        <v>32509</v>
      </c>
      <c r="E11551" s="11">
        <f t="shared" si="182"/>
        <v>1</v>
      </c>
      <c r="F11551" s="18" t="s">
        <v>55936</v>
      </c>
      <c r="G11551" s="18" t="s">
        <v>23</v>
      </c>
      <c r="H11551" s="18" t="s">
        <v>55937</v>
      </c>
      <c r="I11551" s="8"/>
      <c r="J11551" s="8"/>
    </row>
    <row r="11552" spans="1:10">
      <c r="A11552" s="16" t="s">
        <v>32510</v>
      </c>
      <c r="B11552" s="8" t="s">
        <v>32511</v>
      </c>
      <c r="C11552" s="8" t="s">
        <v>32511</v>
      </c>
      <c r="D11552" s="17" t="s">
        <v>32512</v>
      </c>
      <c r="E11552" s="11">
        <f t="shared" si="182"/>
        <v>1</v>
      </c>
      <c r="F11552" s="18" t="s">
        <v>55936</v>
      </c>
      <c r="G11552" s="18" t="s">
        <v>56106</v>
      </c>
      <c r="H11552" s="18" t="s">
        <v>55937</v>
      </c>
      <c r="I11552" s="8"/>
      <c r="J11552" s="8"/>
    </row>
    <row r="11553" spans="1:10">
      <c r="A11553" s="23" t="s">
        <v>32513</v>
      </c>
      <c r="B11553" s="8" t="s">
        <v>52896</v>
      </c>
      <c r="C11553" s="8" t="s">
        <v>4970</v>
      </c>
      <c r="D11553" s="22" t="s">
        <v>32514</v>
      </c>
      <c r="E11553" s="11">
        <f t="shared" si="182"/>
        <v>1</v>
      </c>
      <c r="F11553" s="8" t="s">
        <v>55936</v>
      </c>
      <c r="G11553" s="8" t="s">
        <v>23</v>
      </c>
      <c r="H11553" s="8" t="s">
        <v>55937</v>
      </c>
      <c r="I11553" s="8"/>
      <c r="J11553" s="8"/>
    </row>
    <row r="11554" spans="1:10" ht="24">
      <c r="A11554" s="50" t="s">
        <v>32515</v>
      </c>
      <c r="B11554" s="8" t="s">
        <v>52897</v>
      </c>
      <c r="C11554" s="8" t="s">
        <v>32516</v>
      </c>
      <c r="D11554" s="45" t="s">
        <v>32517</v>
      </c>
      <c r="E11554" s="11">
        <f t="shared" si="182"/>
        <v>1</v>
      </c>
      <c r="F11554" s="12" t="s">
        <v>55936</v>
      </c>
      <c r="G11554" s="12" t="s">
        <v>23</v>
      </c>
      <c r="H11554" s="12" t="s">
        <v>55937</v>
      </c>
      <c r="I11554" s="8"/>
      <c r="J11554" s="8"/>
    </row>
    <row r="11555" spans="1:10">
      <c r="A11555" s="16" t="s">
        <v>32518</v>
      </c>
      <c r="B11555" s="8" t="s">
        <v>52898</v>
      </c>
      <c r="C11555" s="8" t="s">
        <v>32519</v>
      </c>
      <c r="D11555" s="17" t="s">
        <v>32520</v>
      </c>
      <c r="E11555" s="11">
        <f t="shared" si="182"/>
        <v>1</v>
      </c>
      <c r="F11555" s="18" t="s">
        <v>55936</v>
      </c>
      <c r="G11555" s="18" t="s">
        <v>23</v>
      </c>
      <c r="H11555" s="18" t="s">
        <v>55937</v>
      </c>
      <c r="I11555" s="8"/>
      <c r="J11555" s="8"/>
    </row>
    <row r="11556" spans="1:10" ht="24">
      <c r="A11556" s="19" t="s">
        <v>32521</v>
      </c>
      <c r="B11556" s="8" t="s">
        <v>52899</v>
      </c>
      <c r="C11556" s="8" t="s">
        <v>32522</v>
      </c>
      <c r="D11556" s="20" t="s">
        <v>32523</v>
      </c>
      <c r="E11556" s="11">
        <f t="shared" si="182"/>
        <v>1</v>
      </c>
      <c r="F11556" s="15" t="s">
        <v>55936</v>
      </c>
      <c r="G11556" s="15" t="s">
        <v>23</v>
      </c>
      <c r="H11556" s="15" t="s">
        <v>55937</v>
      </c>
      <c r="I11556" s="8"/>
      <c r="J11556" s="8"/>
    </row>
    <row r="11557" spans="1:10" ht="84">
      <c r="A11557" s="16" t="s">
        <v>2754</v>
      </c>
      <c r="B11557" s="8" t="s">
        <v>52900</v>
      </c>
      <c r="C11557" s="8" t="s">
        <v>5136</v>
      </c>
      <c r="D11557" s="17" t="s">
        <v>32524</v>
      </c>
      <c r="E11557" s="11">
        <f t="shared" si="182"/>
        <v>1</v>
      </c>
      <c r="F11557" s="18" t="s">
        <v>55936</v>
      </c>
      <c r="G11557" s="18" t="s">
        <v>56060</v>
      </c>
      <c r="H11557" s="18" t="s">
        <v>55937</v>
      </c>
      <c r="I11557" s="8"/>
      <c r="J11557" s="8"/>
    </row>
    <row r="11558" spans="1:10" ht="108">
      <c r="A11558" s="19" t="s">
        <v>32525</v>
      </c>
      <c r="B11558" s="8" t="s">
        <v>52901</v>
      </c>
      <c r="C11558" s="8" t="s">
        <v>32526</v>
      </c>
      <c r="D11558" s="29" t="s">
        <v>32527</v>
      </c>
      <c r="E11558" s="11">
        <f t="shared" si="182"/>
        <v>1</v>
      </c>
      <c r="F11558" s="15" t="s">
        <v>55936</v>
      </c>
      <c r="G11558" s="15" t="s">
        <v>56156</v>
      </c>
      <c r="H11558" s="15" t="s">
        <v>55937</v>
      </c>
      <c r="I11558" s="8"/>
      <c r="J11558" s="8"/>
    </row>
    <row r="11559" spans="1:10" ht="36">
      <c r="A11559" s="16" t="s">
        <v>32528</v>
      </c>
      <c r="B11559" s="8" t="s">
        <v>52902</v>
      </c>
      <c r="C11559" s="8" t="s">
        <v>32529</v>
      </c>
      <c r="D11559" s="17" t="s">
        <v>32530</v>
      </c>
      <c r="E11559" s="11">
        <f t="shared" si="182"/>
        <v>1</v>
      </c>
      <c r="F11559" s="18" t="s">
        <v>55936</v>
      </c>
      <c r="G11559" s="18" t="s">
        <v>56156</v>
      </c>
      <c r="H11559" s="18" t="s">
        <v>55937</v>
      </c>
      <c r="I11559" s="8"/>
      <c r="J11559" s="8"/>
    </row>
    <row r="11560" spans="1:10" ht="72">
      <c r="A11560" s="16" t="s">
        <v>32531</v>
      </c>
      <c r="B11560" s="8" t="s">
        <v>52903</v>
      </c>
      <c r="C11560" s="8" t="s">
        <v>32532</v>
      </c>
      <c r="D11560" s="17" t="s">
        <v>32533</v>
      </c>
      <c r="E11560" s="11">
        <f t="shared" si="182"/>
        <v>1</v>
      </c>
      <c r="F11560" s="18" t="s">
        <v>55936</v>
      </c>
      <c r="G11560" s="18" t="s">
        <v>56060</v>
      </c>
      <c r="H11560" s="18" t="s">
        <v>55937</v>
      </c>
      <c r="I11560" s="8"/>
      <c r="J11560" s="8"/>
    </row>
    <row r="11561" spans="1:10" ht="36">
      <c r="A11561" s="16" t="s">
        <v>32534</v>
      </c>
      <c r="B11561" s="8" t="s">
        <v>52904</v>
      </c>
      <c r="C11561" s="8" t="s">
        <v>32535</v>
      </c>
      <c r="D11561" s="17" t="s">
        <v>32536</v>
      </c>
      <c r="E11561" s="11">
        <f t="shared" si="182"/>
        <v>1</v>
      </c>
      <c r="F11561" s="18" t="s">
        <v>55936</v>
      </c>
      <c r="G11561" s="18" t="s">
        <v>56060</v>
      </c>
      <c r="H11561" s="18" t="s">
        <v>55937</v>
      </c>
      <c r="I11561" s="8"/>
      <c r="J11561" s="8"/>
    </row>
    <row r="11562" spans="1:10" ht="36">
      <c r="A11562" s="16" t="s">
        <v>32537</v>
      </c>
      <c r="B11562" s="8" t="s">
        <v>52905</v>
      </c>
      <c r="C11562" s="8" t="s">
        <v>32538</v>
      </c>
      <c r="D11562" s="17" t="s">
        <v>32539</v>
      </c>
      <c r="E11562" s="11">
        <f t="shared" si="182"/>
        <v>1</v>
      </c>
      <c r="F11562" s="18" t="s">
        <v>55936</v>
      </c>
      <c r="G11562" s="18" t="s">
        <v>56060</v>
      </c>
      <c r="H11562" s="18" t="s">
        <v>55937</v>
      </c>
      <c r="I11562" s="8"/>
      <c r="J11562" s="8"/>
    </row>
    <row r="11563" spans="1:10" ht="324">
      <c r="A11563" s="24" t="s">
        <v>32540</v>
      </c>
      <c r="B11563" s="8" t="s">
        <v>52906</v>
      </c>
      <c r="C11563" s="8" t="s">
        <v>32541</v>
      </c>
      <c r="D11563" s="20" t="s">
        <v>32542</v>
      </c>
      <c r="E11563" s="11">
        <f t="shared" si="182"/>
        <v>1</v>
      </c>
      <c r="F11563" s="8" t="s">
        <v>55936</v>
      </c>
      <c r="G11563" s="8" t="s">
        <v>56156</v>
      </c>
      <c r="H11563" s="8" t="s">
        <v>55937</v>
      </c>
      <c r="I11563" s="8"/>
      <c r="J11563" s="8"/>
    </row>
    <row r="11564" spans="1:10" ht="108">
      <c r="A11564" s="19" t="s">
        <v>32543</v>
      </c>
      <c r="B11564" s="8" t="s">
        <v>52907</v>
      </c>
      <c r="C11564" s="8" t="s">
        <v>32544</v>
      </c>
      <c r="D11564" s="29" t="s">
        <v>32545</v>
      </c>
      <c r="E11564" s="11">
        <f t="shared" si="182"/>
        <v>1</v>
      </c>
      <c r="F11564" s="15" t="s">
        <v>55936</v>
      </c>
      <c r="G11564" s="15" t="s">
        <v>56060</v>
      </c>
      <c r="H11564" s="15" t="s">
        <v>55937</v>
      </c>
      <c r="I11564" s="8"/>
      <c r="J11564" s="8"/>
    </row>
    <row r="11565" spans="1:10" ht="24">
      <c r="A11565" s="16" t="s">
        <v>32546</v>
      </c>
      <c r="B11565" s="8" t="s">
        <v>52908</v>
      </c>
      <c r="C11565" s="8" t="s">
        <v>32547</v>
      </c>
      <c r="D11565" s="17" t="s">
        <v>32548</v>
      </c>
      <c r="E11565" s="11">
        <f t="shared" si="182"/>
        <v>1</v>
      </c>
      <c r="F11565" s="18" t="s">
        <v>55936</v>
      </c>
      <c r="G11565" s="18" t="s">
        <v>56060</v>
      </c>
      <c r="H11565" s="18" t="s">
        <v>55937</v>
      </c>
      <c r="I11565" s="8"/>
      <c r="J11565" s="8"/>
    </row>
    <row r="11566" spans="1:10" ht="36">
      <c r="A11566" s="19" t="s">
        <v>32549</v>
      </c>
      <c r="B11566" s="8" t="s">
        <v>52909</v>
      </c>
      <c r="C11566" s="8" t="s">
        <v>32550</v>
      </c>
      <c r="D11566" s="29" t="s">
        <v>32551</v>
      </c>
      <c r="E11566" s="11">
        <f t="shared" si="182"/>
        <v>1</v>
      </c>
      <c r="F11566" s="15" t="s">
        <v>55936</v>
      </c>
      <c r="G11566" s="15" t="s">
        <v>56060</v>
      </c>
      <c r="H11566" s="15" t="s">
        <v>55937</v>
      </c>
      <c r="I11566" s="8"/>
      <c r="J11566" s="8"/>
    </row>
    <row r="11567" spans="1:10" ht="72">
      <c r="A11567" s="19" t="s">
        <v>32552</v>
      </c>
      <c r="B11567" s="8" t="s">
        <v>52910</v>
      </c>
      <c r="C11567" s="8" t="s">
        <v>32553</v>
      </c>
      <c r="D11567" s="29" t="s">
        <v>32554</v>
      </c>
      <c r="E11567" s="11">
        <f t="shared" si="182"/>
        <v>1</v>
      </c>
      <c r="F11567" s="15" t="s">
        <v>55936</v>
      </c>
      <c r="G11567" s="15" t="s">
        <v>56060</v>
      </c>
      <c r="H11567" s="15" t="s">
        <v>55937</v>
      </c>
      <c r="I11567" s="8"/>
      <c r="J11567" s="8"/>
    </row>
    <row r="11568" spans="1:10" ht="48">
      <c r="A11568" s="13" t="s">
        <v>32555</v>
      </c>
      <c r="B11568" s="8" t="s">
        <v>52911</v>
      </c>
      <c r="C11568" s="8" t="s">
        <v>32556</v>
      </c>
      <c r="D11568" s="29" t="s">
        <v>32557</v>
      </c>
      <c r="E11568" s="11">
        <f t="shared" ref="E11568:E11631" si="183">COUNTIF(B:B,B11568)</f>
        <v>1</v>
      </c>
      <c r="F11568" s="15" t="s">
        <v>55936</v>
      </c>
      <c r="G11568" s="15" t="s">
        <v>56060</v>
      </c>
      <c r="H11568" s="15" t="s">
        <v>55937</v>
      </c>
      <c r="I11568" s="8"/>
      <c r="J11568" s="8"/>
    </row>
    <row r="11569" spans="1:10" ht="24">
      <c r="A11569" s="13" t="s">
        <v>32558</v>
      </c>
      <c r="B11569" s="8" t="s">
        <v>52912</v>
      </c>
      <c r="C11569" s="8" t="s">
        <v>32559</v>
      </c>
      <c r="D11569" s="29" t="s">
        <v>32560</v>
      </c>
      <c r="E11569" s="11">
        <f t="shared" si="183"/>
        <v>1</v>
      </c>
      <c r="F11569" s="15" t="s">
        <v>55936</v>
      </c>
      <c r="G11569" s="15" t="s">
        <v>55948</v>
      </c>
      <c r="H11569" s="15" t="s">
        <v>55937</v>
      </c>
      <c r="I11569" s="8"/>
      <c r="J11569" s="8"/>
    </row>
    <row r="11570" spans="1:10" ht="108">
      <c r="A11570" s="13" t="s">
        <v>32561</v>
      </c>
      <c r="B11570" s="8" t="s">
        <v>52913</v>
      </c>
      <c r="C11570" s="8" t="s">
        <v>32562</v>
      </c>
      <c r="D11570" s="29" t="s">
        <v>32563</v>
      </c>
      <c r="E11570" s="11">
        <f t="shared" si="183"/>
        <v>1</v>
      </c>
      <c r="F11570" s="15" t="s">
        <v>55936</v>
      </c>
      <c r="G11570" s="15" t="s">
        <v>56060</v>
      </c>
      <c r="H11570" s="15" t="s">
        <v>55937</v>
      </c>
      <c r="I11570" s="8"/>
      <c r="J11570" s="8"/>
    </row>
    <row r="11571" spans="1:10" ht="72">
      <c r="A11571" s="13" t="s">
        <v>32564</v>
      </c>
      <c r="B11571" s="8" t="s">
        <v>52914</v>
      </c>
      <c r="C11571" s="8" t="s">
        <v>32565</v>
      </c>
      <c r="D11571" s="29" t="s">
        <v>32566</v>
      </c>
      <c r="E11571" s="11">
        <f t="shared" si="183"/>
        <v>1</v>
      </c>
      <c r="F11571" s="15" t="s">
        <v>55936</v>
      </c>
      <c r="G11571" s="15" t="s">
        <v>56106</v>
      </c>
      <c r="H11571" s="15" t="s">
        <v>55937</v>
      </c>
      <c r="I11571" s="8"/>
      <c r="J11571" s="8"/>
    </row>
    <row r="11572" spans="1:10" ht="24">
      <c r="A11572" s="16" t="s">
        <v>32567</v>
      </c>
      <c r="B11572" s="8" t="s">
        <v>52915</v>
      </c>
      <c r="C11572" s="8" t="s">
        <v>32568</v>
      </c>
      <c r="D11572" s="17" t="s">
        <v>32569</v>
      </c>
      <c r="E11572" s="11">
        <f t="shared" si="183"/>
        <v>1</v>
      </c>
      <c r="F11572" s="18" t="s">
        <v>55936</v>
      </c>
      <c r="G11572" s="18" t="s">
        <v>56060</v>
      </c>
      <c r="H11572" s="18" t="s">
        <v>55937</v>
      </c>
      <c r="I11572" s="8"/>
      <c r="J11572" s="8"/>
    </row>
    <row r="11573" spans="1:10" ht="48">
      <c r="A11573" s="24" t="s">
        <v>2755</v>
      </c>
      <c r="B11573" s="8" t="s">
        <v>52916</v>
      </c>
      <c r="C11573" s="8" t="s">
        <v>5137</v>
      </c>
      <c r="D11573" s="45" t="s">
        <v>32570</v>
      </c>
      <c r="E11573" s="11">
        <f t="shared" si="183"/>
        <v>1</v>
      </c>
      <c r="F11573" s="12" t="s">
        <v>55936</v>
      </c>
      <c r="G11573" s="12" t="s">
        <v>23</v>
      </c>
      <c r="H11573" s="12" t="s">
        <v>55937</v>
      </c>
      <c r="I11573" s="8"/>
      <c r="J11573" s="8"/>
    </row>
    <row r="11574" spans="1:10">
      <c r="A11574" s="16" t="s">
        <v>32571</v>
      </c>
      <c r="B11574" s="8" t="s">
        <v>52917</v>
      </c>
      <c r="C11574" s="8" t="s">
        <v>32572</v>
      </c>
      <c r="D11574" s="17" t="s">
        <v>32573</v>
      </c>
      <c r="E11574" s="11">
        <f t="shared" si="183"/>
        <v>1</v>
      </c>
      <c r="F11574" s="18" t="s">
        <v>55936</v>
      </c>
      <c r="G11574" s="18" t="s">
        <v>23</v>
      </c>
      <c r="H11574" s="18" t="s">
        <v>55937</v>
      </c>
      <c r="I11574" s="8"/>
      <c r="J11574" s="8"/>
    </row>
    <row r="11575" spans="1:10" ht="24">
      <c r="A11575" s="55" t="s">
        <v>32574</v>
      </c>
      <c r="B11575" s="8" t="s">
        <v>52918</v>
      </c>
      <c r="C11575" s="8" t="s">
        <v>5137</v>
      </c>
      <c r="D11575" s="20" t="s">
        <v>32575</v>
      </c>
      <c r="E11575" s="11">
        <f t="shared" si="183"/>
        <v>1</v>
      </c>
      <c r="F11575" s="8" t="s">
        <v>55936</v>
      </c>
      <c r="G11575" s="8" t="s">
        <v>23</v>
      </c>
      <c r="H11575" s="8" t="s">
        <v>55937</v>
      </c>
      <c r="I11575" s="8"/>
      <c r="J11575" s="8"/>
    </row>
    <row r="11576" spans="1:10">
      <c r="A11576" s="16" t="s">
        <v>38353</v>
      </c>
      <c r="B11576" s="8" t="s">
        <v>52919</v>
      </c>
      <c r="C11576" s="8" t="s">
        <v>3513</v>
      </c>
      <c r="D11576" s="17" t="s">
        <v>55705</v>
      </c>
      <c r="E11576" s="11">
        <f t="shared" si="183"/>
        <v>1</v>
      </c>
      <c r="F11576" s="18" t="s">
        <v>55936</v>
      </c>
      <c r="G11576" s="18" t="s">
        <v>23</v>
      </c>
      <c r="H11576" s="18" t="s">
        <v>55937</v>
      </c>
      <c r="I11576" s="8"/>
      <c r="J11576" s="8"/>
    </row>
    <row r="11577" spans="1:10">
      <c r="A11577" s="55" t="s">
        <v>32576</v>
      </c>
      <c r="B11577" s="8" t="s">
        <v>52920</v>
      </c>
      <c r="C11577" s="8" t="s">
        <v>32577</v>
      </c>
      <c r="D11577" s="20" t="s">
        <v>32578</v>
      </c>
      <c r="E11577" s="11">
        <f t="shared" si="183"/>
        <v>1</v>
      </c>
      <c r="F11577" s="8" t="s">
        <v>55936</v>
      </c>
      <c r="G11577" s="8" t="s">
        <v>23</v>
      </c>
      <c r="H11577" s="8" t="s">
        <v>55937</v>
      </c>
      <c r="I11577" s="8"/>
      <c r="J11577" s="8"/>
    </row>
    <row r="11578" spans="1:10">
      <c r="A11578" s="16" t="s">
        <v>32579</v>
      </c>
      <c r="B11578" s="8" t="s">
        <v>52921</v>
      </c>
      <c r="C11578" s="8" t="s">
        <v>32580</v>
      </c>
      <c r="D11578" s="17" t="s">
        <v>32581</v>
      </c>
      <c r="E11578" s="11">
        <f t="shared" si="183"/>
        <v>1</v>
      </c>
      <c r="F11578" s="18" t="s">
        <v>55936</v>
      </c>
      <c r="G11578" s="18" t="s">
        <v>23</v>
      </c>
      <c r="H11578" s="18" t="s">
        <v>55937</v>
      </c>
      <c r="I11578" s="8"/>
      <c r="J11578" s="8"/>
    </row>
    <row r="11579" spans="1:10" ht="96">
      <c r="A11579" s="16" t="s">
        <v>32582</v>
      </c>
      <c r="B11579" s="8" t="s">
        <v>52922</v>
      </c>
      <c r="C11579" s="8" t="s">
        <v>32583</v>
      </c>
      <c r="D11579" s="17" t="s">
        <v>32584</v>
      </c>
      <c r="E11579" s="11">
        <f t="shared" si="183"/>
        <v>1</v>
      </c>
      <c r="F11579" s="18" t="s">
        <v>55936</v>
      </c>
      <c r="G11579" s="18" t="s">
        <v>56235</v>
      </c>
      <c r="H11579" s="18" t="s">
        <v>55937</v>
      </c>
      <c r="I11579" s="8"/>
      <c r="J11579" s="8"/>
    </row>
    <row r="11580" spans="1:10">
      <c r="A11580" s="55" t="s">
        <v>32585</v>
      </c>
      <c r="B11580" s="8" t="s">
        <v>52923</v>
      </c>
      <c r="C11580" s="8" t="s">
        <v>32586</v>
      </c>
      <c r="D11580" s="20" t="s">
        <v>32587</v>
      </c>
      <c r="E11580" s="11">
        <f t="shared" si="183"/>
        <v>1</v>
      </c>
      <c r="F11580" s="8" t="s">
        <v>55936</v>
      </c>
      <c r="G11580" s="8" t="s">
        <v>23</v>
      </c>
      <c r="H11580" s="8" t="s">
        <v>55937</v>
      </c>
      <c r="I11580" s="8"/>
      <c r="J11580" s="8"/>
    </row>
    <row r="11581" spans="1:10" ht="48">
      <c r="A11581" s="16" t="s">
        <v>32588</v>
      </c>
      <c r="B11581" s="8" t="s">
        <v>52924</v>
      </c>
      <c r="C11581" s="8" t="s">
        <v>32589</v>
      </c>
      <c r="D11581" s="17" t="s">
        <v>32590</v>
      </c>
      <c r="E11581" s="11">
        <f t="shared" si="183"/>
        <v>1</v>
      </c>
      <c r="F11581" s="18" t="s">
        <v>55936</v>
      </c>
      <c r="G11581" s="18" t="s">
        <v>56033</v>
      </c>
      <c r="H11581" s="18" t="s">
        <v>55937</v>
      </c>
      <c r="I11581" s="8"/>
      <c r="J11581" s="8"/>
    </row>
    <row r="11582" spans="1:10">
      <c r="A11582" s="16" t="s">
        <v>2756</v>
      </c>
      <c r="B11582" s="8" t="s">
        <v>40913</v>
      </c>
      <c r="C11582" s="8" t="s">
        <v>40913</v>
      </c>
      <c r="D11582" s="17" t="s">
        <v>55706</v>
      </c>
      <c r="E11582" s="11">
        <f t="shared" si="183"/>
        <v>2</v>
      </c>
      <c r="F11582" s="18" t="s">
        <v>38138</v>
      </c>
      <c r="G11582" s="18" t="s">
        <v>55946</v>
      </c>
      <c r="H11582" s="18" t="s">
        <v>55938</v>
      </c>
      <c r="I11582" s="8"/>
      <c r="J11582" s="8"/>
    </row>
    <row r="11583" spans="1:10" ht="24">
      <c r="A11583" s="33" t="s">
        <v>38354</v>
      </c>
      <c r="B11583" s="8" t="s">
        <v>47113</v>
      </c>
      <c r="C11583" s="8" t="s">
        <v>16981</v>
      </c>
      <c r="D11583" s="8" t="s">
        <v>55707</v>
      </c>
      <c r="E11583" s="11">
        <f t="shared" si="183"/>
        <v>2</v>
      </c>
      <c r="F11583" s="12" t="s">
        <v>38138</v>
      </c>
      <c r="G11583" s="12" t="s">
        <v>55946</v>
      </c>
      <c r="H11583" s="12" t="s">
        <v>55938</v>
      </c>
      <c r="I11583" s="8"/>
      <c r="J11583" s="8"/>
    </row>
    <row r="11584" spans="1:10">
      <c r="A11584" s="19" t="s">
        <v>32591</v>
      </c>
      <c r="B11584" s="8" t="s">
        <v>32592</v>
      </c>
      <c r="C11584" s="8" t="s">
        <v>32592</v>
      </c>
      <c r="D11584" s="29" t="s">
        <v>32593</v>
      </c>
      <c r="E11584" s="11">
        <f t="shared" si="183"/>
        <v>1</v>
      </c>
      <c r="F11584" s="15" t="s">
        <v>55936</v>
      </c>
      <c r="G11584" s="15" t="s">
        <v>23</v>
      </c>
      <c r="H11584" s="15" t="s">
        <v>55937</v>
      </c>
      <c r="I11584" s="8"/>
      <c r="J11584" s="8"/>
    </row>
    <row r="11585" spans="1:10">
      <c r="A11585" s="16" t="s">
        <v>32594</v>
      </c>
      <c r="B11585" s="8" t="s">
        <v>52925</v>
      </c>
      <c r="C11585" s="8" t="s">
        <v>32595</v>
      </c>
      <c r="D11585" s="17" t="s">
        <v>32596</v>
      </c>
      <c r="E11585" s="11">
        <f t="shared" si="183"/>
        <v>1</v>
      </c>
      <c r="F11585" s="18" t="s">
        <v>55936</v>
      </c>
      <c r="G11585" s="18" t="s">
        <v>23</v>
      </c>
      <c r="H11585" s="18" t="s">
        <v>55937</v>
      </c>
      <c r="I11585" s="8"/>
      <c r="J11585" s="8"/>
    </row>
    <row r="11586" spans="1:10">
      <c r="A11586" s="16" t="s">
        <v>32597</v>
      </c>
      <c r="B11586" s="8" t="s">
        <v>52926</v>
      </c>
      <c r="C11586" s="8" t="s">
        <v>32598</v>
      </c>
      <c r="D11586" s="17" t="s">
        <v>32599</v>
      </c>
      <c r="E11586" s="11">
        <f t="shared" si="183"/>
        <v>1</v>
      </c>
      <c r="F11586" s="18" t="s">
        <v>55936</v>
      </c>
      <c r="G11586" s="18" t="s">
        <v>23</v>
      </c>
      <c r="H11586" s="18" t="s">
        <v>55937</v>
      </c>
      <c r="I11586" s="8"/>
      <c r="J11586" s="8"/>
    </row>
    <row r="11587" spans="1:10" ht="24">
      <c r="A11587" s="24" t="s">
        <v>32600</v>
      </c>
      <c r="B11587" s="8" t="s">
        <v>52927</v>
      </c>
      <c r="C11587" s="8" t="s">
        <v>32601</v>
      </c>
      <c r="D11587" s="45" t="s">
        <v>32602</v>
      </c>
      <c r="E11587" s="11">
        <f t="shared" si="183"/>
        <v>1</v>
      </c>
      <c r="F11587" s="12" t="s">
        <v>55936</v>
      </c>
      <c r="G11587" s="12" t="s">
        <v>23</v>
      </c>
      <c r="H11587" s="12" t="s">
        <v>55937</v>
      </c>
      <c r="I11587" s="8"/>
      <c r="J11587" s="8"/>
    </row>
    <row r="11588" spans="1:10" ht="24">
      <c r="A11588" s="19" t="s">
        <v>3269</v>
      </c>
      <c r="B11588" s="8" t="s">
        <v>40914</v>
      </c>
      <c r="C11588" s="8" t="s">
        <v>40914</v>
      </c>
      <c r="D11588" s="20" t="s">
        <v>3269</v>
      </c>
      <c r="E11588" s="11">
        <f t="shared" si="183"/>
        <v>1</v>
      </c>
      <c r="F11588" s="15" t="s">
        <v>38138</v>
      </c>
      <c r="G11588" s="15" t="s">
        <v>55946</v>
      </c>
      <c r="H11588" s="15" t="s">
        <v>55938</v>
      </c>
      <c r="I11588" s="8"/>
      <c r="J11588" s="8"/>
    </row>
    <row r="11589" spans="1:10">
      <c r="A11589" s="19" t="s">
        <v>32603</v>
      </c>
      <c r="B11589" s="8" t="s">
        <v>52928</v>
      </c>
      <c r="C11589" s="8" t="s">
        <v>32604</v>
      </c>
      <c r="D11589" s="29" t="s">
        <v>32605</v>
      </c>
      <c r="E11589" s="11">
        <f t="shared" si="183"/>
        <v>1</v>
      </c>
      <c r="F11589" s="15" t="s">
        <v>55936</v>
      </c>
      <c r="G11589" s="15" t="s">
        <v>23</v>
      </c>
      <c r="H11589" s="15" t="s">
        <v>55937</v>
      </c>
      <c r="I11589" s="8"/>
      <c r="J11589" s="8"/>
    </row>
    <row r="11590" spans="1:10">
      <c r="A11590" s="16" t="s">
        <v>32606</v>
      </c>
      <c r="B11590" s="8" t="s">
        <v>52929</v>
      </c>
      <c r="C11590" s="8" t="s">
        <v>32607</v>
      </c>
      <c r="D11590" s="17" t="s">
        <v>32608</v>
      </c>
      <c r="E11590" s="11">
        <f t="shared" si="183"/>
        <v>1</v>
      </c>
      <c r="F11590" s="18" t="s">
        <v>55936</v>
      </c>
      <c r="G11590" s="18" t="s">
        <v>23</v>
      </c>
      <c r="H11590" s="18" t="s">
        <v>55937</v>
      </c>
      <c r="I11590" s="8"/>
      <c r="J11590" s="8"/>
    </row>
    <row r="11591" spans="1:10">
      <c r="A11591" s="16" t="s">
        <v>2757</v>
      </c>
      <c r="B11591" s="8" t="s">
        <v>52930</v>
      </c>
      <c r="C11591" s="8" t="s">
        <v>4567</v>
      </c>
      <c r="D11591" s="17" t="s">
        <v>55708</v>
      </c>
      <c r="E11591" s="11">
        <f t="shared" si="183"/>
        <v>1</v>
      </c>
      <c r="F11591" s="18" t="s">
        <v>55936</v>
      </c>
      <c r="G11591" s="18" t="s">
        <v>23</v>
      </c>
      <c r="H11591" s="18" t="s">
        <v>55937</v>
      </c>
      <c r="I11591" s="8"/>
      <c r="J11591" s="8"/>
    </row>
    <row r="11592" spans="1:10" ht="24">
      <c r="A11592" s="16" t="s">
        <v>32609</v>
      </c>
      <c r="B11592" s="8" t="s">
        <v>52931</v>
      </c>
      <c r="C11592" s="8" t="s">
        <v>2758</v>
      </c>
      <c r="D11592" s="17" t="s">
        <v>32610</v>
      </c>
      <c r="E11592" s="11">
        <f t="shared" si="183"/>
        <v>1</v>
      </c>
      <c r="F11592" s="18" t="s">
        <v>55936</v>
      </c>
      <c r="G11592" s="18" t="s">
        <v>23</v>
      </c>
      <c r="H11592" s="18" t="s">
        <v>55937</v>
      </c>
      <c r="I11592" s="8"/>
      <c r="J11592" s="8"/>
    </row>
    <row r="11593" spans="1:10">
      <c r="A11593" s="26" t="s">
        <v>32611</v>
      </c>
      <c r="B11593" s="8" t="s">
        <v>48198</v>
      </c>
      <c r="C11593" s="8" t="s">
        <v>269</v>
      </c>
      <c r="D11593" s="21" t="s">
        <v>32612</v>
      </c>
      <c r="E11593" s="11">
        <f t="shared" si="183"/>
        <v>2</v>
      </c>
      <c r="F11593" s="12" t="s">
        <v>55936</v>
      </c>
      <c r="G11593" s="12" t="s">
        <v>23</v>
      </c>
      <c r="H11593" s="12" t="s">
        <v>55937</v>
      </c>
      <c r="I11593" s="8"/>
      <c r="J11593" s="8"/>
    </row>
    <row r="11594" spans="1:10">
      <c r="A11594" s="16" t="s">
        <v>2759</v>
      </c>
      <c r="B11594" s="8" t="s">
        <v>52932</v>
      </c>
      <c r="C11594" s="8" t="s">
        <v>5139</v>
      </c>
      <c r="D11594" s="17" t="s">
        <v>32614</v>
      </c>
      <c r="E11594" s="11">
        <f t="shared" si="183"/>
        <v>1</v>
      </c>
      <c r="F11594" s="18" t="s">
        <v>55936</v>
      </c>
      <c r="G11594" s="18" t="s">
        <v>23</v>
      </c>
      <c r="H11594" s="18" t="s">
        <v>55937</v>
      </c>
      <c r="I11594" s="8"/>
      <c r="J11594" s="8"/>
    </row>
    <row r="11595" spans="1:10" ht="24">
      <c r="A11595" s="16" t="s">
        <v>32615</v>
      </c>
      <c r="B11595" s="8" t="s">
        <v>32616</v>
      </c>
      <c r="C11595" s="8" t="s">
        <v>32616</v>
      </c>
      <c r="D11595" s="17" t="s">
        <v>32617</v>
      </c>
      <c r="E11595" s="11">
        <f t="shared" si="183"/>
        <v>1</v>
      </c>
      <c r="F11595" s="18" t="s">
        <v>55936</v>
      </c>
      <c r="G11595" s="18" t="s">
        <v>23</v>
      </c>
      <c r="H11595" s="18" t="s">
        <v>55937</v>
      </c>
      <c r="I11595" s="8"/>
      <c r="J11595" s="8"/>
    </row>
    <row r="11596" spans="1:10" ht="36">
      <c r="A11596" s="26" t="s">
        <v>32618</v>
      </c>
      <c r="B11596" s="8" t="s">
        <v>52933</v>
      </c>
      <c r="C11596" s="8" t="s">
        <v>32619</v>
      </c>
      <c r="D11596" s="21" t="s">
        <v>32620</v>
      </c>
      <c r="E11596" s="11">
        <f t="shared" si="183"/>
        <v>1</v>
      </c>
      <c r="F11596" s="12" t="s">
        <v>55936</v>
      </c>
      <c r="G11596" s="12" t="s">
        <v>56068</v>
      </c>
      <c r="H11596" s="12" t="s">
        <v>55937</v>
      </c>
      <c r="I11596" s="8"/>
      <c r="J11596" s="8"/>
    </row>
    <row r="11597" spans="1:10">
      <c r="A11597" s="16" t="s">
        <v>32621</v>
      </c>
      <c r="B11597" s="8" t="s">
        <v>52934</v>
      </c>
      <c r="C11597" s="8" t="s">
        <v>32622</v>
      </c>
      <c r="D11597" s="17" t="s">
        <v>32623</v>
      </c>
      <c r="E11597" s="11">
        <f t="shared" si="183"/>
        <v>1</v>
      </c>
      <c r="F11597" s="18" t="s">
        <v>55936</v>
      </c>
      <c r="G11597" s="18" t="s">
        <v>23</v>
      </c>
      <c r="H11597" s="18" t="s">
        <v>55937</v>
      </c>
      <c r="I11597" s="8"/>
      <c r="J11597" s="8"/>
    </row>
    <row r="11598" spans="1:10">
      <c r="A11598" s="33" t="s">
        <v>32624</v>
      </c>
      <c r="B11598" s="8" t="s">
        <v>52935</v>
      </c>
      <c r="C11598" s="8" t="s">
        <v>4692</v>
      </c>
      <c r="D11598" s="22" t="s">
        <v>32625</v>
      </c>
      <c r="E11598" s="11">
        <f t="shared" si="183"/>
        <v>1</v>
      </c>
      <c r="F11598" s="15" t="s">
        <v>55936</v>
      </c>
      <c r="G11598" s="15" t="s">
        <v>56038</v>
      </c>
      <c r="H11598" s="15" t="s">
        <v>55937</v>
      </c>
      <c r="I11598" s="8"/>
      <c r="J11598" s="8"/>
    </row>
    <row r="11599" spans="1:10">
      <c r="A11599" s="24" t="s">
        <v>2760</v>
      </c>
      <c r="B11599" s="8" t="s">
        <v>40915</v>
      </c>
      <c r="C11599" s="8" t="s">
        <v>40915</v>
      </c>
      <c r="D11599" s="20" t="s">
        <v>55709</v>
      </c>
      <c r="E11599" s="11">
        <f t="shared" si="183"/>
        <v>1</v>
      </c>
      <c r="F11599" s="8" t="s">
        <v>38138</v>
      </c>
      <c r="G11599" s="8" t="s">
        <v>55946</v>
      </c>
      <c r="H11599" s="8" t="s">
        <v>55938</v>
      </c>
      <c r="I11599" s="8"/>
      <c r="J11599" s="8"/>
    </row>
    <row r="11600" spans="1:10">
      <c r="A11600" s="33" t="s">
        <v>2761</v>
      </c>
      <c r="B11600" s="8" t="s">
        <v>52936</v>
      </c>
      <c r="C11600" s="8" t="s">
        <v>5140</v>
      </c>
      <c r="D11600" s="22" t="s">
        <v>32626</v>
      </c>
      <c r="E11600" s="11">
        <f t="shared" si="183"/>
        <v>1</v>
      </c>
      <c r="F11600" s="15" t="s">
        <v>55936</v>
      </c>
      <c r="G11600" s="15" t="s">
        <v>56087</v>
      </c>
      <c r="H11600" s="15" t="s">
        <v>55937</v>
      </c>
      <c r="I11600" s="8"/>
      <c r="J11600" s="8"/>
    </row>
    <row r="11601" spans="1:10">
      <c r="A11601" s="33" t="s">
        <v>32627</v>
      </c>
      <c r="B11601" s="8" t="s">
        <v>52937</v>
      </c>
      <c r="C11601" s="8" t="s">
        <v>32628</v>
      </c>
      <c r="D11601" s="8" t="s">
        <v>32629</v>
      </c>
      <c r="E11601" s="11">
        <f t="shared" si="183"/>
        <v>1</v>
      </c>
      <c r="F11601" s="12" t="s">
        <v>55936</v>
      </c>
      <c r="G11601" s="12" t="s">
        <v>23</v>
      </c>
      <c r="H11601" s="12" t="s">
        <v>55937</v>
      </c>
      <c r="I11601" s="8"/>
      <c r="J11601" s="8"/>
    </row>
    <row r="11602" spans="1:10" ht="36">
      <c r="A11602" s="16" t="s">
        <v>32630</v>
      </c>
      <c r="B11602" s="8" t="s">
        <v>52938</v>
      </c>
      <c r="C11602" s="8" t="s">
        <v>32631</v>
      </c>
      <c r="D11602" s="17" t="s">
        <v>32632</v>
      </c>
      <c r="E11602" s="11">
        <f t="shared" si="183"/>
        <v>1</v>
      </c>
      <c r="F11602" s="18" t="s">
        <v>55936</v>
      </c>
      <c r="G11602" s="18" t="s">
        <v>55948</v>
      </c>
      <c r="H11602" s="18" t="s">
        <v>55937</v>
      </c>
      <c r="I11602" s="8"/>
      <c r="J11602" s="8"/>
    </row>
    <row r="11603" spans="1:10">
      <c r="A11603" s="16" t="s">
        <v>2762</v>
      </c>
      <c r="B11603" s="8" t="s">
        <v>52939</v>
      </c>
      <c r="C11603" s="8" t="s">
        <v>5141</v>
      </c>
      <c r="D11603" s="17" t="s">
        <v>32633</v>
      </c>
      <c r="E11603" s="11">
        <f t="shared" si="183"/>
        <v>1</v>
      </c>
      <c r="F11603" s="18" t="s">
        <v>55936</v>
      </c>
      <c r="G11603" s="18" t="s">
        <v>23</v>
      </c>
      <c r="H11603" s="18" t="s">
        <v>55937</v>
      </c>
      <c r="I11603" s="8"/>
      <c r="J11603" s="8"/>
    </row>
    <row r="11604" spans="1:10">
      <c r="A11604" s="33" t="s">
        <v>32634</v>
      </c>
      <c r="B11604" s="8" t="s">
        <v>52940</v>
      </c>
      <c r="C11604" s="8" t="s">
        <v>32635</v>
      </c>
      <c r="D11604" s="8" t="s">
        <v>32636</v>
      </c>
      <c r="E11604" s="11">
        <f t="shared" si="183"/>
        <v>1</v>
      </c>
      <c r="F11604" s="12" t="s">
        <v>55936</v>
      </c>
      <c r="G11604" s="12" t="s">
        <v>56095</v>
      </c>
      <c r="H11604" s="12" t="s">
        <v>55937</v>
      </c>
      <c r="I11604" s="8"/>
      <c r="J11604" s="8"/>
    </row>
    <row r="11605" spans="1:10" ht="24">
      <c r="A11605" s="16" t="s">
        <v>32637</v>
      </c>
      <c r="B11605" s="8" t="s">
        <v>52941</v>
      </c>
      <c r="C11605" s="8" t="s">
        <v>32638</v>
      </c>
      <c r="D11605" s="17" t="s">
        <v>32639</v>
      </c>
      <c r="E11605" s="11">
        <f t="shared" si="183"/>
        <v>1</v>
      </c>
      <c r="F11605" s="18" t="s">
        <v>55936</v>
      </c>
      <c r="G11605" s="18" t="s">
        <v>56095</v>
      </c>
      <c r="H11605" s="18" t="s">
        <v>55937</v>
      </c>
      <c r="I11605" s="8"/>
      <c r="J11605" s="8"/>
    </row>
    <row r="11606" spans="1:10" ht="48">
      <c r="A11606" s="43" t="s">
        <v>32640</v>
      </c>
      <c r="B11606" s="8" t="s">
        <v>52942</v>
      </c>
      <c r="C11606" s="8" t="s">
        <v>32641</v>
      </c>
      <c r="D11606" s="42" t="s">
        <v>32642</v>
      </c>
      <c r="E11606" s="11">
        <f t="shared" si="183"/>
        <v>1</v>
      </c>
      <c r="F11606" s="12" t="s">
        <v>55936</v>
      </c>
      <c r="G11606" s="12" t="s">
        <v>56076</v>
      </c>
      <c r="H11606" s="12" t="s">
        <v>55937</v>
      </c>
      <c r="I11606" s="42"/>
      <c r="J11606" s="8"/>
    </row>
    <row r="11607" spans="1:10" ht="24">
      <c r="A11607" s="16" t="s">
        <v>32643</v>
      </c>
      <c r="B11607" s="8" t="s">
        <v>23945</v>
      </c>
      <c r="C11607" s="8" t="s">
        <v>32644</v>
      </c>
      <c r="D11607" s="17" t="s">
        <v>32645</v>
      </c>
      <c r="E11607" s="11">
        <f t="shared" si="183"/>
        <v>1</v>
      </c>
      <c r="F11607" s="18" t="s">
        <v>55936</v>
      </c>
      <c r="G11607" s="18" t="s">
        <v>56288</v>
      </c>
      <c r="H11607" s="18" t="s">
        <v>55937</v>
      </c>
      <c r="I11607" s="8"/>
      <c r="J11607" s="8"/>
    </row>
    <row r="11608" spans="1:10" ht="60">
      <c r="A11608" s="50" t="s">
        <v>32646</v>
      </c>
      <c r="B11608" s="8" t="s">
        <v>52943</v>
      </c>
      <c r="C11608" s="8" t="s">
        <v>32647</v>
      </c>
      <c r="D11608" s="45" t="s">
        <v>32648</v>
      </c>
      <c r="E11608" s="11">
        <f t="shared" si="183"/>
        <v>1</v>
      </c>
      <c r="F11608" s="12" t="s">
        <v>55936</v>
      </c>
      <c r="G11608" s="12" t="s">
        <v>56004</v>
      </c>
      <c r="H11608" s="12" t="s">
        <v>55937</v>
      </c>
      <c r="I11608" s="8"/>
      <c r="J11608" s="8"/>
    </row>
    <row r="11609" spans="1:10" ht="24">
      <c r="A11609" s="16" t="s">
        <v>32649</v>
      </c>
      <c r="B11609" s="8" t="s">
        <v>52944</v>
      </c>
      <c r="C11609" s="8" t="s">
        <v>32650</v>
      </c>
      <c r="D11609" s="17" t="s">
        <v>32651</v>
      </c>
      <c r="E11609" s="11">
        <f t="shared" si="183"/>
        <v>1</v>
      </c>
      <c r="F11609" s="18" t="s">
        <v>55936</v>
      </c>
      <c r="G11609" s="18" t="s">
        <v>56095</v>
      </c>
      <c r="H11609" s="18" t="s">
        <v>55937</v>
      </c>
      <c r="I11609" s="8"/>
      <c r="J11609" s="8"/>
    </row>
    <row r="11610" spans="1:10" ht="60">
      <c r="A11610" s="16" t="s">
        <v>32652</v>
      </c>
      <c r="B11610" s="8" t="s">
        <v>52945</v>
      </c>
      <c r="C11610" s="8" t="s">
        <v>32653</v>
      </c>
      <c r="D11610" s="17" t="s">
        <v>32654</v>
      </c>
      <c r="E11610" s="11">
        <f t="shared" si="183"/>
        <v>1</v>
      </c>
      <c r="F11610" s="18" t="s">
        <v>55936</v>
      </c>
      <c r="G11610" s="18" t="s">
        <v>56095</v>
      </c>
      <c r="H11610" s="18" t="s">
        <v>55937</v>
      </c>
      <c r="I11610" s="8"/>
      <c r="J11610" s="8"/>
    </row>
    <row r="11611" spans="1:10" ht="48">
      <c r="A11611" s="19" t="s">
        <v>32655</v>
      </c>
      <c r="B11611" s="8" t="s">
        <v>52946</v>
      </c>
      <c r="C11611" s="8" t="s">
        <v>32656</v>
      </c>
      <c r="D11611" s="29" t="s">
        <v>32657</v>
      </c>
      <c r="E11611" s="11">
        <f t="shared" si="183"/>
        <v>1</v>
      </c>
      <c r="F11611" s="15" t="s">
        <v>55936</v>
      </c>
      <c r="G11611" s="15" t="s">
        <v>56095</v>
      </c>
      <c r="H11611" s="15" t="s">
        <v>55937</v>
      </c>
      <c r="I11611" s="8"/>
      <c r="J11611" s="8"/>
    </row>
    <row r="11612" spans="1:10" ht="24">
      <c r="A11612" s="19" t="s">
        <v>32658</v>
      </c>
      <c r="B11612" s="8" t="s">
        <v>52947</v>
      </c>
      <c r="C11612" s="8" t="s">
        <v>32659</v>
      </c>
      <c r="D11612" s="29" t="s">
        <v>32660</v>
      </c>
      <c r="E11612" s="11">
        <f t="shared" si="183"/>
        <v>1</v>
      </c>
      <c r="F11612" s="15" t="s">
        <v>55936</v>
      </c>
      <c r="G11612" s="15" t="s">
        <v>56095</v>
      </c>
      <c r="H11612" s="15" t="s">
        <v>55937</v>
      </c>
      <c r="I11612" s="8"/>
      <c r="J11612" s="8"/>
    </row>
    <row r="11613" spans="1:10" ht="48">
      <c r="A11613" s="19" t="s">
        <v>32661</v>
      </c>
      <c r="B11613" s="8" t="s">
        <v>52948</v>
      </c>
      <c r="C11613" s="8" t="s">
        <v>32662</v>
      </c>
      <c r="D11613" s="20" t="s">
        <v>32663</v>
      </c>
      <c r="E11613" s="11">
        <f t="shared" si="183"/>
        <v>1</v>
      </c>
      <c r="F11613" s="15" t="s">
        <v>55936</v>
      </c>
      <c r="G11613" s="15" t="s">
        <v>56095</v>
      </c>
      <c r="H11613" s="15" t="s">
        <v>55937</v>
      </c>
      <c r="I11613" s="8"/>
      <c r="J11613" s="8"/>
    </row>
    <row r="11614" spans="1:10" ht="36">
      <c r="A11614" s="16" t="s">
        <v>32664</v>
      </c>
      <c r="B11614" s="8" t="s">
        <v>52949</v>
      </c>
      <c r="C11614" s="8" t="s">
        <v>32665</v>
      </c>
      <c r="D11614" s="17" t="s">
        <v>32666</v>
      </c>
      <c r="E11614" s="11">
        <f t="shared" si="183"/>
        <v>1</v>
      </c>
      <c r="F11614" s="18" t="s">
        <v>55936</v>
      </c>
      <c r="G11614" s="18" t="s">
        <v>56095</v>
      </c>
      <c r="H11614" s="18" t="s">
        <v>55937</v>
      </c>
      <c r="I11614" s="8"/>
      <c r="J11614" s="8"/>
    </row>
    <row r="11615" spans="1:10" ht="24">
      <c r="A11615" s="16" t="s">
        <v>38355</v>
      </c>
      <c r="B11615" s="8" t="s">
        <v>52950</v>
      </c>
      <c r="C11615" s="8" t="s">
        <v>3768</v>
      </c>
      <c r="D11615" s="17" t="s">
        <v>55710</v>
      </c>
      <c r="E11615" s="11">
        <f t="shared" si="183"/>
        <v>1</v>
      </c>
      <c r="F11615" s="18" t="s">
        <v>55936</v>
      </c>
      <c r="G11615" s="18" t="s">
        <v>23</v>
      </c>
      <c r="H11615" s="18" t="s">
        <v>55937</v>
      </c>
      <c r="I11615" s="8"/>
      <c r="J11615" s="8"/>
    </row>
    <row r="11616" spans="1:10">
      <c r="A11616" s="16" t="s">
        <v>32667</v>
      </c>
      <c r="B11616" s="8" t="s">
        <v>52951</v>
      </c>
      <c r="C11616" s="8" t="s">
        <v>32668</v>
      </c>
      <c r="D11616" s="17" t="s">
        <v>32669</v>
      </c>
      <c r="E11616" s="11">
        <f t="shared" si="183"/>
        <v>1</v>
      </c>
      <c r="F11616" s="18" t="s">
        <v>55936</v>
      </c>
      <c r="G11616" s="18" t="s">
        <v>23</v>
      </c>
      <c r="H11616" s="18" t="s">
        <v>55937</v>
      </c>
      <c r="I11616" s="8"/>
      <c r="J11616" s="8"/>
    </row>
    <row r="11617" spans="1:10">
      <c r="A11617" s="16" t="s">
        <v>32670</v>
      </c>
      <c r="B11617" s="8" t="s">
        <v>52952</v>
      </c>
      <c r="C11617" s="8" t="s">
        <v>4001</v>
      </c>
      <c r="D11617" s="17" t="s">
        <v>32671</v>
      </c>
      <c r="E11617" s="11">
        <f t="shared" si="183"/>
        <v>1</v>
      </c>
      <c r="F11617" s="18" t="s">
        <v>55936</v>
      </c>
      <c r="G11617" s="18" t="s">
        <v>23</v>
      </c>
      <c r="H11617" s="18" t="s">
        <v>55937</v>
      </c>
      <c r="I11617" s="8"/>
      <c r="J11617" s="8"/>
    </row>
    <row r="11618" spans="1:10">
      <c r="A11618" s="16" t="s">
        <v>32672</v>
      </c>
      <c r="B11618" s="8" t="s">
        <v>52953</v>
      </c>
      <c r="C11618" s="8" t="s">
        <v>31932</v>
      </c>
      <c r="D11618" s="17" t="s">
        <v>32673</v>
      </c>
      <c r="E11618" s="11">
        <f t="shared" si="183"/>
        <v>1</v>
      </c>
      <c r="F11618" s="18" t="s">
        <v>55936</v>
      </c>
      <c r="G11618" s="18" t="s">
        <v>23</v>
      </c>
      <c r="H11618" s="18" t="s">
        <v>55937</v>
      </c>
      <c r="I11618" s="8"/>
      <c r="J11618" s="8"/>
    </row>
    <row r="11619" spans="1:10" ht="96">
      <c r="A11619" s="16" t="s">
        <v>32674</v>
      </c>
      <c r="B11619" s="8" t="s">
        <v>52954</v>
      </c>
      <c r="C11619" s="8" t="s">
        <v>32675</v>
      </c>
      <c r="D11619" s="17" t="s">
        <v>32676</v>
      </c>
      <c r="E11619" s="11">
        <f t="shared" si="183"/>
        <v>1</v>
      </c>
      <c r="F11619" s="18" t="s">
        <v>55936</v>
      </c>
      <c r="G11619" s="18" t="s">
        <v>241</v>
      </c>
      <c r="H11619" s="18" t="s">
        <v>55937</v>
      </c>
      <c r="I11619" s="8"/>
      <c r="J11619" s="8"/>
    </row>
    <row r="11620" spans="1:10" ht="24">
      <c r="A11620" s="16" t="s">
        <v>2763</v>
      </c>
      <c r="B11620" s="8" t="s">
        <v>52955</v>
      </c>
      <c r="C11620" s="8" t="s">
        <v>5142</v>
      </c>
      <c r="D11620" s="17" t="s">
        <v>32677</v>
      </c>
      <c r="E11620" s="11">
        <f t="shared" si="183"/>
        <v>1</v>
      </c>
      <c r="F11620" s="18" t="s">
        <v>55936</v>
      </c>
      <c r="G11620" s="18" t="s">
        <v>23</v>
      </c>
      <c r="H11620" s="18" t="s">
        <v>55937</v>
      </c>
      <c r="I11620" s="8"/>
      <c r="J11620" s="8"/>
    </row>
    <row r="11621" spans="1:10" ht="24">
      <c r="A11621" s="16" t="s">
        <v>32678</v>
      </c>
      <c r="B11621" s="8" t="s">
        <v>52956</v>
      </c>
      <c r="C11621" s="8" t="s">
        <v>21853</v>
      </c>
      <c r="D11621" s="17" t="s">
        <v>32679</v>
      </c>
      <c r="E11621" s="11">
        <f t="shared" si="183"/>
        <v>1</v>
      </c>
      <c r="F11621" s="18" t="s">
        <v>55936</v>
      </c>
      <c r="G11621" s="18" t="s">
        <v>56023</v>
      </c>
      <c r="H11621" s="18" t="s">
        <v>55937</v>
      </c>
      <c r="I11621" s="8"/>
      <c r="J11621" s="8"/>
    </row>
    <row r="11622" spans="1:10" ht="60">
      <c r="A11622" s="16" t="s">
        <v>32680</v>
      </c>
      <c r="B11622" s="8" t="s">
        <v>52957</v>
      </c>
      <c r="C11622" s="8" t="s">
        <v>32681</v>
      </c>
      <c r="D11622" s="17" t="s">
        <v>32682</v>
      </c>
      <c r="E11622" s="11">
        <f t="shared" si="183"/>
        <v>1</v>
      </c>
      <c r="F11622" s="18" t="s">
        <v>55936</v>
      </c>
      <c r="G11622" s="18" t="s">
        <v>55961</v>
      </c>
      <c r="H11622" s="18" t="s">
        <v>55937</v>
      </c>
      <c r="I11622" s="8"/>
      <c r="J11622" s="8"/>
    </row>
    <row r="11623" spans="1:10" ht="24">
      <c r="A11623" s="16" t="s">
        <v>32683</v>
      </c>
      <c r="B11623" s="8" t="s">
        <v>52958</v>
      </c>
      <c r="C11623" s="8" t="s">
        <v>32684</v>
      </c>
      <c r="D11623" s="17" t="s">
        <v>32685</v>
      </c>
      <c r="E11623" s="11">
        <f t="shared" si="183"/>
        <v>1</v>
      </c>
      <c r="F11623" s="18" t="s">
        <v>55936</v>
      </c>
      <c r="G11623" s="18" t="s">
        <v>55968</v>
      </c>
      <c r="H11623" s="18" t="s">
        <v>55937</v>
      </c>
      <c r="I11623" s="8"/>
      <c r="J11623" s="8"/>
    </row>
    <row r="11624" spans="1:10" ht="24">
      <c r="A11624" s="35" t="s">
        <v>32686</v>
      </c>
      <c r="B11624" s="8" t="s">
        <v>52959</v>
      </c>
      <c r="C11624" s="8" t="s">
        <v>29485</v>
      </c>
      <c r="D11624" s="20" t="s">
        <v>32687</v>
      </c>
      <c r="E11624" s="11">
        <f t="shared" si="183"/>
        <v>1</v>
      </c>
      <c r="F11624" s="8" t="s">
        <v>55936</v>
      </c>
      <c r="G11624" s="8" t="s">
        <v>23</v>
      </c>
      <c r="H11624" s="8" t="s">
        <v>55937</v>
      </c>
      <c r="I11624" s="8"/>
      <c r="J11624" s="8"/>
    </row>
    <row r="11625" spans="1:10">
      <c r="A11625" s="19" t="s">
        <v>2764</v>
      </c>
      <c r="B11625" s="8" t="s">
        <v>52960</v>
      </c>
      <c r="C11625" s="8" t="s">
        <v>5143</v>
      </c>
      <c r="D11625" s="29" t="s">
        <v>32688</v>
      </c>
      <c r="E11625" s="11">
        <f t="shared" si="183"/>
        <v>1</v>
      </c>
      <c r="F11625" s="15" t="s">
        <v>55936</v>
      </c>
      <c r="G11625" s="15" t="s">
        <v>23</v>
      </c>
      <c r="H11625" s="15" t="s">
        <v>55937</v>
      </c>
      <c r="I11625" s="8"/>
      <c r="J11625" s="8"/>
    </row>
    <row r="11626" spans="1:10">
      <c r="A11626" s="16" t="s">
        <v>32689</v>
      </c>
      <c r="B11626" s="8" t="s">
        <v>52961</v>
      </c>
      <c r="C11626" s="8" t="s">
        <v>29483</v>
      </c>
      <c r="D11626" s="17" t="s">
        <v>32690</v>
      </c>
      <c r="E11626" s="11">
        <f t="shared" si="183"/>
        <v>1</v>
      </c>
      <c r="F11626" s="18" t="s">
        <v>55936</v>
      </c>
      <c r="G11626" s="18" t="s">
        <v>23</v>
      </c>
      <c r="H11626" s="18" t="s">
        <v>55937</v>
      </c>
      <c r="I11626" s="8"/>
      <c r="J11626" s="8"/>
    </row>
    <row r="11627" spans="1:10">
      <c r="A11627" s="16" t="s">
        <v>32691</v>
      </c>
      <c r="B11627" s="8" t="s">
        <v>52962</v>
      </c>
      <c r="C11627" s="8" t="s">
        <v>32692</v>
      </c>
      <c r="D11627" s="17" t="s">
        <v>32693</v>
      </c>
      <c r="E11627" s="11">
        <f t="shared" si="183"/>
        <v>1</v>
      </c>
      <c r="F11627" s="18" t="s">
        <v>55936</v>
      </c>
      <c r="G11627" s="18" t="s">
        <v>23</v>
      </c>
      <c r="H11627" s="18" t="s">
        <v>55937</v>
      </c>
      <c r="I11627" s="8"/>
      <c r="J11627" s="8"/>
    </row>
    <row r="11628" spans="1:10" ht="36">
      <c r="A11628" s="16" t="s">
        <v>32694</v>
      </c>
      <c r="B11628" s="8" t="s">
        <v>52963</v>
      </c>
      <c r="C11628" s="8" t="s">
        <v>32695</v>
      </c>
      <c r="D11628" s="17" t="s">
        <v>32696</v>
      </c>
      <c r="E11628" s="11">
        <f t="shared" si="183"/>
        <v>1</v>
      </c>
      <c r="F11628" s="18" t="s">
        <v>55936</v>
      </c>
      <c r="G11628" s="18" t="s">
        <v>23</v>
      </c>
      <c r="H11628" s="18" t="s">
        <v>55937</v>
      </c>
      <c r="I11628" s="8"/>
      <c r="J11628" s="8"/>
    </row>
    <row r="11629" spans="1:10">
      <c r="A11629" s="16" t="s">
        <v>2765</v>
      </c>
      <c r="B11629" s="8" t="s">
        <v>52964</v>
      </c>
      <c r="C11629" s="8" t="s">
        <v>5144</v>
      </c>
      <c r="D11629" s="17" t="s">
        <v>32697</v>
      </c>
      <c r="E11629" s="11">
        <f t="shared" si="183"/>
        <v>1</v>
      </c>
      <c r="F11629" s="18" t="s">
        <v>55936</v>
      </c>
      <c r="G11629" s="18" t="s">
        <v>23</v>
      </c>
      <c r="H11629" s="18" t="s">
        <v>55937</v>
      </c>
      <c r="I11629" s="8"/>
      <c r="J11629" s="8"/>
    </row>
    <row r="11630" spans="1:10">
      <c r="A11630" s="26" t="s">
        <v>32698</v>
      </c>
      <c r="B11630" s="8" t="s">
        <v>52965</v>
      </c>
      <c r="C11630" s="8" t="s">
        <v>32699</v>
      </c>
      <c r="D11630" s="21" t="s">
        <v>32700</v>
      </c>
      <c r="E11630" s="11">
        <f t="shared" si="183"/>
        <v>1</v>
      </c>
      <c r="F11630" s="12" t="s">
        <v>55936</v>
      </c>
      <c r="G11630" s="12" t="s">
        <v>23</v>
      </c>
      <c r="H11630" s="12" t="s">
        <v>55937</v>
      </c>
      <c r="I11630" s="8"/>
      <c r="J11630" s="8"/>
    </row>
    <row r="11631" spans="1:10">
      <c r="A11631" s="55" t="s">
        <v>2766</v>
      </c>
      <c r="B11631" s="8" t="s">
        <v>52966</v>
      </c>
      <c r="C11631" s="8" t="s">
        <v>3661</v>
      </c>
      <c r="D11631" s="20" t="s">
        <v>32701</v>
      </c>
      <c r="E11631" s="11">
        <f t="shared" si="183"/>
        <v>1</v>
      </c>
      <c r="F11631" s="8" t="s">
        <v>55936</v>
      </c>
      <c r="G11631" s="8" t="s">
        <v>23</v>
      </c>
      <c r="H11631" s="8" t="s">
        <v>55937</v>
      </c>
      <c r="I11631" s="8"/>
      <c r="J11631" s="8"/>
    </row>
    <row r="11632" spans="1:10">
      <c r="A11632" s="16" t="s">
        <v>32702</v>
      </c>
      <c r="B11632" s="8" t="s">
        <v>52967</v>
      </c>
      <c r="C11632" s="8" t="s">
        <v>4088</v>
      </c>
      <c r="D11632" s="17" t="s">
        <v>32703</v>
      </c>
      <c r="E11632" s="11">
        <f t="shared" ref="E11632:E11695" si="184">COUNTIF(B:B,B11632)</f>
        <v>1</v>
      </c>
      <c r="F11632" s="18" t="s">
        <v>55936</v>
      </c>
      <c r="G11632" s="18" t="s">
        <v>55992</v>
      </c>
      <c r="H11632" s="18" t="s">
        <v>55937</v>
      </c>
      <c r="I11632" s="8"/>
      <c r="J11632" s="8"/>
    </row>
    <row r="11633" spans="1:10" ht="24">
      <c r="A11633" s="16" t="s">
        <v>32704</v>
      </c>
      <c r="B11633" s="8" t="s">
        <v>52968</v>
      </c>
      <c r="C11633" s="8" t="s">
        <v>15577</v>
      </c>
      <c r="D11633" s="17" t="s">
        <v>32705</v>
      </c>
      <c r="E11633" s="11">
        <f t="shared" si="184"/>
        <v>1</v>
      </c>
      <c r="F11633" s="18" t="s">
        <v>55936</v>
      </c>
      <c r="G11633" s="18" t="s">
        <v>55992</v>
      </c>
      <c r="H11633" s="18" t="s">
        <v>55937</v>
      </c>
      <c r="I11633" s="8"/>
      <c r="J11633" s="8"/>
    </row>
    <row r="11634" spans="1:10">
      <c r="A11634" s="16" t="s">
        <v>32706</v>
      </c>
      <c r="B11634" s="8" t="s">
        <v>52969</v>
      </c>
      <c r="C11634" s="8" t="s">
        <v>32707</v>
      </c>
      <c r="D11634" s="17" t="s">
        <v>32708</v>
      </c>
      <c r="E11634" s="11">
        <f t="shared" si="184"/>
        <v>1</v>
      </c>
      <c r="F11634" s="18" t="s">
        <v>55936</v>
      </c>
      <c r="G11634" s="18" t="s">
        <v>23</v>
      </c>
      <c r="H11634" s="18" t="s">
        <v>55937</v>
      </c>
      <c r="I11634" s="8"/>
      <c r="J11634" s="8"/>
    </row>
    <row r="11635" spans="1:10">
      <c r="A11635" s="16" t="s">
        <v>32709</v>
      </c>
      <c r="B11635" s="8" t="s">
        <v>32710</v>
      </c>
      <c r="C11635" s="8" t="s">
        <v>32710</v>
      </c>
      <c r="D11635" s="17" t="s">
        <v>32711</v>
      </c>
      <c r="E11635" s="11">
        <f t="shared" si="184"/>
        <v>1</v>
      </c>
      <c r="F11635" s="18" t="s">
        <v>55936</v>
      </c>
      <c r="G11635" s="18" t="s">
        <v>56028</v>
      </c>
      <c r="H11635" s="18" t="s">
        <v>55937</v>
      </c>
      <c r="I11635" s="8"/>
      <c r="J11635" s="8"/>
    </row>
    <row r="11636" spans="1:10">
      <c r="A11636" s="16" t="s">
        <v>32712</v>
      </c>
      <c r="B11636" s="8" t="s">
        <v>52970</v>
      </c>
      <c r="C11636" s="8" t="s">
        <v>32713</v>
      </c>
      <c r="D11636" s="17" t="s">
        <v>32714</v>
      </c>
      <c r="E11636" s="11">
        <f t="shared" si="184"/>
        <v>1</v>
      </c>
      <c r="F11636" s="18" t="s">
        <v>55936</v>
      </c>
      <c r="G11636" s="18" t="s">
        <v>55947</v>
      </c>
      <c r="H11636" s="18" t="s">
        <v>55937</v>
      </c>
      <c r="I11636" s="8"/>
      <c r="J11636" s="8"/>
    </row>
    <row r="11637" spans="1:10" ht="48">
      <c r="A11637" s="16" t="s">
        <v>32715</v>
      </c>
      <c r="B11637" s="8" t="s">
        <v>52971</v>
      </c>
      <c r="C11637" s="8" t="s">
        <v>32716</v>
      </c>
      <c r="D11637" s="17" t="s">
        <v>32717</v>
      </c>
      <c r="E11637" s="11">
        <f t="shared" si="184"/>
        <v>1</v>
      </c>
      <c r="F11637" s="18" t="s">
        <v>55936</v>
      </c>
      <c r="G11637" s="18" t="s">
        <v>55986</v>
      </c>
      <c r="H11637" s="18" t="s">
        <v>55937</v>
      </c>
      <c r="I11637" s="8"/>
      <c r="J11637" s="8"/>
    </row>
    <row r="11638" spans="1:10">
      <c r="A11638" s="16" t="s">
        <v>32718</v>
      </c>
      <c r="B11638" s="8" t="s">
        <v>52972</v>
      </c>
      <c r="C11638" s="8" t="s">
        <v>32719</v>
      </c>
      <c r="D11638" s="17" t="s">
        <v>32720</v>
      </c>
      <c r="E11638" s="11">
        <f t="shared" si="184"/>
        <v>1</v>
      </c>
      <c r="F11638" s="18" t="s">
        <v>55936</v>
      </c>
      <c r="G11638" s="18" t="s">
        <v>23</v>
      </c>
      <c r="H11638" s="18" t="s">
        <v>55937</v>
      </c>
      <c r="I11638" s="8"/>
      <c r="J11638" s="8"/>
    </row>
    <row r="11639" spans="1:10">
      <c r="A11639" s="16" t="s">
        <v>32721</v>
      </c>
      <c r="B11639" s="8" t="s">
        <v>52973</v>
      </c>
      <c r="C11639" s="8" t="s">
        <v>32722</v>
      </c>
      <c r="D11639" s="17" t="s">
        <v>32723</v>
      </c>
      <c r="E11639" s="11">
        <f t="shared" si="184"/>
        <v>1</v>
      </c>
      <c r="F11639" s="18" t="s">
        <v>55936</v>
      </c>
      <c r="G11639" s="18" t="s">
        <v>23</v>
      </c>
      <c r="H11639" s="18" t="s">
        <v>55937</v>
      </c>
      <c r="I11639" s="8"/>
      <c r="J11639" s="8"/>
    </row>
    <row r="11640" spans="1:10">
      <c r="A11640" s="16" t="s">
        <v>32724</v>
      </c>
      <c r="B11640" s="8" t="s">
        <v>52974</v>
      </c>
      <c r="C11640" s="8" t="s">
        <v>32725</v>
      </c>
      <c r="D11640" s="17" t="s">
        <v>32726</v>
      </c>
      <c r="E11640" s="11">
        <f t="shared" si="184"/>
        <v>1</v>
      </c>
      <c r="F11640" s="18" t="s">
        <v>55936</v>
      </c>
      <c r="G11640" s="18" t="s">
        <v>23</v>
      </c>
      <c r="H11640" s="18" t="s">
        <v>55937</v>
      </c>
      <c r="I11640" s="8"/>
      <c r="J11640" s="8"/>
    </row>
    <row r="11641" spans="1:10" ht="24">
      <c r="A11641" s="16" t="s">
        <v>32727</v>
      </c>
      <c r="B11641" s="8" t="s">
        <v>52975</v>
      </c>
      <c r="C11641" s="8" t="s">
        <v>32728</v>
      </c>
      <c r="D11641" s="17" t="s">
        <v>32729</v>
      </c>
      <c r="E11641" s="11">
        <f t="shared" si="184"/>
        <v>1</v>
      </c>
      <c r="F11641" s="18" t="s">
        <v>55936</v>
      </c>
      <c r="G11641" s="18" t="s">
        <v>23</v>
      </c>
      <c r="H11641" s="18" t="s">
        <v>55937</v>
      </c>
      <c r="I11641" s="8"/>
      <c r="J11641" s="8"/>
    </row>
    <row r="11642" spans="1:10">
      <c r="A11642" s="19" t="s">
        <v>32730</v>
      </c>
      <c r="B11642" s="8" t="s">
        <v>32731</v>
      </c>
      <c r="C11642" s="8" t="s">
        <v>32731</v>
      </c>
      <c r="D11642" s="29" t="s">
        <v>32732</v>
      </c>
      <c r="E11642" s="11">
        <f t="shared" si="184"/>
        <v>1</v>
      </c>
      <c r="F11642" s="15" t="s">
        <v>55936</v>
      </c>
      <c r="G11642" s="15" t="s">
        <v>55952</v>
      </c>
      <c r="H11642" s="15" t="s">
        <v>55937</v>
      </c>
      <c r="I11642" s="8"/>
      <c r="J11642" s="8"/>
    </row>
    <row r="11643" spans="1:10" ht="24">
      <c r="A11643" s="19" t="s">
        <v>32733</v>
      </c>
      <c r="B11643" s="8" t="s">
        <v>52976</v>
      </c>
      <c r="C11643" s="8" t="s">
        <v>32734</v>
      </c>
      <c r="D11643" s="29" t="s">
        <v>32735</v>
      </c>
      <c r="E11643" s="11">
        <f t="shared" si="184"/>
        <v>1</v>
      </c>
      <c r="F11643" s="15" t="s">
        <v>55936</v>
      </c>
      <c r="G11643" s="15" t="s">
        <v>56113</v>
      </c>
      <c r="H11643" s="15" t="s">
        <v>55937</v>
      </c>
      <c r="I11643" s="8"/>
      <c r="J11643" s="8"/>
    </row>
    <row r="11644" spans="1:10" ht="24">
      <c r="A11644" s="16" t="s">
        <v>32736</v>
      </c>
      <c r="B11644" s="8" t="s">
        <v>52977</v>
      </c>
      <c r="C11644" s="8" t="s">
        <v>32737</v>
      </c>
      <c r="D11644" s="17" t="s">
        <v>32738</v>
      </c>
      <c r="E11644" s="11">
        <f t="shared" si="184"/>
        <v>1</v>
      </c>
      <c r="F11644" s="18" t="s">
        <v>55936</v>
      </c>
      <c r="G11644" s="18" t="s">
        <v>23</v>
      </c>
      <c r="H11644" s="18" t="s">
        <v>55937</v>
      </c>
      <c r="I11644" s="8"/>
      <c r="J11644" s="8"/>
    </row>
    <row r="11645" spans="1:10" ht="36">
      <c r="A11645" s="16" t="s">
        <v>32739</v>
      </c>
      <c r="B11645" s="8" t="s">
        <v>52978</v>
      </c>
      <c r="C11645" s="8" t="s">
        <v>32740</v>
      </c>
      <c r="D11645" s="17" t="s">
        <v>32741</v>
      </c>
      <c r="E11645" s="11">
        <f t="shared" si="184"/>
        <v>1</v>
      </c>
      <c r="F11645" s="18" t="s">
        <v>55936</v>
      </c>
      <c r="G11645" s="18" t="s">
        <v>55948</v>
      </c>
      <c r="H11645" s="18" t="s">
        <v>55937</v>
      </c>
      <c r="I11645" s="8"/>
      <c r="J11645" s="8"/>
    </row>
    <row r="11646" spans="1:10" ht="24">
      <c r="A11646" s="16" t="s">
        <v>32742</v>
      </c>
      <c r="B11646" s="8" t="s">
        <v>52979</v>
      </c>
      <c r="C11646" s="8" t="s">
        <v>32743</v>
      </c>
      <c r="D11646" s="17" t="s">
        <v>32744</v>
      </c>
      <c r="E11646" s="11">
        <f t="shared" si="184"/>
        <v>1</v>
      </c>
      <c r="F11646" s="18" t="s">
        <v>55936</v>
      </c>
      <c r="G11646" s="18" t="s">
        <v>55948</v>
      </c>
      <c r="H11646" s="18" t="s">
        <v>55937</v>
      </c>
      <c r="I11646" s="8"/>
      <c r="J11646" s="8">
        <v>1</v>
      </c>
    </row>
    <row r="11647" spans="1:10" ht="24">
      <c r="A11647" s="16" t="s">
        <v>32745</v>
      </c>
      <c r="B11647" s="8" t="s">
        <v>52980</v>
      </c>
      <c r="C11647" s="8" t="s">
        <v>32746</v>
      </c>
      <c r="D11647" s="17" t="s">
        <v>32747</v>
      </c>
      <c r="E11647" s="11">
        <f t="shared" si="184"/>
        <v>1</v>
      </c>
      <c r="F11647" s="18" t="s">
        <v>55936</v>
      </c>
      <c r="G11647" s="18" t="s">
        <v>55948</v>
      </c>
      <c r="H11647" s="18" t="s">
        <v>55937</v>
      </c>
      <c r="I11647" s="8"/>
      <c r="J11647" s="8">
        <v>2</v>
      </c>
    </row>
    <row r="11648" spans="1:10" ht="24">
      <c r="A11648" s="24" t="s">
        <v>32748</v>
      </c>
      <c r="B11648" s="8" t="s">
        <v>52981</v>
      </c>
      <c r="C11648" s="8" t="s">
        <v>32749</v>
      </c>
      <c r="D11648" s="20" t="s">
        <v>32750</v>
      </c>
      <c r="E11648" s="11">
        <f t="shared" si="184"/>
        <v>1</v>
      </c>
      <c r="F11648" s="8" t="s">
        <v>55936</v>
      </c>
      <c r="G11648" s="8" t="s">
        <v>56232</v>
      </c>
      <c r="H11648" s="8" t="s">
        <v>55937</v>
      </c>
      <c r="I11648" s="8"/>
      <c r="J11648" s="8"/>
    </row>
    <row r="11649" spans="1:10" ht="24">
      <c r="A11649" s="16" t="s">
        <v>32751</v>
      </c>
      <c r="B11649" s="8" t="s">
        <v>52982</v>
      </c>
      <c r="C11649" s="8" t="s">
        <v>32752</v>
      </c>
      <c r="D11649" s="17" t="s">
        <v>32753</v>
      </c>
      <c r="E11649" s="11">
        <f t="shared" si="184"/>
        <v>1</v>
      </c>
      <c r="F11649" s="18" t="s">
        <v>55936</v>
      </c>
      <c r="G11649" s="18" t="s">
        <v>55991</v>
      </c>
      <c r="H11649" s="18" t="s">
        <v>55937</v>
      </c>
      <c r="I11649" s="8"/>
      <c r="J11649" s="8"/>
    </row>
    <row r="11650" spans="1:10" ht="24">
      <c r="A11650" s="16" t="s">
        <v>32754</v>
      </c>
      <c r="B11650" s="8" t="s">
        <v>52983</v>
      </c>
      <c r="C11650" s="8" t="s">
        <v>32755</v>
      </c>
      <c r="D11650" s="17" t="s">
        <v>32756</v>
      </c>
      <c r="E11650" s="11">
        <f t="shared" si="184"/>
        <v>1</v>
      </c>
      <c r="F11650" s="18" t="s">
        <v>55936</v>
      </c>
      <c r="G11650" s="18" t="s">
        <v>56254</v>
      </c>
      <c r="H11650" s="18" t="s">
        <v>55937</v>
      </c>
      <c r="I11650" s="8"/>
      <c r="J11650" s="8"/>
    </row>
    <row r="11651" spans="1:10" ht="48">
      <c r="A11651" s="16" t="s">
        <v>32757</v>
      </c>
      <c r="B11651" s="8" t="s">
        <v>52984</v>
      </c>
      <c r="C11651" s="8" t="s">
        <v>32758</v>
      </c>
      <c r="D11651" s="17" t="s">
        <v>32759</v>
      </c>
      <c r="E11651" s="11">
        <f t="shared" si="184"/>
        <v>1</v>
      </c>
      <c r="F11651" s="18" t="s">
        <v>55936</v>
      </c>
      <c r="G11651" s="18" t="s">
        <v>56239</v>
      </c>
      <c r="H11651" s="18" t="s">
        <v>55937</v>
      </c>
      <c r="I11651" s="8"/>
      <c r="J11651" s="8"/>
    </row>
    <row r="11652" spans="1:10">
      <c r="A11652" s="16" t="s">
        <v>38356</v>
      </c>
      <c r="B11652" s="8" t="s">
        <v>52985</v>
      </c>
      <c r="C11652" s="8" t="s">
        <v>40916</v>
      </c>
      <c r="D11652" s="17" t="s">
        <v>38356</v>
      </c>
      <c r="E11652" s="11">
        <f t="shared" si="184"/>
        <v>1</v>
      </c>
      <c r="F11652" s="18" t="s">
        <v>38138</v>
      </c>
      <c r="G11652" s="18" t="s">
        <v>55946</v>
      </c>
      <c r="H11652" s="18" t="s">
        <v>55938</v>
      </c>
      <c r="I11652" s="8"/>
      <c r="J11652" s="8"/>
    </row>
    <row r="11653" spans="1:10" ht="36">
      <c r="A11653" s="16" t="s">
        <v>32760</v>
      </c>
      <c r="B11653" s="8" t="s">
        <v>52986</v>
      </c>
      <c r="C11653" s="8" t="s">
        <v>32761</v>
      </c>
      <c r="D11653" s="17" t="s">
        <v>32762</v>
      </c>
      <c r="E11653" s="11">
        <f t="shared" si="184"/>
        <v>1</v>
      </c>
      <c r="F11653" s="18" t="s">
        <v>55936</v>
      </c>
      <c r="G11653" s="18" t="s">
        <v>23</v>
      </c>
      <c r="H11653" s="18" t="s">
        <v>55937</v>
      </c>
      <c r="I11653" s="8"/>
      <c r="J11653" s="8"/>
    </row>
    <row r="11654" spans="1:10" ht="24">
      <c r="A11654" s="16" t="s">
        <v>32763</v>
      </c>
      <c r="B11654" s="8" t="s">
        <v>52987</v>
      </c>
      <c r="C11654" s="8" t="s">
        <v>32764</v>
      </c>
      <c r="D11654" s="17" t="s">
        <v>32765</v>
      </c>
      <c r="E11654" s="11">
        <f t="shared" si="184"/>
        <v>1</v>
      </c>
      <c r="F11654" s="18" t="s">
        <v>55936</v>
      </c>
      <c r="G11654" s="18" t="s">
        <v>23</v>
      </c>
      <c r="H11654" s="18" t="s">
        <v>55937</v>
      </c>
      <c r="I11654" s="8"/>
      <c r="J11654" s="8"/>
    </row>
    <row r="11655" spans="1:10">
      <c r="A11655" s="16" t="s">
        <v>32766</v>
      </c>
      <c r="B11655" s="8" t="s">
        <v>52988</v>
      </c>
      <c r="C11655" s="8" t="s">
        <v>32767</v>
      </c>
      <c r="D11655" s="17" t="s">
        <v>32768</v>
      </c>
      <c r="E11655" s="11">
        <f t="shared" si="184"/>
        <v>1</v>
      </c>
      <c r="F11655" s="18" t="s">
        <v>55936</v>
      </c>
      <c r="G11655" s="18" t="s">
        <v>23</v>
      </c>
      <c r="H11655" s="18" t="s">
        <v>55937</v>
      </c>
      <c r="I11655" s="8"/>
      <c r="J11655" s="8"/>
    </row>
    <row r="11656" spans="1:10" ht="36">
      <c r="A11656" s="16" t="s">
        <v>32769</v>
      </c>
      <c r="B11656" s="8" t="s">
        <v>52989</v>
      </c>
      <c r="C11656" s="8" t="s">
        <v>32770</v>
      </c>
      <c r="D11656" s="17" t="s">
        <v>32771</v>
      </c>
      <c r="E11656" s="11">
        <f t="shared" si="184"/>
        <v>1</v>
      </c>
      <c r="F11656" s="18" t="s">
        <v>55936</v>
      </c>
      <c r="G11656" s="18" t="s">
        <v>23</v>
      </c>
      <c r="H11656" s="18" t="s">
        <v>55937</v>
      </c>
      <c r="I11656" s="8"/>
      <c r="J11656" s="8"/>
    </row>
    <row r="11657" spans="1:10" ht="48">
      <c r="A11657" s="16" t="s">
        <v>2767</v>
      </c>
      <c r="B11657" s="8" t="s">
        <v>52990</v>
      </c>
      <c r="C11657" s="8" t="s">
        <v>5145</v>
      </c>
      <c r="D11657" s="17" t="s">
        <v>32772</v>
      </c>
      <c r="E11657" s="11">
        <f t="shared" si="184"/>
        <v>1</v>
      </c>
      <c r="F11657" s="18" t="s">
        <v>55936</v>
      </c>
      <c r="G11657" s="18" t="s">
        <v>56086</v>
      </c>
      <c r="H11657" s="18" t="s">
        <v>55937</v>
      </c>
      <c r="I11657" s="8"/>
      <c r="J11657" s="8"/>
    </row>
    <row r="11658" spans="1:10" ht="24">
      <c r="A11658" s="16" t="s">
        <v>32773</v>
      </c>
      <c r="B11658" s="8" t="s">
        <v>52991</v>
      </c>
      <c r="C11658" s="8" t="s">
        <v>32774</v>
      </c>
      <c r="D11658" s="17" t="s">
        <v>32775</v>
      </c>
      <c r="E11658" s="11">
        <f t="shared" si="184"/>
        <v>1</v>
      </c>
      <c r="F11658" s="18" t="s">
        <v>55936</v>
      </c>
      <c r="G11658" s="18" t="s">
        <v>23</v>
      </c>
      <c r="H11658" s="18" t="s">
        <v>55937</v>
      </c>
      <c r="I11658" s="8"/>
      <c r="J11658" s="8"/>
    </row>
    <row r="11659" spans="1:10" ht="24">
      <c r="A11659" s="44" t="s">
        <v>32776</v>
      </c>
      <c r="B11659" s="8" t="s">
        <v>52992</v>
      </c>
      <c r="C11659" s="8" t="s">
        <v>32777</v>
      </c>
      <c r="D11659" s="20" t="s">
        <v>32778</v>
      </c>
      <c r="E11659" s="11">
        <f t="shared" si="184"/>
        <v>1</v>
      </c>
      <c r="F11659" s="8" t="s">
        <v>55936</v>
      </c>
      <c r="G11659" s="8" t="s">
        <v>56086</v>
      </c>
      <c r="H11659" s="8" t="s">
        <v>55937</v>
      </c>
      <c r="I11659" s="8"/>
      <c r="J11659" s="8"/>
    </row>
    <row r="11660" spans="1:10" ht="36">
      <c r="A11660" s="16" t="s">
        <v>32779</v>
      </c>
      <c r="B11660" s="8" t="s">
        <v>52993</v>
      </c>
      <c r="C11660" s="8" t="s">
        <v>32780</v>
      </c>
      <c r="D11660" s="17" t="s">
        <v>32781</v>
      </c>
      <c r="E11660" s="11">
        <f t="shared" si="184"/>
        <v>1</v>
      </c>
      <c r="F11660" s="18" t="s">
        <v>55936</v>
      </c>
      <c r="G11660" s="18" t="s">
        <v>56086</v>
      </c>
      <c r="H11660" s="18" t="s">
        <v>55937</v>
      </c>
      <c r="I11660" s="8"/>
      <c r="J11660" s="8"/>
    </row>
    <row r="11661" spans="1:10" ht="24">
      <c r="A11661" s="16" t="s">
        <v>32782</v>
      </c>
      <c r="B11661" s="8" t="s">
        <v>52994</v>
      </c>
      <c r="C11661" s="8" t="s">
        <v>32783</v>
      </c>
      <c r="D11661" s="17" t="s">
        <v>32784</v>
      </c>
      <c r="E11661" s="11">
        <f t="shared" si="184"/>
        <v>1</v>
      </c>
      <c r="F11661" s="18" t="s">
        <v>55936</v>
      </c>
      <c r="G11661" s="18" t="s">
        <v>56086</v>
      </c>
      <c r="H11661" s="18" t="s">
        <v>55937</v>
      </c>
      <c r="I11661" s="8"/>
      <c r="J11661" s="8"/>
    </row>
    <row r="11662" spans="1:10" ht="36">
      <c r="A11662" s="59" t="s">
        <v>32785</v>
      </c>
      <c r="B11662" s="8" t="s">
        <v>52995</v>
      </c>
      <c r="C11662" s="8" t="s">
        <v>32786</v>
      </c>
      <c r="D11662" s="45" t="s">
        <v>32787</v>
      </c>
      <c r="E11662" s="11">
        <f t="shared" si="184"/>
        <v>1</v>
      </c>
      <c r="F11662" s="12" t="s">
        <v>55936</v>
      </c>
      <c r="G11662" s="12" t="s">
        <v>56086</v>
      </c>
      <c r="H11662" s="12" t="s">
        <v>55937</v>
      </c>
      <c r="I11662" s="8"/>
      <c r="J11662" s="8"/>
    </row>
    <row r="11663" spans="1:10" ht="36">
      <c r="A11663" s="16" t="s">
        <v>32788</v>
      </c>
      <c r="B11663" s="8" t="s">
        <v>52996</v>
      </c>
      <c r="C11663" s="8" t="s">
        <v>32789</v>
      </c>
      <c r="D11663" s="17" t="s">
        <v>32790</v>
      </c>
      <c r="E11663" s="11">
        <f t="shared" si="184"/>
        <v>1</v>
      </c>
      <c r="F11663" s="18" t="s">
        <v>55936</v>
      </c>
      <c r="G11663" s="18" t="s">
        <v>56086</v>
      </c>
      <c r="H11663" s="18" t="s">
        <v>55937</v>
      </c>
      <c r="I11663" s="8"/>
      <c r="J11663" s="8"/>
    </row>
    <row r="11664" spans="1:10">
      <c r="A11664" s="16" t="s">
        <v>32791</v>
      </c>
      <c r="B11664" s="8" t="s">
        <v>32792</v>
      </c>
      <c r="C11664" s="8" t="s">
        <v>32792</v>
      </c>
      <c r="D11664" s="17" t="s">
        <v>32793</v>
      </c>
      <c r="E11664" s="11">
        <f t="shared" si="184"/>
        <v>1</v>
      </c>
      <c r="F11664" s="18" t="s">
        <v>55936</v>
      </c>
      <c r="G11664" s="18" t="s">
        <v>23</v>
      </c>
      <c r="H11664" s="18" t="s">
        <v>55937</v>
      </c>
      <c r="I11664" s="8"/>
      <c r="J11664" s="8"/>
    </row>
    <row r="11665" spans="1:10" ht="72">
      <c r="A11665" s="16" t="s">
        <v>32794</v>
      </c>
      <c r="B11665" s="8" t="s">
        <v>52997</v>
      </c>
      <c r="C11665" s="8" t="s">
        <v>32795</v>
      </c>
      <c r="D11665" s="17" t="s">
        <v>32796</v>
      </c>
      <c r="E11665" s="11">
        <f t="shared" si="184"/>
        <v>1</v>
      </c>
      <c r="F11665" s="18" t="s">
        <v>55936</v>
      </c>
      <c r="G11665" s="18" t="s">
        <v>56136</v>
      </c>
      <c r="H11665" s="18" t="s">
        <v>55937</v>
      </c>
      <c r="I11665" s="8"/>
      <c r="J11665" s="8"/>
    </row>
    <row r="11666" spans="1:10">
      <c r="A11666" s="16" t="s">
        <v>32797</v>
      </c>
      <c r="B11666" s="8" t="s">
        <v>52998</v>
      </c>
      <c r="C11666" s="8" t="s">
        <v>3810</v>
      </c>
      <c r="D11666" s="17" t="s">
        <v>32798</v>
      </c>
      <c r="E11666" s="11">
        <f t="shared" si="184"/>
        <v>1</v>
      </c>
      <c r="F11666" s="18" t="s">
        <v>55936</v>
      </c>
      <c r="G11666" s="18" t="s">
        <v>23</v>
      </c>
      <c r="H11666" s="18" t="s">
        <v>55937</v>
      </c>
      <c r="I11666" s="8"/>
      <c r="J11666" s="8"/>
    </row>
    <row r="11667" spans="1:10" ht="24">
      <c r="A11667" s="16" t="s">
        <v>32799</v>
      </c>
      <c r="B11667" s="8" t="s">
        <v>52999</v>
      </c>
      <c r="C11667" s="8" t="s">
        <v>3661</v>
      </c>
      <c r="D11667" s="17" t="s">
        <v>32800</v>
      </c>
      <c r="E11667" s="11">
        <f t="shared" si="184"/>
        <v>1</v>
      </c>
      <c r="F11667" s="18" t="s">
        <v>55936</v>
      </c>
      <c r="G11667" s="18" t="s">
        <v>23</v>
      </c>
      <c r="H11667" s="18" t="s">
        <v>55937</v>
      </c>
      <c r="I11667" s="8"/>
      <c r="J11667" s="8"/>
    </row>
    <row r="11668" spans="1:10" ht="36">
      <c r="A11668" s="16" t="s">
        <v>32801</v>
      </c>
      <c r="B11668" s="8" t="s">
        <v>53000</v>
      </c>
      <c r="C11668" s="8" t="s">
        <v>32802</v>
      </c>
      <c r="D11668" s="17" t="s">
        <v>32803</v>
      </c>
      <c r="E11668" s="11">
        <f t="shared" si="184"/>
        <v>1</v>
      </c>
      <c r="F11668" s="18" t="s">
        <v>55936</v>
      </c>
      <c r="G11668" s="18" t="s">
        <v>23</v>
      </c>
      <c r="H11668" s="18" t="s">
        <v>55937</v>
      </c>
      <c r="I11668" s="8"/>
      <c r="J11668" s="8"/>
    </row>
    <row r="11669" spans="1:10" ht="24">
      <c r="A11669" s="16" t="s">
        <v>2768</v>
      </c>
      <c r="B11669" s="8" t="s">
        <v>53001</v>
      </c>
      <c r="C11669" s="8" t="s">
        <v>1677</v>
      </c>
      <c r="D11669" s="17" t="s">
        <v>3412</v>
      </c>
      <c r="E11669" s="11">
        <f t="shared" si="184"/>
        <v>1</v>
      </c>
      <c r="F11669" s="18" t="s">
        <v>55936</v>
      </c>
      <c r="G11669" s="18" t="s">
        <v>23</v>
      </c>
      <c r="H11669" s="18" t="s">
        <v>55937</v>
      </c>
      <c r="I11669" s="8"/>
      <c r="J11669" s="8"/>
    </row>
    <row r="11670" spans="1:10">
      <c r="A11670" s="16" t="s">
        <v>32804</v>
      </c>
      <c r="B11670" s="8" t="s">
        <v>53002</v>
      </c>
      <c r="C11670" s="8" t="s">
        <v>32805</v>
      </c>
      <c r="D11670" s="17" t="s">
        <v>32806</v>
      </c>
      <c r="E11670" s="11">
        <f t="shared" si="184"/>
        <v>1</v>
      </c>
      <c r="F11670" s="18" t="s">
        <v>55936</v>
      </c>
      <c r="G11670" s="18" t="s">
        <v>23</v>
      </c>
      <c r="H11670" s="18" t="s">
        <v>55937</v>
      </c>
      <c r="I11670" s="8"/>
      <c r="J11670" s="8"/>
    </row>
    <row r="11671" spans="1:10" ht="24">
      <c r="A11671" s="24" t="s">
        <v>32807</v>
      </c>
      <c r="B11671" s="8" t="s">
        <v>53003</v>
      </c>
      <c r="C11671" s="8" t="s">
        <v>32808</v>
      </c>
      <c r="D11671" s="45" t="s">
        <v>32809</v>
      </c>
      <c r="E11671" s="11">
        <f t="shared" si="184"/>
        <v>1</v>
      </c>
      <c r="F11671" s="12" t="s">
        <v>55936</v>
      </c>
      <c r="G11671" s="12" t="s">
        <v>23</v>
      </c>
      <c r="H11671" s="12" t="s">
        <v>55937</v>
      </c>
      <c r="I11671" s="8"/>
      <c r="J11671" s="8"/>
    </row>
    <row r="11672" spans="1:10">
      <c r="A11672" s="16" t="s">
        <v>38357</v>
      </c>
      <c r="B11672" s="8" t="s">
        <v>40917</v>
      </c>
      <c r="C11672" s="8" t="s">
        <v>40917</v>
      </c>
      <c r="D11672" s="17" t="s">
        <v>55711</v>
      </c>
      <c r="E11672" s="11">
        <f t="shared" si="184"/>
        <v>1</v>
      </c>
      <c r="F11672" s="18" t="s">
        <v>38138</v>
      </c>
      <c r="G11672" s="18" t="s">
        <v>55946</v>
      </c>
      <c r="H11672" s="18" t="s">
        <v>55938</v>
      </c>
      <c r="I11672" s="8"/>
      <c r="J11672" s="8"/>
    </row>
    <row r="11673" spans="1:10" ht="24">
      <c r="A11673" s="16" t="s">
        <v>2769</v>
      </c>
      <c r="B11673" s="8" t="s">
        <v>53004</v>
      </c>
      <c r="C11673" s="8" t="s">
        <v>5146</v>
      </c>
      <c r="D11673" s="17" t="s">
        <v>3413</v>
      </c>
      <c r="E11673" s="11">
        <f t="shared" si="184"/>
        <v>1</v>
      </c>
      <c r="F11673" s="18" t="s">
        <v>55936</v>
      </c>
      <c r="G11673" s="18" t="s">
        <v>23</v>
      </c>
      <c r="H11673" s="18" t="s">
        <v>55937</v>
      </c>
      <c r="I11673" s="8"/>
      <c r="J11673" s="8"/>
    </row>
    <row r="11674" spans="1:10" ht="24">
      <c r="A11674" s="23" t="s">
        <v>2770</v>
      </c>
      <c r="B11674" s="8" t="s">
        <v>53005</v>
      </c>
      <c r="C11674" s="8" t="s">
        <v>5147</v>
      </c>
      <c r="D11674" s="22" t="s">
        <v>3414</v>
      </c>
      <c r="E11674" s="11">
        <f t="shared" si="184"/>
        <v>1</v>
      </c>
      <c r="F11674" s="8" t="s">
        <v>55936</v>
      </c>
      <c r="G11674" s="8" t="s">
        <v>23</v>
      </c>
      <c r="H11674" s="8" t="s">
        <v>55937</v>
      </c>
      <c r="I11674" s="8"/>
      <c r="J11674" s="8"/>
    </row>
    <row r="11675" spans="1:10">
      <c r="A11675" s="19" t="s">
        <v>32810</v>
      </c>
      <c r="B11675" s="8" t="s">
        <v>53006</v>
      </c>
      <c r="C11675" s="8" t="s">
        <v>32811</v>
      </c>
      <c r="D11675" s="29" t="s">
        <v>32812</v>
      </c>
      <c r="E11675" s="11">
        <f t="shared" si="184"/>
        <v>1</v>
      </c>
      <c r="F11675" s="15" t="s">
        <v>55936</v>
      </c>
      <c r="G11675" s="15" t="s">
        <v>23</v>
      </c>
      <c r="H11675" s="15" t="s">
        <v>55937</v>
      </c>
      <c r="I11675" s="8"/>
      <c r="J11675" s="8"/>
    </row>
    <row r="11676" spans="1:10">
      <c r="A11676" s="16" t="s">
        <v>32813</v>
      </c>
      <c r="B11676" s="8" t="s">
        <v>53007</v>
      </c>
      <c r="C11676" s="8" t="s">
        <v>3589</v>
      </c>
      <c r="D11676" s="17" t="s">
        <v>32814</v>
      </c>
      <c r="E11676" s="11">
        <f t="shared" si="184"/>
        <v>1</v>
      </c>
      <c r="F11676" s="18" t="s">
        <v>55936</v>
      </c>
      <c r="G11676" s="18" t="s">
        <v>23</v>
      </c>
      <c r="H11676" s="18" t="s">
        <v>55937</v>
      </c>
      <c r="I11676" s="8"/>
      <c r="J11676" s="8"/>
    </row>
    <row r="11677" spans="1:10">
      <c r="A11677" s="16" t="s">
        <v>32815</v>
      </c>
      <c r="B11677" s="8" t="s">
        <v>53008</v>
      </c>
      <c r="C11677" s="8" t="s">
        <v>10350</v>
      </c>
      <c r="D11677" s="17" t="s">
        <v>32816</v>
      </c>
      <c r="E11677" s="11">
        <f t="shared" si="184"/>
        <v>1</v>
      </c>
      <c r="F11677" s="18" t="s">
        <v>55936</v>
      </c>
      <c r="G11677" s="18" t="s">
        <v>55948</v>
      </c>
      <c r="H11677" s="18" t="s">
        <v>55937</v>
      </c>
      <c r="I11677" s="8"/>
      <c r="J11677" s="8"/>
    </row>
    <row r="11678" spans="1:10">
      <c r="A11678" s="16" t="s">
        <v>2771</v>
      </c>
      <c r="B11678" s="8" t="s">
        <v>53009</v>
      </c>
      <c r="C11678" s="8" t="s">
        <v>5148</v>
      </c>
      <c r="D11678" s="17" t="s">
        <v>32817</v>
      </c>
      <c r="E11678" s="11">
        <f t="shared" si="184"/>
        <v>1</v>
      </c>
      <c r="F11678" s="18" t="s">
        <v>55936</v>
      </c>
      <c r="G11678" s="18" t="s">
        <v>23</v>
      </c>
      <c r="H11678" s="18" t="s">
        <v>55937</v>
      </c>
      <c r="I11678" s="8"/>
      <c r="J11678" s="8"/>
    </row>
    <row r="11679" spans="1:10">
      <c r="A11679" s="16" t="s">
        <v>32818</v>
      </c>
      <c r="B11679" s="8" t="s">
        <v>53010</v>
      </c>
      <c r="C11679" s="8" t="s">
        <v>32819</v>
      </c>
      <c r="D11679" s="17" t="s">
        <v>32820</v>
      </c>
      <c r="E11679" s="11">
        <f t="shared" si="184"/>
        <v>1</v>
      </c>
      <c r="F11679" s="18" t="s">
        <v>55936</v>
      </c>
      <c r="G11679" s="18" t="s">
        <v>23</v>
      </c>
      <c r="H11679" s="18" t="s">
        <v>55937</v>
      </c>
      <c r="I11679" s="8"/>
      <c r="J11679" s="8"/>
    </row>
    <row r="11680" spans="1:10" ht="24">
      <c r="A11680" s="16" t="s">
        <v>38358</v>
      </c>
      <c r="B11680" s="8" t="s">
        <v>53011</v>
      </c>
      <c r="C11680" s="8" t="s">
        <v>40918</v>
      </c>
      <c r="D11680" s="17" t="s">
        <v>55712</v>
      </c>
      <c r="E11680" s="11">
        <f t="shared" si="184"/>
        <v>1</v>
      </c>
      <c r="F11680" s="18" t="s">
        <v>38138</v>
      </c>
      <c r="G11680" s="18" t="s">
        <v>55946</v>
      </c>
      <c r="H11680" s="18" t="s">
        <v>55938</v>
      </c>
      <c r="I11680" s="8"/>
      <c r="J11680" s="8"/>
    </row>
    <row r="11681" spans="1:10">
      <c r="A11681" s="16" t="s">
        <v>32821</v>
      </c>
      <c r="B11681" s="8" t="s">
        <v>53012</v>
      </c>
      <c r="C11681" s="8" t="s">
        <v>32822</v>
      </c>
      <c r="D11681" s="17" t="s">
        <v>32823</v>
      </c>
      <c r="E11681" s="11">
        <f t="shared" si="184"/>
        <v>1</v>
      </c>
      <c r="F11681" s="18" t="s">
        <v>55936</v>
      </c>
      <c r="G11681" s="18" t="s">
        <v>23</v>
      </c>
      <c r="H11681" s="18" t="s">
        <v>55937</v>
      </c>
      <c r="I11681" s="8"/>
      <c r="J11681" s="8"/>
    </row>
    <row r="11682" spans="1:10" ht="36">
      <c r="A11682" s="16" t="s">
        <v>32824</v>
      </c>
      <c r="B11682" s="8" t="s">
        <v>53013</v>
      </c>
      <c r="C11682" s="8" t="s">
        <v>32825</v>
      </c>
      <c r="D11682" s="17" t="s">
        <v>32826</v>
      </c>
      <c r="E11682" s="11">
        <f t="shared" si="184"/>
        <v>1</v>
      </c>
      <c r="F11682" s="18" t="s">
        <v>55936</v>
      </c>
      <c r="G11682" s="18" t="s">
        <v>55944</v>
      </c>
      <c r="H11682" s="18" t="s">
        <v>55937</v>
      </c>
      <c r="I11682" s="8"/>
      <c r="J11682" s="8"/>
    </row>
    <row r="11683" spans="1:10">
      <c r="A11683" s="16" t="s">
        <v>2772</v>
      </c>
      <c r="B11683" s="8" t="s">
        <v>53014</v>
      </c>
      <c r="C11683" s="8" t="s">
        <v>5149</v>
      </c>
      <c r="D11683" s="17" t="s">
        <v>55713</v>
      </c>
      <c r="E11683" s="11">
        <f t="shared" si="184"/>
        <v>1</v>
      </c>
      <c r="F11683" s="18" t="s">
        <v>55936</v>
      </c>
      <c r="G11683" s="18" t="s">
        <v>23</v>
      </c>
      <c r="H11683" s="18" t="s">
        <v>55937</v>
      </c>
      <c r="I11683" s="8"/>
      <c r="J11683" s="8"/>
    </row>
    <row r="11684" spans="1:10">
      <c r="A11684" s="24" t="s">
        <v>32827</v>
      </c>
      <c r="B11684" s="8" t="s">
        <v>53015</v>
      </c>
      <c r="C11684" s="8" t="s">
        <v>32828</v>
      </c>
      <c r="D11684" s="45" t="s">
        <v>32829</v>
      </c>
      <c r="E11684" s="11">
        <f t="shared" si="184"/>
        <v>1</v>
      </c>
      <c r="F11684" s="12" t="s">
        <v>55936</v>
      </c>
      <c r="G11684" s="12" t="s">
        <v>56055</v>
      </c>
      <c r="H11684" s="12" t="s">
        <v>55937</v>
      </c>
      <c r="I11684" s="8"/>
      <c r="J11684" s="8"/>
    </row>
    <row r="11685" spans="1:10" ht="36">
      <c r="A11685" s="33" t="s">
        <v>32830</v>
      </c>
      <c r="B11685" s="8" t="s">
        <v>53016</v>
      </c>
      <c r="C11685" s="8" t="s">
        <v>32831</v>
      </c>
      <c r="D11685" s="22" t="s">
        <v>32832</v>
      </c>
      <c r="E11685" s="11">
        <f t="shared" si="184"/>
        <v>1</v>
      </c>
      <c r="F11685" s="15" t="s">
        <v>55936</v>
      </c>
      <c r="G11685" s="15" t="s">
        <v>56055</v>
      </c>
      <c r="H11685" s="15" t="s">
        <v>55937</v>
      </c>
      <c r="I11685" s="8"/>
      <c r="J11685" s="8"/>
    </row>
    <row r="11686" spans="1:10">
      <c r="A11686" s="16" t="s">
        <v>2773</v>
      </c>
      <c r="B11686" s="8" t="s">
        <v>9216</v>
      </c>
      <c r="C11686" s="8" t="s">
        <v>9216</v>
      </c>
      <c r="D11686" s="17" t="s">
        <v>32833</v>
      </c>
      <c r="E11686" s="11">
        <f t="shared" si="184"/>
        <v>1</v>
      </c>
      <c r="F11686" s="18" t="s">
        <v>55936</v>
      </c>
      <c r="G11686" s="18" t="s">
        <v>23</v>
      </c>
      <c r="H11686" s="18" t="s">
        <v>55937</v>
      </c>
      <c r="I11686" s="8"/>
      <c r="J11686" s="8"/>
    </row>
    <row r="11687" spans="1:10">
      <c r="A11687" s="16" t="s">
        <v>38359</v>
      </c>
      <c r="B11687" s="8" t="s">
        <v>53017</v>
      </c>
      <c r="C11687" s="8" t="s">
        <v>22082</v>
      </c>
      <c r="D11687" s="17" t="s">
        <v>55714</v>
      </c>
      <c r="E11687" s="11">
        <f t="shared" si="184"/>
        <v>1</v>
      </c>
      <c r="F11687" s="18" t="s">
        <v>55936</v>
      </c>
      <c r="G11687" s="18" t="s">
        <v>23</v>
      </c>
      <c r="H11687" s="18" t="s">
        <v>55937</v>
      </c>
      <c r="I11687" s="8"/>
      <c r="J11687" s="8"/>
    </row>
    <row r="11688" spans="1:10" ht="60">
      <c r="A11688" s="19" t="s">
        <v>32834</v>
      </c>
      <c r="B11688" s="8" t="s">
        <v>53018</v>
      </c>
      <c r="C11688" s="8" t="s">
        <v>32835</v>
      </c>
      <c r="D11688" s="29" t="s">
        <v>32836</v>
      </c>
      <c r="E11688" s="11">
        <f t="shared" si="184"/>
        <v>1</v>
      </c>
      <c r="F11688" s="15" t="s">
        <v>55936</v>
      </c>
      <c r="G11688" s="15" t="s">
        <v>23</v>
      </c>
      <c r="H11688" s="15" t="s">
        <v>55937</v>
      </c>
      <c r="I11688" s="8"/>
      <c r="J11688" s="8"/>
    </row>
    <row r="11689" spans="1:10">
      <c r="A11689" s="19" t="s">
        <v>2774</v>
      </c>
      <c r="B11689" s="8" t="s">
        <v>53019</v>
      </c>
      <c r="C11689" s="8" t="s">
        <v>5150</v>
      </c>
      <c r="D11689" s="29" t="s">
        <v>32837</v>
      </c>
      <c r="E11689" s="11">
        <f t="shared" si="184"/>
        <v>1</v>
      </c>
      <c r="F11689" s="15" t="s">
        <v>55936</v>
      </c>
      <c r="G11689" s="15" t="s">
        <v>23</v>
      </c>
      <c r="H11689" s="15" t="s">
        <v>55937</v>
      </c>
      <c r="I11689" s="8"/>
      <c r="J11689" s="8"/>
    </row>
    <row r="11690" spans="1:10" ht="96">
      <c r="A11690" s="16" t="s">
        <v>32838</v>
      </c>
      <c r="B11690" s="8" t="s">
        <v>53020</v>
      </c>
      <c r="C11690" s="8" t="s">
        <v>32839</v>
      </c>
      <c r="D11690" s="17" t="s">
        <v>32840</v>
      </c>
      <c r="E11690" s="11">
        <f t="shared" si="184"/>
        <v>1</v>
      </c>
      <c r="F11690" s="18" t="s">
        <v>55936</v>
      </c>
      <c r="G11690" s="18" t="s">
        <v>56209</v>
      </c>
      <c r="H11690" s="18" t="s">
        <v>55937</v>
      </c>
      <c r="I11690" s="8"/>
      <c r="J11690" s="8"/>
    </row>
    <row r="11691" spans="1:10">
      <c r="A11691" s="33" t="s">
        <v>32841</v>
      </c>
      <c r="B11691" s="8" t="s">
        <v>53021</v>
      </c>
      <c r="C11691" s="8" t="s">
        <v>32842</v>
      </c>
      <c r="D11691" s="8" t="s">
        <v>32843</v>
      </c>
      <c r="E11691" s="11">
        <f t="shared" si="184"/>
        <v>1</v>
      </c>
      <c r="F11691" s="12" t="s">
        <v>55936</v>
      </c>
      <c r="G11691" s="12" t="s">
        <v>23</v>
      </c>
      <c r="H11691" s="12" t="s">
        <v>55937</v>
      </c>
      <c r="I11691" s="8"/>
      <c r="J11691" s="8"/>
    </row>
    <row r="11692" spans="1:10" ht="48">
      <c r="A11692" s="24" t="s">
        <v>32844</v>
      </c>
      <c r="B11692" s="8" t="s">
        <v>53022</v>
      </c>
      <c r="C11692" s="8" t="s">
        <v>11166</v>
      </c>
      <c r="D11692" s="45" t="s">
        <v>32845</v>
      </c>
      <c r="E11692" s="11">
        <f t="shared" si="184"/>
        <v>1</v>
      </c>
      <c r="F11692" s="12" t="s">
        <v>55936</v>
      </c>
      <c r="G11692" s="12" t="s">
        <v>56115</v>
      </c>
      <c r="H11692" s="12" t="s">
        <v>55937</v>
      </c>
      <c r="I11692" s="8"/>
      <c r="J11692" s="8"/>
    </row>
    <row r="11693" spans="1:10" ht="48">
      <c r="A11693" s="24" t="s">
        <v>32846</v>
      </c>
      <c r="B11693" s="8" t="s">
        <v>53023</v>
      </c>
      <c r="C11693" s="8" t="s">
        <v>32847</v>
      </c>
      <c r="D11693" s="45" t="s">
        <v>32848</v>
      </c>
      <c r="E11693" s="11">
        <f t="shared" si="184"/>
        <v>1</v>
      </c>
      <c r="F11693" s="12" t="s">
        <v>55936</v>
      </c>
      <c r="G11693" s="12" t="s">
        <v>56033</v>
      </c>
      <c r="H11693" s="12" t="s">
        <v>55937</v>
      </c>
      <c r="I11693" s="8"/>
      <c r="J11693" s="8"/>
    </row>
    <row r="11694" spans="1:10" ht="24">
      <c r="A11694" s="16" t="s">
        <v>32850</v>
      </c>
      <c r="B11694" s="8" t="s">
        <v>53024</v>
      </c>
      <c r="C11694" s="8" t="s">
        <v>32851</v>
      </c>
      <c r="D11694" s="17" t="s">
        <v>32852</v>
      </c>
      <c r="E11694" s="11">
        <f t="shared" si="184"/>
        <v>1</v>
      </c>
      <c r="F11694" s="18" t="s">
        <v>55936</v>
      </c>
      <c r="G11694" s="18" t="s">
        <v>23</v>
      </c>
      <c r="H11694" s="18" t="s">
        <v>55937</v>
      </c>
      <c r="I11694" s="8"/>
      <c r="J11694" s="8"/>
    </row>
    <row r="11695" spans="1:10" ht="36">
      <c r="A11695" s="16" t="s">
        <v>32853</v>
      </c>
      <c r="B11695" s="8" t="s">
        <v>53025</v>
      </c>
      <c r="C11695" s="8" t="s">
        <v>32854</v>
      </c>
      <c r="D11695" s="17" t="s">
        <v>32855</v>
      </c>
      <c r="E11695" s="11">
        <f t="shared" si="184"/>
        <v>1</v>
      </c>
      <c r="F11695" s="18" t="s">
        <v>55936</v>
      </c>
      <c r="G11695" s="18" t="s">
        <v>23</v>
      </c>
      <c r="H11695" s="18" t="s">
        <v>55937</v>
      </c>
      <c r="I11695" s="8"/>
      <c r="J11695" s="8"/>
    </row>
    <row r="11696" spans="1:10">
      <c r="A11696" s="16" t="s">
        <v>32856</v>
      </c>
      <c r="B11696" s="8" t="s">
        <v>53026</v>
      </c>
      <c r="C11696" s="8" t="s">
        <v>32857</v>
      </c>
      <c r="D11696" s="17" t="s">
        <v>32858</v>
      </c>
      <c r="E11696" s="11">
        <f t="shared" ref="E11696:E11759" si="185">COUNTIF(B:B,B11696)</f>
        <v>1</v>
      </c>
      <c r="F11696" s="18" t="s">
        <v>55936</v>
      </c>
      <c r="G11696" s="18" t="s">
        <v>23</v>
      </c>
      <c r="H11696" s="18" t="s">
        <v>55937</v>
      </c>
      <c r="I11696" s="8"/>
      <c r="J11696" s="8"/>
    </row>
    <row r="11697" spans="1:10">
      <c r="A11697" s="16" t="s">
        <v>2775</v>
      </c>
      <c r="B11697" s="8" t="s">
        <v>53027</v>
      </c>
      <c r="C11697" s="8" t="s">
        <v>5151</v>
      </c>
      <c r="D11697" s="17" t="s">
        <v>32859</v>
      </c>
      <c r="E11697" s="11">
        <f t="shared" si="185"/>
        <v>1</v>
      </c>
      <c r="F11697" s="18" t="s">
        <v>55936</v>
      </c>
      <c r="G11697" s="18" t="s">
        <v>55959</v>
      </c>
      <c r="H11697" s="18" t="s">
        <v>55937</v>
      </c>
      <c r="I11697" s="8"/>
      <c r="J11697" s="8"/>
    </row>
    <row r="11698" spans="1:10">
      <c r="A11698" s="16" t="s">
        <v>32860</v>
      </c>
      <c r="B11698" s="8" t="s">
        <v>53028</v>
      </c>
      <c r="C11698" s="8" t="s">
        <v>32861</v>
      </c>
      <c r="D11698" s="17" t="s">
        <v>32862</v>
      </c>
      <c r="E11698" s="11">
        <f t="shared" si="185"/>
        <v>1</v>
      </c>
      <c r="F11698" s="18" t="s">
        <v>55936</v>
      </c>
      <c r="G11698" s="18" t="s">
        <v>23</v>
      </c>
      <c r="H11698" s="18" t="s">
        <v>55937</v>
      </c>
      <c r="I11698" s="8"/>
      <c r="J11698" s="8"/>
    </row>
    <row r="11699" spans="1:10">
      <c r="A11699" s="16" t="s">
        <v>2776</v>
      </c>
      <c r="B11699" s="8" t="s">
        <v>53029</v>
      </c>
      <c r="C11699" s="8" t="s">
        <v>5151</v>
      </c>
      <c r="D11699" s="17" t="s">
        <v>32863</v>
      </c>
      <c r="E11699" s="11">
        <f t="shared" si="185"/>
        <v>1</v>
      </c>
      <c r="F11699" s="18" t="s">
        <v>55936</v>
      </c>
      <c r="G11699" s="18" t="s">
        <v>23</v>
      </c>
      <c r="H11699" s="18" t="s">
        <v>55937</v>
      </c>
      <c r="I11699" s="8"/>
      <c r="J11699" s="8"/>
    </row>
    <row r="11700" spans="1:10">
      <c r="A11700" s="16" t="s">
        <v>32864</v>
      </c>
      <c r="B11700" s="8" t="s">
        <v>53030</v>
      </c>
      <c r="C11700" s="8" t="s">
        <v>32849</v>
      </c>
      <c r="D11700" s="17" t="s">
        <v>32865</v>
      </c>
      <c r="E11700" s="11">
        <f t="shared" si="185"/>
        <v>1</v>
      </c>
      <c r="F11700" s="18" t="s">
        <v>55936</v>
      </c>
      <c r="G11700" s="18" t="s">
        <v>23</v>
      </c>
      <c r="H11700" s="18" t="s">
        <v>55937</v>
      </c>
      <c r="I11700" s="8"/>
      <c r="J11700" s="8"/>
    </row>
    <row r="11701" spans="1:10" ht="48">
      <c r="A11701" s="16" t="s">
        <v>32866</v>
      </c>
      <c r="B11701" s="8" t="s">
        <v>53031</v>
      </c>
      <c r="C11701" s="8" t="s">
        <v>32867</v>
      </c>
      <c r="D11701" s="17" t="s">
        <v>32868</v>
      </c>
      <c r="E11701" s="11">
        <f t="shared" si="185"/>
        <v>1</v>
      </c>
      <c r="F11701" s="18" t="s">
        <v>55936</v>
      </c>
      <c r="G11701" s="18" t="s">
        <v>55963</v>
      </c>
      <c r="H11701" s="18" t="s">
        <v>55937</v>
      </c>
      <c r="I11701" s="8"/>
      <c r="J11701" s="8"/>
    </row>
    <row r="11702" spans="1:10">
      <c r="A11702" s="16" t="s">
        <v>32869</v>
      </c>
      <c r="B11702" s="8" t="s">
        <v>53032</v>
      </c>
      <c r="C11702" s="8" t="s">
        <v>32870</v>
      </c>
      <c r="D11702" s="17" t="s">
        <v>32871</v>
      </c>
      <c r="E11702" s="11">
        <f t="shared" si="185"/>
        <v>1</v>
      </c>
      <c r="F11702" s="18" t="s">
        <v>55936</v>
      </c>
      <c r="G11702" s="18" t="s">
        <v>23</v>
      </c>
      <c r="H11702" s="18" t="s">
        <v>55937</v>
      </c>
      <c r="I11702" s="8"/>
      <c r="J11702" s="8"/>
    </row>
    <row r="11703" spans="1:10" ht="36">
      <c r="A11703" s="16" t="s">
        <v>2777</v>
      </c>
      <c r="B11703" s="8" t="s">
        <v>53033</v>
      </c>
      <c r="C11703" s="8" t="s">
        <v>5152</v>
      </c>
      <c r="D11703" s="17" t="s">
        <v>32872</v>
      </c>
      <c r="E11703" s="11">
        <f t="shared" si="185"/>
        <v>1</v>
      </c>
      <c r="F11703" s="18" t="s">
        <v>55936</v>
      </c>
      <c r="G11703" s="18" t="s">
        <v>55948</v>
      </c>
      <c r="H11703" s="18" t="s">
        <v>55937</v>
      </c>
      <c r="I11703" s="8"/>
      <c r="J11703" s="8"/>
    </row>
    <row r="11704" spans="1:10">
      <c r="A11704" s="16" t="s">
        <v>32873</v>
      </c>
      <c r="B11704" s="8" t="s">
        <v>32874</v>
      </c>
      <c r="C11704" s="8" t="s">
        <v>32874</v>
      </c>
      <c r="D11704" s="17" t="s">
        <v>32875</v>
      </c>
      <c r="E11704" s="11">
        <f t="shared" si="185"/>
        <v>2</v>
      </c>
      <c r="F11704" s="18" t="s">
        <v>55936</v>
      </c>
      <c r="G11704" s="18" t="s">
        <v>23</v>
      </c>
      <c r="H11704" s="18" t="s">
        <v>55937</v>
      </c>
      <c r="I11704" s="8"/>
      <c r="J11704" s="8"/>
    </row>
    <row r="11705" spans="1:10" ht="36">
      <c r="A11705" s="16" t="s">
        <v>32876</v>
      </c>
      <c r="B11705" s="8" t="s">
        <v>53034</v>
      </c>
      <c r="C11705" s="8" t="s">
        <v>32877</v>
      </c>
      <c r="D11705" s="17" t="s">
        <v>32878</v>
      </c>
      <c r="E11705" s="11">
        <f t="shared" si="185"/>
        <v>1</v>
      </c>
      <c r="F11705" s="18" t="s">
        <v>55936</v>
      </c>
      <c r="G11705" s="18" t="s">
        <v>23</v>
      </c>
      <c r="H11705" s="18" t="s">
        <v>55937</v>
      </c>
      <c r="I11705" s="8"/>
      <c r="J11705" s="8"/>
    </row>
    <row r="11706" spans="1:10" ht="36">
      <c r="A11706" s="16" t="s">
        <v>32879</v>
      </c>
      <c r="B11706" s="8" t="s">
        <v>53035</v>
      </c>
      <c r="C11706" s="8" t="s">
        <v>32880</v>
      </c>
      <c r="D11706" s="17" t="s">
        <v>32881</v>
      </c>
      <c r="E11706" s="11">
        <f t="shared" si="185"/>
        <v>1</v>
      </c>
      <c r="F11706" s="18" t="s">
        <v>55936</v>
      </c>
      <c r="G11706" s="18" t="s">
        <v>55948</v>
      </c>
      <c r="H11706" s="18" t="s">
        <v>55937</v>
      </c>
      <c r="I11706" s="8"/>
      <c r="J11706" s="8"/>
    </row>
    <row r="11707" spans="1:10" ht="60">
      <c r="A11707" s="16" t="s">
        <v>32882</v>
      </c>
      <c r="B11707" s="8" t="s">
        <v>53036</v>
      </c>
      <c r="C11707" s="8" t="s">
        <v>32883</v>
      </c>
      <c r="D11707" s="17" t="s">
        <v>32884</v>
      </c>
      <c r="E11707" s="11">
        <f t="shared" si="185"/>
        <v>1</v>
      </c>
      <c r="F11707" s="18" t="s">
        <v>55936</v>
      </c>
      <c r="G11707" s="18" t="s">
        <v>55990</v>
      </c>
      <c r="H11707" s="18" t="s">
        <v>55937</v>
      </c>
      <c r="I11707" s="8"/>
      <c r="J11707" s="8"/>
    </row>
    <row r="11708" spans="1:10" ht="36">
      <c r="A11708" s="16" t="s">
        <v>2778</v>
      </c>
      <c r="B11708" s="8" t="s">
        <v>53037</v>
      </c>
      <c r="C11708" s="8" t="s">
        <v>5153</v>
      </c>
      <c r="D11708" s="17" t="s">
        <v>32885</v>
      </c>
      <c r="E11708" s="11">
        <f t="shared" si="185"/>
        <v>1</v>
      </c>
      <c r="F11708" s="18" t="s">
        <v>55936</v>
      </c>
      <c r="G11708" s="18" t="s">
        <v>55979</v>
      </c>
      <c r="H11708" s="18" t="s">
        <v>55937</v>
      </c>
      <c r="I11708" s="8"/>
      <c r="J11708" s="8"/>
    </row>
    <row r="11709" spans="1:10" ht="36">
      <c r="A11709" s="16" t="s">
        <v>32886</v>
      </c>
      <c r="B11709" s="8" t="s">
        <v>53038</v>
      </c>
      <c r="C11709" s="8" t="s">
        <v>32887</v>
      </c>
      <c r="D11709" s="17" t="s">
        <v>32888</v>
      </c>
      <c r="E11709" s="11">
        <f t="shared" si="185"/>
        <v>1</v>
      </c>
      <c r="F11709" s="18" t="s">
        <v>55936</v>
      </c>
      <c r="G11709" s="18" t="s">
        <v>55979</v>
      </c>
      <c r="H11709" s="18" t="s">
        <v>55937</v>
      </c>
      <c r="I11709" s="8"/>
      <c r="J11709" s="8"/>
    </row>
    <row r="11710" spans="1:10">
      <c r="A11710" s="16" t="s">
        <v>32889</v>
      </c>
      <c r="B11710" s="8" t="s">
        <v>53039</v>
      </c>
      <c r="C11710" s="8" t="s">
        <v>32890</v>
      </c>
      <c r="D11710" s="17" t="s">
        <v>32891</v>
      </c>
      <c r="E11710" s="11">
        <f t="shared" si="185"/>
        <v>1</v>
      </c>
      <c r="F11710" s="18" t="s">
        <v>55936</v>
      </c>
      <c r="G11710" s="18" t="s">
        <v>23</v>
      </c>
      <c r="H11710" s="18" t="s">
        <v>55937</v>
      </c>
      <c r="I11710" s="8"/>
      <c r="J11710" s="8"/>
    </row>
    <row r="11711" spans="1:10">
      <c r="A11711" s="16" t="s">
        <v>32892</v>
      </c>
      <c r="B11711" s="8" t="s">
        <v>53040</v>
      </c>
      <c r="C11711" s="8" t="s">
        <v>32849</v>
      </c>
      <c r="D11711" s="17" t="s">
        <v>32893</v>
      </c>
      <c r="E11711" s="11">
        <f t="shared" si="185"/>
        <v>1</v>
      </c>
      <c r="F11711" s="18" t="s">
        <v>55936</v>
      </c>
      <c r="G11711" s="18" t="s">
        <v>23</v>
      </c>
      <c r="H11711" s="18" t="s">
        <v>55937</v>
      </c>
      <c r="I11711" s="8"/>
      <c r="J11711" s="8"/>
    </row>
    <row r="11712" spans="1:10" ht="24">
      <c r="A11712" s="19" t="s">
        <v>32894</v>
      </c>
      <c r="B11712" s="8" t="s">
        <v>53041</v>
      </c>
      <c r="C11712" s="8" t="s">
        <v>32895</v>
      </c>
      <c r="D11712" s="29" t="s">
        <v>32896</v>
      </c>
      <c r="E11712" s="11">
        <f t="shared" si="185"/>
        <v>1</v>
      </c>
      <c r="F11712" s="15" t="s">
        <v>55936</v>
      </c>
      <c r="G11712" s="15" t="s">
        <v>23</v>
      </c>
      <c r="H11712" s="15" t="s">
        <v>55937</v>
      </c>
      <c r="I11712" s="8"/>
      <c r="J11712" s="8"/>
    </row>
    <row r="11713" spans="1:10">
      <c r="A11713" s="19" t="s">
        <v>2779</v>
      </c>
      <c r="B11713" s="8" t="s">
        <v>53042</v>
      </c>
      <c r="C11713" s="8" t="s">
        <v>5095</v>
      </c>
      <c r="D11713" s="29" t="s">
        <v>32897</v>
      </c>
      <c r="E11713" s="11">
        <f t="shared" si="185"/>
        <v>1</v>
      </c>
      <c r="F11713" s="15" t="s">
        <v>55936</v>
      </c>
      <c r="G11713" s="15" t="s">
        <v>23</v>
      </c>
      <c r="H11713" s="15" t="s">
        <v>55937</v>
      </c>
      <c r="I11713" s="8"/>
      <c r="J11713" s="8"/>
    </row>
    <row r="11714" spans="1:10">
      <c r="A11714" s="19" t="s">
        <v>2780</v>
      </c>
      <c r="B11714" s="8" t="s">
        <v>53043</v>
      </c>
      <c r="C11714" s="8" t="s">
        <v>5154</v>
      </c>
      <c r="D11714" s="29" t="s">
        <v>32898</v>
      </c>
      <c r="E11714" s="11">
        <f t="shared" si="185"/>
        <v>1</v>
      </c>
      <c r="F11714" s="15" t="s">
        <v>55936</v>
      </c>
      <c r="G11714" s="15" t="s">
        <v>23</v>
      </c>
      <c r="H11714" s="15" t="s">
        <v>55937</v>
      </c>
      <c r="I11714" s="8"/>
      <c r="J11714" s="8"/>
    </row>
    <row r="11715" spans="1:10">
      <c r="A11715" s="50" t="s">
        <v>32899</v>
      </c>
      <c r="B11715" s="8" t="s">
        <v>53044</v>
      </c>
      <c r="C11715" s="8" t="s">
        <v>32900</v>
      </c>
      <c r="D11715" s="22" t="s">
        <v>32901</v>
      </c>
      <c r="E11715" s="11">
        <f t="shared" si="185"/>
        <v>1</v>
      </c>
      <c r="F11715" s="12" t="s">
        <v>55936</v>
      </c>
      <c r="G11715" s="12" t="s">
        <v>23</v>
      </c>
      <c r="H11715" s="12" t="s">
        <v>55937</v>
      </c>
      <c r="I11715" s="8"/>
      <c r="J11715" s="8"/>
    </row>
    <row r="11716" spans="1:10">
      <c r="A11716" s="16" t="s">
        <v>2781</v>
      </c>
      <c r="B11716" s="8" t="s">
        <v>5155</v>
      </c>
      <c r="C11716" s="8" t="s">
        <v>5155</v>
      </c>
      <c r="D11716" s="17" t="s">
        <v>55715</v>
      </c>
      <c r="E11716" s="11">
        <f t="shared" si="185"/>
        <v>2</v>
      </c>
      <c r="F11716" s="18" t="s">
        <v>38138</v>
      </c>
      <c r="G11716" s="18" t="s">
        <v>55946</v>
      </c>
      <c r="H11716" s="18" t="s">
        <v>55938</v>
      </c>
      <c r="I11716" s="8"/>
      <c r="J11716" s="8"/>
    </row>
    <row r="11717" spans="1:10" ht="24">
      <c r="A11717" s="16" t="s">
        <v>32902</v>
      </c>
      <c r="B11717" s="8" t="s">
        <v>53045</v>
      </c>
      <c r="C11717" s="8" t="s">
        <v>32903</v>
      </c>
      <c r="D11717" s="17" t="s">
        <v>32904</v>
      </c>
      <c r="E11717" s="11">
        <f t="shared" si="185"/>
        <v>1</v>
      </c>
      <c r="F11717" s="18" t="s">
        <v>55936</v>
      </c>
      <c r="G11717" s="18" t="s">
        <v>23</v>
      </c>
      <c r="H11717" s="18" t="s">
        <v>55937</v>
      </c>
      <c r="I11717" s="8"/>
      <c r="J11717" s="8"/>
    </row>
    <row r="11718" spans="1:10">
      <c r="A11718" s="16" t="s">
        <v>2782</v>
      </c>
      <c r="B11718" s="8" t="s">
        <v>53046</v>
      </c>
      <c r="C11718" s="8" t="s">
        <v>5156</v>
      </c>
      <c r="D11718" s="17" t="s">
        <v>32905</v>
      </c>
      <c r="E11718" s="11">
        <f t="shared" si="185"/>
        <v>1</v>
      </c>
      <c r="F11718" s="18" t="s">
        <v>55936</v>
      </c>
      <c r="G11718" s="18" t="s">
        <v>23</v>
      </c>
      <c r="H11718" s="18" t="s">
        <v>55937</v>
      </c>
      <c r="I11718" s="8"/>
      <c r="J11718" s="8"/>
    </row>
    <row r="11719" spans="1:10" ht="24">
      <c r="A11719" s="33" t="s">
        <v>32906</v>
      </c>
      <c r="B11719" s="8" t="s">
        <v>53047</v>
      </c>
      <c r="C11719" s="8" t="s">
        <v>32907</v>
      </c>
      <c r="D11719" s="22" t="s">
        <v>32908</v>
      </c>
      <c r="E11719" s="11">
        <f t="shared" si="185"/>
        <v>1</v>
      </c>
      <c r="F11719" s="15" t="s">
        <v>55936</v>
      </c>
      <c r="G11719" s="15" t="s">
        <v>23</v>
      </c>
      <c r="H11719" s="15" t="s">
        <v>55937</v>
      </c>
      <c r="I11719" s="8"/>
      <c r="J11719" s="8"/>
    </row>
    <row r="11720" spans="1:10">
      <c r="A11720" s="62" t="s">
        <v>32909</v>
      </c>
      <c r="B11720" s="8" t="s">
        <v>53048</v>
      </c>
      <c r="C11720" s="8" t="s">
        <v>32910</v>
      </c>
      <c r="D11720" s="61" t="s">
        <v>32911</v>
      </c>
      <c r="E11720" s="11">
        <f t="shared" si="185"/>
        <v>1</v>
      </c>
      <c r="F11720" s="12" t="s">
        <v>55936</v>
      </c>
      <c r="G11720" s="12" t="s">
        <v>23</v>
      </c>
      <c r="H11720" s="12" t="s">
        <v>55937</v>
      </c>
      <c r="I11720" s="61"/>
      <c r="J11720" s="8">
        <v>1</v>
      </c>
    </row>
    <row r="11721" spans="1:10" ht="48">
      <c r="A11721" s="16" t="s">
        <v>32912</v>
      </c>
      <c r="B11721" s="8" t="s">
        <v>53049</v>
      </c>
      <c r="C11721" s="8" t="s">
        <v>32913</v>
      </c>
      <c r="D11721" s="17" t="s">
        <v>32914</v>
      </c>
      <c r="E11721" s="11">
        <f t="shared" si="185"/>
        <v>1</v>
      </c>
      <c r="F11721" s="18" t="s">
        <v>55936</v>
      </c>
      <c r="G11721" s="18" t="s">
        <v>55944</v>
      </c>
      <c r="H11721" s="18" t="s">
        <v>55937</v>
      </c>
      <c r="I11721" s="8"/>
      <c r="J11721" s="8">
        <v>2</v>
      </c>
    </row>
    <row r="11722" spans="1:10">
      <c r="A11722" s="16" t="s">
        <v>2783</v>
      </c>
      <c r="B11722" s="8" t="s">
        <v>53050</v>
      </c>
      <c r="C11722" s="8" t="s">
        <v>40919</v>
      </c>
      <c r="D11722" s="17" t="s">
        <v>55716</v>
      </c>
      <c r="E11722" s="11">
        <f t="shared" si="185"/>
        <v>1</v>
      </c>
      <c r="F11722" s="18" t="s">
        <v>55936</v>
      </c>
      <c r="G11722" s="18" t="s">
        <v>23</v>
      </c>
      <c r="H11722" s="18" t="s">
        <v>55937</v>
      </c>
      <c r="I11722" s="8"/>
      <c r="J11722" s="8"/>
    </row>
    <row r="11723" spans="1:10" ht="24">
      <c r="A11723" s="16" t="s">
        <v>32915</v>
      </c>
      <c r="B11723" s="8" t="s">
        <v>53051</v>
      </c>
      <c r="C11723" s="8" t="s">
        <v>32916</v>
      </c>
      <c r="D11723" s="17" t="s">
        <v>32917</v>
      </c>
      <c r="E11723" s="11">
        <f t="shared" si="185"/>
        <v>1</v>
      </c>
      <c r="F11723" s="18" t="s">
        <v>55936</v>
      </c>
      <c r="G11723" s="18" t="s">
        <v>23</v>
      </c>
      <c r="H11723" s="18" t="s">
        <v>55937</v>
      </c>
      <c r="I11723" s="8"/>
      <c r="J11723" s="8"/>
    </row>
    <row r="11724" spans="1:10" ht="24">
      <c r="A11724" s="16" t="s">
        <v>32918</v>
      </c>
      <c r="B11724" s="8" t="s">
        <v>53052</v>
      </c>
      <c r="C11724" s="8" t="s">
        <v>32919</v>
      </c>
      <c r="D11724" s="17" t="s">
        <v>32920</v>
      </c>
      <c r="E11724" s="11">
        <f t="shared" si="185"/>
        <v>1</v>
      </c>
      <c r="F11724" s="18" t="s">
        <v>55936</v>
      </c>
      <c r="G11724" s="18" t="s">
        <v>56064</v>
      </c>
      <c r="H11724" s="18" t="s">
        <v>55937</v>
      </c>
      <c r="I11724" s="8"/>
      <c r="J11724" s="8"/>
    </row>
    <row r="11725" spans="1:10">
      <c r="A11725" s="16" t="s">
        <v>32921</v>
      </c>
      <c r="B11725" s="8" t="s">
        <v>53053</v>
      </c>
      <c r="C11725" s="8" t="s">
        <v>32922</v>
      </c>
      <c r="D11725" s="17" t="s">
        <v>32923</v>
      </c>
      <c r="E11725" s="11">
        <f t="shared" si="185"/>
        <v>1</v>
      </c>
      <c r="F11725" s="18" t="s">
        <v>55936</v>
      </c>
      <c r="G11725" s="18" t="s">
        <v>55944</v>
      </c>
      <c r="H11725" s="18" t="s">
        <v>55937</v>
      </c>
      <c r="I11725" s="8"/>
      <c r="J11725" s="8"/>
    </row>
    <row r="11726" spans="1:10">
      <c r="A11726" s="33" t="s">
        <v>32924</v>
      </c>
      <c r="B11726" s="8" t="s">
        <v>53054</v>
      </c>
      <c r="C11726" s="8" t="s">
        <v>32925</v>
      </c>
      <c r="D11726" s="8" t="s">
        <v>32926</v>
      </c>
      <c r="E11726" s="11">
        <f t="shared" si="185"/>
        <v>1</v>
      </c>
      <c r="F11726" s="12" t="s">
        <v>55936</v>
      </c>
      <c r="G11726" s="12" t="s">
        <v>55958</v>
      </c>
      <c r="H11726" s="12" t="s">
        <v>55937</v>
      </c>
      <c r="I11726" s="8"/>
      <c r="J11726" s="8"/>
    </row>
    <row r="11727" spans="1:10" ht="36">
      <c r="A11727" s="16" t="s">
        <v>32927</v>
      </c>
      <c r="B11727" s="8" t="s">
        <v>53055</v>
      </c>
      <c r="C11727" s="8" t="s">
        <v>32928</v>
      </c>
      <c r="D11727" s="17" t="s">
        <v>32929</v>
      </c>
      <c r="E11727" s="11">
        <f t="shared" si="185"/>
        <v>1</v>
      </c>
      <c r="F11727" s="18" t="s">
        <v>55936</v>
      </c>
      <c r="G11727" s="18" t="s">
        <v>23</v>
      </c>
      <c r="H11727" s="18" t="s">
        <v>55937</v>
      </c>
      <c r="I11727" s="8"/>
      <c r="J11727" s="8"/>
    </row>
    <row r="11728" spans="1:10">
      <c r="A11728" s="16" t="s">
        <v>32930</v>
      </c>
      <c r="B11728" s="8" t="s">
        <v>53056</v>
      </c>
      <c r="C11728" s="8" t="s">
        <v>32931</v>
      </c>
      <c r="D11728" s="17" t="s">
        <v>32932</v>
      </c>
      <c r="E11728" s="11">
        <f t="shared" si="185"/>
        <v>1</v>
      </c>
      <c r="F11728" s="18" t="s">
        <v>55936</v>
      </c>
      <c r="G11728" s="18" t="s">
        <v>23</v>
      </c>
      <c r="H11728" s="18" t="s">
        <v>55937</v>
      </c>
      <c r="I11728" s="8"/>
      <c r="J11728" s="8"/>
    </row>
    <row r="11729" spans="1:10">
      <c r="A11729" s="16" t="s">
        <v>2784</v>
      </c>
      <c r="B11729" s="8" t="s">
        <v>53057</v>
      </c>
      <c r="C11729" s="8" t="s">
        <v>5157</v>
      </c>
      <c r="D11729" s="17" t="s">
        <v>32933</v>
      </c>
      <c r="E11729" s="11">
        <f t="shared" si="185"/>
        <v>1</v>
      </c>
      <c r="F11729" s="18" t="s">
        <v>55936</v>
      </c>
      <c r="G11729" s="18" t="s">
        <v>23</v>
      </c>
      <c r="H11729" s="18" t="s">
        <v>55937</v>
      </c>
      <c r="I11729" s="8"/>
      <c r="J11729" s="8"/>
    </row>
    <row r="11730" spans="1:10">
      <c r="A11730" s="16" t="s">
        <v>32934</v>
      </c>
      <c r="B11730" s="8" t="s">
        <v>53058</v>
      </c>
      <c r="C11730" s="8" t="s">
        <v>4387</v>
      </c>
      <c r="D11730" s="17" t="s">
        <v>32935</v>
      </c>
      <c r="E11730" s="11">
        <f t="shared" si="185"/>
        <v>1</v>
      </c>
      <c r="F11730" s="18" t="s">
        <v>55936</v>
      </c>
      <c r="G11730" s="18" t="s">
        <v>23</v>
      </c>
      <c r="H11730" s="18" t="s">
        <v>55937</v>
      </c>
      <c r="I11730" s="8"/>
      <c r="J11730" s="8"/>
    </row>
    <row r="11731" spans="1:10">
      <c r="A11731" s="16" t="s">
        <v>2785</v>
      </c>
      <c r="B11731" s="8" t="s">
        <v>53059</v>
      </c>
      <c r="C11731" s="8" t="s">
        <v>5158</v>
      </c>
      <c r="D11731" s="17" t="s">
        <v>32936</v>
      </c>
      <c r="E11731" s="11">
        <f t="shared" si="185"/>
        <v>1</v>
      </c>
      <c r="F11731" s="18" t="s">
        <v>55936</v>
      </c>
      <c r="G11731" s="18" t="s">
        <v>23</v>
      </c>
      <c r="H11731" s="18" t="s">
        <v>55937</v>
      </c>
      <c r="I11731" s="8"/>
      <c r="J11731" s="8"/>
    </row>
    <row r="11732" spans="1:10" ht="24">
      <c r="A11732" s="24" t="s">
        <v>32937</v>
      </c>
      <c r="B11732" s="8" t="s">
        <v>53060</v>
      </c>
      <c r="C11732" s="8" t="s">
        <v>32938</v>
      </c>
      <c r="D11732" s="45" t="s">
        <v>32939</v>
      </c>
      <c r="E11732" s="11">
        <f t="shared" si="185"/>
        <v>1</v>
      </c>
      <c r="F11732" s="12" t="s">
        <v>55936</v>
      </c>
      <c r="G11732" s="12" t="s">
        <v>23</v>
      </c>
      <c r="H11732" s="12" t="s">
        <v>55937</v>
      </c>
      <c r="I11732" s="8"/>
      <c r="J11732" s="8"/>
    </row>
    <row r="11733" spans="1:10">
      <c r="A11733" s="16" t="s">
        <v>2786</v>
      </c>
      <c r="B11733" s="8" t="s">
        <v>53061</v>
      </c>
      <c r="C11733" s="8" t="s">
        <v>5159</v>
      </c>
      <c r="D11733" s="17" t="s">
        <v>32940</v>
      </c>
      <c r="E11733" s="11">
        <f t="shared" si="185"/>
        <v>1</v>
      </c>
      <c r="F11733" s="18" t="s">
        <v>55936</v>
      </c>
      <c r="G11733" s="18" t="s">
        <v>23</v>
      </c>
      <c r="H11733" s="18" t="s">
        <v>55937</v>
      </c>
      <c r="I11733" s="8"/>
      <c r="J11733" s="8"/>
    </row>
    <row r="11734" spans="1:10" ht="48">
      <c r="A11734" s="16" t="s">
        <v>2787</v>
      </c>
      <c r="B11734" s="8" t="s">
        <v>53062</v>
      </c>
      <c r="C11734" s="8" t="s">
        <v>5160</v>
      </c>
      <c r="D11734" s="17" t="s">
        <v>32941</v>
      </c>
      <c r="E11734" s="11">
        <f t="shared" si="185"/>
        <v>1</v>
      </c>
      <c r="F11734" s="18" t="s">
        <v>55936</v>
      </c>
      <c r="G11734" s="18" t="s">
        <v>55975</v>
      </c>
      <c r="H11734" s="18" t="s">
        <v>55937</v>
      </c>
      <c r="I11734" s="8"/>
      <c r="J11734" s="8"/>
    </row>
    <row r="11735" spans="1:10">
      <c r="A11735" s="16" t="s">
        <v>32942</v>
      </c>
      <c r="B11735" s="8" t="s">
        <v>53063</v>
      </c>
      <c r="C11735" s="8" t="s">
        <v>32943</v>
      </c>
      <c r="D11735" s="17" t="s">
        <v>32944</v>
      </c>
      <c r="E11735" s="11">
        <f t="shared" si="185"/>
        <v>1</v>
      </c>
      <c r="F11735" s="18" t="s">
        <v>55936</v>
      </c>
      <c r="G11735" s="18" t="s">
        <v>23</v>
      </c>
      <c r="H11735" s="18" t="s">
        <v>55937</v>
      </c>
      <c r="I11735" s="8"/>
      <c r="J11735" s="8"/>
    </row>
    <row r="11736" spans="1:10" ht="24">
      <c r="A11736" s="16" t="s">
        <v>32945</v>
      </c>
      <c r="B11736" s="8" t="s">
        <v>53064</v>
      </c>
      <c r="C11736" s="8" t="s">
        <v>32946</v>
      </c>
      <c r="D11736" s="17" t="s">
        <v>32947</v>
      </c>
      <c r="E11736" s="11">
        <f t="shared" si="185"/>
        <v>1</v>
      </c>
      <c r="F11736" s="18" t="s">
        <v>55936</v>
      </c>
      <c r="G11736" s="18" t="s">
        <v>23</v>
      </c>
      <c r="H11736" s="18" t="s">
        <v>55937</v>
      </c>
      <c r="I11736" s="8"/>
      <c r="J11736" s="8"/>
    </row>
    <row r="11737" spans="1:10">
      <c r="A11737" s="24" t="s">
        <v>32948</v>
      </c>
      <c r="B11737" s="8" t="s">
        <v>53065</v>
      </c>
      <c r="C11737" s="8" t="s">
        <v>32949</v>
      </c>
      <c r="D11737" s="45" t="s">
        <v>32950</v>
      </c>
      <c r="E11737" s="11">
        <f t="shared" si="185"/>
        <v>1</v>
      </c>
      <c r="F11737" s="12" t="s">
        <v>55936</v>
      </c>
      <c r="G11737" s="12" t="s">
        <v>23</v>
      </c>
      <c r="H11737" s="12" t="s">
        <v>55937</v>
      </c>
      <c r="I11737" s="8"/>
      <c r="J11737" s="8"/>
    </row>
    <row r="11738" spans="1:10" ht="48">
      <c r="A11738" s="16" t="s">
        <v>32951</v>
      </c>
      <c r="B11738" s="8" t="s">
        <v>53066</v>
      </c>
      <c r="C11738" s="8" t="s">
        <v>32952</v>
      </c>
      <c r="D11738" s="17" t="s">
        <v>32953</v>
      </c>
      <c r="E11738" s="11">
        <f t="shared" si="185"/>
        <v>1</v>
      </c>
      <c r="F11738" s="18" t="s">
        <v>55936</v>
      </c>
      <c r="G11738" s="18" t="s">
        <v>56082</v>
      </c>
      <c r="H11738" s="18" t="s">
        <v>55937</v>
      </c>
      <c r="I11738" s="8"/>
      <c r="J11738" s="8">
        <v>1</v>
      </c>
    </row>
    <row r="11739" spans="1:10">
      <c r="A11739" s="16" t="s">
        <v>32954</v>
      </c>
      <c r="B11739" s="8" t="s">
        <v>53067</v>
      </c>
      <c r="C11739" s="8" t="s">
        <v>32955</v>
      </c>
      <c r="D11739" s="17" t="s">
        <v>32956</v>
      </c>
      <c r="E11739" s="11">
        <f t="shared" si="185"/>
        <v>1</v>
      </c>
      <c r="F11739" s="18" t="s">
        <v>55936</v>
      </c>
      <c r="G11739" s="18" t="s">
        <v>23</v>
      </c>
      <c r="H11739" s="18" t="s">
        <v>55937</v>
      </c>
      <c r="I11739" s="8"/>
      <c r="J11739" s="8">
        <v>2</v>
      </c>
    </row>
    <row r="11740" spans="1:10" ht="24">
      <c r="A11740" s="16" t="s">
        <v>32957</v>
      </c>
      <c r="B11740" s="8" t="s">
        <v>53068</v>
      </c>
      <c r="C11740" s="8" t="s">
        <v>32958</v>
      </c>
      <c r="D11740" s="17" t="s">
        <v>32959</v>
      </c>
      <c r="E11740" s="11">
        <f t="shared" si="185"/>
        <v>1</v>
      </c>
      <c r="F11740" s="18" t="s">
        <v>55936</v>
      </c>
      <c r="G11740" s="18" t="s">
        <v>23</v>
      </c>
      <c r="H11740" s="18" t="s">
        <v>55937</v>
      </c>
      <c r="I11740" s="8"/>
      <c r="J11740" s="8"/>
    </row>
    <row r="11741" spans="1:10">
      <c r="A11741" s="33" t="s">
        <v>32960</v>
      </c>
      <c r="B11741" s="8" t="s">
        <v>53069</v>
      </c>
      <c r="C11741" s="8" t="s">
        <v>32961</v>
      </c>
      <c r="D11741" s="8" t="s">
        <v>32962</v>
      </c>
      <c r="E11741" s="11">
        <f t="shared" si="185"/>
        <v>1</v>
      </c>
      <c r="F11741" s="12" t="s">
        <v>55936</v>
      </c>
      <c r="G11741" s="12" t="s">
        <v>55958</v>
      </c>
      <c r="H11741" s="12" t="s">
        <v>55937</v>
      </c>
      <c r="I11741" s="8"/>
      <c r="J11741" s="8"/>
    </row>
    <row r="11742" spans="1:10">
      <c r="A11742" s="19" t="s">
        <v>32963</v>
      </c>
      <c r="B11742" s="8" t="s">
        <v>53070</v>
      </c>
      <c r="C11742" s="8" t="s">
        <v>32964</v>
      </c>
      <c r="D11742" s="29" t="s">
        <v>32965</v>
      </c>
      <c r="E11742" s="11">
        <f t="shared" si="185"/>
        <v>1</v>
      </c>
      <c r="F11742" s="15" t="s">
        <v>55936</v>
      </c>
      <c r="G11742" s="15" t="s">
        <v>55944</v>
      </c>
      <c r="H11742" s="15" t="s">
        <v>55937</v>
      </c>
      <c r="I11742" s="8"/>
      <c r="J11742" s="8"/>
    </row>
    <row r="11743" spans="1:10">
      <c r="A11743" s="44" t="s">
        <v>32966</v>
      </c>
      <c r="B11743" s="8" t="s">
        <v>53071</v>
      </c>
      <c r="C11743" s="8" t="s">
        <v>32967</v>
      </c>
      <c r="D11743" s="20" t="s">
        <v>32968</v>
      </c>
      <c r="E11743" s="11">
        <f t="shared" si="185"/>
        <v>1</v>
      </c>
      <c r="F11743" s="8" t="s">
        <v>55936</v>
      </c>
      <c r="G11743" s="8" t="s">
        <v>23</v>
      </c>
      <c r="H11743" s="8" t="s">
        <v>55937</v>
      </c>
      <c r="I11743" s="8"/>
      <c r="J11743" s="8"/>
    </row>
    <row r="11744" spans="1:10" ht="24">
      <c r="A11744" s="16" t="s">
        <v>32969</v>
      </c>
      <c r="B11744" s="8" t="s">
        <v>5155</v>
      </c>
      <c r="C11744" s="8" t="s">
        <v>5155</v>
      </c>
      <c r="D11744" s="17" t="s">
        <v>32970</v>
      </c>
      <c r="E11744" s="11">
        <f t="shared" si="185"/>
        <v>2</v>
      </c>
      <c r="F11744" s="18" t="s">
        <v>55936</v>
      </c>
      <c r="G11744" s="18" t="s">
        <v>23</v>
      </c>
      <c r="H11744" s="18" t="s">
        <v>55937</v>
      </c>
      <c r="I11744" s="8"/>
      <c r="J11744" s="8"/>
    </row>
    <row r="11745" spans="1:10" ht="24">
      <c r="A11745" s="16" t="s">
        <v>32971</v>
      </c>
      <c r="B11745" s="8" t="s">
        <v>53072</v>
      </c>
      <c r="C11745" s="8" t="s">
        <v>32972</v>
      </c>
      <c r="D11745" s="17" t="s">
        <v>32973</v>
      </c>
      <c r="E11745" s="11">
        <f t="shared" si="185"/>
        <v>1</v>
      </c>
      <c r="F11745" s="18" t="s">
        <v>55936</v>
      </c>
      <c r="G11745" s="18" t="s">
        <v>56061</v>
      </c>
      <c r="H11745" s="18" t="s">
        <v>55937</v>
      </c>
      <c r="I11745" s="8"/>
      <c r="J11745" s="8"/>
    </row>
    <row r="11746" spans="1:10" ht="24">
      <c r="A11746" s="33" t="s">
        <v>32974</v>
      </c>
      <c r="B11746" s="8" t="s">
        <v>53073</v>
      </c>
      <c r="C11746" s="8" t="s">
        <v>32975</v>
      </c>
      <c r="D11746" s="22" t="s">
        <v>32976</v>
      </c>
      <c r="E11746" s="11">
        <f t="shared" si="185"/>
        <v>1</v>
      </c>
      <c r="F11746" s="15" t="s">
        <v>55936</v>
      </c>
      <c r="G11746" s="15" t="s">
        <v>23</v>
      </c>
      <c r="H11746" s="15" t="s">
        <v>55937</v>
      </c>
      <c r="I11746" s="8"/>
      <c r="J11746" s="8"/>
    </row>
    <row r="11747" spans="1:10">
      <c r="A11747" s="16" t="s">
        <v>2788</v>
      </c>
      <c r="B11747" s="8" t="s">
        <v>53074</v>
      </c>
      <c r="C11747" s="8" t="s">
        <v>5161</v>
      </c>
      <c r="D11747" s="17" t="s">
        <v>32977</v>
      </c>
      <c r="E11747" s="11">
        <f t="shared" si="185"/>
        <v>1</v>
      </c>
      <c r="F11747" s="18" t="s">
        <v>55936</v>
      </c>
      <c r="G11747" s="18" t="s">
        <v>23</v>
      </c>
      <c r="H11747" s="18" t="s">
        <v>55937</v>
      </c>
      <c r="I11747" s="8"/>
      <c r="J11747" s="8"/>
    </row>
    <row r="11748" spans="1:10" ht="24">
      <c r="A11748" s="16" t="s">
        <v>32978</v>
      </c>
      <c r="B11748" s="8" t="s">
        <v>53075</v>
      </c>
      <c r="C11748" s="8" t="s">
        <v>32979</v>
      </c>
      <c r="D11748" s="17" t="s">
        <v>32980</v>
      </c>
      <c r="E11748" s="11">
        <f t="shared" si="185"/>
        <v>1</v>
      </c>
      <c r="F11748" s="18" t="s">
        <v>55936</v>
      </c>
      <c r="G11748" s="18" t="s">
        <v>55947</v>
      </c>
      <c r="H11748" s="18" t="s">
        <v>55937</v>
      </c>
      <c r="I11748" s="8"/>
      <c r="J11748" s="8"/>
    </row>
    <row r="11749" spans="1:10">
      <c r="A11749" s="16" t="s">
        <v>32981</v>
      </c>
      <c r="B11749" s="8" t="s">
        <v>53076</v>
      </c>
      <c r="C11749" s="8" t="s">
        <v>32982</v>
      </c>
      <c r="D11749" s="17" t="s">
        <v>32983</v>
      </c>
      <c r="E11749" s="11">
        <f t="shared" si="185"/>
        <v>1</v>
      </c>
      <c r="F11749" s="18" t="s">
        <v>55936</v>
      </c>
      <c r="G11749" s="18" t="s">
        <v>56048</v>
      </c>
      <c r="H11749" s="18" t="s">
        <v>55937</v>
      </c>
      <c r="I11749" s="8"/>
      <c r="J11749" s="8"/>
    </row>
    <row r="11750" spans="1:10">
      <c r="A11750" s="47" t="s">
        <v>2789</v>
      </c>
      <c r="B11750" s="8" t="s">
        <v>2790</v>
      </c>
      <c r="C11750" s="8" t="s">
        <v>2790</v>
      </c>
      <c r="D11750" s="11" t="s">
        <v>32984</v>
      </c>
      <c r="E11750" s="11">
        <f t="shared" si="185"/>
        <v>2</v>
      </c>
      <c r="F11750" s="12" t="s">
        <v>55936</v>
      </c>
      <c r="G11750" s="12" t="s">
        <v>23</v>
      </c>
      <c r="H11750" s="12" t="s">
        <v>55937</v>
      </c>
      <c r="I11750" s="8"/>
      <c r="J11750" s="8"/>
    </row>
    <row r="11751" spans="1:10">
      <c r="A11751" s="16" t="s">
        <v>32985</v>
      </c>
      <c r="B11751" s="8" t="s">
        <v>53077</v>
      </c>
      <c r="C11751" s="8" t="s">
        <v>32986</v>
      </c>
      <c r="D11751" s="17" t="s">
        <v>32987</v>
      </c>
      <c r="E11751" s="11">
        <f t="shared" si="185"/>
        <v>1</v>
      </c>
      <c r="F11751" s="18" t="s">
        <v>55936</v>
      </c>
      <c r="G11751" s="18" t="s">
        <v>23</v>
      </c>
      <c r="H11751" s="18" t="s">
        <v>55937</v>
      </c>
      <c r="I11751" s="8"/>
      <c r="J11751" s="8"/>
    </row>
    <row r="11752" spans="1:10">
      <c r="A11752" s="37" t="s">
        <v>2791</v>
      </c>
      <c r="B11752" s="8" t="s">
        <v>5162</v>
      </c>
      <c r="C11752" s="8" t="s">
        <v>5162</v>
      </c>
      <c r="D11752" s="22" t="s">
        <v>32988</v>
      </c>
      <c r="E11752" s="11">
        <f t="shared" si="185"/>
        <v>1</v>
      </c>
      <c r="F11752" s="12" t="s">
        <v>55936</v>
      </c>
      <c r="G11752" s="12" t="s">
        <v>23</v>
      </c>
      <c r="H11752" s="12" t="s">
        <v>55937</v>
      </c>
      <c r="I11752" s="8"/>
      <c r="J11752" s="8"/>
    </row>
    <row r="11753" spans="1:10">
      <c r="A11753" s="55" t="s">
        <v>32989</v>
      </c>
      <c r="B11753" s="8" t="s">
        <v>53078</v>
      </c>
      <c r="C11753" s="8" t="s">
        <v>5164</v>
      </c>
      <c r="D11753" s="20" t="s">
        <v>32990</v>
      </c>
      <c r="E11753" s="11">
        <f t="shared" si="185"/>
        <v>1</v>
      </c>
      <c r="F11753" s="8" t="s">
        <v>55936</v>
      </c>
      <c r="G11753" s="8" t="s">
        <v>23</v>
      </c>
      <c r="H11753" s="8" t="s">
        <v>55937</v>
      </c>
      <c r="I11753" s="8"/>
      <c r="J11753" s="8"/>
    </row>
    <row r="11754" spans="1:10">
      <c r="A11754" s="24" t="s">
        <v>2792</v>
      </c>
      <c r="B11754" s="8" t="s">
        <v>53079</v>
      </c>
      <c r="C11754" s="8" t="s">
        <v>5163</v>
      </c>
      <c r="D11754" s="20" t="s">
        <v>32991</v>
      </c>
      <c r="E11754" s="11">
        <f t="shared" si="185"/>
        <v>1</v>
      </c>
      <c r="F11754" s="8" t="s">
        <v>55936</v>
      </c>
      <c r="G11754" s="8" t="s">
        <v>23</v>
      </c>
      <c r="H11754" s="8" t="s">
        <v>55937</v>
      </c>
      <c r="I11754" s="8"/>
      <c r="J11754" s="8"/>
    </row>
    <row r="11755" spans="1:10" ht="24">
      <c r="A11755" s="33" t="s">
        <v>2793</v>
      </c>
      <c r="B11755" s="8" t="s">
        <v>40920</v>
      </c>
      <c r="C11755" s="8" t="s">
        <v>40920</v>
      </c>
      <c r="D11755" s="8" t="s">
        <v>55717</v>
      </c>
      <c r="E11755" s="11">
        <f t="shared" si="185"/>
        <v>1</v>
      </c>
      <c r="F11755" s="12" t="s">
        <v>38138</v>
      </c>
      <c r="G11755" s="12" t="s">
        <v>55946</v>
      </c>
      <c r="H11755" s="12" t="s">
        <v>55938</v>
      </c>
      <c r="I11755" s="8"/>
      <c r="J11755" s="8"/>
    </row>
    <row r="11756" spans="1:10">
      <c r="A11756" s="33" t="s">
        <v>32992</v>
      </c>
      <c r="B11756" s="8" t="s">
        <v>53080</v>
      </c>
      <c r="C11756" s="8" t="s">
        <v>32993</v>
      </c>
      <c r="D11756" s="22" t="s">
        <v>32994</v>
      </c>
      <c r="E11756" s="11">
        <f t="shared" si="185"/>
        <v>1</v>
      </c>
      <c r="F11756" s="15" t="s">
        <v>55936</v>
      </c>
      <c r="G11756" s="15" t="s">
        <v>55948</v>
      </c>
      <c r="H11756" s="15" t="s">
        <v>55937</v>
      </c>
      <c r="I11756" s="8"/>
      <c r="J11756" s="8"/>
    </row>
    <row r="11757" spans="1:10" ht="24">
      <c r="A11757" s="19" t="s">
        <v>32995</v>
      </c>
      <c r="B11757" s="8" t="s">
        <v>53081</v>
      </c>
      <c r="C11757" s="8" t="s">
        <v>32996</v>
      </c>
      <c r="D11757" s="29" t="s">
        <v>32997</v>
      </c>
      <c r="E11757" s="11">
        <f t="shared" si="185"/>
        <v>1</v>
      </c>
      <c r="F11757" s="15" t="s">
        <v>55936</v>
      </c>
      <c r="G11757" s="15" t="s">
        <v>56096</v>
      </c>
      <c r="H11757" s="15" t="s">
        <v>55937</v>
      </c>
      <c r="I11757" s="8"/>
      <c r="J11757" s="8"/>
    </row>
    <row r="11758" spans="1:10">
      <c r="A11758" s="24" t="s">
        <v>32998</v>
      </c>
      <c r="B11758" s="8" t="s">
        <v>53082</v>
      </c>
      <c r="C11758" s="8" t="s">
        <v>32999</v>
      </c>
      <c r="D11758" s="45" t="s">
        <v>33000</v>
      </c>
      <c r="E11758" s="11">
        <f t="shared" si="185"/>
        <v>1</v>
      </c>
      <c r="F11758" s="12" t="s">
        <v>55936</v>
      </c>
      <c r="G11758" s="12" t="s">
        <v>23</v>
      </c>
      <c r="H11758" s="12" t="s">
        <v>55937</v>
      </c>
      <c r="I11758" s="8"/>
      <c r="J11758" s="8"/>
    </row>
    <row r="11759" spans="1:10">
      <c r="A11759" s="24" t="s">
        <v>33001</v>
      </c>
      <c r="B11759" s="8" t="s">
        <v>53083</v>
      </c>
      <c r="C11759" s="8" t="s">
        <v>33002</v>
      </c>
      <c r="D11759" s="20" t="s">
        <v>33003</v>
      </c>
      <c r="E11759" s="11">
        <f t="shared" si="185"/>
        <v>1</v>
      </c>
      <c r="F11759" s="8" t="s">
        <v>55936</v>
      </c>
      <c r="G11759" s="8" t="s">
        <v>23</v>
      </c>
      <c r="H11759" s="8" t="s">
        <v>55937</v>
      </c>
      <c r="I11759" s="8"/>
      <c r="J11759" s="8"/>
    </row>
    <row r="11760" spans="1:10" ht="24">
      <c r="A11760" s="24" t="s">
        <v>33004</v>
      </c>
      <c r="B11760" s="8" t="s">
        <v>53084</v>
      </c>
      <c r="C11760" s="8" t="s">
        <v>33005</v>
      </c>
      <c r="D11760" s="45" t="s">
        <v>33006</v>
      </c>
      <c r="E11760" s="11">
        <f t="shared" ref="E11760:E11823" si="186">COUNTIF(B:B,B11760)</f>
        <v>1</v>
      </c>
      <c r="F11760" s="12" t="s">
        <v>55936</v>
      </c>
      <c r="G11760" s="12" t="s">
        <v>55948</v>
      </c>
      <c r="H11760" s="12" t="s">
        <v>55937</v>
      </c>
      <c r="I11760" s="8"/>
      <c r="J11760" s="8"/>
    </row>
    <row r="11761" spans="1:10" ht="24">
      <c r="A11761" s="24" t="s">
        <v>33007</v>
      </c>
      <c r="B11761" s="8" t="s">
        <v>53085</v>
      </c>
      <c r="C11761" s="8" t="s">
        <v>14911</v>
      </c>
      <c r="D11761" s="45" t="s">
        <v>33008</v>
      </c>
      <c r="E11761" s="11">
        <f t="shared" si="186"/>
        <v>1</v>
      </c>
      <c r="F11761" s="12" t="s">
        <v>55936</v>
      </c>
      <c r="G11761" s="12" t="s">
        <v>23</v>
      </c>
      <c r="H11761" s="12" t="s">
        <v>55937</v>
      </c>
      <c r="I11761" s="8"/>
      <c r="J11761" s="8"/>
    </row>
    <row r="11762" spans="1:10">
      <c r="A11762" s="16" t="s">
        <v>2794</v>
      </c>
      <c r="B11762" s="8" t="s">
        <v>2790</v>
      </c>
      <c r="C11762" s="8" t="s">
        <v>2790</v>
      </c>
      <c r="D11762" s="17" t="s">
        <v>55718</v>
      </c>
      <c r="E11762" s="11">
        <f t="shared" si="186"/>
        <v>2</v>
      </c>
      <c r="F11762" s="18" t="s">
        <v>38138</v>
      </c>
      <c r="G11762" s="18" t="s">
        <v>55946</v>
      </c>
      <c r="H11762" s="18" t="s">
        <v>55938</v>
      </c>
      <c r="I11762" s="8"/>
      <c r="J11762" s="8"/>
    </row>
    <row r="11763" spans="1:10">
      <c r="A11763" s="16" t="s">
        <v>2795</v>
      </c>
      <c r="B11763" s="8" t="s">
        <v>53086</v>
      </c>
      <c r="C11763" s="8" t="s">
        <v>5165</v>
      </c>
      <c r="D11763" s="17" t="s">
        <v>55719</v>
      </c>
      <c r="E11763" s="11">
        <f t="shared" si="186"/>
        <v>1</v>
      </c>
      <c r="F11763" s="18" t="s">
        <v>38138</v>
      </c>
      <c r="G11763" s="18" t="s">
        <v>55946</v>
      </c>
      <c r="H11763" s="18" t="s">
        <v>55938</v>
      </c>
      <c r="I11763" s="8"/>
      <c r="J11763" s="8"/>
    </row>
    <row r="11764" spans="1:10" ht="24">
      <c r="A11764" s="23" t="s">
        <v>33009</v>
      </c>
      <c r="B11764" s="8" t="s">
        <v>53087</v>
      </c>
      <c r="C11764" s="8" t="s">
        <v>33010</v>
      </c>
      <c r="D11764" s="76" t="s">
        <v>33011</v>
      </c>
      <c r="E11764" s="11">
        <f t="shared" si="186"/>
        <v>1</v>
      </c>
      <c r="F11764" s="12" t="s">
        <v>55936</v>
      </c>
      <c r="G11764" s="12" t="s">
        <v>55948</v>
      </c>
      <c r="H11764" s="12" t="s">
        <v>55937</v>
      </c>
      <c r="I11764" s="8"/>
      <c r="J11764" s="8"/>
    </row>
    <row r="11765" spans="1:10" ht="36">
      <c r="A11765" s="16" t="s">
        <v>33012</v>
      </c>
      <c r="B11765" s="8" t="s">
        <v>53088</v>
      </c>
      <c r="C11765" s="8" t="s">
        <v>33013</v>
      </c>
      <c r="D11765" s="17" t="s">
        <v>55720</v>
      </c>
      <c r="E11765" s="11">
        <f t="shared" si="186"/>
        <v>1</v>
      </c>
      <c r="F11765" s="18" t="s">
        <v>55936</v>
      </c>
      <c r="G11765" s="18" t="s">
        <v>55948</v>
      </c>
      <c r="H11765" s="18" t="s">
        <v>55937</v>
      </c>
      <c r="I11765" s="8"/>
      <c r="J11765" s="8"/>
    </row>
    <row r="11766" spans="1:10" ht="24">
      <c r="A11766" s="16" t="s">
        <v>33014</v>
      </c>
      <c r="B11766" s="8" t="s">
        <v>53089</v>
      </c>
      <c r="C11766" s="8" t="s">
        <v>33015</v>
      </c>
      <c r="D11766" s="17" t="s">
        <v>33016</v>
      </c>
      <c r="E11766" s="11">
        <f t="shared" si="186"/>
        <v>1</v>
      </c>
      <c r="F11766" s="18" t="s">
        <v>55936</v>
      </c>
      <c r="G11766" s="18" t="s">
        <v>23</v>
      </c>
      <c r="H11766" s="18" t="s">
        <v>55937</v>
      </c>
      <c r="I11766" s="8"/>
      <c r="J11766" s="8"/>
    </row>
    <row r="11767" spans="1:10">
      <c r="A11767" s="16" t="s">
        <v>2796</v>
      </c>
      <c r="B11767" s="8" t="s">
        <v>5166</v>
      </c>
      <c r="C11767" s="8" t="s">
        <v>5166</v>
      </c>
      <c r="D11767" s="17" t="s">
        <v>33017</v>
      </c>
      <c r="E11767" s="11">
        <f t="shared" si="186"/>
        <v>1</v>
      </c>
      <c r="F11767" s="18" t="s">
        <v>55936</v>
      </c>
      <c r="G11767" s="18" t="s">
        <v>23</v>
      </c>
      <c r="H11767" s="18" t="s">
        <v>55937</v>
      </c>
      <c r="I11767" s="8"/>
      <c r="J11767" s="8"/>
    </row>
    <row r="11768" spans="1:10">
      <c r="A11768" s="16" t="s">
        <v>33018</v>
      </c>
      <c r="B11768" s="8" t="s">
        <v>53090</v>
      </c>
      <c r="C11768" s="8" t="s">
        <v>33019</v>
      </c>
      <c r="D11768" s="17" t="s">
        <v>33020</v>
      </c>
      <c r="E11768" s="11">
        <f t="shared" si="186"/>
        <v>1</v>
      </c>
      <c r="F11768" s="18" t="s">
        <v>55936</v>
      </c>
      <c r="G11768" s="18" t="s">
        <v>23</v>
      </c>
      <c r="H11768" s="18" t="s">
        <v>55937</v>
      </c>
      <c r="I11768" s="8"/>
      <c r="J11768" s="8"/>
    </row>
    <row r="11769" spans="1:10">
      <c r="A11769" s="16" t="s">
        <v>33021</v>
      </c>
      <c r="B11769" s="8" t="s">
        <v>53091</v>
      </c>
      <c r="C11769" s="8" t="s">
        <v>33022</v>
      </c>
      <c r="D11769" s="17" t="s">
        <v>33023</v>
      </c>
      <c r="E11769" s="11">
        <f t="shared" si="186"/>
        <v>1</v>
      </c>
      <c r="F11769" s="18" t="s">
        <v>55936</v>
      </c>
      <c r="G11769" s="18" t="s">
        <v>55948</v>
      </c>
      <c r="H11769" s="18" t="s">
        <v>55937</v>
      </c>
      <c r="I11769" s="8"/>
      <c r="J11769" s="8"/>
    </row>
    <row r="11770" spans="1:10">
      <c r="A11770" s="16" t="s">
        <v>33024</v>
      </c>
      <c r="B11770" s="8" t="s">
        <v>53092</v>
      </c>
      <c r="C11770" s="8" t="s">
        <v>33025</v>
      </c>
      <c r="D11770" s="17" t="s">
        <v>33026</v>
      </c>
      <c r="E11770" s="11">
        <f t="shared" si="186"/>
        <v>1</v>
      </c>
      <c r="F11770" s="18" t="s">
        <v>55936</v>
      </c>
      <c r="G11770" s="18" t="s">
        <v>23</v>
      </c>
      <c r="H11770" s="18" t="s">
        <v>55937</v>
      </c>
      <c r="I11770" s="8"/>
      <c r="J11770" s="8"/>
    </row>
    <row r="11771" spans="1:10">
      <c r="A11771" s="16" t="s">
        <v>2797</v>
      </c>
      <c r="B11771" s="8" t="s">
        <v>53093</v>
      </c>
      <c r="C11771" s="8" t="s">
        <v>5167</v>
      </c>
      <c r="D11771" s="17" t="s">
        <v>33027</v>
      </c>
      <c r="E11771" s="11">
        <f t="shared" si="186"/>
        <v>1</v>
      </c>
      <c r="F11771" s="18" t="s">
        <v>55936</v>
      </c>
      <c r="G11771" s="18" t="s">
        <v>23</v>
      </c>
      <c r="H11771" s="18" t="s">
        <v>55937</v>
      </c>
      <c r="I11771" s="8"/>
      <c r="J11771" s="8"/>
    </row>
    <row r="11772" spans="1:10" ht="48">
      <c r="A11772" s="16" t="s">
        <v>33028</v>
      </c>
      <c r="B11772" s="8" t="s">
        <v>53094</v>
      </c>
      <c r="C11772" s="8" t="s">
        <v>33029</v>
      </c>
      <c r="D11772" s="17" t="s">
        <v>33030</v>
      </c>
      <c r="E11772" s="11">
        <f t="shared" si="186"/>
        <v>1</v>
      </c>
      <c r="F11772" s="18" t="s">
        <v>55936</v>
      </c>
      <c r="G11772" s="18" t="s">
        <v>55950</v>
      </c>
      <c r="H11772" s="18" t="s">
        <v>55937</v>
      </c>
      <c r="I11772" s="8"/>
      <c r="J11772" s="8"/>
    </row>
    <row r="11773" spans="1:10" ht="36">
      <c r="A11773" s="16" t="s">
        <v>33031</v>
      </c>
      <c r="B11773" s="8" t="s">
        <v>53095</v>
      </c>
      <c r="C11773" s="8" t="s">
        <v>33032</v>
      </c>
      <c r="D11773" s="17" t="s">
        <v>33033</v>
      </c>
      <c r="E11773" s="11">
        <f t="shared" si="186"/>
        <v>1</v>
      </c>
      <c r="F11773" s="18" t="s">
        <v>55936</v>
      </c>
      <c r="G11773" s="18" t="s">
        <v>56113</v>
      </c>
      <c r="H11773" s="18" t="s">
        <v>55937</v>
      </c>
      <c r="I11773" s="8"/>
      <c r="J11773" s="8"/>
    </row>
    <row r="11774" spans="1:10">
      <c r="A11774" s="16" t="s">
        <v>33034</v>
      </c>
      <c r="B11774" s="8" t="s">
        <v>53096</v>
      </c>
      <c r="C11774" s="8" t="s">
        <v>33035</v>
      </c>
      <c r="D11774" s="17" t="s">
        <v>33036</v>
      </c>
      <c r="E11774" s="11">
        <f t="shared" si="186"/>
        <v>1</v>
      </c>
      <c r="F11774" s="18" t="s">
        <v>55936</v>
      </c>
      <c r="G11774" s="18" t="s">
        <v>23</v>
      </c>
      <c r="H11774" s="18" t="s">
        <v>55937</v>
      </c>
      <c r="I11774" s="8"/>
      <c r="J11774" s="8"/>
    </row>
    <row r="11775" spans="1:10" ht="24">
      <c r="A11775" s="16" t="s">
        <v>33037</v>
      </c>
      <c r="B11775" s="8" t="s">
        <v>53097</v>
      </c>
      <c r="C11775" s="8" t="s">
        <v>33038</v>
      </c>
      <c r="D11775" s="17" t="s">
        <v>33039</v>
      </c>
      <c r="E11775" s="11">
        <f t="shared" si="186"/>
        <v>1</v>
      </c>
      <c r="F11775" s="18" t="s">
        <v>55936</v>
      </c>
      <c r="G11775" s="18" t="s">
        <v>55948</v>
      </c>
      <c r="H11775" s="18" t="s">
        <v>55937</v>
      </c>
      <c r="I11775" s="8"/>
      <c r="J11775" s="8"/>
    </row>
    <row r="11776" spans="1:10" ht="84">
      <c r="A11776" s="16" t="s">
        <v>33040</v>
      </c>
      <c r="B11776" s="8" t="s">
        <v>53098</v>
      </c>
      <c r="C11776" s="8" t="s">
        <v>33041</v>
      </c>
      <c r="D11776" s="17" t="s">
        <v>33042</v>
      </c>
      <c r="E11776" s="11">
        <f t="shared" si="186"/>
        <v>1</v>
      </c>
      <c r="F11776" s="18" t="s">
        <v>55936</v>
      </c>
      <c r="G11776" s="18" t="s">
        <v>56034</v>
      </c>
      <c r="H11776" s="18" t="s">
        <v>55937</v>
      </c>
      <c r="I11776" s="8"/>
      <c r="J11776" s="8"/>
    </row>
    <row r="11777" spans="1:10" ht="24">
      <c r="A11777" s="16" t="s">
        <v>33043</v>
      </c>
      <c r="B11777" s="8" t="s">
        <v>53099</v>
      </c>
      <c r="C11777" s="8" t="s">
        <v>33044</v>
      </c>
      <c r="D11777" s="17" t="s">
        <v>33045</v>
      </c>
      <c r="E11777" s="11">
        <f t="shared" si="186"/>
        <v>1</v>
      </c>
      <c r="F11777" s="18" t="s">
        <v>55936</v>
      </c>
      <c r="G11777" s="18" t="s">
        <v>23</v>
      </c>
      <c r="H11777" s="18" t="s">
        <v>55937</v>
      </c>
      <c r="I11777" s="8"/>
      <c r="J11777" s="8"/>
    </row>
    <row r="11778" spans="1:10">
      <c r="A11778" s="16" t="s">
        <v>2798</v>
      </c>
      <c r="B11778" s="8" t="s">
        <v>892</v>
      </c>
      <c r="C11778" s="8" t="s">
        <v>892</v>
      </c>
      <c r="D11778" s="17" t="s">
        <v>33046</v>
      </c>
      <c r="E11778" s="11">
        <f t="shared" si="186"/>
        <v>1</v>
      </c>
      <c r="F11778" s="18" t="s">
        <v>55936</v>
      </c>
      <c r="G11778" s="18" t="s">
        <v>23</v>
      </c>
      <c r="H11778" s="18" t="s">
        <v>55937</v>
      </c>
      <c r="I11778" s="8"/>
      <c r="J11778" s="8"/>
    </row>
    <row r="11779" spans="1:10">
      <c r="A11779" s="16" t="s">
        <v>38360</v>
      </c>
      <c r="B11779" s="8" t="s">
        <v>5310</v>
      </c>
      <c r="C11779" s="8" t="s">
        <v>40921</v>
      </c>
      <c r="D11779" s="17" t="s">
        <v>55721</v>
      </c>
      <c r="E11779" s="11">
        <f t="shared" si="186"/>
        <v>1</v>
      </c>
      <c r="F11779" s="18" t="s">
        <v>38138</v>
      </c>
      <c r="G11779" s="18" t="s">
        <v>55946</v>
      </c>
      <c r="H11779" s="18" t="s">
        <v>55938</v>
      </c>
      <c r="I11779" s="8"/>
      <c r="J11779" s="8"/>
    </row>
    <row r="11780" spans="1:10" ht="24">
      <c r="A11780" s="33" t="s">
        <v>2799</v>
      </c>
      <c r="B11780" s="8" t="s">
        <v>2213</v>
      </c>
      <c r="C11780" s="8" t="s">
        <v>2213</v>
      </c>
      <c r="D11780" s="22" t="s">
        <v>55722</v>
      </c>
      <c r="E11780" s="11">
        <f t="shared" si="186"/>
        <v>2</v>
      </c>
      <c r="F11780" s="15" t="s">
        <v>38138</v>
      </c>
      <c r="G11780" s="15" t="s">
        <v>55946</v>
      </c>
      <c r="H11780" s="15" t="s">
        <v>55938</v>
      </c>
      <c r="I11780" s="8"/>
      <c r="J11780" s="8"/>
    </row>
    <row r="11781" spans="1:10" ht="24">
      <c r="A11781" s="44" t="s">
        <v>33047</v>
      </c>
      <c r="B11781" s="8" t="s">
        <v>53100</v>
      </c>
      <c r="C11781" s="8" t="s">
        <v>33048</v>
      </c>
      <c r="D11781" s="20" t="s">
        <v>33049</v>
      </c>
      <c r="E11781" s="11">
        <f t="shared" si="186"/>
        <v>1</v>
      </c>
      <c r="F11781" s="8" t="s">
        <v>55936</v>
      </c>
      <c r="G11781" s="8" t="s">
        <v>55948</v>
      </c>
      <c r="H11781" s="8" t="s">
        <v>55937</v>
      </c>
      <c r="I11781" s="8"/>
      <c r="J11781" s="8"/>
    </row>
    <row r="11782" spans="1:10">
      <c r="A11782" s="24" t="s">
        <v>33050</v>
      </c>
      <c r="B11782" s="8" t="s">
        <v>53101</v>
      </c>
      <c r="C11782" s="8" t="s">
        <v>33051</v>
      </c>
      <c r="D11782" s="45" t="s">
        <v>33052</v>
      </c>
      <c r="E11782" s="11">
        <f t="shared" si="186"/>
        <v>1</v>
      </c>
      <c r="F11782" s="12" t="s">
        <v>55936</v>
      </c>
      <c r="G11782" s="12" t="s">
        <v>55948</v>
      </c>
      <c r="H11782" s="12" t="s">
        <v>55937</v>
      </c>
      <c r="I11782" s="8"/>
      <c r="J11782" s="8"/>
    </row>
    <row r="11783" spans="1:10">
      <c r="A11783" s="19" t="s">
        <v>2800</v>
      </c>
      <c r="B11783" s="8" t="s">
        <v>5167</v>
      </c>
      <c r="C11783" s="8" t="s">
        <v>5167</v>
      </c>
      <c r="D11783" s="20" t="s">
        <v>33053</v>
      </c>
      <c r="E11783" s="11">
        <f t="shared" si="186"/>
        <v>1</v>
      </c>
      <c r="F11783" s="15" t="s">
        <v>55936</v>
      </c>
      <c r="G11783" s="15" t="s">
        <v>23</v>
      </c>
      <c r="H11783" s="15" t="s">
        <v>55937</v>
      </c>
      <c r="I11783" s="8"/>
      <c r="J11783" s="8"/>
    </row>
    <row r="11784" spans="1:10" ht="24">
      <c r="A11784" s="16" t="s">
        <v>33054</v>
      </c>
      <c r="B11784" s="8" t="s">
        <v>53102</v>
      </c>
      <c r="C11784" s="8" t="s">
        <v>33055</v>
      </c>
      <c r="D11784" s="17" t="s">
        <v>33056</v>
      </c>
      <c r="E11784" s="11">
        <f t="shared" si="186"/>
        <v>1</v>
      </c>
      <c r="F11784" s="18" t="s">
        <v>55936</v>
      </c>
      <c r="G11784" s="18" t="s">
        <v>55948</v>
      </c>
      <c r="H11784" s="18" t="s">
        <v>55937</v>
      </c>
      <c r="I11784" s="8"/>
      <c r="J11784" s="8"/>
    </row>
    <row r="11785" spans="1:10" ht="60">
      <c r="A11785" s="16" t="s">
        <v>33057</v>
      </c>
      <c r="B11785" s="8" t="s">
        <v>53103</v>
      </c>
      <c r="C11785" s="8" t="s">
        <v>33058</v>
      </c>
      <c r="D11785" s="17" t="s">
        <v>33059</v>
      </c>
      <c r="E11785" s="11">
        <f t="shared" si="186"/>
        <v>1</v>
      </c>
      <c r="F11785" s="18" t="s">
        <v>55936</v>
      </c>
      <c r="G11785" s="18" t="s">
        <v>55948</v>
      </c>
      <c r="H11785" s="18" t="s">
        <v>55937</v>
      </c>
      <c r="I11785" s="8"/>
      <c r="J11785" s="8"/>
    </row>
    <row r="11786" spans="1:10">
      <c r="A11786" s="59" t="s">
        <v>2801</v>
      </c>
      <c r="B11786" s="8" t="s">
        <v>42127</v>
      </c>
      <c r="C11786" s="8" t="s">
        <v>3513</v>
      </c>
      <c r="D11786" s="45" t="s">
        <v>33060</v>
      </c>
      <c r="E11786" s="11">
        <f t="shared" si="186"/>
        <v>2</v>
      </c>
      <c r="F11786" s="12" t="s">
        <v>55936</v>
      </c>
      <c r="G11786" s="12" t="s">
        <v>23</v>
      </c>
      <c r="H11786" s="12" t="s">
        <v>55937</v>
      </c>
      <c r="I11786" s="8"/>
      <c r="J11786" s="8"/>
    </row>
    <row r="11787" spans="1:10" ht="24">
      <c r="A11787" s="24" t="s">
        <v>33061</v>
      </c>
      <c r="B11787" s="8" t="s">
        <v>53104</v>
      </c>
      <c r="C11787" s="8" t="s">
        <v>33062</v>
      </c>
      <c r="D11787" s="45" t="s">
        <v>33063</v>
      </c>
      <c r="E11787" s="11">
        <f t="shared" si="186"/>
        <v>1</v>
      </c>
      <c r="F11787" s="12" t="s">
        <v>55936</v>
      </c>
      <c r="G11787" s="12" t="s">
        <v>56187</v>
      </c>
      <c r="H11787" s="12" t="s">
        <v>55937</v>
      </c>
      <c r="I11787" s="8"/>
      <c r="J11787" s="8"/>
    </row>
    <row r="11788" spans="1:10" ht="24">
      <c r="A11788" s="16" t="s">
        <v>33064</v>
      </c>
      <c r="B11788" s="8" t="s">
        <v>53105</v>
      </c>
      <c r="C11788" s="8" t="s">
        <v>33065</v>
      </c>
      <c r="D11788" s="17" t="s">
        <v>33066</v>
      </c>
      <c r="E11788" s="11">
        <f t="shared" si="186"/>
        <v>1</v>
      </c>
      <c r="F11788" s="18" t="s">
        <v>55936</v>
      </c>
      <c r="G11788" s="18" t="s">
        <v>55948</v>
      </c>
      <c r="H11788" s="18" t="s">
        <v>55937</v>
      </c>
      <c r="I11788" s="8"/>
      <c r="J11788" s="8"/>
    </row>
    <row r="11789" spans="1:10">
      <c r="A11789" s="24" t="s">
        <v>33067</v>
      </c>
      <c r="B11789" s="8" t="s">
        <v>33068</v>
      </c>
      <c r="C11789" s="8" t="s">
        <v>33068</v>
      </c>
      <c r="D11789" s="45" t="s">
        <v>33069</v>
      </c>
      <c r="E11789" s="11">
        <f t="shared" si="186"/>
        <v>1</v>
      </c>
      <c r="F11789" s="12" t="s">
        <v>55936</v>
      </c>
      <c r="G11789" s="12" t="s">
        <v>23</v>
      </c>
      <c r="H11789" s="12" t="s">
        <v>55937</v>
      </c>
      <c r="I11789" s="8"/>
      <c r="J11789" s="8"/>
    </row>
    <row r="11790" spans="1:10" ht="24">
      <c r="A11790" s="16" t="s">
        <v>33070</v>
      </c>
      <c r="B11790" s="8" t="s">
        <v>53106</v>
      </c>
      <c r="C11790" s="8" t="s">
        <v>33062</v>
      </c>
      <c r="D11790" s="17" t="s">
        <v>33071</v>
      </c>
      <c r="E11790" s="11">
        <f t="shared" si="186"/>
        <v>1</v>
      </c>
      <c r="F11790" s="18" t="s">
        <v>55936</v>
      </c>
      <c r="G11790" s="18" t="s">
        <v>46</v>
      </c>
      <c r="H11790" s="18" t="s">
        <v>55937</v>
      </c>
      <c r="I11790" s="8"/>
      <c r="J11790" s="8"/>
    </row>
    <row r="11791" spans="1:10" ht="48">
      <c r="A11791" s="24" t="s">
        <v>38361</v>
      </c>
      <c r="B11791" s="8" t="s">
        <v>3519</v>
      </c>
      <c r="C11791" s="8" t="s">
        <v>3519</v>
      </c>
      <c r="D11791" s="45" t="s">
        <v>55723</v>
      </c>
      <c r="E11791" s="11">
        <f t="shared" si="186"/>
        <v>2</v>
      </c>
      <c r="F11791" s="12" t="s">
        <v>55936</v>
      </c>
      <c r="G11791" s="12" t="s">
        <v>55941</v>
      </c>
      <c r="H11791" s="12" t="s">
        <v>55937</v>
      </c>
      <c r="I11791" s="8"/>
      <c r="J11791" s="8"/>
    </row>
    <row r="11792" spans="1:10">
      <c r="A11792" s="16" t="s">
        <v>33072</v>
      </c>
      <c r="B11792" s="8" t="s">
        <v>53107</v>
      </c>
      <c r="C11792" s="8" t="s">
        <v>33073</v>
      </c>
      <c r="D11792" s="17" t="s">
        <v>33074</v>
      </c>
      <c r="E11792" s="11">
        <f t="shared" si="186"/>
        <v>1</v>
      </c>
      <c r="F11792" s="18" t="s">
        <v>55936</v>
      </c>
      <c r="G11792" s="18" t="s">
        <v>23</v>
      </c>
      <c r="H11792" s="18" t="s">
        <v>55937</v>
      </c>
      <c r="I11792" s="8"/>
      <c r="J11792" s="8"/>
    </row>
    <row r="11793" spans="1:10">
      <c r="A11793" s="24" t="s">
        <v>2802</v>
      </c>
      <c r="B11793" s="8" t="s">
        <v>53108</v>
      </c>
      <c r="C11793" s="8" t="s">
        <v>5168</v>
      </c>
      <c r="D11793" s="45" t="s">
        <v>33075</v>
      </c>
      <c r="E11793" s="11">
        <f t="shared" si="186"/>
        <v>1</v>
      </c>
      <c r="F11793" s="12" t="s">
        <v>55936</v>
      </c>
      <c r="G11793" s="12" t="s">
        <v>23</v>
      </c>
      <c r="H11793" s="12" t="s">
        <v>55937</v>
      </c>
      <c r="I11793" s="8"/>
      <c r="J11793" s="8"/>
    </row>
    <row r="11794" spans="1:10">
      <c r="A11794" s="16" t="s">
        <v>33076</v>
      </c>
      <c r="B11794" s="8" t="s">
        <v>53109</v>
      </c>
      <c r="C11794" s="8" t="s">
        <v>33077</v>
      </c>
      <c r="D11794" s="17" t="s">
        <v>33078</v>
      </c>
      <c r="E11794" s="11">
        <f t="shared" si="186"/>
        <v>1</v>
      </c>
      <c r="F11794" s="18" t="s">
        <v>55936</v>
      </c>
      <c r="G11794" s="18" t="s">
        <v>23</v>
      </c>
      <c r="H11794" s="18" t="s">
        <v>55937</v>
      </c>
      <c r="I11794" s="8"/>
      <c r="J11794" s="8"/>
    </row>
    <row r="11795" spans="1:10">
      <c r="A11795" s="33" t="s">
        <v>33079</v>
      </c>
      <c r="B11795" s="8" t="s">
        <v>53110</v>
      </c>
      <c r="C11795" s="8" t="s">
        <v>4333</v>
      </c>
      <c r="D11795" s="21" t="s">
        <v>33080</v>
      </c>
      <c r="E11795" s="11">
        <f t="shared" si="186"/>
        <v>1</v>
      </c>
      <c r="F11795" s="12" t="s">
        <v>55936</v>
      </c>
      <c r="G11795" s="12" t="s">
        <v>23</v>
      </c>
      <c r="H11795" s="12" t="s">
        <v>55937</v>
      </c>
      <c r="I11795" s="8"/>
      <c r="J11795" s="8"/>
    </row>
    <row r="11796" spans="1:10" ht="48">
      <c r="A11796" s="16" t="s">
        <v>33081</v>
      </c>
      <c r="B11796" s="8" t="s">
        <v>53111</v>
      </c>
      <c r="C11796" s="8" t="s">
        <v>33082</v>
      </c>
      <c r="D11796" s="17" t="s">
        <v>33083</v>
      </c>
      <c r="E11796" s="11">
        <f t="shared" si="186"/>
        <v>1</v>
      </c>
      <c r="F11796" s="18" t="s">
        <v>55936</v>
      </c>
      <c r="G11796" s="18" t="s">
        <v>55948</v>
      </c>
      <c r="H11796" s="18" t="s">
        <v>55937</v>
      </c>
      <c r="I11796" s="8"/>
      <c r="J11796" s="8">
        <v>1</v>
      </c>
    </row>
    <row r="11797" spans="1:10" ht="36">
      <c r="A11797" s="16" t="s">
        <v>33084</v>
      </c>
      <c r="B11797" s="8" t="s">
        <v>53112</v>
      </c>
      <c r="C11797" s="8" t="s">
        <v>33085</v>
      </c>
      <c r="D11797" s="17" t="s">
        <v>33086</v>
      </c>
      <c r="E11797" s="11">
        <f t="shared" si="186"/>
        <v>1</v>
      </c>
      <c r="F11797" s="18" t="s">
        <v>55936</v>
      </c>
      <c r="G11797" s="18" t="s">
        <v>56081</v>
      </c>
      <c r="H11797" s="18" t="s">
        <v>55937</v>
      </c>
      <c r="I11797" s="8"/>
      <c r="J11797" s="8">
        <v>2</v>
      </c>
    </row>
    <row r="11798" spans="1:10">
      <c r="A11798" s="24" t="s">
        <v>2803</v>
      </c>
      <c r="B11798" s="8" t="s">
        <v>53113</v>
      </c>
      <c r="C11798" s="8" t="s">
        <v>836</v>
      </c>
      <c r="D11798" s="20" t="s">
        <v>33087</v>
      </c>
      <c r="E11798" s="11">
        <f t="shared" si="186"/>
        <v>1</v>
      </c>
      <c r="F11798" s="8" t="s">
        <v>55936</v>
      </c>
      <c r="G11798" s="8" t="s">
        <v>23</v>
      </c>
      <c r="H11798" s="8" t="s">
        <v>55937</v>
      </c>
      <c r="I11798" s="8"/>
      <c r="J11798" s="8"/>
    </row>
    <row r="11799" spans="1:10" ht="24">
      <c r="A11799" s="16" t="s">
        <v>33088</v>
      </c>
      <c r="B11799" s="8" t="s">
        <v>53114</v>
      </c>
      <c r="C11799" s="8" t="s">
        <v>33089</v>
      </c>
      <c r="D11799" s="17" t="s">
        <v>33090</v>
      </c>
      <c r="E11799" s="11">
        <f t="shared" si="186"/>
        <v>1</v>
      </c>
      <c r="F11799" s="18" t="s">
        <v>55936</v>
      </c>
      <c r="G11799" s="18" t="s">
        <v>23</v>
      </c>
      <c r="H11799" s="18" t="s">
        <v>55937</v>
      </c>
      <c r="I11799" s="8"/>
      <c r="J11799" s="8"/>
    </row>
    <row r="11800" spans="1:10" ht="36">
      <c r="A11800" s="23" t="s">
        <v>33091</v>
      </c>
      <c r="B11800" s="8" t="s">
        <v>53115</v>
      </c>
      <c r="C11800" s="8" t="s">
        <v>33092</v>
      </c>
      <c r="D11800" s="22" t="s">
        <v>33093</v>
      </c>
      <c r="E11800" s="11">
        <f t="shared" si="186"/>
        <v>1</v>
      </c>
      <c r="F11800" s="8" t="s">
        <v>55936</v>
      </c>
      <c r="G11800" s="8" t="s">
        <v>23</v>
      </c>
      <c r="H11800" s="8" t="s">
        <v>55937</v>
      </c>
      <c r="I11800" s="8"/>
      <c r="J11800" s="8"/>
    </row>
    <row r="11801" spans="1:10" ht="24">
      <c r="A11801" s="62" t="s">
        <v>33094</v>
      </c>
      <c r="B11801" s="8" t="s">
        <v>53116</v>
      </c>
      <c r="C11801" s="8" t="s">
        <v>33095</v>
      </c>
      <c r="D11801" s="61" t="s">
        <v>33096</v>
      </c>
      <c r="E11801" s="11">
        <f t="shared" si="186"/>
        <v>1</v>
      </c>
      <c r="F11801" s="12" t="s">
        <v>55936</v>
      </c>
      <c r="G11801" s="12" t="s">
        <v>23</v>
      </c>
      <c r="H11801" s="12" t="s">
        <v>55937</v>
      </c>
      <c r="I11801" s="61"/>
      <c r="J11801" s="8"/>
    </row>
    <row r="11802" spans="1:10" ht="24">
      <c r="A11802" s="16" t="s">
        <v>33097</v>
      </c>
      <c r="B11802" s="8" t="s">
        <v>53117</v>
      </c>
      <c r="C11802" s="8" t="s">
        <v>33098</v>
      </c>
      <c r="D11802" s="17" t="s">
        <v>33099</v>
      </c>
      <c r="E11802" s="11">
        <f t="shared" si="186"/>
        <v>1</v>
      </c>
      <c r="F11802" s="18" t="s">
        <v>55936</v>
      </c>
      <c r="G11802" s="18" t="s">
        <v>23</v>
      </c>
      <c r="H11802" s="18" t="s">
        <v>55937</v>
      </c>
      <c r="I11802" s="8"/>
      <c r="J11802" s="8"/>
    </row>
    <row r="11803" spans="1:10" ht="72">
      <c r="A11803" s="16" t="s">
        <v>33100</v>
      </c>
      <c r="B11803" s="8" t="s">
        <v>53118</v>
      </c>
      <c r="C11803" s="8" t="s">
        <v>33101</v>
      </c>
      <c r="D11803" s="17" t="s">
        <v>33102</v>
      </c>
      <c r="E11803" s="11">
        <f t="shared" si="186"/>
        <v>1</v>
      </c>
      <c r="F11803" s="18" t="s">
        <v>55936</v>
      </c>
      <c r="G11803" s="18" t="s">
        <v>23</v>
      </c>
      <c r="H11803" s="18" t="s">
        <v>55937</v>
      </c>
      <c r="I11803" s="8"/>
      <c r="J11803" s="8"/>
    </row>
    <row r="11804" spans="1:10">
      <c r="A11804" s="16" t="s">
        <v>2804</v>
      </c>
      <c r="B11804" s="8" t="s">
        <v>53119</v>
      </c>
      <c r="C11804" s="8" t="s">
        <v>4933</v>
      </c>
      <c r="D11804" s="17" t="s">
        <v>33103</v>
      </c>
      <c r="E11804" s="11">
        <f t="shared" si="186"/>
        <v>1</v>
      </c>
      <c r="F11804" s="18" t="s">
        <v>55936</v>
      </c>
      <c r="G11804" s="18" t="s">
        <v>23</v>
      </c>
      <c r="H11804" s="18" t="s">
        <v>55937</v>
      </c>
      <c r="I11804" s="8"/>
      <c r="J11804" s="8"/>
    </row>
    <row r="11805" spans="1:10">
      <c r="A11805" s="16" t="s">
        <v>33104</v>
      </c>
      <c r="B11805" s="8" t="s">
        <v>53120</v>
      </c>
      <c r="C11805" s="8" t="s">
        <v>4799</v>
      </c>
      <c r="D11805" s="17" t="s">
        <v>33105</v>
      </c>
      <c r="E11805" s="11">
        <f t="shared" si="186"/>
        <v>1</v>
      </c>
      <c r="F11805" s="18" t="s">
        <v>55936</v>
      </c>
      <c r="G11805" s="18" t="s">
        <v>23</v>
      </c>
      <c r="H11805" s="18" t="s">
        <v>55937</v>
      </c>
      <c r="I11805" s="8"/>
      <c r="J11805" s="8"/>
    </row>
    <row r="11806" spans="1:10" ht="24">
      <c r="A11806" s="16" t="s">
        <v>2805</v>
      </c>
      <c r="B11806" s="8" t="s">
        <v>53121</v>
      </c>
      <c r="C11806" s="8" t="s">
        <v>5169</v>
      </c>
      <c r="D11806" s="17" t="s">
        <v>33106</v>
      </c>
      <c r="E11806" s="11">
        <f t="shared" si="186"/>
        <v>1</v>
      </c>
      <c r="F11806" s="18" t="s">
        <v>55936</v>
      </c>
      <c r="G11806" s="18" t="s">
        <v>23</v>
      </c>
      <c r="H11806" s="18" t="s">
        <v>55937</v>
      </c>
      <c r="I11806" s="8"/>
      <c r="J11806" s="8"/>
    </row>
    <row r="11807" spans="1:10">
      <c r="A11807" s="16" t="s">
        <v>2806</v>
      </c>
      <c r="B11807" s="8" t="s">
        <v>53122</v>
      </c>
      <c r="C11807" s="8" t="s">
        <v>5170</v>
      </c>
      <c r="D11807" s="17" t="s">
        <v>33107</v>
      </c>
      <c r="E11807" s="11">
        <f t="shared" si="186"/>
        <v>1</v>
      </c>
      <c r="F11807" s="18" t="s">
        <v>55936</v>
      </c>
      <c r="G11807" s="18" t="s">
        <v>23</v>
      </c>
      <c r="H11807" s="18" t="s">
        <v>55937</v>
      </c>
      <c r="I11807" s="8"/>
      <c r="J11807" s="8"/>
    </row>
    <row r="11808" spans="1:10" ht="72">
      <c r="A11808" s="16" t="s">
        <v>33108</v>
      </c>
      <c r="B11808" s="8" t="s">
        <v>53123</v>
      </c>
      <c r="C11808" s="8" t="s">
        <v>33109</v>
      </c>
      <c r="D11808" s="17" t="s">
        <v>33110</v>
      </c>
      <c r="E11808" s="11">
        <f t="shared" si="186"/>
        <v>1</v>
      </c>
      <c r="F11808" s="18" t="s">
        <v>55936</v>
      </c>
      <c r="G11808" s="18" t="s">
        <v>56098</v>
      </c>
      <c r="H11808" s="18" t="s">
        <v>55937</v>
      </c>
      <c r="I11808" s="8"/>
      <c r="J11808" s="8"/>
    </row>
    <row r="11809" spans="1:10" ht="60">
      <c r="A11809" s="16" t="s">
        <v>33111</v>
      </c>
      <c r="B11809" s="8" t="s">
        <v>53124</v>
      </c>
      <c r="C11809" s="8" t="s">
        <v>33112</v>
      </c>
      <c r="D11809" s="17" t="s">
        <v>33113</v>
      </c>
      <c r="E11809" s="11">
        <f t="shared" si="186"/>
        <v>1</v>
      </c>
      <c r="F11809" s="18" t="s">
        <v>55936</v>
      </c>
      <c r="G11809" s="18" t="s">
        <v>56098</v>
      </c>
      <c r="H11809" s="18" t="s">
        <v>55937</v>
      </c>
      <c r="I11809" s="8"/>
      <c r="J11809" s="8"/>
    </row>
    <row r="11810" spans="1:10" ht="36">
      <c r="A11810" s="16" t="s">
        <v>33114</v>
      </c>
      <c r="B11810" s="8" t="s">
        <v>53125</v>
      </c>
      <c r="C11810" s="8" t="s">
        <v>33115</v>
      </c>
      <c r="D11810" s="17" t="s">
        <v>33116</v>
      </c>
      <c r="E11810" s="11">
        <f t="shared" si="186"/>
        <v>1</v>
      </c>
      <c r="F11810" s="18" t="s">
        <v>55936</v>
      </c>
      <c r="G11810" s="18" t="s">
        <v>55948</v>
      </c>
      <c r="H11810" s="18" t="s">
        <v>55937</v>
      </c>
      <c r="I11810" s="8"/>
      <c r="J11810" s="8"/>
    </row>
    <row r="11811" spans="1:10">
      <c r="A11811" s="16" t="s">
        <v>2807</v>
      </c>
      <c r="B11811" s="8" t="s">
        <v>53126</v>
      </c>
      <c r="C11811" s="8" t="s">
        <v>5171</v>
      </c>
      <c r="D11811" s="17" t="s">
        <v>33117</v>
      </c>
      <c r="E11811" s="11">
        <f t="shared" si="186"/>
        <v>1</v>
      </c>
      <c r="F11811" s="18" t="s">
        <v>55936</v>
      </c>
      <c r="G11811" s="18" t="s">
        <v>23</v>
      </c>
      <c r="H11811" s="18" t="s">
        <v>55937</v>
      </c>
      <c r="I11811" s="8"/>
      <c r="J11811" s="8"/>
    </row>
    <row r="11812" spans="1:10" ht="36">
      <c r="A11812" s="16" t="s">
        <v>33118</v>
      </c>
      <c r="B11812" s="8" t="s">
        <v>53127</v>
      </c>
      <c r="C11812" s="8" t="s">
        <v>33119</v>
      </c>
      <c r="D11812" s="17" t="s">
        <v>33120</v>
      </c>
      <c r="E11812" s="11">
        <f t="shared" si="186"/>
        <v>1</v>
      </c>
      <c r="F11812" s="18" t="s">
        <v>55936</v>
      </c>
      <c r="G11812" s="18" t="s">
        <v>23</v>
      </c>
      <c r="H11812" s="18" t="s">
        <v>55937</v>
      </c>
      <c r="I11812" s="8"/>
      <c r="J11812" s="8"/>
    </row>
    <row r="11813" spans="1:10">
      <c r="A11813" s="16" t="s">
        <v>2808</v>
      </c>
      <c r="B11813" s="8" t="s">
        <v>53128</v>
      </c>
      <c r="C11813" s="8" t="s">
        <v>5172</v>
      </c>
      <c r="D11813" s="17" t="s">
        <v>33121</v>
      </c>
      <c r="E11813" s="11">
        <f t="shared" si="186"/>
        <v>1</v>
      </c>
      <c r="F11813" s="18" t="s">
        <v>55936</v>
      </c>
      <c r="G11813" s="18" t="s">
        <v>23</v>
      </c>
      <c r="H11813" s="18" t="s">
        <v>55937</v>
      </c>
      <c r="I11813" s="8"/>
      <c r="J11813" s="8"/>
    </row>
    <row r="11814" spans="1:10" ht="24">
      <c r="A11814" s="16" t="s">
        <v>2809</v>
      </c>
      <c r="B11814" s="8" t="s">
        <v>53129</v>
      </c>
      <c r="C11814" s="8" t="s">
        <v>5173</v>
      </c>
      <c r="D11814" s="17" t="s">
        <v>33122</v>
      </c>
      <c r="E11814" s="11">
        <f t="shared" si="186"/>
        <v>1</v>
      </c>
      <c r="F11814" s="18" t="s">
        <v>55936</v>
      </c>
      <c r="G11814" s="18" t="s">
        <v>23</v>
      </c>
      <c r="H11814" s="18" t="s">
        <v>55937</v>
      </c>
      <c r="I11814" s="8"/>
      <c r="J11814" s="8"/>
    </row>
    <row r="11815" spans="1:10">
      <c r="A11815" s="44" t="s">
        <v>2810</v>
      </c>
      <c r="B11815" s="8" t="s">
        <v>53130</v>
      </c>
      <c r="C11815" s="8" t="s">
        <v>5174</v>
      </c>
      <c r="D11815" s="20" t="s">
        <v>33123</v>
      </c>
      <c r="E11815" s="11">
        <f t="shared" si="186"/>
        <v>1</v>
      </c>
      <c r="F11815" s="8" t="s">
        <v>55936</v>
      </c>
      <c r="G11815" s="8" t="s">
        <v>23</v>
      </c>
      <c r="H11815" s="8" t="s">
        <v>55937</v>
      </c>
      <c r="I11815" s="8"/>
      <c r="J11815" s="8"/>
    </row>
    <row r="11816" spans="1:10">
      <c r="A11816" s="16" t="s">
        <v>2811</v>
      </c>
      <c r="B11816" s="8" t="s">
        <v>53131</v>
      </c>
      <c r="C11816" s="8" t="s">
        <v>5175</v>
      </c>
      <c r="D11816" s="17" t="s">
        <v>33124</v>
      </c>
      <c r="E11816" s="11">
        <f t="shared" si="186"/>
        <v>1</v>
      </c>
      <c r="F11816" s="18" t="s">
        <v>55936</v>
      </c>
      <c r="G11816" s="18" t="s">
        <v>23</v>
      </c>
      <c r="H11816" s="18" t="s">
        <v>55937</v>
      </c>
      <c r="I11816" s="8"/>
      <c r="J11816" s="8"/>
    </row>
    <row r="11817" spans="1:10">
      <c r="A11817" s="19" t="s">
        <v>33125</v>
      </c>
      <c r="B11817" s="8" t="s">
        <v>53132</v>
      </c>
      <c r="C11817" s="8" t="s">
        <v>33126</v>
      </c>
      <c r="D11817" s="29" t="s">
        <v>33127</v>
      </c>
      <c r="E11817" s="11">
        <f t="shared" si="186"/>
        <v>1</v>
      </c>
      <c r="F11817" s="15" t="s">
        <v>55936</v>
      </c>
      <c r="G11817" s="15" t="s">
        <v>23</v>
      </c>
      <c r="H11817" s="15" t="s">
        <v>55937</v>
      </c>
      <c r="I11817" s="8"/>
      <c r="J11817" s="8"/>
    </row>
    <row r="11818" spans="1:10">
      <c r="A11818" s="16" t="s">
        <v>33128</v>
      </c>
      <c r="B11818" s="8" t="s">
        <v>53133</v>
      </c>
      <c r="C11818" s="8" t="s">
        <v>33129</v>
      </c>
      <c r="D11818" s="17" t="s">
        <v>33130</v>
      </c>
      <c r="E11818" s="11">
        <f t="shared" si="186"/>
        <v>1</v>
      </c>
      <c r="F11818" s="18" t="s">
        <v>55936</v>
      </c>
      <c r="G11818" s="18" t="s">
        <v>23</v>
      </c>
      <c r="H11818" s="18" t="s">
        <v>55937</v>
      </c>
      <c r="I11818" s="8"/>
      <c r="J11818" s="8"/>
    </row>
    <row r="11819" spans="1:10">
      <c r="A11819" s="16" t="s">
        <v>2812</v>
      </c>
      <c r="B11819" s="8" t="s">
        <v>53134</v>
      </c>
      <c r="C11819" s="8" t="s">
        <v>2813</v>
      </c>
      <c r="D11819" s="17" t="s">
        <v>33131</v>
      </c>
      <c r="E11819" s="11">
        <f t="shared" si="186"/>
        <v>1</v>
      </c>
      <c r="F11819" s="18" t="s">
        <v>55936</v>
      </c>
      <c r="G11819" s="18" t="s">
        <v>23</v>
      </c>
      <c r="H11819" s="18" t="s">
        <v>55937</v>
      </c>
      <c r="I11819" s="8"/>
      <c r="J11819" s="8"/>
    </row>
    <row r="11820" spans="1:10" ht="24">
      <c r="A11820" s="16" t="s">
        <v>33132</v>
      </c>
      <c r="B11820" s="8" t="s">
        <v>33133</v>
      </c>
      <c r="C11820" s="8" t="s">
        <v>33133</v>
      </c>
      <c r="D11820" s="17" t="s">
        <v>33134</v>
      </c>
      <c r="E11820" s="11">
        <f t="shared" si="186"/>
        <v>1</v>
      </c>
      <c r="F11820" s="18" t="s">
        <v>55936</v>
      </c>
      <c r="G11820" s="18" t="s">
        <v>56086</v>
      </c>
      <c r="H11820" s="18" t="s">
        <v>55937</v>
      </c>
      <c r="I11820" s="8"/>
      <c r="J11820" s="8"/>
    </row>
    <row r="11821" spans="1:10">
      <c r="A11821" s="19" t="s">
        <v>33135</v>
      </c>
      <c r="B11821" s="8" t="s">
        <v>53135</v>
      </c>
      <c r="C11821" s="8" t="s">
        <v>33136</v>
      </c>
      <c r="D11821" s="29" t="s">
        <v>33137</v>
      </c>
      <c r="E11821" s="11">
        <f t="shared" si="186"/>
        <v>1</v>
      </c>
      <c r="F11821" s="15" t="s">
        <v>55936</v>
      </c>
      <c r="G11821" s="15" t="s">
        <v>23</v>
      </c>
      <c r="H11821" s="15" t="s">
        <v>55937</v>
      </c>
      <c r="I11821" s="8"/>
      <c r="J11821" s="8"/>
    </row>
    <row r="11822" spans="1:10">
      <c r="A11822" s="19" t="s">
        <v>33138</v>
      </c>
      <c r="B11822" s="8" t="s">
        <v>53136</v>
      </c>
      <c r="C11822" s="8" t="s">
        <v>33139</v>
      </c>
      <c r="D11822" s="29" t="s">
        <v>33140</v>
      </c>
      <c r="E11822" s="11">
        <f t="shared" si="186"/>
        <v>1</v>
      </c>
      <c r="F11822" s="15" t="s">
        <v>55936</v>
      </c>
      <c r="G11822" s="15" t="s">
        <v>23</v>
      </c>
      <c r="H11822" s="15" t="s">
        <v>55937</v>
      </c>
      <c r="I11822" s="8"/>
      <c r="J11822" s="8">
        <v>2</v>
      </c>
    </row>
    <row r="11823" spans="1:10" ht="30" customHeight="1">
      <c r="A11823" s="16" t="s">
        <v>33141</v>
      </c>
      <c r="B11823" s="8" t="s">
        <v>53137</v>
      </c>
      <c r="C11823" s="8" t="s">
        <v>33142</v>
      </c>
      <c r="D11823" s="17" t="s">
        <v>33143</v>
      </c>
      <c r="E11823" s="11">
        <f t="shared" si="186"/>
        <v>1</v>
      </c>
      <c r="F11823" s="18" t="s">
        <v>55936</v>
      </c>
      <c r="G11823" s="18" t="s">
        <v>23</v>
      </c>
      <c r="H11823" s="18" t="s">
        <v>55937</v>
      </c>
      <c r="I11823" s="8"/>
      <c r="J11823" s="8"/>
    </row>
    <row r="11824" spans="1:10">
      <c r="A11824" s="16" t="s">
        <v>2814</v>
      </c>
      <c r="B11824" s="8" t="s">
        <v>53138</v>
      </c>
      <c r="C11824" s="8" t="s">
        <v>5176</v>
      </c>
      <c r="D11824" s="17" t="s">
        <v>33144</v>
      </c>
      <c r="E11824" s="11">
        <f t="shared" ref="E11824:E11887" si="187">COUNTIF(B:B,B11824)</f>
        <v>1</v>
      </c>
      <c r="F11824" s="18" t="s">
        <v>55936</v>
      </c>
      <c r="G11824" s="18" t="s">
        <v>55979</v>
      </c>
      <c r="H11824" s="18" t="s">
        <v>55937</v>
      </c>
      <c r="I11824" s="8"/>
      <c r="J11824" s="8"/>
    </row>
    <row r="11825" spans="1:10" ht="60">
      <c r="A11825" s="16" t="s">
        <v>33145</v>
      </c>
      <c r="B11825" s="8" t="s">
        <v>53139</v>
      </c>
      <c r="C11825" s="8" t="s">
        <v>33146</v>
      </c>
      <c r="D11825" s="17" t="s">
        <v>33147</v>
      </c>
      <c r="E11825" s="11">
        <f t="shared" si="187"/>
        <v>1</v>
      </c>
      <c r="F11825" s="18" t="s">
        <v>55936</v>
      </c>
      <c r="G11825" s="18" t="s">
        <v>55979</v>
      </c>
      <c r="H11825" s="18" t="s">
        <v>55937</v>
      </c>
      <c r="I11825" s="8"/>
      <c r="J11825" s="8"/>
    </row>
    <row r="11826" spans="1:10" ht="84">
      <c r="A11826" s="16" t="s">
        <v>2815</v>
      </c>
      <c r="B11826" s="8" t="s">
        <v>53140</v>
      </c>
      <c r="C11826" s="8" t="s">
        <v>5177</v>
      </c>
      <c r="D11826" s="17" t="s">
        <v>33148</v>
      </c>
      <c r="E11826" s="11">
        <f t="shared" si="187"/>
        <v>1</v>
      </c>
      <c r="F11826" s="18" t="s">
        <v>55936</v>
      </c>
      <c r="G11826" s="18" t="s">
        <v>55979</v>
      </c>
      <c r="H11826" s="18" t="s">
        <v>55937</v>
      </c>
      <c r="I11826" s="8"/>
      <c r="J11826" s="8"/>
    </row>
    <row r="11827" spans="1:10">
      <c r="A11827" s="24" t="s">
        <v>2816</v>
      </c>
      <c r="B11827" s="8" t="s">
        <v>53141</v>
      </c>
      <c r="C11827" s="8" t="s">
        <v>5178</v>
      </c>
      <c r="D11827" s="45" t="s">
        <v>3415</v>
      </c>
      <c r="E11827" s="11">
        <f t="shared" si="187"/>
        <v>1</v>
      </c>
      <c r="F11827" s="12" t="s">
        <v>55936</v>
      </c>
      <c r="G11827" s="12" t="s">
        <v>55979</v>
      </c>
      <c r="H11827" s="12" t="s">
        <v>55937</v>
      </c>
      <c r="I11827" s="8"/>
      <c r="J11827" s="8"/>
    </row>
    <row r="11828" spans="1:10" ht="36">
      <c r="A11828" s="19" t="s">
        <v>33149</v>
      </c>
      <c r="B11828" s="8" t="s">
        <v>53142</v>
      </c>
      <c r="C11828" s="8" t="s">
        <v>33150</v>
      </c>
      <c r="D11828" s="29" t="s">
        <v>33151</v>
      </c>
      <c r="E11828" s="11">
        <f t="shared" si="187"/>
        <v>1</v>
      </c>
      <c r="F11828" s="15" t="s">
        <v>55936</v>
      </c>
      <c r="G11828" s="15" t="s">
        <v>55979</v>
      </c>
      <c r="H11828" s="15" t="s">
        <v>55937</v>
      </c>
      <c r="I11828" s="8"/>
      <c r="J11828" s="8"/>
    </row>
    <row r="11829" spans="1:10" ht="36">
      <c r="A11829" s="19" t="s">
        <v>33152</v>
      </c>
      <c r="B11829" s="8" t="s">
        <v>53143</v>
      </c>
      <c r="C11829" s="8" t="s">
        <v>33153</v>
      </c>
      <c r="D11829" s="29" t="s">
        <v>33154</v>
      </c>
      <c r="E11829" s="11">
        <f t="shared" si="187"/>
        <v>1</v>
      </c>
      <c r="F11829" s="15" t="s">
        <v>55936</v>
      </c>
      <c r="G11829" s="15" t="s">
        <v>55949</v>
      </c>
      <c r="H11829" s="15" t="s">
        <v>55937</v>
      </c>
      <c r="I11829" s="8"/>
      <c r="J11829" s="8"/>
    </row>
    <row r="11830" spans="1:10" ht="48">
      <c r="A11830" s="26" t="s">
        <v>33155</v>
      </c>
      <c r="B11830" s="8" t="s">
        <v>53144</v>
      </c>
      <c r="C11830" s="8" t="s">
        <v>33156</v>
      </c>
      <c r="D11830" s="21" t="s">
        <v>33157</v>
      </c>
      <c r="E11830" s="11">
        <f t="shared" si="187"/>
        <v>1</v>
      </c>
      <c r="F11830" s="12" t="s">
        <v>55936</v>
      </c>
      <c r="G11830" s="12" t="s">
        <v>55949</v>
      </c>
      <c r="H11830" s="12" t="s">
        <v>55937</v>
      </c>
      <c r="I11830" s="8"/>
      <c r="J11830" s="8"/>
    </row>
    <row r="11831" spans="1:10" ht="48">
      <c r="A11831" s="55" t="s">
        <v>33158</v>
      </c>
      <c r="B11831" s="8" t="s">
        <v>53145</v>
      </c>
      <c r="C11831" s="8" t="s">
        <v>33159</v>
      </c>
      <c r="D11831" s="20" t="s">
        <v>33160</v>
      </c>
      <c r="E11831" s="11">
        <f t="shared" si="187"/>
        <v>1</v>
      </c>
      <c r="F11831" s="8" t="s">
        <v>55936</v>
      </c>
      <c r="G11831" s="8" t="s">
        <v>55949</v>
      </c>
      <c r="H11831" s="8" t="s">
        <v>55937</v>
      </c>
      <c r="I11831" s="8"/>
      <c r="J11831" s="8"/>
    </row>
    <row r="11832" spans="1:10" ht="36">
      <c r="A11832" s="16" t="s">
        <v>33161</v>
      </c>
      <c r="B11832" s="8" t="s">
        <v>53146</v>
      </c>
      <c r="C11832" s="8" t="s">
        <v>33162</v>
      </c>
      <c r="D11832" s="17" t="s">
        <v>33163</v>
      </c>
      <c r="E11832" s="11">
        <f t="shared" si="187"/>
        <v>1</v>
      </c>
      <c r="F11832" s="18" t="s">
        <v>55936</v>
      </c>
      <c r="G11832" s="18" t="s">
        <v>55949</v>
      </c>
      <c r="H11832" s="18" t="s">
        <v>55937</v>
      </c>
      <c r="I11832" s="8"/>
      <c r="J11832" s="8"/>
    </row>
    <row r="11833" spans="1:10">
      <c r="A11833" s="55" t="s">
        <v>33164</v>
      </c>
      <c r="B11833" s="8" t="s">
        <v>53147</v>
      </c>
      <c r="C11833" s="8" t="s">
        <v>3619</v>
      </c>
      <c r="D11833" s="20" t="s">
        <v>33165</v>
      </c>
      <c r="E11833" s="11">
        <f t="shared" si="187"/>
        <v>1</v>
      </c>
      <c r="F11833" s="8" t="s">
        <v>55936</v>
      </c>
      <c r="G11833" s="8" t="s">
        <v>23</v>
      </c>
      <c r="H11833" s="8" t="s">
        <v>55937</v>
      </c>
      <c r="I11833" s="8"/>
      <c r="J11833" s="8"/>
    </row>
    <row r="11834" spans="1:10">
      <c r="A11834" s="16" t="s">
        <v>38362</v>
      </c>
      <c r="B11834" s="8" t="s">
        <v>53148</v>
      </c>
      <c r="C11834" s="8" t="s">
        <v>4606</v>
      </c>
      <c r="D11834" s="17" t="s">
        <v>55724</v>
      </c>
      <c r="E11834" s="11">
        <f t="shared" si="187"/>
        <v>1</v>
      </c>
      <c r="F11834" s="18" t="s">
        <v>55936</v>
      </c>
      <c r="G11834" s="18" t="s">
        <v>23</v>
      </c>
      <c r="H11834" s="18" t="s">
        <v>55937</v>
      </c>
      <c r="I11834" s="8"/>
      <c r="J11834" s="8"/>
    </row>
    <row r="11835" spans="1:10" ht="48">
      <c r="A11835" s="16" t="s">
        <v>2817</v>
      </c>
      <c r="B11835" s="8" t="s">
        <v>53149</v>
      </c>
      <c r="C11835" s="8" t="s">
        <v>4915</v>
      </c>
      <c r="D11835" s="17" t="s">
        <v>33166</v>
      </c>
      <c r="E11835" s="11">
        <f t="shared" si="187"/>
        <v>1</v>
      </c>
      <c r="F11835" s="18" t="s">
        <v>55936</v>
      </c>
      <c r="G11835" s="18" t="s">
        <v>23</v>
      </c>
      <c r="H11835" s="18" t="s">
        <v>55937</v>
      </c>
      <c r="I11835" s="8"/>
      <c r="J11835" s="8"/>
    </row>
    <row r="11836" spans="1:10">
      <c r="A11836" s="16" t="s">
        <v>33167</v>
      </c>
      <c r="B11836" s="8" t="s">
        <v>53150</v>
      </c>
      <c r="C11836" s="8" t="s">
        <v>33168</v>
      </c>
      <c r="D11836" s="17" t="s">
        <v>33169</v>
      </c>
      <c r="E11836" s="11">
        <f t="shared" si="187"/>
        <v>1</v>
      </c>
      <c r="F11836" s="18" t="s">
        <v>55936</v>
      </c>
      <c r="G11836" s="18" t="s">
        <v>23</v>
      </c>
      <c r="H11836" s="18" t="s">
        <v>55937</v>
      </c>
      <c r="I11836" s="8"/>
      <c r="J11836" s="8"/>
    </row>
    <row r="11837" spans="1:10" ht="24">
      <c r="A11837" s="62" t="s">
        <v>33170</v>
      </c>
      <c r="B11837" s="8" t="s">
        <v>53151</v>
      </c>
      <c r="C11837" s="8" t="s">
        <v>33171</v>
      </c>
      <c r="D11837" s="61" t="s">
        <v>33172</v>
      </c>
      <c r="E11837" s="11">
        <f t="shared" si="187"/>
        <v>1</v>
      </c>
      <c r="F11837" s="15" t="s">
        <v>55936</v>
      </c>
      <c r="G11837" s="15" t="s">
        <v>23</v>
      </c>
      <c r="H11837" s="15" t="s">
        <v>55937</v>
      </c>
      <c r="I11837" s="61"/>
      <c r="J11837" s="8"/>
    </row>
    <row r="11838" spans="1:10">
      <c r="A11838" s="16" t="s">
        <v>33173</v>
      </c>
      <c r="B11838" s="8" t="s">
        <v>53152</v>
      </c>
      <c r="C11838" s="8" t="s">
        <v>33174</v>
      </c>
      <c r="D11838" s="17" t="s">
        <v>33175</v>
      </c>
      <c r="E11838" s="11">
        <f t="shared" si="187"/>
        <v>1</v>
      </c>
      <c r="F11838" s="18" t="s">
        <v>55936</v>
      </c>
      <c r="G11838" s="18" t="s">
        <v>23</v>
      </c>
      <c r="H11838" s="18" t="s">
        <v>55937</v>
      </c>
      <c r="I11838" s="8"/>
      <c r="J11838" s="49"/>
    </row>
    <row r="11839" spans="1:10">
      <c r="A11839" s="16" t="s">
        <v>33176</v>
      </c>
      <c r="B11839" s="8" t="s">
        <v>53153</v>
      </c>
      <c r="C11839" s="8" t="s">
        <v>3583</v>
      </c>
      <c r="D11839" s="17" t="s">
        <v>33177</v>
      </c>
      <c r="E11839" s="11">
        <f t="shared" si="187"/>
        <v>1</v>
      </c>
      <c r="F11839" s="18" t="s">
        <v>55936</v>
      </c>
      <c r="G11839" s="18" t="s">
        <v>23</v>
      </c>
      <c r="H11839" s="18" t="s">
        <v>55937</v>
      </c>
      <c r="I11839" s="8"/>
      <c r="J11839" s="8"/>
    </row>
    <row r="11840" spans="1:10" ht="24">
      <c r="A11840" s="24" t="s">
        <v>2818</v>
      </c>
      <c r="B11840" s="8" t="s">
        <v>53154</v>
      </c>
      <c r="C11840" s="8" t="s">
        <v>5179</v>
      </c>
      <c r="D11840" s="20" t="s">
        <v>33178</v>
      </c>
      <c r="E11840" s="11">
        <f t="shared" si="187"/>
        <v>1</v>
      </c>
      <c r="F11840" s="8" t="s">
        <v>55936</v>
      </c>
      <c r="G11840" s="8" t="s">
        <v>23</v>
      </c>
      <c r="H11840" s="8" t="s">
        <v>55937</v>
      </c>
      <c r="I11840" s="8"/>
      <c r="J11840" s="8"/>
    </row>
    <row r="11841" spans="1:10" ht="24">
      <c r="A11841" s="16" t="s">
        <v>33179</v>
      </c>
      <c r="B11841" s="8" t="s">
        <v>53155</v>
      </c>
      <c r="C11841" s="8" t="s">
        <v>33180</v>
      </c>
      <c r="D11841" s="17" t="s">
        <v>33181</v>
      </c>
      <c r="E11841" s="11">
        <f t="shared" si="187"/>
        <v>1</v>
      </c>
      <c r="F11841" s="18" t="s">
        <v>55936</v>
      </c>
      <c r="G11841" s="18" t="s">
        <v>55947</v>
      </c>
      <c r="H11841" s="18" t="s">
        <v>55937</v>
      </c>
      <c r="I11841" s="8"/>
      <c r="J11841" s="8"/>
    </row>
    <row r="11842" spans="1:10">
      <c r="A11842" s="48" t="s">
        <v>2819</v>
      </c>
      <c r="B11842" s="49" t="s">
        <v>53156</v>
      </c>
      <c r="C11842" s="49" t="s">
        <v>3752</v>
      </c>
      <c r="D11842" s="20" t="s">
        <v>33182</v>
      </c>
      <c r="E11842" s="11">
        <f t="shared" si="187"/>
        <v>1</v>
      </c>
      <c r="F11842" s="15" t="s">
        <v>55936</v>
      </c>
      <c r="G11842" s="15" t="s">
        <v>23</v>
      </c>
      <c r="H11842" s="15" t="s">
        <v>55937</v>
      </c>
      <c r="I11842" s="49"/>
      <c r="J11842" s="49"/>
    </row>
    <row r="11843" spans="1:10" s="60" customFormat="1">
      <c r="A11843" s="16" t="s">
        <v>33183</v>
      </c>
      <c r="B11843" s="8" t="s">
        <v>53157</v>
      </c>
      <c r="C11843" s="8" t="s">
        <v>33184</v>
      </c>
      <c r="D11843" s="17" t="s">
        <v>33185</v>
      </c>
      <c r="E11843" s="11">
        <f t="shared" si="187"/>
        <v>1</v>
      </c>
      <c r="F11843" s="18" t="s">
        <v>55936</v>
      </c>
      <c r="G11843" s="18" t="s">
        <v>23</v>
      </c>
      <c r="H11843" s="18" t="s">
        <v>55937</v>
      </c>
      <c r="I11843" s="8"/>
      <c r="J11843" s="8"/>
    </row>
    <row r="11844" spans="1:10" ht="24">
      <c r="A11844" s="16" t="s">
        <v>33186</v>
      </c>
      <c r="B11844" s="8" t="s">
        <v>53158</v>
      </c>
      <c r="C11844" s="8" t="s">
        <v>3752</v>
      </c>
      <c r="D11844" s="17" t="s">
        <v>33187</v>
      </c>
      <c r="E11844" s="11">
        <f t="shared" si="187"/>
        <v>1</v>
      </c>
      <c r="F11844" s="18" t="s">
        <v>55936</v>
      </c>
      <c r="G11844" s="18" t="s">
        <v>23</v>
      </c>
      <c r="H11844" s="18" t="s">
        <v>55937</v>
      </c>
      <c r="I11844" s="8"/>
      <c r="J11844" s="8"/>
    </row>
    <row r="11845" spans="1:10">
      <c r="A11845" s="24" t="s">
        <v>33188</v>
      </c>
      <c r="B11845" s="8" t="s">
        <v>53159</v>
      </c>
      <c r="C11845" s="8" t="s">
        <v>33189</v>
      </c>
      <c r="D11845" s="45" t="s">
        <v>33190</v>
      </c>
      <c r="E11845" s="11">
        <f t="shared" si="187"/>
        <v>1</v>
      </c>
      <c r="F11845" s="12" t="s">
        <v>55936</v>
      </c>
      <c r="G11845" s="12" t="s">
        <v>23</v>
      </c>
      <c r="H11845" s="12" t="s">
        <v>55937</v>
      </c>
      <c r="I11845" s="8"/>
      <c r="J11845" s="8"/>
    </row>
    <row r="11846" spans="1:10">
      <c r="A11846" s="19" t="s">
        <v>33191</v>
      </c>
      <c r="B11846" s="8" t="s">
        <v>53160</v>
      </c>
      <c r="C11846" s="8" t="s">
        <v>33192</v>
      </c>
      <c r="D11846" s="29" t="s">
        <v>33193</v>
      </c>
      <c r="E11846" s="11">
        <f t="shared" si="187"/>
        <v>1</v>
      </c>
      <c r="F11846" s="15" t="s">
        <v>55936</v>
      </c>
      <c r="G11846" s="15" t="s">
        <v>55952</v>
      </c>
      <c r="H11846" s="15" t="s">
        <v>55937</v>
      </c>
      <c r="I11846" s="8"/>
      <c r="J11846" s="8"/>
    </row>
    <row r="11847" spans="1:10" ht="24">
      <c r="A11847" s="59" t="s">
        <v>33194</v>
      </c>
      <c r="B11847" s="8" t="s">
        <v>53161</v>
      </c>
      <c r="C11847" s="8" t="s">
        <v>33195</v>
      </c>
      <c r="D11847" s="54" t="s">
        <v>33196</v>
      </c>
      <c r="E11847" s="11">
        <f t="shared" si="187"/>
        <v>1</v>
      </c>
      <c r="F11847" s="12" t="s">
        <v>55936</v>
      </c>
      <c r="G11847" s="12" t="s">
        <v>55948</v>
      </c>
      <c r="H11847" s="12" t="s">
        <v>55937</v>
      </c>
      <c r="I11847" s="8"/>
      <c r="J11847" s="8"/>
    </row>
    <row r="11848" spans="1:10" ht="24">
      <c r="A11848" s="16" t="s">
        <v>33197</v>
      </c>
      <c r="B11848" s="8" t="s">
        <v>53162</v>
      </c>
      <c r="C11848" s="8" t="s">
        <v>33198</v>
      </c>
      <c r="D11848" s="17" t="s">
        <v>33199</v>
      </c>
      <c r="E11848" s="11">
        <f t="shared" si="187"/>
        <v>1</v>
      </c>
      <c r="F11848" s="18" t="s">
        <v>55936</v>
      </c>
      <c r="G11848" s="18" t="s">
        <v>55948</v>
      </c>
      <c r="H11848" s="18" t="s">
        <v>55937</v>
      </c>
      <c r="I11848" s="8"/>
      <c r="J11848" s="8"/>
    </row>
    <row r="11849" spans="1:10" ht="24">
      <c r="A11849" s="55" t="s">
        <v>33200</v>
      </c>
      <c r="B11849" s="8" t="s">
        <v>53163</v>
      </c>
      <c r="C11849" s="8" t="s">
        <v>33201</v>
      </c>
      <c r="D11849" s="20" t="s">
        <v>33202</v>
      </c>
      <c r="E11849" s="11">
        <f t="shared" si="187"/>
        <v>1</v>
      </c>
      <c r="F11849" s="8" t="s">
        <v>55936</v>
      </c>
      <c r="G11849" s="8" t="s">
        <v>55948</v>
      </c>
      <c r="H11849" s="8" t="s">
        <v>55937</v>
      </c>
      <c r="I11849" s="8"/>
      <c r="J11849" s="8"/>
    </row>
    <row r="11850" spans="1:10">
      <c r="A11850" s="55" t="s">
        <v>33203</v>
      </c>
      <c r="B11850" s="8" t="s">
        <v>40634</v>
      </c>
      <c r="C11850" s="8" t="s">
        <v>5116</v>
      </c>
      <c r="D11850" s="20" t="s">
        <v>33204</v>
      </c>
      <c r="E11850" s="11">
        <f t="shared" si="187"/>
        <v>1</v>
      </c>
      <c r="F11850" s="8" t="s">
        <v>55936</v>
      </c>
      <c r="G11850" s="8" t="s">
        <v>23</v>
      </c>
      <c r="H11850" s="8" t="s">
        <v>55937</v>
      </c>
      <c r="I11850" s="8"/>
      <c r="J11850" s="8"/>
    </row>
    <row r="11851" spans="1:10">
      <c r="A11851" s="16" t="s">
        <v>33205</v>
      </c>
      <c r="B11851" s="8" t="s">
        <v>53164</v>
      </c>
      <c r="C11851" s="8" t="s">
        <v>33206</v>
      </c>
      <c r="D11851" s="17" t="s">
        <v>33207</v>
      </c>
      <c r="E11851" s="11">
        <f t="shared" si="187"/>
        <v>1</v>
      </c>
      <c r="F11851" s="18" t="s">
        <v>55936</v>
      </c>
      <c r="G11851" s="18" t="s">
        <v>23</v>
      </c>
      <c r="H11851" s="18" t="s">
        <v>55937</v>
      </c>
      <c r="I11851" s="8"/>
      <c r="J11851" s="8"/>
    </row>
    <row r="11852" spans="1:10">
      <c r="A11852" s="16" t="s">
        <v>2820</v>
      </c>
      <c r="B11852" s="8" t="s">
        <v>53165</v>
      </c>
      <c r="C11852" s="8" t="s">
        <v>33208</v>
      </c>
      <c r="D11852" s="17" t="s">
        <v>33209</v>
      </c>
      <c r="E11852" s="11">
        <f t="shared" si="187"/>
        <v>1</v>
      </c>
      <c r="F11852" s="18" t="s">
        <v>55936</v>
      </c>
      <c r="G11852" s="18" t="s">
        <v>23</v>
      </c>
      <c r="H11852" s="18" t="s">
        <v>55937</v>
      </c>
      <c r="I11852" s="8"/>
      <c r="J11852" s="8"/>
    </row>
    <row r="11853" spans="1:10">
      <c r="A11853" s="33" t="s">
        <v>33210</v>
      </c>
      <c r="B11853" s="8" t="s">
        <v>53166</v>
      </c>
      <c r="C11853" s="8" t="s">
        <v>33211</v>
      </c>
      <c r="D11853" s="8" t="s">
        <v>33212</v>
      </c>
      <c r="E11853" s="11">
        <f t="shared" si="187"/>
        <v>1</v>
      </c>
      <c r="F11853" s="12" t="s">
        <v>55936</v>
      </c>
      <c r="G11853" s="12" t="s">
        <v>23</v>
      </c>
      <c r="H11853" s="12" t="s">
        <v>55937</v>
      </c>
      <c r="I11853" s="8"/>
      <c r="J11853" s="8"/>
    </row>
    <row r="11854" spans="1:10">
      <c r="A11854" s="16" t="s">
        <v>33213</v>
      </c>
      <c r="B11854" s="8" t="s">
        <v>53167</v>
      </c>
      <c r="C11854" s="8" t="s">
        <v>33214</v>
      </c>
      <c r="D11854" s="17" t="s">
        <v>33215</v>
      </c>
      <c r="E11854" s="11">
        <f t="shared" si="187"/>
        <v>1</v>
      </c>
      <c r="F11854" s="18" t="s">
        <v>55936</v>
      </c>
      <c r="G11854" s="18" t="s">
        <v>23</v>
      </c>
      <c r="H11854" s="18" t="s">
        <v>55937</v>
      </c>
      <c r="I11854" s="8"/>
      <c r="J11854" s="8"/>
    </row>
    <row r="11855" spans="1:10" ht="84">
      <c r="A11855" s="24" t="s">
        <v>33216</v>
      </c>
      <c r="B11855" s="8" t="s">
        <v>53168</v>
      </c>
      <c r="C11855" s="8" t="s">
        <v>33217</v>
      </c>
      <c r="D11855" s="45" t="s">
        <v>33218</v>
      </c>
      <c r="E11855" s="11">
        <f t="shared" si="187"/>
        <v>1</v>
      </c>
      <c r="F11855" s="12" t="s">
        <v>55936</v>
      </c>
      <c r="G11855" s="12" t="s">
        <v>56126</v>
      </c>
      <c r="H11855" s="12" t="s">
        <v>55937</v>
      </c>
      <c r="I11855" s="8"/>
      <c r="J11855" s="8"/>
    </row>
    <row r="11856" spans="1:10">
      <c r="A11856" s="16" t="s">
        <v>2821</v>
      </c>
      <c r="B11856" s="8" t="s">
        <v>53169</v>
      </c>
      <c r="C11856" s="8" t="s">
        <v>4697</v>
      </c>
      <c r="D11856" s="17" t="s">
        <v>33219</v>
      </c>
      <c r="E11856" s="11">
        <f t="shared" si="187"/>
        <v>1</v>
      </c>
      <c r="F11856" s="18" t="s">
        <v>55936</v>
      </c>
      <c r="G11856" s="18" t="s">
        <v>23</v>
      </c>
      <c r="H11856" s="18" t="s">
        <v>55937</v>
      </c>
      <c r="I11856" s="8"/>
      <c r="J11856" s="8"/>
    </row>
    <row r="11857" spans="1:10">
      <c r="A11857" s="16" t="s">
        <v>33220</v>
      </c>
      <c r="B11857" s="8" t="s">
        <v>53170</v>
      </c>
      <c r="C11857" s="8" t="s">
        <v>33221</v>
      </c>
      <c r="D11857" s="17" t="s">
        <v>33222</v>
      </c>
      <c r="E11857" s="11">
        <f t="shared" si="187"/>
        <v>1</v>
      </c>
      <c r="F11857" s="18" t="s">
        <v>55936</v>
      </c>
      <c r="G11857" s="18" t="s">
        <v>23</v>
      </c>
      <c r="H11857" s="18" t="s">
        <v>55937</v>
      </c>
      <c r="I11857" s="8"/>
      <c r="J11857" s="8"/>
    </row>
    <row r="11858" spans="1:10">
      <c r="A11858" s="24" t="s">
        <v>33223</v>
      </c>
      <c r="B11858" s="8" t="s">
        <v>53171</v>
      </c>
      <c r="C11858" s="8" t="s">
        <v>33224</v>
      </c>
      <c r="D11858" s="45" t="s">
        <v>33225</v>
      </c>
      <c r="E11858" s="11">
        <f t="shared" si="187"/>
        <v>1</v>
      </c>
      <c r="F11858" s="12" t="s">
        <v>55936</v>
      </c>
      <c r="G11858" s="12" t="s">
        <v>55967</v>
      </c>
      <c r="H11858" s="12" t="s">
        <v>55937</v>
      </c>
      <c r="I11858" s="8"/>
      <c r="J11858" s="8"/>
    </row>
    <row r="11859" spans="1:10" ht="24">
      <c r="A11859" s="13" t="s">
        <v>2822</v>
      </c>
      <c r="B11859" s="8" t="s">
        <v>1404</v>
      </c>
      <c r="C11859" s="8" t="s">
        <v>1404</v>
      </c>
      <c r="D11859" s="8" t="s">
        <v>55725</v>
      </c>
      <c r="E11859" s="11">
        <f t="shared" si="187"/>
        <v>3</v>
      </c>
      <c r="F11859" s="12" t="s">
        <v>38138</v>
      </c>
      <c r="G11859" s="12" t="s">
        <v>55946</v>
      </c>
      <c r="H11859" s="12" t="s">
        <v>55938</v>
      </c>
      <c r="I11859" s="8"/>
      <c r="J11859" s="8"/>
    </row>
    <row r="11860" spans="1:10">
      <c r="A11860" s="33" t="s">
        <v>33226</v>
      </c>
      <c r="B11860" s="8" t="s">
        <v>53172</v>
      </c>
      <c r="C11860" s="8" t="s">
        <v>4808</v>
      </c>
      <c r="D11860" s="8" t="s">
        <v>33227</v>
      </c>
      <c r="E11860" s="11">
        <f t="shared" si="187"/>
        <v>1</v>
      </c>
      <c r="F11860" s="12" t="s">
        <v>55936</v>
      </c>
      <c r="G11860" s="12" t="s">
        <v>23</v>
      </c>
      <c r="H11860" s="12" t="s">
        <v>55937</v>
      </c>
      <c r="I11860" s="8"/>
      <c r="J11860" s="8"/>
    </row>
    <row r="11861" spans="1:10">
      <c r="A11861" s="16" t="s">
        <v>38363</v>
      </c>
      <c r="B11861" s="8" t="s">
        <v>53173</v>
      </c>
      <c r="C11861" s="8" t="s">
        <v>40922</v>
      </c>
      <c r="D11861" s="17" t="s">
        <v>55726</v>
      </c>
      <c r="E11861" s="11">
        <f t="shared" si="187"/>
        <v>1</v>
      </c>
      <c r="F11861" s="18" t="s">
        <v>38138</v>
      </c>
      <c r="G11861" s="18" t="s">
        <v>55946</v>
      </c>
      <c r="H11861" s="18" t="s">
        <v>55938</v>
      </c>
      <c r="I11861" s="8"/>
      <c r="J11861" s="8"/>
    </row>
    <row r="11862" spans="1:10" ht="24">
      <c r="A11862" s="16" t="s">
        <v>33228</v>
      </c>
      <c r="B11862" s="8" t="s">
        <v>53174</v>
      </c>
      <c r="C11862" s="8" t="s">
        <v>33229</v>
      </c>
      <c r="D11862" s="17" t="s">
        <v>33230</v>
      </c>
      <c r="E11862" s="11">
        <f t="shared" si="187"/>
        <v>1</v>
      </c>
      <c r="F11862" s="18" t="s">
        <v>55936</v>
      </c>
      <c r="G11862" s="18" t="s">
        <v>55967</v>
      </c>
      <c r="H11862" s="18" t="s">
        <v>55937</v>
      </c>
      <c r="I11862" s="8"/>
      <c r="J11862" s="8"/>
    </row>
    <row r="11863" spans="1:10">
      <c r="A11863" s="16" t="s">
        <v>33231</v>
      </c>
      <c r="B11863" s="8" t="s">
        <v>40728</v>
      </c>
      <c r="C11863" s="8" t="s">
        <v>22130</v>
      </c>
      <c r="D11863" s="17" t="s">
        <v>33232</v>
      </c>
      <c r="E11863" s="11">
        <f t="shared" si="187"/>
        <v>2</v>
      </c>
      <c r="F11863" s="18" t="s">
        <v>55936</v>
      </c>
      <c r="G11863" s="18" t="s">
        <v>23</v>
      </c>
      <c r="H11863" s="18" t="s">
        <v>55937</v>
      </c>
      <c r="I11863" s="8"/>
      <c r="J11863" s="8"/>
    </row>
    <row r="11864" spans="1:10">
      <c r="A11864" s="33" t="s">
        <v>16082</v>
      </c>
      <c r="B11864" s="8" t="s">
        <v>53175</v>
      </c>
      <c r="C11864" s="8" t="s">
        <v>33233</v>
      </c>
      <c r="D11864" s="22" t="s">
        <v>33234</v>
      </c>
      <c r="E11864" s="11">
        <f t="shared" si="187"/>
        <v>1</v>
      </c>
      <c r="F11864" s="15" t="s">
        <v>55936</v>
      </c>
      <c r="G11864" s="15" t="s">
        <v>23</v>
      </c>
      <c r="H11864" s="15" t="s">
        <v>55937</v>
      </c>
      <c r="I11864" s="8"/>
      <c r="J11864" s="8"/>
    </row>
    <row r="11865" spans="1:10">
      <c r="A11865" s="16" t="s">
        <v>33235</v>
      </c>
      <c r="B11865" s="8" t="s">
        <v>53176</v>
      </c>
      <c r="C11865" s="8" t="s">
        <v>33236</v>
      </c>
      <c r="D11865" s="17" t="s">
        <v>33237</v>
      </c>
      <c r="E11865" s="11">
        <f t="shared" si="187"/>
        <v>1</v>
      </c>
      <c r="F11865" s="18" t="s">
        <v>55936</v>
      </c>
      <c r="G11865" s="18" t="s">
        <v>56000</v>
      </c>
      <c r="H11865" s="18" t="s">
        <v>55937</v>
      </c>
      <c r="I11865" s="8"/>
      <c r="J11865" s="8"/>
    </row>
    <row r="11866" spans="1:10">
      <c r="A11866" s="33" t="s">
        <v>2823</v>
      </c>
      <c r="B11866" s="8" t="s">
        <v>2824</v>
      </c>
      <c r="C11866" s="8" t="s">
        <v>2824</v>
      </c>
      <c r="D11866" s="8" t="s">
        <v>33238</v>
      </c>
      <c r="E11866" s="11">
        <f t="shared" si="187"/>
        <v>1</v>
      </c>
      <c r="F11866" s="12" t="s">
        <v>55936</v>
      </c>
      <c r="G11866" s="12" t="s">
        <v>56003</v>
      </c>
      <c r="H11866" s="12" t="s">
        <v>55937</v>
      </c>
      <c r="I11866" s="8"/>
      <c r="J11866" s="8"/>
    </row>
    <row r="11867" spans="1:10">
      <c r="A11867" s="16" t="s">
        <v>38364</v>
      </c>
      <c r="B11867" s="8" t="s">
        <v>53177</v>
      </c>
      <c r="C11867" s="8" t="s">
        <v>5116</v>
      </c>
      <c r="D11867" s="17" t="s">
        <v>55727</v>
      </c>
      <c r="E11867" s="11">
        <f t="shared" si="187"/>
        <v>1</v>
      </c>
      <c r="F11867" s="18" t="s">
        <v>55936</v>
      </c>
      <c r="G11867" s="18" t="s">
        <v>23</v>
      </c>
      <c r="H11867" s="18" t="s">
        <v>55937</v>
      </c>
      <c r="I11867" s="8"/>
      <c r="J11867" s="8"/>
    </row>
    <row r="11868" spans="1:10">
      <c r="A11868" s="16" t="s">
        <v>33239</v>
      </c>
      <c r="B11868" s="8" t="s">
        <v>53178</v>
      </c>
      <c r="C11868" s="8" t="s">
        <v>33240</v>
      </c>
      <c r="D11868" s="17" t="s">
        <v>33241</v>
      </c>
      <c r="E11868" s="11">
        <f t="shared" si="187"/>
        <v>1</v>
      </c>
      <c r="F11868" s="18" t="s">
        <v>55936</v>
      </c>
      <c r="G11868" s="18" t="s">
        <v>55988</v>
      </c>
      <c r="H11868" s="18" t="s">
        <v>55937</v>
      </c>
      <c r="I11868" s="8"/>
      <c r="J11868" s="8"/>
    </row>
    <row r="11869" spans="1:10">
      <c r="A11869" s="16" t="s">
        <v>33242</v>
      </c>
      <c r="B11869" s="8" t="s">
        <v>53179</v>
      </c>
      <c r="C11869" s="8" t="s">
        <v>33243</v>
      </c>
      <c r="D11869" s="17" t="s">
        <v>33244</v>
      </c>
      <c r="E11869" s="11">
        <f t="shared" si="187"/>
        <v>1</v>
      </c>
      <c r="F11869" s="18" t="s">
        <v>55936</v>
      </c>
      <c r="G11869" s="18" t="s">
        <v>23</v>
      </c>
      <c r="H11869" s="18" t="s">
        <v>55937</v>
      </c>
      <c r="I11869" s="8"/>
      <c r="J11869" s="8"/>
    </row>
    <row r="11870" spans="1:10">
      <c r="A11870" s="19" t="s">
        <v>2825</v>
      </c>
      <c r="B11870" s="8" t="s">
        <v>53180</v>
      </c>
      <c r="C11870" s="8" t="s">
        <v>2079</v>
      </c>
      <c r="D11870" s="29" t="s">
        <v>33245</v>
      </c>
      <c r="E11870" s="11">
        <f t="shared" si="187"/>
        <v>1</v>
      </c>
      <c r="F11870" s="15" t="s">
        <v>55936</v>
      </c>
      <c r="G11870" s="15" t="s">
        <v>23</v>
      </c>
      <c r="H11870" s="15" t="s">
        <v>55937</v>
      </c>
      <c r="I11870" s="8"/>
      <c r="J11870" s="8"/>
    </row>
    <row r="11871" spans="1:10" ht="36">
      <c r="A11871" s="13" t="s">
        <v>2826</v>
      </c>
      <c r="B11871" s="8" t="s">
        <v>53181</v>
      </c>
      <c r="C11871" s="8" t="s">
        <v>5180</v>
      </c>
      <c r="D11871" s="29" t="s">
        <v>33246</v>
      </c>
      <c r="E11871" s="11">
        <f t="shared" si="187"/>
        <v>1</v>
      </c>
      <c r="F11871" s="15" t="s">
        <v>55936</v>
      </c>
      <c r="G11871" s="15" t="s">
        <v>23</v>
      </c>
      <c r="H11871" s="15" t="s">
        <v>55937</v>
      </c>
      <c r="I11871" s="8"/>
      <c r="J11871" s="8"/>
    </row>
    <row r="11872" spans="1:10">
      <c r="A11872" s="16" t="s">
        <v>2827</v>
      </c>
      <c r="B11872" s="8" t="s">
        <v>53182</v>
      </c>
      <c r="C11872" s="8" t="s">
        <v>4773</v>
      </c>
      <c r="D11872" s="17" t="s">
        <v>33247</v>
      </c>
      <c r="E11872" s="11">
        <f t="shared" si="187"/>
        <v>1</v>
      </c>
      <c r="F11872" s="18" t="s">
        <v>55936</v>
      </c>
      <c r="G11872" s="18" t="s">
        <v>56216</v>
      </c>
      <c r="H11872" s="18" t="s">
        <v>55937</v>
      </c>
      <c r="I11872" s="8"/>
      <c r="J11872" s="8"/>
    </row>
    <row r="11873" spans="1:10">
      <c r="A11873" s="16" t="s">
        <v>33248</v>
      </c>
      <c r="B11873" s="8" t="s">
        <v>53183</v>
      </c>
      <c r="C11873" s="8" t="s">
        <v>33249</v>
      </c>
      <c r="D11873" s="17" t="s">
        <v>33250</v>
      </c>
      <c r="E11873" s="11">
        <f t="shared" si="187"/>
        <v>1</v>
      </c>
      <c r="F11873" s="18" t="s">
        <v>55936</v>
      </c>
      <c r="G11873" s="18" t="s">
        <v>56216</v>
      </c>
      <c r="H11873" s="18" t="s">
        <v>55937</v>
      </c>
      <c r="I11873" s="8"/>
      <c r="J11873" s="8"/>
    </row>
    <row r="11874" spans="1:10">
      <c r="A11874" s="24" t="s">
        <v>2828</v>
      </c>
      <c r="B11874" s="8" t="s">
        <v>53184</v>
      </c>
      <c r="C11874" s="8" t="s">
        <v>4558</v>
      </c>
      <c r="D11874" s="45" t="s">
        <v>33251</v>
      </c>
      <c r="E11874" s="11">
        <f t="shared" si="187"/>
        <v>1</v>
      </c>
      <c r="F11874" s="12" t="s">
        <v>55936</v>
      </c>
      <c r="G11874" s="12" t="s">
        <v>56269</v>
      </c>
      <c r="H11874" s="12" t="s">
        <v>55937</v>
      </c>
      <c r="I11874" s="8"/>
      <c r="J11874" s="8"/>
    </row>
    <row r="11875" spans="1:10">
      <c r="A11875" s="16" t="s">
        <v>33252</v>
      </c>
      <c r="B11875" s="8" t="s">
        <v>53185</v>
      </c>
      <c r="C11875" s="8" t="s">
        <v>24589</v>
      </c>
      <c r="D11875" s="17" t="s">
        <v>33253</v>
      </c>
      <c r="E11875" s="11">
        <f t="shared" si="187"/>
        <v>1</v>
      </c>
      <c r="F11875" s="18" t="s">
        <v>55936</v>
      </c>
      <c r="G11875" s="18" t="s">
        <v>55952</v>
      </c>
      <c r="H11875" s="18" t="s">
        <v>55937</v>
      </c>
      <c r="I11875" s="8"/>
      <c r="J11875" s="8"/>
    </row>
    <row r="11876" spans="1:10" ht="36">
      <c r="A11876" s="16" t="s">
        <v>2829</v>
      </c>
      <c r="B11876" s="8" t="s">
        <v>53186</v>
      </c>
      <c r="C11876" s="8" t="s">
        <v>4842</v>
      </c>
      <c r="D11876" s="17" t="s">
        <v>33254</v>
      </c>
      <c r="E11876" s="11">
        <f t="shared" si="187"/>
        <v>1</v>
      </c>
      <c r="F11876" s="18" t="s">
        <v>55936</v>
      </c>
      <c r="G11876" s="18" t="s">
        <v>23</v>
      </c>
      <c r="H11876" s="18" t="s">
        <v>55937</v>
      </c>
      <c r="I11876" s="8"/>
      <c r="J11876" s="8"/>
    </row>
    <row r="11877" spans="1:10">
      <c r="A11877" s="55" t="s">
        <v>33255</v>
      </c>
      <c r="B11877" s="8" t="s">
        <v>53187</v>
      </c>
      <c r="C11877" s="8" t="s">
        <v>33256</v>
      </c>
      <c r="D11877" s="20" t="s">
        <v>33257</v>
      </c>
      <c r="E11877" s="11">
        <f t="shared" si="187"/>
        <v>1</v>
      </c>
      <c r="F11877" s="8" t="s">
        <v>55936</v>
      </c>
      <c r="G11877" s="8" t="s">
        <v>55952</v>
      </c>
      <c r="H11877" s="8" t="s">
        <v>55937</v>
      </c>
      <c r="I11877" s="8"/>
      <c r="J11877" s="8"/>
    </row>
    <row r="11878" spans="1:10" ht="60">
      <c r="A11878" s="16" t="s">
        <v>33258</v>
      </c>
      <c r="B11878" s="8" t="s">
        <v>53188</v>
      </c>
      <c r="C11878" s="8" t="s">
        <v>33259</v>
      </c>
      <c r="D11878" s="17" t="s">
        <v>33260</v>
      </c>
      <c r="E11878" s="11">
        <f t="shared" si="187"/>
        <v>1</v>
      </c>
      <c r="F11878" s="18" t="s">
        <v>55936</v>
      </c>
      <c r="G11878" s="18" t="s">
        <v>55952</v>
      </c>
      <c r="H11878" s="18" t="s">
        <v>55937</v>
      </c>
      <c r="I11878" s="8"/>
      <c r="J11878" s="8"/>
    </row>
    <row r="11879" spans="1:10" ht="48">
      <c r="A11879" s="16" t="s">
        <v>33261</v>
      </c>
      <c r="B11879" s="8" t="s">
        <v>53189</v>
      </c>
      <c r="C11879" s="8" t="s">
        <v>33262</v>
      </c>
      <c r="D11879" s="17" t="s">
        <v>33263</v>
      </c>
      <c r="E11879" s="11">
        <f t="shared" si="187"/>
        <v>1</v>
      </c>
      <c r="F11879" s="18" t="s">
        <v>55936</v>
      </c>
      <c r="G11879" s="18" t="s">
        <v>55952</v>
      </c>
      <c r="H11879" s="18" t="s">
        <v>55937</v>
      </c>
      <c r="I11879" s="8"/>
      <c r="J11879" s="8"/>
    </row>
    <row r="11880" spans="1:10" ht="24">
      <c r="A11880" s="16" t="s">
        <v>33264</v>
      </c>
      <c r="B11880" s="8" t="s">
        <v>53190</v>
      </c>
      <c r="C11880" s="8" t="s">
        <v>33265</v>
      </c>
      <c r="D11880" s="17" t="s">
        <v>33266</v>
      </c>
      <c r="E11880" s="11">
        <f t="shared" si="187"/>
        <v>1</v>
      </c>
      <c r="F11880" s="18" t="s">
        <v>55936</v>
      </c>
      <c r="G11880" s="18" t="s">
        <v>55948</v>
      </c>
      <c r="H11880" s="18" t="s">
        <v>55937</v>
      </c>
      <c r="I11880" s="8"/>
      <c r="J11880" s="8"/>
    </row>
    <row r="11881" spans="1:10">
      <c r="A11881" s="19" t="s">
        <v>33267</v>
      </c>
      <c r="B11881" s="8" t="s">
        <v>53191</v>
      </c>
      <c r="C11881" s="8" t="s">
        <v>33268</v>
      </c>
      <c r="D11881" s="29" t="s">
        <v>33269</v>
      </c>
      <c r="E11881" s="11">
        <f t="shared" si="187"/>
        <v>1</v>
      </c>
      <c r="F11881" s="15" t="s">
        <v>55936</v>
      </c>
      <c r="G11881" s="15" t="s">
        <v>55952</v>
      </c>
      <c r="H11881" s="15" t="s">
        <v>55937</v>
      </c>
      <c r="I11881" s="8"/>
      <c r="J11881" s="8"/>
    </row>
    <row r="11882" spans="1:10" ht="36">
      <c r="A11882" s="19" t="s">
        <v>33270</v>
      </c>
      <c r="B11882" s="8" t="s">
        <v>53192</v>
      </c>
      <c r="C11882" s="8" t="s">
        <v>33271</v>
      </c>
      <c r="D11882" s="29" t="s">
        <v>33272</v>
      </c>
      <c r="E11882" s="11">
        <f t="shared" si="187"/>
        <v>1</v>
      </c>
      <c r="F11882" s="15" t="s">
        <v>55936</v>
      </c>
      <c r="G11882" s="15" t="s">
        <v>56049</v>
      </c>
      <c r="H11882" s="15" t="s">
        <v>55937</v>
      </c>
      <c r="I11882" s="8"/>
      <c r="J11882" s="8"/>
    </row>
    <row r="11883" spans="1:10" ht="24">
      <c r="A11883" s="33" t="s">
        <v>33273</v>
      </c>
      <c r="B11883" s="8" t="s">
        <v>53193</v>
      </c>
      <c r="C11883" s="8" t="s">
        <v>5233</v>
      </c>
      <c r="D11883" s="8" t="s">
        <v>33274</v>
      </c>
      <c r="E11883" s="11">
        <f t="shared" si="187"/>
        <v>1</v>
      </c>
      <c r="F11883" s="12" t="s">
        <v>55936</v>
      </c>
      <c r="G11883" s="12" t="s">
        <v>56136</v>
      </c>
      <c r="H11883" s="12" t="s">
        <v>55937</v>
      </c>
      <c r="I11883" s="8"/>
      <c r="J11883" s="8"/>
    </row>
    <row r="11884" spans="1:10" ht="36.75" customHeight="1">
      <c r="A11884" s="33" t="s">
        <v>33275</v>
      </c>
      <c r="B11884" s="8" t="s">
        <v>53194</v>
      </c>
      <c r="C11884" s="8" t="s">
        <v>33276</v>
      </c>
      <c r="D11884" s="8" t="s">
        <v>33277</v>
      </c>
      <c r="E11884" s="11">
        <f t="shared" si="187"/>
        <v>1</v>
      </c>
      <c r="F11884" s="12" t="s">
        <v>55936</v>
      </c>
      <c r="G11884" s="12" t="s">
        <v>23</v>
      </c>
      <c r="H11884" s="12" t="s">
        <v>55937</v>
      </c>
      <c r="I11884" s="8"/>
      <c r="J11884" s="8"/>
    </row>
    <row r="11885" spans="1:10">
      <c r="A11885" s="16" t="s">
        <v>2830</v>
      </c>
      <c r="B11885" s="8" t="s">
        <v>53195</v>
      </c>
      <c r="C11885" s="8" t="s">
        <v>5181</v>
      </c>
      <c r="D11885" s="17" t="s">
        <v>33278</v>
      </c>
      <c r="E11885" s="11">
        <f t="shared" si="187"/>
        <v>1</v>
      </c>
      <c r="F11885" s="18" t="s">
        <v>55936</v>
      </c>
      <c r="G11885" s="18" t="s">
        <v>23</v>
      </c>
      <c r="H11885" s="18" t="s">
        <v>55937</v>
      </c>
      <c r="I11885" s="8"/>
      <c r="J11885" s="8"/>
    </row>
    <row r="11886" spans="1:10">
      <c r="A11886" s="16" t="s">
        <v>33279</v>
      </c>
      <c r="B11886" s="8" t="s">
        <v>53196</v>
      </c>
      <c r="C11886" s="8" t="s">
        <v>33280</v>
      </c>
      <c r="D11886" s="17" t="s">
        <v>33281</v>
      </c>
      <c r="E11886" s="11">
        <f t="shared" si="187"/>
        <v>1</v>
      </c>
      <c r="F11886" s="18" t="s">
        <v>55936</v>
      </c>
      <c r="G11886" s="18" t="s">
        <v>23</v>
      </c>
      <c r="H11886" s="18" t="s">
        <v>55937</v>
      </c>
      <c r="I11886" s="8"/>
      <c r="J11886" s="8"/>
    </row>
    <row r="11887" spans="1:10" ht="24">
      <c r="A11887" s="16" t="s">
        <v>33282</v>
      </c>
      <c r="B11887" s="8" t="s">
        <v>53197</v>
      </c>
      <c r="C11887" s="8" t="s">
        <v>3955</v>
      </c>
      <c r="D11887" s="17" t="s">
        <v>33283</v>
      </c>
      <c r="E11887" s="11">
        <f t="shared" si="187"/>
        <v>1</v>
      </c>
      <c r="F11887" s="18" t="s">
        <v>55936</v>
      </c>
      <c r="G11887" s="18" t="s">
        <v>56028</v>
      </c>
      <c r="H11887" s="18" t="s">
        <v>55937</v>
      </c>
      <c r="I11887" s="8"/>
      <c r="J11887" s="8"/>
    </row>
    <row r="11888" spans="1:10">
      <c r="A11888" s="33" t="s">
        <v>33284</v>
      </c>
      <c r="B11888" s="8" t="s">
        <v>53198</v>
      </c>
      <c r="C11888" s="8" t="s">
        <v>33285</v>
      </c>
      <c r="D11888" s="8" t="s">
        <v>33286</v>
      </c>
      <c r="E11888" s="11">
        <f t="shared" ref="E11888:E11951" si="188">COUNTIF(B:B,B11888)</f>
        <v>1</v>
      </c>
      <c r="F11888" s="12" t="s">
        <v>55936</v>
      </c>
      <c r="G11888" s="12" t="s">
        <v>23</v>
      </c>
      <c r="H11888" s="12" t="s">
        <v>55937</v>
      </c>
      <c r="I11888" s="8"/>
      <c r="J11888" s="8"/>
    </row>
    <row r="11889" spans="1:10">
      <c r="A11889" s="16" t="s">
        <v>33287</v>
      </c>
      <c r="B11889" s="8" t="s">
        <v>53199</v>
      </c>
      <c r="C11889" s="8" t="s">
        <v>33288</v>
      </c>
      <c r="D11889" s="17" t="s">
        <v>33289</v>
      </c>
      <c r="E11889" s="11">
        <f t="shared" si="188"/>
        <v>1</v>
      </c>
      <c r="F11889" s="18" t="s">
        <v>55936</v>
      </c>
      <c r="G11889" s="18" t="s">
        <v>23</v>
      </c>
      <c r="H11889" s="18" t="s">
        <v>55937</v>
      </c>
      <c r="I11889" s="8"/>
      <c r="J11889" s="8"/>
    </row>
    <row r="11890" spans="1:10">
      <c r="A11890" s="16" t="s">
        <v>33290</v>
      </c>
      <c r="B11890" s="8" t="s">
        <v>53200</v>
      </c>
      <c r="C11890" s="8" t="s">
        <v>33291</v>
      </c>
      <c r="D11890" s="17" t="s">
        <v>33292</v>
      </c>
      <c r="E11890" s="11">
        <f t="shared" si="188"/>
        <v>1</v>
      </c>
      <c r="F11890" s="18" t="s">
        <v>55936</v>
      </c>
      <c r="G11890" s="18" t="s">
        <v>23</v>
      </c>
      <c r="H11890" s="18" t="s">
        <v>55937</v>
      </c>
      <c r="I11890" s="8"/>
      <c r="J11890" s="8"/>
    </row>
    <row r="11891" spans="1:10">
      <c r="A11891" s="16" t="s">
        <v>33293</v>
      </c>
      <c r="B11891" s="8" t="s">
        <v>53201</v>
      </c>
      <c r="C11891" s="8" t="s">
        <v>33294</v>
      </c>
      <c r="D11891" s="17" t="s">
        <v>33295</v>
      </c>
      <c r="E11891" s="11">
        <f t="shared" si="188"/>
        <v>1</v>
      </c>
      <c r="F11891" s="18" t="s">
        <v>55936</v>
      </c>
      <c r="G11891" s="18" t="s">
        <v>23</v>
      </c>
      <c r="H11891" s="18" t="s">
        <v>55937</v>
      </c>
      <c r="I11891" s="8"/>
      <c r="J11891" s="8"/>
    </row>
    <row r="11892" spans="1:10">
      <c r="A11892" s="16" t="s">
        <v>2831</v>
      </c>
      <c r="B11892" s="8" t="s">
        <v>2079</v>
      </c>
      <c r="C11892" s="8" t="s">
        <v>2079</v>
      </c>
      <c r="D11892" s="17" t="s">
        <v>55728</v>
      </c>
      <c r="E11892" s="11">
        <f t="shared" si="188"/>
        <v>2</v>
      </c>
      <c r="F11892" s="18" t="s">
        <v>55936</v>
      </c>
      <c r="G11892" s="18" t="s">
        <v>23</v>
      </c>
      <c r="H11892" s="18" t="s">
        <v>55937</v>
      </c>
      <c r="I11892" s="8"/>
      <c r="J11892" s="8"/>
    </row>
    <row r="11893" spans="1:10" ht="24">
      <c r="A11893" s="24" t="s">
        <v>33296</v>
      </c>
      <c r="B11893" s="8" t="s">
        <v>53202</v>
      </c>
      <c r="C11893" s="8" t="s">
        <v>33297</v>
      </c>
      <c r="D11893" s="45" t="s">
        <v>33298</v>
      </c>
      <c r="E11893" s="11">
        <f t="shared" si="188"/>
        <v>1</v>
      </c>
      <c r="F11893" s="12" t="s">
        <v>55936</v>
      </c>
      <c r="G11893" s="12" t="s">
        <v>56289</v>
      </c>
      <c r="H11893" s="12" t="s">
        <v>55937</v>
      </c>
      <c r="I11893" s="8"/>
      <c r="J11893" s="8"/>
    </row>
    <row r="11894" spans="1:10" ht="48">
      <c r="A11894" s="16" t="s">
        <v>2832</v>
      </c>
      <c r="B11894" s="8" t="s">
        <v>53203</v>
      </c>
      <c r="C11894" s="8" t="s">
        <v>112</v>
      </c>
      <c r="D11894" s="17" t="s">
        <v>33299</v>
      </c>
      <c r="E11894" s="11">
        <f t="shared" si="188"/>
        <v>1</v>
      </c>
      <c r="F11894" s="18" t="s">
        <v>55936</v>
      </c>
      <c r="G11894" s="18" t="s">
        <v>56208</v>
      </c>
      <c r="H11894" s="18" t="s">
        <v>55937</v>
      </c>
      <c r="I11894" s="8"/>
      <c r="J11894" s="8"/>
    </row>
    <row r="11895" spans="1:10" ht="36">
      <c r="A11895" s="16" t="s">
        <v>2833</v>
      </c>
      <c r="B11895" s="8" t="s">
        <v>53204</v>
      </c>
      <c r="C11895" s="8" t="s">
        <v>5182</v>
      </c>
      <c r="D11895" s="17" t="s">
        <v>33300</v>
      </c>
      <c r="E11895" s="11">
        <f t="shared" si="188"/>
        <v>1</v>
      </c>
      <c r="F11895" s="18" t="s">
        <v>55936</v>
      </c>
      <c r="G11895" s="18" t="s">
        <v>56208</v>
      </c>
      <c r="H11895" s="18" t="s">
        <v>55937</v>
      </c>
      <c r="I11895" s="8"/>
      <c r="J11895" s="8"/>
    </row>
    <row r="11896" spans="1:10">
      <c r="A11896" s="39" t="s">
        <v>2834</v>
      </c>
      <c r="B11896" s="8" t="s">
        <v>53205</v>
      </c>
      <c r="C11896" s="8" t="s">
        <v>5183</v>
      </c>
      <c r="D11896" s="45" t="s">
        <v>33301</v>
      </c>
      <c r="E11896" s="11">
        <f t="shared" si="188"/>
        <v>1</v>
      </c>
      <c r="F11896" s="12" t="s">
        <v>55936</v>
      </c>
      <c r="G11896" s="12" t="s">
        <v>55976</v>
      </c>
      <c r="H11896" s="12" t="s">
        <v>55937</v>
      </c>
      <c r="I11896" s="8"/>
      <c r="J11896" s="8"/>
    </row>
    <row r="11897" spans="1:10">
      <c r="A11897" s="16" t="s">
        <v>33302</v>
      </c>
      <c r="B11897" s="8" t="s">
        <v>53206</v>
      </c>
      <c r="C11897" s="8" t="s">
        <v>4782</v>
      </c>
      <c r="D11897" s="17" t="s">
        <v>33303</v>
      </c>
      <c r="E11897" s="11">
        <f t="shared" si="188"/>
        <v>1</v>
      </c>
      <c r="F11897" s="18" t="s">
        <v>55936</v>
      </c>
      <c r="G11897" s="18" t="s">
        <v>56028</v>
      </c>
      <c r="H11897" s="18" t="s">
        <v>55937</v>
      </c>
      <c r="I11897" s="8"/>
      <c r="J11897" s="8"/>
    </row>
    <row r="11898" spans="1:10" ht="36">
      <c r="A11898" s="16" t="s">
        <v>33304</v>
      </c>
      <c r="B11898" s="8" t="s">
        <v>53207</v>
      </c>
      <c r="C11898" s="8" t="s">
        <v>33305</v>
      </c>
      <c r="D11898" s="17" t="s">
        <v>33306</v>
      </c>
      <c r="E11898" s="11">
        <f t="shared" si="188"/>
        <v>1</v>
      </c>
      <c r="F11898" s="18" t="s">
        <v>55936</v>
      </c>
      <c r="G11898" s="18" t="s">
        <v>55948</v>
      </c>
      <c r="H11898" s="18" t="s">
        <v>55937</v>
      </c>
      <c r="I11898" s="8"/>
      <c r="J11898" s="8"/>
    </row>
    <row r="11899" spans="1:10">
      <c r="A11899" s="16" t="s">
        <v>33307</v>
      </c>
      <c r="B11899" s="8" t="s">
        <v>53208</v>
      </c>
      <c r="C11899" s="8" t="s">
        <v>33308</v>
      </c>
      <c r="D11899" s="17" t="s">
        <v>33309</v>
      </c>
      <c r="E11899" s="11">
        <f t="shared" si="188"/>
        <v>1</v>
      </c>
      <c r="F11899" s="18" t="s">
        <v>55936</v>
      </c>
      <c r="G11899" s="18" t="s">
        <v>55948</v>
      </c>
      <c r="H11899" s="18" t="s">
        <v>55937</v>
      </c>
      <c r="I11899" s="8"/>
      <c r="J11899" s="8"/>
    </row>
    <row r="11900" spans="1:10" ht="24">
      <c r="A11900" s="16" t="s">
        <v>33310</v>
      </c>
      <c r="B11900" s="8" t="s">
        <v>53209</v>
      </c>
      <c r="C11900" s="8" t="s">
        <v>33311</v>
      </c>
      <c r="D11900" s="17" t="s">
        <v>33312</v>
      </c>
      <c r="E11900" s="11">
        <f t="shared" si="188"/>
        <v>1</v>
      </c>
      <c r="F11900" s="18" t="s">
        <v>55936</v>
      </c>
      <c r="G11900" s="18" t="s">
        <v>55948</v>
      </c>
      <c r="H11900" s="18" t="s">
        <v>55937</v>
      </c>
      <c r="I11900" s="8"/>
      <c r="J11900" s="8"/>
    </row>
    <row r="11901" spans="1:10">
      <c r="A11901" s="33" t="s">
        <v>33313</v>
      </c>
      <c r="B11901" s="8" t="s">
        <v>53210</v>
      </c>
      <c r="C11901" s="8" t="s">
        <v>33314</v>
      </c>
      <c r="D11901" s="8" t="s">
        <v>33315</v>
      </c>
      <c r="E11901" s="11">
        <f t="shared" si="188"/>
        <v>1</v>
      </c>
      <c r="F11901" s="12" t="s">
        <v>55936</v>
      </c>
      <c r="G11901" s="12" t="s">
        <v>55948</v>
      </c>
      <c r="H11901" s="12" t="s">
        <v>55937</v>
      </c>
      <c r="I11901" s="8"/>
      <c r="J11901" s="8"/>
    </row>
    <row r="11902" spans="1:10">
      <c r="A11902" s="16" t="s">
        <v>33316</v>
      </c>
      <c r="B11902" s="8" t="s">
        <v>53211</v>
      </c>
      <c r="C11902" s="8" t="s">
        <v>33317</v>
      </c>
      <c r="D11902" s="17" t="s">
        <v>33318</v>
      </c>
      <c r="E11902" s="11">
        <f t="shared" si="188"/>
        <v>1</v>
      </c>
      <c r="F11902" s="18" t="s">
        <v>55936</v>
      </c>
      <c r="G11902" s="18" t="s">
        <v>55948</v>
      </c>
      <c r="H11902" s="18" t="s">
        <v>55937</v>
      </c>
      <c r="I11902" s="8"/>
      <c r="J11902" s="8"/>
    </row>
    <row r="11903" spans="1:10">
      <c r="A11903" s="16" t="s">
        <v>2835</v>
      </c>
      <c r="B11903" s="8" t="s">
        <v>53212</v>
      </c>
      <c r="C11903" s="8" t="s">
        <v>5184</v>
      </c>
      <c r="D11903" s="17" t="s">
        <v>33319</v>
      </c>
      <c r="E11903" s="11">
        <f t="shared" si="188"/>
        <v>1</v>
      </c>
      <c r="F11903" s="18" t="s">
        <v>55936</v>
      </c>
      <c r="G11903" s="18" t="s">
        <v>23</v>
      </c>
      <c r="H11903" s="18" t="s">
        <v>55937</v>
      </c>
      <c r="I11903" s="8"/>
      <c r="J11903" s="8"/>
    </row>
    <row r="11904" spans="1:10" ht="24">
      <c r="A11904" s="16" t="s">
        <v>33320</v>
      </c>
      <c r="B11904" s="8" t="s">
        <v>53213</v>
      </c>
      <c r="C11904" s="8" t="s">
        <v>33321</v>
      </c>
      <c r="D11904" s="17" t="s">
        <v>33322</v>
      </c>
      <c r="E11904" s="11">
        <f t="shared" si="188"/>
        <v>1</v>
      </c>
      <c r="F11904" s="18" t="s">
        <v>55936</v>
      </c>
      <c r="G11904" s="18" t="s">
        <v>56012</v>
      </c>
      <c r="H11904" s="18" t="s">
        <v>55937</v>
      </c>
      <c r="I11904" s="8"/>
      <c r="J11904" s="8"/>
    </row>
    <row r="11905" spans="1:10">
      <c r="A11905" s="16" t="s">
        <v>33323</v>
      </c>
      <c r="B11905" s="8" t="s">
        <v>4838</v>
      </c>
      <c r="C11905" s="8" t="s">
        <v>4838</v>
      </c>
      <c r="D11905" s="17" t="s">
        <v>33324</v>
      </c>
      <c r="E11905" s="11">
        <f t="shared" si="188"/>
        <v>1</v>
      </c>
      <c r="F11905" s="18" t="s">
        <v>55936</v>
      </c>
      <c r="G11905" s="18" t="s">
        <v>23</v>
      </c>
      <c r="H11905" s="18" t="s">
        <v>55937</v>
      </c>
      <c r="I11905" s="8"/>
      <c r="J11905" s="8"/>
    </row>
    <row r="11906" spans="1:10" ht="24">
      <c r="A11906" s="16" t="s">
        <v>33325</v>
      </c>
      <c r="B11906" s="8" t="s">
        <v>53214</v>
      </c>
      <c r="C11906" s="8" t="s">
        <v>28618</v>
      </c>
      <c r="D11906" s="17" t="s">
        <v>33326</v>
      </c>
      <c r="E11906" s="11">
        <f t="shared" si="188"/>
        <v>1</v>
      </c>
      <c r="F11906" s="18" t="s">
        <v>55936</v>
      </c>
      <c r="G11906" s="18" t="s">
        <v>23</v>
      </c>
      <c r="H11906" s="18" t="s">
        <v>55937</v>
      </c>
      <c r="I11906" s="8"/>
      <c r="J11906" s="8"/>
    </row>
    <row r="11907" spans="1:10">
      <c r="A11907" s="16" t="s">
        <v>33327</v>
      </c>
      <c r="B11907" s="8" t="s">
        <v>53215</v>
      </c>
      <c r="C11907" s="8" t="s">
        <v>33328</v>
      </c>
      <c r="D11907" s="17" t="s">
        <v>33329</v>
      </c>
      <c r="E11907" s="11">
        <f t="shared" si="188"/>
        <v>1</v>
      </c>
      <c r="F11907" s="18" t="s">
        <v>55936</v>
      </c>
      <c r="G11907" s="18" t="s">
        <v>23</v>
      </c>
      <c r="H11907" s="18" t="s">
        <v>55937</v>
      </c>
      <c r="I11907" s="8"/>
      <c r="J11907" s="8"/>
    </row>
    <row r="11908" spans="1:10">
      <c r="A11908" s="16" t="s">
        <v>33330</v>
      </c>
      <c r="B11908" s="8" t="s">
        <v>53216</v>
      </c>
      <c r="C11908" s="8" t="s">
        <v>33331</v>
      </c>
      <c r="D11908" s="17" t="s">
        <v>33332</v>
      </c>
      <c r="E11908" s="11">
        <f t="shared" si="188"/>
        <v>1</v>
      </c>
      <c r="F11908" s="18" t="s">
        <v>55936</v>
      </c>
      <c r="G11908" s="18" t="s">
        <v>23</v>
      </c>
      <c r="H11908" s="18" t="s">
        <v>55937</v>
      </c>
      <c r="I11908" s="8"/>
      <c r="J11908" s="8"/>
    </row>
    <row r="11909" spans="1:10">
      <c r="A11909" s="16" t="s">
        <v>2838</v>
      </c>
      <c r="B11909" s="8" t="s">
        <v>53217</v>
      </c>
      <c r="C11909" s="8" t="s">
        <v>5185</v>
      </c>
      <c r="D11909" s="17" t="s">
        <v>33333</v>
      </c>
      <c r="E11909" s="11">
        <f t="shared" si="188"/>
        <v>1</v>
      </c>
      <c r="F11909" s="18" t="s">
        <v>55936</v>
      </c>
      <c r="G11909" s="18" t="s">
        <v>23</v>
      </c>
      <c r="H11909" s="18" t="s">
        <v>55937</v>
      </c>
      <c r="I11909" s="8"/>
      <c r="J11909" s="8"/>
    </row>
    <row r="11910" spans="1:10">
      <c r="A11910" s="16" t="s">
        <v>3270</v>
      </c>
      <c r="B11910" s="8" t="s">
        <v>53218</v>
      </c>
      <c r="C11910" s="8" t="s">
        <v>40923</v>
      </c>
      <c r="D11910" s="17" t="s">
        <v>3270</v>
      </c>
      <c r="E11910" s="11">
        <f t="shared" si="188"/>
        <v>1</v>
      </c>
      <c r="F11910" s="18" t="s">
        <v>38138</v>
      </c>
      <c r="G11910" s="18" t="s">
        <v>55946</v>
      </c>
      <c r="H11910" s="18" t="s">
        <v>55938</v>
      </c>
      <c r="I11910" s="8"/>
      <c r="J11910" s="8"/>
    </row>
    <row r="11911" spans="1:10">
      <c r="A11911" s="33" t="s">
        <v>33334</v>
      </c>
      <c r="B11911" s="8" t="s">
        <v>53219</v>
      </c>
      <c r="C11911" s="8" t="s">
        <v>4059</v>
      </c>
      <c r="D11911" s="8" t="s">
        <v>33335</v>
      </c>
      <c r="E11911" s="11">
        <f t="shared" si="188"/>
        <v>1</v>
      </c>
      <c r="F11911" s="12" t="s">
        <v>55936</v>
      </c>
      <c r="G11911" s="12" t="s">
        <v>23</v>
      </c>
      <c r="H11911" s="12" t="s">
        <v>55937</v>
      </c>
      <c r="I11911" s="8"/>
      <c r="J11911" s="8"/>
    </row>
    <row r="11912" spans="1:10">
      <c r="A11912" s="16" t="s">
        <v>33336</v>
      </c>
      <c r="B11912" s="8" t="s">
        <v>53220</v>
      </c>
      <c r="C11912" s="8" t="s">
        <v>33337</v>
      </c>
      <c r="D11912" s="17" t="s">
        <v>33338</v>
      </c>
      <c r="E11912" s="11">
        <f t="shared" si="188"/>
        <v>1</v>
      </c>
      <c r="F11912" s="18" t="s">
        <v>55936</v>
      </c>
      <c r="G11912" s="18" t="s">
        <v>23</v>
      </c>
      <c r="H11912" s="18" t="s">
        <v>55937</v>
      </c>
      <c r="I11912" s="8"/>
      <c r="J11912" s="8"/>
    </row>
    <row r="11913" spans="1:10">
      <c r="A11913" s="16" t="s">
        <v>33339</v>
      </c>
      <c r="B11913" s="8" t="s">
        <v>53221</v>
      </c>
      <c r="C11913" s="8" t="s">
        <v>33340</v>
      </c>
      <c r="D11913" s="17" t="s">
        <v>33341</v>
      </c>
      <c r="E11913" s="11">
        <f t="shared" si="188"/>
        <v>1</v>
      </c>
      <c r="F11913" s="18" t="s">
        <v>55936</v>
      </c>
      <c r="G11913" s="18" t="s">
        <v>23</v>
      </c>
      <c r="H11913" s="18" t="s">
        <v>55937</v>
      </c>
      <c r="I11913" s="8"/>
      <c r="J11913" s="8"/>
    </row>
    <row r="11914" spans="1:10">
      <c r="A11914" s="16" t="s">
        <v>33342</v>
      </c>
      <c r="B11914" s="8" t="s">
        <v>53222</v>
      </c>
      <c r="C11914" s="8" t="s">
        <v>33343</v>
      </c>
      <c r="D11914" s="17" t="s">
        <v>33344</v>
      </c>
      <c r="E11914" s="11">
        <f t="shared" si="188"/>
        <v>1</v>
      </c>
      <c r="F11914" s="18" t="s">
        <v>55936</v>
      </c>
      <c r="G11914" s="18" t="s">
        <v>23</v>
      </c>
      <c r="H11914" s="18" t="s">
        <v>55937</v>
      </c>
      <c r="I11914" s="8"/>
      <c r="J11914" s="8"/>
    </row>
    <row r="11915" spans="1:10" ht="48">
      <c r="A11915" s="16" t="s">
        <v>33345</v>
      </c>
      <c r="B11915" s="8" t="s">
        <v>53223</v>
      </c>
      <c r="C11915" s="8" t="s">
        <v>33346</v>
      </c>
      <c r="D11915" s="17" t="s">
        <v>33347</v>
      </c>
      <c r="E11915" s="11">
        <f t="shared" si="188"/>
        <v>1</v>
      </c>
      <c r="F11915" s="18" t="s">
        <v>55936</v>
      </c>
      <c r="G11915" s="18" t="s">
        <v>55968</v>
      </c>
      <c r="H11915" s="18" t="s">
        <v>55937</v>
      </c>
      <c r="I11915" s="8"/>
      <c r="J11915" s="8"/>
    </row>
    <row r="11916" spans="1:10">
      <c r="A11916" s="16" t="s">
        <v>33348</v>
      </c>
      <c r="B11916" s="8" t="s">
        <v>53224</v>
      </c>
      <c r="C11916" s="8" t="s">
        <v>33349</v>
      </c>
      <c r="D11916" s="17" t="s">
        <v>33350</v>
      </c>
      <c r="E11916" s="11">
        <f t="shared" si="188"/>
        <v>1</v>
      </c>
      <c r="F11916" s="18" t="s">
        <v>55936</v>
      </c>
      <c r="G11916" s="18" t="s">
        <v>23</v>
      </c>
      <c r="H11916" s="18" t="s">
        <v>55937</v>
      </c>
      <c r="I11916" s="8"/>
      <c r="J11916" s="8"/>
    </row>
    <row r="11917" spans="1:10">
      <c r="A11917" s="33" t="s">
        <v>33351</v>
      </c>
      <c r="B11917" s="8" t="s">
        <v>53225</v>
      </c>
      <c r="C11917" s="8" t="s">
        <v>33352</v>
      </c>
      <c r="D11917" s="8" t="s">
        <v>33353</v>
      </c>
      <c r="E11917" s="11">
        <f t="shared" si="188"/>
        <v>1</v>
      </c>
      <c r="F11917" s="12" t="s">
        <v>55936</v>
      </c>
      <c r="G11917" s="12" t="s">
        <v>55990</v>
      </c>
      <c r="H11917" s="12" t="s">
        <v>55937</v>
      </c>
      <c r="I11917" s="8"/>
      <c r="J11917" s="8"/>
    </row>
    <row r="11918" spans="1:10">
      <c r="A11918" s="16" t="s">
        <v>33354</v>
      </c>
      <c r="B11918" s="8" t="s">
        <v>53226</v>
      </c>
      <c r="C11918" s="8" t="s">
        <v>33355</v>
      </c>
      <c r="D11918" s="17" t="s">
        <v>33356</v>
      </c>
      <c r="E11918" s="11">
        <f t="shared" si="188"/>
        <v>1</v>
      </c>
      <c r="F11918" s="18" t="s">
        <v>55936</v>
      </c>
      <c r="G11918" s="18" t="s">
        <v>23</v>
      </c>
      <c r="H11918" s="18" t="s">
        <v>55937</v>
      </c>
      <c r="I11918" s="8"/>
      <c r="J11918" s="8"/>
    </row>
    <row r="11919" spans="1:10">
      <c r="A11919" s="16" t="s">
        <v>33357</v>
      </c>
      <c r="B11919" s="8" t="s">
        <v>53227</v>
      </c>
      <c r="C11919" s="8" t="s">
        <v>33358</v>
      </c>
      <c r="D11919" s="17" t="s">
        <v>33359</v>
      </c>
      <c r="E11919" s="11">
        <f t="shared" si="188"/>
        <v>1</v>
      </c>
      <c r="F11919" s="18" t="s">
        <v>55936</v>
      </c>
      <c r="G11919" s="18" t="s">
        <v>23</v>
      </c>
      <c r="H11919" s="18" t="s">
        <v>55937</v>
      </c>
      <c r="I11919" s="8"/>
      <c r="J11919" s="8"/>
    </row>
    <row r="11920" spans="1:10" ht="36">
      <c r="A11920" s="16" t="s">
        <v>33360</v>
      </c>
      <c r="B11920" s="8" t="s">
        <v>53228</v>
      </c>
      <c r="C11920" s="8" t="s">
        <v>33361</v>
      </c>
      <c r="D11920" s="17" t="s">
        <v>33362</v>
      </c>
      <c r="E11920" s="11">
        <f t="shared" si="188"/>
        <v>1</v>
      </c>
      <c r="F11920" s="18" t="s">
        <v>55936</v>
      </c>
      <c r="G11920" s="18" t="s">
        <v>23</v>
      </c>
      <c r="H11920" s="18" t="s">
        <v>55937</v>
      </c>
      <c r="I11920" s="8"/>
      <c r="J11920" s="8"/>
    </row>
    <row r="11921" spans="1:10">
      <c r="A11921" s="16" t="s">
        <v>2839</v>
      </c>
      <c r="B11921" s="8" t="s">
        <v>53229</v>
      </c>
      <c r="C11921" s="8" t="s">
        <v>2836</v>
      </c>
      <c r="D11921" s="17" t="s">
        <v>33363</v>
      </c>
      <c r="E11921" s="11">
        <f t="shared" si="188"/>
        <v>2</v>
      </c>
      <c r="F11921" s="18" t="s">
        <v>55936</v>
      </c>
      <c r="G11921" s="18" t="s">
        <v>56040</v>
      </c>
      <c r="H11921" s="18" t="s">
        <v>55937</v>
      </c>
      <c r="I11921" s="8"/>
      <c r="J11921" s="8"/>
    </row>
    <row r="11922" spans="1:10">
      <c r="A11922" s="16" t="s">
        <v>33364</v>
      </c>
      <c r="B11922" s="8" t="s">
        <v>33365</v>
      </c>
      <c r="C11922" s="8" t="s">
        <v>33365</v>
      </c>
      <c r="D11922" s="17" t="s">
        <v>33366</v>
      </c>
      <c r="E11922" s="11">
        <f t="shared" si="188"/>
        <v>1</v>
      </c>
      <c r="F11922" s="18" t="s">
        <v>55936</v>
      </c>
      <c r="G11922" s="18" t="s">
        <v>56040</v>
      </c>
      <c r="H11922" s="18" t="s">
        <v>55937</v>
      </c>
      <c r="I11922" s="8"/>
      <c r="J11922" s="8"/>
    </row>
    <row r="11923" spans="1:10">
      <c r="A11923" s="16" t="s">
        <v>33367</v>
      </c>
      <c r="B11923" s="8" t="s">
        <v>33368</v>
      </c>
      <c r="C11923" s="8" t="s">
        <v>33368</v>
      </c>
      <c r="D11923" s="17" t="s">
        <v>33369</v>
      </c>
      <c r="E11923" s="11">
        <f t="shared" si="188"/>
        <v>1</v>
      </c>
      <c r="F11923" s="18" t="s">
        <v>55936</v>
      </c>
      <c r="G11923" s="18" t="s">
        <v>56040</v>
      </c>
      <c r="H11923" s="18" t="s">
        <v>55937</v>
      </c>
      <c r="I11923" s="8"/>
      <c r="J11923" s="8"/>
    </row>
    <row r="11924" spans="1:10">
      <c r="A11924" s="16" t="s">
        <v>33370</v>
      </c>
      <c r="B11924" s="8" t="s">
        <v>33371</v>
      </c>
      <c r="C11924" s="8" t="s">
        <v>33371</v>
      </c>
      <c r="D11924" s="17" t="s">
        <v>33372</v>
      </c>
      <c r="E11924" s="11">
        <f t="shared" si="188"/>
        <v>1</v>
      </c>
      <c r="F11924" s="18" t="s">
        <v>55936</v>
      </c>
      <c r="G11924" s="18" t="s">
        <v>56040</v>
      </c>
      <c r="H11924" s="18" t="s">
        <v>55937</v>
      </c>
      <c r="I11924" s="8"/>
      <c r="J11924" s="8"/>
    </row>
    <row r="11925" spans="1:10">
      <c r="A11925" s="16" t="s">
        <v>33373</v>
      </c>
      <c r="B11925" s="8" t="s">
        <v>33374</v>
      </c>
      <c r="C11925" s="8" t="s">
        <v>33374</v>
      </c>
      <c r="D11925" s="17" t="s">
        <v>33375</v>
      </c>
      <c r="E11925" s="11">
        <f t="shared" si="188"/>
        <v>1</v>
      </c>
      <c r="F11925" s="18" t="s">
        <v>55936</v>
      </c>
      <c r="G11925" s="18" t="s">
        <v>56040</v>
      </c>
      <c r="H11925" s="18" t="s">
        <v>55937</v>
      </c>
      <c r="I11925" s="8"/>
      <c r="J11925" s="8"/>
    </row>
    <row r="11926" spans="1:10">
      <c r="A11926" s="24" t="s">
        <v>33376</v>
      </c>
      <c r="B11926" s="8" t="s">
        <v>33377</v>
      </c>
      <c r="C11926" s="8" t="s">
        <v>33377</v>
      </c>
      <c r="D11926" s="45" t="s">
        <v>33378</v>
      </c>
      <c r="E11926" s="11">
        <f t="shared" si="188"/>
        <v>1</v>
      </c>
      <c r="F11926" s="12" t="s">
        <v>55936</v>
      </c>
      <c r="G11926" s="12" t="s">
        <v>56040</v>
      </c>
      <c r="H11926" s="12" t="s">
        <v>55937</v>
      </c>
      <c r="I11926" s="8"/>
      <c r="J11926" s="8"/>
    </row>
    <row r="11927" spans="1:10">
      <c r="A11927" s="39" t="s">
        <v>33379</v>
      </c>
      <c r="B11927" s="8" t="s">
        <v>33380</v>
      </c>
      <c r="C11927" s="8" t="s">
        <v>33380</v>
      </c>
      <c r="D11927" s="45" t="s">
        <v>33381</v>
      </c>
      <c r="E11927" s="11">
        <f t="shared" si="188"/>
        <v>1</v>
      </c>
      <c r="F11927" s="12" t="s">
        <v>55936</v>
      </c>
      <c r="G11927" s="12" t="s">
        <v>56040</v>
      </c>
      <c r="H11927" s="12" t="s">
        <v>55937</v>
      </c>
      <c r="I11927" s="8"/>
      <c r="J11927" s="8"/>
    </row>
    <row r="11928" spans="1:10">
      <c r="A11928" s="16" t="s">
        <v>33382</v>
      </c>
      <c r="B11928" s="8" t="s">
        <v>33383</v>
      </c>
      <c r="C11928" s="8" t="s">
        <v>33383</v>
      </c>
      <c r="D11928" s="17" t="s">
        <v>33384</v>
      </c>
      <c r="E11928" s="11">
        <f t="shared" si="188"/>
        <v>1</v>
      </c>
      <c r="F11928" s="18" t="s">
        <v>55936</v>
      </c>
      <c r="G11928" s="18" t="s">
        <v>56040</v>
      </c>
      <c r="H11928" s="18" t="s">
        <v>55937</v>
      </c>
      <c r="I11928" s="8"/>
      <c r="J11928" s="8"/>
    </row>
    <row r="11929" spans="1:10">
      <c r="A11929" s="24" t="s">
        <v>33385</v>
      </c>
      <c r="B11929" s="8" t="s">
        <v>33386</v>
      </c>
      <c r="C11929" s="8" t="s">
        <v>33386</v>
      </c>
      <c r="D11929" s="22" t="s">
        <v>33387</v>
      </c>
      <c r="E11929" s="11">
        <f t="shared" si="188"/>
        <v>1</v>
      </c>
      <c r="F11929" s="12" t="s">
        <v>55936</v>
      </c>
      <c r="G11929" s="12" t="s">
        <v>56040</v>
      </c>
      <c r="H11929" s="12" t="s">
        <v>55937</v>
      </c>
      <c r="I11929" s="8"/>
      <c r="J11929" s="8"/>
    </row>
    <row r="11930" spans="1:10">
      <c r="A11930" s="16" t="s">
        <v>33388</v>
      </c>
      <c r="B11930" s="8" t="s">
        <v>33389</v>
      </c>
      <c r="C11930" s="8" t="s">
        <v>33389</v>
      </c>
      <c r="D11930" s="17" t="s">
        <v>33390</v>
      </c>
      <c r="E11930" s="11">
        <f t="shared" si="188"/>
        <v>1</v>
      </c>
      <c r="F11930" s="18" t="s">
        <v>55936</v>
      </c>
      <c r="G11930" s="18" t="s">
        <v>56040</v>
      </c>
      <c r="H11930" s="18" t="s">
        <v>55937</v>
      </c>
      <c r="I11930" s="8"/>
      <c r="J11930" s="8"/>
    </row>
    <row r="11931" spans="1:10">
      <c r="A11931" s="16" t="s">
        <v>33391</v>
      </c>
      <c r="B11931" s="8" t="s">
        <v>33392</v>
      </c>
      <c r="C11931" s="8" t="s">
        <v>33392</v>
      </c>
      <c r="D11931" s="17" t="s">
        <v>33393</v>
      </c>
      <c r="E11931" s="11">
        <f t="shared" si="188"/>
        <v>1</v>
      </c>
      <c r="F11931" s="18" t="s">
        <v>55936</v>
      </c>
      <c r="G11931" s="18" t="s">
        <v>56040</v>
      </c>
      <c r="H11931" s="18" t="s">
        <v>55937</v>
      </c>
      <c r="I11931" s="8"/>
      <c r="J11931" s="8"/>
    </row>
    <row r="11932" spans="1:10">
      <c r="A11932" s="62" t="s">
        <v>33394</v>
      </c>
      <c r="B11932" s="8" t="s">
        <v>33395</v>
      </c>
      <c r="C11932" s="8" t="s">
        <v>33395</v>
      </c>
      <c r="D11932" s="61" t="s">
        <v>33396</v>
      </c>
      <c r="E11932" s="11">
        <f t="shared" si="188"/>
        <v>1</v>
      </c>
      <c r="F11932" s="12" t="s">
        <v>55936</v>
      </c>
      <c r="G11932" s="12" t="s">
        <v>56040</v>
      </c>
      <c r="H11932" s="12" t="s">
        <v>55937</v>
      </c>
      <c r="I11932" s="61"/>
      <c r="J11932" s="8"/>
    </row>
    <row r="11933" spans="1:10">
      <c r="A11933" s="16" t="s">
        <v>33397</v>
      </c>
      <c r="B11933" s="8" t="s">
        <v>33398</v>
      </c>
      <c r="C11933" s="8" t="s">
        <v>33398</v>
      </c>
      <c r="D11933" s="17" t="s">
        <v>33399</v>
      </c>
      <c r="E11933" s="11">
        <f t="shared" si="188"/>
        <v>1</v>
      </c>
      <c r="F11933" s="18" t="s">
        <v>55936</v>
      </c>
      <c r="G11933" s="18" t="s">
        <v>56040</v>
      </c>
      <c r="H11933" s="18" t="s">
        <v>55937</v>
      </c>
      <c r="I11933" s="8"/>
      <c r="J11933" s="8"/>
    </row>
    <row r="11934" spans="1:10">
      <c r="A11934" s="16" t="s">
        <v>33400</v>
      </c>
      <c r="B11934" s="8" t="s">
        <v>33401</v>
      </c>
      <c r="C11934" s="8" t="s">
        <v>33401</v>
      </c>
      <c r="D11934" s="17" t="s">
        <v>33402</v>
      </c>
      <c r="E11934" s="11">
        <f t="shared" si="188"/>
        <v>1</v>
      </c>
      <c r="F11934" s="18" t="s">
        <v>55936</v>
      </c>
      <c r="G11934" s="18" t="s">
        <v>56040</v>
      </c>
      <c r="H11934" s="18" t="s">
        <v>55937</v>
      </c>
      <c r="I11934" s="8"/>
      <c r="J11934" s="8"/>
    </row>
    <row r="11935" spans="1:10">
      <c r="A11935" s="19" t="s">
        <v>33403</v>
      </c>
      <c r="B11935" s="8" t="s">
        <v>33404</v>
      </c>
      <c r="C11935" s="8" t="s">
        <v>33404</v>
      </c>
      <c r="D11935" s="29" t="s">
        <v>33405</v>
      </c>
      <c r="E11935" s="11">
        <f t="shared" si="188"/>
        <v>1</v>
      </c>
      <c r="F11935" s="15" t="s">
        <v>55936</v>
      </c>
      <c r="G11935" s="15" t="s">
        <v>56040</v>
      </c>
      <c r="H11935" s="15" t="s">
        <v>55937</v>
      </c>
      <c r="I11935" s="8"/>
      <c r="J11935" s="8"/>
    </row>
    <row r="11936" spans="1:10">
      <c r="A11936" s="16" t="s">
        <v>33406</v>
      </c>
      <c r="B11936" s="8" t="s">
        <v>33407</v>
      </c>
      <c r="C11936" s="8" t="s">
        <v>33407</v>
      </c>
      <c r="D11936" s="17" t="s">
        <v>33408</v>
      </c>
      <c r="E11936" s="11">
        <f t="shared" si="188"/>
        <v>1</v>
      </c>
      <c r="F11936" s="18" t="s">
        <v>55936</v>
      </c>
      <c r="G11936" s="18" t="s">
        <v>56040</v>
      </c>
      <c r="H11936" s="18" t="s">
        <v>55937</v>
      </c>
      <c r="I11936" s="8"/>
      <c r="J11936" s="8"/>
    </row>
    <row r="11937" spans="1:10">
      <c r="A11937" s="16" t="s">
        <v>2840</v>
      </c>
      <c r="B11937" s="8" t="s">
        <v>53230</v>
      </c>
      <c r="C11937" s="8" t="s">
        <v>2837</v>
      </c>
      <c r="D11937" s="17" t="s">
        <v>33409</v>
      </c>
      <c r="E11937" s="11">
        <f t="shared" si="188"/>
        <v>1</v>
      </c>
      <c r="F11937" s="18" t="s">
        <v>55936</v>
      </c>
      <c r="G11937" s="18" t="s">
        <v>56040</v>
      </c>
      <c r="H11937" s="18" t="s">
        <v>55937</v>
      </c>
      <c r="I11937" s="8"/>
      <c r="J11937" s="8"/>
    </row>
    <row r="11938" spans="1:10">
      <c r="A11938" s="24" t="s">
        <v>33410</v>
      </c>
      <c r="B11938" s="8" t="s">
        <v>33411</v>
      </c>
      <c r="C11938" s="8" t="s">
        <v>33411</v>
      </c>
      <c r="D11938" s="45" t="s">
        <v>33412</v>
      </c>
      <c r="E11938" s="11">
        <f t="shared" si="188"/>
        <v>1</v>
      </c>
      <c r="F11938" s="12" t="s">
        <v>55936</v>
      </c>
      <c r="G11938" s="12" t="s">
        <v>56040</v>
      </c>
      <c r="H11938" s="12" t="s">
        <v>55937</v>
      </c>
      <c r="I11938" s="8"/>
      <c r="J11938" s="8"/>
    </row>
    <row r="11939" spans="1:10">
      <c r="A11939" s="16" t="s">
        <v>33413</v>
      </c>
      <c r="B11939" s="8" t="s">
        <v>33414</v>
      </c>
      <c r="C11939" s="8" t="s">
        <v>33414</v>
      </c>
      <c r="D11939" s="17" t="s">
        <v>33415</v>
      </c>
      <c r="E11939" s="11">
        <f t="shared" si="188"/>
        <v>1</v>
      </c>
      <c r="F11939" s="18" t="s">
        <v>55936</v>
      </c>
      <c r="G11939" s="18" t="s">
        <v>56040</v>
      </c>
      <c r="H11939" s="18" t="s">
        <v>55937</v>
      </c>
      <c r="I11939" s="8"/>
      <c r="J11939" s="8"/>
    </row>
    <row r="11940" spans="1:10">
      <c r="A11940" s="16" t="s">
        <v>33416</v>
      </c>
      <c r="B11940" s="8" t="s">
        <v>33417</v>
      </c>
      <c r="C11940" s="8" t="s">
        <v>33417</v>
      </c>
      <c r="D11940" s="17" t="s">
        <v>33418</v>
      </c>
      <c r="E11940" s="11">
        <f t="shared" si="188"/>
        <v>1</v>
      </c>
      <c r="F11940" s="18" t="s">
        <v>55936</v>
      </c>
      <c r="G11940" s="18" t="s">
        <v>56040</v>
      </c>
      <c r="H11940" s="18" t="s">
        <v>55937</v>
      </c>
      <c r="I11940" s="8"/>
      <c r="J11940" s="8"/>
    </row>
    <row r="11941" spans="1:10">
      <c r="A11941" s="16" t="s">
        <v>33419</v>
      </c>
      <c r="B11941" s="8" t="s">
        <v>33420</v>
      </c>
      <c r="C11941" s="8" t="s">
        <v>33420</v>
      </c>
      <c r="D11941" s="17" t="s">
        <v>33421</v>
      </c>
      <c r="E11941" s="11">
        <f t="shared" si="188"/>
        <v>1</v>
      </c>
      <c r="F11941" s="18" t="s">
        <v>55936</v>
      </c>
      <c r="G11941" s="18" t="s">
        <v>56040</v>
      </c>
      <c r="H11941" s="18" t="s">
        <v>55937</v>
      </c>
      <c r="I11941" s="8"/>
      <c r="J11941" s="8"/>
    </row>
    <row r="11942" spans="1:10">
      <c r="A11942" s="16" t="s">
        <v>33422</v>
      </c>
      <c r="B11942" s="8" t="s">
        <v>33423</v>
      </c>
      <c r="C11942" s="8" t="s">
        <v>33423</v>
      </c>
      <c r="D11942" s="17" t="s">
        <v>33424</v>
      </c>
      <c r="E11942" s="11">
        <f t="shared" si="188"/>
        <v>1</v>
      </c>
      <c r="F11942" s="18" t="s">
        <v>55936</v>
      </c>
      <c r="G11942" s="18" t="s">
        <v>56040</v>
      </c>
      <c r="H11942" s="18" t="s">
        <v>55937</v>
      </c>
      <c r="I11942" s="8"/>
      <c r="J11942" s="8"/>
    </row>
    <row r="11943" spans="1:10">
      <c r="A11943" s="16" t="s">
        <v>33425</v>
      </c>
      <c r="B11943" s="8" t="s">
        <v>33426</v>
      </c>
      <c r="C11943" s="8" t="s">
        <v>33426</v>
      </c>
      <c r="D11943" s="17" t="s">
        <v>33427</v>
      </c>
      <c r="E11943" s="11">
        <f t="shared" si="188"/>
        <v>1</v>
      </c>
      <c r="F11943" s="18" t="s">
        <v>55936</v>
      </c>
      <c r="G11943" s="18" t="s">
        <v>56040</v>
      </c>
      <c r="H11943" s="18" t="s">
        <v>55937</v>
      </c>
      <c r="I11943" s="8"/>
      <c r="J11943" s="8"/>
    </row>
    <row r="11944" spans="1:10">
      <c r="A11944" s="16" t="s">
        <v>33428</v>
      </c>
      <c r="B11944" s="8" t="s">
        <v>33429</v>
      </c>
      <c r="C11944" s="8" t="s">
        <v>33429</v>
      </c>
      <c r="D11944" s="17" t="s">
        <v>33430</v>
      </c>
      <c r="E11944" s="11">
        <f t="shared" si="188"/>
        <v>1</v>
      </c>
      <c r="F11944" s="18" t="s">
        <v>55936</v>
      </c>
      <c r="G11944" s="18" t="s">
        <v>56040</v>
      </c>
      <c r="H11944" s="18" t="s">
        <v>55937</v>
      </c>
      <c r="I11944" s="8"/>
      <c r="J11944" s="8"/>
    </row>
    <row r="11945" spans="1:10">
      <c r="A11945" s="16" t="s">
        <v>33431</v>
      </c>
      <c r="B11945" s="8" t="s">
        <v>33432</v>
      </c>
      <c r="C11945" s="8" t="s">
        <v>33432</v>
      </c>
      <c r="D11945" s="17" t="s">
        <v>33433</v>
      </c>
      <c r="E11945" s="11">
        <f t="shared" si="188"/>
        <v>1</v>
      </c>
      <c r="F11945" s="18" t="s">
        <v>55936</v>
      </c>
      <c r="G11945" s="18" t="s">
        <v>56040</v>
      </c>
      <c r="H11945" s="18" t="s">
        <v>55937</v>
      </c>
      <c r="I11945" s="8"/>
      <c r="J11945" s="8"/>
    </row>
    <row r="11946" spans="1:10">
      <c r="A11946" s="33" t="s">
        <v>33434</v>
      </c>
      <c r="B11946" s="8" t="s">
        <v>33435</v>
      </c>
      <c r="C11946" s="8" t="s">
        <v>33435</v>
      </c>
      <c r="D11946" s="8" t="s">
        <v>33436</v>
      </c>
      <c r="E11946" s="11">
        <f t="shared" si="188"/>
        <v>1</v>
      </c>
      <c r="F11946" s="12" t="s">
        <v>55936</v>
      </c>
      <c r="G11946" s="12" t="s">
        <v>56040</v>
      </c>
      <c r="H11946" s="12" t="s">
        <v>55937</v>
      </c>
      <c r="I11946" s="8"/>
      <c r="J11946" s="8"/>
    </row>
    <row r="11947" spans="1:10">
      <c r="A11947" s="16" t="s">
        <v>33437</v>
      </c>
      <c r="B11947" s="8" t="s">
        <v>33438</v>
      </c>
      <c r="C11947" s="8" t="s">
        <v>33438</v>
      </c>
      <c r="D11947" s="17" t="s">
        <v>33439</v>
      </c>
      <c r="E11947" s="11">
        <f t="shared" si="188"/>
        <v>1</v>
      </c>
      <c r="F11947" s="18" t="s">
        <v>55936</v>
      </c>
      <c r="G11947" s="18" t="s">
        <v>56040</v>
      </c>
      <c r="H11947" s="18" t="s">
        <v>55937</v>
      </c>
      <c r="I11947" s="8"/>
      <c r="J11947" s="8"/>
    </row>
    <row r="11948" spans="1:10">
      <c r="A11948" s="16" t="s">
        <v>33440</v>
      </c>
      <c r="B11948" s="8" t="s">
        <v>33441</v>
      </c>
      <c r="C11948" s="8" t="s">
        <v>33441</v>
      </c>
      <c r="D11948" s="17" t="s">
        <v>33442</v>
      </c>
      <c r="E11948" s="11">
        <f t="shared" si="188"/>
        <v>1</v>
      </c>
      <c r="F11948" s="18" t="s">
        <v>55936</v>
      </c>
      <c r="G11948" s="18" t="s">
        <v>56040</v>
      </c>
      <c r="H11948" s="18" t="s">
        <v>55937</v>
      </c>
      <c r="I11948" s="8"/>
      <c r="J11948" s="8"/>
    </row>
    <row r="11949" spans="1:10">
      <c r="A11949" s="16" t="s">
        <v>33443</v>
      </c>
      <c r="B11949" s="8" t="s">
        <v>53231</v>
      </c>
      <c r="C11949" s="8" t="s">
        <v>33444</v>
      </c>
      <c r="D11949" s="17" t="s">
        <v>33445</v>
      </c>
      <c r="E11949" s="11">
        <f t="shared" si="188"/>
        <v>1</v>
      </c>
      <c r="F11949" s="18" t="s">
        <v>55936</v>
      </c>
      <c r="G11949" s="18" t="s">
        <v>23</v>
      </c>
      <c r="H11949" s="18" t="s">
        <v>55937</v>
      </c>
      <c r="I11949" s="8"/>
      <c r="J11949" s="8"/>
    </row>
    <row r="11950" spans="1:10">
      <c r="A11950" s="16" t="s">
        <v>2841</v>
      </c>
      <c r="B11950" s="8" t="s">
        <v>53232</v>
      </c>
      <c r="C11950" s="8" t="s">
        <v>5186</v>
      </c>
      <c r="D11950" s="17" t="s">
        <v>33446</v>
      </c>
      <c r="E11950" s="11">
        <f t="shared" si="188"/>
        <v>1</v>
      </c>
      <c r="F11950" s="18" t="s">
        <v>55936</v>
      </c>
      <c r="G11950" s="18" t="s">
        <v>23</v>
      </c>
      <c r="H11950" s="18" t="s">
        <v>55937</v>
      </c>
      <c r="I11950" s="8"/>
      <c r="J11950" s="8"/>
    </row>
    <row r="11951" spans="1:10" ht="48">
      <c r="A11951" s="16" t="s">
        <v>33447</v>
      </c>
      <c r="B11951" s="8" t="s">
        <v>53233</v>
      </c>
      <c r="C11951" s="8" t="s">
        <v>4288</v>
      </c>
      <c r="D11951" s="17" t="s">
        <v>33448</v>
      </c>
      <c r="E11951" s="11">
        <f t="shared" si="188"/>
        <v>1</v>
      </c>
      <c r="F11951" s="18" t="s">
        <v>55936</v>
      </c>
      <c r="G11951" s="18" t="s">
        <v>23</v>
      </c>
      <c r="H11951" s="18" t="s">
        <v>55937</v>
      </c>
      <c r="I11951" s="8"/>
      <c r="J11951" s="8"/>
    </row>
    <row r="11952" spans="1:10" ht="36">
      <c r="A11952" s="16" t="s">
        <v>33449</v>
      </c>
      <c r="B11952" s="8" t="s">
        <v>53234</v>
      </c>
      <c r="C11952" s="8" t="s">
        <v>33450</v>
      </c>
      <c r="D11952" s="17" t="s">
        <v>33451</v>
      </c>
      <c r="E11952" s="11">
        <f t="shared" ref="E11952:E12015" si="189">COUNTIF(B:B,B11952)</f>
        <v>1</v>
      </c>
      <c r="F11952" s="18" t="s">
        <v>55936</v>
      </c>
      <c r="G11952" s="18" t="s">
        <v>56155</v>
      </c>
      <c r="H11952" s="18" t="s">
        <v>55937</v>
      </c>
      <c r="I11952" s="8"/>
      <c r="J11952" s="8"/>
    </row>
    <row r="11953" spans="1:10">
      <c r="A11953" s="16" t="s">
        <v>38365</v>
      </c>
      <c r="B11953" s="8" t="s">
        <v>30290</v>
      </c>
      <c r="C11953" s="8" t="s">
        <v>30290</v>
      </c>
      <c r="D11953" s="17" t="s">
        <v>55729</v>
      </c>
      <c r="E11953" s="11">
        <f t="shared" si="189"/>
        <v>1</v>
      </c>
      <c r="F11953" s="18" t="s">
        <v>38138</v>
      </c>
      <c r="G11953" s="18" t="s">
        <v>55946</v>
      </c>
      <c r="H11953" s="18" t="s">
        <v>55938</v>
      </c>
      <c r="I11953" s="8"/>
      <c r="J11953" s="8"/>
    </row>
    <row r="11954" spans="1:10" ht="36">
      <c r="A11954" s="16" t="s">
        <v>33452</v>
      </c>
      <c r="B11954" s="8" t="s">
        <v>53235</v>
      </c>
      <c r="C11954" s="8" t="s">
        <v>17838</v>
      </c>
      <c r="D11954" s="17" t="s">
        <v>33453</v>
      </c>
      <c r="E11954" s="11">
        <f t="shared" si="189"/>
        <v>1</v>
      </c>
      <c r="F11954" s="18" t="s">
        <v>55936</v>
      </c>
      <c r="G11954" s="18" t="s">
        <v>56126</v>
      </c>
      <c r="H11954" s="18" t="s">
        <v>55937</v>
      </c>
      <c r="I11954" s="8"/>
      <c r="J11954" s="8"/>
    </row>
    <row r="11955" spans="1:10" ht="60">
      <c r="A11955" s="16" t="s">
        <v>33454</v>
      </c>
      <c r="B11955" s="8" t="s">
        <v>53236</v>
      </c>
      <c r="C11955" s="8" t="s">
        <v>33455</v>
      </c>
      <c r="D11955" s="17" t="s">
        <v>33456</v>
      </c>
      <c r="E11955" s="11">
        <f t="shared" si="189"/>
        <v>1</v>
      </c>
      <c r="F11955" s="18" t="s">
        <v>55936</v>
      </c>
      <c r="G11955" s="18" t="s">
        <v>56155</v>
      </c>
      <c r="H11955" s="18" t="s">
        <v>55937</v>
      </c>
      <c r="I11955" s="8"/>
      <c r="J11955" s="8"/>
    </row>
    <row r="11956" spans="1:10">
      <c r="A11956" s="16" t="s">
        <v>2842</v>
      </c>
      <c r="B11956" s="8" t="s">
        <v>53237</v>
      </c>
      <c r="C11956" s="8" t="s">
        <v>4488</v>
      </c>
      <c r="D11956" s="17" t="s">
        <v>33457</v>
      </c>
      <c r="E11956" s="11">
        <f t="shared" si="189"/>
        <v>1</v>
      </c>
      <c r="F11956" s="18" t="s">
        <v>55936</v>
      </c>
      <c r="G11956" s="18" t="s">
        <v>23</v>
      </c>
      <c r="H11956" s="18" t="s">
        <v>55937</v>
      </c>
      <c r="I11956" s="8"/>
      <c r="J11956" s="8"/>
    </row>
    <row r="11957" spans="1:10">
      <c r="A11957" s="16" t="s">
        <v>33458</v>
      </c>
      <c r="B11957" s="8" t="s">
        <v>53238</v>
      </c>
      <c r="C11957" s="8" t="s">
        <v>33459</v>
      </c>
      <c r="D11957" s="17" t="s">
        <v>33460</v>
      </c>
      <c r="E11957" s="11">
        <f t="shared" si="189"/>
        <v>1</v>
      </c>
      <c r="F11957" s="18" t="s">
        <v>55936</v>
      </c>
      <c r="G11957" s="18" t="s">
        <v>23</v>
      </c>
      <c r="H11957" s="18" t="s">
        <v>55937</v>
      </c>
      <c r="I11957" s="8"/>
      <c r="J11957" s="8"/>
    </row>
    <row r="11958" spans="1:10" ht="36">
      <c r="A11958" s="16" t="s">
        <v>33461</v>
      </c>
      <c r="B11958" s="8" t="s">
        <v>53239</v>
      </c>
      <c r="C11958" s="8" t="s">
        <v>33462</v>
      </c>
      <c r="D11958" s="17" t="s">
        <v>33463</v>
      </c>
      <c r="E11958" s="11">
        <f t="shared" si="189"/>
        <v>1</v>
      </c>
      <c r="F11958" s="18" t="s">
        <v>55936</v>
      </c>
      <c r="G11958" s="18" t="s">
        <v>56013</v>
      </c>
      <c r="H11958" s="18" t="s">
        <v>55937</v>
      </c>
      <c r="I11958" s="8"/>
      <c r="J11958" s="8"/>
    </row>
    <row r="11959" spans="1:10" ht="36">
      <c r="A11959" s="16" t="s">
        <v>33464</v>
      </c>
      <c r="B11959" s="8" t="s">
        <v>53240</v>
      </c>
      <c r="C11959" s="8" t="s">
        <v>33465</v>
      </c>
      <c r="D11959" s="17" t="s">
        <v>33466</v>
      </c>
      <c r="E11959" s="11">
        <f t="shared" si="189"/>
        <v>1</v>
      </c>
      <c r="F11959" s="18" t="s">
        <v>55936</v>
      </c>
      <c r="G11959" s="18" t="s">
        <v>23</v>
      </c>
      <c r="H11959" s="18" t="s">
        <v>55937</v>
      </c>
      <c r="I11959" s="8"/>
      <c r="J11959" s="8"/>
    </row>
    <row r="11960" spans="1:10">
      <c r="A11960" s="16" t="s">
        <v>2843</v>
      </c>
      <c r="B11960" s="8" t="s">
        <v>53241</v>
      </c>
      <c r="C11960" s="8" t="s">
        <v>5187</v>
      </c>
      <c r="D11960" s="17" t="s">
        <v>33467</v>
      </c>
      <c r="E11960" s="11">
        <f t="shared" si="189"/>
        <v>1</v>
      </c>
      <c r="F11960" s="18" t="s">
        <v>55936</v>
      </c>
      <c r="G11960" s="18" t="s">
        <v>23</v>
      </c>
      <c r="H11960" s="18" t="s">
        <v>55937</v>
      </c>
      <c r="I11960" s="8"/>
      <c r="J11960" s="8"/>
    </row>
    <row r="11961" spans="1:10">
      <c r="A11961" s="16" t="s">
        <v>33468</v>
      </c>
      <c r="B11961" s="8" t="s">
        <v>53242</v>
      </c>
      <c r="C11961" s="8" t="s">
        <v>33469</v>
      </c>
      <c r="D11961" s="17" t="s">
        <v>33470</v>
      </c>
      <c r="E11961" s="11">
        <f t="shared" si="189"/>
        <v>1</v>
      </c>
      <c r="F11961" s="18" t="s">
        <v>55936</v>
      </c>
      <c r="G11961" s="18" t="s">
        <v>23</v>
      </c>
      <c r="H11961" s="18" t="s">
        <v>55937</v>
      </c>
      <c r="I11961" s="8"/>
      <c r="J11961" s="8"/>
    </row>
    <row r="11962" spans="1:10" ht="24">
      <c r="A11962" s="16" t="s">
        <v>33471</v>
      </c>
      <c r="B11962" s="8" t="s">
        <v>33472</v>
      </c>
      <c r="C11962" s="8" t="s">
        <v>33472</v>
      </c>
      <c r="D11962" s="17" t="s">
        <v>33473</v>
      </c>
      <c r="E11962" s="11">
        <f t="shared" si="189"/>
        <v>1</v>
      </c>
      <c r="F11962" s="18" t="s">
        <v>55936</v>
      </c>
      <c r="G11962" s="18" t="s">
        <v>23</v>
      </c>
      <c r="H11962" s="18" t="s">
        <v>55937</v>
      </c>
      <c r="I11962" s="8"/>
      <c r="J11962" s="8"/>
    </row>
    <row r="11963" spans="1:10">
      <c r="A11963" s="16" t="s">
        <v>2844</v>
      </c>
      <c r="B11963" s="8" t="s">
        <v>40924</v>
      </c>
      <c r="C11963" s="8" t="s">
        <v>40924</v>
      </c>
      <c r="D11963" s="17" t="s">
        <v>55730</v>
      </c>
      <c r="E11963" s="11">
        <f t="shared" si="189"/>
        <v>1</v>
      </c>
      <c r="F11963" s="18" t="s">
        <v>38138</v>
      </c>
      <c r="G11963" s="18" t="s">
        <v>55946</v>
      </c>
      <c r="H11963" s="18" t="s">
        <v>55938</v>
      </c>
      <c r="I11963" s="8"/>
      <c r="J11963" s="8"/>
    </row>
    <row r="11964" spans="1:10" ht="24">
      <c r="A11964" s="16" t="s">
        <v>33474</v>
      </c>
      <c r="B11964" s="8" t="s">
        <v>53243</v>
      </c>
      <c r="C11964" s="8" t="s">
        <v>33475</v>
      </c>
      <c r="D11964" s="17" t="s">
        <v>33476</v>
      </c>
      <c r="E11964" s="11">
        <f t="shared" si="189"/>
        <v>1</v>
      </c>
      <c r="F11964" s="18" t="s">
        <v>55936</v>
      </c>
      <c r="G11964" s="18" t="s">
        <v>55948</v>
      </c>
      <c r="H11964" s="18" t="s">
        <v>55937</v>
      </c>
      <c r="I11964" s="8"/>
      <c r="J11964" s="8"/>
    </row>
    <row r="11965" spans="1:10" ht="24">
      <c r="A11965" s="16" t="s">
        <v>33477</v>
      </c>
      <c r="B11965" s="8" t="s">
        <v>53244</v>
      </c>
      <c r="C11965" s="8" t="s">
        <v>33478</v>
      </c>
      <c r="D11965" s="17" t="s">
        <v>33479</v>
      </c>
      <c r="E11965" s="11">
        <f t="shared" si="189"/>
        <v>1</v>
      </c>
      <c r="F11965" s="18" t="s">
        <v>55936</v>
      </c>
      <c r="G11965" s="18" t="s">
        <v>55948</v>
      </c>
      <c r="H11965" s="18" t="s">
        <v>55937</v>
      </c>
      <c r="I11965" s="8"/>
      <c r="J11965" s="8"/>
    </row>
    <row r="11966" spans="1:10">
      <c r="A11966" s="16" t="s">
        <v>2845</v>
      </c>
      <c r="B11966" s="8" t="s">
        <v>53245</v>
      </c>
      <c r="C11966" s="8" t="s">
        <v>5189</v>
      </c>
      <c r="D11966" s="17" t="s">
        <v>33480</v>
      </c>
      <c r="E11966" s="11">
        <f t="shared" si="189"/>
        <v>1</v>
      </c>
      <c r="F11966" s="18" t="s">
        <v>55936</v>
      </c>
      <c r="G11966" s="18" t="s">
        <v>23</v>
      </c>
      <c r="H11966" s="18" t="s">
        <v>55937</v>
      </c>
      <c r="I11966" s="8"/>
      <c r="J11966" s="8"/>
    </row>
    <row r="11967" spans="1:10">
      <c r="A11967" s="16" t="s">
        <v>33481</v>
      </c>
      <c r="B11967" s="8" t="s">
        <v>53246</v>
      </c>
      <c r="C11967" s="8" t="s">
        <v>33482</v>
      </c>
      <c r="D11967" s="17" t="s">
        <v>33483</v>
      </c>
      <c r="E11967" s="11">
        <f t="shared" si="189"/>
        <v>1</v>
      </c>
      <c r="F11967" s="18" t="s">
        <v>55936</v>
      </c>
      <c r="G11967" s="18" t="s">
        <v>23</v>
      </c>
      <c r="H11967" s="18" t="s">
        <v>55937</v>
      </c>
      <c r="I11967" s="8"/>
      <c r="J11967" s="8"/>
    </row>
    <row r="11968" spans="1:10" ht="24">
      <c r="A11968" s="16" t="s">
        <v>2846</v>
      </c>
      <c r="B11968" s="8" t="s">
        <v>53247</v>
      </c>
      <c r="C11968" s="8" t="s">
        <v>5190</v>
      </c>
      <c r="D11968" s="17" t="s">
        <v>33484</v>
      </c>
      <c r="E11968" s="11">
        <f t="shared" si="189"/>
        <v>1</v>
      </c>
      <c r="F11968" s="18" t="s">
        <v>55936</v>
      </c>
      <c r="G11968" s="18" t="s">
        <v>23</v>
      </c>
      <c r="H11968" s="18" t="s">
        <v>55937</v>
      </c>
      <c r="I11968" s="8"/>
      <c r="J11968" s="8"/>
    </row>
    <row r="11969" spans="1:10">
      <c r="A11969" s="16" t="s">
        <v>33485</v>
      </c>
      <c r="B11969" s="8" t="s">
        <v>53248</v>
      </c>
      <c r="C11969" s="8" t="s">
        <v>33486</v>
      </c>
      <c r="D11969" s="17" t="s">
        <v>33487</v>
      </c>
      <c r="E11969" s="11">
        <f t="shared" si="189"/>
        <v>1</v>
      </c>
      <c r="F11969" s="18" t="s">
        <v>55936</v>
      </c>
      <c r="G11969" s="18" t="s">
        <v>55993</v>
      </c>
      <c r="H11969" s="18" t="s">
        <v>55937</v>
      </c>
      <c r="I11969" s="8"/>
      <c r="J11969" s="8"/>
    </row>
    <row r="11970" spans="1:10">
      <c r="A11970" s="39" t="s">
        <v>2847</v>
      </c>
      <c r="B11970" s="8" t="s">
        <v>53249</v>
      </c>
      <c r="C11970" s="8" t="s">
        <v>3670</v>
      </c>
      <c r="D11970" s="54" t="s">
        <v>33488</v>
      </c>
      <c r="E11970" s="11">
        <f t="shared" si="189"/>
        <v>1</v>
      </c>
      <c r="F11970" s="12" t="s">
        <v>55936</v>
      </c>
      <c r="G11970" s="12" t="s">
        <v>23</v>
      </c>
      <c r="H11970" s="12" t="s">
        <v>55937</v>
      </c>
      <c r="I11970" s="8"/>
      <c r="J11970" s="8"/>
    </row>
    <row r="11971" spans="1:10" ht="24">
      <c r="A11971" s="16" t="s">
        <v>33489</v>
      </c>
      <c r="B11971" s="8" t="s">
        <v>48244</v>
      </c>
      <c r="C11971" s="8" t="s">
        <v>3566</v>
      </c>
      <c r="D11971" s="17" t="s">
        <v>33490</v>
      </c>
      <c r="E11971" s="11">
        <f t="shared" si="189"/>
        <v>2</v>
      </c>
      <c r="F11971" s="18" t="s">
        <v>55936</v>
      </c>
      <c r="G11971" s="18" t="s">
        <v>23</v>
      </c>
      <c r="H11971" s="18" t="s">
        <v>55937</v>
      </c>
      <c r="I11971" s="8"/>
      <c r="J11971" s="8"/>
    </row>
    <row r="11972" spans="1:10">
      <c r="A11972" s="16" t="s">
        <v>33491</v>
      </c>
      <c r="B11972" s="8" t="s">
        <v>53250</v>
      </c>
      <c r="C11972" s="8" t="s">
        <v>4409</v>
      </c>
      <c r="D11972" s="17" t="s">
        <v>33492</v>
      </c>
      <c r="E11972" s="11">
        <f t="shared" si="189"/>
        <v>1</v>
      </c>
      <c r="F11972" s="18" t="s">
        <v>55936</v>
      </c>
      <c r="G11972" s="18" t="s">
        <v>23</v>
      </c>
      <c r="H11972" s="18" t="s">
        <v>55937</v>
      </c>
      <c r="I11972" s="8"/>
      <c r="J11972" s="8"/>
    </row>
    <row r="11973" spans="1:10" ht="24">
      <c r="A11973" s="24" t="s">
        <v>33493</v>
      </c>
      <c r="B11973" s="8" t="s">
        <v>53251</v>
      </c>
      <c r="C11973" s="8" t="s">
        <v>33494</v>
      </c>
      <c r="D11973" s="45" t="s">
        <v>33495</v>
      </c>
      <c r="E11973" s="11">
        <f t="shared" si="189"/>
        <v>1</v>
      </c>
      <c r="F11973" s="12" t="s">
        <v>55936</v>
      </c>
      <c r="G11973" s="12" t="s">
        <v>23</v>
      </c>
      <c r="H11973" s="12" t="s">
        <v>55937</v>
      </c>
      <c r="I11973" s="8"/>
      <c r="J11973" s="8"/>
    </row>
    <row r="11974" spans="1:10">
      <c r="A11974" s="24" t="s">
        <v>33496</v>
      </c>
      <c r="B11974" s="8" t="s">
        <v>53252</v>
      </c>
      <c r="C11974" s="8" t="s">
        <v>33497</v>
      </c>
      <c r="D11974" s="45" t="s">
        <v>33498</v>
      </c>
      <c r="E11974" s="11">
        <f t="shared" si="189"/>
        <v>1</v>
      </c>
      <c r="F11974" s="12" t="s">
        <v>55936</v>
      </c>
      <c r="G11974" s="12" t="s">
        <v>23</v>
      </c>
      <c r="H11974" s="12" t="s">
        <v>55937</v>
      </c>
      <c r="I11974" s="8"/>
      <c r="J11974" s="8"/>
    </row>
    <row r="11975" spans="1:10">
      <c r="A11975" s="16" t="s">
        <v>2848</v>
      </c>
      <c r="B11975" s="8" t="s">
        <v>53253</v>
      </c>
      <c r="C11975" s="8" t="s">
        <v>168</v>
      </c>
      <c r="D11975" s="17" t="s">
        <v>33499</v>
      </c>
      <c r="E11975" s="11">
        <f t="shared" si="189"/>
        <v>1</v>
      </c>
      <c r="F11975" s="18" t="s">
        <v>55936</v>
      </c>
      <c r="G11975" s="18" t="s">
        <v>23</v>
      </c>
      <c r="H11975" s="18" t="s">
        <v>55937</v>
      </c>
      <c r="I11975" s="8"/>
      <c r="J11975" s="8"/>
    </row>
    <row r="11976" spans="1:10" ht="24">
      <c r="A11976" s="16" t="s">
        <v>33500</v>
      </c>
      <c r="B11976" s="8" t="s">
        <v>53254</v>
      </c>
      <c r="C11976" s="8" t="s">
        <v>33501</v>
      </c>
      <c r="D11976" s="17" t="s">
        <v>33502</v>
      </c>
      <c r="E11976" s="11">
        <f t="shared" si="189"/>
        <v>1</v>
      </c>
      <c r="F11976" s="18" t="s">
        <v>55936</v>
      </c>
      <c r="G11976" s="18" t="s">
        <v>23</v>
      </c>
      <c r="H11976" s="18" t="s">
        <v>55937</v>
      </c>
      <c r="I11976" s="8"/>
      <c r="J11976" s="8"/>
    </row>
    <row r="11977" spans="1:10">
      <c r="A11977" s="16" t="s">
        <v>38366</v>
      </c>
      <c r="B11977" s="8" t="s">
        <v>53255</v>
      </c>
      <c r="C11977" s="8" t="s">
        <v>5137</v>
      </c>
      <c r="D11977" s="17" t="s">
        <v>55731</v>
      </c>
      <c r="E11977" s="11">
        <f t="shared" si="189"/>
        <v>1</v>
      </c>
      <c r="F11977" s="18" t="s">
        <v>55936</v>
      </c>
      <c r="G11977" s="18" t="s">
        <v>23</v>
      </c>
      <c r="H11977" s="18" t="s">
        <v>55937</v>
      </c>
      <c r="I11977" s="8"/>
      <c r="J11977" s="8"/>
    </row>
    <row r="11978" spans="1:10">
      <c r="A11978" s="16" t="s">
        <v>33503</v>
      </c>
      <c r="B11978" s="8" t="s">
        <v>53256</v>
      </c>
      <c r="C11978" s="8" t="s">
        <v>33504</v>
      </c>
      <c r="D11978" s="17" t="s">
        <v>33505</v>
      </c>
      <c r="E11978" s="11">
        <f t="shared" si="189"/>
        <v>1</v>
      </c>
      <c r="F11978" s="18" t="s">
        <v>55936</v>
      </c>
      <c r="G11978" s="18" t="s">
        <v>23</v>
      </c>
      <c r="H11978" s="18" t="s">
        <v>55937</v>
      </c>
      <c r="I11978" s="8"/>
      <c r="J11978" s="8"/>
    </row>
    <row r="11979" spans="1:10">
      <c r="A11979" s="33" t="s">
        <v>33506</v>
      </c>
      <c r="B11979" s="8" t="s">
        <v>53257</v>
      </c>
      <c r="C11979" s="8" t="s">
        <v>33507</v>
      </c>
      <c r="D11979" s="22" t="s">
        <v>33508</v>
      </c>
      <c r="E11979" s="11">
        <f t="shared" si="189"/>
        <v>1</v>
      </c>
      <c r="F11979" s="12" t="s">
        <v>55936</v>
      </c>
      <c r="G11979" s="12" t="s">
        <v>23</v>
      </c>
      <c r="H11979" s="12" t="s">
        <v>55937</v>
      </c>
      <c r="I11979" s="8"/>
      <c r="J11979" s="8"/>
    </row>
    <row r="11980" spans="1:10">
      <c r="A11980" s="16" t="s">
        <v>38367</v>
      </c>
      <c r="B11980" s="8" t="s">
        <v>53258</v>
      </c>
      <c r="C11980" s="8" t="s">
        <v>40925</v>
      </c>
      <c r="D11980" s="17" t="s">
        <v>55732</v>
      </c>
      <c r="E11980" s="11">
        <f t="shared" si="189"/>
        <v>1</v>
      </c>
      <c r="F11980" s="18" t="s">
        <v>38138</v>
      </c>
      <c r="G11980" s="18" t="s">
        <v>55946</v>
      </c>
      <c r="H11980" s="18" t="s">
        <v>55938</v>
      </c>
      <c r="I11980" s="8"/>
      <c r="J11980" s="8"/>
    </row>
    <row r="11981" spans="1:10" ht="24">
      <c r="A11981" s="16" t="s">
        <v>2849</v>
      </c>
      <c r="B11981" s="8" t="s">
        <v>53259</v>
      </c>
      <c r="C11981" s="8" t="s">
        <v>33509</v>
      </c>
      <c r="D11981" s="17" t="s">
        <v>33510</v>
      </c>
      <c r="E11981" s="11">
        <f t="shared" si="189"/>
        <v>1</v>
      </c>
      <c r="F11981" s="18" t="s">
        <v>55936</v>
      </c>
      <c r="G11981" s="18" t="s">
        <v>23</v>
      </c>
      <c r="H11981" s="18" t="s">
        <v>55937</v>
      </c>
      <c r="I11981" s="8"/>
      <c r="J11981" s="8"/>
    </row>
    <row r="11982" spans="1:10">
      <c r="A11982" s="16" t="s">
        <v>33511</v>
      </c>
      <c r="B11982" s="8" t="s">
        <v>53260</v>
      </c>
      <c r="C11982" s="8" t="s">
        <v>33512</v>
      </c>
      <c r="D11982" s="17" t="s">
        <v>33513</v>
      </c>
      <c r="E11982" s="11">
        <f t="shared" si="189"/>
        <v>1</v>
      </c>
      <c r="F11982" s="18" t="s">
        <v>55936</v>
      </c>
      <c r="G11982" s="18" t="s">
        <v>23</v>
      </c>
      <c r="H11982" s="18" t="s">
        <v>55937</v>
      </c>
      <c r="I11982" s="8"/>
      <c r="J11982" s="8"/>
    </row>
    <row r="11983" spans="1:10" ht="84">
      <c r="A11983" s="16" t="s">
        <v>33514</v>
      </c>
      <c r="B11983" s="8" t="s">
        <v>53261</v>
      </c>
      <c r="C11983" s="8" t="s">
        <v>4707</v>
      </c>
      <c r="D11983" s="17" t="s">
        <v>33515</v>
      </c>
      <c r="E11983" s="11">
        <f t="shared" si="189"/>
        <v>1</v>
      </c>
      <c r="F11983" s="18" t="s">
        <v>55936</v>
      </c>
      <c r="G11983" s="18" t="s">
        <v>55973</v>
      </c>
      <c r="H11983" s="18" t="s">
        <v>55937</v>
      </c>
      <c r="I11983" s="8"/>
      <c r="J11983" s="8"/>
    </row>
    <row r="11984" spans="1:10" ht="24">
      <c r="A11984" s="16" t="s">
        <v>33516</v>
      </c>
      <c r="B11984" s="8" t="s">
        <v>53262</v>
      </c>
      <c r="C11984" s="8" t="s">
        <v>33517</v>
      </c>
      <c r="D11984" s="17" t="s">
        <v>33518</v>
      </c>
      <c r="E11984" s="11">
        <f t="shared" si="189"/>
        <v>1</v>
      </c>
      <c r="F11984" s="18" t="s">
        <v>55936</v>
      </c>
      <c r="G11984" s="18" t="s">
        <v>55973</v>
      </c>
      <c r="H11984" s="18" t="s">
        <v>55937</v>
      </c>
      <c r="I11984" s="8"/>
      <c r="J11984" s="8"/>
    </row>
    <row r="11985" spans="1:10" ht="24">
      <c r="A11985" s="16" t="s">
        <v>33519</v>
      </c>
      <c r="B11985" s="8" t="s">
        <v>53263</v>
      </c>
      <c r="C11985" s="8" t="s">
        <v>33520</v>
      </c>
      <c r="D11985" s="17" t="s">
        <v>33521</v>
      </c>
      <c r="E11985" s="11">
        <f t="shared" si="189"/>
        <v>1</v>
      </c>
      <c r="F11985" s="18" t="s">
        <v>55936</v>
      </c>
      <c r="G11985" s="18" t="s">
        <v>55973</v>
      </c>
      <c r="H11985" s="18" t="s">
        <v>55937</v>
      </c>
      <c r="I11985" s="8"/>
      <c r="J11985" s="8"/>
    </row>
    <row r="11986" spans="1:10" ht="84">
      <c r="A11986" s="16" t="s">
        <v>33522</v>
      </c>
      <c r="B11986" s="8" t="s">
        <v>53264</v>
      </c>
      <c r="C11986" s="8" t="s">
        <v>33523</v>
      </c>
      <c r="D11986" s="17" t="s">
        <v>33524</v>
      </c>
      <c r="E11986" s="11">
        <f t="shared" si="189"/>
        <v>1</v>
      </c>
      <c r="F11986" s="18" t="s">
        <v>55936</v>
      </c>
      <c r="G11986" s="18" t="s">
        <v>55973</v>
      </c>
      <c r="H11986" s="18" t="s">
        <v>55937</v>
      </c>
      <c r="I11986" s="8"/>
      <c r="J11986" s="8"/>
    </row>
    <row r="11987" spans="1:10" ht="24">
      <c r="A11987" s="55" t="s">
        <v>33525</v>
      </c>
      <c r="B11987" s="8" t="s">
        <v>53265</v>
      </c>
      <c r="C11987" s="8" t="s">
        <v>33526</v>
      </c>
      <c r="D11987" s="20" t="s">
        <v>33527</v>
      </c>
      <c r="E11987" s="11">
        <f t="shared" si="189"/>
        <v>1</v>
      </c>
      <c r="F11987" s="8" t="s">
        <v>55936</v>
      </c>
      <c r="G11987" s="8" t="s">
        <v>55973</v>
      </c>
      <c r="H11987" s="8" t="s">
        <v>55937</v>
      </c>
      <c r="I11987" s="8"/>
      <c r="J11987" s="8"/>
    </row>
    <row r="11988" spans="1:10" ht="36">
      <c r="A11988" s="16" t="s">
        <v>33528</v>
      </c>
      <c r="B11988" s="8" t="s">
        <v>53266</v>
      </c>
      <c r="C11988" s="8" t="s">
        <v>33529</v>
      </c>
      <c r="D11988" s="17" t="s">
        <v>33530</v>
      </c>
      <c r="E11988" s="11">
        <f t="shared" si="189"/>
        <v>1</v>
      </c>
      <c r="F11988" s="18" t="s">
        <v>55936</v>
      </c>
      <c r="G11988" s="18" t="s">
        <v>55973</v>
      </c>
      <c r="H11988" s="18" t="s">
        <v>55937</v>
      </c>
      <c r="I11988" s="8"/>
      <c r="J11988" s="8"/>
    </row>
    <row r="11989" spans="1:10" ht="36">
      <c r="A11989" s="35" t="s">
        <v>33531</v>
      </c>
      <c r="B11989" s="8" t="s">
        <v>53267</v>
      </c>
      <c r="C11989" s="8" t="s">
        <v>33532</v>
      </c>
      <c r="D11989" s="20" t="s">
        <v>33533</v>
      </c>
      <c r="E11989" s="11">
        <f t="shared" si="189"/>
        <v>1</v>
      </c>
      <c r="F11989" s="8" t="s">
        <v>55936</v>
      </c>
      <c r="G11989" s="8" t="s">
        <v>55973</v>
      </c>
      <c r="H11989" s="8" t="s">
        <v>55937</v>
      </c>
      <c r="I11989" s="8"/>
      <c r="J11989" s="8"/>
    </row>
    <row r="11990" spans="1:10" ht="48">
      <c r="A11990" s="16" t="s">
        <v>33534</v>
      </c>
      <c r="B11990" s="8" t="s">
        <v>53268</v>
      </c>
      <c r="C11990" s="8" t="s">
        <v>33535</v>
      </c>
      <c r="D11990" s="17" t="s">
        <v>33536</v>
      </c>
      <c r="E11990" s="11">
        <f t="shared" si="189"/>
        <v>1</v>
      </c>
      <c r="F11990" s="18" t="s">
        <v>55936</v>
      </c>
      <c r="G11990" s="18" t="s">
        <v>55973</v>
      </c>
      <c r="H11990" s="18" t="s">
        <v>55937</v>
      </c>
      <c r="I11990" s="8"/>
      <c r="J11990" s="8"/>
    </row>
    <row r="11991" spans="1:10">
      <c r="A11991" s="16" t="s">
        <v>33537</v>
      </c>
      <c r="B11991" s="8" t="s">
        <v>2703</v>
      </c>
      <c r="C11991" s="8" t="s">
        <v>2703</v>
      </c>
      <c r="D11991" s="17" t="s">
        <v>33538</v>
      </c>
      <c r="E11991" s="11">
        <f t="shared" si="189"/>
        <v>1</v>
      </c>
      <c r="F11991" s="18" t="s">
        <v>55936</v>
      </c>
      <c r="G11991" s="18" t="s">
        <v>23</v>
      </c>
      <c r="H11991" s="18" t="s">
        <v>55937</v>
      </c>
      <c r="I11991" s="8"/>
      <c r="J11991" s="8"/>
    </row>
    <row r="11992" spans="1:10" ht="36">
      <c r="A11992" s="16" t="s">
        <v>33539</v>
      </c>
      <c r="B11992" s="8" t="s">
        <v>53269</v>
      </c>
      <c r="C11992" s="8" t="s">
        <v>33540</v>
      </c>
      <c r="D11992" s="17" t="s">
        <v>33541</v>
      </c>
      <c r="E11992" s="11">
        <f t="shared" si="189"/>
        <v>1</v>
      </c>
      <c r="F11992" s="18" t="s">
        <v>55936</v>
      </c>
      <c r="G11992" s="18" t="s">
        <v>56011</v>
      </c>
      <c r="H11992" s="18" t="s">
        <v>55937</v>
      </c>
      <c r="I11992" s="8"/>
      <c r="J11992" s="8"/>
    </row>
    <row r="11993" spans="1:10" ht="24">
      <c r="A11993" s="24" t="s">
        <v>2850</v>
      </c>
      <c r="B11993" s="8" t="s">
        <v>53270</v>
      </c>
      <c r="C11993" s="8" t="s">
        <v>33542</v>
      </c>
      <c r="D11993" s="45" t="s">
        <v>33543</v>
      </c>
      <c r="E11993" s="11">
        <f t="shared" si="189"/>
        <v>1</v>
      </c>
      <c r="F11993" s="12" t="s">
        <v>55936</v>
      </c>
      <c r="G11993" s="12" t="s">
        <v>23</v>
      </c>
      <c r="H11993" s="12" t="s">
        <v>55937</v>
      </c>
      <c r="I11993" s="8"/>
      <c r="J11993" s="8"/>
    </row>
    <row r="11994" spans="1:10" ht="48">
      <c r="A11994" s="24" t="s">
        <v>2851</v>
      </c>
      <c r="B11994" s="8" t="s">
        <v>53271</v>
      </c>
      <c r="C11994" s="8" t="s">
        <v>4707</v>
      </c>
      <c r="D11994" s="45" t="s">
        <v>33544</v>
      </c>
      <c r="E11994" s="11">
        <f t="shared" si="189"/>
        <v>1</v>
      </c>
      <c r="F11994" s="12" t="s">
        <v>55936</v>
      </c>
      <c r="G11994" s="12" t="s">
        <v>56023</v>
      </c>
      <c r="H11994" s="12" t="s">
        <v>55937</v>
      </c>
      <c r="I11994" s="8"/>
      <c r="J11994" s="8"/>
    </row>
    <row r="11995" spans="1:10" ht="24">
      <c r="A11995" s="16" t="s">
        <v>33545</v>
      </c>
      <c r="B11995" s="8" t="s">
        <v>53272</v>
      </c>
      <c r="C11995" s="8" t="s">
        <v>33546</v>
      </c>
      <c r="D11995" s="17" t="s">
        <v>33547</v>
      </c>
      <c r="E11995" s="11">
        <f t="shared" si="189"/>
        <v>1</v>
      </c>
      <c r="F11995" s="18" t="s">
        <v>55936</v>
      </c>
      <c r="G11995" s="18" t="s">
        <v>23</v>
      </c>
      <c r="H11995" s="18" t="s">
        <v>55937</v>
      </c>
      <c r="I11995" s="8"/>
      <c r="J11995" s="8"/>
    </row>
    <row r="11996" spans="1:10" ht="36">
      <c r="A11996" s="55" t="s">
        <v>2852</v>
      </c>
      <c r="B11996" s="8" t="s">
        <v>53273</v>
      </c>
      <c r="C11996" s="8" t="s">
        <v>5191</v>
      </c>
      <c r="D11996" s="20" t="s">
        <v>33548</v>
      </c>
      <c r="E11996" s="11">
        <f t="shared" si="189"/>
        <v>1</v>
      </c>
      <c r="F11996" s="8" t="s">
        <v>55936</v>
      </c>
      <c r="G11996" s="8" t="s">
        <v>23</v>
      </c>
      <c r="H11996" s="8" t="s">
        <v>55937</v>
      </c>
      <c r="I11996" s="8"/>
      <c r="J11996" s="8">
        <v>1</v>
      </c>
    </row>
    <row r="11997" spans="1:10" ht="24">
      <c r="A11997" s="19" t="s">
        <v>33549</v>
      </c>
      <c r="B11997" s="8" t="s">
        <v>53274</v>
      </c>
      <c r="C11997" s="8" t="s">
        <v>33550</v>
      </c>
      <c r="D11997" s="29" t="s">
        <v>33551</v>
      </c>
      <c r="E11997" s="11">
        <f t="shared" si="189"/>
        <v>1</v>
      </c>
      <c r="F11997" s="15" t="s">
        <v>55936</v>
      </c>
      <c r="G11997" s="15" t="s">
        <v>23</v>
      </c>
      <c r="H11997" s="15" t="s">
        <v>55937</v>
      </c>
      <c r="I11997" s="8"/>
      <c r="J11997" s="8">
        <v>2</v>
      </c>
    </row>
    <row r="11998" spans="1:10">
      <c r="A11998" s="16" t="s">
        <v>33552</v>
      </c>
      <c r="B11998" s="8" t="s">
        <v>53275</v>
      </c>
      <c r="C11998" s="8" t="s">
        <v>33553</v>
      </c>
      <c r="D11998" s="17" t="s">
        <v>33554</v>
      </c>
      <c r="E11998" s="11">
        <f t="shared" si="189"/>
        <v>1</v>
      </c>
      <c r="F11998" s="18" t="s">
        <v>55936</v>
      </c>
      <c r="G11998" s="18" t="s">
        <v>23</v>
      </c>
      <c r="H11998" s="18" t="s">
        <v>55937</v>
      </c>
      <c r="I11998" s="8"/>
      <c r="J11998" s="8"/>
    </row>
    <row r="11999" spans="1:10" ht="60">
      <c r="A11999" s="16" t="s">
        <v>33555</v>
      </c>
      <c r="B11999" s="8" t="s">
        <v>53276</v>
      </c>
      <c r="C11999" s="8" t="s">
        <v>33556</v>
      </c>
      <c r="D11999" s="17" t="s">
        <v>33557</v>
      </c>
      <c r="E11999" s="11">
        <f t="shared" si="189"/>
        <v>1</v>
      </c>
      <c r="F11999" s="18" t="s">
        <v>55936</v>
      </c>
      <c r="G11999" s="18" t="s">
        <v>55977</v>
      </c>
      <c r="H11999" s="18" t="s">
        <v>55937</v>
      </c>
      <c r="I11999" s="8"/>
      <c r="J11999" s="8">
        <v>1</v>
      </c>
    </row>
    <row r="12000" spans="1:10" ht="24">
      <c r="A12000" s="23" t="s">
        <v>2853</v>
      </c>
      <c r="B12000" s="8" t="s">
        <v>2854</v>
      </c>
      <c r="C12000" s="8" t="s">
        <v>2854</v>
      </c>
      <c r="D12000" s="22" t="s">
        <v>33558</v>
      </c>
      <c r="E12000" s="11">
        <f t="shared" si="189"/>
        <v>1</v>
      </c>
      <c r="F12000" s="8" t="s">
        <v>55936</v>
      </c>
      <c r="G12000" s="8" t="s">
        <v>23</v>
      </c>
      <c r="H12000" s="8" t="s">
        <v>55937</v>
      </c>
      <c r="I12000" s="8"/>
      <c r="J12000" s="8">
        <v>2</v>
      </c>
    </row>
    <row r="12001" spans="1:10" ht="36">
      <c r="A12001" s="19" t="s">
        <v>33559</v>
      </c>
      <c r="B12001" s="8" t="s">
        <v>53277</v>
      </c>
      <c r="C12001" s="8" t="s">
        <v>33560</v>
      </c>
      <c r="D12001" s="29" t="s">
        <v>33561</v>
      </c>
      <c r="E12001" s="11">
        <f t="shared" si="189"/>
        <v>1</v>
      </c>
      <c r="F12001" s="15" t="s">
        <v>55936</v>
      </c>
      <c r="G12001" s="15" t="s">
        <v>23</v>
      </c>
      <c r="H12001" s="15" t="s">
        <v>55937</v>
      </c>
      <c r="I12001" s="8"/>
      <c r="J12001" s="8">
        <v>3</v>
      </c>
    </row>
    <row r="12002" spans="1:10" ht="24">
      <c r="A12002" s="16" t="s">
        <v>33562</v>
      </c>
      <c r="B12002" s="8" t="s">
        <v>53278</v>
      </c>
      <c r="C12002" s="8" t="s">
        <v>33563</v>
      </c>
      <c r="D12002" s="17" t="s">
        <v>33564</v>
      </c>
      <c r="E12002" s="11">
        <f t="shared" si="189"/>
        <v>1</v>
      </c>
      <c r="F12002" s="18" t="s">
        <v>55936</v>
      </c>
      <c r="G12002" s="18" t="s">
        <v>56021</v>
      </c>
      <c r="H12002" s="18" t="s">
        <v>55937</v>
      </c>
      <c r="I12002" s="8"/>
      <c r="J12002" s="8"/>
    </row>
    <row r="12003" spans="1:10" ht="48">
      <c r="A12003" s="16" t="s">
        <v>33565</v>
      </c>
      <c r="B12003" s="8" t="s">
        <v>53279</v>
      </c>
      <c r="C12003" s="8" t="s">
        <v>33566</v>
      </c>
      <c r="D12003" s="17" t="s">
        <v>33567</v>
      </c>
      <c r="E12003" s="11">
        <f t="shared" si="189"/>
        <v>1</v>
      </c>
      <c r="F12003" s="18" t="s">
        <v>55936</v>
      </c>
      <c r="G12003" s="18" t="s">
        <v>56021</v>
      </c>
      <c r="H12003" s="18" t="s">
        <v>55937</v>
      </c>
      <c r="I12003" s="8"/>
      <c r="J12003" s="8"/>
    </row>
    <row r="12004" spans="1:10">
      <c r="A12004" s="16" t="s">
        <v>33568</v>
      </c>
      <c r="B12004" s="8" t="s">
        <v>53280</v>
      </c>
      <c r="C12004" s="8" t="s">
        <v>5800</v>
      </c>
      <c r="D12004" s="17" t="s">
        <v>33569</v>
      </c>
      <c r="E12004" s="11">
        <f t="shared" si="189"/>
        <v>1</v>
      </c>
      <c r="F12004" s="18" t="s">
        <v>55936</v>
      </c>
      <c r="G12004" s="18" t="s">
        <v>56021</v>
      </c>
      <c r="H12004" s="18" t="s">
        <v>55937</v>
      </c>
      <c r="I12004" s="8"/>
      <c r="J12004" s="8"/>
    </row>
    <row r="12005" spans="1:10" ht="48">
      <c r="A12005" s="16" t="s">
        <v>33570</v>
      </c>
      <c r="B12005" s="8" t="s">
        <v>53281</v>
      </c>
      <c r="C12005" s="8" t="s">
        <v>33571</v>
      </c>
      <c r="D12005" s="17" t="s">
        <v>33572</v>
      </c>
      <c r="E12005" s="11">
        <f t="shared" si="189"/>
        <v>1</v>
      </c>
      <c r="F12005" s="18" t="s">
        <v>55936</v>
      </c>
      <c r="G12005" s="18" t="s">
        <v>56242</v>
      </c>
      <c r="H12005" s="18" t="s">
        <v>55937</v>
      </c>
      <c r="I12005" s="8"/>
      <c r="J12005" s="8"/>
    </row>
    <row r="12006" spans="1:10">
      <c r="A12006" s="16" t="s">
        <v>33573</v>
      </c>
      <c r="B12006" s="8" t="s">
        <v>53282</v>
      </c>
      <c r="C12006" s="8" t="s">
        <v>33574</v>
      </c>
      <c r="D12006" s="17" t="s">
        <v>33575</v>
      </c>
      <c r="E12006" s="11">
        <f t="shared" si="189"/>
        <v>1</v>
      </c>
      <c r="F12006" s="18" t="s">
        <v>55936</v>
      </c>
      <c r="G12006" s="18" t="s">
        <v>56211</v>
      </c>
      <c r="H12006" s="18" t="s">
        <v>55937</v>
      </c>
      <c r="I12006" s="8"/>
      <c r="J12006" s="8"/>
    </row>
    <row r="12007" spans="1:10" ht="48">
      <c r="A12007" s="16" t="s">
        <v>33576</v>
      </c>
      <c r="B12007" s="8" t="s">
        <v>53283</v>
      </c>
      <c r="C12007" s="8" t="s">
        <v>33577</v>
      </c>
      <c r="D12007" s="17" t="s">
        <v>33578</v>
      </c>
      <c r="E12007" s="11">
        <f t="shared" si="189"/>
        <v>1</v>
      </c>
      <c r="F12007" s="18" t="s">
        <v>55936</v>
      </c>
      <c r="G12007" s="18" t="s">
        <v>55978</v>
      </c>
      <c r="H12007" s="18" t="s">
        <v>55937</v>
      </c>
      <c r="I12007" s="8"/>
      <c r="J12007" s="8"/>
    </row>
    <row r="12008" spans="1:10">
      <c r="A12008" s="16" t="s">
        <v>38368</v>
      </c>
      <c r="B12008" s="8" t="s">
        <v>53284</v>
      </c>
      <c r="C12008" s="8" t="s">
        <v>40926</v>
      </c>
      <c r="D12008" s="17" t="s">
        <v>55733</v>
      </c>
      <c r="E12008" s="11">
        <f t="shared" si="189"/>
        <v>1</v>
      </c>
      <c r="F12008" s="18" t="s">
        <v>38138</v>
      </c>
      <c r="G12008" s="18" t="s">
        <v>55946</v>
      </c>
      <c r="H12008" s="18" t="s">
        <v>55938</v>
      </c>
      <c r="I12008" s="8"/>
      <c r="J12008" s="8"/>
    </row>
    <row r="12009" spans="1:10">
      <c r="A12009" s="35" t="s">
        <v>33579</v>
      </c>
      <c r="B12009" s="8" t="s">
        <v>33580</v>
      </c>
      <c r="C12009" s="8" t="s">
        <v>33580</v>
      </c>
      <c r="D12009" s="20" t="s">
        <v>33581</v>
      </c>
      <c r="E12009" s="11">
        <f t="shared" si="189"/>
        <v>1</v>
      </c>
      <c r="F12009" s="8" t="s">
        <v>55936</v>
      </c>
      <c r="G12009" s="8" t="s">
        <v>23</v>
      </c>
      <c r="H12009" s="8" t="s">
        <v>55937</v>
      </c>
      <c r="I12009" s="8"/>
      <c r="J12009" s="8"/>
    </row>
    <row r="12010" spans="1:10">
      <c r="A12010" s="44" t="s">
        <v>33582</v>
      </c>
      <c r="B12010" s="8" t="s">
        <v>33583</v>
      </c>
      <c r="C12010" s="8" t="s">
        <v>33583</v>
      </c>
      <c r="D12010" s="20" t="s">
        <v>33584</v>
      </c>
      <c r="E12010" s="11">
        <f t="shared" si="189"/>
        <v>1</v>
      </c>
      <c r="F12010" s="8" t="s">
        <v>55936</v>
      </c>
      <c r="G12010" s="8" t="s">
        <v>23</v>
      </c>
      <c r="H12010" s="8" t="s">
        <v>55937</v>
      </c>
      <c r="I12010" s="8"/>
      <c r="J12010" s="8"/>
    </row>
    <row r="12011" spans="1:10">
      <c r="A12011" s="39" t="s">
        <v>33585</v>
      </c>
      <c r="B12011" s="8" t="s">
        <v>53285</v>
      </c>
      <c r="C12011" s="8" t="s">
        <v>33586</v>
      </c>
      <c r="D12011" s="54" t="s">
        <v>33587</v>
      </c>
      <c r="E12011" s="11">
        <f t="shared" si="189"/>
        <v>1</v>
      </c>
      <c r="F12011" s="12" t="s">
        <v>55936</v>
      </c>
      <c r="G12011" s="12" t="s">
        <v>56279</v>
      </c>
      <c r="H12011" s="12" t="s">
        <v>55937</v>
      </c>
      <c r="I12011" s="8"/>
      <c r="J12011" s="8"/>
    </row>
    <row r="12012" spans="1:10">
      <c r="A12012" s="19" t="s">
        <v>2855</v>
      </c>
      <c r="B12012" s="8" t="s">
        <v>53286</v>
      </c>
      <c r="C12012" s="8" t="s">
        <v>33588</v>
      </c>
      <c r="D12012" s="29" t="s">
        <v>33589</v>
      </c>
      <c r="E12012" s="11">
        <f t="shared" si="189"/>
        <v>1</v>
      </c>
      <c r="F12012" s="15" t="s">
        <v>55936</v>
      </c>
      <c r="G12012" s="15" t="s">
        <v>56152</v>
      </c>
      <c r="H12012" s="15" t="s">
        <v>55937</v>
      </c>
      <c r="I12012" s="8"/>
      <c r="J12012" s="8"/>
    </row>
    <row r="12013" spans="1:10">
      <c r="A12013" s="16" t="s">
        <v>2856</v>
      </c>
      <c r="B12013" s="8" t="s">
        <v>53287</v>
      </c>
      <c r="C12013" s="8" t="s">
        <v>4484</v>
      </c>
      <c r="D12013" s="17" t="s">
        <v>33590</v>
      </c>
      <c r="E12013" s="11">
        <f t="shared" si="189"/>
        <v>1</v>
      </c>
      <c r="F12013" s="18" t="s">
        <v>55936</v>
      </c>
      <c r="G12013" s="18" t="s">
        <v>23</v>
      </c>
      <c r="H12013" s="18" t="s">
        <v>55937</v>
      </c>
      <c r="I12013" s="8"/>
      <c r="J12013" s="8"/>
    </row>
    <row r="12014" spans="1:10" ht="24">
      <c r="A12014" s="19" t="s">
        <v>33591</v>
      </c>
      <c r="B12014" s="8" t="s">
        <v>33592</v>
      </c>
      <c r="C12014" s="8" t="s">
        <v>33592</v>
      </c>
      <c r="D12014" s="29" t="s">
        <v>33593</v>
      </c>
      <c r="E12014" s="11">
        <f t="shared" si="189"/>
        <v>1</v>
      </c>
      <c r="F12014" s="15" t="s">
        <v>55936</v>
      </c>
      <c r="G12014" s="15" t="s">
        <v>23</v>
      </c>
      <c r="H12014" s="15" t="s">
        <v>55937</v>
      </c>
      <c r="I12014" s="8"/>
      <c r="J12014" s="8"/>
    </row>
    <row r="12015" spans="1:10">
      <c r="A12015" s="16" t="s">
        <v>33594</v>
      </c>
      <c r="B12015" s="8" t="s">
        <v>53288</v>
      </c>
      <c r="C12015" s="8" t="s">
        <v>33595</v>
      </c>
      <c r="D12015" s="17" t="s">
        <v>33596</v>
      </c>
      <c r="E12015" s="11">
        <f t="shared" si="189"/>
        <v>1</v>
      </c>
      <c r="F12015" s="18" t="s">
        <v>55936</v>
      </c>
      <c r="G12015" s="18" t="s">
        <v>55958</v>
      </c>
      <c r="H12015" s="18" t="s">
        <v>55937</v>
      </c>
      <c r="I12015" s="8"/>
      <c r="J12015" s="8">
        <v>1</v>
      </c>
    </row>
    <row r="12016" spans="1:10">
      <c r="A12016" s="19" t="s">
        <v>33597</v>
      </c>
      <c r="B12016" s="8" t="s">
        <v>53289</v>
      </c>
      <c r="C12016" s="8" t="s">
        <v>33598</v>
      </c>
      <c r="D12016" s="29" t="s">
        <v>33599</v>
      </c>
      <c r="E12016" s="11">
        <f t="shared" ref="E12016:E12079" si="190">COUNTIF(B:B,B12016)</f>
        <v>1</v>
      </c>
      <c r="F12016" s="15" t="s">
        <v>55936</v>
      </c>
      <c r="G12016" s="15" t="s">
        <v>56087</v>
      </c>
      <c r="H12016" s="15" t="s">
        <v>55937</v>
      </c>
      <c r="I12016" s="8"/>
      <c r="J12016" s="8">
        <v>2</v>
      </c>
    </row>
    <row r="12017" spans="1:10">
      <c r="A12017" s="16" t="s">
        <v>33600</v>
      </c>
      <c r="B12017" s="8" t="s">
        <v>53290</v>
      </c>
      <c r="C12017" s="8" t="s">
        <v>33601</v>
      </c>
      <c r="D12017" s="17" t="s">
        <v>33602</v>
      </c>
      <c r="E12017" s="11">
        <f t="shared" si="190"/>
        <v>1</v>
      </c>
      <c r="F12017" s="18" t="s">
        <v>55936</v>
      </c>
      <c r="G12017" s="18" t="s">
        <v>23</v>
      </c>
      <c r="H12017" s="18" t="s">
        <v>55937</v>
      </c>
      <c r="I12017" s="8"/>
      <c r="J12017" s="8"/>
    </row>
    <row r="12018" spans="1:10" ht="48">
      <c r="A12018" s="24" t="s">
        <v>33603</v>
      </c>
      <c r="B12018" s="8" t="s">
        <v>53291</v>
      </c>
      <c r="C12018" s="8" t="s">
        <v>33604</v>
      </c>
      <c r="D12018" s="45" t="s">
        <v>33605</v>
      </c>
      <c r="E12018" s="11">
        <f t="shared" si="190"/>
        <v>1</v>
      </c>
      <c r="F12018" s="12" t="s">
        <v>55936</v>
      </c>
      <c r="G12018" s="12" t="s">
        <v>55993</v>
      </c>
      <c r="H12018" s="12" t="s">
        <v>55937</v>
      </c>
      <c r="I12018" s="8"/>
      <c r="J12018" s="8"/>
    </row>
    <row r="12019" spans="1:10" ht="24">
      <c r="A12019" s="19" t="s">
        <v>2857</v>
      </c>
      <c r="B12019" s="8" t="s">
        <v>53292</v>
      </c>
      <c r="C12019" s="8" t="s">
        <v>33606</v>
      </c>
      <c r="D12019" s="29" t="s">
        <v>33607</v>
      </c>
      <c r="E12019" s="11">
        <f t="shared" si="190"/>
        <v>1</v>
      </c>
      <c r="F12019" s="15" t="s">
        <v>55936</v>
      </c>
      <c r="G12019" s="15" t="s">
        <v>23</v>
      </c>
      <c r="H12019" s="15" t="s">
        <v>55937</v>
      </c>
      <c r="I12019" s="8"/>
      <c r="J12019" s="8"/>
    </row>
    <row r="12020" spans="1:10" ht="24">
      <c r="A12020" s="23" t="s">
        <v>33608</v>
      </c>
      <c r="B12020" s="8" t="s">
        <v>53293</v>
      </c>
      <c r="C12020" s="8" t="s">
        <v>33609</v>
      </c>
      <c r="D12020" s="22" t="s">
        <v>33610</v>
      </c>
      <c r="E12020" s="11">
        <f t="shared" si="190"/>
        <v>1</v>
      </c>
      <c r="F12020" s="8" t="s">
        <v>55936</v>
      </c>
      <c r="G12020" s="8" t="s">
        <v>23</v>
      </c>
      <c r="H12020" s="8" t="s">
        <v>55937</v>
      </c>
      <c r="I12020" s="8"/>
      <c r="J12020" s="8"/>
    </row>
    <row r="12021" spans="1:10" ht="36">
      <c r="A12021" s="16" t="s">
        <v>33611</v>
      </c>
      <c r="B12021" s="8" t="s">
        <v>53294</v>
      </c>
      <c r="C12021" s="8" t="s">
        <v>33612</v>
      </c>
      <c r="D12021" s="17" t="s">
        <v>33613</v>
      </c>
      <c r="E12021" s="11">
        <f t="shared" si="190"/>
        <v>1</v>
      </c>
      <c r="F12021" s="18" t="s">
        <v>55936</v>
      </c>
      <c r="G12021" s="18" t="s">
        <v>23</v>
      </c>
      <c r="H12021" s="18" t="s">
        <v>55937</v>
      </c>
      <c r="I12021" s="8"/>
      <c r="J12021" s="8"/>
    </row>
    <row r="12022" spans="1:10">
      <c r="A12022" s="16" t="s">
        <v>33614</v>
      </c>
      <c r="B12022" s="8" t="s">
        <v>53295</v>
      </c>
      <c r="C12022" s="8" t="s">
        <v>33615</v>
      </c>
      <c r="D12022" s="17" t="s">
        <v>33616</v>
      </c>
      <c r="E12022" s="11">
        <f t="shared" si="190"/>
        <v>1</v>
      </c>
      <c r="F12022" s="18" t="s">
        <v>55936</v>
      </c>
      <c r="G12022" s="18" t="s">
        <v>23</v>
      </c>
      <c r="H12022" s="18" t="s">
        <v>55937</v>
      </c>
      <c r="I12022" s="8"/>
      <c r="J12022" s="8"/>
    </row>
    <row r="12023" spans="1:10">
      <c r="A12023" s="19" t="s">
        <v>33617</v>
      </c>
      <c r="B12023" s="8" t="s">
        <v>53296</v>
      </c>
      <c r="C12023" s="8" t="s">
        <v>33618</v>
      </c>
      <c r="D12023" s="29" t="s">
        <v>33619</v>
      </c>
      <c r="E12023" s="11">
        <f t="shared" si="190"/>
        <v>1</v>
      </c>
      <c r="F12023" s="15" t="s">
        <v>55936</v>
      </c>
      <c r="G12023" s="15" t="s">
        <v>23</v>
      </c>
      <c r="H12023" s="15" t="s">
        <v>55937</v>
      </c>
      <c r="I12023" s="8"/>
      <c r="J12023" s="8"/>
    </row>
    <row r="12024" spans="1:10">
      <c r="A12024" s="33" t="s">
        <v>33620</v>
      </c>
      <c r="B12024" s="8" t="s">
        <v>53297</v>
      </c>
      <c r="C12024" s="8" t="s">
        <v>33621</v>
      </c>
      <c r="D12024" s="8" t="s">
        <v>33622</v>
      </c>
      <c r="E12024" s="11">
        <f t="shared" si="190"/>
        <v>1</v>
      </c>
      <c r="F12024" s="12" t="s">
        <v>55936</v>
      </c>
      <c r="G12024" s="12" t="s">
        <v>23</v>
      </c>
      <c r="H12024" s="12" t="s">
        <v>55937</v>
      </c>
      <c r="I12024" s="8"/>
      <c r="J12024" s="8"/>
    </row>
    <row r="12025" spans="1:10">
      <c r="A12025" s="16" t="s">
        <v>33623</v>
      </c>
      <c r="B12025" s="8" t="s">
        <v>53298</v>
      </c>
      <c r="C12025" s="8" t="s">
        <v>33624</v>
      </c>
      <c r="D12025" s="17" t="s">
        <v>33625</v>
      </c>
      <c r="E12025" s="11">
        <f t="shared" si="190"/>
        <v>1</v>
      </c>
      <c r="F12025" s="18" t="s">
        <v>55936</v>
      </c>
      <c r="G12025" s="18" t="s">
        <v>23</v>
      </c>
      <c r="H12025" s="18" t="s">
        <v>55937</v>
      </c>
      <c r="I12025" s="8"/>
      <c r="J12025" s="8"/>
    </row>
    <row r="12026" spans="1:10" ht="24">
      <c r="A12026" s="24" t="s">
        <v>33626</v>
      </c>
      <c r="B12026" s="8" t="s">
        <v>53299</v>
      </c>
      <c r="C12026" s="8" t="s">
        <v>33627</v>
      </c>
      <c r="D12026" s="45" t="s">
        <v>33628</v>
      </c>
      <c r="E12026" s="11">
        <f t="shared" si="190"/>
        <v>1</v>
      </c>
      <c r="F12026" s="12" t="s">
        <v>55936</v>
      </c>
      <c r="G12026" s="12" t="s">
        <v>23</v>
      </c>
      <c r="H12026" s="12" t="s">
        <v>55937</v>
      </c>
      <c r="I12026" s="8"/>
      <c r="J12026" s="8"/>
    </row>
    <row r="12027" spans="1:10">
      <c r="A12027" s="33" t="s">
        <v>33629</v>
      </c>
      <c r="B12027" s="8" t="s">
        <v>53300</v>
      </c>
      <c r="C12027" s="8" t="s">
        <v>4347</v>
      </c>
      <c r="D12027" s="8" t="s">
        <v>33630</v>
      </c>
      <c r="E12027" s="11">
        <f t="shared" si="190"/>
        <v>1</v>
      </c>
      <c r="F12027" s="12" t="s">
        <v>55936</v>
      </c>
      <c r="G12027" s="12" t="s">
        <v>23</v>
      </c>
      <c r="H12027" s="12" t="s">
        <v>55937</v>
      </c>
      <c r="I12027" s="8"/>
      <c r="J12027" s="8"/>
    </row>
    <row r="12028" spans="1:10">
      <c r="A12028" s="33" t="s">
        <v>33631</v>
      </c>
      <c r="B12028" s="8" t="s">
        <v>53301</v>
      </c>
      <c r="C12028" s="8" t="s">
        <v>31568</v>
      </c>
      <c r="D12028" s="22" t="s">
        <v>33632</v>
      </c>
      <c r="E12028" s="11">
        <f t="shared" si="190"/>
        <v>1</v>
      </c>
      <c r="F12028" s="12" t="s">
        <v>55936</v>
      </c>
      <c r="G12028" s="12" t="s">
        <v>23</v>
      </c>
      <c r="H12028" s="12" t="s">
        <v>55937</v>
      </c>
      <c r="I12028" s="8"/>
      <c r="J12028" s="8"/>
    </row>
    <row r="12029" spans="1:10">
      <c r="A12029" s="16" t="s">
        <v>33633</v>
      </c>
      <c r="B12029" s="8" t="s">
        <v>53302</v>
      </c>
      <c r="C12029" s="8" t="s">
        <v>33627</v>
      </c>
      <c r="D12029" s="17" t="s">
        <v>33634</v>
      </c>
      <c r="E12029" s="11">
        <f t="shared" si="190"/>
        <v>1</v>
      </c>
      <c r="F12029" s="18" t="s">
        <v>55936</v>
      </c>
      <c r="G12029" s="18" t="s">
        <v>23</v>
      </c>
      <c r="H12029" s="18" t="s">
        <v>55937</v>
      </c>
      <c r="I12029" s="8"/>
      <c r="J12029" s="8"/>
    </row>
    <row r="12030" spans="1:10">
      <c r="A12030" s="16" t="s">
        <v>33635</v>
      </c>
      <c r="B12030" s="8" t="s">
        <v>53303</v>
      </c>
      <c r="C12030" s="8" t="s">
        <v>33624</v>
      </c>
      <c r="D12030" s="17" t="s">
        <v>33636</v>
      </c>
      <c r="E12030" s="11">
        <f t="shared" si="190"/>
        <v>1</v>
      </c>
      <c r="F12030" s="18" t="s">
        <v>55936</v>
      </c>
      <c r="G12030" s="18" t="s">
        <v>23</v>
      </c>
      <c r="H12030" s="18" t="s">
        <v>55937</v>
      </c>
      <c r="I12030" s="8"/>
      <c r="J12030" s="8"/>
    </row>
    <row r="12031" spans="1:10" ht="24">
      <c r="A12031" s="16" t="s">
        <v>33637</v>
      </c>
      <c r="B12031" s="8" t="s">
        <v>53304</v>
      </c>
      <c r="C12031" s="8" t="s">
        <v>33638</v>
      </c>
      <c r="D12031" s="17" t="s">
        <v>33639</v>
      </c>
      <c r="E12031" s="11">
        <f t="shared" si="190"/>
        <v>1</v>
      </c>
      <c r="F12031" s="18" t="s">
        <v>55936</v>
      </c>
      <c r="G12031" s="18" t="s">
        <v>56120</v>
      </c>
      <c r="H12031" s="18" t="s">
        <v>55937</v>
      </c>
      <c r="I12031" s="8"/>
      <c r="J12031" s="8"/>
    </row>
    <row r="12032" spans="1:10" ht="48">
      <c r="A12032" s="19" t="s">
        <v>33640</v>
      </c>
      <c r="B12032" s="8" t="s">
        <v>53305</v>
      </c>
      <c r="C12032" s="8" t="s">
        <v>33641</v>
      </c>
      <c r="D12032" s="29" t="s">
        <v>33642</v>
      </c>
      <c r="E12032" s="11">
        <f t="shared" si="190"/>
        <v>1</v>
      </c>
      <c r="F12032" s="15" t="s">
        <v>55936</v>
      </c>
      <c r="G12032" s="15" t="s">
        <v>56120</v>
      </c>
      <c r="H12032" s="15" t="s">
        <v>55937</v>
      </c>
      <c r="I12032" s="8"/>
      <c r="J12032" s="8"/>
    </row>
    <row r="12033" spans="1:10" ht="24">
      <c r="A12033" s="16" t="s">
        <v>33643</v>
      </c>
      <c r="B12033" s="8" t="s">
        <v>53306</v>
      </c>
      <c r="C12033" s="8" t="s">
        <v>33644</v>
      </c>
      <c r="D12033" s="17" t="s">
        <v>33645</v>
      </c>
      <c r="E12033" s="11">
        <f t="shared" si="190"/>
        <v>1</v>
      </c>
      <c r="F12033" s="18" t="s">
        <v>55936</v>
      </c>
      <c r="G12033" s="18" t="s">
        <v>55974</v>
      </c>
      <c r="H12033" s="18" t="s">
        <v>55937</v>
      </c>
      <c r="I12033" s="8"/>
      <c r="J12033" s="8"/>
    </row>
    <row r="12034" spans="1:10" ht="72">
      <c r="A12034" s="33" t="s">
        <v>33646</v>
      </c>
      <c r="B12034" s="8" t="s">
        <v>53307</v>
      </c>
      <c r="C12034" s="8" t="s">
        <v>33647</v>
      </c>
      <c r="D12034" s="22" t="s">
        <v>33648</v>
      </c>
      <c r="E12034" s="11">
        <f t="shared" si="190"/>
        <v>1</v>
      </c>
      <c r="F12034" s="15" t="s">
        <v>55936</v>
      </c>
      <c r="G12034" s="15" t="s">
        <v>55974</v>
      </c>
      <c r="H12034" s="15" t="s">
        <v>55937</v>
      </c>
      <c r="I12034" s="8"/>
      <c r="J12034" s="8"/>
    </row>
    <row r="12035" spans="1:10" ht="36">
      <c r="A12035" s="16" t="s">
        <v>33649</v>
      </c>
      <c r="B12035" s="8" t="s">
        <v>53308</v>
      </c>
      <c r="C12035" s="8" t="s">
        <v>33650</v>
      </c>
      <c r="D12035" s="17" t="s">
        <v>33651</v>
      </c>
      <c r="E12035" s="11">
        <f t="shared" si="190"/>
        <v>1</v>
      </c>
      <c r="F12035" s="18" t="s">
        <v>55936</v>
      </c>
      <c r="G12035" s="18" t="s">
        <v>56120</v>
      </c>
      <c r="H12035" s="18" t="s">
        <v>55937</v>
      </c>
      <c r="I12035" s="8"/>
      <c r="J12035" s="8"/>
    </row>
    <row r="12036" spans="1:10" ht="180">
      <c r="A12036" s="16" t="s">
        <v>33652</v>
      </c>
      <c r="B12036" s="8" t="s">
        <v>53309</v>
      </c>
      <c r="C12036" s="8" t="s">
        <v>33653</v>
      </c>
      <c r="D12036" s="17" t="s">
        <v>33654</v>
      </c>
      <c r="E12036" s="11">
        <f t="shared" si="190"/>
        <v>1</v>
      </c>
      <c r="F12036" s="18" t="s">
        <v>55936</v>
      </c>
      <c r="G12036" s="18" t="s">
        <v>56155</v>
      </c>
      <c r="H12036" s="18" t="s">
        <v>55937</v>
      </c>
      <c r="I12036" s="8"/>
      <c r="J12036" s="8"/>
    </row>
    <row r="12037" spans="1:10" ht="24">
      <c r="A12037" s="16" t="s">
        <v>33655</v>
      </c>
      <c r="B12037" s="8" t="s">
        <v>53310</v>
      </c>
      <c r="C12037" s="8" t="s">
        <v>33</v>
      </c>
      <c r="D12037" s="17" t="s">
        <v>33656</v>
      </c>
      <c r="E12037" s="11">
        <f t="shared" si="190"/>
        <v>1</v>
      </c>
      <c r="F12037" s="18" t="s">
        <v>55936</v>
      </c>
      <c r="G12037" s="18" t="s">
        <v>23</v>
      </c>
      <c r="H12037" s="18" t="s">
        <v>55937</v>
      </c>
      <c r="I12037" s="8"/>
      <c r="J12037" s="8">
        <v>1</v>
      </c>
    </row>
    <row r="12038" spans="1:10" ht="48">
      <c r="A12038" s="19" t="s">
        <v>33657</v>
      </c>
      <c r="B12038" s="8" t="s">
        <v>53311</v>
      </c>
      <c r="C12038" s="8" t="s">
        <v>33658</v>
      </c>
      <c r="D12038" s="29" t="s">
        <v>33659</v>
      </c>
      <c r="E12038" s="11">
        <f t="shared" si="190"/>
        <v>1</v>
      </c>
      <c r="F12038" s="15" t="s">
        <v>55936</v>
      </c>
      <c r="G12038" s="15" t="s">
        <v>23</v>
      </c>
      <c r="H12038" s="15" t="s">
        <v>55937</v>
      </c>
      <c r="I12038" s="8"/>
      <c r="J12038" s="8">
        <v>2</v>
      </c>
    </row>
    <row r="12039" spans="1:10" ht="24">
      <c r="A12039" s="16" t="s">
        <v>33660</v>
      </c>
      <c r="B12039" s="8" t="s">
        <v>53312</v>
      </c>
      <c r="C12039" s="8" t="s">
        <v>33661</v>
      </c>
      <c r="D12039" s="17" t="s">
        <v>33662</v>
      </c>
      <c r="E12039" s="11">
        <f t="shared" si="190"/>
        <v>1</v>
      </c>
      <c r="F12039" s="18" t="s">
        <v>55936</v>
      </c>
      <c r="G12039" s="18" t="s">
        <v>23</v>
      </c>
      <c r="H12039" s="18" t="s">
        <v>55937</v>
      </c>
      <c r="I12039" s="8"/>
      <c r="J12039" s="8"/>
    </row>
    <row r="12040" spans="1:10" ht="24">
      <c r="A12040" s="16" t="s">
        <v>33663</v>
      </c>
      <c r="B12040" s="8" t="s">
        <v>53313</v>
      </c>
      <c r="C12040" s="8" t="s">
        <v>33664</v>
      </c>
      <c r="D12040" s="17" t="s">
        <v>33665</v>
      </c>
      <c r="E12040" s="11">
        <f t="shared" si="190"/>
        <v>1</v>
      </c>
      <c r="F12040" s="18" t="s">
        <v>55936</v>
      </c>
      <c r="G12040" s="18" t="s">
        <v>56167</v>
      </c>
      <c r="H12040" s="18" t="s">
        <v>55937</v>
      </c>
      <c r="I12040" s="8"/>
      <c r="J12040" s="8"/>
    </row>
    <row r="12041" spans="1:10" ht="24">
      <c r="A12041" s="26" t="s">
        <v>33666</v>
      </c>
      <c r="B12041" s="8" t="s">
        <v>53314</v>
      </c>
      <c r="C12041" s="8" t="s">
        <v>33667</v>
      </c>
      <c r="D12041" s="21" t="s">
        <v>33668</v>
      </c>
      <c r="E12041" s="11">
        <f t="shared" si="190"/>
        <v>1</v>
      </c>
      <c r="F12041" s="12" t="s">
        <v>55936</v>
      </c>
      <c r="G12041" s="12" t="s">
        <v>23</v>
      </c>
      <c r="H12041" s="12" t="s">
        <v>55937</v>
      </c>
      <c r="I12041" s="8"/>
      <c r="J12041" s="8"/>
    </row>
    <row r="12042" spans="1:10">
      <c r="A12042" s="26" t="s">
        <v>33669</v>
      </c>
      <c r="B12042" s="8" t="s">
        <v>53315</v>
      </c>
      <c r="C12042" s="8" t="s">
        <v>33670</v>
      </c>
      <c r="D12042" s="21" t="s">
        <v>33671</v>
      </c>
      <c r="E12042" s="11">
        <f t="shared" si="190"/>
        <v>1</v>
      </c>
      <c r="F12042" s="12" t="s">
        <v>55936</v>
      </c>
      <c r="G12042" s="12" t="s">
        <v>23</v>
      </c>
      <c r="H12042" s="12" t="s">
        <v>55937</v>
      </c>
      <c r="I12042" s="8"/>
      <c r="J12042" s="8"/>
    </row>
    <row r="12043" spans="1:10" ht="24">
      <c r="A12043" s="16" t="s">
        <v>2858</v>
      </c>
      <c r="B12043" s="8" t="s">
        <v>2859</v>
      </c>
      <c r="C12043" s="8" t="s">
        <v>2859</v>
      </c>
      <c r="D12043" s="17" t="s">
        <v>33672</v>
      </c>
      <c r="E12043" s="11">
        <f t="shared" si="190"/>
        <v>1</v>
      </c>
      <c r="F12043" s="18" t="s">
        <v>55936</v>
      </c>
      <c r="G12043" s="18" t="s">
        <v>23</v>
      </c>
      <c r="H12043" s="18" t="s">
        <v>55937</v>
      </c>
      <c r="I12043" s="8"/>
      <c r="J12043" s="8"/>
    </row>
    <row r="12044" spans="1:10">
      <c r="A12044" s="16" t="s">
        <v>33673</v>
      </c>
      <c r="B12044" s="8" t="s">
        <v>53316</v>
      </c>
      <c r="C12044" s="8" t="s">
        <v>33674</v>
      </c>
      <c r="D12044" s="17" t="s">
        <v>33675</v>
      </c>
      <c r="E12044" s="11">
        <f t="shared" si="190"/>
        <v>1</v>
      </c>
      <c r="F12044" s="18" t="s">
        <v>55936</v>
      </c>
      <c r="G12044" s="18" t="s">
        <v>23</v>
      </c>
      <c r="H12044" s="18" t="s">
        <v>55937</v>
      </c>
      <c r="I12044" s="8"/>
      <c r="J12044" s="8"/>
    </row>
    <row r="12045" spans="1:10">
      <c r="A12045" s="16" t="s">
        <v>33676</v>
      </c>
      <c r="B12045" s="8" t="s">
        <v>53317</v>
      </c>
      <c r="C12045" s="8" t="s">
        <v>33667</v>
      </c>
      <c r="D12045" s="17" t="s">
        <v>33677</v>
      </c>
      <c r="E12045" s="11">
        <f t="shared" si="190"/>
        <v>1</v>
      </c>
      <c r="F12045" s="18" t="s">
        <v>55936</v>
      </c>
      <c r="G12045" s="18" t="s">
        <v>23</v>
      </c>
      <c r="H12045" s="18" t="s">
        <v>55937</v>
      </c>
      <c r="I12045" s="8"/>
      <c r="J12045" s="8"/>
    </row>
    <row r="12046" spans="1:10">
      <c r="A12046" s="16" t="s">
        <v>33678</v>
      </c>
      <c r="B12046" s="8" t="s">
        <v>53318</v>
      </c>
      <c r="C12046" s="8" t="s">
        <v>33679</v>
      </c>
      <c r="D12046" s="17" t="s">
        <v>33680</v>
      </c>
      <c r="E12046" s="11">
        <f t="shared" si="190"/>
        <v>1</v>
      </c>
      <c r="F12046" s="18" t="s">
        <v>55936</v>
      </c>
      <c r="G12046" s="18" t="s">
        <v>55953</v>
      </c>
      <c r="H12046" s="18" t="s">
        <v>55937</v>
      </c>
      <c r="I12046" s="8"/>
      <c r="J12046" s="8"/>
    </row>
    <row r="12047" spans="1:10" ht="24">
      <c r="A12047" s="16" t="s">
        <v>33681</v>
      </c>
      <c r="B12047" s="8" t="s">
        <v>53319</v>
      </c>
      <c r="C12047" s="8" t="s">
        <v>33682</v>
      </c>
      <c r="D12047" s="17" t="s">
        <v>33683</v>
      </c>
      <c r="E12047" s="11">
        <f t="shared" si="190"/>
        <v>1</v>
      </c>
      <c r="F12047" s="18" t="s">
        <v>55936</v>
      </c>
      <c r="G12047" s="18" t="s">
        <v>23</v>
      </c>
      <c r="H12047" s="18" t="s">
        <v>55937</v>
      </c>
      <c r="I12047" s="8"/>
      <c r="J12047" s="8"/>
    </row>
    <row r="12048" spans="1:10" ht="36">
      <c r="A12048" s="16" t="s">
        <v>33684</v>
      </c>
      <c r="B12048" s="8" t="s">
        <v>53320</v>
      </c>
      <c r="C12048" s="8" t="s">
        <v>5231</v>
      </c>
      <c r="D12048" s="17" t="s">
        <v>33685</v>
      </c>
      <c r="E12048" s="11">
        <f t="shared" si="190"/>
        <v>1</v>
      </c>
      <c r="F12048" s="18" t="s">
        <v>55936</v>
      </c>
      <c r="G12048" s="18" t="s">
        <v>56037</v>
      </c>
      <c r="H12048" s="18" t="s">
        <v>55937</v>
      </c>
      <c r="I12048" s="8"/>
      <c r="J12048" s="8"/>
    </row>
    <row r="12049" spans="1:10" ht="24">
      <c r="A12049" s="16" t="s">
        <v>33686</v>
      </c>
      <c r="B12049" s="8" t="s">
        <v>53321</v>
      </c>
      <c r="C12049" s="8" t="s">
        <v>33687</v>
      </c>
      <c r="D12049" s="17" t="s">
        <v>33688</v>
      </c>
      <c r="E12049" s="11">
        <f t="shared" si="190"/>
        <v>1</v>
      </c>
      <c r="F12049" s="18" t="s">
        <v>55936</v>
      </c>
      <c r="G12049" s="18" t="s">
        <v>23</v>
      </c>
      <c r="H12049" s="18" t="s">
        <v>55937</v>
      </c>
      <c r="I12049" s="8"/>
      <c r="J12049" s="8"/>
    </row>
    <row r="12050" spans="1:10">
      <c r="A12050" s="16" t="s">
        <v>33689</v>
      </c>
      <c r="B12050" s="8" t="s">
        <v>53322</v>
      </c>
      <c r="C12050" s="8" t="s">
        <v>33690</v>
      </c>
      <c r="D12050" s="17" t="s">
        <v>33691</v>
      </c>
      <c r="E12050" s="11">
        <f t="shared" si="190"/>
        <v>1</v>
      </c>
      <c r="F12050" s="18" t="s">
        <v>55936</v>
      </c>
      <c r="G12050" s="18" t="s">
        <v>23</v>
      </c>
      <c r="H12050" s="18" t="s">
        <v>55937</v>
      </c>
      <c r="I12050" s="8"/>
      <c r="J12050" s="8"/>
    </row>
    <row r="12051" spans="1:10" ht="60">
      <c r="A12051" s="16" t="s">
        <v>33692</v>
      </c>
      <c r="B12051" s="8" t="s">
        <v>53323</v>
      </c>
      <c r="C12051" s="8" t="s">
        <v>33693</v>
      </c>
      <c r="D12051" s="17" t="s">
        <v>33694</v>
      </c>
      <c r="E12051" s="11">
        <f t="shared" si="190"/>
        <v>1</v>
      </c>
      <c r="F12051" s="18" t="s">
        <v>55936</v>
      </c>
      <c r="G12051" s="18" t="s">
        <v>56222</v>
      </c>
      <c r="H12051" s="18" t="s">
        <v>55937</v>
      </c>
      <c r="I12051" s="8"/>
      <c r="J12051" s="8"/>
    </row>
    <row r="12052" spans="1:10">
      <c r="A12052" s="16" t="s">
        <v>33695</v>
      </c>
      <c r="B12052" s="8" t="s">
        <v>53324</v>
      </c>
      <c r="C12052" s="8" t="s">
        <v>33696</v>
      </c>
      <c r="D12052" s="17" t="s">
        <v>33697</v>
      </c>
      <c r="E12052" s="11">
        <f t="shared" si="190"/>
        <v>1</v>
      </c>
      <c r="F12052" s="18" t="s">
        <v>55936</v>
      </c>
      <c r="G12052" s="18" t="s">
        <v>23</v>
      </c>
      <c r="H12052" s="18" t="s">
        <v>55937</v>
      </c>
      <c r="I12052" s="8"/>
      <c r="J12052" s="8"/>
    </row>
    <row r="12053" spans="1:10" ht="24">
      <c r="A12053" s="16" t="s">
        <v>33698</v>
      </c>
      <c r="B12053" s="8" t="s">
        <v>53325</v>
      </c>
      <c r="C12053" s="8" t="s">
        <v>33699</v>
      </c>
      <c r="D12053" s="17" t="s">
        <v>33700</v>
      </c>
      <c r="E12053" s="11">
        <f t="shared" si="190"/>
        <v>1</v>
      </c>
      <c r="F12053" s="18" t="s">
        <v>55936</v>
      </c>
      <c r="G12053" s="18" t="s">
        <v>23</v>
      </c>
      <c r="H12053" s="18" t="s">
        <v>55937</v>
      </c>
      <c r="I12053" s="8"/>
      <c r="J12053" s="8"/>
    </row>
    <row r="12054" spans="1:10" ht="24">
      <c r="A12054" s="16" t="s">
        <v>2860</v>
      </c>
      <c r="B12054" s="8" t="s">
        <v>2861</v>
      </c>
      <c r="C12054" s="8" t="s">
        <v>2861</v>
      </c>
      <c r="D12054" s="17" t="s">
        <v>3416</v>
      </c>
      <c r="E12054" s="11">
        <f t="shared" si="190"/>
        <v>1</v>
      </c>
      <c r="F12054" s="18" t="s">
        <v>55936</v>
      </c>
      <c r="G12054" s="18" t="s">
        <v>55986</v>
      </c>
      <c r="H12054" s="18" t="s">
        <v>55937</v>
      </c>
      <c r="I12054" s="8"/>
      <c r="J12054" s="8"/>
    </row>
    <row r="12055" spans="1:10" ht="24">
      <c r="A12055" s="24" t="s">
        <v>33701</v>
      </c>
      <c r="B12055" s="8" t="s">
        <v>53326</v>
      </c>
      <c r="C12055" s="8" t="s">
        <v>33702</v>
      </c>
      <c r="D12055" s="45" t="s">
        <v>33703</v>
      </c>
      <c r="E12055" s="11">
        <f t="shared" si="190"/>
        <v>1</v>
      </c>
      <c r="F12055" s="12" t="s">
        <v>55936</v>
      </c>
      <c r="G12055" s="12" t="s">
        <v>23</v>
      </c>
      <c r="H12055" s="12" t="s">
        <v>55937</v>
      </c>
      <c r="I12055" s="8"/>
      <c r="J12055" s="8"/>
    </row>
    <row r="12056" spans="1:10">
      <c r="A12056" s="16" t="s">
        <v>38369</v>
      </c>
      <c r="B12056" s="8" t="s">
        <v>40927</v>
      </c>
      <c r="C12056" s="8" t="s">
        <v>40927</v>
      </c>
      <c r="D12056" s="17" t="s">
        <v>55734</v>
      </c>
      <c r="E12056" s="11">
        <f t="shared" si="190"/>
        <v>1</v>
      </c>
      <c r="F12056" s="18" t="s">
        <v>38138</v>
      </c>
      <c r="G12056" s="18" t="s">
        <v>55946</v>
      </c>
      <c r="H12056" s="18" t="s">
        <v>55938</v>
      </c>
      <c r="I12056" s="8"/>
      <c r="J12056" s="8"/>
    </row>
    <row r="12057" spans="1:10" ht="36">
      <c r="A12057" s="16" t="s">
        <v>33704</v>
      </c>
      <c r="B12057" s="8" t="s">
        <v>33705</v>
      </c>
      <c r="C12057" s="8" t="s">
        <v>33705</v>
      </c>
      <c r="D12057" s="17" t="s">
        <v>33706</v>
      </c>
      <c r="E12057" s="11">
        <f t="shared" si="190"/>
        <v>1</v>
      </c>
      <c r="F12057" s="18" t="s">
        <v>55936</v>
      </c>
      <c r="G12057" s="18" t="s">
        <v>55948</v>
      </c>
      <c r="H12057" s="18" t="s">
        <v>55937</v>
      </c>
      <c r="I12057" s="8"/>
      <c r="J12057" s="8"/>
    </row>
    <row r="12058" spans="1:10" ht="24">
      <c r="A12058" s="33" t="s">
        <v>38370</v>
      </c>
      <c r="B12058" s="8" t="s">
        <v>53327</v>
      </c>
      <c r="C12058" s="8" t="s">
        <v>40928</v>
      </c>
      <c r="D12058" s="8" t="s">
        <v>55735</v>
      </c>
      <c r="E12058" s="11">
        <f t="shared" si="190"/>
        <v>1</v>
      </c>
      <c r="F12058" s="12" t="s">
        <v>38138</v>
      </c>
      <c r="G12058" s="12" t="s">
        <v>55946</v>
      </c>
      <c r="H12058" s="12" t="s">
        <v>55938</v>
      </c>
      <c r="I12058" s="8"/>
      <c r="J12058" s="8"/>
    </row>
    <row r="12059" spans="1:10">
      <c r="A12059" s="16" t="s">
        <v>38371</v>
      </c>
      <c r="B12059" s="8" t="s">
        <v>48567</v>
      </c>
      <c r="C12059" s="8" t="s">
        <v>3571</v>
      </c>
      <c r="D12059" s="17" t="s">
        <v>55736</v>
      </c>
      <c r="E12059" s="11">
        <f t="shared" si="190"/>
        <v>2</v>
      </c>
      <c r="F12059" s="18" t="s">
        <v>55936</v>
      </c>
      <c r="G12059" s="18" t="s">
        <v>23</v>
      </c>
      <c r="H12059" s="18" t="s">
        <v>55937</v>
      </c>
      <c r="I12059" s="8"/>
      <c r="J12059" s="8"/>
    </row>
    <row r="12060" spans="1:10">
      <c r="A12060" s="16" t="s">
        <v>33707</v>
      </c>
      <c r="B12060" s="8" t="s">
        <v>33708</v>
      </c>
      <c r="C12060" s="8" t="s">
        <v>33708</v>
      </c>
      <c r="D12060" s="17" t="s">
        <v>33709</v>
      </c>
      <c r="E12060" s="11">
        <f t="shared" si="190"/>
        <v>1</v>
      </c>
      <c r="F12060" s="18" t="s">
        <v>55936</v>
      </c>
      <c r="G12060" s="18" t="s">
        <v>56137</v>
      </c>
      <c r="H12060" s="18" t="s">
        <v>55937</v>
      </c>
      <c r="I12060" s="8"/>
      <c r="J12060" s="8"/>
    </row>
    <row r="12061" spans="1:10" ht="84">
      <c r="A12061" s="19" t="s">
        <v>33710</v>
      </c>
      <c r="B12061" s="8" t="s">
        <v>53328</v>
      </c>
      <c r="C12061" s="8" t="s">
        <v>33711</v>
      </c>
      <c r="D12061" s="29" t="s">
        <v>33712</v>
      </c>
      <c r="E12061" s="11">
        <f t="shared" si="190"/>
        <v>1</v>
      </c>
      <c r="F12061" s="15" t="s">
        <v>55936</v>
      </c>
      <c r="G12061" s="15" t="s">
        <v>55948</v>
      </c>
      <c r="H12061" s="15" t="s">
        <v>55937</v>
      </c>
      <c r="I12061" s="8"/>
      <c r="J12061" s="8"/>
    </row>
    <row r="12062" spans="1:10">
      <c r="A12062" s="19" t="s">
        <v>33713</v>
      </c>
      <c r="B12062" s="8" t="s">
        <v>53329</v>
      </c>
      <c r="C12062" s="8" t="s">
        <v>33714</v>
      </c>
      <c r="D12062" s="29" t="s">
        <v>33715</v>
      </c>
      <c r="E12062" s="11">
        <f t="shared" si="190"/>
        <v>1</v>
      </c>
      <c r="F12062" s="15" t="s">
        <v>55936</v>
      </c>
      <c r="G12062" s="15" t="s">
        <v>23</v>
      </c>
      <c r="H12062" s="15" t="s">
        <v>55937</v>
      </c>
      <c r="I12062" s="8"/>
      <c r="J12062" s="8"/>
    </row>
    <row r="12063" spans="1:10">
      <c r="A12063" s="16" t="s">
        <v>38372</v>
      </c>
      <c r="B12063" s="8" t="s">
        <v>53330</v>
      </c>
      <c r="C12063" s="8" t="s">
        <v>4242</v>
      </c>
      <c r="D12063" s="17" t="s">
        <v>55737</v>
      </c>
      <c r="E12063" s="11">
        <f t="shared" si="190"/>
        <v>1</v>
      </c>
      <c r="F12063" s="18" t="s">
        <v>38138</v>
      </c>
      <c r="G12063" s="18" t="s">
        <v>55946</v>
      </c>
      <c r="H12063" s="18" t="s">
        <v>55938</v>
      </c>
      <c r="I12063" s="8"/>
      <c r="J12063" s="8"/>
    </row>
    <row r="12064" spans="1:10">
      <c r="A12064" s="16" t="s">
        <v>2862</v>
      </c>
      <c r="B12064" s="8" t="s">
        <v>2863</v>
      </c>
      <c r="C12064" s="8" t="s">
        <v>2863</v>
      </c>
      <c r="D12064" s="17" t="s">
        <v>3417</v>
      </c>
      <c r="E12064" s="11">
        <f t="shared" si="190"/>
        <v>1</v>
      </c>
      <c r="F12064" s="18" t="s">
        <v>55936</v>
      </c>
      <c r="G12064" s="18" t="s">
        <v>23</v>
      </c>
      <c r="H12064" s="18" t="s">
        <v>55937</v>
      </c>
      <c r="I12064" s="8"/>
      <c r="J12064" s="8"/>
    </row>
    <row r="12065" spans="1:10" ht="24">
      <c r="A12065" s="24" t="s">
        <v>33716</v>
      </c>
      <c r="B12065" s="8" t="s">
        <v>53331</v>
      </c>
      <c r="C12065" s="8" t="s">
        <v>33717</v>
      </c>
      <c r="D12065" s="45" t="s">
        <v>33718</v>
      </c>
      <c r="E12065" s="11">
        <f t="shared" si="190"/>
        <v>1</v>
      </c>
      <c r="F12065" s="12" t="s">
        <v>55936</v>
      </c>
      <c r="G12065" s="12" t="s">
        <v>23</v>
      </c>
      <c r="H12065" s="12" t="s">
        <v>55937</v>
      </c>
      <c r="I12065" s="8"/>
      <c r="J12065" s="8"/>
    </row>
    <row r="12066" spans="1:10">
      <c r="A12066" s="23" t="s">
        <v>33719</v>
      </c>
      <c r="B12066" s="8" t="s">
        <v>53332</v>
      </c>
      <c r="C12066" s="8" t="s">
        <v>33720</v>
      </c>
      <c r="D12066" s="22" t="s">
        <v>33721</v>
      </c>
      <c r="E12066" s="11">
        <f t="shared" si="190"/>
        <v>1</v>
      </c>
      <c r="F12066" s="8" t="s">
        <v>55936</v>
      </c>
      <c r="G12066" s="8" t="s">
        <v>55948</v>
      </c>
      <c r="H12066" s="8" t="s">
        <v>55937</v>
      </c>
      <c r="I12066" s="8"/>
      <c r="J12066" s="8"/>
    </row>
    <row r="12067" spans="1:10">
      <c r="A12067" s="24" t="s">
        <v>33722</v>
      </c>
      <c r="B12067" s="8" t="s">
        <v>53333</v>
      </c>
      <c r="C12067" s="8" t="s">
        <v>4655</v>
      </c>
      <c r="D12067" s="45" t="s">
        <v>33723</v>
      </c>
      <c r="E12067" s="11">
        <f t="shared" si="190"/>
        <v>1</v>
      </c>
      <c r="F12067" s="12" t="s">
        <v>55936</v>
      </c>
      <c r="G12067" s="12" t="s">
        <v>23</v>
      </c>
      <c r="H12067" s="12" t="s">
        <v>55937</v>
      </c>
      <c r="I12067" s="8"/>
      <c r="J12067" s="8"/>
    </row>
    <row r="12068" spans="1:10" ht="36">
      <c r="A12068" s="16" t="s">
        <v>33724</v>
      </c>
      <c r="B12068" s="8" t="s">
        <v>53334</v>
      </c>
      <c r="C12068" s="8" t="s">
        <v>33725</v>
      </c>
      <c r="D12068" s="17" t="s">
        <v>33726</v>
      </c>
      <c r="E12068" s="11">
        <f t="shared" si="190"/>
        <v>1</v>
      </c>
      <c r="F12068" s="18" t="s">
        <v>55936</v>
      </c>
      <c r="G12068" s="18" t="s">
        <v>23</v>
      </c>
      <c r="H12068" s="18" t="s">
        <v>55937</v>
      </c>
      <c r="I12068" s="8"/>
      <c r="J12068" s="8"/>
    </row>
    <row r="12069" spans="1:10" ht="36">
      <c r="A12069" s="16" t="s">
        <v>2864</v>
      </c>
      <c r="B12069" s="8" t="s">
        <v>53335</v>
      </c>
      <c r="C12069" s="8" t="s">
        <v>5195</v>
      </c>
      <c r="D12069" s="17" t="s">
        <v>33727</v>
      </c>
      <c r="E12069" s="11">
        <f t="shared" si="190"/>
        <v>1</v>
      </c>
      <c r="F12069" s="18" t="s">
        <v>55936</v>
      </c>
      <c r="G12069" s="18" t="s">
        <v>23</v>
      </c>
      <c r="H12069" s="18" t="s">
        <v>55937</v>
      </c>
      <c r="I12069" s="8"/>
      <c r="J12069" s="8"/>
    </row>
    <row r="12070" spans="1:10" ht="24">
      <c r="A12070" s="16" t="s">
        <v>33728</v>
      </c>
      <c r="B12070" s="8" t="s">
        <v>53336</v>
      </c>
      <c r="C12070" s="8" t="s">
        <v>33729</v>
      </c>
      <c r="D12070" s="17" t="s">
        <v>33730</v>
      </c>
      <c r="E12070" s="11">
        <f t="shared" si="190"/>
        <v>1</v>
      </c>
      <c r="F12070" s="18" t="s">
        <v>55936</v>
      </c>
      <c r="G12070" s="18" t="s">
        <v>23</v>
      </c>
      <c r="H12070" s="18" t="s">
        <v>55937</v>
      </c>
      <c r="I12070" s="8"/>
      <c r="J12070" s="8"/>
    </row>
    <row r="12071" spans="1:10">
      <c r="A12071" s="16" t="s">
        <v>33731</v>
      </c>
      <c r="B12071" s="8" t="s">
        <v>53337</v>
      </c>
      <c r="C12071" s="8" t="s">
        <v>3829</v>
      </c>
      <c r="D12071" s="17" t="s">
        <v>33732</v>
      </c>
      <c r="E12071" s="11">
        <f t="shared" si="190"/>
        <v>1</v>
      </c>
      <c r="F12071" s="18" t="s">
        <v>55936</v>
      </c>
      <c r="G12071" s="18" t="s">
        <v>56052</v>
      </c>
      <c r="H12071" s="18" t="s">
        <v>55937</v>
      </c>
      <c r="I12071" s="8"/>
      <c r="J12071" s="8"/>
    </row>
    <row r="12072" spans="1:10">
      <c r="A12072" s="16" t="s">
        <v>33733</v>
      </c>
      <c r="B12072" s="8" t="s">
        <v>53338</v>
      </c>
      <c r="C12072" s="8" t="s">
        <v>33734</v>
      </c>
      <c r="D12072" s="17" t="s">
        <v>33735</v>
      </c>
      <c r="E12072" s="11">
        <f t="shared" si="190"/>
        <v>1</v>
      </c>
      <c r="F12072" s="18" t="s">
        <v>55936</v>
      </c>
      <c r="G12072" s="18" t="s">
        <v>23</v>
      </c>
      <c r="H12072" s="18" t="s">
        <v>55937</v>
      </c>
      <c r="I12072" s="8"/>
      <c r="J12072" s="8"/>
    </row>
    <row r="12073" spans="1:10" ht="36">
      <c r="A12073" s="16" t="s">
        <v>2865</v>
      </c>
      <c r="B12073" s="8" t="s">
        <v>2866</v>
      </c>
      <c r="C12073" s="8" t="s">
        <v>2866</v>
      </c>
      <c r="D12073" s="17" t="s">
        <v>3418</v>
      </c>
      <c r="E12073" s="11">
        <f t="shared" si="190"/>
        <v>1</v>
      </c>
      <c r="F12073" s="18" t="s">
        <v>55936</v>
      </c>
      <c r="G12073" s="18" t="s">
        <v>23</v>
      </c>
      <c r="H12073" s="18" t="s">
        <v>55937</v>
      </c>
      <c r="I12073" s="8"/>
      <c r="J12073" s="8"/>
    </row>
    <row r="12074" spans="1:10" ht="36">
      <c r="A12074" s="19" t="s">
        <v>33736</v>
      </c>
      <c r="B12074" s="8" t="s">
        <v>33737</v>
      </c>
      <c r="C12074" s="8" t="s">
        <v>33737</v>
      </c>
      <c r="D12074" s="29" t="s">
        <v>33738</v>
      </c>
      <c r="E12074" s="11">
        <f t="shared" si="190"/>
        <v>1</v>
      </c>
      <c r="F12074" s="15" t="s">
        <v>55936</v>
      </c>
      <c r="G12074" s="15" t="s">
        <v>56156</v>
      </c>
      <c r="H12074" s="15" t="s">
        <v>55937</v>
      </c>
      <c r="I12074" s="8"/>
      <c r="J12074" s="8"/>
    </row>
    <row r="12075" spans="1:10">
      <c r="A12075" s="26" t="s">
        <v>2867</v>
      </c>
      <c r="B12075" s="8" t="s">
        <v>5196</v>
      </c>
      <c r="C12075" s="8" t="s">
        <v>5196</v>
      </c>
      <c r="D12075" s="21" t="s">
        <v>3419</v>
      </c>
      <c r="E12075" s="11">
        <f t="shared" si="190"/>
        <v>1</v>
      </c>
      <c r="F12075" s="12" t="s">
        <v>55936</v>
      </c>
      <c r="G12075" s="12" t="s">
        <v>23</v>
      </c>
      <c r="H12075" s="12" t="s">
        <v>55937</v>
      </c>
      <c r="I12075" s="8"/>
      <c r="J12075" s="8"/>
    </row>
    <row r="12076" spans="1:10" ht="24">
      <c r="A12076" s="16" t="s">
        <v>2868</v>
      </c>
      <c r="B12076" s="8" t="s">
        <v>53339</v>
      </c>
      <c r="C12076" s="8" t="s">
        <v>5197</v>
      </c>
      <c r="D12076" s="17" t="s">
        <v>33739</v>
      </c>
      <c r="E12076" s="11">
        <f t="shared" si="190"/>
        <v>1</v>
      </c>
      <c r="F12076" s="18" t="s">
        <v>55936</v>
      </c>
      <c r="G12076" s="18" t="s">
        <v>23</v>
      </c>
      <c r="H12076" s="18" t="s">
        <v>55937</v>
      </c>
      <c r="I12076" s="8"/>
      <c r="J12076" s="8"/>
    </row>
    <row r="12077" spans="1:10" ht="60">
      <c r="A12077" s="16" t="s">
        <v>33741</v>
      </c>
      <c r="B12077" s="8" t="s">
        <v>53340</v>
      </c>
      <c r="C12077" s="8" t="s">
        <v>5264</v>
      </c>
      <c r="D12077" s="17" t="s">
        <v>33742</v>
      </c>
      <c r="E12077" s="11">
        <f t="shared" si="190"/>
        <v>1</v>
      </c>
      <c r="F12077" s="18" t="s">
        <v>55936</v>
      </c>
      <c r="G12077" s="18" t="s">
        <v>23</v>
      </c>
      <c r="H12077" s="18" t="s">
        <v>55937</v>
      </c>
      <c r="I12077" s="8"/>
      <c r="J12077" s="8"/>
    </row>
    <row r="12078" spans="1:10" ht="24">
      <c r="A12078" s="16" t="s">
        <v>33743</v>
      </c>
      <c r="B12078" s="8" t="s">
        <v>53341</v>
      </c>
      <c r="C12078" s="8" t="s">
        <v>33744</v>
      </c>
      <c r="D12078" s="17" t="s">
        <v>33745</v>
      </c>
      <c r="E12078" s="11">
        <f t="shared" si="190"/>
        <v>1</v>
      </c>
      <c r="F12078" s="18" t="s">
        <v>55936</v>
      </c>
      <c r="G12078" s="18" t="s">
        <v>23</v>
      </c>
      <c r="H12078" s="18" t="s">
        <v>55937</v>
      </c>
      <c r="I12078" s="8"/>
      <c r="J12078" s="8"/>
    </row>
    <row r="12079" spans="1:10">
      <c r="A12079" s="16" t="s">
        <v>38373</v>
      </c>
      <c r="B12079" s="8" t="s">
        <v>4050</v>
      </c>
      <c r="C12079" s="8" t="s">
        <v>4050</v>
      </c>
      <c r="D12079" s="17" t="s">
        <v>55738</v>
      </c>
      <c r="E12079" s="11">
        <f t="shared" si="190"/>
        <v>1</v>
      </c>
      <c r="F12079" s="18" t="s">
        <v>38138</v>
      </c>
      <c r="G12079" s="18" t="s">
        <v>55946</v>
      </c>
      <c r="H12079" s="18" t="s">
        <v>55938</v>
      </c>
      <c r="I12079" s="8"/>
      <c r="J12079" s="8"/>
    </row>
    <row r="12080" spans="1:10">
      <c r="A12080" s="16" t="s">
        <v>33746</v>
      </c>
      <c r="B12080" s="8" t="s">
        <v>53342</v>
      </c>
      <c r="C12080" s="8" t="s">
        <v>3754</v>
      </c>
      <c r="D12080" s="17" t="s">
        <v>33747</v>
      </c>
      <c r="E12080" s="11">
        <f t="shared" ref="E12080:E12143" si="191">COUNTIF(B:B,B12080)</f>
        <v>1</v>
      </c>
      <c r="F12080" s="18" t="s">
        <v>55936</v>
      </c>
      <c r="G12080" s="18" t="s">
        <v>23</v>
      </c>
      <c r="H12080" s="18" t="s">
        <v>55937</v>
      </c>
      <c r="I12080" s="8"/>
      <c r="J12080" s="8"/>
    </row>
    <row r="12081" spans="1:10">
      <c r="A12081" s="16" t="s">
        <v>2869</v>
      </c>
      <c r="B12081" s="8" t="s">
        <v>53343</v>
      </c>
      <c r="C12081" s="8" t="s">
        <v>3688</v>
      </c>
      <c r="D12081" s="17" t="s">
        <v>3420</v>
      </c>
      <c r="E12081" s="11">
        <f t="shared" si="191"/>
        <v>1</v>
      </c>
      <c r="F12081" s="18" t="s">
        <v>55936</v>
      </c>
      <c r="G12081" s="18" t="s">
        <v>23</v>
      </c>
      <c r="H12081" s="18" t="s">
        <v>55937</v>
      </c>
      <c r="I12081" s="8"/>
      <c r="J12081" s="8"/>
    </row>
    <row r="12082" spans="1:10" ht="24">
      <c r="A12082" s="24" t="s">
        <v>33748</v>
      </c>
      <c r="B12082" s="8" t="s">
        <v>785</v>
      </c>
      <c r="C12082" s="8" t="s">
        <v>33749</v>
      </c>
      <c r="D12082" s="45" t="s">
        <v>33750</v>
      </c>
      <c r="E12082" s="11">
        <f t="shared" si="191"/>
        <v>1</v>
      </c>
      <c r="F12082" s="12" t="s">
        <v>55936</v>
      </c>
      <c r="G12082" s="12" t="s">
        <v>23</v>
      </c>
      <c r="H12082" s="12" t="s">
        <v>55937</v>
      </c>
      <c r="I12082" s="8"/>
      <c r="J12082" s="8"/>
    </row>
    <row r="12083" spans="1:10" ht="24">
      <c r="A12083" s="24" t="s">
        <v>33751</v>
      </c>
      <c r="B12083" s="8" t="s">
        <v>33752</v>
      </c>
      <c r="C12083" s="8" t="s">
        <v>33752</v>
      </c>
      <c r="D12083" s="45" t="s">
        <v>33753</v>
      </c>
      <c r="E12083" s="11">
        <f t="shared" si="191"/>
        <v>1</v>
      </c>
      <c r="F12083" s="12" t="s">
        <v>55936</v>
      </c>
      <c r="G12083" s="12" t="s">
        <v>23</v>
      </c>
      <c r="H12083" s="12" t="s">
        <v>55937</v>
      </c>
      <c r="I12083" s="8"/>
      <c r="J12083" s="8"/>
    </row>
    <row r="12084" spans="1:10" ht="36">
      <c r="A12084" s="16" t="s">
        <v>33754</v>
      </c>
      <c r="B12084" s="8" t="s">
        <v>53344</v>
      </c>
      <c r="C12084" s="8" t="s">
        <v>33755</v>
      </c>
      <c r="D12084" s="17" t="s">
        <v>33756</v>
      </c>
      <c r="E12084" s="11">
        <f t="shared" si="191"/>
        <v>1</v>
      </c>
      <c r="F12084" s="18" t="s">
        <v>55936</v>
      </c>
      <c r="G12084" s="18" t="s">
        <v>23</v>
      </c>
      <c r="H12084" s="18" t="s">
        <v>55937</v>
      </c>
      <c r="I12084" s="8"/>
      <c r="J12084" s="8"/>
    </row>
    <row r="12085" spans="1:10">
      <c r="A12085" s="16" t="s">
        <v>33757</v>
      </c>
      <c r="B12085" s="8" t="s">
        <v>53345</v>
      </c>
      <c r="C12085" s="8" t="s">
        <v>33758</v>
      </c>
      <c r="D12085" s="17" t="s">
        <v>33759</v>
      </c>
      <c r="E12085" s="11">
        <f t="shared" si="191"/>
        <v>1</v>
      </c>
      <c r="F12085" s="18" t="s">
        <v>55936</v>
      </c>
      <c r="G12085" s="18" t="s">
        <v>55948</v>
      </c>
      <c r="H12085" s="18" t="s">
        <v>55937</v>
      </c>
      <c r="I12085" s="8"/>
      <c r="J12085" s="8"/>
    </row>
    <row r="12086" spans="1:10">
      <c r="A12086" s="16" t="s">
        <v>33760</v>
      </c>
      <c r="B12086" s="8" t="s">
        <v>53346</v>
      </c>
      <c r="C12086" s="8" t="s">
        <v>32112</v>
      </c>
      <c r="D12086" s="17" t="s">
        <v>33761</v>
      </c>
      <c r="E12086" s="11">
        <f t="shared" si="191"/>
        <v>1</v>
      </c>
      <c r="F12086" s="18" t="s">
        <v>55936</v>
      </c>
      <c r="G12086" s="18" t="s">
        <v>23</v>
      </c>
      <c r="H12086" s="18" t="s">
        <v>55937</v>
      </c>
      <c r="I12086" s="8"/>
      <c r="J12086" s="8"/>
    </row>
    <row r="12087" spans="1:10">
      <c r="A12087" s="16" t="s">
        <v>33762</v>
      </c>
      <c r="B12087" s="8" t="s">
        <v>53347</v>
      </c>
      <c r="C12087" s="8" t="s">
        <v>33763</v>
      </c>
      <c r="D12087" s="17" t="s">
        <v>33764</v>
      </c>
      <c r="E12087" s="11">
        <f t="shared" si="191"/>
        <v>1</v>
      </c>
      <c r="F12087" s="18" t="s">
        <v>55936</v>
      </c>
      <c r="G12087" s="18" t="s">
        <v>23</v>
      </c>
      <c r="H12087" s="18" t="s">
        <v>55937</v>
      </c>
      <c r="I12087" s="8"/>
      <c r="J12087" s="8"/>
    </row>
    <row r="12088" spans="1:10" ht="24">
      <c r="A12088" s="16" t="s">
        <v>33765</v>
      </c>
      <c r="B12088" s="8" t="s">
        <v>53348</v>
      </c>
      <c r="C12088" s="8" t="s">
        <v>19083</v>
      </c>
      <c r="D12088" s="17" t="s">
        <v>33766</v>
      </c>
      <c r="E12088" s="11">
        <f t="shared" si="191"/>
        <v>1</v>
      </c>
      <c r="F12088" s="18" t="s">
        <v>55936</v>
      </c>
      <c r="G12088" s="18" t="s">
        <v>23</v>
      </c>
      <c r="H12088" s="18" t="s">
        <v>55937</v>
      </c>
      <c r="I12088" s="8"/>
      <c r="J12088" s="8"/>
    </row>
    <row r="12089" spans="1:10">
      <c r="A12089" s="16" t="s">
        <v>38374</v>
      </c>
      <c r="B12089" s="8" t="s">
        <v>53349</v>
      </c>
      <c r="C12089" s="8" t="s">
        <v>40929</v>
      </c>
      <c r="D12089" s="17" t="s">
        <v>55739</v>
      </c>
      <c r="E12089" s="11">
        <f t="shared" si="191"/>
        <v>1</v>
      </c>
      <c r="F12089" s="18" t="s">
        <v>55936</v>
      </c>
      <c r="G12089" s="18" t="s">
        <v>23</v>
      </c>
      <c r="H12089" s="18" t="s">
        <v>55937</v>
      </c>
      <c r="I12089" s="8"/>
      <c r="J12089" s="8"/>
    </row>
    <row r="12090" spans="1:10" ht="36">
      <c r="A12090" s="16" t="s">
        <v>2870</v>
      </c>
      <c r="B12090" s="8" t="s">
        <v>53350</v>
      </c>
      <c r="C12090" s="8" t="s">
        <v>5198</v>
      </c>
      <c r="D12090" s="17" t="s">
        <v>3421</v>
      </c>
      <c r="E12090" s="11">
        <f t="shared" si="191"/>
        <v>1</v>
      </c>
      <c r="F12090" s="18" t="s">
        <v>55936</v>
      </c>
      <c r="G12090" s="18" t="s">
        <v>23</v>
      </c>
      <c r="H12090" s="18" t="s">
        <v>55937</v>
      </c>
      <c r="I12090" s="8"/>
      <c r="J12090" s="8"/>
    </row>
    <row r="12091" spans="1:10" ht="96">
      <c r="A12091" s="16" t="s">
        <v>2871</v>
      </c>
      <c r="B12091" s="8" t="s">
        <v>53351</v>
      </c>
      <c r="C12091" s="8" t="s">
        <v>5199</v>
      </c>
      <c r="D12091" s="17" t="s">
        <v>33767</v>
      </c>
      <c r="E12091" s="11">
        <f t="shared" si="191"/>
        <v>1</v>
      </c>
      <c r="F12091" s="18" t="s">
        <v>55936</v>
      </c>
      <c r="G12091" s="18" t="s">
        <v>55970</v>
      </c>
      <c r="H12091" s="18" t="s">
        <v>55937</v>
      </c>
      <c r="I12091" s="8"/>
      <c r="J12091" s="8"/>
    </row>
    <row r="12092" spans="1:10" ht="24">
      <c r="A12092" s="55" t="s">
        <v>33768</v>
      </c>
      <c r="B12092" s="8" t="s">
        <v>53352</v>
      </c>
      <c r="C12092" s="8" t="s">
        <v>33769</v>
      </c>
      <c r="D12092" s="20" t="s">
        <v>33770</v>
      </c>
      <c r="E12092" s="11">
        <f t="shared" si="191"/>
        <v>1</v>
      </c>
      <c r="F12092" s="8" t="s">
        <v>55936</v>
      </c>
      <c r="G12092" s="8" t="s">
        <v>55948</v>
      </c>
      <c r="H12092" s="8" t="s">
        <v>55937</v>
      </c>
      <c r="I12092" s="8"/>
      <c r="J12092" s="8"/>
    </row>
    <row r="12093" spans="1:10">
      <c r="A12093" s="33" t="s">
        <v>33771</v>
      </c>
      <c r="B12093" s="8" t="s">
        <v>53353</v>
      </c>
      <c r="C12093" s="8" t="s">
        <v>33772</v>
      </c>
      <c r="D12093" s="8" t="s">
        <v>33773</v>
      </c>
      <c r="E12093" s="11">
        <f t="shared" si="191"/>
        <v>1</v>
      </c>
      <c r="F12093" s="12" t="s">
        <v>55936</v>
      </c>
      <c r="G12093" s="12" t="s">
        <v>55944</v>
      </c>
      <c r="H12093" s="12" t="s">
        <v>55937</v>
      </c>
      <c r="I12093" s="8"/>
      <c r="J12093" s="8"/>
    </row>
    <row r="12094" spans="1:10" ht="36">
      <c r="A12094" s="19" t="s">
        <v>33774</v>
      </c>
      <c r="B12094" s="8" t="s">
        <v>53354</v>
      </c>
      <c r="C12094" s="8" t="s">
        <v>33775</v>
      </c>
      <c r="D12094" s="29" t="s">
        <v>33776</v>
      </c>
      <c r="E12094" s="11">
        <f t="shared" si="191"/>
        <v>1</v>
      </c>
      <c r="F12094" s="15" t="s">
        <v>55936</v>
      </c>
      <c r="G12094" s="15" t="s">
        <v>56036</v>
      </c>
      <c r="H12094" s="15" t="s">
        <v>55937</v>
      </c>
      <c r="I12094" s="8"/>
      <c r="J12094" s="8"/>
    </row>
    <row r="12095" spans="1:10" ht="36">
      <c r="A12095" s="19" t="s">
        <v>33777</v>
      </c>
      <c r="B12095" s="8" t="s">
        <v>53355</v>
      </c>
      <c r="C12095" s="8" t="s">
        <v>33778</v>
      </c>
      <c r="D12095" s="29" t="s">
        <v>33779</v>
      </c>
      <c r="E12095" s="11">
        <f t="shared" si="191"/>
        <v>1</v>
      </c>
      <c r="F12095" s="15" t="s">
        <v>55936</v>
      </c>
      <c r="G12095" s="15" t="s">
        <v>56036</v>
      </c>
      <c r="H12095" s="15" t="s">
        <v>55937</v>
      </c>
      <c r="I12095" s="8"/>
      <c r="J12095" s="8"/>
    </row>
    <row r="12096" spans="1:10" ht="48">
      <c r="A12096" s="19" t="s">
        <v>33780</v>
      </c>
      <c r="B12096" s="8" t="s">
        <v>53356</v>
      </c>
      <c r="C12096" s="8" t="s">
        <v>33781</v>
      </c>
      <c r="D12096" s="29" t="s">
        <v>33782</v>
      </c>
      <c r="E12096" s="11">
        <f t="shared" si="191"/>
        <v>1</v>
      </c>
      <c r="F12096" s="15" t="s">
        <v>55936</v>
      </c>
      <c r="G12096" s="15" t="s">
        <v>55948</v>
      </c>
      <c r="H12096" s="15" t="s">
        <v>55937</v>
      </c>
      <c r="I12096" s="8"/>
      <c r="J12096" s="8"/>
    </row>
    <row r="12097" spans="1:10" ht="24">
      <c r="A12097" s="16" t="s">
        <v>33783</v>
      </c>
      <c r="B12097" s="8" t="s">
        <v>53357</v>
      </c>
      <c r="C12097" s="8" t="s">
        <v>33784</v>
      </c>
      <c r="D12097" s="17" t="s">
        <v>33785</v>
      </c>
      <c r="E12097" s="11">
        <f t="shared" si="191"/>
        <v>1</v>
      </c>
      <c r="F12097" s="18" t="s">
        <v>55936</v>
      </c>
      <c r="G12097" s="18" t="s">
        <v>55944</v>
      </c>
      <c r="H12097" s="18" t="s">
        <v>55937</v>
      </c>
      <c r="I12097" s="8"/>
      <c r="J12097" s="8"/>
    </row>
    <row r="12098" spans="1:10" ht="36">
      <c r="A12098" s="16" t="s">
        <v>33786</v>
      </c>
      <c r="B12098" s="8" t="s">
        <v>53358</v>
      </c>
      <c r="C12098" s="8" t="s">
        <v>33787</v>
      </c>
      <c r="D12098" s="17" t="s">
        <v>33788</v>
      </c>
      <c r="E12098" s="11">
        <f t="shared" si="191"/>
        <v>1</v>
      </c>
      <c r="F12098" s="18" t="s">
        <v>55936</v>
      </c>
      <c r="G12098" s="18" t="s">
        <v>55970</v>
      </c>
      <c r="H12098" s="18" t="s">
        <v>55937</v>
      </c>
      <c r="I12098" s="8"/>
      <c r="J12098" s="8"/>
    </row>
    <row r="12099" spans="1:10" ht="36">
      <c r="A12099" s="16" t="s">
        <v>33789</v>
      </c>
      <c r="B12099" s="8" t="s">
        <v>53359</v>
      </c>
      <c r="C12099" s="8" t="s">
        <v>33790</v>
      </c>
      <c r="D12099" s="17" t="s">
        <v>33791</v>
      </c>
      <c r="E12099" s="11">
        <f t="shared" si="191"/>
        <v>1</v>
      </c>
      <c r="F12099" s="18" t="s">
        <v>55936</v>
      </c>
      <c r="G12099" s="18" t="s">
        <v>55948</v>
      </c>
      <c r="H12099" s="18" t="s">
        <v>55937</v>
      </c>
      <c r="I12099" s="8"/>
      <c r="J12099" s="8"/>
    </row>
    <row r="12100" spans="1:10" ht="48">
      <c r="A12100" s="16" t="s">
        <v>33792</v>
      </c>
      <c r="B12100" s="8" t="s">
        <v>53360</v>
      </c>
      <c r="C12100" s="8" t="s">
        <v>33793</v>
      </c>
      <c r="D12100" s="17" t="s">
        <v>33794</v>
      </c>
      <c r="E12100" s="11">
        <f t="shared" si="191"/>
        <v>1</v>
      </c>
      <c r="F12100" s="18" t="s">
        <v>55936</v>
      </c>
      <c r="G12100" s="18" t="s">
        <v>55953</v>
      </c>
      <c r="H12100" s="18" t="s">
        <v>55937</v>
      </c>
      <c r="I12100" s="8"/>
      <c r="J12100" s="8"/>
    </row>
    <row r="12101" spans="1:10" ht="36">
      <c r="A12101" s="16" t="s">
        <v>33795</v>
      </c>
      <c r="B12101" s="8" t="s">
        <v>53361</v>
      </c>
      <c r="C12101" s="8" t="s">
        <v>33796</v>
      </c>
      <c r="D12101" s="17" t="s">
        <v>33797</v>
      </c>
      <c r="E12101" s="11">
        <f t="shared" si="191"/>
        <v>1</v>
      </c>
      <c r="F12101" s="18" t="s">
        <v>55936</v>
      </c>
      <c r="G12101" s="18" t="s">
        <v>23</v>
      </c>
      <c r="H12101" s="18" t="s">
        <v>55937</v>
      </c>
      <c r="I12101" s="8"/>
      <c r="J12101" s="8"/>
    </row>
    <row r="12102" spans="1:10" ht="48">
      <c r="A12102" s="16" t="s">
        <v>33798</v>
      </c>
      <c r="B12102" s="8" t="s">
        <v>53362</v>
      </c>
      <c r="C12102" s="8" t="s">
        <v>33799</v>
      </c>
      <c r="D12102" s="17" t="s">
        <v>33800</v>
      </c>
      <c r="E12102" s="11">
        <f t="shared" si="191"/>
        <v>1</v>
      </c>
      <c r="F12102" s="18" t="s">
        <v>55936</v>
      </c>
      <c r="G12102" s="18" t="s">
        <v>55948</v>
      </c>
      <c r="H12102" s="18" t="s">
        <v>55937</v>
      </c>
      <c r="I12102" s="8"/>
      <c r="J12102" s="8"/>
    </row>
    <row r="12103" spans="1:10" ht="24">
      <c r="A12103" s="16" t="s">
        <v>33801</v>
      </c>
      <c r="B12103" s="8" t="s">
        <v>53363</v>
      </c>
      <c r="C12103" s="8" t="s">
        <v>33802</v>
      </c>
      <c r="D12103" s="17" t="s">
        <v>33803</v>
      </c>
      <c r="E12103" s="11">
        <f t="shared" si="191"/>
        <v>1</v>
      </c>
      <c r="F12103" s="18" t="s">
        <v>55936</v>
      </c>
      <c r="G12103" s="18" t="s">
        <v>55944</v>
      </c>
      <c r="H12103" s="18" t="s">
        <v>55937</v>
      </c>
      <c r="I12103" s="8"/>
      <c r="J12103" s="8"/>
    </row>
    <row r="12104" spans="1:10" ht="36">
      <c r="A12104" s="16" t="s">
        <v>33804</v>
      </c>
      <c r="B12104" s="8" t="s">
        <v>53364</v>
      </c>
      <c r="C12104" s="8" t="s">
        <v>33805</v>
      </c>
      <c r="D12104" s="17" t="s">
        <v>33806</v>
      </c>
      <c r="E12104" s="11">
        <f t="shared" si="191"/>
        <v>1</v>
      </c>
      <c r="F12104" s="18" t="s">
        <v>55936</v>
      </c>
      <c r="G12104" s="18" t="s">
        <v>55948</v>
      </c>
      <c r="H12104" s="18" t="s">
        <v>55937</v>
      </c>
      <c r="I12104" s="8"/>
      <c r="J12104" s="8"/>
    </row>
    <row r="12105" spans="1:10" ht="24">
      <c r="A12105" s="16" t="s">
        <v>33807</v>
      </c>
      <c r="B12105" s="8" t="s">
        <v>53365</v>
      </c>
      <c r="C12105" s="8" t="s">
        <v>33808</v>
      </c>
      <c r="D12105" s="17" t="s">
        <v>33809</v>
      </c>
      <c r="E12105" s="11">
        <f t="shared" si="191"/>
        <v>1</v>
      </c>
      <c r="F12105" s="18" t="s">
        <v>55936</v>
      </c>
      <c r="G12105" s="18" t="s">
        <v>23</v>
      </c>
      <c r="H12105" s="18" t="s">
        <v>55937</v>
      </c>
      <c r="I12105" s="8"/>
      <c r="J12105" s="8"/>
    </row>
    <row r="12106" spans="1:10">
      <c r="A12106" s="62" t="s">
        <v>33810</v>
      </c>
      <c r="B12106" s="8" t="s">
        <v>53366</v>
      </c>
      <c r="C12106" s="8" t="s">
        <v>33811</v>
      </c>
      <c r="D12106" s="61" t="s">
        <v>33812</v>
      </c>
      <c r="E12106" s="11">
        <f t="shared" si="191"/>
        <v>1</v>
      </c>
      <c r="F12106" s="12" t="s">
        <v>55936</v>
      </c>
      <c r="G12106" s="12" t="s">
        <v>23</v>
      </c>
      <c r="H12106" s="12" t="s">
        <v>55937</v>
      </c>
      <c r="I12106" s="61"/>
      <c r="J12106" s="8"/>
    </row>
    <row r="12107" spans="1:10">
      <c r="A12107" s="24" t="s">
        <v>33813</v>
      </c>
      <c r="B12107" s="8" t="s">
        <v>53367</v>
      </c>
      <c r="C12107" s="8" t="s">
        <v>33775</v>
      </c>
      <c r="D12107" s="45" t="s">
        <v>33814</v>
      </c>
      <c r="E12107" s="11">
        <f t="shared" si="191"/>
        <v>1</v>
      </c>
      <c r="F12107" s="12" t="s">
        <v>55936</v>
      </c>
      <c r="G12107" s="12" t="s">
        <v>23</v>
      </c>
      <c r="H12107" s="12" t="s">
        <v>55937</v>
      </c>
      <c r="I12107" s="8"/>
      <c r="J12107" s="8"/>
    </row>
    <row r="12108" spans="1:10" ht="24">
      <c r="A12108" s="16" t="s">
        <v>33815</v>
      </c>
      <c r="B12108" s="8" t="s">
        <v>53368</v>
      </c>
      <c r="C12108" s="8" t="s">
        <v>33816</v>
      </c>
      <c r="D12108" s="17" t="s">
        <v>33817</v>
      </c>
      <c r="E12108" s="11">
        <f t="shared" si="191"/>
        <v>1</v>
      </c>
      <c r="F12108" s="18" t="s">
        <v>55936</v>
      </c>
      <c r="G12108" s="18" t="s">
        <v>56036</v>
      </c>
      <c r="H12108" s="18" t="s">
        <v>55937</v>
      </c>
      <c r="I12108" s="8"/>
      <c r="J12108" s="8"/>
    </row>
    <row r="12109" spans="1:10" ht="24">
      <c r="A12109" s="16" t="s">
        <v>33818</v>
      </c>
      <c r="B12109" s="8" t="s">
        <v>53369</v>
      </c>
      <c r="C12109" s="8" t="s">
        <v>33819</v>
      </c>
      <c r="D12109" s="17" t="s">
        <v>33820</v>
      </c>
      <c r="E12109" s="11">
        <f t="shared" si="191"/>
        <v>1</v>
      </c>
      <c r="F12109" s="18" t="s">
        <v>55936</v>
      </c>
      <c r="G12109" s="18" t="s">
        <v>55948</v>
      </c>
      <c r="H12109" s="18" t="s">
        <v>55937</v>
      </c>
      <c r="I12109" s="8"/>
      <c r="J12109" s="8"/>
    </row>
    <row r="12110" spans="1:10" ht="24">
      <c r="A12110" s="16" t="s">
        <v>2872</v>
      </c>
      <c r="B12110" s="8" t="s">
        <v>53370</v>
      </c>
      <c r="C12110" s="8" t="s">
        <v>3899</v>
      </c>
      <c r="D12110" s="17" t="s">
        <v>3422</v>
      </c>
      <c r="E12110" s="11">
        <f t="shared" si="191"/>
        <v>1</v>
      </c>
      <c r="F12110" s="18" t="s">
        <v>55936</v>
      </c>
      <c r="G12110" s="18" t="s">
        <v>23</v>
      </c>
      <c r="H12110" s="18" t="s">
        <v>55937</v>
      </c>
      <c r="I12110" s="8"/>
      <c r="J12110" s="8"/>
    </row>
    <row r="12111" spans="1:10" ht="48">
      <c r="A12111" s="24" t="s">
        <v>2873</v>
      </c>
      <c r="B12111" s="8" t="s">
        <v>4655</v>
      </c>
      <c r="C12111" s="8" t="s">
        <v>4655</v>
      </c>
      <c r="D12111" s="20" t="s">
        <v>3423</v>
      </c>
      <c r="E12111" s="11">
        <f t="shared" si="191"/>
        <v>1</v>
      </c>
      <c r="F12111" s="8" t="s">
        <v>55936</v>
      </c>
      <c r="G12111" s="8" t="s">
        <v>23</v>
      </c>
      <c r="H12111" s="8" t="s">
        <v>55937</v>
      </c>
      <c r="I12111" s="8"/>
      <c r="J12111" s="8"/>
    </row>
    <row r="12112" spans="1:10" ht="36">
      <c r="A12112" s="24" t="s">
        <v>33821</v>
      </c>
      <c r="B12112" s="8" t="s">
        <v>53371</v>
      </c>
      <c r="C12112" s="8" t="s">
        <v>33822</v>
      </c>
      <c r="D12112" s="45" t="s">
        <v>33823</v>
      </c>
      <c r="E12112" s="11">
        <f t="shared" si="191"/>
        <v>1</v>
      </c>
      <c r="F12112" s="12" t="s">
        <v>55936</v>
      </c>
      <c r="G12112" s="12" t="s">
        <v>23</v>
      </c>
      <c r="H12112" s="12" t="s">
        <v>55937</v>
      </c>
      <c r="I12112" s="8"/>
      <c r="J12112" s="8"/>
    </row>
    <row r="12113" spans="1:10">
      <c r="A12113" s="16" t="s">
        <v>33824</v>
      </c>
      <c r="B12113" s="8" t="s">
        <v>53372</v>
      </c>
      <c r="C12113" s="8" t="s">
        <v>10344</v>
      </c>
      <c r="D12113" s="17" t="s">
        <v>33825</v>
      </c>
      <c r="E12113" s="11">
        <f t="shared" si="191"/>
        <v>1</v>
      </c>
      <c r="F12113" s="18" t="s">
        <v>55936</v>
      </c>
      <c r="G12113" s="18" t="s">
        <v>23</v>
      </c>
      <c r="H12113" s="18" t="s">
        <v>55937</v>
      </c>
      <c r="I12113" s="8"/>
      <c r="J12113" s="8"/>
    </row>
    <row r="12114" spans="1:10">
      <c r="A12114" s="16" t="s">
        <v>33826</v>
      </c>
      <c r="B12114" s="8" t="s">
        <v>53373</v>
      </c>
      <c r="C12114" s="8" t="s">
        <v>33827</v>
      </c>
      <c r="D12114" s="17" t="s">
        <v>33828</v>
      </c>
      <c r="E12114" s="11">
        <f t="shared" si="191"/>
        <v>1</v>
      </c>
      <c r="F12114" s="18" t="s">
        <v>55936</v>
      </c>
      <c r="G12114" s="18" t="s">
        <v>23</v>
      </c>
      <c r="H12114" s="18" t="s">
        <v>55937</v>
      </c>
      <c r="I12114" s="8"/>
      <c r="J12114" s="8"/>
    </row>
    <row r="12115" spans="1:10" ht="24">
      <c r="A12115" s="16" t="s">
        <v>33829</v>
      </c>
      <c r="B12115" s="8" t="s">
        <v>53374</v>
      </c>
      <c r="C12115" s="8" t="s">
        <v>33830</v>
      </c>
      <c r="D12115" s="17" t="s">
        <v>33831</v>
      </c>
      <c r="E12115" s="11">
        <f t="shared" si="191"/>
        <v>1</v>
      </c>
      <c r="F12115" s="18" t="s">
        <v>55936</v>
      </c>
      <c r="G12115" s="18" t="s">
        <v>23</v>
      </c>
      <c r="H12115" s="18" t="s">
        <v>55937</v>
      </c>
      <c r="I12115" s="8"/>
      <c r="J12115" s="8"/>
    </row>
    <row r="12116" spans="1:10" ht="24">
      <c r="A12116" s="16" t="s">
        <v>33832</v>
      </c>
      <c r="B12116" s="8" t="s">
        <v>53375</v>
      </c>
      <c r="C12116" s="8" t="s">
        <v>33833</v>
      </c>
      <c r="D12116" s="17" t="s">
        <v>33834</v>
      </c>
      <c r="E12116" s="11">
        <f t="shared" si="191"/>
        <v>1</v>
      </c>
      <c r="F12116" s="18" t="s">
        <v>55936</v>
      </c>
      <c r="G12116" s="18" t="s">
        <v>56051</v>
      </c>
      <c r="H12116" s="18" t="s">
        <v>55937</v>
      </c>
      <c r="I12116" s="8"/>
      <c r="J12116" s="8"/>
    </row>
    <row r="12117" spans="1:10">
      <c r="A12117" s="33" t="s">
        <v>33835</v>
      </c>
      <c r="B12117" s="8" t="s">
        <v>53376</v>
      </c>
      <c r="C12117" s="8" t="s">
        <v>33836</v>
      </c>
      <c r="D12117" s="22" t="s">
        <v>33837</v>
      </c>
      <c r="E12117" s="11">
        <f t="shared" si="191"/>
        <v>1</v>
      </c>
      <c r="F12117" s="15" t="s">
        <v>55936</v>
      </c>
      <c r="G12117" s="15" t="s">
        <v>55948</v>
      </c>
      <c r="H12117" s="15" t="s">
        <v>55937</v>
      </c>
      <c r="I12117" s="8"/>
      <c r="J12117" s="8"/>
    </row>
    <row r="12118" spans="1:10" ht="60">
      <c r="A12118" s="16" t="s">
        <v>33838</v>
      </c>
      <c r="B12118" s="8" t="s">
        <v>53377</v>
      </c>
      <c r="C12118" s="8" t="s">
        <v>33839</v>
      </c>
      <c r="D12118" s="17" t="s">
        <v>33840</v>
      </c>
      <c r="E12118" s="11">
        <f t="shared" si="191"/>
        <v>1</v>
      </c>
      <c r="F12118" s="18" t="s">
        <v>55936</v>
      </c>
      <c r="G12118" s="18" t="s">
        <v>56033</v>
      </c>
      <c r="H12118" s="18" t="s">
        <v>55937</v>
      </c>
      <c r="I12118" s="8"/>
      <c r="J12118" s="8"/>
    </row>
    <row r="12119" spans="1:10" ht="24">
      <c r="A12119" s="16" t="s">
        <v>38375</v>
      </c>
      <c r="B12119" s="8" t="s">
        <v>25812</v>
      </c>
      <c r="C12119" s="8" t="s">
        <v>25812</v>
      </c>
      <c r="D12119" s="17" t="s">
        <v>55740</v>
      </c>
      <c r="E12119" s="11">
        <f t="shared" si="191"/>
        <v>1</v>
      </c>
      <c r="F12119" s="18" t="s">
        <v>55936</v>
      </c>
      <c r="G12119" s="18" t="s">
        <v>56157</v>
      </c>
      <c r="H12119" s="18" t="s">
        <v>55937</v>
      </c>
      <c r="I12119" s="8"/>
      <c r="J12119" s="8"/>
    </row>
    <row r="12120" spans="1:10" ht="24">
      <c r="A12120" s="24" t="s">
        <v>38376</v>
      </c>
      <c r="B12120" s="8" t="s">
        <v>1329</v>
      </c>
      <c r="C12120" s="8" t="s">
        <v>1329</v>
      </c>
      <c r="D12120" s="45" t="s">
        <v>55741</v>
      </c>
      <c r="E12120" s="11">
        <f t="shared" si="191"/>
        <v>2</v>
      </c>
      <c r="F12120" s="12" t="s">
        <v>38138</v>
      </c>
      <c r="G12120" s="12" t="s">
        <v>55946</v>
      </c>
      <c r="H12120" s="12" t="s">
        <v>55938</v>
      </c>
      <c r="I12120" s="8"/>
      <c r="J12120" s="8"/>
    </row>
    <row r="12121" spans="1:10" ht="36">
      <c r="A12121" s="19" t="s">
        <v>33841</v>
      </c>
      <c r="B12121" s="8" t="s">
        <v>33842</v>
      </c>
      <c r="C12121" s="8" t="s">
        <v>33842</v>
      </c>
      <c r="D12121" s="29" t="s">
        <v>33843</v>
      </c>
      <c r="E12121" s="11">
        <f t="shared" si="191"/>
        <v>1</v>
      </c>
      <c r="F12121" s="15" t="s">
        <v>55936</v>
      </c>
      <c r="G12121" s="15" t="s">
        <v>23</v>
      </c>
      <c r="H12121" s="15" t="s">
        <v>55937</v>
      </c>
      <c r="I12121" s="8"/>
      <c r="J12121" s="8"/>
    </row>
    <row r="12122" spans="1:10" ht="24">
      <c r="A12122" s="16" t="s">
        <v>2874</v>
      </c>
      <c r="B12122" s="8" t="s">
        <v>5200</v>
      </c>
      <c r="C12122" s="8" t="s">
        <v>5200</v>
      </c>
      <c r="D12122" s="17" t="s">
        <v>3424</v>
      </c>
      <c r="E12122" s="11">
        <f t="shared" si="191"/>
        <v>1</v>
      </c>
      <c r="F12122" s="18" t="s">
        <v>55936</v>
      </c>
      <c r="G12122" s="18" t="s">
        <v>23</v>
      </c>
      <c r="H12122" s="18" t="s">
        <v>55937</v>
      </c>
      <c r="I12122" s="8"/>
      <c r="J12122" s="8"/>
    </row>
    <row r="12123" spans="1:10" ht="24">
      <c r="A12123" s="16" t="s">
        <v>38377</v>
      </c>
      <c r="B12123" s="8" t="s">
        <v>53378</v>
      </c>
      <c r="C12123" s="8" t="s">
        <v>40930</v>
      </c>
      <c r="D12123" s="17" t="s">
        <v>55742</v>
      </c>
      <c r="E12123" s="11">
        <f t="shared" si="191"/>
        <v>1</v>
      </c>
      <c r="F12123" s="18" t="s">
        <v>38138</v>
      </c>
      <c r="G12123" s="18" t="s">
        <v>55946</v>
      </c>
      <c r="H12123" s="18" t="s">
        <v>55938</v>
      </c>
      <c r="I12123" s="8"/>
      <c r="J12123" s="8"/>
    </row>
    <row r="12124" spans="1:10" ht="24">
      <c r="A12124" s="19" t="s">
        <v>38378</v>
      </c>
      <c r="B12124" s="8" t="s">
        <v>53379</v>
      </c>
      <c r="C12124" s="8" t="s">
        <v>40931</v>
      </c>
      <c r="D12124" s="29" t="s">
        <v>55743</v>
      </c>
      <c r="E12124" s="11">
        <f t="shared" si="191"/>
        <v>1</v>
      </c>
      <c r="F12124" s="15" t="s">
        <v>38138</v>
      </c>
      <c r="G12124" s="15" t="s">
        <v>55946</v>
      </c>
      <c r="H12124" s="15" t="s">
        <v>55938</v>
      </c>
      <c r="I12124" s="8"/>
      <c r="J12124" s="8"/>
    </row>
    <row r="12125" spans="1:10" ht="24">
      <c r="A12125" s="19" t="s">
        <v>33844</v>
      </c>
      <c r="B12125" s="8" t="s">
        <v>53380</v>
      </c>
      <c r="C12125" s="8" t="s">
        <v>33845</v>
      </c>
      <c r="D12125" s="29" t="s">
        <v>33846</v>
      </c>
      <c r="E12125" s="11">
        <f t="shared" si="191"/>
        <v>1</v>
      </c>
      <c r="F12125" s="15" t="s">
        <v>55936</v>
      </c>
      <c r="G12125" s="15" t="s">
        <v>55987</v>
      </c>
      <c r="H12125" s="15" t="s">
        <v>55937</v>
      </c>
      <c r="I12125" s="8"/>
      <c r="J12125" s="8"/>
    </row>
    <row r="12126" spans="1:10" ht="48">
      <c r="A12126" s="16" t="s">
        <v>33847</v>
      </c>
      <c r="B12126" s="8" t="s">
        <v>33848</v>
      </c>
      <c r="C12126" s="8" t="s">
        <v>33848</v>
      </c>
      <c r="D12126" s="17" t="s">
        <v>33849</v>
      </c>
      <c r="E12126" s="11">
        <f t="shared" si="191"/>
        <v>1</v>
      </c>
      <c r="F12126" s="18" t="s">
        <v>55936</v>
      </c>
      <c r="G12126" s="18" t="s">
        <v>55987</v>
      </c>
      <c r="H12126" s="18" t="s">
        <v>55937</v>
      </c>
      <c r="I12126" s="8"/>
      <c r="J12126" s="8"/>
    </row>
    <row r="12127" spans="1:10" ht="24">
      <c r="A12127" s="16" t="s">
        <v>33850</v>
      </c>
      <c r="B12127" s="8" t="s">
        <v>53381</v>
      </c>
      <c r="C12127" s="8" t="s">
        <v>2875</v>
      </c>
      <c r="D12127" s="17" t="s">
        <v>33851</v>
      </c>
      <c r="E12127" s="11">
        <f t="shared" si="191"/>
        <v>1</v>
      </c>
      <c r="F12127" s="18" t="s">
        <v>55936</v>
      </c>
      <c r="G12127" s="18" t="s">
        <v>23</v>
      </c>
      <c r="H12127" s="18" t="s">
        <v>55937</v>
      </c>
      <c r="I12127" s="8"/>
      <c r="J12127" s="8"/>
    </row>
    <row r="12128" spans="1:10">
      <c r="A12128" s="16" t="s">
        <v>38379</v>
      </c>
      <c r="B12128" s="8" t="s">
        <v>53382</v>
      </c>
      <c r="C12128" s="8" t="s">
        <v>2875</v>
      </c>
      <c r="D12128" s="17" t="s">
        <v>55744</v>
      </c>
      <c r="E12128" s="11">
        <f t="shared" si="191"/>
        <v>1</v>
      </c>
      <c r="F12128" s="18" t="s">
        <v>55936</v>
      </c>
      <c r="G12128" s="18" t="s">
        <v>23</v>
      </c>
      <c r="H12128" s="18" t="s">
        <v>55937</v>
      </c>
      <c r="I12128" s="8"/>
      <c r="J12128" s="8"/>
    </row>
    <row r="12129" spans="1:10" ht="240">
      <c r="A12129" s="16" t="s">
        <v>33852</v>
      </c>
      <c r="B12129" s="8" t="s">
        <v>53383</v>
      </c>
      <c r="C12129" s="8" t="s">
        <v>5053</v>
      </c>
      <c r="D12129" s="17" t="s">
        <v>33853</v>
      </c>
      <c r="E12129" s="11">
        <f t="shared" si="191"/>
        <v>1</v>
      </c>
      <c r="F12129" s="18" t="s">
        <v>55936</v>
      </c>
      <c r="G12129" s="18" t="s">
        <v>55948</v>
      </c>
      <c r="H12129" s="18" t="s">
        <v>55937</v>
      </c>
      <c r="I12129" s="8"/>
      <c r="J12129" s="8"/>
    </row>
    <row r="12130" spans="1:10" ht="36">
      <c r="A12130" s="16" t="s">
        <v>33854</v>
      </c>
      <c r="B12130" s="8" t="s">
        <v>53384</v>
      </c>
      <c r="C12130" s="8" t="s">
        <v>33855</v>
      </c>
      <c r="D12130" s="17" t="s">
        <v>33856</v>
      </c>
      <c r="E12130" s="11">
        <f t="shared" si="191"/>
        <v>1</v>
      </c>
      <c r="F12130" s="18" t="s">
        <v>55936</v>
      </c>
      <c r="G12130" s="18" t="s">
        <v>55967</v>
      </c>
      <c r="H12130" s="18" t="s">
        <v>55937</v>
      </c>
      <c r="I12130" s="8"/>
      <c r="J12130" s="8"/>
    </row>
    <row r="12131" spans="1:10">
      <c r="A12131" s="16" t="s">
        <v>33857</v>
      </c>
      <c r="B12131" s="8" t="s">
        <v>53385</v>
      </c>
      <c r="C12131" s="8" t="s">
        <v>33858</v>
      </c>
      <c r="D12131" s="17" t="s">
        <v>33859</v>
      </c>
      <c r="E12131" s="11">
        <f t="shared" si="191"/>
        <v>1</v>
      </c>
      <c r="F12131" s="18" t="s">
        <v>55936</v>
      </c>
      <c r="G12131" s="18" t="s">
        <v>23</v>
      </c>
      <c r="H12131" s="18" t="s">
        <v>55937</v>
      </c>
      <c r="I12131" s="8"/>
      <c r="J12131" s="8"/>
    </row>
    <row r="12132" spans="1:10" ht="36">
      <c r="A12132" s="16" t="s">
        <v>33860</v>
      </c>
      <c r="B12132" s="8" t="s">
        <v>53386</v>
      </c>
      <c r="C12132" s="8" t="s">
        <v>33861</v>
      </c>
      <c r="D12132" s="17" t="s">
        <v>33862</v>
      </c>
      <c r="E12132" s="11">
        <f t="shared" si="191"/>
        <v>1</v>
      </c>
      <c r="F12132" s="18" t="s">
        <v>55936</v>
      </c>
      <c r="G12132" s="18" t="s">
        <v>23</v>
      </c>
      <c r="H12132" s="18" t="s">
        <v>55937</v>
      </c>
      <c r="I12132" s="8"/>
      <c r="J12132" s="8"/>
    </row>
    <row r="12133" spans="1:10">
      <c r="A12133" s="16" t="s">
        <v>33863</v>
      </c>
      <c r="B12133" s="8" t="s">
        <v>53387</v>
      </c>
      <c r="C12133" s="8" t="s">
        <v>33864</v>
      </c>
      <c r="D12133" s="17" t="s">
        <v>33865</v>
      </c>
      <c r="E12133" s="11">
        <f t="shared" si="191"/>
        <v>1</v>
      </c>
      <c r="F12133" s="18" t="s">
        <v>55936</v>
      </c>
      <c r="G12133" s="18" t="s">
        <v>23</v>
      </c>
      <c r="H12133" s="18" t="s">
        <v>55937</v>
      </c>
      <c r="I12133" s="8"/>
      <c r="J12133" s="8"/>
    </row>
    <row r="12134" spans="1:10">
      <c r="A12134" s="33" t="s">
        <v>33866</v>
      </c>
      <c r="B12134" s="8" t="s">
        <v>53388</v>
      </c>
      <c r="C12134" s="8" t="s">
        <v>33867</v>
      </c>
      <c r="D12134" s="8" t="s">
        <v>33868</v>
      </c>
      <c r="E12134" s="11">
        <f t="shared" si="191"/>
        <v>1</v>
      </c>
      <c r="F12134" s="12" t="s">
        <v>55936</v>
      </c>
      <c r="G12134" s="12" t="s">
        <v>23</v>
      </c>
      <c r="H12134" s="12" t="s">
        <v>55937</v>
      </c>
      <c r="I12134" s="8"/>
      <c r="J12134" s="8"/>
    </row>
    <row r="12135" spans="1:10" ht="36">
      <c r="A12135" s="16" t="s">
        <v>33869</v>
      </c>
      <c r="B12135" s="8" t="s">
        <v>53389</v>
      </c>
      <c r="C12135" s="8" t="s">
        <v>33870</v>
      </c>
      <c r="D12135" s="17" t="s">
        <v>33871</v>
      </c>
      <c r="E12135" s="11">
        <f t="shared" si="191"/>
        <v>1</v>
      </c>
      <c r="F12135" s="18" t="s">
        <v>55936</v>
      </c>
      <c r="G12135" s="18" t="s">
        <v>23</v>
      </c>
      <c r="H12135" s="18" t="s">
        <v>55937</v>
      </c>
      <c r="I12135" s="8"/>
      <c r="J12135" s="8"/>
    </row>
    <row r="12136" spans="1:10" ht="24">
      <c r="A12136" s="16" t="s">
        <v>33872</v>
      </c>
      <c r="B12136" s="8" t="s">
        <v>53390</v>
      </c>
      <c r="C12136" s="8" t="s">
        <v>33873</v>
      </c>
      <c r="D12136" s="17" t="s">
        <v>33874</v>
      </c>
      <c r="E12136" s="11">
        <f t="shared" si="191"/>
        <v>1</v>
      </c>
      <c r="F12136" s="18" t="s">
        <v>55936</v>
      </c>
      <c r="G12136" s="18" t="s">
        <v>23</v>
      </c>
      <c r="H12136" s="18" t="s">
        <v>55937</v>
      </c>
      <c r="I12136" s="8"/>
      <c r="J12136" s="8"/>
    </row>
    <row r="12137" spans="1:10">
      <c r="A12137" s="16" t="s">
        <v>33875</v>
      </c>
      <c r="B12137" s="8" t="s">
        <v>53391</v>
      </c>
      <c r="C12137" s="8" t="s">
        <v>33876</v>
      </c>
      <c r="D12137" s="17" t="s">
        <v>33877</v>
      </c>
      <c r="E12137" s="11">
        <f t="shared" si="191"/>
        <v>1</v>
      </c>
      <c r="F12137" s="18" t="s">
        <v>55936</v>
      </c>
      <c r="G12137" s="18" t="s">
        <v>23</v>
      </c>
      <c r="H12137" s="18" t="s">
        <v>55937</v>
      </c>
      <c r="I12137" s="8"/>
      <c r="J12137" s="8"/>
    </row>
    <row r="12138" spans="1:10" ht="24">
      <c r="A12138" s="16" t="s">
        <v>33878</v>
      </c>
      <c r="B12138" s="8" t="s">
        <v>53392</v>
      </c>
      <c r="C12138" s="8" t="s">
        <v>33879</v>
      </c>
      <c r="D12138" s="17" t="s">
        <v>33880</v>
      </c>
      <c r="E12138" s="11">
        <f t="shared" si="191"/>
        <v>1</v>
      </c>
      <c r="F12138" s="18" t="s">
        <v>55936</v>
      </c>
      <c r="G12138" s="18" t="s">
        <v>23</v>
      </c>
      <c r="H12138" s="18" t="s">
        <v>55937</v>
      </c>
      <c r="I12138" s="8"/>
      <c r="J12138" s="8"/>
    </row>
    <row r="12139" spans="1:10">
      <c r="A12139" s="16" t="s">
        <v>33881</v>
      </c>
      <c r="B12139" s="8" t="s">
        <v>53393</v>
      </c>
      <c r="C12139" s="8" t="s">
        <v>33882</v>
      </c>
      <c r="D12139" s="17" t="s">
        <v>33883</v>
      </c>
      <c r="E12139" s="11">
        <f t="shared" si="191"/>
        <v>1</v>
      </c>
      <c r="F12139" s="18" t="s">
        <v>55936</v>
      </c>
      <c r="G12139" s="18" t="s">
        <v>56256</v>
      </c>
      <c r="H12139" s="18" t="s">
        <v>55937</v>
      </c>
      <c r="I12139" s="8"/>
      <c r="J12139" s="8"/>
    </row>
    <row r="12140" spans="1:10" ht="24">
      <c r="A12140" s="16" t="s">
        <v>33884</v>
      </c>
      <c r="B12140" s="8" t="s">
        <v>53394</v>
      </c>
      <c r="C12140" s="8" t="s">
        <v>33885</v>
      </c>
      <c r="D12140" s="17" t="s">
        <v>33886</v>
      </c>
      <c r="E12140" s="11">
        <f t="shared" si="191"/>
        <v>1</v>
      </c>
      <c r="F12140" s="18" t="s">
        <v>55936</v>
      </c>
      <c r="G12140" s="18" t="s">
        <v>55944</v>
      </c>
      <c r="H12140" s="18" t="s">
        <v>55937</v>
      </c>
      <c r="I12140" s="8"/>
      <c r="J12140" s="8"/>
    </row>
    <row r="12141" spans="1:10" ht="24">
      <c r="A12141" s="16" t="s">
        <v>2876</v>
      </c>
      <c r="B12141" s="8" t="s">
        <v>5201</v>
      </c>
      <c r="C12141" s="8" t="s">
        <v>5201</v>
      </c>
      <c r="D12141" s="17" t="s">
        <v>3425</v>
      </c>
      <c r="E12141" s="11">
        <f t="shared" si="191"/>
        <v>1</v>
      </c>
      <c r="F12141" s="18" t="s">
        <v>55936</v>
      </c>
      <c r="G12141" s="18" t="s">
        <v>23</v>
      </c>
      <c r="H12141" s="18" t="s">
        <v>55937</v>
      </c>
      <c r="I12141" s="8"/>
      <c r="J12141" s="8"/>
    </row>
    <row r="12142" spans="1:10">
      <c r="A12142" s="16" t="s">
        <v>33887</v>
      </c>
      <c r="B12142" s="8" t="s">
        <v>33888</v>
      </c>
      <c r="C12142" s="8" t="s">
        <v>33888</v>
      </c>
      <c r="D12142" s="17" t="s">
        <v>33889</v>
      </c>
      <c r="E12142" s="11">
        <f t="shared" si="191"/>
        <v>1</v>
      </c>
      <c r="F12142" s="18" t="s">
        <v>55936</v>
      </c>
      <c r="G12142" s="18" t="s">
        <v>23</v>
      </c>
      <c r="H12142" s="18" t="s">
        <v>55937</v>
      </c>
      <c r="I12142" s="8"/>
      <c r="J12142" s="8"/>
    </row>
    <row r="12143" spans="1:10">
      <c r="A12143" s="16" t="s">
        <v>33890</v>
      </c>
      <c r="B12143" s="8" t="s">
        <v>2633</v>
      </c>
      <c r="C12143" s="8" t="s">
        <v>2633</v>
      </c>
      <c r="D12143" s="17" t="s">
        <v>33891</v>
      </c>
      <c r="E12143" s="11">
        <f t="shared" si="191"/>
        <v>1</v>
      </c>
      <c r="F12143" s="18" t="s">
        <v>55936</v>
      </c>
      <c r="G12143" s="18" t="s">
        <v>23</v>
      </c>
      <c r="H12143" s="18" t="s">
        <v>55937</v>
      </c>
      <c r="I12143" s="8"/>
      <c r="J12143" s="8"/>
    </row>
    <row r="12144" spans="1:10" ht="24">
      <c r="A12144" s="19" t="s">
        <v>33892</v>
      </c>
      <c r="B12144" s="8" t="s">
        <v>33893</v>
      </c>
      <c r="C12144" s="8" t="s">
        <v>33893</v>
      </c>
      <c r="D12144" s="29" t="s">
        <v>33894</v>
      </c>
      <c r="E12144" s="11">
        <f t="shared" ref="E12144:E12207" si="192">COUNTIF(B:B,B12144)</f>
        <v>1</v>
      </c>
      <c r="F12144" s="15" t="s">
        <v>55936</v>
      </c>
      <c r="G12144" s="15" t="s">
        <v>23</v>
      </c>
      <c r="H12144" s="15" t="s">
        <v>55937</v>
      </c>
      <c r="I12144" s="8"/>
      <c r="J12144" s="8"/>
    </row>
    <row r="12145" spans="1:10" ht="36">
      <c r="A12145" s="16" t="s">
        <v>33895</v>
      </c>
      <c r="B12145" s="8" t="s">
        <v>33896</v>
      </c>
      <c r="C12145" s="8" t="s">
        <v>33896</v>
      </c>
      <c r="D12145" s="17" t="s">
        <v>33897</v>
      </c>
      <c r="E12145" s="11">
        <f t="shared" si="192"/>
        <v>1</v>
      </c>
      <c r="F12145" s="18" t="s">
        <v>55936</v>
      </c>
      <c r="G12145" s="18" t="s">
        <v>23</v>
      </c>
      <c r="H12145" s="18" t="s">
        <v>55937</v>
      </c>
      <c r="I12145" s="8"/>
      <c r="J12145" s="8"/>
    </row>
    <row r="12146" spans="1:10">
      <c r="A12146" s="16" t="s">
        <v>2877</v>
      </c>
      <c r="B12146" s="8" t="s">
        <v>53395</v>
      </c>
      <c r="C12146" s="8" t="s">
        <v>5202</v>
      </c>
      <c r="D12146" s="17" t="s">
        <v>33898</v>
      </c>
      <c r="E12146" s="11">
        <f t="shared" si="192"/>
        <v>1</v>
      </c>
      <c r="F12146" s="18" t="s">
        <v>55936</v>
      </c>
      <c r="G12146" s="18" t="s">
        <v>23</v>
      </c>
      <c r="H12146" s="18" t="s">
        <v>55937</v>
      </c>
      <c r="I12146" s="8"/>
      <c r="J12146" s="8"/>
    </row>
    <row r="12147" spans="1:10" ht="36">
      <c r="A12147" s="16" t="s">
        <v>33899</v>
      </c>
      <c r="B12147" s="8" t="s">
        <v>53396</v>
      </c>
      <c r="C12147" s="8" t="s">
        <v>3822</v>
      </c>
      <c r="D12147" s="17" t="s">
        <v>33900</v>
      </c>
      <c r="E12147" s="11">
        <f t="shared" si="192"/>
        <v>1</v>
      </c>
      <c r="F12147" s="18" t="s">
        <v>55936</v>
      </c>
      <c r="G12147" s="18" t="s">
        <v>55967</v>
      </c>
      <c r="H12147" s="18" t="s">
        <v>55937</v>
      </c>
      <c r="I12147" s="8"/>
      <c r="J12147" s="8">
        <v>1</v>
      </c>
    </row>
    <row r="12148" spans="1:10" ht="24">
      <c r="A12148" s="19" t="s">
        <v>33901</v>
      </c>
      <c r="B12148" s="8" t="s">
        <v>33902</v>
      </c>
      <c r="C12148" s="8" t="s">
        <v>33902</v>
      </c>
      <c r="D12148" s="29" t="s">
        <v>33903</v>
      </c>
      <c r="E12148" s="11">
        <f t="shared" si="192"/>
        <v>1</v>
      </c>
      <c r="F12148" s="15" t="s">
        <v>55936</v>
      </c>
      <c r="G12148" s="15" t="s">
        <v>23</v>
      </c>
      <c r="H12148" s="15" t="s">
        <v>55937</v>
      </c>
      <c r="I12148" s="8"/>
      <c r="J12148" s="8">
        <v>2</v>
      </c>
    </row>
    <row r="12149" spans="1:10" ht="24">
      <c r="A12149" s="19" t="s">
        <v>33904</v>
      </c>
      <c r="B12149" s="8" t="s">
        <v>53397</v>
      </c>
      <c r="C12149" s="8" t="s">
        <v>33905</v>
      </c>
      <c r="D12149" s="29" t="s">
        <v>33906</v>
      </c>
      <c r="E12149" s="11">
        <f t="shared" si="192"/>
        <v>1</v>
      </c>
      <c r="F12149" s="15" t="s">
        <v>55936</v>
      </c>
      <c r="G12149" s="15" t="s">
        <v>23</v>
      </c>
      <c r="H12149" s="15" t="s">
        <v>55937</v>
      </c>
      <c r="I12149" s="8"/>
      <c r="J12149" s="8">
        <v>3</v>
      </c>
    </row>
    <row r="12150" spans="1:10" ht="36">
      <c r="A12150" s="62" t="s">
        <v>38380</v>
      </c>
      <c r="B12150" s="8" t="s">
        <v>53398</v>
      </c>
      <c r="C12150" s="8" t="s">
        <v>40932</v>
      </c>
      <c r="D12150" s="61" t="s">
        <v>55745</v>
      </c>
      <c r="E12150" s="11">
        <f t="shared" si="192"/>
        <v>1</v>
      </c>
      <c r="F12150" s="12" t="s">
        <v>38138</v>
      </c>
      <c r="G12150" s="12" t="s">
        <v>55946</v>
      </c>
      <c r="H12150" s="12" t="s">
        <v>55938</v>
      </c>
      <c r="I12150" s="61"/>
      <c r="J12150" s="8"/>
    </row>
    <row r="12151" spans="1:10" ht="24">
      <c r="A12151" s="16" t="s">
        <v>2878</v>
      </c>
      <c r="B12151" s="8" t="s">
        <v>2879</v>
      </c>
      <c r="C12151" s="8" t="s">
        <v>2879</v>
      </c>
      <c r="D12151" s="17" t="s">
        <v>3426</v>
      </c>
      <c r="E12151" s="11">
        <f t="shared" si="192"/>
        <v>1</v>
      </c>
      <c r="F12151" s="18" t="s">
        <v>55936</v>
      </c>
      <c r="G12151" s="18" t="s">
        <v>23</v>
      </c>
      <c r="H12151" s="18" t="s">
        <v>55937</v>
      </c>
      <c r="I12151" s="8"/>
      <c r="J12151" s="8"/>
    </row>
    <row r="12152" spans="1:10" ht="36">
      <c r="A12152" s="19" t="s">
        <v>33907</v>
      </c>
      <c r="B12152" s="8" t="s">
        <v>53399</v>
      </c>
      <c r="C12152" s="8" t="s">
        <v>33908</v>
      </c>
      <c r="D12152" s="29" t="s">
        <v>33909</v>
      </c>
      <c r="E12152" s="11">
        <f t="shared" si="192"/>
        <v>1</v>
      </c>
      <c r="F12152" s="15" t="s">
        <v>55936</v>
      </c>
      <c r="G12152" s="15" t="s">
        <v>23</v>
      </c>
      <c r="H12152" s="15" t="s">
        <v>55937</v>
      </c>
      <c r="I12152" s="8"/>
      <c r="J12152" s="8"/>
    </row>
    <row r="12153" spans="1:10">
      <c r="A12153" s="16" t="s">
        <v>38381</v>
      </c>
      <c r="B12153" s="8" t="s">
        <v>40933</v>
      </c>
      <c r="C12153" s="8" t="s">
        <v>40933</v>
      </c>
      <c r="D12153" s="17" t="s">
        <v>55746</v>
      </c>
      <c r="E12153" s="11">
        <f t="shared" si="192"/>
        <v>1</v>
      </c>
      <c r="F12153" s="18" t="s">
        <v>38138</v>
      </c>
      <c r="G12153" s="18" t="s">
        <v>55946</v>
      </c>
      <c r="H12153" s="18" t="s">
        <v>55938</v>
      </c>
      <c r="I12153" s="8"/>
      <c r="J12153" s="8"/>
    </row>
    <row r="12154" spans="1:10" ht="24">
      <c r="A12154" s="16" t="s">
        <v>2880</v>
      </c>
      <c r="B12154" s="8" t="s">
        <v>5203</v>
      </c>
      <c r="C12154" s="8" t="s">
        <v>5203</v>
      </c>
      <c r="D12154" s="17" t="s">
        <v>3427</v>
      </c>
      <c r="E12154" s="11">
        <f t="shared" si="192"/>
        <v>2</v>
      </c>
      <c r="F12154" s="18" t="s">
        <v>38138</v>
      </c>
      <c r="G12154" s="18" t="s">
        <v>55946</v>
      </c>
      <c r="H12154" s="18" t="s">
        <v>55938</v>
      </c>
      <c r="I12154" s="8"/>
      <c r="J12154" s="8"/>
    </row>
    <row r="12155" spans="1:10" ht="48">
      <c r="A12155" s="24" t="s">
        <v>2881</v>
      </c>
      <c r="B12155" s="8" t="s">
        <v>262</v>
      </c>
      <c r="C12155" s="8" t="s">
        <v>262</v>
      </c>
      <c r="D12155" s="45" t="s">
        <v>3428</v>
      </c>
      <c r="E12155" s="11">
        <f t="shared" si="192"/>
        <v>2</v>
      </c>
      <c r="F12155" s="12" t="s">
        <v>55936</v>
      </c>
      <c r="G12155" s="12" t="s">
        <v>23</v>
      </c>
      <c r="H12155" s="12" t="s">
        <v>55937</v>
      </c>
      <c r="I12155" s="8"/>
      <c r="J12155" s="8"/>
    </row>
    <row r="12156" spans="1:10" ht="36">
      <c r="A12156" s="24" t="s">
        <v>33910</v>
      </c>
      <c r="B12156" s="8" t="s">
        <v>53400</v>
      </c>
      <c r="C12156" s="8" t="s">
        <v>33911</v>
      </c>
      <c r="D12156" s="45" t="s">
        <v>33912</v>
      </c>
      <c r="E12156" s="11">
        <f t="shared" si="192"/>
        <v>1</v>
      </c>
      <c r="F12156" s="12" t="s">
        <v>55936</v>
      </c>
      <c r="G12156" s="12" t="s">
        <v>23</v>
      </c>
      <c r="H12156" s="12" t="s">
        <v>55937</v>
      </c>
      <c r="I12156" s="8"/>
      <c r="J12156" s="8"/>
    </row>
    <row r="12157" spans="1:10" ht="24">
      <c r="A12157" s="16" t="s">
        <v>33913</v>
      </c>
      <c r="B12157" s="8" t="s">
        <v>33914</v>
      </c>
      <c r="C12157" s="8" t="s">
        <v>33914</v>
      </c>
      <c r="D12157" s="17" t="s">
        <v>33915</v>
      </c>
      <c r="E12157" s="11">
        <f t="shared" si="192"/>
        <v>1</v>
      </c>
      <c r="F12157" s="18" t="s">
        <v>55936</v>
      </c>
      <c r="G12157" s="18" t="s">
        <v>23</v>
      </c>
      <c r="H12157" s="18" t="s">
        <v>55937</v>
      </c>
      <c r="I12157" s="8"/>
      <c r="J12157" s="8"/>
    </row>
    <row r="12158" spans="1:10" ht="24">
      <c r="A12158" s="24" t="s">
        <v>38382</v>
      </c>
      <c r="B12158" s="8" t="s">
        <v>838</v>
      </c>
      <c r="C12158" s="8" t="s">
        <v>838</v>
      </c>
      <c r="D12158" s="45" t="s">
        <v>55747</v>
      </c>
      <c r="E12158" s="11">
        <f t="shared" si="192"/>
        <v>1</v>
      </c>
      <c r="F12158" s="12" t="s">
        <v>55936</v>
      </c>
      <c r="G12158" s="12" t="s">
        <v>23</v>
      </c>
      <c r="H12158" s="12" t="s">
        <v>55937</v>
      </c>
      <c r="I12158" s="8"/>
      <c r="J12158" s="8"/>
    </row>
    <row r="12159" spans="1:10" ht="36">
      <c r="A12159" s="16" t="s">
        <v>38383</v>
      </c>
      <c r="B12159" s="8" t="s">
        <v>2758</v>
      </c>
      <c r="C12159" s="8" t="s">
        <v>2758</v>
      </c>
      <c r="D12159" s="17" t="s">
        <v>55748</v>
      </c>
      <c r="E12159" s="11">
        <f t="shared" si="192"/>
        <v>1</v>
      </c>
      <c r="F12159" s="18" t="s">
        <v>55936</v>
      </c>
      <c r="G12159" s="18" t="s">
        <v>23</v>
      </c>
      <c r="H12159" s="18" t="s">
        <v>55937</v>
      </c>
      <c r="I12159" s="8"/>
      <c r="J12159" s="8"/>
    </row>
    <row r="12160" spans="1:10" ht="24">
      <c r="A12160" s="16" t="s">
        <v>38384</v>
      </c>
      <c r="B12160" s="8" t="s">
        <v>53401</v>
      </c>
      <c r="C12160" s="8" t="s">
        <v>20438</v>
      </c>
      <c r="D12160" s="17" t="s">
        <v>55749</v>
      </c>
      <c r="E12160" s="11">
        <f t="shared" si="192"/>
        <v>1</v>
      </c>
      <c r="F12160" s="18" t="s">
        <v>38138</v>
      </c>
      <c r="G12160" s="18" t="s">
        <v>55946</v>
      </c>
      <c r="H12160" s="18" t="s">
        <v>55938</v>
      </c>
      <c r="I12160" s="8"/>
      <c r="J12160" s="8"/>
    </row>
    <row r="12161" spans="1:10" ht="24">
      <c r="A12161" s="16" t="s">
        <v>33916</v>
      </c>
      <c r="B12161" s="8" t="s">
        <v>5192</v>
      </c>
      <c r="C12161" s="8" t="s">
        <v>33917</v>
      </c>
      <c r="D12161" s="17" t="s">
        <v>33918</v>
      </c>
      <c r="E12161" s="11">
        <f t="shared" si="192"/>
        <v>2</v>
      </c>
      <c r="F12161" s="18" t="s">
        <v>55936</v>
      </c>
      <c r="G12161" s="18" t="s">
        <v>23</v>
      </c>
      <c r="H12161" s="18" t="s">
        <v>55937</v>
      </c>
      <c r="I12161" s="8"/>
      <c r="J12161" s="8"/>
    </row>
    <row r="12162" spans="1:10">
      <c r="A12162" s="16" t="s">
        <v>2882</v>
      </c>
      <c r="B12162" s="8" t="s">
        <v>2883</v>
      </c>
      <c r="C12162" s="8" t="s">
        <v>2883</v>
      </c>
      <c r="D12162" s="17" t="s">
        <v>3429</v>
      </c>
      <c r="E12162" s="11">
        <f t="shared" si="192"/>
        <v>1</v>
      </c>
      <c r="F12162" s="18" t="s">
        <v>55936</v>
      </c>
      <c r="G12162" s="18" t="s">
        <v>23</v>
      </c>
      <c r="H12162" s="18" t="s">
        <v>55937</v>
      </c>
      <c r="I12162" s="8"/>
      <c r="J12162" s="8"/>
    </row>
    <row r="12163" spans="1:10">
      <c r="A12163" s="16" t="s">
        <v>38385</v>
      </c>
      <c r="B12163" s="8" t="s">
        <v>1920</v>
      </c>
      <c r="C12163" s="8" t="s">
        <v>1920</v>
      </c>
      <c r="D12163" s="17" t="s">
        <v>1919</v>
      </c>
      <c r="E12163" s="11">
        <f t="shared" si="192"/>
        <v>2</v>
      </c>
      <c r="F12163" s="18" t="s">
        <v>38138</v>
      </c>
      <c r="G12163" s="18" t="s">
        <v>55946</v>
      </c>
      <c r="H12163" s="18" t="s">
        <v>55938</v>
      </c>
      <c r="I12163" s="8"/>
      <c r="J12163" s="8"/>
    </row>
    <row r="12164" spans="1:10" ht="24">
      <c r="A12164" s="16" t="s">
        <v>33919</v>
      </c>
      <c r="B12164" s="8" t="s">
        <v>53402</v>
      </c>
      <c r="C12164" s="8" t="s">
        <v>33920</v>
      </c>
      <c r="D12164" s="17" t="s">
        <v>33921</v>
      </c>
      <c r="E12164" s="11">
        <f t="shared" si="192"/>
        <v>1</v>
      </c>
      <c r="F12164" s="18" t="s">
        <v>55936</v>
      </c>
      <c r="G12164" s="18" t="s">
        <v>23</v>
      </c>
      <c r="H12164" s="18" t="s">
        <v>55937</v>
      </c>
      <c r="I12164" s="8"/>
      <c r="J12164" s="8">
        <v>1</v>
      </c>
    </row>
    <row r="12165" spans="1:10" ht="24">
      <c r="A12165" s="16" t="s">
        <v>2884</v>
      </c>
      <c r="B12165" s="8" t="s">
        <v>53403</v>
      </c>
      <c r="C12165" s="8" t="s">
        <v>5204</v>
      </c>
      <c r="D12165" s="17" t="s">
        <v>3430</v>
      </c>
      <c r="E12165" s="11">
        <f t="shared" si="192"/>
        <v>1</v>
      </c>
      <c r="F12165" s="18" t="s">
        <v>55936</v>
      </c>
      <c r="G12165" s="18" t="s">
        <v>23</v>
      </c>
      <c r="H12165" s="18" t="s">
        <v>55937</v>
      </c>
      <c r="I12165" s="8"/>
      <c r="J12165" s="8"/>
    </row>
    <row r="12166" spans="1:10">
      <c r="A12166" s="16" t="s">
        <v>38386</v>
      </c>
      <c r="B12166" s="8" t="s">
        <v>53404</v>
      </c>
      <c r="C12166" s="8" t="s">
        <v>40934</v>
      </c>
      <c r="D12166" s="17" t="s">
        <v>55750</v>
      </c>
      <c r="E12166" s="11">
        <f t="shared" si="192"/>
        <v>1</v>
      </c>
      <c r="F12166" s="18" t="s">
        <v>38138</v>
      </c>
      <c r="G12166" s="18" t="s">
        <v>55946</v>
      </c>
      <c r="H12166" s="18" t="s">
        <v>55938</v>
      </c>
      <c r="I12166" s="8"/>
      <c r="J12166" s="8"/>
    </row>
    <row r="12167" spans="1:10">
      <c r="A12167" s="16" t="s">
        <v>2885</v>
      </c>
      <c r="B12167" s="8" t="s">
        <v>53405</v>
      </c>
      <c r="C12167" s="8" t="s">
        <v>5205</v>
      </c>
      <c r="D12167" s="17" t="s">
        <v>3431</v>
      </c>
      <c r="E12167" s="11">
        <f t="shared" si="192"/>
        <v>1</v>
      </c>
      <c r="F12167" s="18" t="s">
        <v>55936</v>
      </c>
      <c r="G12167" s="18" t="s">
        <v>23</v>
      </c>
      <c r="H12167" s="18" t="s">
        <v>55937</v>
      </c>
      <c r="I12167" s="8"/>
      <c r="J12167" s="8"/>
    </row>
    <row r="12168" spans="1:10" ht="24">
      <c r="A12168" s="55" t="s">
        <v>33922</v>
      </c>
      <c r="B12168" s="8" t="s">
        <v>53406</v>
      </c>
      <c r="C12168" s="8" t="s">
        <v>33923</v>
      </c>
      <c r="D12168" s="20" t="s">
        <v>33924</v>
      </c>
      <c r="E12168" s="11">
        <f t="shared" si="192"/>
        <v>1</v>
      </c>
      <c r="F12168" s="8" t="s">
        <v>55936</v>
      </c>
      <c r="G12168" s="8" t="s">
        <v>23</v>
      </c>
      <c r="H12168" s="8" t="s">
        <v>55937</v>
      </c>
      <c r="I12168" s="8"/>
      <c r="J12168" s="8"/>
    </row>
    <row r="12169" spans="1:10">
      <c r="A12169" s="16" t="s">
        <v>2886</v>
      </c>
      <c r="B12169" s="8" t="s">
        <v>53407</v>
      </c>
      <c r="C12169" s="8" t="s">
        <v>2887</v>
      </c>
      <c r="D12169" s="17" t="s">
        <v>33925</v>
      </c>
      <c r="E12169" s="11">
        <f t="shared" si="192"/>
        <v>1</v>
      </c>
      <c r="F12169" s="18" t="s">
        <v>55936</v>
      </c>
      <c r="G12169" s="18" t="s">
        <v>23</v>
      </c>
      <c r="H12169" s="18" t="s">
        <v>55937</v>
      </c>
      <c r="I12169" s="8"/>
      <c r="J12169" s="8"/>
    </row>
    <row r="12170" spans="1:10">
      <c r="A12170" s="16" t="s">
        <v>2888</v>
      </c>
      <c r="B12170" s="8" t="s">
        <v>53408</v>
      </c>
      <c r="C12170" s="8" t="s">
        <v>3961</v>
      </c>
      <c r="D12170" s="17" t="s">
        <v>3432</v>
      </c>
      <c r="E12170" s="11">
        <f t="shared" si="192"/>
        <v>1</v>
      </c>
      <c r="F12170" s="18" t="s">
        <v>55936</v>
      </c>
      <c r="G12170" s="18" t="s">
        <v>23</v>
      </c>
      <c r="H12170" s="18" t="s">
        <v>55937</v>
      </c>
      <c r="I12170" s="8"/>
      <c r="J12170" s="8"/>
    </row>
    <row r="12171" spans="1:10">
      <c r="A12171" s="16" t="s">
        <v>38387</v>
      </c>
      <c r="B12171" s="8" t="s">
        <v>53409</v>
      </c>
      <c r="C12171" s="8" t="s">
        <v>40935</v>
      </c>
      <c r="D12171" s="17" t="s">
        <v>55751</v>
      </c>
      <c r="E12171" s="11">
        <f t="shared" si="192"/>
        <v>1</v>
      </c>
      <c r="F12171" s="18" t="s">
        <v>38138</v>
      </c>
      <c r="G12171" s="18" t="s">
        <v>55946</v>
      </c>
      <c r="H12171" s="18" t="s">
        <v>55938</v>
      </c>
      <c r="I12171" s="8"/>
      <c r="J12171" s="8"/>
    </row>
    <row r="12172" spans="1:10">
      <c r="A12172" s="16" t="s">
        <v>2889</v>
      </c>
      <c r="B12172" s="8" t="s">
        <v>53410</v>
      </c>
      <c r="C12172" s="8" t="s">
        <v>5206</v>
      </c>
      <c r="D12172" s="17" t="s">
        <v>33926</v>
      </c>
      <c r="E12172" s="11">
        <f t="shared" si="192"/>
        <v>1</v>
      </c>
      <c r="F12172" s="18" t="s">
        <v>55936</v>
      </c>
      <c r="G12172" s="18" t="s">
        <v>56221</v>
      </c>
      <c r="H12172" s="18" t="s">
        <v>55937</v>
      </c>
      <c r="I12172" s="8"/>
      <c r="J12172" s="8"/>
    </row>
    <row r="12173" spans="1:10">
      <c r="A12173" s="16" t="s">
        <v>33927</v>
      </c>
      <c r="B12173" s="8" t="s">
        <v>53411</v>
      </c>
      <c r="C12173" s="8" t="s">
        <v>28609</v>
      </c>
      <c r="D12173" s="17" t="s">
        <v>33928</v>
      </c>
      <c r="E12173" s="11">
        <f t="shared" si="192"/>
        <v>1</v>
      </c>
      <c r="F12173" s="18" t="s">
        <v>55936</v>
      </c>
      <c r="G12173" s="18" t="s">
        <v>23</v>
      </c>
      <c r="H12173" s="18" t="s">
        <v>55937</v>
      </c>
      <c r="I12173" s="8"/>
      <c r="J12173" s="8"/>
    </row>
    <row r="12174" spans="1:10" ht="24">
      <c r="A12174" s="16" t="s">
        <v>2890</v>
      </c>
      <c r="B12174" s="8" t="s">
        <v>53412</v>
      </c>
      <c r="C12174" s="8" t="s">
        <v>33929</v>
      </c>
      <c r="D12174" s="17" t="s">
        <v>33930</v>
      </c>
      <c r="E12174" s="11">
        <f t="shared" si="192"/>
        <v>1</v>
      </c>
      <c r="F12174" s="18" t="s">
        <v>55936</v>
      </c>
      <c r="G12174" s="18" t="s">
        <v>23</v>
      </c>
      <c r="H12174" s="18" t="s">
        <v>55937</v>
      </c>
      <c r="I12174" s="8"/>
      <c r="J12174" s="8"/>
    </row>
    <row r="12175" spans="1:10" ht="36">
      <c r="A12175" s="16" t="s">
        <v>38388</v>
      </c>
      <c r="B12175" s="8" t="s">
        <v>53413</v>
      </c>
      <c r="C12175" s="8" t="s">
        <v>40936</v>
      </c>
      <c r="D12175" s="17" t="s">
        <v>55752</v>
      </c>
      <c r="E12175" s="11">
        <f t="shared" si="192"/>
        <v>1</v>
      </c>
      <c r="F12175" s="18" t="s">
        <v>38138</v>
      </c>
      <c r="G12175" s="18" t="s">
        <v>55946</v>
      </c>
      <c r="H12175" s="18" t="s">
        <v>55938</v>
      </c>
      <c r="I12175" s="8"/>
      <c r="J12175" s="8"/>
    </row>
    <row r="12176" spans="1:10">
      <c r="A12176" s="16" t="s">
        <v>33931</v>
      </c>
      <c r="B12176" s="8" t="s">
        <v>53414</v>
      </c>
      <c r="C12176" s="8" t="s">
        <v>33932</v>
      </c>
      <c r="D12176" s="17" t="s">
        <v>33933</v>
      </c>
      <c r="E12176" s="11">
        <f t="shared" si="192"/>
        <v>1</v>
      </c>
      <c r="F12176" s="18" t="s">
        <v>55936</v>
      </c>
      <c r="G12176" s="18" t="s">
        <v>23</v>
      </c>
      <c r="H12176" s="18" t="s">
        <v>55937</v>
      </c>
      <c r="I12176" s="8"/>
      <c r="J12176" s="8"/>
    </row>
    <row r="12177" spans="1:10">
      <c r="A12177" s="16" t="s">
        <v>33934</v>
      </c>
      <c r="B12177" s="8" t="s">
        <v>53415</v>
      </c>
      <c r="C12177" s="8" t="s">
        <v>33935</v>
      </c>
      <c r="D12177" s="17" t="s">
        <v>33936</v>
      </c>
      <c r="E12177" s="11">
        <f t="shared" si="192"/>
        <v>1</v>
      </c>
      <c r="F12177" s="18" t="s">
        <v>55936</v>
      </c>
      <c r="G12177" s="18" t="s">
        <v>23</v>
      </c>
      <c r="H12177" s="18" t="s">
        <v>55937</v>
      </c>
      <c r="I12177" s="8"/>
      <c r="J12177" s="8"/>
    </row>
    <row r="12178" spans="1:10">
      <c r="A12178" s="16" t="s">
        <v>33937</v>
      </c>
      <c r="B12178" s="8" t="s">
        <v>53416</v>
      </c>
      <c r="C12178" s="8" t="s">
        <v>33938</v>
      </c>
      <c r="D12178" s="17" t="s">
        <v>33939</v>
      </c>
      <c r="E12178" s="11">
        <f t="shared" si="192"/>
        <v>1</v>
      </c>
      <c r="F12178" s="18" t="s">
        <v>55936</v>
      </c>
      <c r="G12178" s="18" t="s">
        <v>55948</v>
      </c>
      <c r="H12178" s="18" t="s">
        <v>55937</v>
      </c>
      <c r="I12178" s="8"/>
      <c r="J12178" s="8"/>
    </row>
    <row r="12179" spans="1:10" ht="60">
      <c r="A12179" s="16" t="s">
        <v>33940</v>
      </c>
      <c r="B12179" s="8" t="s">
        <v>53417</v>
      </c>
      <c r="C12179" s="8" t="s">
        <v>33941</v>
      </c>
      <c r="D12179" s="17" t="s">
        <v>33942</v>
      </c>
      <c r="E12179" s="11">
        <f t="shared" si="192"/>
        <v>1</v>
      </c>
      <c r="F12179" s="18" t="s">
        <v>55936</v>
      </c>
      <c r="G12179" s="18" t="s">
        <v>55948</v>
      </c>
      <c r="H12179" s="18" t="s">
        <v>55937</v>
      </c>
      <c r="I12179" s="8"/>
      <c r="J12179" s="8"/>
    </row>
    <row r="12180" spans="1:10" ht="36">
      <c r="A12180" s="16" t="s">
        <v>2891</v>
      </c>
      <c r="B12180" s="8" t="s">
        <v>53418</v>
      </c>
      <c r="C12180" s="8" t="s">
        <v>33943</v>
      </c>
      <c r="D12180" s="17" t="s">
        <v>33944</v>
      </c>
      <c r="E12180" s="11">
        <f t="shared" si="192"/>
        <v>1</v>
      </c>
      <c r="F12180" s="18" t="s">
        <v>55936</v>
      </c>
      <c r="G12180" s="18" t="s">
        <v>23</v>
      </c>
      <c r="H12180" s="18" t="s">
        <v>55937</v>
      </c>
      <c r="I12180" s="8"/>
      <c r="J12180" s="8"/>
    </row>
    <row r="12181" spans="1:10" ht="36">
      <c r="A12181" s="16" t="s">
        <v>2892</v>
      </c>
      <c r="B12181" s="8" t="s">
        <v>53419</v>
      </c>
      <c r="C12181" s="8" t="s">
        <v>5207</v>
      </c>
      <c r="D12181" s="17" t="s">
        <v>33945</v>
      </c>
      <c r="E12181" s="11">
        <f t="shared" si="192"/>
        <v>1</v>
      </c>
      <c r="F12181" s="18" t="s">
        <v>55936</v>
      </c>
      <c r="G12181" s="18" t="s">
        <v>56064</v>
      </c>
      <c r="H12181" s="18" t="s">
        <v>55937</v>
      </c>
      <c r="I12181" s="8"/>
      <c r="J12181" s="8"/>
    </row>
    <row r="12182" spans="1:10">
      <c r="A12182" s="33" t="s">
        <v>33946</v>
      </c>
      <c r="B12182" s="8" t="s">
        <v>2887</v>
      </c>
      <c r="C12182" s="8" t="s">
        <v>33947</v>
      </c>
      <c r="D12182" s="8" t="s">
        <v>33948</v>
      </c>
      <c r="E12182" s="11">
        <f t="shared" si="192"/>
        <v>2</v>
      </c>
      <c r="F12182" s="12" t="s">
        <v>55936</v>
      </c>
      <c r="G12182" s="12" t="s">
        <v>23</v>
      </c>
      <c r="H12182" s="12" t="s">
        <v>55937</v>
      </c>
      <c r="I12182" s="8"/>
      <c r="J12182" s="8"/>
    </row>
    <row r="12183" spans="1:10" ht="24">
      <c r="A12183" s="16" t="s">
        <v>33949</v>
      </c>
      <c r="B12183" s="8" t="s">
        <v>53420</v>
      </c>
      <c r="C12183" s="8" t="s">
        <v>33950</v>
      </c>
      <c r="D12183" s="17" t="s">
        <v>33951</v>
      </c>
      <c r="E12183" s="11">
        <f t="shared" si="192"/>
        <v>1</v>
      </c>
      <c r="F12183" s="18" t="s">
        <v>55936</v>
      </c>
      <c r="G12183" s="18" t="s">
        <v>23</v>
      </c>
      <c r="H12183" s="18" t="s">
        <v>55937</v>
      </c>
      <c r="I12183" s="8"/>
      <c r="J12183" s="8"/>
    </row>
    <row r="12184" spans="1:10" ht="36">
      <c r="A12184" s="16" t="s">
        <v>33952</v>
      </c>
      <c r="B12184" s="8" t="s">
        <v>53421</v>
      </c>
      <c r="C12184" s="8" t="s">
        <v>33953</v>
      </c>
      <c r="D12184" s="17" t="s">
        <v>33954</v>
      </c>
      <c r="E12184" s="11">
        <f t="shared" si="192"/>
        <v>1</v>
      </c>
      <c r="F12184" s="18" t="s">
        <v>55936</v>
      </c>
      <c r="G12184" s="18" t="s">
        <v>23</v>
      </c>
      <c r="H12184" s="18" t="s">
        <v>55937</v>
      </c>
      <c r="I12184" s="8"/>
      <c r="J12184" s="8"/>
    </row>
    <row r="12185" spans="1:10" ht="36">
      <c r="A12185" s="16" t="s">
        <v>38389</v>
      </c>
      <c r="B12185" s="8" t="s">
        <v>2101</v>
      </c>
      <c r="C12185" s="8" t="s">
        <v>2101</v>
      </c>
      <c r="D12185" s="17" t="s">
        <v>55753</v>
      </c>
      <c r="E12185" s="11">
        <f t="shared" si="192"/>
        <v>1</v>
      </c>
      <c r="F12185" s="18" t="s">
        <v>55936</v>
      </c>
      <c r="G12185" s="18" t="s">
        <v>23</v>
      </c>
      <c r="H12185" s="18" t="s">
        <v>55937</v>
      </c>
      <c r="I12185" s="8"/>
      <c r="J12185" s="8"/>
    </row>
    <row r="12186" spans="1:10">
      <c r="A12186" s="16" t="s">
        <v>33955</v>
      </c>
      <c r="B12186" s="8" t="s">
        <v>33956</v>
      </c>
      <c r="C12186" s="8" t="s">
        <v>33956</v>
      </c>
      <c r="D12186" s="17" t="s">
        <v>33957</v>
      </c>
      <c r="E12186" s="11">
        <f t="shared" si="192"/>
        <v>1</v>
      </c>
      <c r="F12186" s="18" t="s">
        <v>55936</v>
      </c>
      <c r="G12186" s="18" t="s">
        <v>23</v>
      </c>
      <c r="H12186" s="18" t="s">
        <v>55937</v>
      </c>
      <c r="I12186" s="8"/>
      <c r="J12186" s="8"/>
    </row>
    <row r="12187" spans="1:10" ht="36">
      <c r="A12187" s="16" t="s">
        <v>33958</v>
      </c>
      <c r="B12187" s="8" t="s">
        <v>53422</v>
      </c>
      <c r="C12187" s="8" t="s">
        <v>33959</v>
      </c>
      <c r="D12187" s="17" t="s">
        <v>33960</v>
      </c>
      <c r="E12187" s="11">
        <f t="shared" si="192"/>
        <v>1</v>
      </c>
      <c r="F12187" s="18" t="s">
        <v>55936</v>
      </c>
      <c r="G12187" s="18" t="s">
        <v>55948</v>
      </c>
      <c r="H12187" s="18" t="s">
        <v>55937</v>
      </c>
      <c r="I12187" s="8"/>
      <c r="J12187" s="8"/>
    </row>
    <row r="12188" spans="1:10">
      <c r="A12188" s="16" t="s">
        <v>33961</v>
      </c>
      <c r="B12188" s="8" t="s">
        <v>53423</v>
      </c>
      <c r="C12188" s="8" t="s">
        <v>33962</v>
      </c>
      <c r="D12188" s="17" t="s">
        <v>33963</v>
      </c>
      <c r="E12188" s="11">
        <f t="shared" si="192"/>
        <v>1</v>
      </c>
      <c r="F12188" s="18" t="s">
        <v>55936</v>
      </c>
      <c r="G12188" s="18" t="s">
        <v>23</v>
      </c>
      <c r="H12188" s="18" t="s">
        <v>55937</v>
      </c>
      <c r="I12188" s="8"/>
      <c r="J12188" s="8"/>
    </row>
    <row r="12189" spans="1:10">
      <c r="A12189" s="16" t="s">
        <v>33964</v>
      </c>
      <c r="B12189" s="8" t="s">
        <v>53424</v>
      </c>
      <c r="C12189" s="8" t="s">
        <v>33962</v>
      </c>
      <c r="D12189" s="17" t="s">
        <v>33965</v>
      </c>
      <c r="E12189" s="11">
        <f t="shared" si="192"/>
        <v>1</v>
      </c>
      <c r="F12189" s="18" t="s">
        <v>55936</v>
      </c>
      <c r="G12189" s="18" t="s">
        <v>55944</v>
      </c>
      <c r="H12189" s="18" t="s">
        <v>55937</v>
      </c>
      <c r="I12189" s="8"/>
      <c r="J12189" s="8"/>
    </row>
    <row r="12190" spans="1:10">
      <c r="A12190" s="33" t="s">
        <v>33966</v>
      </c>
      <c r="B12190" s="8" t="s">
        <v>53425</v>
      </c>
      <c r="C12190" s="8" t="s">
        <v>33967</v>
      </c>
      <c r="D12190" s="8" t="s">
        <v>33968</v>
      </c>
      <c r="E12190" s="11">
        <f t="shared" si="192"/>
        <v>1</v>
      </c>
      <c r="F12190" s="12" t="s">
        <v>55936</v>
      </c>
      <c r="G12190" s="12" t="s">
        <v>23</v>
      </c>
      <c r="H12190" s="12" t="s">
        <v>55937</v>
      </c>
      <c r="I12190" s="8"/>
      <c r="J12190" s="8"/>
    </row>
    <row r="12191" spans="1:10">
      <c r="A12191" s="33" t="s">
        <v>33969</v>
      </c>
      <c r="B12191" s="8" t="s">
        <v>53426</v>
      </c>
      <c r="C12191" s="8" t="s">
        <v>33970</v>
      </c>
      <c r="D12191" s="8" t="s">
        <v>33971</v>
      </c>
      <c r="E12191" s="11">
        <f t="shared" si="192"/>
        <v>1</v>
      </c>
      <c r="F12191" s="12" t="s">
        <v>55936</v>
      </c>
      <c r="G12191" s="12" t="s">
        <v>55968</v>
      </c>
      <c r="H12191" s="12" t="s">
        <v>55937</v>
      </c>
      <c r="I12191" s="8"/>
      <c r="J12191" s="8"/>
    </row>
    <row r="12192" spans="1:10" ht="24">
      <c r="A12192" s="19" t="s">
        <v>33973</v>
      </c>
      <c r="B12192" s="8" t="s">
        <v>53427</v>
      </c>
      <c r="C12192" s="8" t="s">
        <v>33974</v>
      </c>
      <c r="D12192" s="29" t="s">
        <v>33975</v>
      </c>
      <c r="E12192" s="11">
        <f t="shared" si="192"/>
        <v>1</v>
      </c>
      <c r="F12192" s="15" t="s">
        <v>55936</v>
      </c>
      <c r="G12192" s="15" t="s">
        <v>55948</v>
      </c>
      <c r="H12192" s="15" t="s">
        <v>55937</v>
      </c>
      <c r="I12192" s="8"/>
      <c r="J12192" s="8"/>
    </row>
    <row r="12193" spans="1:10" ht="24">
      <c r="A12193" s="16" t="s">
        <v>33976</v>
      </c>
      <c r="B12193" s="8" t="s">
        <v>53428</v>
      </c>
      <c r="C12193" s="8" t="s">
        <v>33974</v>
      </c>
      <c r="D12193" s="17" t="s">
        <v>33977</v>
      </c>
      <c r="E12193" s="11">
        <f t="shared" si="192"/>
        <v>1</v>
      </c>
      <c r="F12193" s="18" t="s">
        <v>55936</v>
      </c>
      <c r="G12193" s="18" t="s">
        <v>56013</v>
      </c>
      <c r="H12193" s="18" t="s">
        <v>55937</v>
      </c>
      <c r="I12193" s="8"/>
      <c r="J12193" s="8"/>
    </row>
    <row r="12194" spans="1:10" ht="60">
      <c r="A12194" s="16" t="s">
        <v>33978</v>
      </c>
      <c r="B12194" s="8" t="s">
        <v>53429</v>
      </c>
      <c r="C12194" s="8" t="s">
        <v>33979</v>
      </c>
      <c r="D12194" s="17" t="s">
        <v>33980</v>
      </c>
      <c r="E12194" s="11">
        <f t="shared" si="192"/>
        <v>1</v>
      </c>
      <c r="F12194" s="18" t="s">
        <v>55936</v>
      </c>
      <c r="G12194" s="18" t="s">
        <v>55948</v>
      </c>
      <c r="H12194" s="18" t="s">
        <v>55937</v>
      </c>
      <c r="I12194" s="8"/>
      <c r="J12194" s="8"/>
    </row>
    <row r="12195" spans="1:10" ht="36">
      <c r="A12195" s="16" t="s">
        <v>33981</v>
      </c>
      <c r="B12195" s="8" t="s">
        <v>53430</v>
      </c>
      <c r="C12195" s="8" t="s">
        <v>33972</v>
      </c>
      <c r="D12195" s="17" t="s">
        <v>33982</v>
      </c>
      <c r="E12195" s="11">
        <f t="shared" si="192"/>
        <v>1</v>
      </c>
      <c r="F12195" s="18" t="s">
        <v>55936</v>
      </c>
      <c r="G12195" s="18" t="s">
        <v>23</v>
      </c>
      <c r="H12195" s="18" t="s">
        <v>55937</v>
      </c>
      <c r="I12195" s="8"/>
      <c r="J12195" s="8"/>
    </row>
    <row r="12196" spans="1:10" ht="24">
      <c r="A12196" s="16" t="s">
        <v>33983</v>
      </c>
      <c r="B12196" s="8" t="s">
        <v>53431</v>
      </c>
      <c r="C12196" s="8" t="s">
        <v>33984</v>
      </c>
      <c r="D12196" s="17" t="s">
        <v>33985</v>
      </c>
      <c r="E12196" s="11">
        <f t="shared" si="192"/>
        <v>1</v>
      </c>
      <c r="F12196" s="18" t="s">
        <v>55936</v>
      </c>
      <c r="G12196" s="18" t="s">
        <v>55948</v>
      </c>
      <c r="H12196" s="18" t="s">
        <v>55937</v>
      </c>
      <c r="I12196" s="8"/>
      <c r="J12196" s="8"/>
    </row>
    <row r="12197" spans="1:10" ht="36">
      <c r="A12197" s="16" t="s">
        <v>33986</v>
      </c>
      <c r="B12197" s="8" t="s">
        <v>53432</v>
      </c>
      <c r="C12197" s="8" t="s">
        <v>33987</v>
      </c>
      <c r="D12197" s="17" t="s">
        <v>33988</v>
      </c>
      <c r="E12197" s="11">
        <f t="shared" si="192"/>
        <v>1</v>
      </c>
      <c r="F12197" s="18" t="s">
        <v>55936</v>
      </c>
      <c r="G12197" s="18" t="s">
        <v>23</v>
      </c>
      <c r="H12197" s="18" t="s">
        <v>55937</v>
      </c>
      <c r="I12197" s="8"/>
      <c r="J12197" s="8"/>
    </row>
    <row r="12198" spans="1:10">
      <c r="A12198" s="16" t="s">
        <v>33989</v>
      </c>
      <c r="B12198" s="8" t="s">
        <v>53433</v>
      </c>
      <c r="C12198" s="8" t="s">
        <v>33990</v>
      </c>
      <c r="D12198" s="17" t="s">
        <v>33991</v>
      </c>
      <c r="E12198" s="11">
        <f t="shared" si="192"/>
        <v>1</v>
      </c>
      <c r="F12198" s="18" t="s">
        <v>55936</v>
      </c>
      <c r="G12198" s="18" t="s">
        <v>55995</v>
      </c>
      <c r="H12198" s="18" t="s">
        <v>55937</v>
      </c>
      <c r="I12198" s="8"/>
      <c r="J12198" s="8"/>
    </row>
    <row r="12199" spans="1:10">
      <c r="A12199" s="19" t="s">
        <v>33992</v>
      </c>
      <c r="B12199" s="8" t="s">
        <v>53434</v>
      </c>
      <c r="C12199" s="8" t="s">
        <v>33993</v>
      </c>
      <c r="D12199" s="29" t="s">
        <v>33994</v>
      </c>
      <c r="E12199" s="11">
        <f t="shared" si="192"/>
        <v>1</v>
      </c>
      <c r="F12199" s="15" t="s">
        <v>55936</v>
      </c>
      <c r="G12199" s="15" t="s">
        <v>56038</v>
      </c>
      <c r="H12199" s="15" t="s">
        <v>55937</v>
      </c>
      <c r="I12199" s="8"/>
      <c r="J12199" s="8"/>
    </row>
    <row r="12200" spans="1:10" ht="36">
      <c r="A12200" s="16" t="s">
        <v>33995</v>
      </c>
      <c r="B12200" s="8" t="s">
        <v>53435</v>
      </c>
      <c r="C12200" s="8" t="s">
        <v>33996</v>
      </c>
      <c r="D12200" s="17" t="s">
        <v>33997</v>
      </c>
      <c r="E12200" s="11">
        <f t="shared" si="192"/>
        <v>1</v>
      </c>
      <c r="F12200" s="18" t="s">
        <v>55936</v>
      </c>
      <c r="G12200" s="18" t="s">
        <v>23</v>
      </c>
      <c r="H12200" s="18" t="s">
        <v>55937</v>
      </c>
      <c r="I12200" s="8"/>
      <c r="J12200" s="8"/>
    </row>
    <row r="12201" spans="1:10" ht="24">
      <c r="A12201" s="16" t="s">
        <v>33998</v>
      </c>
      <c r="B12201" s="8" t="s">
        <v>53436</v>
      </c>
      <c r="C12201" s="8" t="s">
        <v>33999</v>
      </c>
      <c r="D12201" s="17" t="s">
        <v>34000</v>
      </c>
      <c r="E12201" s="11">
        <f t="shared" si="192"/>
        <v>1</v>
      </c>
      <c r="F12201" s="18" t="s">
        <v>55936</v>
      </c>
      <c r="G12201" s="18" t="s">
        <v>23</v>
      </c>
      <c r="H12201" s="18" t="s">
        <v>55937</v>
      </c>
      <c r="I12201" s="8"/>
      <c r="J12201" s="8"/>
    </row>
    <row r="12202" spans="1:10">
      <c r="A12202" s="16" t="s">
        <v>34001</v>
      </c>
      <c r="B12202" s="8" t="s">
        <v>53437</v>
      </c>
      <c r="C12202" s="8" t="s">
        <v>34002</v>
      </c>
      <c r="D12202" s="17" t="s">
        <v>34003</v>
      </c>
      <c r="E12202" s="11">
        <f t="shared" si="192"/>
        <v>1</v>
      </c>
      <c r="F12202" s="18" t="s">
        <v>55936</v>
      </c>
      <c r="G12202" s="18" t="s">
        <v>23</v>
      </c>
      <c r="H12202" s="18" t="s">
        <v>55937</v>
      </c>
      <c r="I12202" s="8"/>
      <c r="J12202" s="8"/>
    </row>
    <row r="12203" spans="1:10">
      <c r="A12203" s="16" t="s">
        <v>3271</v>
      </c>
      <c r="B12203" s="8" t="s">
        <v>19367</v>
      </c>
      <c r="C12203" s="8" t="s">
        <v>19367</v>
      </c>
      <c r="D12203" s="17" t="s">
        <v>55754</v>
      </c>
      <c r="E12203" s="11">
        <f t="shared" si="192"/>
        <v>1</v>
      </c>
      <c r="F12203" s="18" t="s">
        <v>38138</v>
      </c>
      <c r="G12203" s="18" t="s">
        <v>55946</v>
      </c>
      <c r="H12203" s="18" t="s">
        <v>55938</v>
      </c>
      <c r="I12203" s="8"/>
      <c r="J12203" s="8"/>
    </row>
    <row r="12204" spans="1:10">
      <c r="A12204" s="16" t="s">
        <v>2893</v>
      </c>
      <c r="B12204" s="8" t="s">
        <v>53438</v>
      </c>
      <c r="C12204" s="8" t="s">
        <v>5208</v>
      </c>
      <c r="D12204" s="17" t="s">
        <v>34004</v>
      </c>
      <c r="E12204" s="11">
        <f t="shared" si="192"/>
        <v>1</v>
      </c>
      <c r="F12204" s="18" t="s">
        <v>55936</v>
      </c>
      <c r="G12204" s="18" t="s">
        <v>23</v>
      </c>
      <c r="H12204" s="18" t="s">
        <v>55937</v>
      </c>
      <c r="I12204" s="8"/>
      <c r="J12204" s="8"/>
    </row>
    <row r="12205" spans="1:10" ht="24">
      <c r="A12205" s="16" t="s">
        <v>34005</v>
      </c>
      <c r="B12205" s="8" t="s">
        <v>53439</v>
      </c>
      <c r="C12205" s="8" t="s">
        <v>34006</v>
      </c>
      <c r="D12205" s="17" t="s">
        <v>34007</v>
      </c>
      <c r="E12205" s="11">
        <f t="shared" si="192"/>
        <v>1</v>
      </c>
      <c r="F12205" s="18" t="s">
        <v>55936</v>
      </c>
      <c r="G12205" s="18" t="s">
        <v>55986</v>
      </c>
      <c r="H12205" s="18" t="s">
        <v>55937</v>
      </c>
      <c r="I12205" s="8"/>
      <c r="J12205" s="8"/>
    </row>
    <row r="12206" spans="1:10">
      <c r="A12206" s="16" t="s">
        <v>34008</v>
      </c>
      <c r="B12206" s="8" t="s">
        <v>53440</v>
      </c>
      <c r="C12206" s="8" t="s">
        <v>34009</v>
      </c>
      <c r="D12206" s="17" t="s">
        <v>34010</v>
      </c>
      <c r="E12206" s="11">
        <f t="shared" si="192"/>
        <v>1</v>
      </c>
      <c r="F12206" s="18" t="s">
        <v>55936</v>
      </c>
      <c r="G12206" s="18" t="s">
        <v>23</v>
      </c>
      <c r="H12206" s="18" t="s">
        <v>55937</v>
      </c>
      <c r="I12206" s="8"/>
      <c r="J12206" s="8"/>
    </row>
    <row r="12207" spans="1:10" ht="24">
      <c r="A12207" s="16" t="s">
        <v>2894</v>
      </c>
      <c r="B12207" s="8" t="s">
        <v>53441</v>
      </c>
      <c r="C12207" s="8" t="s">
        <v>5209</v>
      </c>
      <c r="D12207" s="17" t="s">
        <v>34011</v>
      </c>
      <c r="E12207" s="11">
        <f t="shared" si="192"/>
        <v>1</v>
      </c>
      <c r="F12207" s="18" t="s">
        <v>55936</v>
      </c>
      <c r="G12207" s="18" t="s">
        <v>23</v>
      </c>
      <c r="H12207" s="18" t="s">
        <v>55937</v>
      </c>
      <c r="I12207" s="8"/>
      <c r="J12207" s="8"/>
    </row>
    <row r="12208" spans="1:10">
      <c r="A12208" s="16" t="s">
        <v>34012</v>
      </c>
      <c r="B12208" s="8" t="s">
        <v>53442</v>
      </c>
      <c r="C12208" s="8" t="s">
        <v>34013</v>
      </c>
      <c r="D12208" s="17" t="s">
        <v>34014</v>
      </c>
      <c r="E12208" s="11">
        <f t="shared" ref="E12208:E12271" si="193">COUNTIF(B:B,B12208)</f>
        <v>1</v>
      </c>
      <c r="F12208" s="18" t="s">
        <v>55936</v>
      </c>
      <c r="G12208" s="18" t="s">
        <v>23</v>
      </c>
      <c r="H12208" s="18" t="s">
        <v>55937</v>
      </c>
      <c r="I12208" s="8"/>
      <c r="J12208" s="8"/>
    </row>
    <row r="12209" spans="1:10">
      <c r="A12209" s="16" t="s">
        <v>34015</v>
      </c>
      <c r="B12209" s="8" t="s">
        <v>53443</v>
      </c>
      <c r="C12209" s="8" t="s">
        <v>4637</v>
      </c>
      <c r="D12209" s="17" t="s">
        <v>34016</v>
      </c>
      <c r="E12209" s="11">
        <f t="shared" si="193"/>
        <v>1</v>
      </c>
      <c r="F12209" s="18" t="s">
        <v>55936</v>
      </c>
      <c r="G12209" s="18" t="s">
        <v>23</v>
      </c>
      <c r="H12209" s="18" t="s">
        <v>55937</v>
      </c>
      <c r="I12209" s="8"/>
      <c r="J12209" s="8"/>
    </row>
    <row r="12210" spans="1:10" ht="24">
      <c r="A12210" s="33" t="s">
        <v>34017</v>
      </c>
      <c r="B12210" s="8" t="s">
        <v>53444</v>
      </c>
      <c r="C12210" s="8" t="s">
        <v>34018</v>
      </c>
      <c r="D12210" s="22" t="s">
        <v>34019</v>
      </c>
      <c r="E12210" s="11">
        <f t="shared" si="193"/>
        <v>1</v>
      </c>
      <c r="F12210" s="12" t="s">
        <v>55936</v>
      </c>
      <c r="G12210" s="12" t="s">
        <v>56059</v>
      </c>
      <c r="H12210" s="12" t="s">
        <v>55937</v>
      </c>
      <c r="I12210" s="8"/>
      <c r="J12210" s="8"/>
    </row>
    <row r="12211" spans="1:10" ht="24">
      <c r="A12211" s="62" t="s">
        <v>34020</v>
      </c>
      <c r="B12211" s="8" t="s">
        <v>53445</v>
      </c>
      <c r="C12211" s="8" t="s">
        <v>3592</v>
      </c>
      <c r="D12211" s="21" t="s">
        <v>34021</v>
      </c>
      <c r="E12211" s="11">
        <f t="shared" si="193"/>
        <v>1</v>
      </c>
      <c r="F12211" s="12" t="s">
        <v>55936</v>
      </c>
      <c r="G12211" s="12" t="s">
        <v>23</v>
      </c>
      <c r="H12211" s="12" t="s">
        <v>55937</v>
      </c>
      <c r="I12211" s="61"/>
      <c r="J12211" s="8"/>
    </row>
    <row r="12212" spans="1:10" ht="24">
      <c r="A12212" s="16" t="s">
        <v>2895</v>
      </c>
      <c r="B12212" s="8" t="s">
        <v>53446</v>
      </c>
      <c r="C12212" s="8" t="s">
        <v>7141</v>
      </c>
      <c r="D12212" s="17" t="s">
        <v>34022</v>
      </c>
      <c r="E12212" s="11">
        <f t="shared" si="193"/>
        <v>1</v>
      </c>
      <c r="F12212" s="18" t="s">
        <v>55936</v>
      </c>
      <c r="G12212" s="18" t="s">
        <v>23</v>
      </c>
      <c r="H12212" s="18" t="s">
        <v>55937</v>
      </c>
      <c r="I12212" s="8"/>
      <c r="J12212" s="8"/>
    </row>
    <row r="12213" spans="1:10" ht="24">
      <c r="A12213" s="59" t="s">
        <v>34023</v>
      </c>
      <c r="B12213" s="8" t="s">
        <v>53447</v>
      </c>
      <c r="C12213" s="8" t="s">
        <v>34024</v>
      </c>
      <c r="D12213" s="45" t="s">
        <v>34025</v>
      </c>
      <c r="E12213" s="11">
        <f t="shared" si="193"/>
        <v>1</v>
      </c>
      <c r="F12213" s="12" t="s">
        <v>55936</v>
      </c>
      <c r="G12213" s="12" t="s">
        <v>55967</v>
      </c>
      <c r="H12213" s="12" t="s">
        <v>55937</v>
      </c>
      <c r="I12213" s="8"/>
      <c r="J12213" s="8"/>
    </row>
    <row r="12214" spans="1:10">
      <c r="A12214" s="16" t="s">
        <v>34026</v>
      </c>
      <c r="B12214" s="8" t="s">
        <v>53448</v>
      </c>
      <c r="C12214" s="8" t="s">
        <v>34027</v>
      </c>
      <c r="D12214" s="17" t="s">
        <v>34028</v>
      </c>
      <c r="E12214" s="11">
        <f t="shared" si="193"/>
        <v>1</v>
      </c>
      <c r="F12214" s="18" t="s">
        <v>55936</v>
      </c>
      <c r="G12214" s="18" t="s">
        <v>23</v>
      </c>
      <c r="H12214" s="18" t="s">
        <v>55937</v>
      </c>
      <c r="I12214" s="8"/>
      <c r="J12214" s="8"/>
    </row>
    <row r="12215" spans="1:10">
      <c r="A12215" s="33" t="s">
        <v>2896</v>
      </c>
      <c r="B12215" s="8" t="s">
        <v>53449</v>
      </c>
      <c r="C12215" s="8" t="s">
        <v>2897</v>
      </c>
      <c r="D12215" s="74" t="s">
        <v>34029</v>
      </c>
      <c r="E12215" s="11">
        <f t="shared" si="193"/>
        <v>1</v>
      </c>
      <c r="F12215" s="15" t="s">
        <v>55936</v>
      </c>
      <c r="G12215" s="15" t="s">
        <v>23</v>
      </c>
      <c r="H12215" s="15" t="s">
        <v>55937</v>
      </c>
      <c r="I12215" s="8"/>
      <c r="J12215" s="8"/>
    </row>
    <row r="12216" spans="1:10">
      <c r="A12216" s="46" t="s">
        <v>2898</v>
      </c>
      <c r="B12216" s="8" t="s">
        <v>53450</v>
      </c>
      <c r="C12216" s="8" t="s">
        <v>5210</v>
      </c>
      <c r="D12216" s="22" t="s">
        <v>34030</v>
      </c>
      <c r="E12216" s="11">
        <f t="shared" si="193"/>
        <v>1</v>
      </c>
      <c r="F12216" s="12" t="s">
        <v>55936</v>
      </c>
      <c r="G12216" s="12" t="s">
        <v>23</v>
      </c>
      <c r="H12216" s="12" t="s">
        <v>55937</v>
      </c>
      <c r="I12216" s="8"/>
      <c r="J12216" s="8"/>
    </row>
    <row r="12217" spans="1:10">
      <c r="A12217" s="16" t="s">
        <v>34031</v>
      </c>
      <c r="B12217" s="8" t="s">
        <v>53451</v>
      </c>
      <c r="C12217" s="8" t="s">
        <v>34032</v>
      </c>
      <c r="D12217" s="17" t="s">
        <v>34033</v>
      </c>
      <c r="E12217" s="11">
        <f t="shared" si="193"/>
        <v>1</v>
      </c>
      <c r="F12217" s="18" t="s">
        <v>55936</v>
      </c>
      <c r="G12217" s="18" t="s">
        <v>56129</v>
      </c>
      <c r="H12217" s="18" t="s">
        <v>55937</v>
      </c>
      <c r="I12217" s="8"/>
      <c r="J12217" s="8"/>
    </row>
    <row r="12218" spans="1:10" ht="48">
      <c r="A12218" s="19" t="s">
        <v>2899</v>
      </c>
      <c r="B12218" s="8" t="s">
        <v>2900</v>
      </c>
      <c r="C12218" s="8" t="s">
        <v>2900</v>
      </c>
      <c r="D12218" s="20" t="s">
        <v>3433</v>
      </c>
      <c r="E12218" s="11">
        <f t="shared" si="193"/>
        <v>1</v>
      </c>
      <c r="F12218" s="15" t="s">
        <v>55936</v>
      </c>
      <c r="G12218" s="15" t="s">
        <v>23</v>
      </c>
      <c r="H12218" s="15" t="s">
        <v>55937</v>
      </c>
      <c r="I12218" s="8"/>
      <c r="J12218" s="8"/>
    </row>
    <row r="12219" spans="1:10" ht="24">
      <c r="A12219" s="16" t="s">
        <v>34034</v>
      </c>
      <c r="B12219" s="8" t="s">
        <v>53452</v>
      </c>
      <c r="C12219" s="8" t="s">
        <v>34035</v>
      </c>
      <c r="D12219" s="17" t="s">
        <v>34036</v>
      </c>
      <c r="E12219" s="11">
        <f t="shared" si="193"/>
        <v>1</v>
      </c>
      <c r="F12219" s="18" t="s">
        <v>55936</v>
      </c>
      <c r="G12219" s="18" t="s">
        <v>55976</v>
      </c>
      <c r="H12219" s="18" t="s">
        <v>55937</v>
      </c>
      <c r="I12219" s="8"/>
      <c r="J12219" s="8"/>
    </row>
    <row r="12220" spans="1:10">
      <c r="A12220" s="16" t="s">
        <v>2901</v>
      </c>
      <c r="B12220" s="8" t="s">
        <v>53453</v>
      </c>
      <c r="C12220" s="8" t="s">
        <v>5211</v>
      </c>
      <c r="D12220" s="17" t="s">
        <v>3434</v>
      </c>
      <c r="E12220" s="11">
        <f t="shared" si="193"/>
        <v>1</v>
      </c>
      <c r="F12220" s="18" t="s">
        <v>55936</v>
      </c>
      <c r="G12220" s="18" t="s">
        <v>23</v>
      </c>
      <c r="H12220" s="18" t="s">
        <v>55937</v>
      </c>
      <c r="I12220" s="8"/>
      <c r="J12220" s="8"/>
    </row>
    <row r="12221" spans="1:10">
      <c r="A12221" s="16" t="s">
        <v>34037</v>
      </c>
      <c r="B12221" s="8" t="s">
        <v>53454</v>
      </c>
      <c r="C12221" s="8" t="s">
        <v>5211</v>
      </c>
      <c r="D12221" s="17" t="s">
        <v>34038</v>
      </c>
      <c r="E12221" s="11">
        <f t="shared" si="193"/>
        <v>1</v>
      </c>
      <c r="F12221" s="18" t="s">
        <v>55936</v>
      </c>
      <c r="G12221" s="18" t="s">
        <v>23</v>
      </c>
      <c r="H12221" s="18" t="s">
        <v>55937</v>
      </c>
      <c r="I12221" s="8"/>
      <c r="J12221" s="8"/>
    </row>
    <row r="12222" spans="1:10">
      <c r="A12222" s="33" t="s">
        <v>34039</v>
      </c>
      <c r="B12222" s="8" t="s">
        <v>53455</v>
      </c>
      <c r="C12222" s="8" t="s">
        <v>34040</v>
      </c>
      <c r="D12222" s="8" t="s">
        <v>34041</v>
      </c>
      <c r="E12222" s="11">
        <f t="shared" si="193"/>
        <v>1</v>
      </c>
      <c r="F12222" s="12" t="s">
        <v>55936</v>
      </c>
      <c r="G12222" s="12" t="s">
        <v>55948</v>
      </c>
      <c r="H12222" s="12" t="s">
        <v>55937</v>
      </c>
      <c r="I12222" s="8"/>
      <c r="J12222" s="8"/>
    </row>
    <row r="12223" spans="1:10" ht="24">
      <c r="A12223" s="16" t="s">
        <v>34042</v>
      </c>
      <c r="B12223" s="8" t="s">
        <v>34043</v>
      </c>
      <c r="C12223" s="8" t="s">
        <v>34043</v>
      </c>
      <c r="D12223" s="17" t="s">
        <v>34044</v>
      </c>
      <c r="E12223" s="11">
        <f t="shared" si="193"/>
        <v>1</v>
      </c>
      <c r="F12223" s="18" t="s">
        <v>55936</v>
      </c>
      <c r="G12223" s="18" t="s">
        <v>23</v>
      </c>
      <c r="H12223" s="18" t="s">
        <v>55937</v>
      </c>
      <c r="I12223" s="8"/>
      <c r="J12223" s="8"/>
    </row>
    <row r="12224" spans="1:10">
      <c r="A12224" s="16" t="s">
        <v>34045</v>
      </c>
      <c r="B12224" s="8" t="s">
        <v>34046</v>
      </c>
      <c r="C12224" s="8" t="s">
        <v>34046</v>
      </c>
      <c r="D12224" s="17" t="s">
        <v>34047</v>
      </c>
      <c r="E12224" s="11">
        <f t="shared" si="193"/>
        <v>1</v>
      </c>
      <c r="F12224" s="18" t="s">
        <v>55936</v>
      </c>
      <c r="G12224" s="18" t="s">
        <v>55968</v>
      </c>
      <c r="H12224" s="18" t="s">
        <v>55937</v>
      </c>
      <c r="I12224" s="8"/>
      <c r="J12224" s="8"/>
    </row>
    <row r="12225" spans="1:10" ht="24">
      <c r="A12225" s="19" t="s">
        <v>34048</v>
      </c>
      <c r="B12225" s="8" t="s">
        <v>53456</v>
      </c>
      <c r="C12225" s="8" t="s">
        <v>34049</v>
      </c>
      <c r="D12225" s="29" t="s">
        <v>34050</v>
      </c>
      <c r="E12225" s="11">
        <f t="shared" si="193"/>
        <v>1</v>
      </c>
      <c r="F12225" s="15" t="s">
        <v>55936</v>
      </c>
      <c r="G12225" s="15" t="s">
        <v>55977</v>
      </c>
      <c r="H12225" s="15" t="s">
        <v>55937</v>
      </c>
      <c r="I12225" s="8"/>
      <c r="J12225" s="8"/>
    </row>
    <row r="12226" spans="1:10">
      <c r="A12226" s="16" t="s">
        <v>34051</v>
      </c>
      <c r="B12226" s="8" t="s">
        <v>53457</v>
      </c>
      <c r="C12226" s="8" t="s">
        <v>34052</v>
      </c>
      <c r="D12226" s="17" t="s">
        <v>34053</v>
      </c>
      <c r="E12226" s="11">
        <f t="shared" si="193"/>
        <v>1</v>
      </c>
      <c r="F12226" s="18" t="s">
        <v>55936</v>
      </c>
      <c r="G12226" s="18" t="s">
        <v>55968</v>
      </c>
      <c r="H12226" s="18" t="s">
        <v>55937</v>
      </c>
      <c r="I12226" s="8"/>
      <c r="J12226" s="8"/>
    </row>
    <row r="12227" spans="1:10">
      <c r="A12227" s="16" t="s">
        <v>34054</v>
      </c>
      <c r="B12227" s="8" t="s">
        <v>53458</v>
      </c>
      <c r="C12227" s="8" t="s">
        <v>34055</v>
      </c>
      <c r="D12227" s="17" t="s">
        <v>34056</v>
      </c>
      <c r="E12227" s="11">
        <f t="shared" si="193"/>
        <v>1</v>
      </c>
      <c r="F12227" s="18" t="s">
        <v>55936</v>
      </c>
      <c r="G12227" s="18" t="s">
        <v>23</v>
      </c>
      <c r="H12227" s="18" t="s">
        <v>55937</v>
      </c>
      <c r="I12227" s="8"/>
      <c r="J12227" s="8"/>
    </row>
    <row r="12228" spans="1:10" ht="36">
      <c r="A12228" s="19" t="s">
        <v>34057</v>
      </c>
      <c r="B12228" s="8" t="s">
        <v>53459</v>
      </c>
      <c r="C12228" s="8" t="s">
        <v>34058</v>
      </c>
      <c r="D12228" s="29" t="s">
        <v>34059</v>
      </c>
      <c r="E12228" s="11">
        <f t="shared" si="193"/>
        <v>1</v>
      </c>
      <c r="F12228" s="15" t="s">
        <v>55936</v>
      </c>
      <c r="G12228" s="15" t="s">
        <v>56110</v>
      </c>
      <c r="H12228" s="15" t="s">
        <v>55937</v>
      </c>
      <c r="I12228" s="8"/>
      <c r="J12228" s="8"/>
    </row>
    <row r="12229" spans="1:10" ht="24">
      <c r="A12229" s="23" t="s">
        <v>2902</v>
      </c>
      <c r="B12229" s="8" t="s">
        <v>53460</v>
      </c>
      <c r="C12229" s="8" t="s">
        <v>5212</v>
      </c>
      <c r="D12229" s="22" t="s">
        <v>34060</v>
      </c>
      <c r="E12229" s="11">
        <f t="shared" si="193"/>
        <v>1</v>
      </c>
      <c r="F12229" s="8" t="s">
        <v>55936</v>
      </c>
      <c r="G12229" s="8" t="s">
        <v>56059</v>
      </c>
      <c r="H12229" s="8" t="s">
        <v>55937</v>
      </c>
      <c r="I12229" s="8"/>
      <c r="J12229" s="8"/>
    </row>
    <row r="12230" spans="1:10" ht="24">
      <c r="A12230" s="16" t="s">
        <v>2903</v>
      </c>
      <c r="B12230" s="8" t="s">
        <v>53461</v>
      </c>
      <c r="C12230" s="8" t="s">
        <v>5213</v>
      </c>
      <c r="D12230" s="17" t="s">
        <v>34061</v>
      </c>
      <c r="E12230" s="11">
        <f t="shared" si="193"/>
        <v>1</v>
      </c>
      <c r="F12230" s="18" t="s">
        <v>55936</v>
      </c>
      <c r="G12230" s="18" t="s">
        <v>23</v>
      </c>
      <c r="H12230" s="18" t="s">
        <v>55937</v>
      </c>
      <c r="I12230" s="8"/>
      <c r="J12230" s="8"/>
    </row>
    <row r="12231" spans="1:10" ht="24">
      <c r="A12231" s="19" t="s">
        <v>34062</v>
      </c>
      <c r="B12231" s="8" t="s">
        <v>34063</v>
      </c>
      <c r="C12231" s="8" t="s">
        <v>34063</v>
      </c>
      <c r="D12231" s="29" t="s">
        <v>34064</v>
      </c>
      <c r="E12231" s="11">
        <f t="shared" si="193"/>
        <v>1</v>
      </c>
      <c r="F12231" s="15" t="s">
        <v>55936</v>
      </c>
      <c r="G12231" s="15" t="s">
        <v>56011</v>
      </c>
      <c r="H12231" s="15" t="s">
        <v>55937</v>
      </c>
      <c r="I12231" s="8"/>
      <c r="J12231" s="8"/>
    </row>
    <row r="12232" spans="1:10">
      <c r="A12232" s="19" t="s">
        <v>34065</v>
      </c>
      <c r="B12232" s="8" t="s">
        <v>53462</v>
      </c>
      <c r="C12232" s="8" t="s">
        <v>34066</v>
      </c>
      <c r="D12232" s="29" t="s">
        <v>34067</v>
      </c>
      <c r="E12232" s="11">
        <f t="shared" si="193"/>
        <v>1</v>
      </c>
      <c r="F12232" s="15" t="s">
        <v>55936</v>
      </c>
      <c r="G12232" s="15" t="s">
        <v>55994</v>
      </c>
      <c r="H12232" s="15" t="s">
        <v>55937</v>
      </c>
      <c r="I12232" s="8"/>
      <c r="J12232" s="8"/>
    </row>
    <row r="12233" spans="1:10" ht="36">
      <c r="A12233" s="16" t="s">
        <v>34068</v>
      </c>
      <c r="B12233" s="8" t="s">
        <v>34069</v>
      </c>
      <c r="C12233" s="8" t="s">
        <v>34069</v>
      </c>
      <c r="D12233" s="17" t="s">
        <v>34070</v>
      </c>
      <c r="E12233" s="11">
        <f t="shared" si="193"/>
        <v>1</v>
      </c>
      <c r="F12233" s="18" t="s">
        <v>55936</v>
      </c>
      <c r="G12233" s="18" t="s">
        <v>55970</v>
      </c>
      <c r="H12233" s="18" t="s">
        <v>55937</v>
      </c>
      <c r="I12233" s="8"/>
      <c r="J12233" s="8"/>
    </row>
    <row r="12234" spans="1:10" ht="36">
      <c r="A12234" s="16" t="s">
        <v>38390</v>
      </c>
      <c r="B12234" s="8" t="s">
        <v>2407</v>
      </c>
      <c r="C12234" s="8" t="s">
        <v>2407</v>
      </c>
      <c r="D12234" s="17" t="s">
        <v>55755</v>
      </c>
      <c r="E12234" s="11">
        <f t="shared" si="193"/>
        <v>2</v>
      </c>
      <c r="F12234" s="18" t="s">
        <v>55936</v>
      </c>
      <c r="G12234" s="18" t="s">
        <v>55995</v>
      </c>
      <c r="H12234" s="18" t="s">
        <v>55937</v>
      </c>
      <c r="I12234" s="8"/>
      <c r="J12234" s="8"/>
    </row>
    <row r="12235" spans="1:10" ht="48">
      <c r="A12235" s="19" t="s">
        <v>34071</v>
      </c>
      <c r="B12235" s="8" t="s">
        <v>53463</v>
      </c>
      <c r="C12235" s="8" t="s">
        <v>34072</v>
      </c>
      <c r="D12235" s="29" t="s">
        <v>34073</v>
      </c>
      <c r="E12235" s="11">
        <f t="shared" si="193"/>
        <v>1</v>
      </c>
      <c r="F12235" s="15" t="s">
        <v>55936</v>
      </c>
      <c r="G12235" s="15" t="s">
        <v>55970</v>
      </c>
      <c r="H12235" s="15" t="s">
        <v>55937</v>
      </c>
      <c r="I12235" s="8"/>
      <c r="J12235" s="8"/>
    </row>
    <row r="12236" spans="1:10" ht="24">
      <c r="A12236" s="16" t="s">
        <v>34074</v>
      </c>
      <c r="B12236" s="8" t="s">
        <v>53464</v>
      </c>
      <c r="C12236" s="8" t="s">
        <v>34075</v>
      </c>
      <c r="D12236" s="17" t="s">
        <v>34076</v>
      </c>
      <c r="E12236" s="11">
        <f t="shared" si="193"/>
        <v>1</v>
      </c>
      <c r="F12236" s="18" t="s">
        <v>55936</v>
      </c>
      <c r="G12236" s="18" t="s">
        <v>55970</v>
      </c>
      <c r="H12236" s="18" t="s">
        <v>55937</v>
      </c>
      <c r="I12236" s="8"/>
      <c r="J12236" s="8"/>
    </row>
    <row r="12237" spans="1:10" ht="24">
      <c r="A12237" s="24" t="s">
        <v>2904</v>
      </c>
      <c r="B12237" s="8" t="s">
        <v>5214</v>
      </c>
      <c r="C12237" s="8" t="s">
        <v>5214</v>
      </c>
      <c r="D12237" s="45" t="s">
        <v>3435</v>
      </c>
      <c r="E12237" s="11">
        <f t="shared" si="193"/>
        <v>1</v>
      </c>
      <c r="F12237" s="12" t="s">
        <v>55936</v>
      </c>
      <c r="G12237" s="12" t="s">
        <v>56047</v>
      </c>
      <c r="H12237" s="12" t="s">
        <v>55937</v>
      </c>
      <c r="I12237" s="8"/>
      <c r="J12237" s="8"/>
    </row>
    <row r="12238" spans="1:10" ht="24">
      <c r="A12238" s="19" t="s">
        <v>38391</v>
      </c>
      <c r="B12238" s="8" t="s">
        <v>53465</v>
      </c>
      <c r="C12238" s="8" t="s">
        <v>3932</v>
      </c>
      <c r="D12238" s="29" t="s">
        <v>3436</v>
      </c>
      <c r="E12238" s="11">
        <f t="shared" si="193"/>
        <v>1</v>
      </c>
      <c r="F12238" s="15" t="s">
        <v>55936</v>
      </c>
      <c r="G12238" s="15" t="s">
        <v>56036</v>
      </c>
      <c r="H12238" s="15" t="s">
        <v>55937</v>
      </c>
      <c r="I12238" s="8"/>
      <c r="J12238" s="8"/>
    </row>
    <row r="12239" spans="1:10" ht="36">
      <c r="A12239" s="24" t="s">
        <v>34077</v>
      </c>
      <c r="B12239" s="8" t="s">
        <v>53466</v>
      </c>
      <c r="C12239" s="8" t="s">
        <v>34078</v>
      </c>
      <c r="D12239" s="45" t="s">
        <v>34079</v>
      </c>
      <c r="E12239" s="11">
        <f t="shared" si="193"/>
        <v>1</v>
      </c>
      <c r="F12239" s="12" t="s">
        <v>55936</v>
      </c>
      <c r="G12239" s="12" t="s">
        <v>55948</v>
      </c>
      <c r="H12239" s="12" t="s">
        <v>55937</v>
      </c>
      <c r="I12239" s="8"/>
      <c r="J12239" s="8"/>
    </row>
    <row r="12240" spans="1:10" ht="24">
      <c r="A12240" s="23" t="s">
        <v>34080</v>
      </c>
      <c r="B12240" s="8" t="s">
        <v>53467</v>
      </c>
      <c r="C12240" s="8" t="s">
        <v>40937</v>
      </c>
      <c r="D12240" s="23" t="s">
        <v>55756</v>
      </c>
      <c r="E12240" s="11">
        <f t="shared" si="193"/>
        <v>1</v>
      </c>
      <c r="F12240" s="12" t="s">
        <v>55936</v>
      </c>
      <c r="G12240" s="12" t="s">
        <v>55956</v>
      </c>
      <c r="H12240" s="12" t="s">
        <v>55937</v>
      </c>
      <c r="I12240" s="8"/>
      <c r="J12240" s="8"/>
    </row>
    <row r="12241" spans="1:10" ht="60">
      <c r="A12241" s="16" t="s">
        <v>34081</v>
      </c>
      <c r="B12241" s="8" t="s">
        <v>53468</v>
      </c>
      <c r="C12241" s="8" t="s">
        <v>34082</v>
      </c>
      <c r="D12241" s="17" t="s">
        <v>34083</v>
      </c>
      <c r="E12241" s="11">
        <f t="shared" si="193"/>
        <v>1</v>
      </c>
      <c r="F12241" s="18" t="s">
        <v>55936</v>
      </c>
      <c r="G12241" s="18" t="s">
        <v>23</v>
      </c>
      <c r="H12241" s="18" t="s">
        <v>55937</v>
      </c>
      <c r="I12241" s="8"/>
      <c r="J12241" s="8"/>
    </row>
    <row r="12242" spans="1:10" ht="72">
      <c r="A12242" s="16" t="s">
        <v>34084</v>
      </c>
      <c r="B12242" s="8" t="s">
        <v>53469</v>
      </c>
      <c r="C12242" s="8" t="s">
        <v>34085</v>
      </c>
      <c r="D12242" s="17" t="s">
        <v>34086</v>
      </c>
      <c r="E12242" s="11">
        <f t="shared" si="193"/>
        <v>1</v>
      </c>
      <c r="F12242" s="18" t="s">
        <v>55936</v>
      </c>
      <c r="G12242" s="18" t="s">
        <v>23</v>
      </c>
      <c r="H12242" s="18" t="s">
        <v>55937</v>
      </c>
      <c r="I12242" s="8"/>
      <c r="J12242" s="8"/>
    </row>
    <row r="12243" spans="1:10" ht="36">
      <c r="A12243" s="19" t="s">
        <v>34087</v>
      </c>
      <c r="B12243" s="8" t="s">
        <v>53470</v>
      </c>
      <c r="C12243" s="8" t="s">
        <v>34088</v>
      </c>
      <c r="D12243" s="29" t="s">
        <v>34089</v>
      </c>
      <c r="E12243" s="11">
        <f t="shared" si="193"/>
        <v>1</v>
      </c>
      <c r="F12243" s="15" t="s">
        <v>55936</v>
      </c>
      <c r="G12243" s="15" t="s">
        <v>23</v>
      </c>
      <c r="H12243" s="15" t="s">
        <v>55937</v>
      </c>
      <c r="I12243" s="8"/>
      <c r="J12243" s="8"/>
    </row>
    <row r="12244" spans="1:10" ht="24">
      <c r="A12244" s="19" t="s">
        <v>34090</v>
      </c>
      <c r="B12244" s="8" t="s">
        <v>53471</v>
      </c>
      <c r="C12244" s="8" t="s">
        <v>34091</v>
      </c>
      <c r="D12244" s="29" t="s">
        <v>34092</v>
      </c>
      <c r="E12244" s="11">
        <f t="shared" si="193"/>
        <v>1</v>
      </c>
      <c r="F12244" s="15" t="s">
        <v>55936</v>
      </c>
      <c r="G12244" s="15" t="s">
        <v>23</v>
      </c>
      <c r="H12244" s="15" t="s">
        <v>55937</v>
      </c>
      <c r="I12244" s="8"/>
      <c r="J12244" s="8"/>
    </row>
    <row r="12245" spans="1:10" ht="36">
      <c r="A12245" s="19" t="s">
        <v>34093</v>
      </c>
      <c r="B12245" s="8" t="s">
        <v>53472</v>
      </c>
      <c r="C12245" s="8" t="s">
        <v>34094</v>
      </c>
      <c r="D12245" s="20" t="s">
        <v>34095</v>
      </c>
      <c r="E12245" s="11">
        <f t="shared" si="193"/>
        <v>1</v>
      </c>
      <c r="F12245" s="15" t="s">
        <v>55936</v>
      </c>
      <c r="G12245" s="15" t="s">
        <v>23</v>
      </c>
      <c r="H12245" s="15" t="s">
        <v>55937</v>
      </c>
      <c r="I12245" s="8"/>
      <c r="J12245" s="8"/>
    </row>
    <row r="12246" spans="1:10" ht="24">
      <c r="A12246" s="16" t="s">
        <v>34096</v>
      </c>
      <c r="B12246" s="8" t="s">
        <v>34097</v>
      </c>
      <c r="C12246" s="8" t="s">
        <v>34097</v>
      </c>
      <c r="D12246" s="17" t="s">
        <v>34098</v>
      </c>
      <c r="E12246" s="11">
        <f t="shared" si="193"/>
        <v>1</v>
      </c>
      <c r="F12246" s="18" t="s">
        <v>55936</v>
      </c>
      <c r="G12246" s="18" t="s">
        <v>241</v>
      </c>
      <c r="H12246" s="18" t="s">
        <v>55937</v>
      </c>
      <c r="I12246" s="8"/>
      <c r="J12246" s="8"/>
    </row>
    <row r="12247" spans="1:10" ht="36">
      <c r="A12247" s="16" t="s">
        <v>38392</v>
      </c>
      <c r="B12247" s="8" t="s">
        <v>1745</v>
      </c>
      <c r="C12247" s="8" t="s">
        <v>1745</v>
      </c>
      <c r="D12247" s="17" t="s">
        <v>55757</v>
      </c>
      <c r="E12247" s="11">
        <f t="shared" si="193"/>
        <v>1</v>
      </c>
      <c r="F12247" s="18" t="s">
        <v>55936</v>
      </c>
      <c r="G12247" s="18" t="s">
        <v>23</v>
      </c>
      <c r="H12247" s="18" t="s">
        <v>55937</v>
      </c>
      <c r="I12247" s="8"/>
      <c r="J12247" s="8"/>
    </row>
    <row r="12248" spans="1:10">
      <c r="A12248" s="19" t="s">
        <v>2905</v>
      </c>
      <c r="B12248" s="8" t="s">
        <v>2906</v>
      </c>
      <c r="C12248" s="8" t="s">
        <v>2906</v>
      </c>
      <c r="D12248" s="29" t="s">
        <v>3437</v>
      </c>
      <c r="E12248" s="11">
        <f t="shared" si="193"/>
        <v>2</v>
      </c>
      <c r="F12248" s="15" t="s">
        <v>55936</v>
      </c>
      <c r="G12248" s="15" t="s">
        <v>23</v>
      </c>
      <c r="H12248" s="15" t="s">
        <v>55937</v>
      </c>
      <c r="I12248" s="8"/>
      <c r="J12248" s="8"/>
    </row>
    <row r="12249" spans="1:10">
      <c r="A12249" s="16" t="s">
        <v>38393</v>
      </c>
      <c r="B12249" s="8" t="s">
        <v>53473</v>
      </c>
      <c r="C12249" s="8" t="s">
        <v>40938</v>
      </c>
      <c r="D12249" s="17" t="s">
        <v>55758</v>
      </c>
      <c r="E12249" s="11">
        <f t="shared" si="193"/>
        <v>1</v>
      </c>
      <c r="F12249" s="18" t="s">
        <v>38138</v>
      </c>
      <c r="G12249" s="18" t="s">
        <v>55946</v>
      </c>
      <c r="H12249" s="18" t="s">
        <v>55938</v>
      </c>
      <c r="I12249" s="8"/>
      <c r="J12249" s="8"/>
    </row>
    <row r="12250" spans="1:10" ht="48">
      <c r="A12250" s="19" t="s">
        <v>34099</v>
      </c>
      <c r="B12250" s="8" t="s">
        <v>34100</v>
      </c>
      <c r="C12250" s="8" t="s">
        <v>34100</v>
      </c>
      <c r="D12250" s="29" t="s">
        <v>34101</v>
      </c>
      <c r="E12250" s="11">
        <f t="shared" si="193"/>
        <v>1</v>
      </c>
      <c r="F12250" s="15" t="s">
        <v>55936</v>
      </c>
      <c r="G12250" s="15" t="s">
        <v>56096</v>
      </c>
      <c r="H12250" s="15" t="s">
        <v>55937</v>
      </c>
      <c r="I12250" s="8"/>
      <c r="J12250" s="8"/>
    </row>
    <row r="12251" spans="1:10">
      <c r="A12251" s="19" t="s">
        <v>34102</v>
      </c>
      <c r="B12251" s="8" t="s">
        <v>34103</v>
      </c>
      <c r="C12251" s="8" t="s">
        <v>34103</v>
      </c>
      <c r="D12251" s="29" t="s">
        <v>34104</v>
      </c>
      <c r="E12251" s="11">
        <f t="shared" si="193"/>
        <v>1</v>
      </c>
      <c r="F12251" s="15" t="s">
        <v>55936</v>
      </c>
      <c r="G12251" s="15" t="s">
        <v>23</v>
      </c>
      <c r="H12251" s="15" t="s">
        <v>55937</v>
      </c>
      <c r="I12251" s="8"/>
      <c r="J12251" s="8"/>
    </row>
    <row r="12252" spans="1:10">
      <c r="A12252" s="19" t="s">
        <v>2907</v>
      </c>
      <c r="B12252" s="8" t="s">
        <v>2908</v>
      </c>
      <c r="C12252" s="8" t="s">
        <v>2908</v>
      </c>
      <c r="D12252" s="29" t="s">
        <v>3438</v>
      </c>
      <c r="E12252" s="11">
        <f t="shared" si="193"/>
        <v>1</v>
      </c>
      <c r="F12252" s="15" t="s">
        <v>55936</v>
      </c>
      <c r="G12252" s="15" t="s">
        <v>23</v>
      </c>
      <c r="H12252" s="15" t="s">
        <v>55937</v>
      </c>
      <c r="I12252" s="8"/>
      <c r="J12252" s="8"/>
    </row>
    <row r="12253" spans="1:10">
      <c r="A12253" s="33" t="s">
        <v>34105</v>
      </c>
      <c r="B12253" s="8" t="s">
        <v>53474</v>
      </c>
      <c r="C12253" s="8" t="s">
        <v>34106</v>
      </c>
      <c r="D12253" s="8" t="s">
        <v>34107</v>
      </c>
      <c r="E12253" s="11">
        <f t="shared" si="193"/>
        <v>1</v>
      </c>
      <c r="F12253" s="12" t="s">
        <v>55936</v>
      </c>
      <c r="G12253" s="12" t="s">
        <v>23</v>
      </c>
      <c r="H12253" s="12" t="s">
        <v>55937</v>
      </c>
      <c r="I12253" s="8"/>
      <c r="J12253" s="8"/>
    </row>
    <row r="12254" spans="1:10" ht="36">
      <c r="A12254" s="16" t="s">
        <v>34108</v>
      </c>
      <c r="B12254" s="8" t="s">
        <v>53475</v>
      </c>
      <c r="C12254" s="8" t="s">
        <v>34109</v>
      </c>
      <c r="D12254" s="17" t="s">
        <v>34110</v>
      </c>
      <c r="E12254" s="11">
        <f t="shared" si="193"/>
        <v>1</v>
      </c>
      <c r="F12254" s="18" t="s">
        <v>55936</v>
      </c>
      <c r="G12254" s="18" t="s">
        <v>23</v>
      </c>
      <c r="H12254" s="18" t="s">
        <v>55937</v>
      </c>
      <c r="I12254" s="8"/>
      <c r="J12254" s="8"/>
    </row>
    <row r="12255" spans="1:10" ht="48">
      <c r="A12255" s="16" t="s">
        <v>34111</v>
      </c>
      <c r="B12255" s="8" t="s">
        <v>53476</v>
      </c>
      <c r="C12255" s="8" t="s">
        <v>34112</v>
      </c>
      <c r="D12255" s="17" t="s">
        <v>34113</v>
      </c>
      <c r="E12255" s="11">
        <f t="shared" si="193"/>
        <v>1</v>
      </c>
      <c r="F12255" s="18" t="s">
        <v>55936</v>
      </c>
      <c r="G12255" s="18" t="s">
        <v>55965</v>
      </c>
      <c r="H12255" s="18" t="s">
        <v>55937</v>
      </c>
      <c r="I12255" s="8"/>
      <c r="J12255" s="8"/>
    </row>
    <row r="12256" spans="1:10" ht="24">
      <c r="A12256" s="16" t="s">
        <v>34114</v>
      </c>
      <c r="B12256" s="8" t="s">
        <v>53477</v>
      </c>
      <c r="C12256" s="8" t="s">
        <v>3499</v>
      </c>
      <c r="D12256" s="17" t="s">
        <v>3283</v>
      </c>
      <c r="E12256" s="11">
        <f t="shared" si="193"/>
        <v>1</v>
      </c>
      <c r="F12256" s="18" t="s">
        <v>55936</v>
      </c>
      <c r="G12256" s="18" t="s">
        <v>56033</v>
      </c>
      <c r="H12256" s="18" t="s">
        <v>55937</v>
      </c>
      <c r="I12256" s="8"/>
      <c r="J12256" s="8"/>
    </row>
    <row r="12257" spans="1:10" ht="48">
      <c r="A12257" s="16" t="s">
        <v>34115</v>
      </c>
      <c r="B12257" s="8" t="s">
        <v>53478</v>
      </c>
      <c r="C12257" s="8" t="s">
        <v>34116</v>
      </c>
      <c r="D12257" s="17" t="s">
        <v>34117</v>
      </c>
      <c r="E12257" s="11">
        <f t="shared" si="193"/>
        <v>1</v>
      </c>
      <c r="F12257" s="18" t="s">
        <v>55936</v>
      </c>
      <c r="G12257" s="18" t="s">
        <v>55972</v>
      </c>
      <c r="H12257" s="18" t="s">
        <v>55937</v>
      </c>
      <c r="I12257" s="8"/>
      <c r="J12257" s="8"/>
    </row>
    <row r="12258" spans="1:10" ht="36">
      <c r="A12258" s="19" t="s">
        <v>34118</v>
      </c>
      <c r="B12258" s="8" t="s">
        <v>53479</v>
      </c>
      <c r="C12258" s="8" t="s">
        <v>34119</v>
      </c>
      <c r="D12258" s="29" t="s">
        <v>34120</v>
      </c>
      <c r="E12258" s="11">
        <f t="shared" si="193"/>
        <v>1</v>
      </c>
      <c r="F12258" s="15" t="s">
        <v>55936</v>
      </c>
      <c r="G12258" s="15" t="s">
        <v>56033</v>
      </c>
      <c r="H12258" s="15" t="s">
        <v>55937</v>
      </c>
      <c r="I12258" s="8"/>
      <c r="J12258" s="8"/>
    </row>
    <row r="12259" spans="1:10" ht="48">
      <c r="A12259" s="16" t="s">
        <v>34121</v>
      </c>
      <c r="B12259" s="8" t="s">
        <v>34122</v>
      </c>
      <c r="C12259" s="8" t="s">
        <v>34122</v>
      </c>
      <c r="D12259" s="17" t="s">
        <v>34123</v>
      </c>
      <c r="E12259" s="11">
        <f t="shared" si="193"/>
        <v>1</v>
      </c>
      <c r="F12259" s="18" t="s">
        <v>55936</v>
      </c>
      <c r="G12259" s="18" t="s">
        <v>23</v>
      </c>
      <c r="H12259" s="18" t="s">
        <v>55937</v>
      </c>
      <c r="I12259" s="8"/>
      <c r="J12259" s="8"/>
    </row>
    <row r="12260" spans="1:10" ht="36">
      <c r="A12260" s="16" t="s">
        <v>2909</v>
      </c>
      <c r="B12260" s="8" t="s">
        <v>53480</v>
      </c>
      <c r="C12260" s="8" t="s">
        <v>5215</v>
      </c>
      <c r="D12260" s="17" t="s">
        <v>3439</v>
      </c>
      <c r="E12260" s="11">
        <f t="shared" si="193"/>
        <v>1</v>
      </c>
      <c r="F12260" s="18" t="s">
        <v>55936</v>
      </c>
      <c r="G12260" s="18" t="s">
        <v>23</v>
      </c>
      <c r="H12260" s="18" t="s">
        <v>55937</v>
      </c>
      <c r="I12260" s="8"/>
      <c r="J12260" s="8"/>
    </row>
    <row r="12261" spans="1:10">
      <c r="A12261" s="16" t="s">
        <v>34124</v>
      </c>
      <c r="B12261" s="8" t="s">
        <v>53481</v>
      </c>
      <c r="C12261" s="8" t="s">
        <v>34125</v>
      </c>
      <c r="D12261" s="17" t="s">
        <v>34126</v>
      </c>
      <c r="E12261" s="11">
        <f t="shared" si="193"/>
        <v>1</v>
      </c>
      <c r="F12261" s="18" t="s">
        <v>55936</v>
      </c>
      <c r="G12261" s="18" t="s">
        <v>23</v>
      </c>
      <c r="H12261" s="18" t="s">
        <v>55937</v>
      </c>
      <c r="I12261" s="8"/>
      <c r="J12261" s="8"/>
    </row>
    <row r="12262" spans="1:10" ht="24">
      <c r="A12262" s="16" t="s">
        <v>2910</v>
      </c>
      <c r="B12262" s="8" t="s">
        <v>53482</v>
      </c>
      <c r="C12262" s="8" t="s">
        <v>4182</v>
      </c>
      <c r="D12262" s="17" t="s">
        <v>34127</v>
      </c>
      <c r="E12262" s="11">
        <f t="shared" si="193"/>
        <v>1</v>
      </c>
      <c r="F12262" s="18" t="s">
        <v>55936</v>
      </c>
      <c r="G12262" s="18" t="s">
        <v>23</v>
      </c>
      <c r="H12262" s="18" t="s">
        <v>55937</v>
      </c>
      <c r="I12262" s="8"/>
      <c r="J12262" s="8"/>
    </row>
    <row r="12263" spans="1:10" ht="24">
      <c r="A12263" s="47" t="s">
        <v>34128</v>
      </c>
      <c r="B12263" s="8" t="s">
        <v>34129</v>
      </c>
      <c r="C12263" s="8" t="s">
        <v>34129</v>
      </c>
      <c r="D12263" s="22" t="s">
        <v>34130</v>
      </c>
      <c r="E12263" s="11">
        <f t="shared" si="193"/>
        <v>1</v>
      </c>
      <c r="F12263" s="12" t="s">
        <v>55936</v>
      </c>
      <c r="G12263" s="12" t="s">
        <v>23</v>
      </c>
      <c r="H12263" s="12" t="s">
        <v>55937</v>
      </c>
      <c r="I12263" s="8"/>
      <c r="J12263" s="8"/>
    </row>
    <row r="12264" spans="1:10">
      <c r="A12264" s="16" t="s">
        <v>2911</v>
      </c>
      <c r="B12264" s="8" t="s">
        <v>53483</v>
      </c>
      <c r="C12264" s="8" t="s">
        <v>5216</v>
      </c>
      <c r="D12264" s="17" t="s">
        <v>34131</v>
      </c>
      <c r="E12264" s="11">
        <f t="shared" si="193"/>
        <v>1</v>
      </c>
      <c r="F12264" s="18" t="s">
        <v>55936</v>
      </c>
      <c r="G12264" s="18" t="s">
        <v>23</v>
      </c>
      <c r="H12264" s="18" t="s">
        <v>55937</v>
      </c>
      <c r="I12264" s="8"/>
      <c r="J12264" s="8"/>
    </row>
    <row r="12265" spans="1:10">
      <c r="A12265" s="16" t="s">
        <v>34132</v>
      </c>
      <c r="B12265" s="8" t="s">
        <v>53484</v>
      </c>
      <c r="C12265" s="8" t="s">
        <v>24193</v>
      </c>
      <c r="D12265" s="17" t="s">
        <v>34133</v>
      </c>
      <c r="E12265" s="11">
        <f t="shared" si="193"/>
        <v>1</v>
      </c>
      <c r="F12265" s="18" t="s">
        <v>55936</v>
      </c>
      <c r="G12265" s="18" t="s">
        <v>23</v>
      </c>
      <c r="H12265" s="18" t="s">
        <v>55937</v>
      </c>
      <c r="I12265" s="8"/>
      <c r="J12265" s="8"/>
    </row>
    <row r="12266" spans="1:10" ht="36">
      <c r="A12266" s="16" t="s">
        <v>2912</v>
      </c>
      <c r="B12266" s="8" t="s">
        <v>53485</v>
      </c>
      <c r="C12266" s="8" t="s">
        <v>5217</v>
      </c>
      <c r="D12266" s="17" t="s">
        <v>34134</v>
      </c>
      <c r="E12266" s="11">
        <f t="shared" si="193"/>
        <v>1</v>
      </c>
      <c r="F12266" s="18" t="s">
        <v>55936</v>
      </c>
      <c r="G12266" s="18" t="s">
        <v>56047</v>
      </c>
      <c r="H12266" s="18" t="s">
        <v>55937</v>
      </c>
      <c r="I12266" s="8"/>
      <c r="J12266" s="8"/>
    </row>
    <row r="12267" spans="1:10">
      <c r="A12267" s="16" t="s">
        <v>34135</v>
      </c>
      <c r="B12267" s="8" t="s">
        <v>53486</v>
      </c>
      <c r="C12267" s="8" t="s">
        <v>34136</v>
      </c>
      <c r="D12267" s="17" t="s">
        <v>34137</v>
      </c>
      <c r="E12267" s="11">
        <f t="shared" si="193"/>
        <v>1</v>
      </c>
      <c r="F12267" s="18" t="s">
        <v>55936</v>
      </c>
      <c r="G12267" s="18" t="s">
        <v>23</v>
      </c>
      <c r="H12267" s="18" t="s">
        <v>55937</v>
      </c>
      <c r="I12267" s="8"/>
      <c r="J12267" s="8"/>
    </row>
    <row r="12268" spans="1:10">
      <c r="A12268" s="33" t="s">
        <v>34138</v>
      </c>
      <c r="B12268" s="8" t="s">
        <v>53487</v>
      </c>
      <c r="C12268" s="8" t="s">
        <v>34139</v>
      </c>
      <c r="D12268" s="22" t="s">
        <v>34140</v>
      </c>
      <c r="E12268" s="11">
        <f t="shared" si="193"/>
        <v>1</v>
      </c>
      <c r="F12268" s="15" t="s">
        <v>55936</v>
      </c>
      <c r="G12268" s="15" t="s">
        <v>23</v>
      </c>
      <c r="H12268" s="15" t="s">
        <v>55937</v>
      </c>
      <c r="I12268" s="8"/>
      <c r="J12268" s="8"/>
    </row>
    <row r="12269" spans="1:10">
      <c r="A12269" s="19" t="s">
        <v>2913</v>
      </c>
      <c r="B12269" s="8" t="s">
        <v>2914</v>
      </c>
      <c r="C12269" s="8" t="s">
        <v>2914</v>
      </c>
      <c r="D12269" s="29" t="s">
        <v>34141</v>
      </c>
      <c r="E12269" s="11">
        <f t="shared" si="193"/>
        <v>1</v>
      </c>
      <c r="F12269" s="15" t="s">
        <v>55936</v>
      </c>
      <c r="G12269" s="15" t="s">
        <v>23</v>
      </c>
      <c r="H12269" s="15" t="s">
        <v>55937</v>
      </c>
      <c r="I12269" s="8"/>
      <c r="J12269" s="8"/>
    </row>
    <row r="12270" spans="1:10">
      <c r="A12270" s="16" t="s">
        <v>2915</v>
      </c>
      <c r="B12270" s="8" t="s">
        <v>53488</v>
      </c>
      <c r="C12270" s="8" t="s">
        <v>5218</v>
      </c>
      <c r="D12270" s="17" t="s">
        <v>34142</v>
      </c>
      <c r="E12270" s="11">
        <f t="shared" si="193"/>
        <v>1</v>
      </c>
      <c r="F12270" s="18" t="s">
        <v>55936</v>
      </c>
      <c r="G12270" s="18" t="s">
        <v>55974</v>
      </c>
      <c r="H12270" s="18" t="s">
        <v>55937</v>
      </c>
      <c r="I12270" s="8"/>
      <c r="J12270" s="8"/>
    </row>
    <row r="12271" spans="1:10">
      <c r="A12271" s="16" t="s">
        <v>34143</v>
      </c>
      <c r="B12271" s="8" t="s">
        <v>53489</v>
      </c>
      <c r="C12271" s="8" t="s">
        <v>34144</v>
      </c>
      <c r="D12271" s="17" t="s">
        <v>34145</v>
      </c>
      <c r="E12271" s="11">
        <f t="shared" si="193"/>
        <v>1</v>
      </c>
      <c r="F12271" s="18" t="s">
        <v>55936</v>
      </c>
      <c r="G12271" s="18" t="s">
        <v>23</v>
      </c>
      <c r="H12271" s="18" t="s">
        <v>55937</v>
      </c>
      <c r="I12271" s="8"/>
      <c r="J12271" s="8"/>
    </row>
    <row r="12272" spans="1:10" ht="24">
      <c r="A12272" s="16" t="s">
        <v>34146</v>
      </c>
      <c r="B12272" s="8" t="s">
        <v>53490</v>
      </c>
      <c r="C12272" s="8" t="s">
        <v>34147</v>
      </c>
      <c r="D12272" s="17" t="s">
        <v>34148</v>
      </c>
      <c r="E12272" s="11">
        <f t="shared" ref="E12272:E12335" si="194">COUNTIF(B:B,B12272)</f>
        <v>1</v>
      </c>
      <c r="F12272" s="18" t="s">
        <v>55936</v>
      </c>
      <c r="G12272" s="18" t="s">
        <v>56015</v>
      </c>
      <c r="H12272" s="18" t="s">
        <v>55937</v>
      </c>
      <c r="I12272" s="8"/>
      <c r="J12272" s="8"/>
    </row>
    <row r="12273" spans="1:10" ht="24">
      <c r="A12273" s="33" t="s">
        <v>2916</v>
      </c>
      <c r="B12273" s="8" t="s">
        <v>53491</v>
      </c>
      <c r="C12273" s="8" t="s">
        <v>5219</v>
      </c>
      <c r="D12273" s="8" t="s">
        <v>34149</v>
      </c>
      <c r="E12273" s="11">
        <f t="shared" si="194"/>
        <v>1</v>
      </c>
      <c r="F12273" s="12" t="s">
        <v>55936</v>
      </c>
      <c r="G12273" s="12" t="s">
        <v>56015</v>
      </c>
      <c r="H12273" s="12" t="s">
        <v>55937</v>
      </c>
      <c r="I12273" s="8"/>
      <c r="J12273" s="8"/>
    </row>
    <row r="12274" spans="1:10" ht="48">
      <c r="A12274" s="16" t="s">
        <v>34150</v>
      </c>
      <c r="B12274" s="8" t="s">
        <v>53492</v>
      </c>
      <c r="C12274" s="8" t="s">
        <v>34151</v>
      </c>
      <c r="D12274" s="17" t="s">
        <v>34152</v>
      </c>
      <c r="E12274" s="11">
        <f t="shared" si="194"/>
        <v>1</v>
      </c>
      <c r="F12274" s="18" t="s">
        <v>55936</v>
      </c>
      <c r="G12274" s="18" t="s">
        <v>56015</v>
      </c>
      <c r="H12274" s="18" t="s">
        <v>55937</v>
      </c>
      <c r="I12274" s="8"/>
      <c r="J12274" s="8"/>
    </row>
    <row r="12275" spans="1:10" ht="24">
      <c r="A12275" s="33" t="s">
        <v>2917</v>
      </c>
      <c r="B12275" s="8" t="s">
        <v>53493</v>
      </c>
      <c r="C12275" s="8" t="s">
        <v>5220</v>
      </c>
      <c r="D12275" s="22" t="s">
        <v>34153</v>
      </c>
      <c r="E12275" s="11">
        <f t="shared" si="194"/>
        <v>1</v>
      </c>
      <c r="F12275" s="15" t="s">
        <v>55936</v>
      </c>
      <c r="G12275" s="15" t="s">
        <v>56015</v>
      </c>
      <c r="H12275" s="15" t="s">
        <v>55937</v>
      </c>
      <c r="I12275" s="8"/>
      <c r="J12275" s="8"/>
    </row>
    <row r="12276" spans="1:10">
      <c r="A12276" s="16" t="s">
        <v>34154</v>
      </c>
      <c r="B12276" s="8" t="s">
        <v>34155</v>
      </c>
      <c r="C12276" s="8" t="s">
        <v>34155</v>
      </c>
      <c r="D12276" s="17" t="s">
        <v>34156</v>
      </c>
      <c r="E12276" s="11">
        <f t="shared" si="194"/>
        <v>1</v>
      </c>
      <c r="F12276" s="18" t="s">
        <v>55936</v>
      </c>
      <c r="G12276" s="18" t="s">
        <v>23</v>
      </c>
      <c r="H12276" s="18" t="s">
        <v>55937</v>
      </c>
      <c r="I12276" s="8"/>
      <c r="J12276" s="8"/>
    </row>
    <row r="12277" spans="1:10" ht="60">
      <c r="A12277" s="33" t="s">
        <v>34157</v>
      </c>
      <c r="B12277" s="8" t="s">
        <v>53494</v>
      </c>
      <c r="C12277" s="8" t="s">
        <v>34158</v>
      </c>
      <c r="D12277" s="22" t="s">
        <v>34159</v>
      </c>
      <c r="E12277" s="11">
        <f t="shared" si="194"/>
        <v>1</v>
      </c>
      <c r="F12277" s="12" t="s">
        <v>55936</v>
      </c>
      <c r="G12277" s="12" t="s">
        <v>56015</v>
      </c>
      <c r="H12277" s="12" t="s">
        <v>55937</v>
      </c>
      <c r="I12277" s="8"/>
      <c r="J12277" s="8"/>
    </row>
    <row r="12278" spans="1:10" ht="48">
      <c r="A12278" s="16" t="s">
        <v>34160</v>
      </c>
      <c r="B12278" s="8" t="s">
        <v>53495</v>
      </c>
      <c r="C12278" s="8" t="s">
        <v>34161</v>
      </c>
      <c r="D12278" s="17" t="s">
        <v>34162</v>
      </c>
      <c r="E12278" s="11">
        <f t="shared" si="194"/>
        <v>1</v>
      </c>
      <c r="F12278" s="18" t="s">
        <v>55936</v>
      </c>
      <c r="G12278" s="18" t="s">
        <v>56015</v>
      </c>
      <c r="H12278" s="18" t="s">
        <v>55937</v>
      </c>
      <c r="I12278" s="8"/>
      <c r="J12278" s="8"/>
    </row>
    <row r="12279" spans="1:10" ht="24">
      <c r="A12279" s="33" t="s">
        <v>34163</v>
      </c>
      <c r="B12279" s="8" t="s">
        <v>53496</v>
      </c>
      <c r="C12279" s="8" t="s">
        <v>34164</v>
      </c>
      <c r="D12279" s="22" t="s">
        <v>34165</v>
      </c>
      <c r="E12279" s="11">
        <f t="shared" si="194"/>
        <v>1</v>
      </c>
      <c r="F12279" s="12" t="s">
        <v>55936</v>
      </c>
      <c r="G12279" s="12" t="s">
        <v>56015</v>
      </c>
      <c r="H12279" s="12" t="s">
        <v>55937</v>
      </c>
      <c r="I12279" s="8"/>
      <c r="J12279" s="8"/>
    </row>
    <row r="12280" spans="1:10" ht="36">
      <c r="A12280" s="16" t="s">
        <v>2918</v>
      </c>
      <c r="B12280" s="8" t="s">
        <v>53497</v>
      </c>
      <c r="C12280" s="8" t="s">
        <v>5221</v>
      </c>
      <c r="D12280" s="17" t="s">
        <v>34166</v>
      </c>
      <c r="E12280" s="11">
        <f t="shared" si="194"/>
        <v>1</v>
      </c>
      <c r="F12280" s="18" t="s">
        <v>55936</v>
      </c>
      <c r="G12280" s="18" t="s">
        <v>23</v>
      </c>
      <c r="H12280" s="18" t="s">
        <v>55937</v>
      </c>
      <c r="I12280" s="8"/>
      <c r="J12280" s="8"/>
    </row>
    <row r="12281" spans="1:10">
      <c r="A12281" s="16" t="s">
        <v>34167</v>
      </c>
      <c r="B12281" s="8" t="s">
        <v>53498</v>
      </c>
      <c r="C12281" s="8" t="s">
        <v>34168</v>
      </c>
      <c r="D12281" s="17" t="s">
        <v>34169</v>
      </c>
      <c r="E12281" s="11">
        <f t="shared" si="194"/>
        <v>1</v>
      </c>
      <c r="F12281" s="18" t="s">
        <v>55936</v>
      </c>
      <c r="G12281" s="18" t="s">
        <v>23</v>
      </c>
      <c r="H12281" s="18" t="s">
        <v>55937</v>
      </c>
      <c r="I12281" s="8"/>
      <c r="J12281" s="8"/>
    </row>
    <row r="12282" spans="1:10">
      <c r="A12282" s="16" t="s">
        <v>34170</v>
      </c>
      <c r="B12282" s="8" t="s">
        <v>53499</v>
      </c>
      <c r="C12282" s="8" t="s">
        <v>4182</v>
      </c>
      <c r="D12282" s="17" t="s">
        <v>34171</v>
      </c>
      <c r="E12282" s="11">
        <f t="shared" si="194"/>
        <v>1</v>
      </c>
      <c r="F12282" s="18" t="s">
        <v>55936</v>
      </c>
      <c r="G12282" s="18" t="s">
        <v>23</v>
      </c>
      <c r="H12282" s="18" t="s">
        <v>55937</v>
      </c>
      <c r="I12282" s="8"/>
      <c r="J12282" s="8"/>
    </row>
    <row r="12283" spans="1:10" ht="60">
      <c r="A12283" s="16" t="s">
        <v>2919</v>
      </c>
      <c r="B12283" s="8" t="s">
        <v>53500</v>
      </c>
      <c r="C12283" s="8" t="s">
        <v>2105</v>
      </c>
      <c r="D12283" s="17" t="s">
        <v>34172</v>
      </c>
      <c r="E12283" s="11">
        <f t="shared" si="194"/>
        <v>1</v>
      </c>
      <c r="F12283" s="18" t="s">
        <v>55936</v>
      </c>
      <c r="G12283" s="18" t="s">
        <v>55973</v>
      </c>
      <c r="H12283" s="18" t="s">
        <v>55937</v>
      </c>
      <c r="I12283" s="8"/>
      <c r="J12283" s="8"/>
    </row>
    <row r="12284" spans="1:10">
      <c r="A12284" s="33" t="s">
        <v>34173</v>
      </c>
      <c r="B12284" s="8" t="s">
        <v>53501</v>
      </c>
      <c r="C12284" s="8" t="s">
        <v>34174</v>
      </c>
      <c r="D12284" s="8" t="s">
        <v>34175</v>
      </c>
      <c r="E12284" s="11">
        <f t="shared" si="194"/>
        <v>1</v>
      </c>
      <c r="F12284" s="12" t="s">
        <v>55936</v>
      </c>
      <c r="G12284" s="12" t="s">
        <v>23</v>
      </c>
      <c r="H12284" s="12" t="s">
        <v>55937</v>
      </c>
      <c r="I12284" s="8"/>
      <c r="J12284" s="8"/>
    </row>
    <row r="12285" spans="1:10" ht="36">
      <c r="A12285" s="16" t="s">
        <v>34176</v>
      </c>
      <c r="B12285" s="8" t="s">
        <v>53502</v>
      </c>
      <c r="C12285" s="8" t="s">
        <v>34177</v>
      </c>
      <c r="D12285" s="17" t="s">
        <v>34178</v>
      </c>
      <c r="E12285" s="11">
        <f t="shared" si="194"/>
        <v>1</v>
      </c>
      <c r="F12285" s="18" t="s">
        <v>55936</v>
      </c>
      <c r="G12285" s="18" t="s">
        <v>55973</v>
      </c>
      <c r="H12285" s="18" t="s">
        <v>55937</v>
      </c>
      <c r="I12285" s="8"/>
      <c r="J12285" s="8"/>
    </row>
    <row r="12286" spans="1:10" ht="24">
      <c r="A12286" s="24" t="s">
        <v>34179</v>
      </c>
      <c r="B12286" s="8" t="s">
        <v>53503</v>
      </c>
      <c r="C12286" s="8" t="s">
        <v>34180</v>
      </c>
      <c r="D12286" s="45" t="s">
        <v>34181</v>
      </c>
      <c r="E12286" s="11">
        <f t="shared" si="194"/>
        <v>1</v>
      </c>
      <c r="F12286" s="12" t="s">
        <v>55936</v>
      </c>
      <c r="G12286" s="12" t="s">
        <v>23</v>
      </c>
      <c r="H12286" s="12" t="s">
        <v>55937</v>
      </c>
      <c r="I12286" s="8"/>
      <c r="J12286" s="8"/>
    </row>
    <row r="12287" spans="1:10" ht="36">
      <c r="A12287" s="16" t="s">
        <v>34182</v>
      </c>
      <c r="B12287" s="8" t="s">
        <v>53504</v>
      </c>
      <c r="C12287" s="8" t="s">
        <v>34183</v>
      </c>
      <c r="D12287" s="17" t="s">
        <v>34184</v>
      </c>
      <c r="E12287" s="11">
        <f t="shared" si="194"/>
        <v>1</v>
      </c>
      <c r="F12287" s="18" t="s">
        <v>55936</v>
      </c>
      <c r="G12287" s="18" t="s">
        <v>55986</v>
      </c>
      <c r="H12287" s="18" t="s">
        <v>55937</v>
      </c>
      <c r="I12287" s="8"/>
      <c r="J12287" s="8"/>
    </row>
    <row r="12288" spans="1:10">
      <c r="A12288" s="16" t="s">
        <v>2920</v>
      </c>
      <c r="B12288" s="8" t="s">
        <v>53505</v>
      </c>
      <c r="C12288" s="8" t="s">
        <v>34185</v>
      </c>
      <c r="D12288" s="17" t="s">
        <v>34186</v>
      </c>
      <c r="E12288" s="11">
        <f t="shared" si="194"/>
        <v>1</v>
      </c>
      <c r="F12288" s="18" t="s">
        <v>55936</v>
      </c>
      <c r="G12288" s="18" t="s">
        <v>23</v>
      </c>
      <c r="H12288" s="18" t="s">
        <v>55937</v>
      </c>
      <c r="I12288" s="8"/>
      <c r="J12288" s="8"/>
    </row>
    <row r="12289" spans="1:10">
      <c r="A12289" s="33" t="s">
        <v>34187</v>
      </c>
      <c r="B12289" s="8" t="s">
        <v>53506</v>
      </c>
      <c r="C12289" s="8" t="s">
        <v>34188</v>
      </c>
      <c r="D12289" s="8" t="s">
        <v>34189</v>
      </c>
      <c r="E12289" s="11">
        <f t="shared" si="194"/>
        <v>1</v>
      </c>
      <c r="F12289" s="12" t="s">
        <v>55936</v>
      </c>
      <c r="G12289" s="12" t="s">
        <v>23</v>
      </c>
      <c r="H12289" s="12" t="s">
        <v>55937</v>
      </c>
      <c r="I12289" s="8"/>
      <c r="J12289" s="8"/>
    </row>
    <row r="12290" spans="1:10" ht="24">
      <c r="A12290" s="16" t="s">
        <v>34190</v>
      </c>
      <c r="B12290" s="8" t="s">
        <v>53507</v>
      </c>
      <c r="C12290" s="8" t="s">
        <v>34191</v>
      </c>
      <c r="D12290" s="17" t="s">
        <v>34192</v>
      </c>
      <c r="E12290" s="11">
        <f t="shared" si="194"/>
        <v>1</v>
      </c>
      <c r="F12290" s="18" t="s">
        <v>55936</v>
      </c>
      <c r="G12290" s="18" t="s">
        <v>56106</v>
      </c>
      <c r="H12290" s="18" t="s">
        <v>55937</v>
      </c>
      <c r="I12290" s="8"/>
      <c r="J12290" s="8"/>
    </row>
    <row r="12291" spans="1:10" ht="24">
      <c r="A12291" s="55" t="s">
        <v>34193</v>
      </c>
      <c r="B12291" s="8" t="s">
        <v>53508</v>
      </c>
      <c r="C12291" s="8" t="s">
        <v>34194</v>
      </c>
      <c r="D12291" s="20" t="s">
        <v>34195</v>
      </c>
      <c r="E12291" s="11">
        <f t="shared" si="194"/>
        <v>1</v>
      </c>
      <c r="F12291" s="8" t="s">
        <v>55936</v>
      </c>
      <c r="G12291" s="8" t="s">
        <v>23</v>
      </c>
      <c r="H12291" s="8" t="s">
        <v>55937</v>
      </c>
      <c r="I12291" s="8"/>
      <c r="J12291" s="8"/>
    </row>
    <row r="12292" spans="1:10" ht="24">
      <c r="A12292" s="16" t="s">
        <v>34196</v>
      </c>
      <c r="B12292" s="8" t="s">
        <v>34197</v>
      </c>
      <c r="C12292" s="8" t="s">
        <v>34197</v>
      </c>
      <c r="D12292" s="17" t="s">
        <v>34198</v>
      </c>
      <c r="E12292" s="11">
        <f t="shared" si="194"/>
        <v>1</v>
      </c>
      <c r="F12292" s="18" t="s">
        <v>55936</v>
      </c>
      <c r="G12292" s="18" t="s">
        <v>23</v>
      </c>
      <c r="H12292" s="18" t="s">
        <v>55937</v>
      </c>
      <c r="I12292" s="8"/>
      <c r="J12292" s="8"/>
    </row>
    <row r="12293" spans="1:10" ht="36">
      <c r="A12293" s="16" t="s">
        <v>34199</v>
      </c>
      <c r="B12293" s="8" t="s">
        <v>53509</v>
      </c>
      <c r="C12293" s="8" t="s">
        <v>34200</v>
      </c>
      <c r="D12293" s="17" t="s">
        <v>34201</v>
      </c>
      <c r="E12293" s="11">
        <f t="shared" si="194"/>
        <v>1</v>
      </c>
      <c r="F12293" s="18" t="s">
        <v>55936</v>
      </c>
      <c r="G12293" s="18" t="s">
        <v>23</v>
      </c>
      <c r="H12293" s="18" t="s">
        <v>55937</v>
      </c>
      <c r="I12293" s="8"/>
      <c r="J12293" s="8"/>
    </row>
    <row r="12294" spans="1:10">
      <c r="A12294" s="16" t="s">
        <v>2921</v>
      </c>
      <c r="B12294" s="8" t="s">
        <v>2922</v>
      </c>
      <c r="C12294" s="8" t="s">
        <v>2922</v>
      </c>
      <c r="D12294" s="17" t="s">
        <v>34202</v>
      </c>
      <c r="E12294" s="11">
        <f t="shared" si="194"/>
        <v>1</v>
      </c>
      <c r="F12294" s="18" t="s">
        <v>55936</v>
      </c>
      <c r="G12294" s="18" t="s">
        <v>23</v>
      </c>
      <c r="H12294" s="18" t="s">
        <v>55937</v>
      </c>
      <c r="I12294" s="8"/>
      <c r="J12294" s="8"/>
    </row>
    <row r="12295" spans="1:10" ht="60">
      <c r="A12295" s="16" t="s">
        <v>2923</v>
      </c>
      <c r="B12295" s="8" t="s">
        <v>53510</v>
      </c>
      <c r="C12295" s="8" t="s">
        <v>5222</v>
      </c>
      <c r="D12295" s="17" t="s">
        <v>34203</v>
      </c>
      <c r="E12295" s="11">
        <f t="shared" si="194"/>
        <v>1</v>
      </c>
      <c r="F12295" s="18" t="s">
        <v>55936</v>
      </c>
      <c r="G12295" s="18" t="s">
        <v>56169</v>
      </c>
      <c r="H12295" s="18" t="s">
        <v>55937</v>
      </c>
      <c r="I12295" s="8"/>
      <c r="J12295" s="8"/>
    </row>
    <row r="12296" spans="1:10" ht="24">
      <c r="A12296" s="24" t="s">
        <v>34204</v>
      </c>
      <c r="B12296" s="8" t="s">
        <v>53511</v>
      </c>
      <c r="C12296" s="8" t="s">
        <v>34205</v>
      </c>
      <c r="D12296" s="45" t="s">
        <v>34206</v>
      </c>
      <c r="E12296" s="11">
        <f t="shared" si="194"/>
        <v>1</v>
      </c>
      <c r="F12296" s="12" t="s">
        <v>55936</v>
      </c>
      <c r="G12296" s="12" t="s">
        <v>55948</v>
      </c>
      <c r="H12296" s="12" t="s">
        <v>55937</v>
      </c>
      <c r="I12296" s="8"/>
      <c r="J12296" s="8"/>
    </row>
    <row r="12297" spans="1:10" ht="36">
      <c r="A12297" s="16" t="s">
        <v>34207</v>
      </c>
      <c r="B12297" s="8" t="s">
        <v>53512</v>
      </c>
      <c r="C12297" s="8" t="s">
        <v>34208</v>
      </c>
      <c r="D12297" s="17" t="s">
        <v>34209</v>
      </c>
      <c r="E12297" s="11">
        <f t="shared" si="194"/>
        <v>1</v>
      </c>
      <c r="F12297" s="18" t="s">
        <v>55936</v>
      </c>
      <c r="G12297" s="18" t="s">
        <v>56247</v>
      </c>
      <c r="H12297" s="18" t="s">
        <v>55937</v>
      </c>
      <c r="I12297" s="8"/>
      <c r="J12297" s="8"/>
    </row>
    <row r="12298" spans="1:10" ht="24">
      <c r="A12298" s="16" t="s">
        <v>34210</v>
      </c>
      <c r="B12298" s="8" t="s">
        <v>53513</v>
      </c>
      <c r="C12298" s="8" t="s">
        <v>34211</v>
      </c>
      <c r="D12298" s="17" t="s">
        <v>34212</v>
      </c>
      <c r="E12298" s="11">
        <f t="shared" si="194"/>
        <v>1</v>
      </c>
      <c r="F12298" s="18" t="s">
        <v>55936</v>
      </c>
      <c r="G12298" s="18" t="s">
        <v>23</v>
      </c>
      <c r="H12298" s="18" t="s">
        <v>55937</v>
      </c>
      <c r="I12298" s="8"/>
      <c r="J12298" s="8"/>
    </row>
    <row r="12299" spans="1:10" ht="36">
      <c r="A12299" s="16" t="s">
        <v>34213</v>
      </c>
      <c r="B12299" s="8" t="s">
        <v>53514</v>
      </c>
      <c r="C12299" s="8" t="s">
        <v>34214</v>
      </c>
      <c r="D12299" s="17" t="s">
        <v>34215</v>
      </c>
      <c r="E12299" s="11">
        <f t="shared" si="194"/>
        <v>1</v>
      </c>
      <c r="F12299" s="18" t="s">
        <v>55936</v>
      </c>
      <c r="G12299" s="18" t="s">
        <v>55983</v>
      </c>
      <c r="H12299" s="18" t="s">
        <v>55937</v>
      </c>
      <c r="I12299" s="8"/>
      <c r="J12299" s="8"/>
    </row>
    <row r="12300" spans="1:10">
      <c r="A12300" s="24" t="s">
        <v>34216</v>
      </c>
      <c r="B12300" s="8" t="s">
        <v>2924</v>
      </c>
      <c r="C12300" s="8" t="s">
        <v>2924</v>
      </c>
      <c r="D12300" s="45" t="s">
        <v>34217</v>
      </c>
      <c r="E12300" s="11">
        <f t="shared" si="194"/>
        <v>1</v>
      </c>
      <c r="F12300" s="12" t="s">
        <v>55936</v>
      </c>
      <c r="G12300" s="12" t="s">
        <v>55948</v>
      </c>
      <c r="H12300" s="12" t="s">
        <v>55937</v>
      </c>
      <c r="I12300" s="8"/>
      <c r="J12300" s="8"/>
    </row>
    <row r="12301" spans="1:10" ht="48">
      <c r="A12301" s="24" t="s">
        <v>34218</v>
      </c>
      <c r="B12301" s="8" t="s">
        <v>53515</v>
      </c>
      <c r="C12301" s="8" t="s">
        <v>34219</v>
      </c>
      <c r="D12301" s="45" t="s">
        <v>34220</v>
      </c>
      <c r="E12301" s="11">
        <f t="shared" si="194"/>
        <v>1</v>
      </c>
      <c r="F12301" s="12" t="s">
        <v>55936</v>
      </c>
      <c r="G12301" s="12" t="s">
        <v>23</v>
      </c>
      <c r="H12301" s="12" t="s">
        <v>55937</v>
      </c>
      <c r="I12301" s="8"/>
      <c r="J12301" s="8"/>
    </row>
    <row r="12302" spans="1:10" ht="24">
      <c r="A12302" s="33" t="s">
        <v>2925</v>
      </c>
      <c r="B12302" s="8" t="s">
        <v>53516</v>
      </c>
      <c r="C12302" s="8" t="s">
        <v>5223</v>
      </c>
      <c r="D12302" s="22" t="s">
        <v>34221</v>
      </c>
      <c r="E12302" s="11">
        <f t="shared" si="194"/>
        <v>1</v>
      </c>
      <c r="F12302" s="15" t="s">
        <v>55936</v>
      </c>
      <c r="G12302" s="15" t="s">
        <v>55952</v>
      </c>
      <c r="H12302" s="15" t="s">
        <v>55937</v>
      </c>
      <c r="I12302" s="8"/>
      <c r="J12302" s="8"/>
    </row>
    <row r="12303" spans="1:10" ht="24">
      <c r="A12303" s="16" t="s">
        <v>34222</v>
      </c>
      <c r="B12303" s="8" t="s">
        <v>53517</v>
      </c>
      <c r="C12303" s="8" t="s">
        <v>34223</v>
      </c>
      <c r="D12303" s="17" t="s">
        <v>34224</v>
      </c>
      <c r="E12303" s="11">
        <f t="shared" si="194"/>
        <v>1</v>
      </c>
      <c r="F12303" s="18" t="s">
        <v>55936</v>
      </c>
      <c r="G12303" s="18" t="s">
        <v>55948</v>
      </c>
      <c r="H12303" s="18" t="s">
        <v>55937</v>
      </c>
      <c r="I12303" s="8"/>
      <c r="J12303" s="8"/>
    </row>
    <row r="12304" spans="1:10" ht="36">
      <c r="A12304" s="16" t="s">
        <v>34225</v>
      </c>
      <c r="B12304" s="8" t="s">
        <v>53518</v>
      </c>
      <c r="C12304" s="8" t="s">
        <v>34226</v>
      </c>
      <c r="D12304" s="17" t="s">
        <v>34227</v>
      </c>
      <c r="E12304" s="11">
        <f t="shared" si="194"/>
        <v>1</v>
      </c>
      <c r="F12304" s="18" t="s">
        <v>55936</v>
      </c>
      <c r="G12304" s="18" t="s">
        <v>55944</v>
      </c>
      <c r="H12304" s="18" t="s">
        <v>55937</v>
      </c>
      <c r="I12304" s="8"/>
      <c r="J12304" s="8"/>
    </row>
    <row r="12305" spans="1:10">
      <c r="A12305" s="55" t="s">
        <v>34228</v>
      </c>
      <c r="B12305" s="8" t="s">
        <v>53519</v>
      </c>
      <c r="C12305" s="8" t="s">
        <v>34229</v>
      </c>
      <c r="D12305" s="20" t="s">
        <v>34230</v>
      </c>
      <c r="E12305" s="11">
        <f t="shared" si="194"/>
        <v>1</v>
      </c>
      <c r="F12305" s="8" t="s">
        <v>55936</v>
      </c>
      <c r="G12305" s="8" t="s">
        <v>55948</v>
      </c>
      <c r="H12305" s="8" t="s">
        <v>55937</v>
      </c>
      <c r="I12305" s="8"/>
      <c r="J12305" s="8"/>
    </row>
    <row r="12306" spans="1:10" ht="24">
      <c r="A12306" s="55" t="s">
        <v>34231</v>
      </c>
      <c r="B12306" s="8" t="s">
        <v>53520</v>
      </c>
      <c r="C12306" s="8" t="s">
        <v>34232</v>
      </c>
      <c r="D12306" s="20" t="s">
        <v>34233</v>
      </c>
      <c r="E12306" s="11">
        <f t="shared" si="194"/>
        <v>1</v>
      </c>
      <c r="F12306" s="8" t="s">
        <v>55936</v>
      </c>
      <c r="G12306" s="8" t="s">
        <v>55948</v>
      </c>
      <c r="H12306" s="8" t="s">
        <v>55937</v>
      </c>
      <c r="I12306" s="8"/>
      <c r="J12306" s="8"/>
    </row>
    <row r="12307" spans="1:10" ht="48">
      <c r="A12307" s="16" t="s">
        <v>2926</v>
      </c>
      <c r="B12307" s="8" t="s">
        <v>1861</v>
      </c>
      <c r="C12307" s="8" t="s">
        <v>5091</v>
      </c>
      <c r="D12307" s="17" t="s">
        <v>34234</v>
      </c>
      <c r="E12307" s="11">
        <f t="shared" si="194"/>
        <v>3</v>
      </c>
      <c r="F12307" s="18" t="s">
        <v>55936</v>
      </c>
      <c r="G12307" s="18" t="s">
        <v>55944</v>
      </c>
      <c r="H12307" s="18" t="s">
        <v>55937</v>
      </c>
      <c r="I12307" s="8"/>
      <c r="J12307" s="8"/>
    </row>
    <row r="12308" spans="1:10" ht="24">
      <c r="A12308" s="24" t="s">
        <v>34235</v>
      </c>
      <c r="B12308" s="8" t="s">
        <v>53521</v>
      </c>
      <c r="C12308" s="8" t="s">
        <v>34236</v>
      </c>
      <c r="D12308" s="45" t="s">
        <v>34237</v>
      </c>
      <c r="E12308" s="11">
        <f t="shared" si="194"/>
        <v>1</v>
      </c>
      <c r="F12308" s="12" t="s">
        <v>55936</v>
      </c>
      <c r="G12308" s="12" t="s">
        <v>55944</v>
      </c>
      <c r="H12308" s="12" t="s">
        <v>55937</v>
      </c>
      <c r="I12308" s="8"/>
      <c r="J12308" s="8"/>
    </row>
    <row r="12309" spans="1:10" ht="24">
      <c r="A12309" s="16" t="s">
        <v>34238</v>
      </c>
      <c r="B12309" s="8" t="s">
        <v>53522</v>
      </c>
      <c r="C12309" s="8" t="s">
        <v>34239</v>
      </c>
      <c r="D12309" s="17" t="s">
        <v>34240</v>
      </c>
      <c r="E12309" s="11">
        <f t="shared" si="194"/>
        <v>1</v>
      </c>
      <c r="F12309" s="18" t="s">
        <v>55936</v>
      </c>
      <c r="G12309" s="18" t="s">
        <v>55944</v>
      </c>
      <c r="H12309" s="18" t="s">
        <v>55937</v>
      </c>
      <c r="I12309" s="8"/>
      <c r="J12309" s="8"/>
    </row>
    <row r="12310" spans="1:10">
      <c r="A12310" s="16" t="s">
        <v>34241</v>
      </c>
      <c r="B12310" s="8" t="s">
        <v>53523</v>
      </c>
      <c r="C12310" s="8" t="s">
        <v>34242</v>
      </c>
      <c r="D12310" s="17" t="s">
        <v>34243</v>
      </c>
      <c r="E12310" s="11">
        <f t="shared" si="194"/>
        <v>1</v>
      </c>
      <c r="F12310" s="18" t="s">
        <v>55936</v>
      </c>
      <c r="G12310" s="18" t="s">
        <v>55944</v>
      </c>
      <c r="H12310" s="18" t="s">
        <v>55937</v>
      </c>
      <c r="I12310" s="8"/>
      <c r="J12310" s="8"/>
    </row>
    <row r="12311" spans="1:10" ht="24">
      <c r="A12311" s="16" t="s">
        <v>34244</v>
      </c>
      <c r="B12311" s="8" t="s">
        <v>53524</v>
      </c>
      <c r="C12311" s="8" t="s">
        <v>34245</v>
      </c>
      <c r="D12311" s="17" t="s">
        <v>34237</v>
      </c>
      <c r="E12311" s="11">
        <f t="shared" si="194"/>
        <v>1</v>
      </c>
      <c r="F12311" s="18" t="s">
        <v>55936</v>
      </c>
      <c r="G12311" s="18" t="s">
        <v>55944</v>
      </c>
      <c r="H12311" s="18" t="s">
        <v>55937</v>
      </c>
      <c r="I12311" s="8"/>
      <c r="J12311" s="8"/>
    </row>
    <row r="12312" spans="1:10" ht="36">
      <c r="A12312" s="16" t="s">
        <v>34246</v>
      </c>
      <c r="B12312" s="8" t="s">
        <v>53525</v>
      </c>
      <c r="C12312" s="8" t="s">
        <v>34247</v>
      </c>
      <c r="D12312" s="17" t="s">
        <v>34248</v>
      </c>
      <c r="E12312" s="11">
        <f t="shared" si="194"/>
        <v>1</v>
      </c>
      <c r="F12312" s="18" t="s">
        <v>55936</v>
      </c>
      <c r="G12312" s="18" t="s">
        <v>55944</v>
      </c>
      <c r="H12312" s="18" t="s">
        <v>55937</v>
      </c>
      <c r="I12312" s="8"/>
      <c r="J12312" s="8"/>
    </row>
    <row r="12313" spans="1:10">
      <c r="A12313" s="16" t="s">
        <v>34249</v>
      </c>
      <c r="B12313" s="8" t="s">
        <v>53526</v>
      </c>
      <c r="C12313" s="8" t="s">
        <v>34250</v>
      </c>
      <c r="D12313" s="17" t="s">
        <v>34251</v>
      </c>
      <c r="E12313" s="11">
        <f t="shared" si="194"/>
        <v>1</v>
      </c>
      <c r="F12313" s="18" t="s">
        <v>55936</v>
      </c>
      <c r="G12313" s="18" t="s">
        <v>55944</v>
      </c>
      <c r="H12313" s="18" t="s">
        <v>55937</v>
      </c>
      <c r="I12313" s="8"/>
      <c r="J12313" s="8"/>
    </row>
    <row r="12314" spans="1:10" ht="24">
      <c r="A12314" s="16" t="s">
        <v>34252</v>
      </c>
      <c r="B12314" s="8" t="s">
        <v>53527</v>
      </c>
      <c r="C12314" s="8" t="s">
        <v>34253</v>
      </c>
      <c r="D12314" s="17" t="s">
        <v>34254</v>
      </c>
      <c r="E12314" s="11">
        <f t="shared" si="194"/>
        <v>1</v>
      </c>
      <c r="F12314" s="18" t="s">
        <v>55936</v>
      </c>
      <c r="G12314" s="18" t="s">
        <v>55944</v>
      </c>
      <c r="H12314" s="18" t="s">
        <v>55937</v>
      </c>
      <c r="I12314" s="8"/>
      <c r="J12314" s="8"/>
    </row>
    <row r="12315" spans="1:10" ht="24">
      <c r="A12315" s="16" t="s">
        <v>34255</v>
      </c>
      <c r="B12315" s="8" t="s">
        <v>53528</v>
      </c>
      <c r="C12315" s="8" t="s">
        <v>34256</v>
      </c>
      <c r="D12315" s="17" t="s">
        <v>34257</v>
      </c>
      <c r="E12315" s="11">
        <f t="shared" si="194"/>
        <v>1</v>
      </c>
      <c r="F12315" s="18" t="s">
        <v>55936</v>
      </c>
      <c r="G12315" s="18" t="s">
        <v>55944</v>
      </c>
      <c r="H12315" s="18" t="s">
        <v>55937</v>
      </c>
      <c r="I12315" s="8"/>
      <c r="J12315" s="8"/>
    </row>
    <row r="12316" spans="1:10">
      <c r="A12316" s="16" t="s">
        <v>34258</v>
      </c>
      <c r="B12316" s="8" t="s">
        <v>53529</v>
      </c>
      <c r="C12316" s="8" t="s">
        <v>34259</v>
      </c>
      <c r="D12316" s="17" t="s">
        <v>34260</v>
      </c>
      <c r="E12316" s="11">
        <f t="shared" si="194"/>
        <v>1</v>
      </c>
      <c r="F12316" s="18" t="s">
        <v>55936</v>
      </c>
      <c r="G12316" s="18" t="s">
        <v>55944</v>
      </c>
      <c r="H12316" s="18" t="s">
        <v>55937</v>
      </c>
      <c r="I12316" s="8"/>
      <c r="J12316" s="8"/>
    </row>
    <row r="12317" spans="1:10">
      <c r="A12317" s="16" t="s">
        <v>34261</v>
      </c>
      <c r="B12317" s="8" t="s">
        <v>53530</v>
      </c>
      <c r="C12317" s="8" t="s">
        <v>34262</v>
      </c>
      <c r="D12317" s="17" t="s">
        <v>34263</v>
      </c>
      <c r="E12317" s="11">
        <f t="shared" si="194"/>
        <v>1</v>
      </c>
      <c r="F12317" s="18" t="s">
        <v>55936</v>
      </c>
      <c r="G12317" s="18" t="s">
        <v>55944</v>
      </c>
      <c r="H12317" s="18" t="s">
        <v>55937</v>
      </c>
      <c r="I12317" s="8"/>
      <c r="J12317" s="8"/>
    </row>
    <row r="12318" spans="1:10" ht="36">
      <c r="A12318" s="16" t="s">
        <v>34264</v>
      </c>
      <c r="B12318" s="8" t="s">
        <v>53531</v>
      </c>
      <c r="C12318" s="8" t="s">
        <v>34265</v>
      </c>
      <c r="D12318" s="17" t="s">
        <v>34266</v>
      </c>
      <c r="E12318" s="11">
        <f t="shared" si="194"/>
        <v>1</v>
      </c>
      <c r="F12318" s="18" t="s">
        <v>55936</v>
      </c>
      <c r="G12318" s="18" t="s">
        <v>55944</v>
      </c>
      <c r="H12318" s="18" t="s">
        <v>55937</v>
      </c>
      <c r="I12318" s="8"/>
      <c r="J12318" s="8"/>
    </row>
    <row r="12319" spans="1:10" ht="36">
      <c r="A12319" s="16" t="s">
        <v>34267</v>
      </c>
      <c r="B12319" s="8" t="s">
        <v>53532</v>
      </c>
      <c r="C12319" s="8" t="s">
        <v>34268</v>
      </c>
      <c r="D12319" s="17" t="s">
        <v>34269</v>
      </c>
      <c r="E12319" s="11">
        <f t="shared" si="194"/>
        <v>1</v>
      </c>
      <c r="F12319" s="18" t="s">
        <v>55936</v>
      </c>
      <c r="G12319" s="18" t="s">
        <v>55944</v>
      </c>
      <c r="H12319" s="18" t="s">
        <v>55937</v>
      </c>
      <c r="I12319" s="8"/>
      <c r="J12319" s="8"/>
    </row>
    <row r="12320" spans="1:10" ht="48">
      <c r="A12320" s="16" t="s">
        <v>34270</v>
      </c>
      <c r="B12320" s="8" t="s">
        <v>53533</v>
      </c>
      <c r="C12320" s="8" t="s">
        <v>34271</v>
      </c>
      <c r="D12320" s="17" t="s">
        <v>34272</v>
      </c>
      <c r="E12320" s="11">
        <f t="shared" si="194"/>
        <v>1</v>
      </c>
      <c r="F12320" s="18" t="s">
        <v>55936</v>
      </c>
      <c r="G12320" s="18" t="s">
        <v>55944</v>
      </c>
      <c r="H12320" s="18" t="s">
        <v>55937</v>
      </c>
      <c r="I12320" s="8"/>
      <c r="J12320" s="8"/>
    </row>
    <row r="12321" spans="1:10">
      <c r="A12321" s="16" t="s">
        <v>34273</v>
      </c>
      <c r="B12321" s="8" t="s">
        <v>53534</v>
      </c>
      <c r="C12321" s="8" t="s">
        <v>34274</v>
      </c>
      <c r="D12321" s="17" t="s">
        <v>34275</v>
      </c>
      <c r="E12321" s="11">
        <f t="shared" si="194"/>
        <v>1</v>
      </c>
      <c r="F12321" s="18" t="s">
        <v>55936</v>
      </c>
      <c r="G12321" s="18" t="s">
        <v>55944</v>
      </c>
      <c r="H12321" s="18" t="s">
        <v>55937</v>
      </c>
      <c r="I12321" s="8"/>
      <c r="J12321" s="8"/>
    </row>
    <row r="12322" spans="1:10" ht="84">
      <c r="A12322" s="16" t="s">
        <v>34276</v>
      </c>
      <c r="B12322" s="8" t="s">
        <v>53535</v>
      </c>
      <c r="C12322" s="8" t="s">
        <v>34277</v>
      </c>
      <c r="D12322" s="17" t="s">
        <v>34278</v>
      </c>
      <c r="E12322" s="11">
        <f t="shared" si="194"/>
        <v>1</v>
      </c>
      <c r="F12322" s="18" t="s">
        <v>55936</v>
      </c>
      <c r="G12322" s="18" t="s">
        <v>55944</v>
      </c>
      <c r="H12322" s="18" t="s">
        <v>55937</v>
      </c>
      <c r="I12322" s="8"/>
      <c r="J12322" s="8"/>
    </row>
    <row r="12323" spans="1:10">
      <c r="A12323" s="16" t="s">
        <v>34279</v>
      </c>
      <c r="B12323" s="8" t="s">
        <v>53536</v>
      </c>
      <c r="C12323" s="8" t="s">
        <v>34280</v>
      </c>
      <c r="D12323" s="17" t="s">
        <v>34281</v>
      </c>
      <c r="E12323" s="11">
        <f t="shared" si="194"/>
        <v>1</v>
      </c>
      <c r="F12323" s="18" t="s">
        <v>55936</v>
      </c>
      <c r="G12323" s="18" t="s">
        <v>55944</v>
      </c>
      <c r="H12323" s="18" t="s">
        <v>55937</v>
      </c>
      <c r="I12323" s="8"/>
      <c r="J12323" s="8"/>
    </row>
    <row r="12324" spans="1:10" ht="36">
      <c r="A12324" s="24" t="s">
        <v>34282</v>
      </c>
      <c r="B12324" s="8" t="s">
        <v>53537</v>
      </c>
      <c r="C12324" s="8" t="s">
        <v>34283</v>
      </c>
      <c r="D12324" s="45" t="s">
        <v>34284</v>
      </c>
      <c r="E12324" s="11">
        <f t="shared" si="194"/>
        <v>1</v>
      </c>
      <c r="F12324" s="12" t="s">
        <v>55936</v>
      </c>
      <c r="G12324" s="12" t="s">
        <v>55944</v>
      </c>
      <c r="H12324" s="12" t="s">
        <v>55937</v>
      </c>
      <c r="I12324" s="8"/>
      <c r="J12324" s="8"/>
    </row>
    <row r="12325" spans="1:10" ht="48">
      <c r="A12325" s="16" t="s">
        <v>34285</v>
      </c>
      <c r="B12325" s="8" t="s">
        <v>53538</v>
      </c>
      <c r="C12325" s="8" t="s">
        <v>34286</v>
      </c>
      <c r="D12325" s="17" t="s">
        <v>34287</v>
      </c>
      <c r="E12325" s="11">
        <f t="shared" si="194"/>
        <v>1</v>
      </c>
      <c r="F12325" s="18" t="s">
        <v>55936</v>
      </c>
      <c r="G12325" s="18" t="s">
        <v>55944</v>
      </c>
      <c r="H12325" s="18" t="s">
        <v>55937</v>
      </c>
      <c r="I12325" s="8"/>
      <c r="J12325" s="8"/>
    </row>
    <row r="12326" spans="1:10">
      <c r="A12326" s="16" t="s">
        <v>34288</v>
      </c>
      <c r="B12326" s="8" t="s">
        <v>53539</v>
      </c>
      <c r="C12326" s="8" t="s">
        <v>34289</v>
      </c>
      <c r="D12326" s="17" t="s">
        <v>34290</v>
      </c>
      <c r="E12326" s="11">
        <f t="shared" si="194"/>
        <v>1</v>
      </c>
      <c r="F12326" s="18" t="s">
        <v>55936</v>
      </c>
      <c r="G12326" s="18" t="s">
        <v>23</v>
      </c>
      <c r="H12326" s="18" t="s">
        <v>55937</v>
      </c>
      <c r="I12326" s="8"/>
      <c r="J12326" s="8"/>
    </row>
    <row r="12327" spans="1:10">
      <c r="A12327" s="33" t="s">
        <v>34291</v>
      </c>
      <c r="B12327" s="8" t="s">
        <v>53540</v>
      </c>
      <c r="C12327" s="8" t="s">
        <v>56</v>
      </c>
      <c r="D12327" s="8" t="s">
        <v>34292</v>
      </c>
      <c r="E12327" s="11">
        <f t="shared" si="194"/>
        <v>1</v>
      </c>
      <c r="F12327" s="12" t="s">
        <v>55936</v>
      </c>
      <c r="G12327" s="12" t="s">
        <v>23</v>
      </c>
      <c r="H12327" s="12" t="s">
        <v>55937</v>
      </c>
      <c r="I12327" s="8"/>
      <c r="J12327" s="8"/>
    </row>
    <row r="12328" spans="1:10">
      <c r="A12328" s="24" t="s">
        <v>34293</v>
      </c>
      <c r="B12328" s="8" t="s">
        <v>53541</v>
      </c>
      <c r="C12328" s="8" t="s">
        <v>34294</v>
      </c>
      <c r="D12328" s="45" t="s">
        <v>34295</v>
      </c>
      <c r="E12328" s="11">
        <f t="shared" si="194"/>
        <v>1</v>
      </c>
      <c r="F12328" s="12" t="s">
        <v>55936</v>
      </c>
      <c r="G12328" s="12" t="s">
        <v>23</v>
      </c>
      <c r="H12328" s="12" t="s">
        <v>55937</v>
      </c>
      <c r="I12328" s="8"/>
      <c r="J12328" s="8"/>
    </row>
    <row r="12329" spans="1:10">
      <c r="A12329" s="16" t="s">
        <v>2927</v>
      </c>
      <c r="B12329" s="8" t="s">
        <v>53542</v>
      </c>
      <c r="C12329" s="8" t="s">
        <v>4126</v>
      </c>
      <c r="D12329" s="17" t="s">
        <v>34296</v>
      </c>
      <c r="E12329" s="11">
        <f t="shared" si="194"/>
        <v>1</v>
      </c>
      <c r="F12329" s="18" t="s">
        <v>55936</v>
      </c>
      <c r="G12329" s="18" t="s">
        <v>23</v>
      </c>
      <c r="H12329" s="18" t="s">
        <v>55937</v>
      </c>
      <c r="I12329" s="8"/>
      <c r="J12329" s="8"/>
    </row>
    <row r="12330" spans="1:10">
      <c r="A12330" s="16" t="s">
        <v>34297</v>
      </c>
      <c r="B12330" s="8" t="s">
        <v>53543</v>
      </c>
      <c r="C12330" s="8" t="s">
        <v>34298</v>
      </c>
      <c r="D12330" s="17" t="s">
        <v>34299</v>
      </c>
      <c r="E12330" s="11">
        <f t="shared" si="194"/>
        <v>1</v>
      </c>
      <c r="F12330" s="18" t="s">
        <v>55936</v>
      </c>
      <c r="G12330" s="18" t="s">
        <v>55948</v>
      </c>
      <c r="H12330" s="18" t="s">
        <v>55937</v>
      </c>
      <c r="I12330" s="8"/>
      <c r="J12330" s="8"/>
    </row>
    <row r="12331" spans="1:10">
      <c r="A12331" s="16" t="s">
        <v>34300</v>
      </c>
      <c r="B12331" s="8" t="s">
        <v>53544</v>
      </c>
      <c r="C12331" s="8" t="s">
        <v>19965</v>
      </c>
      <c r="D12331" s="17" t="s">
        <v>34301</v>
      </c>
      <c r="E12331" s="11">
        <f t="shared" si="194"/>
        <v>1</v>
      </c>
      <c r="F12331" s="18" t="s">
        <v>55936</v>
      </c>
      <c r="G12331" s="18" t="s">
        <v>23</v>
      </c>
      <c r="H12331" s="18" t="s">
        <v>55937</v>
      </c>
      <c r="I12331" s="8"/>
      <c r="J12331" s="8"/>
    </row>
    <row r="12332" spans="1:10">
      <c r="A12332" s="59" t="s">
        <v>34302</v>
      </c>
      <c r="B12332" s="8" t="s">
        <v>53545</v>
      </c>
      <c r="C12332" s="8" t="s">
        <v>34303</v>
      </c>
      <c r="D12332" s="45" t="s">
        <v>34304</v>
      </c>
      <c r="E12332" s="11">
        <f t="shared" si="194"/>
        <v>1</v>
      </c>
      <c r="F12332" s="12" t="s">
        <v>55936</v>
      </c>
      <c r="G12332" s="12" t="s">
        <v>23</v>
      </c>
      <c r="H12332" s="12" t="s">
        <v>55937</v>
      </c>
      <c r="I12332" s="8"/>
      <c r="J12332" s="8"/>
    </row>
    <row r="12333" spans="1:10">
      <c r="A12333" s="16" t="s">
        <v>2928</v>
      </c>
      <c r="B12333" s="8" t="s">
        <v>53546</v>
      </c>
      <c r="C12333" s="8" t="s">
        <v>5224</v>
      </c>
      <c r="D12333" s="17" t="s">
        <v>34305</v>
      </c>
      <c r="E12333" s="11">
        <f t="shared" si="194"/>
        <v>1</v>
      </c>
      <c r="F12333" s="18" t="s">
        <v>55936</v>
      </c>
      <c r="G12333" s="18" t="s">
        <v>23</v>
      </c>
      <c r="H12333" s="18" t="s">
        <v>55937</v>
      </c>
      <c r="I12333" s="8"/>
      <c r="J12333" s="8"/>
    </row>
    <row r="12334" spans="1:10" ht="48">
      <c r="A12334" s="16" t="s">
        <v>34306</v>
      </c>
      <c r="B12334" s="8" t="s">
        <v>53547</v>
      </c>
      <c r="C12334" s="8" t="s">
        <v>34307</v>
      </c>
      <c r="D12334" s="17" t="s">
        <v>34308</v>
      </c>
      <c r="E12334" s="11">
        <f t="shared" si="194"/>
        <v>1</v>
      </c>
      <c r="F12334" s="18" t="s">
        <v>55936</v>
      </c>
      <c r="G12334" s="18" t="s">
        <v>56217</v>
      </c>
      <c r="H12334" s="18" t="s">
        <v>55937</v>
      </c>
      <c r="I12334" s="8"/>
      <c r="J12334" s="8"/>
    </row>
    <row r="12335" spans="1:10" ht="48">
      <c r="A12335" s="23" t="s">
        <v>34309</v>
      </c>
      <c r="B12335" s="8" t="s">
        <v>53548</v>
      </c>
      <c r="C12335" s="8" t="s">
        <v>34310</v>
      </c>
      <c r="D12335" s="22" t="s">
        <v>34311</v>
      </c>
      <c r="E12335" s="11">
        <f t="shared" si="194"/>
        <v>1</v>
      </c>
      <c r="F12335" s="8" t="s">
        <v>55936</v>
      </c>
      <c r="G12335" s="8" t="s">
        <v>56113</v>
      </c>
      <c r="H12335" s="8" t="s">
        <v>55937</v>
      </c>
      <c r="I12335" s="8"/>
      <c r="J12335" s="8"/>
    </row>
    <row r="12336" spans="1:10" ht="24">
      <c r="A12336" s="16" t="s">
        <v>34312</v>
      </c>
      <c r="B12336" s="8" t="s">
        <v>53549</v>
      </c>
      <c r="C12336" s="8" t="s">
        <v>34313</v>
      </c>
      <c r="D12336" s="17" t="s">
        <v>34314</v>
      </c>
      <c r="E12336" s="11">
        <f t="shared" ref="E12336:E12399" si="195">COUNTIF(B:B,B12336)</f>
        <v>1</v>
      </c>
      <c r="F12336" s="18" t="s">
        <v>55936</v>
      </c>
      <c r="G12336" s="18" t="s">
        <v>55948</v>
      </c>
      <c r="H12336" s="18" t="s">
        <v>55937</v>
      </c>
      <c r="I12336" s="8"/>
      <c r="J12336" s="8"/>
    </row>
    <row r="12337" spans="1:10" ht="24">
      <c r="A12337" s="16" t="s">
        <v>34315</v>
      </c>
      <c r="B12337" s="8" t="s">
        <v>53550</v>
      </c>
      <c r="C12337" s="8" t="s">
        <v>34316</v>
      </c>
      <c r="D12337" s="17" t="s">
        <v>34317</v>
      </c>
      <c r="E12337" s="11">
        <f t="shared" si="195"/>
        <v>1</v>
      </c>
      <c r="F12337" s="18" t="s">
        <v>55936</v>
      </c>
      <c r="G12337" s="18" t="s">
        <v>55948</v>
      </c>
      <c r="H12337" s="18" t="s">
        <v>55937</v>
      </c>
      <c r="I12337" s="8"/>
      <c r="J12337" s="8"/>
    </row>
    <row r="12338" spans="1:10" ht="24">
      <c r="A12338" s="16" t="s">
        <v>34318</v>
      </c>
      <c r="B12338" s="8" t="s">
        <v>53551</v>
      </c>
      <c r="C12338" s="8" t="s">
        <v>3754</v>
      </c>
      <c r="D12338" s="17" t="s">
        <v>55759</v>
      </c>
      <c r="E12338" s="11">
        <f t="shared" si="195"/>
        <v>1</v>
      </c>
      <c r="F12338" s="18" t="s">
        <v>55936</v>
      </c>
      <c r="G12338" s="18" t="s">
        <v>56032</v>
      </c>
      <c r="H12338" s="18" t="s">
        <v>55937</v>
      </c>
      <c r="I12338" s="8"/>
      <c r="J12338" s="8"/>
    </row>
    <row r="12339" spans="1:10" ht="36">
      <c r="A12339" s="16" t="s">
        <v>2929</v>
      </c>
      <c r="B12339" s="8" t="s">
        <v>53552</v>
      </c>
      <c r="C12339" s="8" t="s">
        <v>5225</v>
      </c>
      <c r="D12339" s="17" t="s">
        <v>34319</v>
      </c>
      <c r="E12339" s="11">
        <f t="shared" si="195"/>
        <v>1</v>
      </c>
      <c r="F12339" s="18" t="s">
        <v>55936</v>
      </c>
      <c r="G12339" s="18" t="s">
        <v>56032</v>
      </c>
      <c r="H12339" s="18" t="s">
        <v>55937</v>
      </c>
      <c r="I12339" s="8"/>
      <c r="J12339" s="8"/>
    </row>
    <row r="12340" spans="1:10">
      <c r="A12340" s="16" t="s">
        <v>34320</v>
      </c>
      <c r="B12340" s="8" t="s">
        <v>53553</v>
      </c>
      <c r="C12340" s="8" t="s">
        <v>34321</v>
      </c>
      <c r="D12340" s="17" t="s">
        <v>34322</v>
      </c>
      <c r="E12340" s="11">
        <f t="shared" si="195"/>
        <v>1</v>
      </c>
      <c r="F12340" s="18" t="s">
        <v>55936</v>
      </c>
      <c r="G12340" s="18" t="s">
        <v>56032</v>
      </c>
      <c r="H12340" s="18" t="s">
        <v>55937</v>
      </c>
      <c r="I12340" s="8"/>
      <c r="J12340" s="8"/>
    </row>
    <row r="12341" spans="1:10" ht="36">
      <c r="A12341" s="16" t="s">
        <v>34323</v>
      </c>
      <c r="B12341" s="8" t="s">
        <v>53554</v>
      </c>
      <c r="C12341" s="8" t="s">
        <v>34324</v>
      </c>
      <c r="D12341" s="17" t="s">
        <v>34325</v>
      </c>
      <c r="E12341" s="11">
        <f t="shared" si="195"/>
        <v>1</v>
      </c>
      <c r="F12341" s="18" t="s">
        <v>55936</v>
      </c>
      <c r="G12341" s="18" t="s">
        <v>56033</v>
      </c>
      <c r="H12341" s="18" t="s">
        <v>55937</v>
      </c>
      <c r="I12341" s="8"/>
      <c r="J12341" s="8"/>
    </row>
    <row r="12342" spans="1:10" ht="24">
      <c r="A12342" s="16" t="s">
        <v>34326</v>
      </c>
      <c r="B12342" s="8" t="s">
        <v>53555</v>
      </c>
      <c r="C12342" s="8" t="s">
        <v>34327</v>
      </c>
      <c r="D12342" s="17" t="s">
        <v>34328</v>
      </c>
      <c r="E12342" s="11">
        <f t="shared" si="195"/>
        <v>1</v>
      </c>
      <c r="F12342" s="18" t="s">
        <v>55936</v>
      </c>
      <c r="G12342" s="18" t="s">
        <v>23</v>
      </c>
      <c r="H12342" s="18" t="s">
        <v>55937</v>
      </c>
      <c r="I12342" s="8"/>
      <c r="J12342" s="8"/>
    </row>
    <row r="12343" spans="1:10" ht="132">
      <c r="A12343" s="16" t="s">
        <v>34329</v>
      </c>
      <c r="B12343" s="8" t="s">
        <v>53556</v>
      </c>
      <c r="C12343" s="8" t="s">
        <v>34330</v>
      </c>
      <c r="D12343" s="17" t="s">
        <v>34331</v>
      </c>
      <c r="E12343" s="11">
        <f t="shared" si="195"/>
        <v>1</v>
      </c>
      <c r="F12343" s="18" t="s">
        <v>55936</v>
      </c>
      <c r="G12343" s="18" t="s">
        <v>56051</v>
      </c>
      <c r="H12343" s="18" t="s">
        <v>55937</v>
      </c>
      <c r="I12343" s="8"/>
      <c r="J12343" s="8"/>
    </row>
    <row r="12344" spans="1:10">
      <c r="A12344" s="16" t="s">
        <v>34332</v>
      </c>
      <c r="B12344" s="8" t="s">
        <v>53557</v>
      </c>
      <c r="C12344" s="8" t="s">
        <v>34333</v>
      </c>
      <c r="D12344" s="17" t="s">
        <v>34334</v>
      </c>
      <c r="E12344" s="11">
        <f t="shared" si="195"/>
        <v>1</v>
      </c>
      <c r="F12344" s="18" t="s">
        <v>55936</v>
      </c>
      <c r="G12344" s="18" t="s">
        <v>56032</v>
      </c>
      <c r="H12344" s="18" t="s">
        <v>55937</v>
      </c>
      <c r="I12344" s="8"/>
      <c r="J12344" s="8"/>
    </row>
    <row r="12345" spans="1:10" ht="24">
      <c r="A12345" s="16" t="s">
        <v>34335</v>
      </c>
      <c r="B12345" s="8" t="s">
        <v>53558</v>
      </c>
      <c r="C12345" s="8" t="s">
        <v>34333</v>
      </c>
      <c r="D12345" s="17" t="s">
        <v>34336</v>
      </c>
      <c r="E12345" s="11">
        <f t="shared" si="195"/>
        <v>1</v>
      </c>
      <c r="F12345" s="18" t="s">
        <v>55936</v>
      </c>
      <c r="G12345" s="18" t="s">
        <v>56032</v>
      </c>
      <c r="H12345" s="18" t="s">
        <v>55937</v>
      </c>
      <c r="I12345" s="8"/>
      <c r="J12345" s="8"/>
    </row>
    <row r="12346" spans="1:10" ht="48">
      <c r="A12346" s="16" t="s">
        <v>34337</v>
      </c>
      <c r="B12346" s="8" t="s">
        <v>53559</v>
      </c>
      <c r="C12346" s="8" t="s">
        <v>34338</v>
      </c>
      <c r="D12346" s="17" t="s">
        <v>34339</v>
      </c>
      <c r="E12346" s="11">
        <f t="shared" si="195"/>
        <v>1</v>
      </c>
      <c r="F12346" s="18" t="s">
        <v>55936</v>
      </c>
      <c r="G12346" s="18" t="s">
        <v>56032</v>
      </c>
      <c r="H12346" s="18" t="s">
        <v>55937</v>
      </c>
      <c r="I12346" s="8"/>
      <c r="J12346" s="8"/>
    </row>
    <row r="12347" spans="1:10" ht="48">
      <c r="A12347" s="16" t="s">
        <v>34340</v>
      </c>
      <c r="B12347" s="8" t="s">
        <v>53560</v>
      </c>
      <c r="C12347" s="8" t="s">
        <v>34341</v>
      </c>
      <c r="D12347" s="17" t="s">
        <v>34342</v>
      </c>
      <c r="E12347" s="11">
        <f t="shared" si="195"/>
        <v>1</v>
      </c>
      <c r="F12347" s="18" t="s">
        <v>55936</v>
      </c>
      <c r="G12347" s="18" t="s">
        <v>56032</v>
      </c>
      <c r="H12347" s="18" t="s">
        <v>55937</v>
      </c>
      <c r="I12347" s="8"/>
      <c r="J12347" s="8"/>
    </row>
    <row r="12348" spans="1:10" ht="48">
      <c r="A12348" s="16" t="s">
        <v>38394</v>
      </c>
      <c r="B12348" s="8" t="s">
        <v>53561</v>
      </c>
      <c r="C12348" s="8" t="s">
        <v>34341</v>
      </c>
      <c r="D12348" s="17" t="s">
        <v>55760</v>
      </c>
      <c r="E12348" s="11">
        <f t="shared" si="195"/>
        <v>1</v>
      </c>
      <c r="F12348" s="18" t="s">
        <v>55936</v>
      </c>
      <c r="G12348" s="18" t="s">
        <v>56061</v>
      </c>
      <c r="H12348" s="18" t="s">
        <v>55937</v>
      </c>
      <c r="I12348" s="8"/>
      <c r="J12348" s="8"/>
    </row>
    <row r="12349" spans="1:10" ht="36">
      <c r="A12349" s="16" t="s">
        <v>34343</v>
      </c>
      <c r="B12349" s="8" t="s">
        <v>53562</v>
      </c>
      <c r="C12349" s="8" t="s">
        <v>34344</v>
      </c>
      <c r="D12349" s="17" t="s">
        <v>34345</v>
      </c>
      <c r="E12349" s="11">
        <f t="shared" si="195"/>
        <v>1</v>
      </c>
      <c r="F12349" s="18" t="s">
        <v>55936</v>
      </c>
      <c r="G12349" s="18" t="s">
        <v>56033</v>
      </c>
      <c r="H12349" s="18" t="s">
        <v>55937</v>
      </c>
      <c r="I12349" s="8"/>
      <c r="J12349" s="8"/>
    </row>
    <row r="12350" spans="1:10" ht="96">
      <c r="A12350" s="16" t="s">
        <v>34346</v>
      </c>
      <c r="B12350" s="8" t="s">
        <v>53563</v>
      </c>
      <c r="C12350" s="8" t="s">
        <v>34347</v>
      </c>
      <c r="D12350" s="17" t="s">
        <v>34348</v>
      </c>
      <c r="E12350" s="11">
        <f t="shared" si="195"/>
        <v>1</v>
      </c>
      <c r="F12350" s="18" t="s">
        <v>55936</v>
      </c>
      <c r="G12350" s="18" t="s">
        <v>56099</v>
      </c>
      <c r="H12350" s="18" t="s">
        <v>55937</v>
      </c>
      <c r="I12350" s="8"/>
      <c r="J12350" s="8"/>
    </row>
    <row r="12351" spans="1:10" ht="36">
      <c r="A12351" s="16" t="s">
        <v>34349</v>
      </c>
      <c r="B12351" s="8" t="s">
        <v>53564</v>
      </c>
      <c r="C12351" s="8" t="s">
        <v>34350</v>
      </c>
      <c r="D12351" s="17" t="s">
        <v>34351</v>
      </c>
      <c r="E12351" s="11">
        <f t="shared" si="195"/>
        <v>1</v>
      </c>
      <c r="F12351" s="18" t="s">
        <v>55936</v>
      </c>
      <c r="G12351" s="18" t="s">
        <v>56099</v>
      </c>
      <c r="H12351" s="18" t="s">
        <v>55937</v>
      </c>
      <c r="I12351" s="8"/>
      <c r="J12351" s="8"/>
    </row>
    <row r="12352" spans="1:10" ht="72">
      <c r="A12352" s="16" t="s">
        <v>34352</v>
      </c>
      <c r="B12352" s="8" t="s">
        <v>53565</v>
      </c>
      <c r="C12352" s="8" t="s">
        <v>34353</v>
      </c>
      <c r="D12352" s="17" t="s">
        <v>34354</v>
      </c>
      <c r="E12352" s="11">
        <f t="shared" si="195"/>
        <v>1</v>
      </c>
      <c r="F12352" s="18" t="s">
        <v>55936</v>
      </c>
      <c r="G12352" s="18" t="s">
        <v>56099</v>
      </c>
      <c r="H12352" s="18" t="s">
        <v>55937</v>
      </c>
      <c r="I12352" s="8"/>
      <c r="J12352" s="8"/>
    </row>
    <row r="12353" spans="1:10" ht="24">
      <c r="A12353" s="16" t="s">
        <v>34355</v>
      </c>
      <c r="B12353" s="8" t="s">
        <v>53566</v>
      </c>
      <c r="C12353" s="8" t="s">
        <v>34356</v>
      </c>
      <c r="D12353" s="17" t="s">
        <v>34357</v>
      </c>
      <c r="E12353" s="11">
        <f t="shared" si="195"/>
        <v>1</v>
      </c>
      <c r="F12353" s="18" t="s">
        <v>55936</v>
      </c>
      <c r="G12353" s="18" t="s">
        <v>55987</v>
      </c>
      <c r="H12353" s="18" t="s">
        <v>55937</v>
      </c>
      <c r="I12353" s="8"/>
      <c r="J12353" s="8"/>
    </row>
    <row r="12354" spans="1:10" ht="24">
      <c r="A12354" s="16" t="s">
        <v>34358</v>
      </c>
      <c r="B12354" s="8" t="s">
        <v>53567</v>
      </c>
      <c r="C12354" s="8" t="s">
        <v>34359</v>
      </c>
      <c r="D12354" s="17" t="s">
        <v>34360</v>
      </c>
      <c r="E12354" s="11">
        <f t="shared" si="195"/>
        <v>1</v>
      </c>
      <c r="F12354" s="18" t="s">
        <v>55936</v>
      </c>
      <c r="G12354" s="18" t="s">
        <v>23</v>
      </c>
      <c r="H12354" s="18" t="s">
        <v>55937</v>
      </c>
      <c r="I12354" s="8"/>
      <c r="J12354" s="8"/>
    </row>
    <row r="12355" spans="1:10">
      <c r="A12355" s="16" t="s">
        <v>34361</v>
      </c>
      <c r="B12355" s="8" t="s">
        <v>53568</v>
      </c>
      <c r="C12355" s="8" t="s">
        <v>34362</v>
      </c>
      <c r="D12355" s="17" t="s">
        <v>34363</v>
      </c>
      <c r="E12355" s="11">
        <f t="shared" si="195"/>
        <v>1</v>
      </c>
      <c r="F12355" s="18" t="s">
        <v>55936</v>
      </c>
      <c r="G12355" s="18" t="s">
        <v>23</v>
      </c>
      <c r="H12355" s="18" t="s">
        <v>55937</v>
      </c>
      <c r="I12355" s="8"/>
      <c r="J12355" s="8"/>
    </row>
    <row r="12356" spans="1:10" ht="36">
      <c r="A12356" s="16" t="s">
        <v>34364</v>
      </c>
      <c r="B12356" s="8" t="s">
        <v>53569</v>
      </c>
      <c r="C12356" s="8" t="s">
        <v>34365</v>
      </c>
      <c r="D12356" s="17" t="s">
        <v>34366</v>
      </c>
      <c r="E12356" s="11">
        <f t="shared" si="195"/>
        <v>1</v>
      </c>
      <c r="F12356" s="18" t="s">
        <v>55936</v>
      </c>
      <c r="G12356" s="18" t="s">
        <v>23</v>
      </c>
      <c r="H12356" s="18" t="s">
        <v>55937</v>
      </c>
      <c r="I12356" s="8"/>
      <c r="J12356" s="8"/>
    </row>
    <row r="12357" spans="1:10" ht="24">
      <c r="A12357" s="44" t="s">
        <v>34367</v>
      </c>
      <c r="B12357" s="8" t="s">
        <v>53570</v>
      </c>
      <c r="C12357" s="8" t="s">
        <v>28627</v>
      </c>
      <c r="D12357" s="20" t="s">
        <v>34368</v>
      </c>
      <c r="E12357" s="11">
        <f t="shared" si="195"/>
        <v>1</v>
      </c>
      <c r="F12357" s="8" t="s">
        <v>55936</v>
      </c>
      <c r="G12357" s="8" t="s">
        <v>56281</v>
      </c>
      <c r="H12357" s="8" t="s">
        <v>55937</v>
      </c>
      <c r="I12357" s="8"/>
      <c r="J12357" s="8"/>
    </row>
    <row r="12358" spans="1:10" ht="48">
      <c r="A12358" s="16" t="s">
        <v>394</v>
      </c>
      <c r="B12358" s="8" t="s">
        <v>53571</v>
      </c>
      <c r="C12358" s="8" t="s">
        <v>34369</v>
      </c>
      <c r="D12358" s="17" t="s">
        <v>34370</v>
      </c>
      <c r="E12358" s="11">
        <f t="shared" si="195"/>
        <v>1</v>
      </c>
      <c r="F12358" s="18" t="s">
        <v>55936</v>
      </c>
      <c r="G12358" s="18" t="s">
        <v>394</v>
      </c>
      <c r="H12358" s="18" t="s">
        <v>55937</v>
      </c>
      <c r="I12358" s="8"/>
      <c r="J12358" s="8"/>
    </row>
    <row r="12359" spans="1:10" ht="36">
      <c r="A12359" s="16" t="s">
        <v>34371</v>
      </c>
      <c r="B12359" s="8" t="s">
        <v>53572</v>
      </c>
      <c r="C12359" s="8" t="s">
        <v>34372</v>
      </c>
      <c r="D12359" s="17" t="s">
        <v>34373</v>
      </c>
      <c r="E12359" s="11">
        <f t="shared" si="195"/>
        <v>1</v>
      </c>
      <c r="F12359" s="18" t="s">
        <v>55936</v>
      </c>
      <c r="G12359" s="18" t="s">
        <v>56281</v>
      </c>
      <c r="H12359" s="18" t="s">
        <v>55937</v>
      </c>
      <c r="I12359" s="8"/>
      <c r="J12359" s="8"/>
    </row>
    <row r="12360" spans="1:10" ht="36">
      <c r="A12360" s="16" t="s">
        <v>2930</v>
      </c>
      <c r="B12360" s="8" t="s">
        <v>53573</v>
      </c>
      <c r="C12360" s="8" t="s">
        <v>5226</v>
      </c>
      <c r="D12360" s="17" t="s">
        <v>34374</v>
      </c>
      <c r="E12360" s="11">
        <f t="shared" si="195"/>
        <v>1</v>
      </c>
      <c r="F12360" s="18" t="s">
        <v>55936</v>
      </c>
      <c r="G12360" s="18" t="s">
        <v>23</v>
      </c>
      <c r="H12360" s="18" t="s">
        <v>55937</v>
      </c>
      <c r="I12360" s="8"/>
      <c r="J12360" s="8"/>
    </row>
    <row r="12361" spans="1:10">
      <c r="A12361" s="16" t="s">
        <v>2931</v>
      </c>
      <c r="B12361" s="8" t="s">
        <v>53574</v>
      </c>
      <c r="C12361" s="8" t="s">
        <v>3740</v>
      </c>
      <c r="D12361" s="17" t="s">
        <v>34375</v>
      </c>
      <c r="E12361" s="11">
        <f t="shared" si="195"/>
        <v>1</v>
      </c>
      <c r="F12361" s="18" t="s">
        <v>55936</v>
      </c>
      <c r="G12361" s="18" t="s">
        <v>23</v>
      </c>
      <c r="H12361" s="18" t="s">
        <v>55937</v>
      </c>
      <c r="I12361" s="8"/>
      <c r="J12361" s="8"/>
    </row>
    <row r="12362" spans="1:10" ht="36">
      <c r="A12362" s="16" t="s">
        <v>34376</v>
      </c>
      <c r="B12362" s="8" t="s">
        <v>53575</v>
      </c>
      <c r="C12362" s="8" t="s">
        <v>34377</v>
      </c>
      <c r="D12362" s="17" t="s">
        <v>34378</v>
      </c>
      <c r="E12362" s="11">
        <f t="shared" si="195"/>
        <v>1</v>
      </c>
      <c r="F12362" s="18" t="s">
        <v>55936</v>
      </c>
      <c r="G12362" s="18" t="s">
        <v>55948</v>
      </c>
      <c r="H12362" s="18" t="s">
        <v>55937</v>
      </c>
      <c r="I12362" s="8"/>
      <c r="J12362" s="8"/>
    </row>
    <row r="12363" spans="1:10">
      <c r="A12363" s="16" t="s">
        <v>34379</v>
      </c>
      <c r="B12363" s="8" t="s">
        <v>53576</v>
      </c>
      <c r="C12363" s="8" t="s">
        <v>34380</v>
      </c>
      <c r="D12363" s="17" t="s">
        <v>34381</v>
      </c>
      <c r="E12363" s="11">
        <f t="shared" si="195"/>
        <v>1</v>
      </c>
      <c r="F12363" s="18" t="s">
        <v>55936</v>
      </c>
      <c r="G12363" s="18" t="s">
        <v>55948</v>
      </c>
      <c r="H12363" s="18" t="s">
        <v>55937</v>
      </c>
      <c r="I12363" s="8"/>
      <c r="J12363" s="8"/>
    </row>
    <row r="12364" spans="1:10" ht="24">
      <c r="A12364" s="94" t="s">
        <v>2932</v>
      </c>
      <c r="B12364" s="8" t="s">
        <v>53577</v>
      </c>
      <c r="C12364" s="8" t="s">
        <v>3601</v>
      </c>
      <c r="D12364" s="20" t="s">
        <v>55761</v>
      </c>
      <c r="E12364" s="11">
        <f t="shared" si="195"/>
        <v>1</v>
      </c>
      <c r="F12364" s="8" t="s">
        <v>55936</v>
      </c>
      <c r="G12364" s="8" t="s">
        <v>23</v>
      </c>
      <c r="H12364" s="8" t="s">
        <v>55937</v>
      </c>
      <c r="I12364" s="8"/>
      <c r="J12364" s="8"/>
    </row>
    <row r="12365" spans="1:10">
      <c r="A12365" s="16" t="s">
        <v>2933</v>
      </c>
      <c r="B12365" s="8" t="s">
        <v>53578</v>
      </c>
      <c r="C12365" s="8" t="s">
        <v>3601</v>
      </c>
      <c r="D12365" s="17" t="s">
        <v>34382</v>
      </c>
      <c r="E12365" s="11">
        <f t="shared" si="195"/>
        <v>1</v>
      </c>
      <c r="F12365" s="18" t="s">
        <v>55936</v>
      </c>
      <c r="G12365" s="18" t="s">
        <v>23</v>
      </c>
      <c r="H12365" s="18" t="s">
        <v>55937</v>
      </c>
      <c r="I12365" s="8"/>
      <c r="J12365" s="8"/>
    </row>
    <row r="12366" spans="1:10" ht="24">
      <c r="A12366" s="16" t="s">
        <v>34383</v>
      </c>
      <c r="B12366" s="8" t="s">
        <v>53579</v>
      </c>
      <c r="C12366" s="8" t="s">
        <v>34384</v>
      </c>
      <c r="D12366" s="17" t="s">
        <v>34385</v>
      </c>
      <c r="E12366" s="11">
        <f t="shared" si="195"/>
        <v>1</v>
      </c>
      <c r="F12366" s="18" t="s">
        <v>55936</v>
      </c>
      <c r="G12366" s="18" t="s">
        <v>55948</v>
      </c>
      <c r="H12366" s="18" t="s">
        <v>55937</v>
      </c>
      <c r="I12366" s="8"/>
      <c r="J12366" s="8"/>
    </row>
    <row r="12367" spans="1:10">
      <c r="A12367" s="16" t="s">
        <v>34386</v>
      </c>
      <c r="B12367" s="8" t="s">
        <v>53580</v>
      </c>
      <c r="C12367" s="8" t="s">
        <v>4960</v>
      </c>
      <c r="D12367" s="17" t="s">
        <v>34387</v>
      </c>
      <c r="E12367" s="11">
        <f t="shared" si="195"/>
        <v>1</v>
      </c>
      <c r="F12367" s="18" t="s">
        <v>55936</v>
      </c>
      <c r="G12367" s="18" t="s">
        <v>23</v>
      </c>
      <c r="H12367" s="18" t="s">
        <v>55937</v>
      </c>
      <c r="I12367" s="8"/>
      <c r="J12367" s="8"/>
    </row>
    <row r="12368" spans="1:10">
      <c r="A12368" s="16" t="s">
        <v>34388</v>
      </c>
      <c r="B12368" s="8" t="s">
        <v>53581</v>
      </c>
      <c r="C12368" s="8" t="s">
        <v>34389</v>
      </c>
      <c r="D12368" s="17" t="s">
        <v>34390</v>
      </c>
      <c r="E12368" s="11">
        <f t="shared" si="195"/>
        <v>1</v>
      </c>
      <c r="F12368" s="18" t="s">
        <v>55936</v>
      </c>
      <c r="G12368" s="18" t="s">
        <v>23</v>
      </c>
      <c r="H12368" s="18" t="s">
        <v>55937</v>
      </c>
      <c r="I12368" s="8"/>
      <c r="J12368" s="8"/>
    </row>
    <row r="12369" spans="1:10">
      <c r="A12369" s="16" t="s">
        <v>34391</v>
      </c>
      <c r="B12369" s="8" t="s">
        <v>53582</v>
      </c>
      <c r="C12369" s="8" t="s">
        <v>34392</v>
      </c>
      <c r="D12369" s="17" t="s">
        <v>34393</v>
      </c>
      <c r="E12369" s="11">
        <f t="shared" si="195"/>
        <v>1</v>
      </c>
      <c r="F12369" s="18" t="s">
        <v>55936</v>
      </c>
      <c r="G12369" s="18" t="s">
        <v>23</v>
      </c>
      <c r="H12369" s="18" t="s">
        <v>55937</v>
      </c>
      <c r="I12369" s="8"/>
      <c r="J12369" s="8"/>
    </row>
    <row r="12370" spans="1:10">
      <c r="A12370" s="16" t="s">
        <v>34394</v>
      </c>
      <c r="B12370" s="8" t="s">
        <v>53583</v>
      </c>
      <c r="C12370" s="8" t="s">
        <v>34395</v>
      </c>
      <c r="D12370" s="17" t="s">
        <v>34396</v>
      </c>
      <c r="E12370" s="11">
        <f t="shared" si="195"/>
        <v>1</v>
      </c>
      <c r="F12370" s="18" t="s">
        <v>55936</v>
      </c>
      <c r="G12370" s="18" t="s">
        <v>55985</v>
      </c>
      <c r="H12370" s="18" t="s">
        <v>55937</v>
      </c>
      <c r="I12370" s="8"/>
      <c r="J12370" s="8"/>
    </row>
    <row r="12371" spans="1:10" ht="24">
      <c r="A12371" s="16" t="s">
        <v>34397</v>
      </c>
      <c r="B12371" s="8" t="s">
        <v>53584</v>
      </c>
      <c r="C12371" s="8" t="s">
        <v>34398</v>
      </c>
      <c r="D12371" s="17" t="s">
        <v>34399</v>
      </c>
      <c r="E12371" s="11">
        <f t="shared" si="195"/>
        <v>1</v>
      </c>
      <c r="F12371" s="18" t="s">
        <v>55936</v>
      </c>
      <c r="G12371" s="18" t="s">
        <v>23</v>
      </c>
      <c r="H12371" s="18" t="s">
        <v>55937</v>
      </c>
      <c r="I12371" s="8"/>
      <c r="J12371" s="8"/>
    </row>
    <row r="12372" spans="1:10" ht="24">
      <c r="A12372" s="16" t="s">
        <v>34400</v>
      </c>
      <c r="B12372" s="8" t="s">
        <v>53585</v>
      </c>
      <c r="C12372" s="8" t="s">
        <v>34401</v>
      </c>
      <c r="D12372" s="17" t="s">
        <v>34402</v>
      </c>
      <c r="E12372" s="11">
        <f t="shared" si="195"/>
        <v>1</v>
      </c>
      <c r="F12372" s="18" t="s">
        <v>55936</v>
      </c>
      <c r="G12372" s="18" t="s">
        <v>23</v>
      </c>
      <c r="H12372" s="18" t="s">
        <v>55937</v>
      </c>
      <c r="I12372" s="8"/>
      <c r="J12372" s="8"/>
    </row>
    <row r="12373" spans="1:10">
      <c r="A12373" s="16" t="s">
        <v>34403</v>
      </c>
      <c r="B12373" s="8" t="s">
        <v>53586</v>
      </c>
      <c r="C12373" s="8" t="s">
        <v>3539</v>
      </c>
      <c r="D12373" s="17" t="s">
        <v>34404</v>
      </c>
      <c r="E12373" s="11">
        <f t="shared" si="195"/>
        <v>1</v>
      </c>
      <c r="F12373" s="18" t="s">
        <v>55936</v>
      </c>
      <c r="G12373" s="18" t="s">
        <v>23</v>
      </c>
      <c r="H12373" s="18" t="s">
        <v>55937</v>
      </c>
      <c r="I12373" s="8"/>
      <c r="J12373" s="8"/>
    </row>
    <row r="12374" spans="1:10">
      <c r="A12374" s="16" t="s">
        <v>2934</v>
      </c>
      <c r="B12374" s="8" t="s">
        <v>5227</v>
      </c>
      <c r="C12374" s="8" t="s">
        <v>5227</v>
      </c>
      <c r="D12374" s="17" t="s">
        <v>34405</v>
      </c>
      <c r="E12374" s="11">
        <f t="shared" si="195"/>
        <v>1</v>
      </c>
      <c r="F12374" s="18" t="s">
        <v>55936</v>
      </c>
      <c r="G12374" s="18" t="s">
        <v>23</v>
      </c>
      <c r="H12374" s="18" t="s">
        <v>55937</v>
      </c>
      <c r="I12374" s="8"/>
      <c r="J12374" s="8"/>
    </row>
    <row r="12375" spans="1:10" ht="36">
      <c r="A12375" s="16" t="s">
        <v>34406</v>
      </c>
      <c r="B12375" s="8" t="s">
        <v>53587</v>
      </c>
      <c r="C12375" s="8" t="s">
        <v>34407</v>
      </c>
      <c r="D12375" s="17" t="s">
        <v>34408</v>
      </c>
      <c r="E12375" s="11">
        <f t="shared" si="195"/>
        <v>1</v>
      </c>
      <c r="F12375" s="18" t="s">
        <v>55936</v>
      </c>
      <c r="G12375" s="18" t="s">
        <v>55948</v>
      </c>
      <c r="H12375" s="18" t="s">
        <v>55937</v>
      </c>
      <c r="I12375" s="8"/>
      <c r="J12375" s="8"/>
    </row>
    <row r="12376" spans="1:10" ht="36">
      <c r="A12376" s="16" t="s">
        <v>34409</v>
      </c>
      <c r="B12376" s="8" t="s">
        <v>53588</v>
      </c>
      <c r="C12376" s="8" t="s">
        <v>34410</v>
      </c>
      <c r="D12376" s="17" t="s">
        <v>34411</v>
      </c>
      <c r="E12376" s="11">
        <f t="shared" si="195"/>
        <v>1</v>
      </c>
      <c r="F12376" s="18" t="s">
        <v>55936</v>
      </c>
      <c r="G12376" s="18" t="s">
        <v>55948</v>
      </c>
      <c r="H12376" s="18" t="s">
        <v>55937</v>
      </c>
      <c r="I12376" s="8"/>
      <c r="J12376" s="8"/>
    </row>
    <row r="12377" spans="1:10" ht="60">
      <c r="A12377" s="24" t="s">
        <v>34412</v>
      </c>
      <c r="B12377" s="8" t="s">
        <v>53589</v>
      </c>
      <c r="C12377" s="8" t="s">
        <v>34413</v>
      </c>
      <c r="D12377" s="20" t="s">
        <v>34414</v>
      </c>
      <c r="E12377" s="11">
        <f t="shared" si="195"/>
        <v>1</v>
      </c>
      <c r="F12377" s="8" t="s">
        <v>55936</v>
      </c>
      <c r="G12377" s="8" t="s">
        <v>56242</v>
      </c>
      <c r="H12377" s="8" t="s">
        <v>55937</v>
      </c>
      <c r="I12377" s="8"/>
      <c r="J12377" s="8"/>
    </row>
    <row r="12378" spans="1:10" ht="36">
      <c r="A12378" s="16" t="s">
        <v>34415</v>
      </c>
      <c r="B12378" s="8" t="s">
        <v>53590</v>
      </c>
      <c r="C12378" s="8" t="s">
        <v>34416</v>
      </c>
      <c r="D12378" s="17" t="s">
        <v>34417</v>
      </c>
      <c r="E12378" s="11">
        <f t="shared" si="195"/>
        <v>1</v>
      </c>
      <c r="F12378" s="18" t="s">
        <v>55936</v>
      </c>
      <c r="G12378" s="18" t="s">
        <v>55948</v>
      </c>
      <c r="H12378" s="18" t="s">
        <v>55937</v>
      </c>
      <c r="I12378" s="8"/>
      <c r="J12378" s="8">
        <v>1</v>
      </c>
    </row>
    <row r="12379" spans="1:10" ht="36">
      <c r="A12379" s="19" t="s">
        <v>34418</v>
      </c>
      <c r="B12379" s="8" t="s">
        <v>53591</v>
      </c>
      <c r="C12379" s="8" t="s">
        <v>34419</v>
      </c>
      <c r="D12379" s="29" t="s">
        <v>34420</v>
      </c>
      <c r="E12379" s="11">
        <f t="shared" si="195"/>
        <v>1</v>
      </c>
      <c r="F12379" s="15" t="s">
        <v>55936</v>
      </c>
      <c r="G12379" s="15" t="s">
        <v>55948</v>
      </c>
      <c r="H12379" s="15" t="s">
        <v>55937</v>
      </c>
      <c r="I12379" s="8"/>
      <c r="J12379" s="8">
        <v>2</v>
      </c>
    </row>
    <row r="12380" spans="1:10" ht="24">
      <c r="A12380" s="16" t="s">
        <v>34421</v>
      </c>
      <c r="B12380" s="8" t="s">
        <v>53592</v>
      </c>
      <c r="C12380" s="8" t="s">
        <v>34422</v>
      </c>
      <c r="D12380" s="17" t="s">
        <v>34423</v>
      </c>
      <c r="E12380" s="11">
        <f t="shared" si="195"/>
        <v>1</v>
      </c>
      <c r="F12380" s="18" t="s">
        <v>55936</v>
      </c>
      <c r="G12380" s="18" t="s">
        <v>55948</v>
      </c>
      <c r="H12380" s="18" t="s">
        <v>55937</v>
      </c>
      <c r="I12380" s="8"/>
      <c r="J12380" s="8"/>
    </row>
    <row r="12381" spans="1:10" ht="36">
      <c r="A12381" s="16" t="s">
        <v>34424</v>
      </c>
      <c r="B12381" s="8" t="s">
        <v>53593</v>
      </c>
      <c r="C12381" s="8" t="s">
        <v>34425</v>
      </c>
      <c r="D12381" s="17" t="s">
        <v>34426</v>
      </c>
      <c r="E12381" s="11">
        <f t="shared" si="195"/>
        <v>1</v>
      </c>
      <c r="F12381" s="18" t="s">
        <v>55936</v>
      </c>
      <c r="G12381" s="18" t="s">
        <v>56037</v>
      </c>
      <c r="H12381" s="18" t="s">
        <v>55937</v>
      </c>
      <c r="I12381" s="8"/>
      <c r="J12381" s="8"/>
    </row>
    <row r="12382" spans="1:10" ht="36">
      <c r="A12382" s="16" t="s">
        <v>34427</v>
      </c>
      <c r="B12382" s="8" t="s">
        <v>53594</v>
      </c>
      <c r="C12382" s="8" t="s">
        <v>34428</v>
      </c>
      <c r="D12382" s="17" t="s">
        <v>34429</v>
      </c>
      <c r="E12382" s="11">
        <f t="shared" si="195"/>
        <v>1</v>
      </c>
      <c r="F12382" s="18" t="s">
        <v>55936</v>
      </c>
      <c r="G12382" s="18" t="s">
        <v>56037</v>
      </c>
      <c r="H12382" s="18" t="s">
        <v>55937</v>
      </c>
      <c r="I12382" s="8"/>
      <c r="J12382" s="8"/>
    </row>
    <row r="12383" spans="1:10" ht="60">
      <c r="A12383" s="16" t="s">
        <v>34430</v>
      </c>
      <c r="B12383" s="8" t="s">
        <v>53595</v>
      </c>
      <c r="C12383" s="8" t="s">
        <v>34431</v>
      </c>
      <c r="D12383" s="17" t="s">
        <v>34432</v>
      </c>
      <c r="E12383" s="11">
        <f t="shared" si="195"/>
        <v>1</v>
      </c>
      <c r="F12383" s="18" t="s">
        <v>55936</v>
      </c>
      <c r="G12383" s="18" t="s">
        <v>56037</v>
      </c>
      <c r="H12383" s="18" t="s">
        <v>55937</v>
      </c>
      <c r="I12383" s="8"/>
      <c r="J12383" s="8">
        <v>1</v>
      </c>
    </row>
    <row r="12384" spans="1:10" ht="60">
      <c r="A12384" s="16" t="s">
        <v>34433</v>
      </c>
      <c r="B12384" s="8" t="s">
        <v>53596</v>
      </c>
      <c r="C12384" s="8" t="s">
        <v>34434</v>
      </c>
      <c r="D12384" s="17" t="s">
        <v>34435</v>
      </c>
      <c r="E12384" s="11">
        <f t="shared" si="195"/>
        <v>1</v>
      </c>
      <c r="F12384" s="18" t="s">
        <v>55936</v>
      </c>
      <c r="G12384" s="18" t="s">
        <v>23</v>
      </c>
      <c r="H12384" s="18" t="s">
        <v>55937</v>
      </c>
      <c r="I12384" s="8"/>
      <c r="J12384" s="8">
        <v>2</v>
      </c>
    </row>
    <row r="12385" spans="1:10" ht="24">
      <c r="A12385" s="16" t="s">
        <v>34436</v>
      </c>
      <c r="B12385" s="8" t="s">
        <v>53597</v>
      </c>
      <c r="C12385" s="8" t="s">
        <v>34437</v>
      </c>
      <c r="D12385" s="17" t="s">
        <v>34438</v>
      </c>
      <c r="E12385" s="11">
        <f t="shared" si="195"/>
        <v>1</v>
      </c>
      <c r="F12385" s="18" t="s">
        <v>55936</v>
      </c>
      <c r="G12385" s="18" t="s">
        <v>23</v>
      </c>
      <c r="H12385" s="18" t="s">
        <v>55937</v>
      </c>
      <c r="I12385" s="8"/>
      <c r="J12385" s="8"/>
    </row>
    <row r="12386" spans="1:10" ht="84">
      <c r="A12386" s="19" t="s">
        <v>34439</v>
      </c>
      <c r="B12386" s="8" t="s">
        <v>53598</v>
      </c>
      <c r="C12386" s="8" t="s">
        <v>34440</v>
      </c>
      <c r="D12386" s="29" t="s">
        <v>34441</v>
      </c>
      <c r="E12386" s="11">
        <f t="shared" si="195"/>
        <v>1</v>
      </c>
      <c r="F12386" s="12" t="s">
        <v>55936</v>
      </c>
      <c r="G12386" s="12" t="s">
        <v>55985</v>
      </c>
      <c r="H12386" s="12" t="s">
        <v>55937</v>
      </c>
      <c r="I12386" s="8"/>
      <c r="J12386" s="8"/>
    </row>
    <row r="12387" spans="1:10">
      <c r="A12387" s="16" t="s">
        <v>34442</v>
      </c>
      <c r="B12387" s="8" t="s">
        <v>53599</v>
      </c>
      <c r="C12387" s="8" t="s">
        <v>34443</v>
      </c>
      <c r="D12387" s="17" t="s">
        <v>34444</v>
      </c>
      <c r="E12387" s="11">
        <f t="shared" si="195"/>
        <v>1</v>
      </c>
      <c r="F12387" s="18" t="s">
        <v>55936</v>
      </c>
      <c r="G12387" s="18" t="s">
        <v>23</v>
      </c>
      <c r="H12387" s="18" t="s">
        <v>55937</v>
      </c>
      <c r="I12387" s="8"/>
      <c r="J12387" s="8"/>
    </row>
    <row r="12388" spans="1:10">
      <c r="A12388" s="16" t="s">
        <v>34445</v>
      </c>
      <c r="B12388" s="8" t="s">
        <v>53600</v>
      </c>
      <c r="C12388" s="8" t="s">
        <v>34446</v>
      </c>
      <c r="D12388" s="17" t="s">
        <v>34447</v>
      </c>
      <c r="E12388" s="11">
        <f t="shared" si="195"/>
        <v>1</v>
      </c>
      <c r="F12388" s="18" t="s">
        <v>55936</v>
      </c>
      <c r="G12388" s="18" t="s">
        <v>23</v>
      </c>
      <c r="H12388" s="18" t="s">
        <v>55937</v>
      </c>
      <c r="I12388" s="8"/>
      <c r="J12388" s="8"/>
    </row>
    <row r="12389" spans="1:10">
      <c r="A12389" s="16" t="s">
        <v>34448</v>
      </c>
      <c r="B12389" s="8" t="s">
        <v>53601</v>
      </c>
      <c r="C12389" s="8" t="s">
        <v>34449</v>
      </c>
      <c r="D12389" s="17" t="s">
        <v>34450</v>
      </c>
      <c r="E12389" s="11">
        <f t="shared" si="195"/>
        <v>1</v>
      </c>
      <c r="F12389" s="18" t="s">
        <v>55936</v>
      </c>
      <c r="G12389" s="18" t="s">
        <v>56047</v>
      </c>
      <c r="H12389" s="18" t="s">
        <v>55937</v>
      </c>
      <c r="I12389" s="8"/>
      <c r="J12389" s="8"/>
    </row>
    <row r="12390" spans="1:10">
      <c r="A12390" s="16" t="s">
        <v>2935</v>
      </c>
      <c r="B12390" s="8" t="s">
        <v>53602</v>
      </c>
      <c r="C12390" s="8" t="s">
        <v>5228</v>
      </c>
      <c r="D12390" s="17" t="s">
        <v>34451</v>
      </c>
      <c r="E12390" s="11">
        <f t="shared" si="195"/>
        <v>1</v>
      </c>
      <c r="F12390" s="18" t="s">
        <v>55936</v>
      </c>
      <c r="G12390" s="18" t="s">
        <v>55987</v>
      </c>
      <c r="H12390" s="18" t="s">
        <v>55937</v>
      </c>
      <c r="I12390" s="8"/>
      <c r="J12390" s="8"/>
    </row>
    <row r="12391" spans="1:10" ht="48">
      <c r="A12391" s="16" t="s">
        <v>34452</v>
      </c>
      <c r="B12391" s="8" t="s">
        <v>53603</v>
      </c>
      <c r="C12391" s="8" t="s">
        <v>34453</v>
      </c>
      <c r="D12391" s="17" t="s">
        <v>34454</v>
      </c>
      <c r="E12391" s="11">
        <f t="shared" si="195"/>
        <v>1</v>
      </c>
      <c r="F12391" s="18" t="s">
        <v>55936</v>
      </c>
      <c r="G12391" s="18" t="s">
        <v>55948</v>
      </c>
      <c r="H12391" s="18" t="s">
        <v>55937</v>
      </c>
      <c r="I12391" s="8"/>
      <c r="J12391" s="8"/>
    </row>
    <row r="12392" spans="1:10">
      <c r="A12392" s="16" t="s">
        <v>34455</v>
      </c>
      <c r="B12392" s="8" t="s">
        <v>53604</v>
      </c>
      <c r="C12392" s="8" t="s">
        <v>34456</v>
      </c>
      <c r="D12392" s="17" t="s">
        <v>34457</v>
      </c>
      <c r="E12392" s="11">
        <f t="shared" si="195"/>
        <v>1</v>
      </c>
      <c r="F12392" s="18" t="s">
        <v>55936</v>
      </c>
      <c r="G12392" s="18" t="s">
        <v>55952</v>
      </c>
      <c r="H12392" s="18" t="s">
        <v>55937</v>
      </c>
      <c r="I12392" s="8"/>
      <c r="J12392" s="8"/>
    </row>
    <row r="12393" spans="1:10">
      <c r="A12393" s="16" t="s">
        <v>34458</v>
      </c>
      <c r="B12393" s="8" t="s">
        <v>53605</v>
      </c>
      <c r="C12393" s="8" t="s">
        <v>34459</v>
      </c>
      <c r="D12393" s="17" t="s">
        <v>34460</v>
      </c>
      <c r="E12393" s="11">
        <f t="shared" si="195"/>
        <v>1</v>
      </c>
      <c r="F12393" s="18" t="s">
        <v>55936</v>
      </c>
      <c r="G12393" s="18" t="s">
        <v>23</v>
      </c>
      <c r="H12393" s="18" t="s">
        <v>55937</v>
      </c>
      <c r="I12393" s="8"/>
      <c r="J12393" s="8">
        <v>1</v>
      </c>
    </row>
    <row r="12394" spans="1:10">
      <c r="A12394" s="19" t="s">
        <v>34461</v>
      </c>
      <c r="B12394" s="8" t="s">
        <v>53606</v>
      </c>
      <c r="C12394" s="8" t="s">
        <v>34462</v>
      </c>
      <c r="D12394" s="29" t="s">
        <v>34463</v>
      </c>
      <c r="E12394" s="11">
        <f t="shared" si="195"/>
        <v>1</v>
      </c>
      <c r="F12394" s="15" t="s">
        <v>55936</v>
      </c>
      <c r="G12394" s="15" t="s">
        <v>23</v>
      </c>
      <c r="H12394" s="15" t="s">
        <v>55937</v>
      </c>
      <c r="I12394" s="8"/>
      <c r="J12394" s="8">
        <v>2</v>
      </c>
    </row>
    <row r="12395" spans="1:10" ht="48">
      <c r="A12395" s="16" t="s">
        <v>34464</v>
      </c>
      <c r="B12395" s="8" t="s">
        <v>53607</v>
      </c>
      <c r="C12395" s="8" t="s">
        <v>34465</v>
      </c>
      <c r="D12395" s="17" t="s">
        <v>34466</v>
      </c>
      <c r="E12395" s="11">
        <f t="shared" si="195"/>
        <v>1</v>
      </c>
      <c r="F12395" s="18" t="s">
        <v>55936</v>
      </c>
      <c r="G12395" s="18" t="s">
        <v>55948</v>
      </c>
      <c r="H12395" s="18" t="s">
        <v>55937</v>
      </c>
      <c r="I12395" s="8"/>
      <c r="J12395" s="8"/>
    </row>
    <row r="12396" spans="1:10" ht="48">
      <c r="A12396" s="16" t="s">
        <v>34467</v>
      </c>
      <c r="B12396" s="8" t="s">
        <v>53608</v>
      </c>
      <c r="C12396" s="8" t="s">
        <v>34468</v>
      </c>
      <c r="D12396" s="17" t="s">
        <v>34469</v>
      </c>
      <c r="E12396" s="11">
        <f t="shared" si="195"/>
        <v>1</v>
      </c>
      <c r="F12396" s="18" t="s">
        <v>55936</v>
      </c>
      <c r="G12396" s="18" t="s">
        <v>55948</v>
      </c>
      <c r="H12396" s="18" t="s">
        <v>55937</v>
      </c>
      <c r="I12396" s="8"/>
      <c r="J12396" s="8"/>
    </row>
    <row r="12397" spans="1:10">
      <c r="A12397" s="16" t="s">
        <v>34470</v>
      </c>
      <c r="B12397" s="8" t="s">
        <v>53609</v>
      </c>
      <c r="C12397" s="8" t="s">
        <v>34471</v>
      </c>
      <c r="D12397" s="17" t="s">
        <v>34472</v>
      </c>
      <c r="E12397" s="11">
        <f t="shared" si="195"/>
        <v>1</v>
      </c>
      <c r="F12397" s="18" t="s">
        <v>55936</v>
      </c>
      <c r="G12397" s="18" t="s">
        <v>23</v>
      </c>
      <c r="H12397" s="18" t="s">
        <v>55937</v>
      </c>
      <c r="I12397" s="8"/>
      <c r="J12397" s="8"/>
    </row>
    <row r="12398" spans="1:10">
      <c r="A12398" s="16" t="s">
        <v>34473</v>
      </c>
      <c r="B12398" s="8" t="s">
        <v>53610</v>
      </c>
      <c r="C12398" s="8" t="s">
        <v>34474</v>
      </c>
      <c r="D12398" s="17" t="s">
        <v>34475</v>
      </c>
      <c r="E12398" s="11">
        <f t="shared" si="195"/>
        <v>1</v>
      </c>
      <c r="F12398" s="18" t="s">
        <v>55936</v>
      </c>
      <c r="G12398" s="18" t="s">
        <v>23</v>
      </c>
      <c r="H12398" s="18" t="s">
        <v>55937</v>
      </c>
      <c r="I12398" s="8"/>
      <c r="J12398" s="8"/>
    </row>
    <row r="12399" spans="1:10" ht="24">
      <c r="A12399" s="16" t="s">
        <v>34476</v>
      </c>
      <c r="B12399" s="8" t="s">
        <v>53611</v>
      </c>
      <c r="C12399" s="8" t="s">
        <v>34477</v>
      </c>
      <c r="D12399" s="17" t="s">
        <v>34478</v>
      </c>
      <c r="E12399" s="11">
        <f t="shared" si="195"/>
        <v>1</v>
      </c>
      <c r="F12399" s="18" t="s">
        <v>55936</v>
      </c>
      <c r="G12399" s="18" t="s">
        <v>23</v>
      </c>
      <c r="H12399" s="18" t="s">
        <v>55937</v>
      </c>
      <c r="I12399" s="8"/>
      <c r="J12399" s="8">
        <v>1</v>
      </c>
    </row>
    <row r="12400" spans="1:10">
      <c r="A12400" s="16" t="s">
        <v>38395</v>
      </c>
      <c r="B12400" s="8" t="s">
        <v>34501</v>
      </c>
      <c r="C12400" s="8" t="s">
        <v>40939</v>
      </c>
      <c r="D12400" s="17" t="s">
        <v>55762</v>
      </c>
      <c r="E12400" s="11">
        <f t="shared" ref="E12400:E12463" si="196">COUNTIF(B:B,B12400)</f>
        <v>1</v>
      </c>
      <c r="F12400" s="18" t="s">
        <v>38138</v>
      </c>
      <c r="G12400" s="18" t="s">
        <v>55946</v>
      </c>
      <c r="H12400" s="18" t="s">
        <v>55938</v>
      </c>
      <c r="I12400" s="8"/>
      <c r="J12400" s="8">
        <v>2</v>
      </c>
    </row>
    <row r="12401" spans="1:10">
      <c r="A12401" s="16" t="s">
        <v>38396</v>
      </c>
      <c r="B12401" s="8" t="s">
        <v>53612</v>
      </c>
      <c r="C12401" s="8" t="s">
        <v>40940</v>
      </c>
      <c r="D12401" s="17" t="s">
        <v>55763</v>
      </c>
      <c r="E12401" s="11">
        <f t="shared" si="196"/>
        <v>1</v>
      </c>
      <c r="F12401" s="18" t="s">
        <v>38138</v>
      </c>
      <c r="G12401" s="18" t="s">
        <v>55946</v>
      </c>
      <c r="H12401" s="18" t="s">
        <v>55938</v>
      </c>
      <c r="I12401" s="8"/>
      <c r="J12401" s="8"/>
    </row>
    <row r="12402" spans="1:10">
      <c r="A12402" s="16" t="s">
        <v>2936</v>
      </c>
      <c r="B12402" s="8" t="s">
        <v>53613</v>
      </c>
      <c r="C12402" s="8" t="s">
        <v>4915</v>
      </c>
      <c r="D12402" s="17" t="s">
        <v>34479</v>
      </c>
      <c r="E12402" s="11">
        <f t="shared" si="196"/>
        <v>1</v>
      </c>
      <c r="F12402" s="18" t="s">
        <v>55936</v>
      </c>
      <c r="G12402" s="18" t="s">
        <v>23</v>
      </c>
      <c r="H12402" s="18" t="s">
        <v>55937</v>
      </c>
      <c r="I12402" s="8"/>
      <c r="J12402" s="8"/>
    </row>
    <row r="12403" spans="1:10">
      <c r="A12403" s="16" t="s">
        <v>34480</v>
      </c>
      <c r="B12403" s="8" t="s">
        <v>53614</v>
      </c>
      <c r="C12403" s="8" t="s">
        <v>4665</v>
      </c>
      <c r="D12403" s="17" t="s">
        <v>34481</v>
      </c>
      <c r="E12403" s="11">
        <f t="shared" si="196"/>
        <v>1</v>
      </c>
      <c r="F12403" s="18" t="s">
        <v>55936</v>
      </c>
      <c r="G12403" s="18" t="s">
        <v>56023</v>
      </c>
      <c r="H12403" s="18" t="s">
        <v>55937</v>
      </c>
      <c r="I12403" s="8"/>
      <c r="J12403" s="8"/>
    </row>
    <row r="12404" spans="1:10" ht="180">
      <c r="A12404" s="16" t="s">
        <v>2937</v>
      </c>
      <c r="B12404" s="8" t="s">
        <v>53615</v>
      </c>
      <c r="C12404" s="8" t="s">
        <v>5229</v>
      </c>
      <c r="D12404" s="17" t="s">
        <v>34482</v>
      </c>
      <c r="E12404" s="11">
        <f t="shared" si="196"/>
        <v>1</v>
      </c>
      <c r="F12404" s="18" t="s">
        <v>55936</v>
      </c>
      <c r="G12404" s="18" t="s">
        <v>56168</v>
      </c>
      <c r="H12404" s="18" t="s">
        <v>55937</v>
      </c>
      <c r="I12404" s="8"/>
      <c r="J12404" s="8"/>
    </row>
    <row r="12405" spans="1:10" ht="60">
      <c r="A12405" s="16" t="s">
        <v>34483</v>
      </c>
      <c r="B12405" s="8" t="s">
        <v>53616</v>
      </c>
      <c r="C12405" s="8" t="s">
        <v>34484</v>
      </c>
      <c r="D12405" s="17" t="s">
        <v>34485</v>
      </c>
      <c r="E12405" s="11">
        <f t="shared" si="196"/>
        <v>1</v>
      </c>
      <c r="F12405" s="18" t="s">
        <v>55936</v>
      </c>
      <c r="G12405" s="18" t="s">
        <v>56113</v>
      </c>
      <c r="H12405" s="18" t="s">
        <v>55937</v>
      </c>
      <c r="I12405" s="8"/>
      <c r="J12405" s="8"/>
    </row>
    <row r="12406" spans="1:10" ht="24">
      <c r="A12406" s="24" t="s">
        <v>34486</v>
      </c>
      <c r="B12406" s="8" t="s">
        <v>53617</v>
      </c>
      <c r="C12406" s="8" t="s">
        <v>34487</v>
      </c>
      <c r="D12406" s="45" t="s">
        <v>34488</v>
      </c>
      <c r="E12406" s="11">
        <f t="shared" si="196"/>
        <v>1</v>
      </c>
      <c r="F12406" s="12" t="s">
        <v>55936</v>
      </c>
      <c r="G12406" s="12" t="s">
        <v>23</v>
      </c>
      <c r="H12406" s="12" t="s">
        <v>55937</v>
      </c>
      <c r="I12406" s="8"/>
      <c r="J12406" s="8"/>
    </row>
    <row r="12407" spans="1:10" ht="72">
      <c r="A12407" s="16" t="s">
        <v>34489</v>
      </c>
      <c r="B12407" s="8" t="s">
        <v>53618</v>
      </c>
      <c r="C12407" s="8" t="s">
        <v>34490</v>
      </c>
      <c r="D12407" s="17" t="s">
        <v>34491</v>
      </c>
      <c r="E12407" s="11">
        <f t="shared" si="196"/>
        <v>1</v>
      </c>
      <c r="F12407" s="18" t="s">
        <v>55936</v>
      </c>
      <c r="G12407" s="18" t="s">
        <v>56069</v>
      </c>
      <c r="H12407" s="18" t="s">
        <v>55937</v>
      </c>
      <c r="I12407" s="8"/>
      <c r="J12407" s="8"/>
    </row>
    <row r="12408" spans="1:10" ht="36">
      <c r="A12408" s="16" t="s">
        <v>34492</v>
      </c>
      <c r="B12408" s="8" t="s">
        <v>53619</v>
      </c>
      <c r="C12408" s="8" t="s">
        <v>34493</v>
      </c>
      <c r="D12408" s="17" t="s">
        <v>34494</v>
      </c>
      <c r="E12408" s="11">
        <f t="shared" si="196"/>
        <v>1</v>
      </c>
      <c r="F12408" s="18" t="s">
        <v>55936</v>
      </c>
      <c r="G12408" s="18" t="s">
        <v>56069</v>
      </c>
      <c r="H12408" s="18" t="s">
        <v>55937</v>
      </c>
      <c r="I12408" s="8"/>
      <c r="J12408" s="8"/>
    </row>
    <row r="12409" spans="1:10" ht="48">
      <c r="A12409" s="16" t="s">
        <v>34495</v>
      </c>
      <c r="B12409" s="8" t="s">
        <v>53620</v>
      </c>
      <c r="C12409" s="8" t="s">
        <v>34496</v>
      </c>
      <c r="D12409" s="17" t="s">
        <v>34497</v>
      </c>
      <c r="E12409" s="11">
        <f t="shared" si="196"/>
        <v>1</v>
      </c>
      <c r="F12409" s="18" t="s">
        <v>55936</v>
      </c>
      <c r="G12409" s="18" t="s">
        <v>55975</v>
      </c>
      <c r="H12409" s="18" t="s">
        <v>55937</v>
      </c>
      <c r="I12409" s="8"/>
      <c r="J12409" s="8"/>
    </row>
    <row r="12410" spans="1:10">
      <c r="A12410" s="16" t="s">
        <v>34498</v>
      </c>
      <c r="B12410" s="8" t="s">
        <v>53621</v>
      </c>
      <c r="C12410" s="8" t="s">
        <v>5230</v>
      </c>
      <c r="D12410" s="17" t="s">
        <v>34499</v>
      </c>
      <c r="E12410" s="11">
        <f t="shared" si="196"/>
        <v>1</v>
      </c>
      <c r="F12410" s="18" t="s">
        <v>55936</v>
      </c>
      <c r="G12410" s="18" t="s">
        <v>23</v>
      </c>
      <c r="H12410" s="18" t="s">
        <v>55937</v>
      </c>
      <c r="I12410" s="8"/>
      <c r="J12410" s="8"/>
    </row>
    <row r="12411" spans="1:10">
      <c r="A12411" s="16" t="s">
        <v>34500</v>
      </c>
      <c r="B12411" s="8" t="s">
        <v>53622</v>
      </c>
      <c r="C12411" s="8" t="s">
        <v>34501</v>
      </c>
      <c r="D12411" s="17" t="s">
        <v>34502</v>
      </c>
      <c r="E12411" s="11">
        <f t="shared" si="196"/>
        <v>1</v>
      </c>
      <c r="F12411" s="18" t="s">
        <v>55936</v>
      </c>
      <c r="G12411" s="18" t="s">
        <v>23</v>
      </c>
      <c r="H12411" s="18" t="s">
        <v>55937</v>
      </c>
      <c r="I12411" s="8"/>
      <c r="J12411" s="8"/>
    </row>
    <row r="12412" spans="1:10">
      <c r="A12412" s="19" t="s">
        <v>34503</v>
      </c>
      <c r="B12412" s="8" t="s">
        <v>53623</v>
      </c>
      <c r="C12412" s="8" t="s">
        <v>34504</v>
      </c>
      <c r="D12412" s="29" t="s">
        <v>34505</v>
      </c>
      <c r="E12412" s="11">
        <f t="shared" si="196"/>
        <v>1</v>
      </c>
      <c r="F12412" s="15" t="s">
        <v>55936</v>
      </c>
      <c r="G12412" s="15" t="s">
        <v>23</v>
      </c>
      <c r="H12412" s="15" t="s">
        <v>55937</v>
      </c>
      <c r="I12412" s="8"/>
      <c r="J12412" s="8"/>
    </row>
    <row r="12413" spans="1:10">
      <c r="A12413" s="16" t="s">
        <v>34506</v>
      </c>
      <c r="B12413" s="8" t="s">
        <v>53624</v>
      </c>
      <c r="C12413" s="8" t="s">
        <v>34507</v>
      </c>
      <c r="D12413" s="17" t="s">
        <v>34508</v>
      </c>
      <c r="E12413" s="11">
        <f t="shared" si="196"/>
        <v>1</v>
      </c>
      <c r="F12413" s="18" t="s">
        <v>55936</v>
      </c>
      <c r="G12413" s="18" t="s">
        <v>23</v>
      </c>
      <c r="H12413" s="18" t="s">
        <v>55937</v>
      </c>
      <c r="I12413" s="8"/>
      <c r="J12413" s="8"/>
    </row>
    <row r="12414" spans="1:10">
      <c r="A12414" s="16" t="s">
        <v>34509</v>
      </c>
      <c r="B12414" s="8" t="s">
        <v>53625</v>
      </c>
      <c r="C12414" s="8" t="s">
        <v>5208</v>
      </c>
      <c r="D12414" s="17" t="s">
        <v>34510</v>
      </c>
      <c r="E12414" s="11">
        <f t="shared" si="196"/>
        <v>1</v>
      </c>
      <c r="F12414" s="18" t="s">
        <v>55936</v>
      </c>
      <c r="G12414" s="18" t="s">
        <v>23</v>
      </c>
      <c r="H12414" s="18" t="s">
        <v>55937</v>
      </c>
      <c r="I12414" s="8"/>
      <c r="J12414" s="8"/>
    </row>
    <row r="12415" spans="1:10" ht="24">
      <c r="A12415" s="16" t="s">
        <v>34511</v>
      </c>
      <c r="B12415" s="8" t="s">
        <v>53626</v>
      </c>
      <c r="C12415" s="8" t="s">
        <v>4914</v>
      </c>
      <c r="D12415" s="17" t="s">
        <v>34512</v>
      </c>
      <c r="E12415" s="11">
        <f t="shared" si="196"/>
        <v>1</v>
      </c>
      <c r="F12415" s="18" t="s">
        <v>55936</v>
      </c>
      <c r="G12415" s="18" t="s">
        <v>23</v>
      </c>
      <c r="H12415" s="18" t="s">
        <v>55937</v>
      </c>
      <c r="I12415" s="8"/>
      <c r="J12415" s="8"/>
    </row>
    <row r="12416" spans="1:10">
      <c r="A12416" s="16" t="s">
        <v>2938</v>
      </c>
      <c r="B12416" s="8" t="s">
        <v>53627</v>
      </c>
      <c r="C12416" s="8" t="s">
        <v>5231</v>
      </c>
      <c r="D12416" s="17" t="s">
        <v>34513</v>
      </c>
      <c r="E12416" s="11">
        <f t="shared" si="196"/>
        <v>1</v>
      </c>
      <c r="F12416" s="18" t="s">
        <v>55936</v>
      </c>
      <c r="G12416" s="18" t="s">
        <v>23</v>
      </c>
      <c r="H12416" s="18" t="s">
        <v>55937</v>
      </c>
      <c r="I12416" s="8"/>
      <c r="J12416" s="8"/>
    </row>
    <row r="12417" spans="1:10">
      <c r="A12417" s="16" t="s">
        <v>2939</v>
      </c>
      <c r="B12417" s="8" t="s">
        <v>53628</v>
      </c>
      <c r="C12417" s="8" t="s">
        <v>18785</v>
      </c>
      <c r="D12417" s="17" t="s">
        <v>34514</v>
      </c>
      <c r="E12417" s="11">
        <f t="shared" si="196"/>
        <v>1</v>
      </c>
      <c r="F12417" s="18" t="s">
        <v>55936</v>
      </c>
      <c r="G12417" s="18" t="s">
        <v>56013</v>
      </c>
      <c r="H12417" s="18" t="s">
        <v>55937</v>
      </c>
      <c r="I12417" s="8"/>
      <c r="J12417" s="8"/>
    </row>
    <row r="12418" spans="1:10">
      <c r="A12418" s="16" t="s">
        <v>34515</v>
      </c>
      <c r="B12418" s="8" t="s">
        <v>53629</v>
      </c>
      <c r="C12418" s="8" t="s">
        <v>34516</v>
      </c>
      <c r="D12418" s="17" t="s">
        <v>34517</v>
      </c>
      <c r="E12418" s="11">
        <f t="shared" si="196"/>
        <v>1</v>
      </c>
      <c r="F12418" s="18" t="s">
        <v>55936</v>
      </c>
      <c r="G12418" s="18" t="s">
        <v>23</v>
      </c>
      <c r="H12418" s="18" t="s">
        <v>55937</v>
      </c>
      <c r="I12418" s="8"/>
      <c r="J12418" s="8"/>
    </row>
    <row r="12419" spans="1:10" ht="60">
      <c r="A12419" s="16" t="s">
        <v>34518</v>
      </c>
      <c r="B12419" s="8" t="s">
        <v>53630</v>
      </c>
      <c r="C12419" s="8" t="s">
        <v>34516</v>
      </c>
      <c r="D12419" s="17" t="s">
        <v>34519</v>
      </c>
      <c r="E12419" s="11">
        <f t="shared" si="196"/>
        <v>1</v>
      </c>
      <c r="F12419" s="18" t="s">
        <v>55936</v>
      </c>
      <c r="G12419" s="18" t="s">
        <v>55975</v>
      </c>
      <c r="H12419" s="18" t="s">
        <v>55937</v>
      </c>
      <c r="I12419" s="8"/>
      <c r="J12419" s="8"/>
    </row>
    <row r="12420" spans="1:10" ht="36">
      <c r="A12420" s="24" t="s">
        <v>34520</v>
      </c>
      <c r="B12420" s="8" t="s">
        <v>53631</v>
      </c>
      <c r="C12420" s="8" t="s">
        <v>34521</v>
      </c>
      <c r="D12420" s="45" t="s">
        <v>34522</v>
      </c>
      <c r="E12420" s="11">
        <f t="shared" si="196"/>
        <v>1</v>
      </c>
      <c r="F12420" s="12" t="s">
        <v>55936</v>
      </c>
      <c r="G12420" s="12" t="s">
        <v>23</v>
      </c>
      <c r="H12420" s="12" t="s">
        <v>55937</v>
      </c>
      <c r="I12420" s="8"/>
      <c r="J12420" s="8"/>
    </row>
    <row r="12421" spans="1:10">
      <c r="A12421" s="16" t="s">
        <v>34523</v>
      </c>
      <c r="B12421" s="8" t="s">
        <v>53632</v>
      </c>
      <c r="C12421" s="8" t="s">
        <v>30026</v>
      </c>
      <c r="D12421" s="17" t="s">
        <v>34524</v>
      </c>
      <c r="E12421" s="11">
        <f t="shared" si="196"/>
        <v>1</v>
      </c>
      <c r="F12421" s="18" t="s">
        <v>55936</v>
      </c>
      <c r="G12421" s="18" t="s">
        <v>56021</v>
      </c>
      <c r="H12421" s="18" t="s">
        <v>55937</v>
      </c>
      <c r="I12421" s="8"/>
      <c r="J12421" s="8"/>
    </row>
    <row r="12422" spans="1:10">
      <c r="A12422" s="16" t="s">
        <v>34525</v>
      </c>
      <c r="B12422" s="8" t="s">
        <v>40941</v>
      </c>
      <c r="C12422" s="8" t="s">
        <v>40941</v>
      </c>
      <c r="D12422" s="17" t="s">
        <v>55764</v>
      </c>
      <c r="E12422" s="11">
        <f t="shared" si="196"/>
        <v>1</v>
      </c>
      <c r="F12422" s="18" t="s">
        <v>38138</v>
      </c>
      <c r="G12422" s="18" t="s">
        <v>55946</v>
      </c>
      <c r="H12422" s="18" t="s">
        <v>55938</v>
      </c>
      <c r="I12422" s="8"/>
      <c r="J12422" s="8"/>
    </row>
    <row r="12423" spans="1:10" ht="24">
      <c r="A12423" s="16" t="s">
        <v>2940</v>
      </c>
      <c r="B12423" s="8" t="s">
        <v>53633</v>
      </c>
      <c r="C12423" s="8" t="s">
        <v>5232</v>
      </c>
      <c r="D12423" s="17" t="s">
        <v>34526</v>
      </c>
      <c r="E12423" s="11">
        <f t="shared" si="196"/>
        <v>1</v>
      </c>
      <c r="F12423" s="18" t="s">
        <v>55936</v>
      </c>
      <c r="G12423" s="18" t="s">
        <v>23</v>
      </c>
      <c r="H12423" s="18" t="s">
        <v>55937</v>
      </c>
      <c r="I12423" s="8"/>
      <c r="J12423" s="8"/>
    </row>
    <row r="12424" spans="1:10">
      <c r="A12424" s="16" t="s">
        <v>34527</v>
      </c>
      <c r="B12424" s="8" t="s">
        <v>53634</v>
      </c>
      <c r="C12424" s="8" t="s">
        <v>34528</v>
      </c>
      <c r="D12424" s="17" t="s">
        <v>34529</v>
      </c>
      <c r="E12424" s="11">
        <f t="shared" si="196"/>
        <v>1</v>
      </c>
      <c r="F12424" s="18" t="s">
        <v>55936</v>
      </c>
      <c r="G12424" s="18" t="s">
        <v>56206</v>
      </c>
      <c r="H12424" s="18" t="s">
        <v>55937</v>
      </c>
      <c r="I12424" s="8"/>
      <c r="J12424" s="8"/>
    </row>
    <row r="12425" spans="1:10">
      <c r="A12425" s="16" t="s">
        <v>2941</v>
      </c>
      <c r="B12425" s="8" t="s">
        <v>53635</v>
      </c>
      <c r="C12425" s="8" t="s">
        <v>2243</v>
      </c>
      <c r="D12425" s="17" t="s">
        <v>34530</v>
      </c>
      <c r="E12425" s="11">
        <f t="shared" si="196"/>
        <v>1</v>
      </c>
      <c r="F12425" s="18" t="s">
        <v>55936</v>
      </c>
      <c r="G12425" s="18" t="s">
        <v>56128</v>
      </c>
      <c r="H12425" s="18" t="s">
        <v>55937</v>
      </c>
      <c r="I12425" s="8"/>
      <c r="J12425" s="8"/>
    </row>
    <row r="12426" spans="1:10" ht="60">
      <c r="A12426" s="16" t="s">
        <v>2942</v>
      </c>
      <c r="B12426" s="8" t="s">
        <v>53636</v>
      </c>
      <c r="C12426" s="8" t="s">
        <v>5233</v>
      </c>
      <c r="D12426" s="17" t="s">
        <v>34531</v>
      </c>
      <c r="E12426" s="11">
        <f t="shared" si="196"/>
        <v>1</v>
      </c>
      <c r="F12426" s="18" t="s">
        <v>55936</v>
      </c>
      <c r="G12426" s="18" t="s">
        <v>56230</v>
      </c>
      <c r="H12426" s="18" t="s">
        <v>55937</v>
      </c>
      <c r="I12426" s="8"/>
      <c r="J12426" s="8"/>
    </row>
    <row r="12427" spans="1:10">
      <c r="A12427" s="16" t="s">
        <v>34532</v>
      </c>
      <c r="B12427" s="8" t="s">
        <v>53637</v>
      </c>
      <c r="C12427" s="8" t="s">
        <v>34533</v>
      </c>
      <c r="D12427" s="17" t="s">
        <v>34534</v>
      </c>
      <c r="E12427" s="11">
        <f t="shared" si="196"/>
        <v>1</v>
      </c>
      <c r="F12427" s="18" t="s">
        <v>55936</v>
      </c>
      <c r="G12427" s="18" t="s">
        <v>23</v>
      </c>
      <c r="H12427" s="18" t="s">
        <v>55937</v>
      </c>
      <c r="I12427" s="8"/>
      <c r="J12427" s="8"/>
    </row>
    <row r="12428" spans="1:10" ht="36">
      <c r="A12428" s="16" t="s">
        <v>34535</v>
      </c>
      <c r="B12428" s="8" t="s">
        <v>53638</v>
      </c>
      <c r="C12428" s="8" t="s">
        <v>34536</v>
      </c>
      <c r="D12428" s="17" t="s">
        <v>34537</v>
      </c>
      <c r="E12428" s="11">
        <f t="shared" si="196"/>
        <v>1</v>
      </c>
      <c r="F12428" s="18" t="s">
        <v>55936</v>
      </c>
      <c r="G12428" s="18" t="s">
        <v>55975</v>
      </c>
      <c r="H12428" s="18" t="s">
        <v>55937</v>
      </c>
      <c r="I12428" s="8"/>
      <c r="J12428" s="8"/>
    </row>
    <row r="12429" spans="1:10" ht="36">
      <c r="A12429" s="16" t="s">
        <v>34538</v>
      </c>
      <c r="B12429" s="8" t="s">
        <v>53639</v>
      </c>
      <c r="C12429" s="8" t="s">
        <v>34539</v>
      </c>
      <c r="D12429" s="17" t="s">
        <v>34540</v>
      </c>
      <c r="E12429" s="11">
        <f t="shared" si="196"/>
        <v>1</v>
      </c>
      <c r="F12429" s="18" t="s">
        <v>55936</v>
      </c>
      <c r="G12429" s="18" t="s">
        <v>55948</v>
      </c>
      <c r="H12429" s="18" t="s">
        <v>55937</v>
      </c>
      <c r="I12429" s="8"/>
      <c r="J12429" s="8"/>
    </row>
    <row r="12430" spans="1:10">
      <c r="A12430" s="33" t="s">
        <v>34541</v>
      </c>
      <c r="B12430" s="8" t="s">
        <v>53640</v>
      </c>
      <c r="C12430" s="8" t="s">
        <v>34542</v>
      </c>
      <c r="D12430" s="22" t="s">
        <v>34543</v>
      </c>
      <c r="E12430" s="11">
        <f t="shared" si="196"/>
        <v>1</v>
      </c>
      <c r="F12430" s="15" t="s">
        <v>55936</v>
      </c>
      <c r="G12430" s="15" t="s">
        <v>23</v>
      </c>
      <c r="H12430" s="15" t="s">
        <v>55937</v>
      </c>
      <c r="I12430" s="8"/>
      <c r="J12430" s="8"/>
    </row>
    <row r="12431" spans="1:10" ht="24">
      <c r="A12431" s="16" t="s">
        <v>34544</v>
      </c>
      <c r="B12431" s="8" t="s">
        <v>53641</v>
      </c>
      <c r="C12431" s="8" t="s">
        <v>34545</v>
      </c>
      <c r="D12431" s="17" t="s">
        <v>34546</v>
      </c>
      <c r="E12431" s="11">
        <f t="shared" si="196"/>
        <v>1</v>
      </c>
      <c r="F12431" s="18" t="s">
        <v>55936</v>
      </c>
      <c r="G12431" s="18" t="s">
        <v>23</v>
      </c>
      <c r="H12431" s="18" t="s">
        <v>55937</v>
      </c>
      <c r="I12431" s="8"/>
      <c r="J12431" s="8"/>
    </row>
    <row r="12432" spans="1:10" ht="36">
      <c r="A12432" s="16" t="s">
        <v>2943</v>
      </c>
      <c r="B12432" s="8" t="s">
        <v>2944</v>
      </c>
      <c r="C12432" s="8" t="s">
        <v>2944</v>
      </c>
      <c r="D12432" s="17" t="s">
        <v>34547</v>
      </c>
      <c r="E12432" s="11">
        <f t="shared" si="196"/>
        <v>1</v>
      </c>
      <c r="F12432" s="18" t="s">
        <v>55936</v>
      </c>
      <c r="G12432" s="18" t="s">
        <v>23</v>
      </c>
      <c r="H12432" s="18" t="s">
        <v>55937</v>
      </c>
      <c r="I12432" s="8"/>
      <c r="J12432" s="8"/>
    </row>
    <row r="12433" spans="1:10">
      <c r="A12433" s="16" t="s">
        <v>2945</v>
      </c>
      <c r="B12433" s="8" t="s">
        <v>53642</v>
      </c>
      <c r="C12433" s="8" t="s">
        <v>5234</v>
      </c>
      <c r="D12433" s="17" t="s">
        <v>34548</v>
      </c>
      <c r="E12433" s="11">
        <f t="shared" si="196"/>
        <v>1</v>
      </c>
      <c r="F12433" s="18" t="s">
        <v>55936</v>
      </c>
      <c r="G12433" s="18" t="s">
        <v>23</v>
      </c>
      <c r="H12433" s="18" t="s">
        <v>55937</v>
      </c>
      <c r="I12433" s="8"/>
      <c r="J12433" s="8"/>
    </row>
    <row r="12434" spans="1:10">
      <c r="A12434" s="33" t="s">
        <v>34549</v>
      </c>
      <c r="B12434" s="8" t="s">
        <v>53643</v>
      </c>
      <c r="C12434" s="8" t="s">
        <v>26278</v>
      </c>
      <c r="D12434" s="22" t="s">
        <v>34550</v>
      </c>
      <c r="E12434" s="11">
        <f t="shared" si="196"/>
        <v>1</v>
      </c>
      <c r="F12434" s="15" t="s">
        <v>55936</v>
      </c>
      <c r="G12434" s="15" t="s">
        <v>23</v>
      </c>
      <c r="H12434" s="15" t="s">
        <v>55937</v>
      </c>
      <c r="I12434" s="8"/>
      <c r="J12434" s="8"/>
    </row>
    <row r="12435" spans="1:10" ht="48">
      <c r="A12435" s="24" t="s">
        <v>34551</v>
      </c>
      <c r="B12435" s="8" t="s">
        <v>53644</v>
      </c>
      <c r="C12435" s="8" t="s">
        <v>34552</v>
      </c>
      <c r="D12435" s="20" t="s">
        <v>34553</v>
      </c>
      <c r="E12435" s="11">
        <f t="shared" si="196"/>
        <v>1</v>
      </c>
      <c r="F12435" s="8" t="s">
        <v>55936</v>
      </c>
      <c r="G12435" s="8" t="s">
        <v>23</v>
      </c>
      <c r="H12435" s="8" t="s">
        <v>55937</v>
      </c>
      <c r="I12435" s="8"/>
      <c r="J12435" s="8"/>
    </row>
    <row r="12436" spans="1:10">
      <c r="A12436" s="35" t="s">
        <v>34554</v>
      </c>
      <c r="B12436" s="8" t="s">
        <v>53645</v>
      </c>
      <c r="C12436" s="8" t="s">
        <v>34555</v>
      </c>
      <c r="D12436" s="20" t="s">
        <v>34556</v>
      </c>
      <c r="E12436" s="11">
        <f t="shared" si="196"/>
        <v>1</v>
      </c>
      <c r="F12436" s="8" t="s">
        <v>55936</v>
      </c>
      <c r="G12436" s="8" t="s">
        <v>23</v>
      </c>
      <c r="H12436" s="8" t="s">
        <v>55937</v>
      </c>
      <c r="I12436" s="8"/>
      <c r="J12436" s="8">
        <v>1</v>
      </c>
    </row>
    <row r="12437" spans="1:10">
      <c r="A12437" s="19" t="s">
        <v>34557</v>
      </c>
      <c r="B12437" s="8" t="s">
        <v>53646</v>
      </c>
      <c r="C12437" s="8" t="s">
        <v>34558</v>
      </c>
      <c r="D12437" s="29" t="s">
        <v>34559</v>
      </c>
      <c r="E12437" s="11">
        <f t="shared" si="196"/>
        <v>1</v>
      </c>
      <c r="F12437" s="15" t="s">
        <v>55936</v>
      </c>
      <c r="G12437" s="15" t="s">
        <v>23</v>
      </c>
      <c r="H12437" s="15" t="s">
        <v>55937</v>
      </c>
      <c r="I12437" s="8"/>
      <c r="J12437" s="8">
        <v>2</v>
      </c>
    </row>
    <row r="12438" spans="1:10">
      <c r="A12438" s="19" t="s">
        <v>34560</v>
      </c>
      <c r="B12438" s="8" t="s">
        <v>53647</v>
      </c>
      <c r="C12438" s="8" t="s">
        <v>325</v>
      </c>
      <c r="D12438" s="29" t="s">
        <v>34561</v>
      </c>
      <c r="E12438" s="11">
        <f t="shared" si="196"/>
        <v>1</v>
      </c>
      <c r="F12438" s="15" t="s">
        <v>55936</v>
      </c>
      <c r="G12438" s="15" t="s">
        <v>23</v>
      </c>
      <c r="H12438" s="15" t="s">
        <v>55937</v>
      </c>
      <c r="I12438" s="8"/>
      <c r="J12438" s="8"/>
    </row>
    <row r="12439" spans="1:10">
      <c r="A12439" s="19" t="s">
        <v>34562</v>
      </c>
      <c r="B12439" s="8" t="s">
        <v>53648</v>
      </c>
      <c r="C12439" s="8" t="s">
        <v>34563</v>
      </c>
      <c r="D12439" s="29" t="s">
        <v>34564</v>
      </c>
      <c r="E12439" s="11">
        <f t="shared" si="196"/>
        <v>1</v>
      </c>
      <c r="F12439" s="15" t="s">
        <v>55936</v>
      </c>
      <c r="G12439" s="15" t="s">
        <v>23</v>
      </c>
      <c r="H12439" s="15" t="s">
        <v>55937</v>
      </c>
      <c r="I12439" s="8"/>
      <c r="J12439" s="8"/>
    </row>
    <row r="12440" spans="1:10">
      <c r="A12440" s="16" t="s">
        <v>34565</v>
      </c>
      <c r="B12440" s="8" t="s">
        <v>53649</v>
      </c>
      <c r="C12440" s="8" t="s">
        <v>34566</v>
      </c>
      <c r="D12440" s="17" t="s">
        <v>34567</v>
      </c>
      <c r="E12440" s="11">
        <f t="shared" si="196"/>
        <v>1</v>
      </c>
      <c r="F12440" s="18" t="s">
        <v>55936</v>
      </c>
      <c r="G12440" s="18" t="s">
        <v>23</v>
      </c>
      <c r="H12440" s="18" t="s">
        <v>55937</v>
      </c>
      <c r="I12440" s="8"/>
      <c r="J12440" s="8"/>
    </row>
    <row r="12441" spans="1:10" ht="48">
      <c r="A12441" s="16" t="s">
        <v>34568</v>
      </c>
      <c r="B12441" s="8" t="s">
        <v>53650</v>
      </c>
      <c r="C12441" s="8" t="s">
        <v>34569</v>
      </c>
      <c r="D12441" s="17" t="s">
        <v>34570</v>
      </c>
      <c r="E12441" s="11">
        <f t="shared" si="196"/>
        <v>1</v>
      </c>
      <c r="F12441" s="18" t="s">
        <v>55936</v>
      </c>
      <c r="G12441" s="18" t="s">
        <v>23</v>
      </c>
      <c r="H12441" s="18" t="s">
        <v>55937</v>
      </c>
      <c r="I12441" s="8"/>
      <c r="J12441" s="8"/>
    </row>
    <row r="12442" spans="1:10" ht="24">
      <c r="A12442" s="16" t="s">
        <v>34571</v>
      </c>
      <c r="B12442" s="8" t="s">
        <v>53651</v>
      </c>
      <c r="C12442" s="8" t="s">
        <v>5235</v>
      </c>
      <c r="D12442" s="17" t="s">
        <v>34572</v>
      </c>
      <c r="E12442" s="11">
        <f t="shared" si="196"/>
        <v>1</v>
      </c>
      <c r="F12442" s="18" t="s">
        <v>55936</v>
      </c>
      <c r="G12442" s="18" t="s">
        <v>23</v>
      </c>
      <c r="H12442" s="18" t="s">
        <v>55937</v>
      </c>
      <c r="I12442" s="8"/>
      <c r="J12442" s="8"/>
    </row>
    <row r="12443" spans="1:10">
      <c r="A12443" s="16" t="s">
        <v>34573</v>
      </c>
      <c r="B12443" s="8" t="s">
        <v>34574</v>
      </c>
      <c r="C12443" s="8" t="s">
        <v>34574</v>
      </c>
      <c r="D12443" s="17" t="s">
        <v>34575</v>
      </c>
      <c r="E12443" s="11">
        <f t="shared" si="196"/>
        <v>1</v>
      </c>
      <c r="F12443" s="18" t="s">
        <v>55936</v>
      </c>
      <c r="G12443" s="18" t="s">
        <v>23</v>
      </c>
      <c r="H12443" s="18" t="s">
        <v>55937</v>
      </c>
      <c r="I12443" s="8"/>
      <c r="J12443" s="8"/>
    </row>
    <row r="12444" spans="1:10" ht="24">
      <c r="A12444" s="16" t="s">
        <v>34576</v>
      </c>
      <c r="B12444" s="8" t="s">
        <v>53652</v>
      </c>
      <c r="C12444" s="8" t="s">
        <v>21209</v>
      </c>
      <c r="D12444" s="17" t="s">
        <v>34577</v>
      </c>
      <c r="E12444" s="11">
        <f t="shared" si="196"/>
        <v>1</v>
      </c>
      <c r="F12444" s="18" t="s">
        <v>55936</v>
      </c>
      <c r="G12444" s="18" t="s">
        <v>23</v>
      </c>
      <c r="H12444" s="18" t="s">
        <v>55937</v>
      </c>
      <c r="I12444" s="8"/>
      <c r="J12444" s="8"/>
    </row>
    <row r="12445" spans="1:10" ht="24">
      <c r="A12445" s="24" t="s">
        <v>34578</v>
      </c>
      <c r="B12445" s="8" t="s">
        <v>53653</v>
      </c>
      <c r="C12445" s="8" t="s">
        <v>34579</v>
      </c>
      <c r="D12445" s="45" t="s">
        <v>34580</v>
      </c>
      <c r="E12445" s="11">
        <f t="shared" si="196"/>
        <v>1</v>
      </c>
      <c r="F12445" s="12" t="s">
        <v>55936</v>
      </c>
      <c r="G12445" s="12" t="s">
        <v>23</v>
      </c>
      <c r="H12445" s="12" t="s">
        <v>55937</v>
      </c>
      <c r="I12445" s="8"/>
      <c r="J12445" s="8"/>
    </row>
    <row r="12446" spans="1:10" ht="24">
      <c r="A12446" s="23" t="s">
        <v>34581</v>
      </c>
      <c r="B12446" s="8" t="s">
        <v>46458</v>
      </c>
      <c r="C12446" s="8" t="s">
        <v>429</v>
      </c>
      <c r="D12446" s="76" t="s">
        <v>34582</v>
      </c>
      <c r="E12446" s="11">
        <f t="shared" si="196"/>
        <v>2</v>
      </c>
      <c r="F12446" s="12" t="s">
        <v>55936</v>
      </c>
      <c r="G12446" s="12" t="s">
        <v>55940</v>
      </c>
      <c r="H12446" s="12" t="s">
        <v>55937</v>
      </c>
      <c r="I12446" s="8"/>
      <c r="J12446" s="8"/>
    </row>
    <row r="12447" spans="1:10" ht="24">
      <c r="A12447" s="16" t="s">
        <v>2946</v>
      </c>
      <c r="B12447" s="8" t="s">
        <v>53654</v>
      </c>
      <c r="C12447" s="8" t="s">
        <v>5236</v>
      </c>
      <c r="D12447" s="17" t="s">
        <v>34583</v>
      </c>
      <c r="E12447" s="11">
        <f t="shared" si="196"/>
        <v>1</v>
      </c>
      <c r="F12447" s="18" t="s">
        <v>55936</v>
      </c>
      <c r="G12447" s="18" t="s">
        <v>23</v>
      </c>
      <c r="H12447" s="18" t="s">
        <v>55937</v>
      </c>
      <c r="I12447" s="8"/>
      <c r="J12447" s="8"/>
    </row>
    <row r="12448" spans="1:10" ht="24">
      <c r="A12448" s="33" t="s">
        <v>34584</v>
      </c>
      <c r="B12448" s="8" t="s">
        <v>53655</v>
      </c>
      <c r="C12448" s="8" t="s">
        <v>3780</v>
      </c>
      <c r="D12448" s="22" t="s">
        <v>34585</v>
      </c>
      <c r="E12448" s="11">
        <f t="shared" si="196"/>
        <v>1</v>
      </c>
      <c r="F12448" s="15" t="s">
        <v>55936</v>
      </c>
      <c r="G12448" s="15" t="s">
        <v>55985</v>
      </c>
      <c r="H12448" s="15" t="s">
        <v>55937</v>
      </c>
      <c r="I12448" s="8"/>
      <c r="J12448" s="8"/>
    </row>
    <row r="12449" spans="1:10" ht="24">
      <c r="A12449" s="16" t="s">
        <v>34586</v>
      </c>
      <c r="B12449" s="8" t="s">
        <v>53656</v>
      </c>
      <c r="C12449" s="8" t="s">
        <v>34587</v>
      </c>
      <c r="D12449" s="17" t="s">
        <v>34588</v>
      </c>
      <c r="E12449" s="11">
        <f t="shared" si="196"/>
        <v>1</v>
      </c>
      <c r="F12449" s="18" t="s">
        <v>55936</v>
      </c>
      <c r="G12449" s="18" t="s">
        <v>23</v>
      </c>
      <c r="H12449" s="18" t="s">
        <v>55937</v>
      </c>
      <c r="I12449" s="8"/>
      <c r="J12449" s="8"/>
    </row>
    <row r="12450" spans="1:10">
      <c r="A12450" s="33" t="s">
        <v>34589</v>
      </c>
      <c r="B12450" s="8" t="s">
        <v>53657</v>
      </c>
      <c r="C12450" s="8" t="s">
        <v>34590</v>
      </c>
      <c r="D12450" s="8" t="s">
        <v>34591</v>
      </c>
      <c r="E12450" s="11">
        <f t="shared" si="196"/>
        <v>1</v>
      </c>
      <c r="F12450" s="12" t="s">
        <v>55936</v>
      </c>
      <c r="G12450" s="12" t="s">
        <v>23</v>
      </c>
      <c r="H12450" s="12" t="s">
        <v>55937</v>
      </c>
      <c r="I12450" s="8"/>
      <c r="J12450" s="8"/>
    </row>
    <row r="12451" spans="1:10" ht="24">
      <c r="A12451" s="16" t="s">
        <v>34592</v>
      </c>
      <c r="B12451" s="8" t="s">
        <v>53658</v>
      </c>
      <c r="C12451" s="8" t="s">
        <v>34593</v>
      </c>
      <c r="D12451" s="17" t="s">
        <v>34594</v>
      </c>
      <c r="E12451" s="11">
        <f t="shared" si="196"/>
        <v>1</v>
      </c>
      <c r="F12451" s="18" t="s">
        <v>55936</v>
      </c>
      <c r="G12451" s="18" t="s">
        <v>55948</v>
      </c>
      <c r="H12451" s="18" t="s">
        <v>55937</v>
      </c>
      <c r="I12451" s="8"/>
      <c r="J12451" s="8"/>
    </row>
    <row r="12452" spans="1:10" ht="24">
      <c r="A12452" s="33" t="s">
        <v>34595</v>
      </c>
      <c r="B12452" s="8" t="s">
        <v>53659</v>
      </c>
      <c r="C12452" s="8" t="s">
        <v>34596</v>
      </c>
      <c r="D12452" s="8" t="s">
        <v>34597</v>
      </c>
      <c r="E12452" s="11">
        <f t="shared" si="196"/>
        <v>1</v>
      </c>
      <c r="F12452" s="12" t="s">
        <v>55936</v>
      </c>
      <c r="G12452" s="12" t="s">
        <v>56056</v>
      </c>
      <c r="H12452" s="12" t="s">
        <v>55937</v>
      </c>
      <c r="I12452" s="8"/>
      <c r="J12452" s="8"/>
    </row>
    <row r="12453" spans="1:10" ht="24">
      <c r="A12453" s="55" t="s">
        <v>34598</v>
      </c>
      <c r="B12453" s="8" t="s">
        <v>53660</v>
      </c>
      <c r="C12453" s="8" t="s">
        <v>34599</v>
      </c>
      <c r="D12453" s="20" t="s">
        <v>34600</v>
      </c>
      <c r="E12453" s="11">
        <f t="shared" si="196"/>
        <v>1</v>
      </c>
      <c r="F12453" s="8" t="s">
        <v>55936</v>
      </c>
      <c r="G12453" s="8" t="s">
        <v>241</v>
      </c>
      <c r="H12453" s="8" t="s">
        <v>55937</v>
      </c>
      <c r="I12453" s="8"/>
      <c r="J12453" s="8"/>
    </row>
    <row r="12454" spans="1:10" ht="24">
      <c r="A12454" s="16" t="s">
        <v>34601</v>
      </c>
      <c r="B12454" s="8" t="s">
        <v>53661</v>
      </c>
      <c r="C12454" s="8" t="s">
        <v>34602</v>
      </c>
      <c r="D12454" s="17" t="s">
        <v>34603</v>
      </c>
      <c r="E12454" s="11">
        <f t="shared" si="196"/>
        <v>1</v>
      </c>
      <c r="F12454" s="18" t="s">
        <v>55936</v>
      </c>
      <c r="G12454" s="18" t="s">
        <v>56145</v>
      </c>
      <c r="H12454" s="18" t="s">
        <v>55937</v>
      </c>
      <c r="I12454" s="8"/>
      <c r="J12454" s="8"/>
    </row>
    <row r="12455" spans="1:10" ht="36">
      <c r="A12455" s="16" t="s">
        <v>34604</v>
      </c>
      <c r="B12455" s="8" t="s">
        <v>53662</v>
      </c>
      <c r="C12455" s="8" t="s">
        <v>34605</v>
      </c>
      <c r="D12455" s="17" t="s">
        <v>34606</v>
      </c>
      <c r="E12455" s="11">
        <f t="shared" si="196"/>
        <v>1</v>
      </c>
      <c r="F12455" s="18" t="s">
        <v>55936</v>
      </c>
      <c r="G12455" s="18" t="s">
        <v>56017</v>
      </c>
      <c r="H12455" s="18" t="s">
        <v>55937</v>
      </c>
      <c r="I12455" s="8"/>
      <c r="J12455" s="8"/>
    </row>
    <row r="12456" spans="1:10">
      <c r="A12456" s="16" t="s">
        <v>2947</v>
      </c>
      <c r="B12456" s="8" t="s">
        <v>53663</v>
      </c>
      <c r="C12456" s="8" t="s">
        <v>5237</v>
      </c>
      <c r="D12456" s="17" t="s">
        <v>34607</v>
      </c>
      <c r="E12456" s="11">
        <f t="shared" si="196"/>
        <v>1</v>
      </c>
      <c r="F12456" s="18" t="s">
        <v>55936</v>
      </c>
      <c r="G12456" s="18" t="s">
        <v>23</v>
      </c>
      <c r="H12456" s="18" t="s">
        <v>55937</v>
      </c>
      <c r="I12456" s="8"/>
      <c r="J12456" s="8"/>
    </row>
    <row r="12457" spans="1:10">
      <c r="A12457" s="19" t="s">
        <v>34608</v>
      </c>
      <c r="B12457" s="8" t="s">
        <v>53664</v>
      </c>
      <c r="C12457" s="8" t="s">
        <v>34609</v>
      </c>
      <c r="D12457" s="29" t="s">
        <v>34610</v>
      </c>
      <c r="E12457" s="11">
        <f t="shared" si="196"/>
        <v>1</v>
      </c>
      <c r="F12457" s="15" t="s">
        <v>55936</v>
      </c>
      <c r="G12457" s="15" t="s">
        <v>55944</v>
      </c>
      <c r="H12457" s="15" t="s">
        <v>55937</v>
      </c>
      <c r="I12457" s="8"/>
      <c r="J12457" s="8"/>
    </row>
    <row r="12458" spans="1:10">
      <c r="A12458" s="16" t="s">
        <v>34611</v>
      </c>
      <c r="B12458" s="8" t="s">
        <v>53665</v>
      </c>
      <c r="C12458" s="8" t="s">
        <v>34612</v>
      </c>
      <c r="D12458" s="17" t="s">
        <v>34613</v>
      </c>
      <c r="E12458" s="11">
        <f t="shared" si="196"/>
        <v>1</v>
      </c>
      <c r="F12458" s="18" t="s">
        <v>55936</v>
      </c>
      <c r="G12458" s="18" t="s">
        <v>55944</v>
      </c>
      <c r="H12458" s="18" t="s">
        <v>55937</v>
      </c>
      <c r="I12458" s="8"/>
      <c r="J12458" s="8"/>
    </row>
    <row r="12459" spans="1:10" ht="48">
      <c r="A12459" s="16" t="s">
        <v>34614</v>
      </c>
      <c r="B12459" s="8" t="s">
        <v>53666</v>
      </c>
      <c r="C12459" s="8" t="s">
        <v>34615</v>
      </c>
      <c r="D12459" s="17" t="s">
        <v>34616</v>
      </c>
      <c r="E12459" s="11">
        <f t="shared" si="196"/>
        <v>1</v>
      </c>
      <c r="F12459" s="18" t="s">
        <v>55936</v>
      </c>
      <c r="G12459" s="18" t="s">
        <v>55944</v>
      </c>
      <c r="H12459" s="18" t="s">
        <v>55937</v>
      </c>
      <c r="I12459" s="8"/>
      <c r="J12459" s="8"/>
    </row>
    <row r="12460" spans="1:10">
      <c r="A12460" s="16" t="s">
        <v>2948</v>
      </c>
      <c r="B12460" s="8" t="s">
        <v>53667</v>
      </c>
      <c r="C12460" s="8" t="s">
        <v>2949</v>
      </c>
      <c r="D12460" s="17" t="s">
        <v>34617</v>
      </c>
      <c r="E12460" s="11">
        <f t="shared" si="196"/>
        <v>1</v>
      </c>
      <c r="F12460" s="18" t="s">
        <v>55936</v>
      </c>
      <c r="G12460" s="18" t="s">
        <v>23</v>
      </c>
      <c r="H12460" s="18" t="s">
        <v>55937</v>
      </c>
      <c r="I12460" s="8"/>
      <c r="J12460" s="8"/>
    </row>
    <row r="12461" spans="1:10" ht="24">
      <c r="A12461" s="16" t="s">
        <v>2950</v>
      </c>
      <c r="B12461" s="8" t="s">
        <v>53668</v>
      </c>
      <c r="C12461" s="8" t="s">
        <v>4672</v>
      </c>
      <c r="D12461" s="17" t="s">
        <v>34618</v>
      </c>
      <c r="E12461" s="11">
        <f t="shared" si="196"/>
        <v>1</v>
      </c>
      <c r="F12461" s="18" t="s">
        <v>55936</v>
      </c>
      <c r="G12461" s="18" t="s">
        <v>23</v>
      </c>
      <c r="H12461" s="18" t="s">
        <v>55937</v>
      </c>
      <c r="I12461" s="8"/>
      <c r="J12461" s="8"/>
    </row>
    <row r="12462" spans="1:10" ht="24">
      <c r="A12462" s="16" t="s">
        <v>34619</v>
      </c>
      <c r="B12462" s="8" t="s">
        <v>53669</v>
      </c>
      <c r="C12462" s="8" t="s">
        <v>34620</v>
      </c>
      <c r="D12462" s="17" t="s">
        <v>34621</v>
      </c>
      <c r="E12462" s="11">
        <f t="shared" si="196"/>
        <v>1</v>
      </c>
      <c r="F12462" s="18" t="s">
        <v>55936</v>
      </c>
      <c r="G12462" s="18" t="s">
        <v>55948</v>
      </c>
      <c r="H12462" s="18" t="s">
        <v>55937</v>
      </c>
      <c r="I12462" s="8"/>
      <c r="J12462" s="8"/>
    </row>
    <row r="12463" spans="1:10" ht="84">
      <c r="A12463" s="16" t="s">
        <v>34622</v>
      </c>
      <c r="B12463" s="8" t="s">
        <v>53670</v>
      </c>
      <c r="C12463" s="8" t="s">
        <v>34623</v>
      </c>
      <c r="D12463" s="17" t="s">
        <v>34624</v>
      </c>
      <c r="E12463" s="11">
        <f t="shared" si="196"/>
        <v>1</v>
      </c>
      <c r="F12463" s="18" t="s">
        <v>55936</v>
      </c>
      <c r="G12463" s="18" t="s">
        <v>56098</v>
      </c>
      <c r="H12463" s="18" t="s">
        <v>55937</v>
      </c>
      <c r="I12463" s="8"/>
      <c r="J12463" s="8"/>
    </row>
    <row r="12464" spans="1:10">
      <c r="A12464" s="16" t="s">
        <v>34625</v>
      </c>
      <c r="B12464" s="8" t="s">
        <v>53671</v>
      </c>
      <c r="C12464" s="8" t="s">
        <v>34626</v>
      </c>
      <c r="D12464" s="17" t="s">
        <v>34627</v>
      </c>
      <c r="E12464" s="11">
        <f t="shared" ref="E12464:E12527" si="197">COUNTIF(B:B,B12464)</f>
        <v>1</v>
      </c>
      <c r="F12464" s="18" t="s">
        <v>55936</v>
      </c>
      <c r="G12464" s="18" t="s">
        <v>23</v>
      </c>
      <c r="H12464" s="18" t="s">
        <v>55937</v>
      </c>
      <c r="I12464" s="8"/>
      <c r="J12464" s="8"/>
    </row>
    <row r="12465" spans="1:10">
      <c r="A12465" s="16" t="s">
        <v>2951</v>
      </c>
      <c r="B12465" s="8" t="s">
        <v>53672</v>
      </c>
      <c r="C12465" s="8" t="s">
        <v>5238</v>
      </c>
      <c r="D12465" s="17" t="s">
        <v>34628</v>
      </c>
      <c r="E12465" s="11">
        <f t="shared" si="197"/>
        <v>1</v>
      </c>
      <c r="F12465" s="18" t="s">
        <v>55936</v>
      </c>
      <c r="G12465" s="18" t="s">
        <v>23</v>
      </c>
      <c r="H12465" s="18" t="s">
        <v>55937</v>
      </c>
      <c r="I12465" s="8"/>
      <c r="J12465" s="8"/>
    </row>
    <row r="12466" spans="1:10">
      <c r="A12466" s="16" t="s">
        <v>34629</v>
      </c>
      <c r="B12466" s="8" t="s">
        <v>53673</v>
      </c>
      <c r="C12466" s="8" t="s">
        <v>34630</v>
      </c>
      <c r="D12466" s="17" t="s">
        <v>34631</v>
      </c>
      <c r="E12466" s="11">
        <f t="shared" si="197"/>
        <v>1</v>
      </c>
      <c r="F12466" s="18" t="s">
        <v>55936</v>
      </c>
      <c r="G12466" s="18" t="s">
        <v>55947</v>
      </c>
      <c r="H12466" s="18" t="s">
        <v>55937</v>
      </c>
      <c r="I12466" s="8"/>
      <c r="J12466" s="8"/>
    </row>
    <row r="12467" spans="1:10">
      <c r="A12467" s="33" t="s">
        <v>34632</v>
      </c>
      <c r="B12467" s="8" t="s">
        <v>53674</v>
      </c>
      <c r="C12467" s="8" t="s">
        <v>34633</v>
      </c>
      <c r="D12467" s="8" t="s">
        <v>34634</v>
      </c>
      <c r="E12467" s="11">
        <f t="shared" si="197"/>
        <v>1</v>
      </c>
      <c r="F12467" s="12" t="s">
        <v>55936</v>
      </c>
      <c r="G12467" s="12" t="s">
        <v>23</v>
      </c>
      <c r="H12467" s="12" t="s">
        <v>55937</v>
      </c>
      <c r="I12467" s="8"/>
      <c r="J12467" s="8"/>
    </row>
    <row r="12468" spans="1:10" ht="36">
      <c r="A12468" s="16" t="s">
        <v>34635</v>
      </c>
      <c r="B12468" s="8" t="s">
        <v>53675</v>
      </c>
      <c r="C12468" s="8" t="s">
        <v>34636</v>
      </c>
      <c r="D12468" s="17" t="s">
        <v>34637</v>
      </c>
      <c r="E12468" s="11">
        <f t="shared" si="197"/>
        <v>1</v>
      </c>
      <c r="F12468" s="18" t="s">
        <v>55936</v>
      </c>
      <c r="G12468" s="18" t="s">
        <v>55948</v>
      </c>
      <c r="H12468" s="18" t="s">
        <v>55937</v>
      </c>
      <c r="I12468" s="8"/>
      <c r="J12468" s="8"/>
    </row>
    <row r="12469" spans="1:10" ht="36">
      <c r="A12469" s="19" t="s">
        <v>34638</v>
      </c>
      <c r="B12469" s="8" t="s">
        <v>53676</v>
      </c>
      <c r="C12469" s="8" t="s">
        <v>34639</v>
      </c>
      <c r="D12469" s="29" t="s">
        <v>34640</v>
      </c>
      <c r="E12469" s="11">
        <f t="shared" si="197"/>
        <v>1</v>
      </c>
      <c r="F12469" s="15" t="s">
        <v>55936</v>
      </c>
      <c r="G12469" s="15" t="s">
        <v>23</v>
      </c>
      <c r="H12469" s="15" t="s">
        <v>55937</v>
      </c>
      <c r="I12469" s="8"/>
      <c r="J12469" s="8"/>
    </row>
    <row r="12470" spans="1:10">
      <c r="A12470" s="19" t="s">
        <v>34641</v>
      </c>
      <c r="B12470" s="8" t="s">
        <v>53677</v>
      </c>
      <c r="C12470" s="8" t="s">
        <v>34642</v>
      </c>
      <c r="D12470" s="29" t="s">
        <v>34643</v>
      </c>
      <c r="E12470" s="11">
        <f t="shared" si="197"/>
        <v>1</v>
      </c>
      <c r="F12470" s="12" t="s">
        <v>55936</v>
      </c>
      <c r="G12470" s="12" t="s">
        <v>23</v>
      </c>
      <c r="H12470" s="12" t="s">
        <v>55937</v>
      </c>
      <c r="I12470" s="8"/>
      <c r="J12470" s="8">
        <v>1</v>
      </c>
    </row>
    <row r="12471" spans="1:10" ht="36">
      <c r="A12471" s="16" t="s">
        <v>34644</v>
      </c>
      <c r="B12471" s="8" t="s">
        <v>53678</v>
      </c>
      <c r="C12471" s="8" t="s">
        <v>34645</v>
      </c>
      <c r="D12471" s="17" t="s">
        <v>34646</v>
      </c>
      <c r="E12471" s="11">
        <f t="shared" si="197"/>
        <v>1</v>
      </c>
      <c r="F12471" s="18" t="s">
        <v>55936</v>
      </c>
      <c r="G12471" s="18" t="s">
        <v>56175</v>
      </c>
      <c r="H12471" s="18" t="s">
        <v>55937</v>
      </c>
      <c r="I12471" s="8"/>
      <c r="J12471" s="8">
        <v>2</v>
      </c>
    </row>
    <row r="12472" spans="1:10" ht="24">
      <c r="A12472" s="16" t="s">
        <v>34647</v>
      </c>
      <c r="B12472" s="8" t="s">
        <v>53679</v>
      </c>
      <c r="C12472" s="8" t="s">
        <v>34648</v>
      </c>
      <c r="D12472" s="17" t="s">
        <v>34649</v>
      </c>
      <c r="E12472" s="11">
        <f t="shared" si="197"/>
        <v>1</v>
      </c>
      <c r="F12472" s="18" t="s">
        <v>55936</v>
      </c>
      <c r="G12472" s="18" t="s">
        <v>56013</v>
      </c>
      <c r="H12472" s="18" t="s">
        <v>55937</v>
      </c>
      <c r="I12472" s="8"/>
      <c r="J12472" s="8"/>
    </row>
    <row r="12473" spans="1:10" ht="48">
      <c r="A12473" s="24" t="s">
        <v>34650</v>
      </c>
      <c r="B12473" s="8" t="s">
        <v>53680</v>
      </c>
      <c r="C12473" s="8" t="s">
        <v>34651</v>
      </c>
      <c r="D12473" s="45" t="s">
        <v>34652</v>
      </c>
      <c r="E12473" s="11">
        <f t="shared" si="197"/>
        <v>1</v>
      </c>
      <c r="F12473" s="12" t="s">
        <v>55936</v>
      </c>
      <c r="G12473" s="12" t="s">
        <v>56040</v>
      </c>
      <c r="H12473" s="12" t="s">
        <v>55937</v>
      </c>
      <c r="I12473" s="8"/>
      <c r="J12473" s="8"/>
    </row>
    <row r="12474" spans="1:10" ht="60">
      <c r="A12474" s="16" t="s">
        <v>34653</v>
      </c>
      <c r="B12474" s="8" t="s">
        <v>53681</v>
      </c>
      <c r="C12474" s="8" t="s">
        <v>34654</v>
      </c>
      <c r="D12474" s="17" t="s">
        <v>34655</v>
      </c>
      <c r="E12474" s="11">
        <f t="shared" si="197"/>
        <v>1</v>
      </c>
      <c r="F12474" s="18" t="s">
        <v>55936</v>
      </c>
      <c r="G12474" s="18" t="s">
        <v>56004</v>
      </c>
      <c r="H12474" s="18" t="s">
        <v>55937</v>
      </c>
      <c r="I12474" s="8"/>
      <c r="J12474" s="8"/>
    </row>
    <row r="12475" spans="1:10" ht="84">
      <c r="A12475" s="24" t="s">
        <v>34656</v>
      </c>
      <c r="B12475" s="8" t="s">
        <v>53682</v>
      </c>
      <c r="C12475" s="8" t="s">
        <v>34657</v>
      </c>
      <c r="D12475" s="45" t="s">
        <v>34658</v>
      </c>
      <c r="E12475" s="11">
        <f t="shared" si="197"/>
        <v>1</v>
      </c>
      <c r="F12475" s="12" t="s">
        <v>55936</v>
      </c>
      <c r="G12475" s="12" t="s">
        <v>56013</v>
      </c>
      <c r="H12475" s="12" t="s">
        <v>55937</v>
      </c>
      <c r="I12475" s="8"/>
      <c r="J12475" s="8"/>
    </row>
    <row r="12476" spans="1:10" ht="36">
      <c r="A12476" s="19" t="s">
        <v>34659</v>
      </c>
      <c r="B12476" s="8" t="s">
        <v>53683</v>
      </c>
      <c r="C12476" s="8" t="s">
        <v>34660</v>
      </c>
      <c r="D12476" s="29" t="s">
        <v>34661</v>
      </c>
      <c r="E12476" s="11">
        <f t="shared" si="197"/>
        <v>1</v>
      </c>
      <c r="F12476" s="15" t="s">
        <v>55936</v>
      </c>
      <c r="G12476" s="15" t="s">
        <v>56059</v>
      </c>
      <c r="H12476" s="15" t="s">
        <v>55937</v>
      </c>
      <c r="I12476" s="8"/>
      <c r="J12476" s="8"/>
    </row>
    <row r="12477" spans="1:10" ht="48">
      <c r="A12477" s="16" t="s">
        <v>2952</v>
      </c>
      <c r="B12477" s="8" t="s">
        <v>53684</v>
      </c>
      <c r="C12477" s="8" t="s">
        <v>34662</v>
      </c>
      <c r="D12477" s="17" t="s">
        <v>34663</v>
      </c>
      <c r="E12477" s="11">
        <f t="shared" si="197"/>
        <v>1</v>
      </c>
      <c r="F12477" s="18" t="s">
        <v>55936</v>
      </c>
      <c r="G12477" s="18" t="s">
        <v>56083</v>
      </c>
      <c r="H12477" s="18" t="s">
        <v>55937</v>
      </c>
      <c r="I12477" s="8"/>
      <c r="J12477" s="8"/>
    </row>
    <row r="12478" spans="1:10" ht="36">
      <c r="A12478" s="16" t="s">
        <v>34664</v>
      </c>
      <c r="B12478" s="8" t="s">
        <v>53685</v>
      </c>
      <c r="C12478" s="8" t="s">
        <v>34665</v>
      </c>
      <c r="D12478" s="17" t="s">
        <v>34666</v>
      </c>
      <c r="E12478" s="11">
        <f t="shared" si="197"/>
        <v>1</v>
      </c>
      <c r="F12478" s="18" t="s">
        <v>55936</v>
      </c>
      <c r="G12478" s="18" t="s">
        <v>55940</v>
      </c>
      <c r="H12478" s="18" t="s">
        <v>55937</v>
      </c>
      <c r="I12478" s="8"/>
      <c r="J12478" s="8"/>
    </row>
    <row r="12479" spans="1:10">
      <c r="A12479" s="16" t="s">
        <v>2953</v>
      </c>
      <c r="B12479" s="8" t="s">
        <v>53686</v>
      </c>
      <c r="C12479" s="8" t="s">
        <v>3829</v>
      </c>
      <c r="D12479" s="17" t="s">
        <v>34667</v>
      </c>
      <c r="E12479" s="11">
        <f t="shared" si="197"/>
        <v>1</v>
      </c>
      <c r="F12479" s="18" t="s">
        <v>55936</v>
      </c>
      <c r="G12479" s="18" t="s">
        <v>23</v>
      </c>
      <c r="H12479" s="18" t="s">
        <v>55937</v>
      </c>
      <c r="I12479" s="8"/>
      <c r="J12479" s="8"/>
    </row>
    <row r="12480" spans="1:10" ht="24">
      <c r="A12480" s="16" t="s">
        <v>34668</v>
      </c>
      <c r="B12480" s="8" t="s">
        <v>53687</v>
      </c>
      <c r="C12480" s="8" t="s">
        <v>34669</v>
      </c>
      <c r="D12480" s="17" t="s">
        <v>34670</v>
      </c>
      <c r="E12480" s="11">
        <f t="shared" si="197"/>
        <v>1</v>
      </c>
      <c r="F12480" s="18" t="s">
        <v>55936</v>
      </c>
      <c r="G12480" s="18" t="s">
        <v>56033</v>
      </c>
      <c r="H12480" s="18" t="s">
        <v>55937</v>
      </c>
      <c r="I12480" s="8"/>
      <c r="J12480" s="8"/>
    </row>
    <row r="12481" spans="1:10">
      <c r="A12481" s="16" t="s">
        <v>34671</v>
      </c>
      <c r="B12481" s="8" t="s">
        <v>53688</v>
      </c>
      <c r="C12481" s="8" t="s">
        <v>34672</v>
      </c>
      <c r="D12481" s="17" t="s">
        <v>34673</v>
      </c>
      <c r="E12481" s="11">
        <f t="shared" si="197"/>
        <v>1</v>
      </c>
      <c r="F12481" s="18" t="s">
        <v>55936</v>
      </c>
      <c r="G12481" s="18" t="s">
        <v>55944</v>
      </c>
      <c r="H12481" s="18" t="s">
        <v>55937</v>
      </c>
      <c r="I12481" s="8"/>
      <c r="J12481" s="8">
        <v>1</v>
      </c>
    </row>
    <row r="12482" spans="1:10" ht="24">
      <c r="A12482" s="16" t="s">
        <v>34674</v>
      </c>
      <c r="B12482" s="8" t="s">
        <v>53689</v>
      </c>
      <c r="C12482" s="8" t="s">
        <v>34675</v>
      </c>
      <c r="D12482" s="17" t="s">
        <v>34676</v>
      </c>
      <c r="E12482" s="11">
        <f t="shared" si="197"/>
        <v>1</v>
      </c>
      <c r="F12482" s="18" t="s">
        <v>55936</v>
      </c>
      <c r="G12482" s="18" t="s">
        <v>55948</v>
      </c>
      <c r="H12482" s="18" t="s">
        <v>55937</v>
      </c>
      <c r="I12482" s="8"/>
      <c r="J12482" s="8">
        <v>2</v>
      </c>
    </row>
    <row r="12483" spans="1:10">
      <c r="A12483" s="19" t="s">
        <v>34677</v>
      </c>
      <c r="B12483" s="8" t="s">
        <v>53690</v>
      </c>
      <c r="C12483" s="8" t="s">
        <v>34612</v>
      </c>
      <c r="D12483" s="20" t="s">
        <v>34678</v>
      </c>
      <c r="E12483" s="11">
        <f t="shared" si="197"/>
        <v>1</v>
      </c>
      <c r="F12483" s="15" t="s">
        <v>55936</v>
      </c>
      <c r="G12483" s="15" t="s">
        <v>56028</v>
      </c>
      <c r="H12483" s="15" t="s">
        <v>55937</v>
      </c>
      <c r="I12483" s="8"/>
      <c r="J12483" s="8"/>
    </row>
    <row r="12484" spans="1:10">
      <c r="A12484" s="57" t="s">
        <v>38397</v>
      </c>
      <c r="B12484" s="8" t="s">
        <v>53691</v>
      </c>
      <c r="C12484" s="8" t="s">
        <v>5238</v>
      </c>
      <c r="D12484" s="69" t="s">
        <v>55765</v>
      </c>
      <c r="E12484" s="11">
        <f t="shared" si="197"/>
        <v>1</v>
      </c>
      <c r="F12484" s="12" t="s">
        <v>55936</v>
      </c>
      <c r="G12484" s="12" t="s">
        <v>23</v>
      </c>
      <c r="H12484" s="12" t="s">
        <v>55937</v>
      </c>
      <c r="I12484" s="8"/>
      <c r="J12484" s="8"/>
    </row>
    <row r="12485" spans="1:10" ht="120">
      <c r="A12485" s="16" t="s">
        <v>34679</v>
      </c>
      <c r="B12485" s="8" t="s">
        <v>53692</v>
      </c>
      <c r="C12485" s="8" t="s">
        <v>34680</v>
      </c>
      <c r="D12485" s="17" t="s">
        <v>34681</v>
      </c>
      <c r="E12485" s="11">
        <f t="shared" si="197"/>
        <v>1</v>
      </c>
      <c r="F12485" s="18" t="s">
        <v>55936</v>
      </c>
      <c r="G12485" s="18" t="s">
        <v>55993</v>
      </c>
      <c r="H12485" s="18" t="s">
        <v>55937</v>
      </c>
      <c r="I12485" s="8"/>
      <c r="J12485" s="8"/>
    </row>
    <row r="12486" spans="1:10" ht="60">
      <c r="A12486" s="19" t="s">
        <v>34682</v>
      </c>
      <c r="B12486" s="8" t="s">
        <v>53693</v>
      </c>
      <c r="C12486" s="8" t="s">
        <v>34683</v>
      </c>
      <c r="D12486" s="29" t="s">
        <v>34684</v>
      </c>
      <c r="E12486" s="11">
        <f t="shared" si="197"/>
        <v>1</v>
      </c>
      <c r="F12486" s="15" t="s">
        <v>55936</v>
      </c>
      <c r="G12486" s="15" t="s">
        <v>55941</v>
      </c>
      <c r="H12486" s="15" t="s">
        <v>55937</v>
      </c>
      <c r="I12486" s="8"/>
      <c r="J12486" s="8"/>
    </row>
    <row r="12487" spans="1:10" ht="24">
      <c r="A12487" s="62" t="s">
        <v>34685</v>
      </c>
      <c r="B12487" s="8" t="s">
        <v>53694</v>
      </c>
      <c r="C12487" s="8" t="s">
        <v>34686</v>
      </c>
      <c r="D12487" s="61" t="s">
        <v>34687</v>
      </c>
      <c r="E12487" s="11">
        <f t="shared" si="197"/>
        <v>1</v>
      </c>
      <c r="F12487" s="12" t="s">
        <v>55936</v>
      </c>
      <c r="G12487" s="12" t="s">
        <v>23</v>
      </c>
      <c r="H12487" s="12" t="s">
        <v>55937</v>
      </c>
      <c r="I12487" s="61"/>
      <c r="J12487" s="8"/>
    </row>
    <row r="12488" spans="1:10">
      <c r="A12488" s="33" t="s">
        <v>34688</v>
      </c>
      <c r="B12488" s="8" t="s">
        <v>53695</v>
      </c>
      <c r="C12488" s="8" t="s">
        <v>34689</v>
      </c>
      <c r="D12488" s="8" t="s">
        <v>34690</v>
      </c>
      <c r="E12488" s="11">
        <f t="shared" si="197"/>
        <v>1</v>
      </c>
      <c r="F12488" s="12" t="s">
        <v>55936</v>
      </c>
      <c r="G12488" s="12" t="s">
        <v>55990</v>
      </c>
      <c r="H12488" s="12" t="s">
        <v>55937</v>
      </c>
      <c r="I12488" s="8"/>
      <c r="J12488" s="8"/>
    </row>
    <row r="12489" spans="1:10" ht="180">
      <c r="A12489" s="16" t="s">
        <v>34691</v>
      </c>
      <c r="B12489" s="8" t="s">
        <v>53696</v>
      </c>
      <c r="C12489" s="8" t="s">
        <v>34692</v>
      </c>
      <c r="D12489" s="17" t="s">
        <v>34693</v>
      </c>
      <c r="E12489" s="11">
        <f t="shared" si="197"/>
        <v>1</v>
      </c>
      <c r="F12489" s="18" t="s">
        <v>55936</v>
      </c>
      <c r="G12489" s="18" t="s">
        <v>56013</v>
      </c>
      <c r="H12489" s="18" t="s">
        <v>55937</v>
      </c>
      <c r="I12489" s="8"/>
      <c r="J12489" s="8"/>
    </row>
    <row r="12490" spans="1:10" ht="24">
      <c r="A12490" s="16" t="s">
        <v>34694</v>
      </c>
      <c r="B12490" s="8" t="s">
        <v>53697</v>
      </c>
      <c r="C12490" s="8" t="s">
        <v>34695</v>
      </c>
      <c r="D12490" s="17" t="s">
        <v>34696</v>
      </c>
      <c r="E12490" s="11">
        <f t="shared" si="197"/>
        <v>1</v>
      </c>
      <c r="F12490" s="18" t="s">
        <v>55936</v>
      </c>
      <c r="G12490" s="18" t="s">
        <v>55948</v>
      </c>
      <c r="H12490" s="18" t="s">
        <v>55937</v>
      </c>
      <c r="I12490" s="8"/>
      <c r="J12490" s="8"/>
    </row>
    <row r="12491" spans="1:10">
      <c r="A12491" s="16" t="s">
        <v>34697</v>
      </c>
      <c r="B12491" s="8" t="s">
        <v>53698</v>
      </c>
      <c r="C12491" s="8" t="s">
        <v>34698</v>
      </c>
      <c r="D12491" s="17" t="s">
        <v>34699</v>
      </c>
      <c r="E12491" s="11">
        <f t="shared" si="197"/>
        <v>1</v>
      </c>
      <c r="F12491" s="18" t="s">
        <v>55936</v>
      </c>
      <c r="G12491" s="18" t="s">
        <v>55948</v>
      </c>
      <c r="H12491" s="18" t="s">
        <v>55937</v>
      </c>
      <c r="I12491" s="8"/>
      <c r="J12491" s="8"/>
    </row>
    <row r="12492" spans="1:10" ht="72">
      <c r="A12492" s="55" t="s">
        <v>34700</v>
      </c>
      <c r="B12492" s="8" t="s">
        <v>53699</v>
      </c>
      <c r="C12492" s="8" t="s">
        <v>34701</v>
      </c>
      <c r="D12492" s="20" t="s">
        <v>34702</v>
      </c>
      <c r="E12492" s="11">
        <f t="shared" si="197"/>
        <v>1</v>
      </c>
      <c r="F12492" s="8" t="s">
        <v>55936</v>
      </c>
      <c r="G12492" s="8" t="s">
        <v>56242</v>
      </c>
      <c r="H12492" s="8" t="s">
        <v>55937</v>
      </c>
      <c r="I12492" s="8"/>
      <c r="J12492" s="8"/>
    </row>
    <row r="12493" spans="1:10" ht="48">
      <c r="A12493" s="16" t="s">
        <v>34703</v>
      </c>
      <c r="B12493" s="8" t="s">
        <v>53700</v>
      </c>
      <c r="C12493" s="8" t="s">
        <v>34704</v>
      </c>
      <c r="D12493" s="17" t="s">
        <v>34705</v>
      </c>
      <c r="E12493" s="11">
        <f t="shared" si="197"/>
        <v>1</v>
      </c>
      <c r="F12493" s="18" t="s">
        <v>55936</v>
      </c>
      <c r="G12493" s="18" t="s">
        <v>56242</v>
      </c>
      <c r="H12493" s="18" t="s">
        <v>55937</v>
      </c>
      <c r="I12493" s="8"/>
      <c r="J12493" s="8"/>
    </row>
    <row r="12494" spans="1:10" ht="60">
      <c r="A12494" s="19" t="s">
        <v>34706</v>
      </c>
      <c r="B12494" s="8" t="s">
        <v>53701</v>
      </c>
      <c r="C12494" s="8" t="s">
        <v>34707</v>
      </c>
      <c r="D12494" s="29" t="s">
        <v>34708</v>
      </c>
      <c r="E12494" s="11">
        <f t="shared" si="197"/>
        <v>1</v>
      </c>
      <c r="F12494" s="15" t="s">
        <v>55936</v>
      </c>
      <c r="G12494" s="15" t="s">
        <v>56125</v>
      </c>
      <c r="H12494" s="15" t="s">
        <v>55937</v>
      </c>
      <c r="I12494" s="8"/>
      <c r="J12494" s="8"/>
    </row>
    <row r="12495" spans="1:10" ht="72">
      <c r="A12495" s="16" t="s">
        <v>34709</v>
      </c>
      <c r="B12495" s="8" t="s">
        <v>53702</v>
      </c>
      <c r="C12495" s="8" t="s">
        <v>34710</v>
      </c>
      <c r="D12495" s="17" t="s">
        <v>34711</v>
      </c>
      <c r="E12495" s="11">
        <f t="shared" si="197"/>
        <v>1</v>
      </c>
      <c r="F12495" s="18" t="s">
        <v>55936</v>
      </c>
      <c r="G12495" s="18" t="s">
        <v>55970</v>
      </c>
      <c r="H12495" s="18" t="s">
        <v>55937</v>
      </c>
      <c r="I12495" s="8"/>
      <c r="J12495" s="8"/>
    </row>
    <row r="12496" spans="1:10" ht="60">
      <c r="A12496" s="16" t="s">
        <v>34712</v>
      </c>
      <c r="B12496" s="8" t="s">
        <v>53703</v>
      </c>
      <c r="C12496" s="8" t="s">
        <v>34713</v>
      </c>
      <c r="D12496" s="17" t="s">
        <v>34714</v>
      </c>
      <c r="E12496" s="11">
        <f t="shared" si="197"/>
        <v>1</v>
      </c>
      <c r="F12496" s="18" t="s">
        <v>55936</v>
      </c>
      <c r="G12496" s="18" t="s">
        <v>55948</v>
      </c>
      <c r="H12496" s="18" t="s">
        <v>55937</v>
      </c>
      <c r="I12496" s="8"/>
      <c r="J12496" s="8"/>
    </row>
    <row r="12497" spans="1:10" ht="108">
      <c r="A12497" s="19" t="s">
        <v>34715</v>
      </c>
      <c r="B12497" s="8" t="s">
        <v>53704</v>
      </c>
      <c r="C12497" s="8" t="s">
        <v>34716</v>
      </c>
      <c r="D12497" s="29" t="s">
        <v>34717</v>
      </c>
      <c r="E12497" s="11">
        <f t="shared" si="197"/>
        <v>1</v>
      </c>
      <c r="F12497" s="15" t="s">
        <v>55936</v>
      </c>
      <c r="G12497" s="15" t="s">
        <v>55989</v>
      </c>
      <c r="H12497" s="15" t="s">
        <v>55937</v>
      </c>
      <c r="I12497" s="8"/>
      <c r="J12497" s="8"/>
    </row>
    <row r="12498" spans="1:10" ht="36">
      <c r="A12498" s="19" t="s">
        <v>34718</v>
      </c>
      <c r="B12498" s="8" t="s">
        <v>53705</v>
      </c>
      <c r="C12498" s="8" t="s">
        <v>34719</v>
      </c>
      <c r="D12498" s="29" t="s">
        <v>34720</v>
      </c>
      <c r="E12498" s="11">
        <f t="shared" si="197"/>
        <v>1</v>
      </c>
      <c r="F12498" s="15" t="s">
        <v>55936</v>
      </c>
      <c r="G12498" s="15" t="s">
        <v>56142</v>
      </c>
      <c r="H12498" s="15" t="s">
        <v>55937</v>
      </c>
      <c r="I12498" s="8"/>
      <c r="J12498" s="8"/>
    </row>
    <row r="12499" spans="1:10" ht="72">
      <c r="A12499" s="16" t="s">
        <v>34721</v>
      </c>
      <c r="B12499" s="8" t="s">
        <v>53706</v>
      </c>
      <c r="C12499" s="8" t="s">
        <v>34722</v>
      </c>
      <c r="D12499" s="17" t="s">
        <v>34723</v>
      </c>
      <c r="E12499" s="11">
        <f t="shared" si="197"/>
        <v>1</v>
      </c>
      <c r="F12499" s="18" t="s">
        <v>55936</v>
      </c>
      <c r="G12499" s="18" t="s">
        <v>333</v>
      </c>
      <c r="H12499" s="18" t="s">
        <v>55937</v>
      </c>
      <c r="I12499" s="8"/>
      <c r="J12499" s="8"/>
    </row>
    <row r="12500" spans="1:10" ht="24">
      <c r="A12500" s="16" t="s">
        <v>38398</v>
      </c>
      <c r="B12500" s="8" t="s">
        <v>40942</v>
      </c>
      <c r="C12500" s="8" t="s">
        <v>40942</v>
      </c>
      <c r="D12500" s="17" t="s">
        <v>55766</v>
      </c>
      <c r="E12500" s="11">
        <f t="shared" si="197"/>
        <v>1</v>
      </c>
      <c r="F12500" s="18" t="s">
        <v>38138</v>
      </c>
      <c r="G12500" s="18" t="s">
        <v>55946</v>
      </c>
      <c r="H12500" s="18" t="s">
        <v>55938</v>
      </c>
      <c r="I12500" s="8"/>
      <c r="J12500" s="8"/>
    </row>
    <row r="12501" spans="1:10">
      <c r="A12501" s="39" t="s">
        <v>2954</v>
      </c>
      <c r="B12501" s="8" t="s">
        <v>53707</v>
      </c>
      <c r="C12501" s="8" t="s">
        <v>5239</v>
      </c>
      <c r="D12501" s="54" t="s">
        <v>34724</v>
      </c>
      <c r="E12501" s="11">
        <f t="shared" si="197"/>
        <v>1</v>
      </c>
      <c r="F12501" s="12" t="s">
        <v>55936</v>
      </c>
      <c r="G12501" s="12" t="s">
        <v>23</v>
      </c>
      <c r="H12501" s="12" t="s">
        <v>55937</v>
      </c>
      <c r="I12501" s="8"/>
      <c r="J12501" s="8"/>
    </row>
    <row r="12502" spans="1:10" ht="60">
      <c r="A12502" s="16" t="s">
        <v>34725</v>
      </c>
      <c r="B12502" s="8" t="s">
        <v>53708</v>
      </c>
      <c r="C12502" s="8" t="s">
        <v>34726</v>
      </c>
      <c r="D12502" s="17" t="s">
        <v>34727</v>
      </c>
      <c r="E12502" s="11">
        <f t="shared" si="197"/>
        <v>1</v>
      </c>
      <c r="F12502" s="18" t="s">
        <v>55936</v>
      </c>
      <c r="G12502" s="18" t="s">
        <v>241</v>
      </c>
      <c r="H12502" s="18" t="s">
        <v>55937</v>
      </c>
      <c r="I12502" s="8"/>
      <c r="J12502" s="8"/>
    </row>
    <row r="12503" spans="1:10" ht="24">
      <c r="A12503" s="16" t="s">
        <v>34728</v>
      </c>
      <c r="B12503" s="8" t="s">
        <v>53709</v>
      </c>
      <c r="C12503" s="8" t="s">
        <v>34729</v>
      </c>
      <c r="D12503" s="17" t="s">
        <v>34730</v>
      </c>
      <c r="E12503" s="11">
        <f t="shared" si="197"/>
        <v>1</v>
      </c>
      <c r="F12503" s="18" t="s">
        <v>55936</v>
      </c>
      <c r="G12503" s="18" t="s">
        <v>55948</v>
      </c>
      <c r="H12503" s="18" t="s">
        <v>55937</v>
      </c>
      <c r="I12503" s="8"/>
      <c r="J12503" s="8"/>
    </row>
    <row r="12504" spans="1:10" ht="48">
      <c r="A12504" s="16" t="s">
        <v>34731</v>
      </c>
      <c r="B12504" s="8" t="s">
        <v>53710</v>
      </c>
      <c r="C12504" s="8" t="s">
        <v>34732</v>
      </c>
      <c r="D12504" s="17" t="s">
        <v>34733</v>
      </c>
      <c r="E12504" s="11">
        <f t="shared" si="197"/>
        <v>1</v>
      </c>
      <c r="F12504" s="18" t="s">
        <v>55936</v>
      </c>
      <c r="G12504" s="18" t="s">
        <v>55968</v>
      </c>
      <c r="H12504" s="18" t="s">
        <v>55937</v>
      </c>
      <c r="I12504" s="8"/>
      <c r="J12504" s="8"/>
    </row>
    <row r="12505" spans="1:10" ht="24">
      <c r="A12505" s="39" t="s">
        <v>34734</v>
      </c>
      <c r="B12505" s="8" t="s">
        <v>53711</v>
      </c>
      <c r="C12505" s="8" t="s">
        <v>34735</v>
      </c>
      <c r="D12505" s="45" t="s">
        <v>34736</v>
      </c>
      <c r="E12505" s="11">
        <f t="shared" si="197"/>
        <v>1</v>
      </c>
      <c r="F12505" s="12" t="s">
        <v>55936</v>
      </c>
      <c r="G12505" s="12" t="s">
        <v>55963</v>
      </c>
      <c r="H12505" s="12" t="s">
        <v>55937</v>
      </c>
      <c r="I12505" s="8"/>
      <c r="J12505" s="8"/>
    </row>
    <row r="12506" spans="1:10" ht="24">
      <c r="A12506" s="33" t="s">
        <v>34737</v>
      </c>
      <c r="B12506" s="8" t="s">
        <v>53712</v>
      </c>
      <c r="C12506" s="8" t="s">
        <v>34738</v>
      </c>
      <c r="D12506" s="8" t="s">
        <v>34739</v>
      </c>
      <c r="E12506" s="11">
        <f t="shared" si="197"/>
        <v>1</v>
      </c>
      <c r="F12506" s="12" t="s">
        <v>55936</v>
      </c>
      <c r="G12506" s="12" t="s">
        <v>56242</v>
      </c>
      <c r="H12506" s="12" t="s">
        <v>55937</v>
      </c>
      <c r="I12506" s="8"/>
      <c r="J12506" s="8"/>
    </row>
    <row r="12507" spans="1:10" ht="36">
      <c r="A12507" s="16" t="s">
        <v>34740</v>
      </c>
      <c r="B12507" s="8" t="s">
        <v>53713</v>
      </c>
      <c r="C12507" s="8" t="s">
        <v>34741</v>
      </c>
      <c r="D12507" s="17" t="s">
        <v>34742</v>
      </c>
      <c r="E12507" s="11">
        <f t="shared" si="197"/>
        <v>1</v>
      </c>
      <c r="F12507" s="18" t="s">
        <v>55936</v>
      </c>
      <c r="G12507" s="18" t="s">
        <v>55943</v>
      </c>
      <c r="H12507" s="18" t="s">
        <v>55937</v>
      </c>
      <c r="I12507" s="8"/>
      <c r="J12507" s="8"/>
    </row>
    <row r="12508" spans="1:10">
      <c r="A12508" s="16" t="s">
        <v>34743</v>
      </c>
      <c r="B12508" s="8" t="s">
        <v>53714</v>
      </c>
      <c r="C12508" s="8" t="s">
        <v>34744</v>
      </c>
      <c r="D12508" s="17" t="s">
        <v>34745</v>
      </c>
      <c r="E12508" s="11">
        <f t="shared" si="197"/>
        <v>1</v>
      </c>
      <c r="F12508" s="18" t="s">
        <v>55936</v>
      </c>
      <c r="G12508" s="18" t="s">
        <v>23</v>
      </c>
      <c r="H12508" s="18" t="s">
        <v>55937</v>
      </c>
      <c r="I12508" s="8"/>
      <c r="J12508" s="8"/>
    </row>
    <row r="12509" spans="1:10">
      <c r="A12509" s="33" t="s">
        <v>34746</v>
      </c>
      <c r="B12509" s="8" t="s">
        <v>53715</v>
      </c>
      <c r="C12509" s="8" t="s">
        <v>34747</v>
      </c>
      <c r="D12509" s="8" t="s">
        <v>34748</v>
      </c>
      <c r="E12509" s="11">
        <f t="shared" si="197"/>
        <v>1</v>
      </c>
      <c r="F12509" s="12" t="s">
        <v>55936</v>
      </c>
      <c r="G12509" s="12" t="s">
        <v>55976</v>
      </c>
      <c r="H12509" s="12" t="s">
        <v>55937</v>
      </c>
      <c r="I12509" s="8"/>
      <c r="J12509" s="8"/>
    </row>
    <row r="12510" spans="1:10">
      <c r="A12510" s="19" t="s">
        <v>34749</v>
      </c>
      <c r="B12510" s="8" t="s">
        <v>5238</v>
      </c>
      <c r="C12510" s="8" t="s">
        <v>5238</v>
      </c>
      <c r="D12510" s="20" t="s">
        <v>34750</v>
      </c>
      <c r="E12510" s="11">
        <f t="shared" si="197"/>
        <v>1</v>
      </c>
      <c r="F12510" s="15" t="s">
        <v>55936</v>
      </c>
      <c r="G12510" s="15" t="s">
        <v>23</v>
      </c>
      <c r="H12510" s="15" t="s">
        <v>55937</v>
      </c>
      <c r="I12510" s="8"/>
      <c r="J12510" s="8"/>
    </row>
    <row r="12511" spans="1:10" ht="24">
      <c r="A12511" s="16" t="s">
        <v>34751</v>
      </c>
      <c r="B12511" s="8" t="s">
        <v>53716</v>
      </c>
      <c r="C12511" s="8" t="s">
        <v>34752</v>
      </c>
      <c r="D12511" s="17" t="s">
        <v>34753</v>
      </c>
      <c r="E12511" s="11">
        <f t="shared" si="197"/>
        <v>1</v>
      </c>
      <c r="F12511" s="18" t="s">
        <v>55936</v>
      </c>
      <c r="G12511" s="18" t="s">
        <v>23</v>
      </c>
      <c r="H12511" s="18" t="s">
        <v>55937</v>
      </c>
      <c r="I12511" s="8"/>
      <c r="J12511" s="8"/>
    </row>
    <row r="12512" spans="1:10">
      <c r="A12512" s="24" t="s">
        <v>38399</v>
      </c>
      <c r="B12512" s="8" t="s">
        <v>53717</v>
      </c>
      <c r="C12512" s="8" t="s">
        <v>40943</v>
      </c>
      <c r="D12512" s="45" t="s">
        <v>55767</v>
      </c>
      <c r="E12512" s="11">
        <f t="shared" si="197"/>
        <v>1</v>
      </c>
      <c r="F12512" s="12" t="s">
        <v>55936</v>
      </c>
      <c r="G12512" s="12" t="s">
        <v>23</v>
      </c>
      <c r="H12512" s="12" t="s">
        <v>55937</v>
      </c>
      <c r="I12512" s="8"/>
      <c r="J12512" s="8"/>
    </row>
    <row r="12513" spans="1:10" ht="36">
      <c r="A12513" s="16" t="s">
        <v>38400</v>
      </c>
      <c r="B12513" s="8" t="s">
        <v>40944</v>
      </c>
      <c r="C12513" s="8" t="s">
        <v>40944</v>
      </c>
      <c r="D12513" s="17" t="s">
        <v>55768</v>
      </c>
      <c r="E12513" s="11">
        <f t="shared" si="197"/>
        <v>1</v>
      </c>
      <c r="F12513" s="18" t="s">
        <v>38138</v>
      </c>
      <c r="G12513" s="18" t="s">
        <v>55946</v>
      </c>
      <c r="H12513" s="18" t="s">
        <v>55938</v>
      </c>
      <c r="I12513" s="8"/>
      <c r="J12513" s="8"/>
    </row>
    <row r="12514" spans="1:10">
      <c r="A12514" s="16" t="s">
        <v>34754</v>
      </c>
      <c r="B12514" s="8" t="s">
        <v>53718</v>
      </c>
      <c r="C12514" s="8" t="s">
        <v>34755</v>
      </c>
      <c r="D12514" s="17" t="s">
        <v>34756</v>
      </c>
      <c r="E12514" s="11">
        <f t="shared" si="197"/>
        <v>1</v>
      </c>
      <c r="F12514" s="18" t="s">
        <v>55936</v>
      </c>
      <c r="G12514" s="18" t="s">
        <v>23</v>
      </c>
      <c r="H12514" s="18" t="s">
        <v>55937</v>
      </c>
      <c r="I12514" s="8"/>
      <c r="J12514" s="8"/>
    </row>
    <row r="12515" spans="1:10">
      <c r="A12515" s="16" t="s">
        <v>2955</v>
      </c>
      <c r="B12515" s="8" t="s">
        <v>53719</v>
      </c>
      <c r="C12515" s="8" t="s">
        <v>4538</v>
      </c>
      <c r="D12515" s="17" t="s">
        <v>34757</v>
      </c>
      <c r="E12515" s="11">
        <f t="shared" si="197"/>
        <v>1</v>
      </c>
      <c r="F12515" s="18" t="s">
        <v>55936</v>
      </c>
      <c r="G12515" s="18" t="s">
        <v>23</v>
      </c>
      <c r="H12515" s="18" t="s">
        <v>55937</v>
      </c>
      <c r="I12515" s="8"/>
      <c r="J12515" s="8"/>
    </row>
    <row r="12516" spans="1:10" ht="57.75" customHeight="1">
      <c r="A12516" s="16" t="s">
        <v>34758</v>
      </c>
      <c r="B12516" s="8" t="s">
        <v>53720</v>
      </c>
      <c r="C12516" s="8" t="s">
        <v>34759</v>
      </c>
      <c r="D12516" s="17" t="s">
        <v>34760</v>
      </c>
      <c r="E12516" s="11">
        <f t="shared" si="197"/>
        <v>1</v>
      </c>
      <c r="F12516" s="18" t="s">
        <v>55936</v>
      </c>
      <c r="G12516" s="18" t="s">
        <v>56064</v>
      </c>
      <c r="H12516" s="18" t="s">
        <v>55937</v>
      </c>
      <c r="I12516" s="8"/>
      <c r="J12516" s="8">
        <v>1</v>
      </c>
    </row>
    <row r="12517" spans="1:10" ht="120">
      <c r="A12517" s="19" t="s">
        <v>34761</v>
      </c>
      <c r="B12517" s="8" t="s">
        <v>53721</v>
      </c>
      <c r="C12517" s="8" t="s">
        <v>34762</v>
      </c>
      <c r="D12517" s="29" t="s">
        <v>34763</v>
      </c>
      <c r="E12517" s="11">
        <f t="shared" si="197"/>
        <v>1</v>
      </c>
      <c r="F12517" s="15" t="s">
        <v>55936</v>
      </c>
      <c r="G12517" s="15" t="s">
        <v>23</v>
      </c>
      <c r="H12517" s="15" t="s">
        <v>55937</v>
      </c>
      <c r="I12517" s="8"/>
      <c r="J12517" s="8">
        <v>2</v>
      </c>
    </row>
    <row r="12518" spans="1:10" ht="48">
      <c r="A12518" s="16" t="s">
        <v>34764</v>
      </c>
      <c r="B12518" s="8" t="s">
        <v>53722</v>
      </c>
      <c r="C12518" s="8" t="s">
        <v>34765</v>
      </c>
      <c r="D12518" s="17" t="s">
        <v>34766</v>
      </c>
      <c r="E12518" s="11">
        <f t="shared" si="197"/>
        <v>1</v>
      </c>
      <c r="F12518" s="18" t="s">
        <v>55936</v>
      </c>
      <c r="G12518" s="18" t="s">
        <v>56098</v>
      </c>
      <c r="H12518" s="18" t="s">
        <v>55937</v>
      </c>
      <c r="I12518" s="8"/>
      <c r="J12518" s="8"/>
    </row>
    <row r="12519" spans="1:10" ht="48">
      <c r="A12519" s="16" t="s">
        <v>34767</v>
      </c>
      <c r="B12519" s="8" t="s">
        <v>53723</v>
      </c>
      <c r="C12519" s="8" t="s">
        <v>34768</v>
      </c>
      <c r="D12519" s="17" t="s">
        <v>34769</v>
      </c>
      <c r="E12519" s="11">
        <f t="shared" si="197"/>
        <v>1</v>
      </c>
      <c r="F12519" s="18" t="s">
        <v>55936</v>
      </c>
      <c r="G12519" s="18" t="s">
        <v>55948</v>
      </c>
      <c r="H12519" s="18" t="s">
        <v>55937</v>
      </c>
      <c r="I12519" s="8"/>
      <c r="J12519" s="8"/>
    </row>
    <row r="12520" spans="1:10" ht="48">
      <c r="A12520" s="16" t="s">
        <v>34770</v>
      </c>
      <c r="B12520" s="8" t="s">
        <v>53724</v>
      </c>
      <c r="C12520" s="8" t="s">
        <v>34771</v>
      </c>
      <c r="D12520" s="17" t="s">
        <v>34772</v>
      </c>
      <c r="E12520" s="11">
        <f t="shared" si="197"/>
        <v>1</v>
      </c>
      <c r="F12520" s="18" t="s">
        <v>55936</v>
      </c>
      <c r="G12520" s="18" t="s">
        <v>23</v>
      </c>
      <c r="H12520" s="18" t="s">
        <v>55937</v>
      </c>
      <c r="I12520" s="8"/>
      <c r="J12520" s="8"/>
    </row>
    <row r="12521" spans="1:10" ht="48">
      <c r="A12521" s="16" t="s">
        <v>34773</v>
      </c>
      <c r="B12521" s="8" t="s">
        <v>53725</v>
      </c>
      <c r="C12521" s="8" t="s">
        <v>34774</v>
      </c>
      <c r="D12521" s="17" t="s">
        <v>34775</v>
      </c>
      <c r="E12521" s="11">
        <f t="shared" si="197"/>
        <v>1</v>
      </c>
      <c r="F12521" s="18" t="s">
        <v>55936</v>
      </c>
      <c r="G12521" s="18" t="s">
        <v>56034</v>
      </c>
      <c r="H12521" s="18" t="s">
        <v>55937</v>
      </c>
      <c r="I12521" s="8"/>
      <c r="J12521" s="8"/>
    </row>
    <row r="12522" spans="1:10" ht="72">
      <c r="A12522" s="26" t="s">
        <v>34776</v>
      </c>
      <c r="B12522" s="8" t="s">
        <v>53726</v>
      </c>
      <c r="C12522" s="8" t="s">
        <v>34777</v>
      </c>
      <c r="D12522" s="21" t="s">
        <v>34778</v>
      </c>
      <c r="E12522" s="11">
        <f t="shared" si="197"/>
        <v>1</v>
      </c>
      <c r="F12522" s="12" t="s">
        <v>55936</v>
      </c>
      <c r="G12522" s="12" t="s">
        <v>56054</v>
      </c>
      <c r="H12522" s="12" t="s">
        <v>55937</v>
      </c>
      <c r="I12522" s="8"/>
      <c r="J12522" s="8"/>
    </row>
    <row r="12523" spans="1:10" ht="48">
      <c r="A12523" s="23" t="s">
        <v>34779</v>
      </c>
      <c r="B12523" s="8" t="s">
        <v>53727</v>
      </c>
      <c r="C12523" s="8" t="s">
        <v>34780</v>
      </c>
      <c r="D12523" s="22" t="s">
        <v>34781</v>
      </c>
      <c r="E12523" s="11">
        <f t="shared" si="197"/>
        <v>1</v>
      </c>
      <c r="F12523" s="8" t="s">
        <v>55936</v>
      </c>
      <c r="G12523" s="8" t="s">
        <v>56034</v>
      </c>
      <c r="H12523" s="8" t="s">
        <v>55937</v>
      </c>
      <c r="I12523" s="8"/>
      <c r="J12523" s="8"/>
    </row>
    <row r="12524" spans="1:10" ht="180">
      <c r="A12524" s="16" t="s">
        <v>34782</v>
      </c>
      <c r="B12524" s="8" t="s">
        <v>53728</v>
      </c>
      <c r="C12524" s="8" t="s">
        <v>34783</v>
      </c>
      <c r="D12524" s="17" t="s">
        <v>34784</v>
      </c>
      <c r="E12524" s="11">
        <f t="shared" si="197"/>
        <v>1</v>
      </c>
      <c r="F12524" s="18" t="s">
        <v>55936</v>
      </c>
      <c r="G12524" s="18" t="s">
        <v>56005</v>
      </c>
      <c r="H12524" s="18" t="s">
        <v>55937</v>
      </c>
      <c r="I12524" s="8"/>
      <c r="J12524" s="8"/>
    </row>
    <row r="12525" spans="1:10" ht="24">
      <c r="A12525" s="16" t="s">
        <v>34785</v>
      </c>
      <c r="B12525" s="8" t="s">
        <v>53729</v>
      </c>
      <c r="C12525" s="8" t="s">
        <v>34786</v>
      </c>
      <c r="D12525" s="17" t="s">
        <v>34787</v>
      </c>
      <c r="E12525" s="11">
        <f t="shared" si="197"/>
        <v>1</v>
      </c>
      <c r="F12525" s="18" t="s">
        <v>55936</v>
      </c>
      <c r="G12525" s="18" t="s">
        <v>55990</v>
      </c>
      <c r="H12525" s="18" t="s">
        <v>55937</v>
      </c>
      <c r="I12525" s="8"/>
      <c r="J12525" s="8"/>
    </row>
    <row r="12526" spans="1:10">
      <c r="A12526" s="33" t="s">
        <v>34788</v>
      </c>
      <c r="B12526" s="8" t="s">
        <v>53730</v>
      </c>
      <c r="C12526" s="8" t="s">
        <v>34789</v>
      </c>
      <c r="D12526" s="8" t="s">
        <v>34790</v>
      </c>
      <c r="E12526" s="11">
        <f t="shared" si="197"/>
        <v>1</v>
      </c>
      <c r="F12526" s="12" t="s">
        <v>55936</v>
      </c>
      <c r="G12526" s="12" t="s">
        <v>56153</v>
      </c>
      <c r="H12526" s="12" t="s">
        <v>55937</v>
      </c>
      <c r="I12526" s="8"/>
      <c r="J12526" s="8"/>
    </row>
    <row r="12527" spans="1:10" ht="48">
      <c r="A12527" s="16" t="s">
        <v>34791</v>
      </c>
      <c r="B12527" s="8" t="s">
        <v>53731</v>
      </c>
      <c r="C12527" s="8" t="s">
        <v>34792</v>
      </c>
      <c r="D12527" s="17" t="s">
        <v>34793</v>
      </c>
      <c r="E12527" s="11">
        <f t="shared" si="197"/>
        <v>1</v>
      </c>
      <c r="F12527" s="18" t="s">
        <v>55936</v>
      </c>
      <c r="G12527" s="18" t="s">
        <v>55949</v>
      </c>
      <c r="H12527" s="18" t="s">
        <v>55937</v>
      </c>
      <c r="I12527" s="8"/>
      <c r="J12527" s="8"/>
    </row>
    <row r="12528" spans="1:10" ht="36">
      <c r="A12528" s="16" t="s">
        <v>34794</v>
      </c>
      <c r="B12528" s="8" t="s">
        <v>53732</v>
      </c>
      <c r="C12528" s="8" t="s">
        <v>34795</v>
      </c>
      <c r="D12528" s="17" t="s">
        <v>34796</v>
      </c>
      <c r="E12528" s="11">
        <f t="shared" ref="E12528:E12591" si="198">COUNTIF(B:B,B12528)</f>
        <v>1</v>
      </c>
      <c r="F12528" s="18" t="s">
        <v>55936</v>
      </c>
      <c r="G12528" s="18" t="s">
        <v>55991</v>
      </c>
      <c r="H12528" s="18" t="s">
        <v>55937</v>
      </c>
      <c r="I12528" s="8"/>
      <c r="J12528" s="8"/>
    </row>
    <row r="12529" spans="1:10" ht="24">
      <c r="A12529" s="16" t="s">
        <v>34797</v>
      </c>
      <c r="B12529" s="8" t="s">
        <v>53733</v>
      </c>
      <c r="C12529" s="8" t="s">
        <v>34798</v>
      </c>
      <c r="D12529" s="17" t="s">
        <v>34799</v>
      </c>
      <c r="E12529" s="11">
        <f t="shared" si="198"/>
        <v>1</v>
      </c>
      <c r="F12529" s="18" t="s">
        <v>55936</v>
      </c>
      <c r="G12529" s="18" t="s">
        <v>55948</v>
      </c>
      <c r="H12529" s="18" t="s">
        <v>55937</v>
      </c>
      <c r="I12529" s="8"/>
      <c r="J12529" s="8"/>
    </row>
    <row r="12530" spans="1:10" ht="60">
      <c r="A12530" s="16" t="s">
        <v>34800</v>
      </c>
      <c r="B12530" s="8" t="s">
        <v>53734</v>
      </c>
      <c r="C12530" s="8" t="s">
        <v>34801</v>
      </c>
      <c r="D12530" s="17" t="s">
        <v>34802</v>
      </c>
      <c r="E12530" s="11">
        <f t="shared" si="198"/>
        <v>1</v>
      </c>
      <c r="F12530" s="18" t="s">
        <v>55936</v>
      </c>
      <c r="G12530" s="18" t="s">
        <v>56227</v>
      </c>
      <c r="H12530" s="18" t="s">
        <v>55937</v>
      </c>
      <c r="I12530" s="8"/>
      <c r="J12530" s="8"/>
    </row>
    <row r="12531" spans="1:10">
      <c r="A12531" s="33" t="s">
        <v>34803</v>
      </c>
      <c r="B12531" s="8" t="s">
        <v>53735</v>
      </c>
      <c r="C12531" s="8" t="s">
        <v>34804</v>
      </c>
      <c r="D12531" s="8" t="s">
        <v>34805</v>
      </c>
      <c r="E12531" s="11">
        <f t="shared" si="198"/>
        <v>1</v>
      </c>
      <c r="F12531" s="12" t="s">
        <v>55936</v>
      </c>
      <c r="G12531" s="12" t="s">
        <v>56074</v>
      </c>
      <c r="H12531" s="12" t="s">
        <v>55937</v>
      </c>
      <c r="I12531" s="8"/>
      <c r="J12531" s="8"/>
    </row>
    <row r="12532" spans="1:10" ht="24">
      <c r="A12532" s="16" t="s">
        <v>34806</v>
      </c>
      <c r="B12532" s="8" t="s">
        <v>53736</v>
      </c>
      <c r="C12532" s="8" t="s">
        <v>34807</v>
      </c>
      <c r="D12532" s="17" t="s">
        <v>34808</v>
      </c>
      <c r="E12532" s="11">
        <f t="shared" si="198"/>
        <v>1</v>
      </c>
      <c r="F12532" s="18" t="s">
        <v>55936</v>
      </c>
      <c r="G12532" s="18" t="s">
        <v>23</v>
      </c>
      <c r="H12532" s="18" t="s">
        <v>55937</v>
      </c>
      <c r="I12532" s="8"/>
      <c r="J12532" s="8"/>
    </row>
    <row r="12533" spans="1:10">
      <c r="A12533" s="33" t="s">
        <v>2956</v>
      </c>
      <c r="B12533" s="8" t="s">
        <v>53737</v>
      </c>
      <c r="C12533" s="8" t="s">
        <v>5240</v>
      </c>
      <c r="D12533" s="17" t="s">
        <v>34809</v>
      </c>
      <c r="E12533" s="11">
        <f t="shared" si="198"/>
        <v>1</v>
      </c>
      <c r="F12533" s="15" t="s">
        <v>55936</v>
      </c>
      <c r="G12533" s="15" t="s">
        <v>23</v>
      </c>
      <c r="H12533" s="15" t="s">
        <v>55937</v>
      </c>
      <c r="I12533" s="8"/>
      <c r="J12533" s="8"/>
    </row>
    <row r="12534" spans="1:10">
      <c r="A12534" s="24" t="s">
        <v>34810</v>
      </c>
      <c r="B12534" s="8" t="s">
        <v>53738</v>
      </c>
      <c r="C12534" s="8" t="s">
        <v>29039</v>
      </c>
      <c r="D12534" s="45" t="s">
        <v>34811</v>
      </c>
      <c r="E12534" s="11">
        <f t="shared" si="198"/>
        <v>1</v>
      </c>
      <c r="F12534" s="12" t="s">
        <v>55936</v>
      </c>
      <c r="G12534" s="12" t="s">
        <v>23</v>
      </c>
      <c r="H12534" s="12" t="s">
        <v>55937</v>
      </c>
      <c r="I12534" s="8"/>
      <c r="J12534" s="8"/>
    </row>
    <row r="12535" spans="1:10" ht="36">
      <c r="A12535" s="16" t="s">
        <v>2957</v>
      </c>
      <c r="B12535" s="8" t="s">
        <v>5241</v>
      </c>
      <c r="C12535" s="8" t="s">
        <v>5241</v>
      </c>
      <c r="D12535" s="17" t="s">
        <v>34812</v>
      </c>
      <c r="E12535" s="11">
        <f t="shared" si="198"/>
        <v>1</v>
      </c>
      <c r="F12535" s="18" t="s">
        <v>55936</v>
      </c>
      <c r="G12535" s="18" t="s">
        <v>56217</v>
      </c>
      <c r="H12535" s="18" t="s">
        <v>55937</v>
      </c>
      <c r="I12535" s="8"/>
      <c r="J12535" s="8"/>
    </row>
    <row r="12536" spans="1:10" ht="36">
      <c r="A12536" s="16" t="s">
        <v>34813</v>
      </c>
      <c r="B12536" s="8" t="s">
        <v>53739</v>
      </c>
      <c r="C12536" s="8" t="s">
        <v>34814</v>
      </c>
      <c r="D12536" s="17" t="s">
        <v>34815</v>
      </c>
      <c r="E12536" s="11">
        <f t="shared" si="198"/>
        <v>1</v>
      </c>
      <c r="F12536" s="18" t="s">
        <v>55936</v>
      </c>
      <c r="G12536" s="18" t="s">
        <v>56217</v>
      </c>
      <c r="H12536" s="18" t="s">
        <v>55937</v>
      </c>
      <c r="I12536" s="8"/>
      <c r="J12536" s="8"/>
    </row>
    <row r="12537" spans="1:10">
      <c r="A12537" s="16" t="s">
        <v>38401</v>
      </c>
      <c r="B12537" s="8" t="s">
        <v>40945</v>
      </c>
      <c r="C12537" s="8" t="s">
        <v>40945</v>
      </c>
      <c r="D12537" s="17" t="s">
        <v>55769</v>
      </c>
      <c r="E12537" s="11">
        <f t="shared" si="198"/>
        <v>1</v>
      </c>
      <c r="F12537" s="18" t="s">
        <v>38138</v>
      </c>
      <c r="G12537" s="18" t="s">
        <v>55946</v>
      </c>
      <c r="H12537" s="18" t="s">
        <v>55938</v>
      </c>
      <c r="I12537" s="8"/>
      <c r="J12537" s="8"/>
    </row>
    <row r="12538" spans="1:10">
      <c r="A12538" s="16" t="s">
        <v>34816</v>
      </c>
      <c r="B12538" s="8" t="s">
        <v>53740</v>
      </c>
      <c r="C12538" s="8" t="s">
        <v>34817</v>
      </c>
      <c r="D12538" s="17" t="s">
        <v>34818</v>
      </c>
      <c r="E12538" s="11">
        <f t="shared" si="198"/>
        <v>1</v>
      </c>
      <c r="F12538" s="18" t="s">
        <v>55936</v>
      </c>
      <c r="G12538" s="18" t="s">
        <v>55948</v>
      </c>
      <c r="H12538" s="18" t="s">
        <v>55937</v>
      </c>
      <c r="I12538" s="8"/>
      <c r="J12538" s="8"/>
    </row>
    <row r="12539" spans="1:10">
      <c r="A12539" s="16" t="s">
        <v>34819</v>
      </c>
      <c r="B12539" s="8" t="s">
        <v>53741</v>
      </c>
      <c r="C12539" s="8" t="s">
        <v>34820</v>
      </c>
      <c r="D12539" s="17" t="s">
        <v>34821</v>
      </c>
      <c r="E12539" s="11">
        <f t="shared" si="198"/>
        <v>1</v>
      </c>
      <c r="F12539" s="18" t="s">
        <v>55936</v>
      </c>
      <c r="G12539" s="18" t="s">
        <v>56235</v>
      </c>
      <c r="H12539" s="18" t="s">
        <v>55937</v>
      </c>
      <c r="I12539" s="8"/>
      <c r="J12539" s="8">
        <v>1</v>
      </c>
    </row>
    <row r="12540" spans="1:10">
      <c r="A12540" s="16" t="s">
        <v>34822</v>
      </c>
      <c r="B12540" s="8" t="s">
        <v>53742</v>
      </c>
      <c r="C12540" s="8" t="s">
        <v>34823</v>
      </c>
      <c r="D12540" s="17" t="s">
        <v>34824</v>
      </c>
      <c r="E12540" s="11">
        <f t="shared" si="198"/>
        <v>1</v>
      </c>
      <c r="F12540" s="18" t="s">
        <v>55936</v>
      </c>
      <c r="G12540" s="18" t="s">
        <v>55948</v>
      </c>
      <c r="H12540" s="18" t="s">
        <v>55937</v>
      </c>
      <c r="I12540" s="8"/>
      <c r="J12540" s="8">
        <v>2</v>
      </c>
    </row>
    <row r="12541" spans="1:10">
      <c r="A12541" s="16" t="s">
        <v>34825</v>
      </c>
      <c r="B12541" s="8" t="s">
        <v>53743</v>
      </c>
      <c r="C12541" s="8" t="s">
        <v>34826</v>
      </c>
      <c r="D12541" s="17" t="s">
        <v>34827</v>
      </c>
      <c r="E12541" s="11">
        <f t="shared" si="198"/>
        <v>1</v>
      </c>
      <c r="F12541" s="18" t="s">
        <v>55936</v>
      </c>
      <c r="G12541" s="18" t="s">
        <v>55948</v>
      </c>
      <c r="H12541" s="18" t="s">
        <v>55937</v>
      </c>
      <c r="I12541" s="8"/>
      <c r="J12541" s="8"/>
    </row>
    <row r="12542" spans="1:10" ht="24">
      <c r="A12542" s="16" t="s">
        <v>34828</v>
      </c>
      <c r="B12542" s="8" t="s">
        <v>53744</v>
      </c>
      <c r="C12542" s="8" t="s">
        <v>34829</v>
      </c>
      <c r="D12542" s="17" t="s">
        <v>34830</v>
      </c>
      <c r="E12542" s="11">
        <f t="shared" si="198"/>
        <v>1</v>
      </c>
      <c r="F12542" s="18" t="s">
        <v>55936</v>
      </c>
      <c r="G12542" s="18" t="s">
        <v>55948</v>
      </c>
      <c r="H12542" s="18" t="s">
        <v>55937</v>
      </c>
      <c r="I12542" s="8"/>
      <c r="J12542" s="8"/>
    </row>
    <row r="12543" spans="1:10" ht="36">
      <c r="A12543" s="16" t="s">
        <v>34831</v>
      </c>
      <c r="B12543" s="8" t="s">
        <v>53745</v>
      </c>
      <c r="C12543" s="8" t="s">
        <v>34832</v>
      </c>
      <c r="D12543" s="17" t="s">
        <v>34833</v>
      </c>
      <c r="E12543" s="11">
        <f t="shared" si="198"/>
        <v>1</v>
      </c>
      <c r="F12543" s="18" t="s">
        <v>55936</v>
      </c>
      <c r="G12543" s="18" t="s">
        <v>56062</v>
      </c>
      <c r="H12543" s="18" t="s">
        <v>55937</v>
      </c>
      <c r="I12543" s="8"/>
      <c r="J12543" s="8"/>
    </row>
    <row r="12544" spans="1:10">
      <c r="A12544" s="16" t="s">
        <v>34834</v>
      </c>
      <c r="B12544" s="8" t="s">
        <v>53746</v>
      </c>
      <c r="C12544" s="8" t="s">
        <v>34835</v>
      </c>
      <c r="D12544" s="17" t="s">
        <v>34836</v>
      </c>
      <c r="E12544" s="11">
        <f t="shared" si="198"/>
        <v>1</v>
      </c>
      <c r="F12544" s="18" t="s">
        <v>55936</v>
      </c>
      <c r="G12544" s="18" t="s">
        <v>55948</v>
      </c>
      <c r="H12544" s="18" t="s">
        <v>55937</v>
      </c>
      <c r="I12544" s="8"/>
      <c r="J12544" s="8"/>
    </row>
    <row r="12545" spans="1:10" ht="36">
      <c r="A12545" s="16" t="s">
        <v>2958</v>
      </c>
      <c r="B12545" s="8" t="s">
        <v>53747</v>
      </c>
      <c r="C12545" s="8" t="s">
        <v>5242</v>
      </c>
      <c r="D12545" s="17" t="s">
        <v>34837</v>
      </c>
      <c r="E12545" s="11">
        <f t="shared" si="198"/>
        <v>1</v>
      </c>
      <c r="F12545" s="18" t="s">
        <v>55936</v>
      </c>
      <c r="G12545" s="18" t="s">
        <v>56290</v>
      </c>
      <c r="H12545" s="18" t="s">
        <v>55937</v>
      </c>
      <c r="I12545" s="8"/>
      <c r="J12545" s="8"/>
    </row>
    <row r="12546" spans="1:10" ht="24">
      <c r="A12546" s="19" t="s">
        <v>34838</v>
      </c>
      <c r="B12546" s="8" t="s">
        <v>53748</v>
      </c>
      <c r="C12546" s="8" t="s">
        <v>34839</v>
      </c>
      <c r="D12546" s="29" t="s">
        <v>34840</v>
      </c>
      <c r="E12546" s="11">
        <f t="shared" si="198"/>
        <v>1</v>
      </c>
      <c r="F12546" s="15" t="s">
        <v>55936</v>
      </c>
      <c r="G12546" s="15" t="s">
        <v>56216</v>
      </c>
      <c r="H12546" s="15" t="s">
        <v>55937</v>
      </c>
      <c r="I12546" s="8"/>
      <c r="J12546" s="8"/>
    </row>
    <row r="12547" spans="1:10">
      <c r="A12547" s="16" t="s">
        <v>34841</v>
      </c>
      <c r="B12547" s="8" t="s">
        <v>53749</v>
      </c>
      <c r="C12547" s="8" t="s">
        <v>5237</v>
      </c>
      <c r="D12547" s="17" t="s">
        <v>34842</v>
      </c>
      <c r="E12547" s="11">
        <f t="shared" si="198"/>
        <v>1</v>
      </c>
      <c r="F12547" s="18" t="s">
        <v>55936</v>
      </c>
      <c r="G12547" s="18" t="s">
        <v>23</v>
      </c>
      <c r="H12547" s="18" t="s">
        <v>55937</v>
      </c>
      <c r="I12547" s="8"/>
      <c r="J12547" s="8"/>
    </row>
    <row r="12548" spans="1:10" ht="24">
      <c r="A12548" s="16" t="s">
        <v>34843</v>
      </c>
      <c r="B12548" s="8" t="s">
        <v>53750</v>
      </c>
      <c r="C12548" s="8" t="s">
        <v>34844</v>
      </c>
      <c r="D12548" s="17" t="s">
        <v>34845</v>
      </c>
      <c r="E12548" s="11">
        <f t="shared" si="198"/>
        <v>1</v>
      </c>
      <c r="F12548" s="18" t="s">
        <v>55936</v>
      </c>
      <c r="G12548" s="18" t="s">
        <v>55948</v>
      </c>
      <c r="H12548" s="18" t="s">
        <v>55937</v>
      </c>
      <c r="I12548" s="8"/>
      <c r="J12548" s="8"/>
    </row>
    <row r="12549" spans="1:10" ht="24">
      <c r="A12549" s="16" t="s">
        <v>34846</v>
      </c>
      <c r="B12549" s="8" t="s">
        <v>53751</v>
      </c>
      <c r="C12549" s="8" t="s">
        <v>34847</v>
      </c>
      <c r="D12549" s="17" t="s">
        <v>34848</v>
      </c>
      <c r="E12549" s="11">
        <f t="shared" si="198"/>
        <v>1</v>
      </c>
      <c r="F12549" s="18" t="s">
        <v>55936</v>
      </c>
      <c r="G12549" s="18" t="s">
        <v>55948</v>
      </c>
      <c r="H12549" s="18" t="s">
        <v>55937</v>
      </c>
      <c r="I12549" s="8"/>
      <c r="J12549" s="8"/>
    </row>
    <row r="12550" spans="1:10" ht="24">
      <c r="A12550" s="33" t="s">
        <v>34849</v>
      </c>
      <c r="B12550" s="8" t="s">
        <v>53752</v>
      </c>
      <c r="C12550" s="8" t="s">
        <v>34850</v>
      </c>
      <c r="D12550" s="22" t="s">
        <v>34851</v>
      </c>
      <c r="E12550" s="11">
        <f t="shared" si="198"/>
        <v>1</v>
      </c>
      <c r="F12550" s="12" t="s">
        <v>55936</v>
      </c>
      <c r="G12550" s="12" t="s">
        <v>55948</v>
      </c>
      <c r="H12550" s="12" t="s">
        <v>55937</v>
      </c>
      <c r="I12550" s="8"/>
      <c r="J12550" s="8"/>
    </row>
    <row r="12551" spans="1:10" ht="132">
      <c r="A12551" s="16" t="s">
        <v>34852</v>
      </c>
      <c r="B12551" s="8" t="s">
        <v>53753</v>
      </c>
      <c r="C12551" s="8" t="s">
        <v>34853</v>
      </c>
      <c r="D12551" s="17" t="s">
        <v>34854</v>
      </c>
      <c r="E12551" s="11">
        <f t="shared" si="198"/>
        <v>1</v>
      </c>
      <c r="F12551" s="18" t="s">
        <v>55936</v>
      </c>
      <c r="G12551" s="18" t="s">
        <v>55944</v>
      </c>
      <c r="H12551" s="18" t="s">
        <v>55937</v>
      </c>
      <c r="I12551" s="8"/>
      <c r="J12551" s="8"/>
    </row>
    <row r="12552" spans="1:10" ht="36">
      <c r="A12552" s="16" t="s">
        <v>34855</v>
      </c>
      <c r="B12552" s="8" t="s">
        <v>53754</v>
      </c>
      <c r="C12552" s="8" t="s">
        <v>17929</v>
      </c>
      <c r="D12552" s="17" t="s">
        <v>34856</v>
      </c>
      <c r="E12552" s="11">
        <f t="shared" si="198"/>
        <v>1</v>
      </c>
      <c r="F12552" s="18" t="s">
        <v>55936</v>
      </c>
      <c r="G12552" s="18" t="s">
        <v>23</v>
      </c>
      <c r="H12552" s="18" t="s">
        <v>55937</v>
      </c>
      <c r="I12552" s="8"/>
      <c r="J12552" s="8"/>
    </row>
    <row r="12553" spans="1:10" ht="36">
      <c r="A12553" s="24" t="s">
        <v>34857</v>
      </c>
      <c r="B12553" s="8" t="s">
        <v>53755</v>
      </c>
      <c r="C12553" s="8" t="s">
        <v>34858</v>
      </c>
      <c r="D12553" s="45" t="s">
        <v>34859</v>
      </c>
      <c r="E12553" s="11">
        <f t="shared" si="198"/>
        <v>1</v>
      </c>
      <c r="F12553" s="12" t="s">
        <v>55936</v>
      </c>
      <c r="G12553" s="12" t="s">
        <v>56017</v>
      </c>
      <c r="H12553" s="12" t="s">
        <v>55937</v>
      </c>
      <c r="I12553" s="8"/>
      <c r="J12553" s="8"/>
    </row>
    <row r="12554" spans="1:10" ht="48">
      <c r="A12554" s="16" t="s">
        <v>34860</v>
      </c>
      <c r="B12554" s="8" t="s">
        <v>53756</v>
      </c>
      <c r="C12554" s="8" t="s">
        <v>34861</v>
      </c>
      <c r="D12554" s="17" t="s">
        <v>34862</v>
      </c>
      <c r="E12554" s="11">
        <f t="shared" si="198"/>
        <v>1</v>
      </c>
      <c r="F12554" s="18" t="s">
        <v>55936</v>
      </c>
      <c r="G12554" s="18" t="s">
        <v>56017</v>
      </c>
      <c r="H12554" s="18" t="s">
        <v>55937</v>
      </c>
      <c r="I12554" s="8"/>
      <c r="J12554" s="8"/>
    </row>
    <row r="12555" spans="1:10" ht="36">
      <c r="A12555" s="16" t="s">
        <v>34863</v>
      </c>
      <c r="B12555" s="8" t="s">
        <v>53757</v>
      </c>
      <c r="C12555" s="8" t="s">
        <v>34864</v>
      </c>
      <c r="D12555" s="17" t="s">
        <v>34865</v>
      </c>
      <c r="E12555" s="11">
        <f t="shared" si="198"/>
        <v>1</v>
      </c>
      <c r="F12555" s="18" t="s">
        <v>55936</v>
      </c>
      <c r="G12555" s="18" t="s">
        <v>55948</v>
      </c>
      <c r="H12555" s="18" t="s">
        <v>55937</v>
      </c>
      <c r="I12555" s="8"/>
      <c r="J12555" s="8"/>
    </row>
    <row r="12556" spans="1:10" ht="24">
      <c r="A12556" s="16" t="s">
        <v>34866</v>
      </c>
      <c r="B12556" s="8" t="s">
        <v>53758</v>
      </c>
      <c r="C12556" s="8" t="s">
        <v>34867</v>
      </c>
      <c r="D12556" s="17" t="s">
        <v>34868</v>
      </c>
      <c r="E12556" s="11">
        <f t="shared" si="198"/>
        <v>1</v>
      </c>
      <c r="F12556" s="18" t="s">
        <v>55936</v>
      </c>
      <c r="G12556" s="18" t="s">
        <v>23</v>
      </c>
      <c r="H12556" s="18" t="s">
        <v>55937</v>
      </c>
      <c r="I12556" s="8"/>
      <c r="J12556" s="8"/>
    </row>
    <row r="12557" spans="1:10">
      <c r="A12557" s="26" t="s">
        <v>2959</v>
      </c>
      <c r="B12557" s="8" t="s">
        <v>2960</v>
      </c>
      <c r="C12557" s="8" t="s">
        <v>2960</v>
      </c>
      <c r="D12557" s="21" t="s">
        <v>3440</v>
      </c>
      <c r="E12557" s="11">
        <f t="shared" si="198"/>
        <v>1</v>
      </c>
      <c r="F12557" s="12" t="s">
        <v>55936</v>
      </c>
      <c r="G12557" s="12" t="s">
        <v>23</v>
      </c>
      <c r="H12557" s="12" t="s">
        <v>55937</v>
      </c>
      <c r="I12557" s="8"/>
      <c r="J12557" s="8"/>
    </row>
    <row r="12558" spans="1:10">
      <c r="A12558" s="16" t="s">
        <v>2961</v>
      </c>
      <c r="B12558" s="8" t="s">
        <v>2962</v>
      </c>
      <c r="C12558" s="8" t="s">
        <v>2962</v>
      </c>
      <c r="D12558" s="17" t="s">
        <v>3441</v>
      </c>
      <c r="E12558" s="11">
        <f t="shared" si="198"/>
        <v>1</v>
      </c>
      <c r="F12558" s="18" t="s">
        <v>55936</v>
      </c>
      <c r="G12558" s="18" t="s">
        <v>23</v>
      </c>
      <c r="H12558" s="18" t="s">
        <v>55937</v>
      </c>
      <c r="I12558" s="8"/>
      <c r="J12558" s="8"/>
    </row>
    <row r="12559" spans="1:10">
      <c r="A12559" s="37" t="s">
        <v>2963</v>
      </c>
      <c r="B12559" s="8" t="s">
        <v>53759</v>
      </c>
      <c r="C12559" s="8" t="s">
        <v>5243</v>
      </c>
      <c r="D12559" s="22" t="s">
        <v>3442</v>
      </c>
      <c r="E12559" s="11">
        <f t="shared" si="198"/>
        <v>1</v>
      </c>
      <c r="F12559" s="12" t="s">
        <v>55936</v>
      </c>
      <c r="G12559" s="12" t="s">
        <v>23</v>
      </c>
      <c r="H12559" s="12" t="s">
        <v>55937</v>
      </c>
      <c r="I12559" s="8"/>
      <c r="J12559" s="8"/>
    </row>
    <row r="12560" spans="1:10">
      <c r="A12560" s="55" t="s">
        <v>34869</v>
      </c>
      <c r="B12560" s="8" t="s">
        <v>34870</v>
      </c>
      <c r="C12560" s="8" t="s">
        <v>34870</v>
      </c>
      <c r="D12560" s="20" t="s">
        <v>34871</v>
      </c>
      <c r="E12560" s="11">
        <f t="shared" si="198"/>
        <v>1</v>
      </c>
      <c r="F12560" s="8" t="s">
        <v>55936</v>
      </c>
      <c r="G12560" s="8" t="s">
        <v>23</v>
      </c>
      <c r="H12560" s="8" t="s">
        <v>55937</v>
      </c>
      <c r="I12560" s="8"/>
      <c r="J12560" s="8"/>
    </row>
    <row r="12561" spans="1:10">
      <c r="A12561" s="16" t="s">
        <v>34872</v>
      </c>
      <c r="B12561" s="8" t="s">
        <v>53760</v>
      </c>
      <c r="C12561" s="8" t="s">
        <v>4126</v>
      </c>
      <c r="D12561" s="17" t="s">
        <v>34873</v>
      </c>
      <c r="E12561" s="11">
        <f t="shared" si="198"/>
        <v>1</v>
      </c>
      <c r="F12561" s="18" t="s">
        <v>55936</v>
      </c>
      <c r="G12561" s="18" t="s">
        <v>23</v>
      </c>
      <c r="H12561" s="18" t="s">
        <v>55937</v>
      </c>
      <c r="I12561" s="8"/>
      <c r="J12561" s="8"/>
    </row>
    <row r="12562" spans="1:10">
      <c r="A12562" s="33" t="s">
        <v>34874</v>
      </c>
      <c r="B12562" s="8" t="s">
        <v>53761</v>
      </c>
      <c r="C12562" s="8" t="s">
        <v>34875</v>
      </c>
      <c r="D12562" s="8" t="s">
        <v>34876</v>
      </c>
      <c r="E12562" s="11">
        <f t="shared" si="198"/>
        <v>1</v>
      </c>
      <c r="F12562" s="12" t="s">
        <v>55936</v>
      </c>
      <c r="G12562" s="12" t="s">
        <v>56113</v>
      </c>
      <c r="H12562" s="12" t="s">
        <v>55937</v>
      </c>
      <c r="I12562" s="8"/>
      <c r="J12562" s="8"/>
    </row>
    <row r="12563" spans="1:10" ht="24">
      <c r="A12563" s="16" t="s">
        <v>34877</v>
      </c>
      <c r="B12563" s="8" t="s">
        <v>53762</v>
      </c>
      <c r="C12563" s="8" t="s">
        <v>34878</v>
      </c>
      <c r="D12563" s="17" t="s">
        <v>34879</v>
      </c>
      <c r="E12563" s="11">
        <f t="shared" si="198"/>
        <v>1</v>
      </c>
      <c r="F12563" s="18" t="s">
        <v>55936</v>
      </c>
      <c r="G12563" s="18" t="s">
        <v>56113</v>
      </c>
      <c r="H12563" s="18" t="s">
        <v>55937</v>
      </c>
      <c r="I12563" s="8"/>
      <c r="J12563" s="8"/>
    </row>
    <row r="12564" spans="1:10">
      <c r="A12564" s="24" t="s">
        <v>34880</v>
      </c>
      <c r="B12564" s="8" t="s">
        <v>53763</v>
      </c>
      <c r="C12564" s="8" t="s">
        <v>34881</v>
      </c>
      <c r="D12564" s="20" t="s">
        <v>34882</v>
      </c>
      <c r="E12564" s="11">
        <f t="shared" si="198"/>
        <v>1</v>
      </c>
      <c r="F12564" s="8" t="s">
        <v>55936</v>
      </c>
      <c r="G12564" s="8" t="s">
        <v>56155</v>
      </c>
      <c r="H12564" s="8" t="s">
        <v>55937</v>
      </c>
      <c r="I12564" s="8"/>
      <c r="J12564" s="8"/>
    </row>
    <row r="12565" spans="1:10">
      <c r="A12565" s="16" t="s">
        <v>2964</v>
      </c>
      <c r="B12565" s="8" t="s">
        <v>53764</v>
      </c>
      <c r="C12565" s="8" t="s">
        <v>4461</v>
      </c>
      <c r="D12565" s="17" t="s">
        <v>34883</v>
      </c>
      <c r="E12565" s="11">
        <f t="shared" si="198"/>
        <v>1</v>
      </c>
      <c r="F12565" s="18" t="s">
        <v>55936</v>
      </c>
      <c r="G12565" s="18" t="s">
        <v>23</v>
      </c>
      <c r="H12565" s="18" t="s">
        <v>55937</v>
      </c>
      <c r="I12565" s="8"/>
      <c r="J12565" s="8">
        <v>1</v>
      </c>
    </row>
    <row r="12566" spans="1:10">
      <c r="A12566" s="33" t="s">
        <v>34884</v>
      </c>
      <c r="B12566" s="8" t="s">
        <v>53765</v>
      </c>
      <c r="C12566" s="8" t="s">
        <v>34885</v>
      </c>
      <c r="D12566" s="8" t="s">
        <v>34886</v>
      </c>
      <c r="E12566" s="11">
        <f t="shared" si="198"/>
        <v>1</v>
      </c>
      <c r="F12566" s="12" t="s">
        <v>55936</v>
      </c>
      <c r="G12566" s="12" t="s">
        <v>23</v>
      </c>
      <c r="H12566" s="12" t="s">
        <v>55937</v>
      </c>
      <c r="I12566" s="8"/>
      <c r="J12566" s="8">
        <v>2</v>
      </c>
    </row>
    <row r="12567" spans="1:10" ht="24">
      <c r="A12567" s="16" t="s">
        <v>34887</v>
      </c>
      <c r="B12567" s="8" t="s">
        <v>53766</v>
      </c>
      <c r="C12567" s="8" t="s">
        <v>14416</v>
      </c>
      <c r="D12567" s="17" t="s">
        <v>34888</v>
      </c>
      <c r="E12567" s="11">
        <f t="shared" si="198"/>
        <v>1</v>
      </c>
      <c r="F12567" s="18" t="s">
        <v>55936</v>
      </c>
      <c r="G12567" s="18" t="s">
        <v>23</v>
      </c>
      <c r="H12567" s="18" t="s">
        <v>55937</v>
      </c>
      <c r="I12567" s="8"/>
      <c r="J12567" s="8"/>
    </row>
    <row r="12568" spans="1:10" ht="36">
      <c r="A12568" s="35" t="s">
        <v>34889</v>
      </c>
      <c r="B12568" s="8" t="s">
        <v>53767</v>
      </c>
      <c r="C12568" s="8" t="s">
        <v>4921</v>
      </c>
      <c r="D12568" s="20" t="s">
        <v>34890</v>
      </c>
      <c r="E12568" s="11">
        <f t="shared" si="198"/>
        <v>1</v>
      </c>
      <c r="F12568" s="8" t="s">
        <v>55936</v>
      </c>
      <c r="G12568" s="8" t="s">
        <v>23</v>
      </c>
      <c r="H12568" s="8" t="s">
        <v>55937</v>
      </c>
      <c r="I12568" s="8"/>
      <c r="J12568" s="8"/>
    </row>
    <row r="12569" spans="1:10" ht="24">
      <c r="A12569" s="16" t="s">
        <v>34891</v>
      </c>
      <c r="B12569" s="8" t="s">
        <v>25440</v>
      </c>
      <c r="C12569" s="8" t="s">
        <v>25440</v>
      </c>
      <c r="D12569" s="17" t="s">
        <v>34892</v>
      </c>
      <c r="E12569" s="11">
        <f t="shared" si="198"/>
        <v>1</v>
      </c>
      <c r="F12569" s="18" t="s">
        <v>55936</v>
      </c>
      <c r="G12569" s="18" t="s">
        <v>23</v>
      </c>
      <c r="H12569" s="18" t="s">
        <v>55937</v>
      </c>
      <c r="I12569" s="8"/>
      <c r="J12569" s="8"/>
    </row>
    <row r="12570" spans="1:10" ht="36">
      <c r="A12570" s="16" t="s">
        <v>2965</v>
      </c>
      <c r="B12570" s="8" t="s">
        <v>53768</v>
      </c>
      <c r="C12570" s="8" t="s">
        <v>5244</v>
      </c>
      <c r="D12570" s="17" t="s">
        <v>3443</v>
      </c>
      <c r="E12570" s="11">
        <f t="shared" si="198"/>
        <v>1</v>
      </c>
      <c r="F12570" s="18" t="s">
        <v>55936</v>
      </c>
      <c r="G12570" s="18" t="s">
        <v>23</v>
      </c>
      <c r="H12570" s="18" t="s">
        <v>55937</v>
      </c>
      <c r="I12570" s="8"/>
      <c r="J12570" s="8"/>
    </row>
    <row r="12571" spans="1:10" ht="24">
      <c r="A12571" s="39" t="s">
        <v>34893</v>
      </c>
      <c r="B12571" s="8" t="s">
        <v>53769</v>
      </c>
      <c r="C12571" s="8" t="s">
        <v>34894</v>
      </c>
      <c r="D12571" s="45" t="s">
        <v>34895</v>
      </c>
      <c r="E12571" s="11">
        <f t="shared" si="198"/>
        <v>1</v>
      </c>
      <c r="F12571" s="12" t="s">
        <v>55936</v>
      </c>
      <c r="G12571" s="12" t="s">
        <v>23</v>
      </c>
      <c r="H12571" s="12" t="s">
        <v>55937</v>
      </c>
      <c r="I12571" s="8"/>
      <c r="J12571" s="8"/>
    </row>
    <row r="12572" spans="1:10">
      <c r="A12572" s="16" t="s">
        <v>34896</v>
      </c>
      <c r="B12572" s="8" t="s">
        <v>34897</v>
      </c>
      <c r="C12572" s="8" t="s">
        <v>34897</v>
      </c>
      <c r="D12572" s="17" t="s">
        <v>34898</v>
      </c>
      <c r="E12572" s="11">
        <f t="shared" si="198"/>
        <v>1</v>
      </c>
      <c r="F12572" s="18" t="s">
        <v>55936</v>
      </c>
      <c r="G12572" s="18" t="s">
        <v>23</v>
      </c>
      <c r="H12572" s="18" t="s">
        <v>55937</v>
      </c>
      <c r="I12572" s="8"/>
      <c r="J12572" s="8"/>
    </row>
    <row r="12573" spans="1:10" ht="24">
      <c r="A12573" s="16" t="s">
        <v>34899</v>
      </c>
      <c r="B12573" s="8" t="s">
        <v>34900</v>
      </c>
      <c r="C12573" s="8" t="s">
        <v>34900</v>
      </c>
      <c r="D12573" s="17" t="s">
        <v>34901</v>
      </c>
      <c r="E12573" s="11">
        <f t="shared" si="198"/>
        <v>1</v>
      </c>
      <c r="F12573" s="18" t="s">
        <v>55936</v>
      </c>
      <c r="G12573" s="18" t="s">
        <v>23</v>
      </c>
      <c r="H12573" s="18" t="s">
        <v>55937</v>
      </c>
      <c r="I12573" s="8"/>
      <c r="J12573" s="8"/>
    </row>
    <row r="12574" spans="1:10" ht="36">
      <c r="A12574" s="37" t="s">
        <v>34902</v>
      </c>
      <c r="B12574" s="8" t="s">
        <v>53770</v>
      </c>
      <c r="C12574" s="8" t="s">
        <v>11401</v>
      </c>
      <c r="D12574" s="22" t="s">
        <v>34903</v>
      </c>
      <c r="E12574" s="11">
        <f t="shared" si="198"/>
        <v>1</v>
      </c>
      <c r="F12574" s="12" t="s">
        <v>55936</v>
      </c>
      <c r="G12574" s="12" t="s">
        <v>23</v>
      </c>
      <c r="H12574" s="12" t="s">
        <v>55937</v>
      </c>
      <c r="I12574" s="8"/>
      <c r="J12574" s="8"/>
    </row>
    <row r="12575" spans="1:10" ht="48">
      <c r="A12575" s="19" t="s">
        <v>34904</v>
      </c>
      <c r="B12575" s="8" t="s">
        <v>53771</v>
      </c>
      <c r="C12575" s="8" t="s">
        <v>34905</v>
      </c>
      <c r="D12575" s="29" t="s">
        <v>34906</v>
      </c>
      <c r="E12575" s="11">
        <f t="shared" si="198"/>
        <v>1</v>
      </c>
      <c r="F12575" s="15" t="s">
        <v>55936</v>
      </c>
      <c r="G12575" s="15" t="s">
        <v>23</v>
      </c>
      <c r="H12575" s="15" t="s">
        <v>55937</v>
      </c>
      <c r="I12575" s="8"/>
      <c r="J12575" s="8"/>
    </row>
    <row r="12576" spans="1:10" ht="24">
      <c r="A12576" s="16" t="s">
        <v>34907</v>
      </c>
      <c r="B12576" s="8" t="s">
        <v>53772</v>
      </c>
      <c r="C12576" s="8" t="s">
        <v>34908</v>
      </c>
      <c r="D12576" s="17" t="s">
        <v>34909</v>
      </c>
      <c r="E12576" s="11">
        <f t="shared" si="198"/>
        <v>1</v>
      </c>
      <c r="F12576" s="18" t="s">
        <v>55936</v>
      </c>
      <c r="G12576" s="18" t="s">
        <v>23</v>
      </c>
      <c r="H12576" s="18" t="s">
        <v>55937</v>
      </c>
      <c r="I12576" s="8"/>
      <c r="J12576" s="8"/>
    </row>
    <row r="12577" spans="1:10" ht="24">
      <c r="A12577" s="33" t="s">
        <v>34910</v>
      </c>
      <c r="B12577" s="8" t="s">
        <v>53773</v>
      </c>
      <c r="C12577" s="8" t="s">
        <v>34911</v>
      </c>
      <c r="D12577" s="22" t="s">
        <v>34912</v>
      </c>
      <c r="E12577" s="11">
        <f t="shared" si="198"/>
        <v>1</v>
      </c>
      <c r="F12577" s="15" t="s">
        <v>55936</v>
      </c>
      <c r="G12577" s="15" t="s">
        <v>23</v>
      </c>
      <c r="H12577" s="15" t="s">
        <v>55937</v>
      </c>
      <c r="I12577" s="8"/>
      <c r="J12577" s="8"/>
    </row>
    <row r="12578" spans="1:10" ht="96">
      <c r="A12578" s="55" t="s">
        <v>34913</v>
      </c>
      <c r="B12578" s="8" t="s">
        <v>53774</v>
      </c>
      <c r="C12578" s="8" t="s">
        <v>34914</v>
      </c>
      <c r="D12578" s="20" t="s">
        <v>34915</v>
      </c>
      <c r="E12578" s="11">
        <f t="shared" si="198"/>
        <v>1</v>
      </c>
      <c r="F12578" s="8" t="s">
        <v>55936</v>
      </c>
      <c r="G12578" s="8" t="s">
        <v>55987</v>
      </c>
      <c r="H12578" s="8" t="s">
        <v>55937</v>
      </c>
      <c r="I12578" s="8"/>
      <c r="J12578" s="8"/>
    </row>
    <row r="12579" spans="1:10" ht="36">
      <c r="A12579" s="55" t="s">
        <v>34916</v>
      </c>
      <c r="B12579" s="8" t="s">
        <v>53775</v>
      </c>
      <c r="C12579" s="8" t="s">
        <v>34917</v>
      </c>
      <c r="D12579" s="20" t="s">
        <v>34918</v>
      </c>
      <c r="E12579" s="11">
        <f t="shared" si="198"/>
        <v>1</v>
      </c>
      <c r="F12579" s="8" t="s">
        <v>55936</v>
      </c>
      <c r="G12579" s="8" t="s">
        <v>23</v>
      </c>
      <c r="H12579" s="8" t="s">
        <v>55937</v>
      </c>
      <c r="I12579" s="8"/>
      <c r="J12579" s="8"/>
    </row>
    <row r="12580" spans="1:10">
      <c r="A12580" s="16" t="s">
        <v>34919</v>
      </c>
      <c r="B12580" s="8" t="s">
        <v>53776</v>
      </c>
      <c r="C12580" s="8" t="s">
        <v>34920</v>
      </c>
      <c r="D12580" s="17" t="s">
        <v>34921</v>
      </c>
      <c r="E12580" s="11">
        <f t="shared" si="198"/>
        <v>1</v>
      </c>
      <c r="F12580" s="18" t="s">
        <v>55936</v>
      </c>
      <c r="G12580" s="18" t="s">
        <v>23</v>
      </c>
      <c r="H12580" s="18" t="s">
        <v>55937</v>
      </c>
      <c r="I12580" s="8"/>
      <c r="J12580" s="8"/>
    </row>
    <row r="12581" spans="1:10" ht="36">
      <c r="A12581" s="50" t="s">
        <v>34922</v>
      </c>
      <c r="B12581" s="8" t="s">
        <v>53777</v>
      </c>
      <c r="C12581" s="8" t="s">
        <v>34923</v>
      </c>
      <c r="D12581" s="45" t="s">
        <v>34924</v>
      </c>
      <c r="E12581" s="11">
        <f t="shared" si="198"/>
        <v>1</v>
      </c>
      <c r="F12581" s="12" t="s">
        <v>55936</v>
      </c>
      <c r="G12581" s="12" t="s">
        <v>56045</v>
      </c>
      <c r="H12581" s="12" t="s">
        <v>55937</v>
      </c>
      <c r="I12581" s="8"/>
      <c r="J12581" s="8"/>
    </row>
    <row r="12582" spans="1:10" ht="24">
      <c r="A12582" s="19" t="s">
        <v>34925</v>
      </c>
      <c r="B12582" s="8" t="s">
        <v>53778</v>
      </c>
      <c r="C12582" s="8" t="s">
        <v>34926</v>
      </c>
      <c r="D12582" s="29" t="s">
        <v>34927</v>
      </c>
      <c r="E12582" s="11">
        <f t="shared" si="198"/>
        <v>1</v>
      </c>
      <c r="F12582" s="15" t="s">
        <v>55936</v>
      </c>
      <c r="G12582" s="15" t="s">
        <v>23</v>
      </c>
      <c r="H12582" s="15" t="s">
        <v>55937</v>
      </c>
      <c r="I12582" s="8"/>
      <c r="J12582" s="8"/>
    </row>
    <row r="12583" spans="1:10" ht="64.5" customHeight="1">
      <c r="A12583" s="33" t="s">
        <v>34928</v>
      </c>
      <c r="B12583" s="8" t="s">
        <v>53779</v>
      </c>
      <c r="C12583" s="8" t="s">
        <v>4462</v>
      </c>
      <c r="D12583" s="8" t="s">
        <v>34929</v>
      </c>
      <c r="E12583" s="11">
        <f t="shared" si="198"/>
        <v>1</v>
      </c>
      <c r="F12583" s="12" t="s">
        <v>55936</v>
      </c>
      <c r="G12583" s="12" t="s">
        <v>23</v>
      </c>
      <c r="H12583" s="12" t="s">
        <v>55937</v>
      </c>
      <c r="I12583" s="8"/>
      <c r="J12583" s="8"/>
    </row>
    <row r="12584" spans="1:10" ht="84">
      <c r="A12584" s="16" t="s">
        <v>34930</v>
      </c>
      <c r="B12584" s="8" t="s">
        <v>53780</v>
      </c>
      <c r="C12584" s="8" t="s">
        <v>34931</v>
      </c>
      <c r="D12584" s="17" t="s">
        <v>34932</v>
      </c>
      <c r="E12584" s="11">
        <f t="shared" si="198"/>
        <v>1</v>
      </c>
      <c r="F12584" s="18" t="s">
        <v>55936</v>
      </c>
      <c r="G12584" s="18" t="s">
        <v>55948</v>
      </c>
      <c r="H12584" s="18" t="s">
        <v>55937</v>
      </c>
      <c r="I12584" s="8"/>
      <c r="J12584" s="8"/>
    </row>
    <row r="12585" spans="1:10">
      <c r="A12585" s="19" t="s">
        <v>34933</v>
      </c>
      <c r="B12585" s="8" t="s">
        <v>53781</v>
      </c>
      <c r="C12585" s="8" t="s">
        <v>34934</v>
      </c>
      <c r="D12585" s="20" t="s">
        <v>34935</v>
      </c>
      <c r="E12585" s="11">
        <f t="shared" si="198"/>
        <v>1</v>
      </c>
      <c r="F12585" s="15" t="s">
        <v>55936</v>
      </c>
      <c r="G12585" s="15" t="s">
        <v>56106</v>
      </c>
      <c r="H12585" s="15" t="s">
        <v>55937</v>
      </c>
      <c r="I12585" s="8"/>
      <c r="J12585" s="8"/>
    </row>
    <row r="12586" spans="1:10" ht="24">
      <c r="A12586" s="16" t="s">
        <v>34936</v>
      </c>
      <c r="B12586" s="8" t="s">
        <v>53782</v>
      </c>
      <c r="C12586" s="8" t="s">
        <v>23328</v>
      </c>
      <c r="D12586" s="17" t="s">
        <v>34937</v>
      </c>
      <c r="E12586" s="11">
        <f t="shared" si="198"/>
        <v>1</v>
      </c>
      <c r="F12586" s="18" t="s">
        <v>55936</v>
      </c>
      <c r="G12586" s="18" t="s">
        <v>23</v>
      </c>
      <c r="H12586" s="18" t="s">
        <v>55937</v>
      </c>
      <c r="I12586" s="8"/>
      <c r="J12586" s="8"/>
    </row>
    <row r="12587" spans="1:10">
      <c r="A12587" s="16" t="s">
        <v>34938</v>
      </c>
      <c r="B12587" s="8" t="s">
        <v>2966</v>
      </c>
      <c r="C12587" s="8" t="s">
        <v>2966</v>
      </c>
      <c r="D12587" s="17" t="s">
        <v>34939</v>
      </c>
      <c r="E12587" s="11">
        <f t="shared" si="198"/>
        <v>1</v>
      </c>
      <c r="F12587" s="18" t="s">
        <v>55936</v>
      </c>
      <c r="G12587" s="18" t="s">
        <v>56110</v>
      </c>
      <c r="H12587" s="18" t="s">
        <v>55937</v>
      </c>
      <c r="I12587" s="8"/>
      <c r="J12587" s="8"/>
    </row>
    <row r="12588" spans="1:10">
      <c r="A12588" s="16" t="s">
        <v>34940</v>
      </c>
      <c r="B12588" s="8" t="s">
        <v>34941</v>
      </c>
      <c r="C12588" s="8" t="s">
        <v>34941</v>
      </c>
      <c r="D12588" s="17" t="s">
        <v>34942</v>
      </c>
      <c r="E12588" s="11">
        <f t="shared" si="198"/>
        <v>1</v>
      </c>
      <c r="F12588" s="18" t="s">
        <v>55936</v>
      </c>
      <c r="G12588" s="18" t="s">
        <v>23</v>
      </c>
      <c r="H12588" s="18" t="s">
        <v>55937</v>
      </c>
      <c r="I12588" s="8"/>
      <c r="J12588" s="8"/>
    </row>
    <row r="12589" spans="1:10" ht="48">
      <c r="A12589" s="16" t="s">
        <v>34943</v>
      </c>
      <c r="B12589" s="8" t="s">
        <v>53783</v>
      </c>
      <c r="C12589" s="8" t="s">
        <v>9494</v>
      </c>
      <c r="D12589" s="17" t="s">
        <v>34944</v>
      </c>
      <c r="E12589" s="11">
        <f t="shared" si="198"/>
        <v>1</v>
      </c>
      <c r="F12589" s="18" t="s">
        <v>55936</v>
      </c>
      <c r="G12589" s="18" t="s">
        <v>55968</v>
      </c>
      <c r="H12589" s="18" t="s">
        <v>55937</v>
      </c>
      <c r="I12589" s="8"/>
      <c r="J12589" s="8"/>
    </row>
    <row r="12590" spans="1:10">
      <c r="A12590" s="24" t="s">
        <v>34945</v>
      </c>
      <c r="B12590" s="8" t="s">
        <v>53784</v>
      </c>
      <c r="C12590" s="8" t="s">
        <v>34946</v>
      </c>
      <c r="D12590" s="45" t="s">
        <v>34947</v>
      </c>
      <c r="E12590" s="11">
        <f t="shared" si="198"/>
        <v>1</v>
      </c>
      <c r="F12590" s="12" t="s">
        <v>55936</v>
      </c>
      <c r="G12590" s="12" t="s">
        <v>56106</v>
      </c>
      <c r="H12590" s="12" t="s">
        <v>55937</v>
      </c>
      <c r="I12590" s="8"/>
      <c r="J12590" s="8"/>
    </row>
    <row r="12591" spans="1:10" ht="24">
      <c r="A12591" s="16" t="s">
        <v>2967</v>
      </c>
      <c r="B12591" s="8" t="s">
        <v>2968</v>
      </c>
      <c r="C12591" s="8" t="s">
        <v>2968</v>
      </c>
      <c r="D12591" s="17" t="s">
        <v>3444</v>
      </c>
      <c r="E12591" s="11">
        <f t="shared" si="198"/>
        <v>1</v>
      </c>
      <c r="F12591" s="18" t="s">
        <v>55936</v>
      </c>
      <c r="G12591" s="18" t="s">
        <v>23</v>
      </c>
      <c r="H12591" s="18" t="s">
        <v>55937</v>
      </c>
      <c r="I12591" s="8"/>
      <c r="J12591" s="8">
        <v>1</v>
      </c>
    </row>
    <row r="12592" spans="1:10" ht="24">
      <c r="A12592" s="16" t="s">
        <v>34948</v>
      </c>
      <c r="B12592" s="8" t="s">
        <v>53785</v>
      </c>
      <c r="C12592" s="8" t="s">
        <v>34949</v>
      </c>
      <c r="D12592" s="17" t="s">
        <v>34950</v>
      </c>
      <c r="E12592" s="11">
        <f t="shared" ref="E12592:E12655" si="199">COUNTIF(B:B,B12592)</f>
        <v>1</v>
      </c>
      <c r="F12592" s="18" t="s">
        <v>55936</v>
      </c>
      <c r="G12592" s="18" t="s">
        <v>55940</v>
      </c>
      <c r="H12592" s="18" t="s">
        <v>55937</v>
      </c>
      <c r="I12592" s="8"/>
      <c r="J12592" s="8">
        <v>2</v>
      </c>
    </row>
    <row r="12593" spans="1:10" ht="24">
      <c r="A12593" s="16" t="s">
        <v>34951</v>
      </c>
      <c r="B12593" s="8" t="s">
        <v>53786</v>
      </c>
      <c r="C12593" s="8" t="s">
        <v>34952</v>
      </c>
      <c r="D12593" s="17" t="s">
        <v>34953</v>
      </c>
      <c r="E12593" s="11">
        <f t="shared" si="199"/>
        <v>1</v>
      </c>
      <c r="F12593" s="18" t="s">
        <v>55936</v>
      </c>
      <c r="G12593" s="18" t="s">
        <v>23</v>
      </c>
      <c r="H12593" s="18" t="s">
        <v>55937</v>
      </c>
      <c r="I12593" s="8"/>
      <c r="J12593" s="8"/>
    </row>
    <row r="12594" spans="1:10" ht="24">
      <c r="A12594" s="16" t="s">
        <v>34954</v>
      </c>
      <c r="B12594" s="8" t="s">
        <v>53787</v>
      </c>
      <c r="C12594" s="8" t="s">
        <v>34955</v>
      </c>
      <c r="D12594" s="17" t="s">
        <v>34956</v>
      </c>
      <c r="E12594" s="11">
        <f t="shared" si="199"/>
        <v>1</v>
      </c>
      <c r="F12594" s="18" t="s">
        <v>55936</v>
      </c>
      <c r="G12594" s="18" t="s">
        <v>23</v>
      </c>
      <c r="H12594" s="18" t="s">
        <v>55937</v>
      </c>
      <c r="I12594" s="8"/>
      <c r="J12594" s="8"/>
    </row>
    <row r="12595" spans="1:10">
      <c r="A12595" s="16" t="s">
        <v>34957</v>
      </c>
      <c r="B12595" s="8" t="s">
        <v>53788</v>
      </c>
      <c r="C12595" s="8" t="s">
        <v>34958</v>
      </c>
      <c r="D12595" s="17" t="s">
        <v>34959</v>
      </c>
      <c r="E12595" s="11">
        <f t="shared" si="199"/>
        <v>1</v>
      </c>
      <c r="F12595" s="18" t="s">
        <v>55936</v>
      </c>
      <c r="G12595" s="18" t="s">
        <v>55967</v>
      </c>
      <c r="H12595" s="18" t="s">
        <v>55937</v>
      </c>
      <c r="I12595" s="8"/>
      <c r="J12595" s="8"/>
    </row>
    <row r="12596" spans="1:10" ht="24">
      <c r="A12596" s="19" t="s">
        <v>34960</v>
      </c>
      <c r="B12596" s="8" t="s">
        <v>53789</v>
      </c>
      <c r="C12596" s="8" t="s">
        <v>34961</v>
      </c>
      <c r="D12596" s="29" t="s">
        <v>34962</v>
      </c>
      <c r="E12596" s="11">
        <f t="shared" si="199"/>
        <v>1</v>
      </c>
      <c r="F12596" s="15" t="s">
        <v>55936</v>
      </c>
      <c r="G12596" s="15" t="s">
        <v>55948</v>
      </c>
      <c r="H12596" s="15" t="s">
        <v>55937</v>
      </c>
      <c r="I12596" s="8"/>
      <c r="J12596" s="8"/>
    </row>
    <row r="12597" spans="1:10" ht="24">
      <c r="A12597" s="16" t="s">
        <v>34963</v>
      </c>
      <c r="B12597" s="8" t="s">
        <v>53790</v>
      </c>
      <c r="C12597" s="8" t="s">
        <v>5064</v>
      </c>
      <c r="D12597" s="17" t="s">
        <v>34964</v>
      </c>
      <c r="E12597" s="11">
        <f t="shared" si="199"/>
        <v>1</v>
      </c>
      <c r="F12597" s="18" t="s">
        <v>55936</v>
      </c>
      <c r="G12597" s="18" t="s">
        <v>56087</v>
      </c>
      <c r="H12597" s="18" t="s">
        <v>55937</v>
      </c>
      <c r="I12597" s="8"/>
      <c r="J12597" s="8"/>
    </row>
    <row r="12598" spans="1:10" ht="24">
      <c r="A12598" s="24" t="s">
        <v>34965</v>
      </c>
      <c r="B12598" s="8" t="s">
        <v>53791</v>
      </c>
      <c r="C12598" s="8" t="s">
        <v>4346</v>
      </c>
      <c r="D12598" s="45" t="s">
        <v>34966</v>
      </c>
      <c r="E12598" s="11">
        <f t="shared" si="199"/>
        <v>1</v>
      </c>
      <c r="F12598" s="12" t="s">
        <v>55936</v>
      </c>
      <c r="G12598" s="12" t="s">
        <v>23</v>
      </c>
      <c r="H12598" s="12" t="s">
        <v>55937</v>
      </c>
      <c r="I12598" s="8"/>
      <c r="J12598" s="8">
        <v>1</v>
      </c>
    </row>
    <row r="12599" spans="1:10">
      <c r="A12599" s="33" t="s">
        <v>34967</v>
      </c>
      <c r="B12599" s="8" t="s">
        <v>53792</v>
      </c>
      <c r="C12599" s="8" t="s">
        <v>34968</v>
      </c>
      <c r="D12599" s="8" t="s">
        <v>34969</v>
      </c>
      <c r="E12599" s="11">
        <f t="shared" si="199"/>
        <v>1</v>
      </c>
      <c r="F12599" s="12" t="s">
        <v>55936</v>
      </c>
      <c r="G12599" s="12" t="s">
        <v>56113</v>
      </c>
      <c r="H12599" s="12" t="s">
        <v>55937</v>
      </c>
      <c r="I12599" s="8"/>
      <c r="J12599" s="8">
        <v>2</v>
      </c>
    </row>
    <row r="12600" spans="1:10" ht="36">
      <c r="A12600" s="16" t="s">
        <v>34970</v>
      </c>
      <c r="B12600" s="8" t="s">
        <v>53793</v>
      </c>
      <c r="C12600" s="8" t="s">
        <v>4266</v>
      </c>
      <c r="D12600" s="17" t="s">
        <v>34971</v>
      </c>
      <c r="E12600" s="11">
        <f t="shared" si="199"/>
        <v>1</v>
      </c>
      <c r="F12600" s="18" t="s">
        <v>55936</v>
      </c>
      <c r="G12600" s="18" t="s">
        <v>23</v>
      </c>
      <c r="H12600" s="18" t="s">
        <v>55937</v>
      </c>
      <c r="I12600" s="8"/>
      <c r="J12600" s="8"/>
    </row>
    <row r="12601" spans="1:10" ht="24">
      <c r="A12601" s="16" t="s">
        <v>2969</v>
      </c>
      <c r="B12601" s="8" t="s">
        <v>53794</v>
      </c>
      <c r="C12601" s="8" t="s">
        <v>5245</v>
      </c>
      <c r="D12601" s="17" t="s">
        <v>34973</v>
      </c>
      <c r="E12601" s="11">
        <f t="shared" si="199"/>
        <v>1</v>
      </c>
      <c r="F12601" s="18" t="s">
        <v>55936</v>
      </c>
      <c r="G12601" s="18" t="s">
        <v>23</v>
      </c>
      <c r="H12601" s="18" t="s">
        <v>55937</v>
      </c>
      <c r="I12601" s="8"/>
      <c r="J12601" s="8"/>
    </row>
    <row r="12602" spans="1:10" ht="108">
      <c r="A12602" s="16" t="s">
        <v>34974</v>
      </c>
      <c r="B12602" s="8" t="s">
        <v>53795</v>
      </c>
      <c r="C12602" s="8" t="s">
        <v>34975</v>
      </c>
      <c r="D12602" s="17" t="s">
        <v>34976</v>
      </c>
      <c r="E12602" s="11">
        <f t="shared" si="199"/>
        <v>1</v>
      </c>
      <c r="F12602" s="18" t="s">
        <v>55936</v>
      </c>
      <c r="G12602" s="18" t="s">
        <v>56014</v>
      </c>
      <c r="H12602" s="18" t="s">
        <v>55937</v>
      </c>
      <c r="I12602" s="8"/>
      <c r="J12602" s="8"/>
    </row>
    <row r="12603" spans="1:10" ht="48">
      <c r="A12603" s="35" t="s">
        <v>34977</v>
      </c>
      <c r="B12603" s="8" t="s">
        <v>53796</v>
      </c>
      <c r="C12603" s="8" t="s">
        <v>34978</v>
      </c>
      <c r="D12603" s="20" t="s">
        <v>34979</v>
      </c>
      <c r="E12603" s="11">
        <f t="shared" si="199"/>
        <v>1</v>
      </c>
      <c r="F12603" s="8" t="s">
        <v>55936</v>
      </c>
      <c r="G12603" s="8" t="s">
        <v>23</v>
      </c>
      <c r="H12603" s="8" t="s">
        <v>55937</v>
      </c>
      <c r="I12603" s="8"/>
      <c r="J12603" s="8"/>
    </row>
    <row r="12604" spans="1:10">
      <c r="A12604" s="33" t="s">
        <v>2970</v>
      </c>
      <c r="B12604" s="8" t="s">
        <v>40525</v>
      </c>
      <c r="C12604" s="8" t="s">
        <v>3611</v>
      </c>
      <c r="D12604" s="8" t="s">
        <v>34980</v>
      </c>
      <c r="E12604" s="11">
        <f t="shared" si="199"/>
        <v>2</v>
      </c>
      <c r="F12604" s="12" t="s">
        <v>55936</v>
      </c>
      <c r="G12604" s="12" t="s">
        <v>23</v>
      </c>
      <c r="H12604" s="12" t="s">
        <v>55937</v>
      </c>
      <c r="I12604" s="8"/>
      <c r="J12604" s="8"/>
    </row>
    <row r="12605" spans="1:10" ht="36">
      <c r="A12605" s="16" t="s">
        <v>2971</v>
      </c>
      <c r="B12605" s="8" t="s">
        <v>53797</v>
      </c>
      <c r="C12605" s="8" t="s">
        <v>5246</v>
      </c>
      <c r="D12605" s="17" t="s">
        <v>34981</v>
      </c>
      <c r="E12605" s="11">
        <f t="shared" si="199"/>
        <v>1</v>
      </c>
      <c r="F12605" s="18" t="s">
        <v>55936</v>
      </c>
      <c r="G12605" s="18" t="s">
        <v>23</v>
      </c>
      <c r="H12605" s="18" t="s">
        <v>55937</v>
      </c>
      <c r="I12605" s="8"/>
      <c r="J12605" s="8"/>
    </row>
    <row r="12606" spans="1:10" ht="36">
      <c r="A12606" s="47" t="s">
        <v>34982</v>
      </c>
      <c r="B12606" s="8" t="s">
        <v>53798</v>
      </c>
      <c r="C12606" s="8" t="s">
        <v>10273</v>
      </c>
      <c r="D12606" s="81" t="s">
        <v>34983</v>
      </c>
      <c r="E12606" s="11">
        <f t="shared" si="199"/>
        <v>1</v>
      </c>
      <c r="F12606" s="12" t="s">
        <v>55936</v>
      </c>
      <c r="G12606" s="12" t="s">
        <v>23</v>
      </c>
      <c r="H12606" s="12" t="s">
        <v>55937</v>
      </c>
      <c r="I12606" s="8"/>
      <c r="J12606" s="8"/>
    </row>
    <row r="12607" spans="1:10" ht="24">
      <c r="A12607" s="16" t="s">
        <v>34984</v>
      </c>
      <c r="B12607" s="8" t="s">
        <v>53799</v>
      </c>
      <c r="C12607" s="8" t="s">
        <v>4398</v>
      </c>
      <c r="D12607" s="17" t="s">
        <v>34985</v>
      </c>
      <c r="E12607" s="11">
        <f t="shared" si="199"/>
        <v>1</v>
      </c>
      <c r="F12607" s="18" t="s">
        <v>55936</v>
      </c>
      <c r="G12607" s="18" t="s">
        <v>23</v>
      </c>
      <c r="H12607" s="18" t="s">
        <v>55937</v>
      </c>
      <c r="I12607" s="8"/>
      <c r="J12607" s="8"/>
    </row>
    <row r="12608" spans="1:10">
      <c r="A12608" s="19" t="s">
        <v>34986</v>
      </c>
      <c r="B12608" s="8" t="s">
        <v>53800</v>
      </c>
      <c r="C12608" s="8" t="s">
        <v>34987</v>
      </c>
      <c r="D12608" s="29" t="s">
        <v>34988</v>
      </c>
      <c r="E12608" s="11">
        <f t="shared" si="199"/>
        <v>1</v>
      </c>
      <c r="F12608" s="15" t="s">
        <v>55936</v>
      </c>
      <c r="G12608" s="15" t="s">
        <v>55948</v>
      </c>
      <c r="H12608" s="15" t="s">
        <v>55937</v>
      </c>
      <c r="I12608" s="8"/>
      <c r="J12608" s="8"/>
    </row>
    <row r="12609" spans="1:10">
      <c r="A12609" s="33" t="s">
        <v>34989</v>
      </c>
      <c r="B12609" s="8" t="s">
        <v>4542</v>
      </c>
      <c r="C12609" s="8" t="s">
        <v>4542</v>
      </c>
      <c r="D12609" s="8" t="s">
        <v>34990</v>
      </c>
      <c r="E12609" s="11">
        <f t="shared" si="199"/>
        <v>1</v>
      </c>
      <c r="F12609" s="12" t="s">
        <v>55936</v>
      </c>
      <c r="G12609" s="12" t="s">
        <v>23</v>
      </c>
      <c r="H12609" s="12" t="s">
        <v>55937</v>
      </c>
      <c r="I12609" s="8"/>
      <c r="J12609" s="8"/>
    </row>
    <row r="12610" spans="1:10">
      <c r="A12610" s="16" t="s">
        <v>2972</v>
      </c>
      <c r="B12610" s="8" t="s">
        <v>899</v>
      </c>
      <c r="C12610" s="8" t="s">
        <v>899</v>
      </c>
      <c r="D12610" s="17" t="s">
        <v>55770</v>
      </c>
      <c r="E12610" s="11">
        <f t="shared" si="199"/>
        <v>2</v>
      </c>
      <c r="F12610" s="18" t="s">
        <v>38138</v>
      </c>
      <c r="G12610" s="18" t="s">
        <v>55946</v>
      </c>
      <c r="H12610" s="18" t="s">
        <v>55938</v>
      </c>
      <c r="I12610" s="8"/>
      <c r="J12610" s="8"/>
    </row>
    <row r="12611" spans="1:10" ht="24">
      <c r="A12611" s="16" t="s">
        <v>38402</v>
      </c>
      <c r="B12611" s="8" t="s">
        <v>53801</v>
      </c>
      <c r="C12611" s="8" t="s">
        <v>40946</v>
      </c>
      <c r="D12611" s="17" t="s">
        <v>55771</v>
      </c>
      <c r="E12611" s="11">
        <f t="shared" si="199"/>
        <v>1</v>
      </c>
      <c r="F12611" s="18" t="s">
        <v>38138</v>
      </c>
      <c r="G12611" s="18" t="s">
        <v>55946</v>
      </c>
      <c r="H12611" s="18" t="s">
        <v>55938</v>
      </c>
      <c r="I12611" s="8"/>
      <c r="J12611" s="8">
        <v>1</v>
      </c>
    </row>
    <row r="12612" spans="1:10" ht="48">
      <c r="A12612" s="16" t="s">
        <v>34991</v>
      </c>
      <c r="B12612" s="8" t="s">
        <v>53802</v>
      </c>
      <c r="C12612" s="8" t="s">
        <v>34992</v>
      </c>
      <c r="D12612" s="17" t="s">
        <v>34993</v>
      </c>
      <c r="E12612" s="11">
        <f t="shared" si="199"/>
        <v>1</v>
      </c>
      <c r="F12612" s="18" t="s">
        <v>55936</v>
      </c>
      <c r="G12612" s="18" t="s">
        <v>55954</v>
      </c>
      <c r="H12612" s="18" t="s">
        <v>55937</v>
      </c>
      <c r="I12612" s="8"/>
      <c r="J12612" s="8">
        <v>2</v>
      </c>
    </row>
    <row r="12613" spans="1:10" ht="24">
      <c r="A12613" s="16" t="s">
        <v>2973</v>
      </c>
      <c r="B12613" s="8" t="s">
        <v>53803</v>
      </c>
      <c r="C12613" s="8" t="s">
        <v>5247</v>
      </c>
      <c r="D12613" s="17" t="s">
        <v>34994</v>
      </c>
      <c r="E12613" s="11">
        <f t="shared" si="199"/>
        <v>1</v>
      </c>
      <c r="F12613" s="18" t="s">
        <v>55936</v>
      </c>
      <c r="G12613" s="18" t="s">
        <v>55958</v>
      </c>
      <c r="H12613" s="18" t="s">
        <v>55937</v>
      </c>
      <c r="I12613" s="8"/>
      <c r="J12613" s="8"/>
    </row>
    <row r="12614" spans="1:10" ht="24">
      <c r="A12614" s="16" t="s">
        <v>34995</v>
      </c>
      <c r="B12614" s="8" t="s">
        <v>53804</v>
      </c>
      <c r="C12614" s="8" t="s">
        <v>17838</v>
      </c>
      <c r="D12614" s="17" t="s">
        <v>34996</v>
      </c>
      <c r="E12614" s="11">
        <f t="shared" si="199"/>
        <v>1</v>
      </c>
      <c r="F12614" s="18" t="s">
        <v>55936</v>
      </c>
      <c r="G12614" s="18" t="s">
        <v>55954</v>
      </c>
      <c r="H12614" s="18" t="s">
        <v>55937</v>
      </c>
      <c r="I12614" s="8"/>
      <c r="J12614" s="8"/>
    </row>
    <row r="12615" spans="1:10" ht="24">
      <c r="A12615" s="16" t="s">
        <v>34997</v>
      </c>
      <c r="B12615" s="8" t="s">
        <v>53805</v>
      </c>
      <c r="C12615" s="8" t="s">
        <v>34998</v>
      </c>
      <c r="D12615" s="17" t="s">
        <v>34999</v>
      </c>
      <c r="E12615" s="11">
        <f t="shared" si="199"/>
        <v>1</v>
      </c>
      <c r="F12615" s="18" t="s">
        <v>55936</v>
      </c>
      <c r="G12615" s="18" t="s">
        <v>55948</v>
      </c>
      <c r="H12615" s="18" t="s">
        <v>55937</v>
      </c>
      <c r="I12615" s="8"/>
      <c r="J12615" s="8"/>
    </row>
    <row r="12616" spans="1:10">
      <c r="A12616" s="16" t="s">
        <v>35000</v>
      </c>
      <c r="B12616" s="8" t="s">
        <v>14613</v>
      </c>
      <c r="C12616" s="8" t="s">
        <v>14613</v>
      </c>
      <c r="D12616" s="17" t="s">
        <v>55772</v>
      </c>
      <c r="E12616" s="11">
        <f t="shared" si="199"/>
        <v>1</v>
      </c>
      <c r="F12616" s="18" t="s">
        <v>38138</v>
      </c>
      <c r="G12616" s="18" t="s">
        <v>55946</v>
      </c>
      <c r="H12616" s="18" t="s">
        <v>55938</v>
      </c>
      <c r="I12616" s="8"/>
      <c r="J12616" s="8"/>
    </row>
    <row r="12617" spans="1:10">
      <c r="A12617" s="33" t="s">
        <v>35001</v>
      </c>
      <c r="B12617" s="8" t="s">
        <v>53806</v>
      </c>
      <c r="C12617" s="8" t="s">
        <v>35002</v>
      </c>
      <c r="D12617" s="8" t="s">
        <v>35003</v>
      </c>
      <c r="E12617" s="11">
        <f t="shared" si="199"/>
        <v>1</v>
      </c>
      <c r="F12617" s="12" t="s">
        <v>55936</v>
      </c>
      <c r="G12617" s="12" t="s">
        <v>55948</v>
      </c>
      <c r="H12617" s="12" t="s">
        <v>55937</v>
      </c>
      <c r="I12617" s="8"/>
      <c r="J12617" s="8"/>
    </row>
    <row r="12618" spans="1:10">
      <c r="A12618" s="16" t="s">
        <v>35004</v>
      </c>
      <c r="B12618" s="8" t="s">
        <v>53807</v>
      </c>
      <c r="C12618" s="8" t="s">
        <v>35005</v>
      </c>
      <c r="D12618" s="17" t="s">
        <v>35006</v>
      </c>
      <c r="E12618" s="11">
        <f t="shared" si="199"/>
        <v>1</v>
      </c>
      <c r="F12618" s="18" t="s">
        <v>55936</v>
      </c>
      <c r="G12618" s="18" t="s">
        <v>55948</v>
      </c>
      <c r="H12618" s="18" t="s">
        <v>55937</v>
      </c>
      <c r="I12618" s="8"/>
      <c r="J12618" s="8"/>
    </row>
    <row r="12619" spans="1:10" ht="36">
      <c r="A12619" s="19" t="s">
        <v>35007</v>
      </c>
      <c r="B12619" s="8" t="s">
        <v>53808</v>
      </c>
      <c r="C12619" s="8" t="s">
        <v>35008</v>
      </c>
      <c r="D12619" s="29" t="s">
        <v>35009</v>
      </c>
      <c r="E12619" s="11">
        <f t="shared" si="199"/>
        <v>1</v>
      </c>
      <c r="F12619" s="15" t="s">
        <v>55936</v>
      </c>
      <c r="G12619" s="15" t="s">
        <v>23</v>
      </c>
      <c r="H12619" s="15" t="s">
        <v>55937</v>
      </c>
      <c r="I12619" s="8"/>
      <c r="J12619" s="8"/>
    </row>
    <row r="12620" spans="1:10">
      <c r="A12620" s="16" t="s">
        <v>35010</v>
      </c>
      <c r="B12620" s="8" t="s">
        <v>53809</v>
      </c>
      <c r="C12620" s="8" t="s">
        <v>3773</v>
      </c>
      <c r="D12620" s="17" t="s">
        <v>35011</v>
      </c>
      <c r="E12620" s="11">
        <f t="shared" si="199"/>
        <v>1</v>
      </c>
      <c r="F12620" s="18" t="s">
        <v>55936</v>
      </c>
      <c r="G12620" s="18" t="s">
        <v>23</v>
      </c>
      <c r="H12620" s="18" t="s">
        <v>55937</v>
      </c>
      <c r="I12620" s="8"/>
      <c r="J12620" s="8"/>
    </row>
    <row r="12621" spans="1:10" ht="36">
      <c r="A12621" s="19" t="s">
        <v>35012</v>
      </c>
      <c r="B12621" s="8" t="s">
        <v>53810</v>
      </c>
      <c r="C12621" s="8" t="s">
        <v>1796</v>
      </c>
      <c r="D12621" s="29" t="s">
        <v>35013</v>
      </c>
      <c r="E12621" s="11">
        <f t="shared" si="199"/>
        <v>1</v>
      </c>
      <c r="F12621" s="15" t="s">
        <v>55936</v>
      </c>
      <c r="G12621" s="15" t="s">
        <v>23</v>
      </c>
      <c r="H12621" s="15" t="s">
        <v>55937</v>
      </c>
      <c r="I12621" s="8"/>
      <c r="J12621" s="8"/>
    </row>
    <row r="12622" spans="1:10" ht="24">
      <c r="A12622" s="19" t="s">
        <v>38403</v>
      </c>
      <c r="B12622" s="8" t="s">
        <v>1796</v>
      </c>
      <c r="C12622" s="8" t="s">
        <v>1796</v>
      </c>
      <c r="D12622" s="29" t="s">
        <v>55773</v>
      </c>
      <c r="E12622" s="11">
        <f t="shared" si="199"/>
        <v>2</v>
      </c>
      <c r="F12622" s="15" t="s">
        <v>38138</v>
      </c>
      <c r="G12622" s="15" t="s">
        <v>55946</v>
      </c>
      <c r="H12622" s="15" t="s">
        <v>55938</v>
      </c>
      <c r="I12622" s="8"/>
      <c r="J12622" s="8"/>
    </row>
    <row r="12623" spans="1:10" ht="36">
      <c r="A12623" s="16" t="s">
        <v>35014</v>
      </c>
      <c r="B12623" s="8" t="s">
        <v>53811</v>
      </c>
      <c r="C12623" s="8" t="s">
        <v>35015</v>
      </c>
      <c r="D12623" s="17" t="s">
        <v>35016</v>
      </c>
      <c r="E12623" s="11">
        <f t="shared" si="199"/>
        <v>1</v>
      </c>
      <c r="F12623" s="18" t="s">
        <v>55936</v>
      </c>
      <c r="G12623" s="18" t="s">
        <v>23</v>
      </c>
      <c r="H12623" s="18" t="s">
        <v>55937</v>
      </c>
      <c r="I12623" s="8"/>
      <c r="J12623" s="8"/>
    </row>
    <row r="12624" spans="1:10">
      <c r="A12624" s="16" t="s">
        <v>35017</v>
      </c>
      <c r="B12624" s="8" t="s">
        <v>53812</v>
      </c>
      <c r="C12624" s="8" t="s">
        <v>4389</v>
      </c>
      <c r="D12624" s="17" t="s">
        <v>35018</v>
      </c>
      <c r="E12624" s="11">
        <f t="shared" si="199"/>
        <v>1</v>
      </c>
      <c r="F12624" s="18" t="s">
        <v>55936</v>
      </c>
      <c r="G12624" s="18" t="s">
        <v>46</v>
      </c>
      <c r="H12624" s="18" t="s">
        <v>55937</v>
      </c>
      <c r="I12624" s="8"/>
      <c r="J12624" s="8"/>
    </row>
    <row r="12625" spans="1:10" ht="24">
      <c r="A12625" s="16" t="s">
        <v>35019</v>
      </c>
      <c r="B12625" s="8" t="s">
        <v>53813</v>
      </c>
      <c r="C12625" s="8" t="s">
        <v>35020</v>
      </c>
      <c r="D12625" s="17" t="s">
        <v>35021</v>
      </c>
      <c r="E12625" s="11">
        <f t="shared" si="199"/>
        <v>1</v>
      </c>
      <c r="F12625" s="18" t="s">
        <v>55936</v>
      </c>
      <c r="G12625" s="18" t="s">
        <v>23</v>
      </c>
      <c r="H12625" s="18" t="s">
        <v>55937</v>
      </c>
      <c r="I12625" s="8"/>
      <c r="J12625" s="8"/>
    </row>
    <row r="12626" spans="1:10" ht="36">
      <c r="A12626" s="16" t="s">
        <v>35022</v>
      </c>
      <c r="B12626" s="8" t="s">
        <v>53814</v>
      </c>
      <c r="C12626" s="8" t="s">
        <v>35023</v>
      </c>
      <c r="D12626" s="17" t="s">
        <v>35024</v>
      </c>
      <c r="E12626" s="11">
        <f t="shared" si="199"/>
        <v>1</v>
      </c>
      <c r="F12626" s="18" t="s">
        <v>55936</v>
      </c>
      <c r="G12626" s="18" t="s">
        <v>56023</v>
      </c>
      <c r="H12626" s="18" t="s">
        <v>55937</v>
      </c>
      <c r="I12626" s="8"/>
      <c r="J12626" s="8"/>
    </row>
    <row r="12627" spans="1:10">
      <c r="A12627" s="33" t="s">
        <v>2974</v>
      </c>
      <c r="B12627" s="8" t="s">
        <v>1292</v>
      </c>
      <c r="C12627" s="8" t="s">
        <v>1292</v>
      </c>
      <c r="D12627" s="8" t="s">
        <v>3445</v>
      </c>
      <c r="E12627" s="11">
        <f t="shared" si="199"/>
        <v>1</v>
      </c>
      <c r="F12627" s="12" t="s">
        <v>55936</v>
      </c>
      <c r="G12627" s="12" t="s">
        <v>23</v>
      </c>
      <c r="H12627" s="12" t="s">
        <v>55937</v>
      </c>
      <c r="I12627" s="8"/>
      <c r="J12627" s="8"/>
    </row>
    <row r="12628" spans="1:10">
      <c r="A12628" s="16" t="s">
        <v>35025</v>
      </c>
      <c r="B12628" s="8" t="s">
        <v>53815</v>
      </c>
      <c r="C12628" s="8" t="s">
        <v>35026</v>
      </c>
      <c r="D12628" s="17" t="s">
        <v>35027</v>
      </c>
      <c r="E12628" s="11">
        <f t="shared" si="199"/>
        <v>1</v>
      </c>
      <c r="F12628" s="18" t="s">
        <v>55936</v>
      </c>
      <c r="G12628" s="18" t="s">
        <v>23</v>
      </c>
      <c r="H12628" s="18" t="s">
        <v>55937</v>
      </c>
      <c r="I12628" s="8"/>
      <c r="J12628" s="8"/>
    </row>
    <row r="12629" spans="1:10" ht="24">
      <c r="A12629" s="16" t="s">
        <v>3272</v>
      </c>
      <c r="B12629" s="8" t="s">
        <v>3279</v>
      </c>
      <c r="C12629" s="8" t="s">
        <v>3279</v>
      </c>
      <c r="D12629" s="17" t="s">
        <v>55774</v>
      </c>
      <c r="E12629" s="11">
        <f t="shared" si="199"/>
        <v>1</v>
      </c>
      <c r="F12629" s="18" t="s">
        <v>38138</v>
      </c>
      <c r="G12629" s="18" t="s">
        <v>55946</v>
      </c>
      <c r="H12629" s="18" t="s">
        <v>55938</v>
      </c>
      <c r="I12629" s="8"/>
      <c r="J12629" s="8"/>
    </row>
    <row r="12630" spans="1:10">
      <c r="A12630" s="16" t="s">
        <v>35028</v>
      </c>
      <c r="B12630" s="8" t="s">
        <v>53816</v>
      </c>
      <c r="C12630" s="8" t="s">
        <v>35029</v>
      </c>
      <c r="D12630" s="17" t="s">
        <v>35030</v>
      </c>
      <c r="E12630" s="11">
        <f t="shared" si="199"/>
        <v>1</v>
      </c>
      <c r="F12630" s="18" t="s">
        <v>55936</v>
      </c>
      <c r="G12630" s="18" t="s">
        <v>56094</v>
      </c>
      <c r="H12630" s="18" t="s">
        <v>55937</v>
      </c>
      <c r="I12630" s="8"/>
      <c r="J12630" s="8"/>
    </row>
    <row r="12631" spans="1:10">
      <c r="A12631" s="16" t="s">
        <v>2975</v>
      </c>
      <c r="B12631" s="8" t="s">
        <v>2976</v>
      </c>
      <c r="C12631" s="8" t="s">
        <v>2976</v>
      </c>
      <c r="D12631" s="17" t="s">
        <v>3446</v>
      </c>
      <c r="E12631" s="11">
        <f t="shared" si="199"/>
        <v>1</v>
      </c>
      <c r="F12631" s="18" t="s">
        <v>55936</v>
      </c>
      <c r="G12631" s="18" t="s">
        <v>23</v>
      </c>
      <c r="H12631" s="18" t="s">
        <v>55937</v>
      </c>
      <c r="I12631" s="8"/>
      <c r="J12631" s="8"/>
    </row>
    <row r="12632" spans="1:10" ht="24">
      <c r="A12632" s="19" t="s">
        <v>35031</v>
      </c>
      <c r="B12632" s="8" t="s">
        <v>53817</v>
      </c>
      <c r="C12632" s="8" t="s">
        <v>35032</v>
      </c>
      <c r="D12632" s="20" t="s">
        <v>35033</v>
      </c>
      <c r="E12632" s="11">
        <f t="shared" si="199"/>
        <v>1</v>
      </c>
      <c r="F12632" s="15" t="s">
        <v>55936</v>
      </c>
      <c r="G12632" s="15" t="s">
        <v>23</v>
      </c>
      <c r="H12632" s="15" t="s">
        <v>55937</v>
      </c>
      <c r="I12632" s="8"/>
      <c r="J12632" s="8"/>
    </row>
    <row r="12633" spans="1:10" ht="36">
      <c r="A12633" s="16" t="s">
        <v>2977</v>
      </c>
      <c r="B12633" s="8" t="s">
        <v>53818</v>
      </c>
      <c r="C12633" s="8" t="s">
        <v>5248</v>
      </c>
      <c r="D12633" s="17" t="s">
        <v>3447</v>
      </c>
      <c r="E12633" s="11">
        <f t="shared" si="199"/>
        <v>1</v>
      </c>
      <c r="F12633" s="18" t="s">
        <v>55936</v>
      </c>
      <c r="G12633" s="18" t="s">
        <v>23</v>
      </c>
      <c r="H12633" s="18" t="s">
        <v>55937</v>
      </c>
      <c r="I12633" s="8"/>
      <c r="J12633" s="8"/>
    </row>
    <row r="12634" spans="1:10" ht="24">
      <c r="A12634" s="16" t="s">
        <v>35034</v>
      </c>
      <c r="B12634" s="8" t="s">
        <v>20891</v>
      </c>
      <c r="C12634" s="8" t="s">
        <v>20891</v>
      </c>
      <c r="D12634" s="17" t="s">
        <v>35035</v>
      </c>
      <c r="E12634" s="11">
        <f t="shared" si="199"/>
        <v>1</v>
      </c>
      <c r="F12634" s="18" t="s">
        <v>55936</v>
      </c>
      <c r="G12634" s="18" t="s">
        <v>23</v>
      </c>
      <c r="H12634" s="18" t="s">
        <v>55937</v>
      </c>
      <c r="I12634" s="8"/>
      <c r="J12634" s="8"/>
    </row>
    <row r="12635" spans="1:10">
      <c r="A12635" s="55" t="s">
        <v>35036</v>
      </c>
      <c r="B12635" s="8" t="s">
        <v>53819</v>
      </c>
      <c r="C12635" s="8" t="s">
        <v>35037</v>
      </c>
      <c r="D12635" s="20" t="s">
        <v>35038</v>
      </c>
      <c r="E12635" s="11">
        <f t="shared" si="199"/>
        <v>1</v>
      </c>
      <c r="F12635" s="8" t="s">
        <v>55936</v>
      </c>
      <c r="G12635" s="8" t="s">
        <v>23</v>
      </c>
      <c r="H12635" s="8" t="s">
        <v>55937</v>
      </c>
      <c r="I12635" s="8"/>
      <c r="J12635" s="8"/>
    </row>
    <row r="12636" spans="1:10" ht="24">
      <c r="A12636" s="16" t="s">
        <v>2978</v>
      </c>
      <c r="B12636" s="8" t="s">
        <v>53820</v>
      </c>
      <c r="C12636" s="8" t="s">
        <v>4077</v>
      </c>
      <c r="D12636" s="17" t="s">
        <v>35039</v>
      </c>
      <c r="E12636" s="11">
        <f t="shared" si="199"/>
        <v>1</v>
      </c>
      <c r="F12636" s="18" t="s">
        <v>55936</v>
      </c>
      <c r="G12636" s="18" t="s">
        <v>23</v>
      </c>
      <c r="H12636" s="18" t="s">
        <v>55937</v>
      </c>
      <c r="I12636" s="8"/>
      <c r="J12636" s="8"/>
    </row>
    <row r="12637" spans="1:10">
      <c r="A12637" s="55" t="s">
        <v>35040</v>
      </c>
      <c r="B12637" s="8" t="s">
        <v>35041</v>
      </c>
      <c r="C12637" s="8" t="s">
        <v>35041</v>
      </c>
      <c r="D12637" s="20" t="s">
        <v>55775</v>
      </c>
      <c r="E12637" s="11">
        <f t="shared" si="199"/>
        <v>2</v>
      </c>
      <c r="F12637" s="8" t="s">
        <v>38138</v>
      </c>
      <c r="G12637" s="8" t="s">
        <v>55946</v>
      </c>
      <c r="H12637" s="8" t="s">
        <v>55939</v>
      </c>
      <c r="I12637" s="8"/>
      <c r="J12637" s="8"/>
    </row>
    <row r="12638" spans="1:10" ht="36">
      <c r="A12638" s="16" t="s">
        <v>2979</v>
      </c>
      <c r="B12638" s="8" t="s">
        <v>2980</v>
      </c>
      <c r="C12638" s="8" t="s">
        <v>2980</v>
      </c>
      <c r="D12638" s="17" t="s">
        <v>3448</v>
      </c>
      <c r="E12638" s="11">
        <f t="shared" si="199"/>
        <v>1</v>
      </c>
      <c r="F12638" s="18" t="s">
        <v>55936</v>
      </c>
      <c r="G12638" s="18" t="s">
        <v>23</v>
      </c>
      <c r="H12638" s="18" t="s">
        <v>55937</v>
      </c>
      <c r="I12638" s="8"/>
      <c r="J12638" s="8"/>
    </row>
    <row r="12639" spans="1:10" ht="36">
      <c r="A12639" s="16" t="s">
        <v>2981</v>
      </c>
      <c r="B12639" s="8" t="s">
        <v>53821</v>
      </c>
      <c r="C12639" s="8" t="s">
        <v>5249</v>
      </c>
      <c r="D12639" s="17" t="s">
        <v>3449</v>
      </c>
      <c r="E12639" s="11">
        <f t="shared" si="199"/>
        <v>1</v>
      </c>
      <c r="F12639" s="18" t="s">
        <v>55936</v>
      </c>
      <c r="G12639" s="18" t="s">
        <v>23</v>
      </c>
      <c r="H12639" s="18" t="s">
        <v>55937</v>
      </c>
      <c r="I12639" s="8"/>
      <c r="J12639" s="8"/>
    </row>
    <row r="12640" spans="1:10" ht="24">
      <c r="A12640" s="16" t="s">
        <v>2982</v>
      </c>
      <c r="B12640" s="8" t="s">
        <v>37858</v>
      </c>
      <c r="C12640" s="8" t="s">
        <v>5250</v>
      </c>
      <c r="D12640" s="17" t="s">
        <v>3450</v>
      </c>
      <c r="E12640" s="11">
        <f t="shared" si="199"/>
        <v>2</v>
      </c>
      <c r="F12640" s="18" t="s">
        <v>55936</v>
      </c>
      <c r="G12640" s="18" t="s">
        <v>23</v>
      </c>
      <c r="H12640" s="18" t="s">
        <v>55937</v>
      </c>
      <c r="I12640" s="8"/>
      <c r="J12640" s="8">
        <v>1</v>
      </c>
    </row>
    <row r="12641" spans="1:10" ht="324">
      <c r="A12641" s="44" t="s">
        <v>35042</v>
      </c>
      <c r="B12641" s="8" t="s">
        <v>53822</v>
      </c>
      <c r="C12641" s="8" t="s">
        <v>35043</v>
      </c>
      <c r="D12641" s="20" t="s">
        <v>35044</v>
      </c>
      <c r="E12641" s="11">
        <f t="shared" si="199"/>
        <v>1</v>
      </c>
      <c r="F12641" s="8" t="s">
        <v>55936</v>
      </c>
      <c r="G12641" s="8" t="s">
        <v>55948</v>
      </c>
      <c r="H12641" s="8" t="s">
        <v>55937</v>
      </c>
      <c r="I12641" s="8"/>
      <c r="J12641" s="8">
        <v>2</v>
      </c>
    </row>
    <row r="12642" spans="1:10" ht="24">
      <c r="A12642" s="55" t="s">
        <v>2983</v>
      </c>
      <c r="B12642" s="8" t="s">
        <v>5251</v>
      </c>
      <c r="C12642" s="8" t="s">
        <v>5251</v>
      </c>
      <c r="D12642" s="20" t="s">
        <v>3451</v>
      </c>
      <c r="E12642" s="11">
        <f t="shared" si="199"/>
        <v>1</v>
      </c>
      <c r="F12642" s="8" t="s">
        <v>55936</v>
      </c>
      <c r="G12642" s="8" t="s">
        <v>23</v>
      </c>
      <c r="H12642" s="8" t="s">
        <v>55937</v>
      </c>
      <c r="I12642" s="8"/>
      <c r="J12642" s="8"/>
    </row>
    <row r="12643" spans="1:10">
      <c r="A12643" s="16" t="s">
        <v>35045</v>
      </c>
      <c r="B12643" s="8" t="s">
        <v>913</v>
      </c>
      <c r="C12643" s="8" t="s">
        <v>913</v>
      </c>
      <c r="D12643" s="17" t="s">
        <v>35046</v>
      </c>
      <c r="E12643" s="11">
        <f t="shared" si="199"/>
        <v>1</v>
      </c>
      <c r="F12643" s="18" t="s">
        <v>55936</v>
      </c>
      <c r="G12643" s="18" t="s">
        <v>23</v>
      </c>
      <c r="H12643" s="18" t="s">
        <v>55937</v>
      </c>
      <c r="I12643" s="8"/>
      <c r="J12643" s="8"/>
    </row>
    <row r="12644" spans="1:10" ht="24">
      <c r="A12644" s="16" t="s">
        <v>2984</v>
      </c>
      <c r="B12644" s="8" t="s">
        <v>2985</v>
      </c>
      <c r="C12644" s="8" t="s">
        <v>2985</v>
      </c>
      <c r="D12644" s="17" t="s">
        <v>3452</v>
      </c>
      <c r="E12644" s="11">
        <f t="shared" si="199"/>
        <v>1</v>
      </c>
      <c r="F12644" s="18" t="s">
        <v>55936</v>
      </c>
      <c r="G12644" s="18" t="s">
        <v>23</v>
      </c>
      <c r="H12644" s="18" t="s">
        <v>55937</v>
      </c>
      <c r="I12644" s="8"/>
      <c r="J12644" s="8"/>
    </row>
    <row r="12645" spans="1:10" ht="36">
      <c r="A12645" s="16" t="s">
        <v>35047</v>
      </c>
      <c r="B12645" s="8" t="s">
        <v>53823</v>
      </c>
      <c r="C12645" s="8" t="s">
        <v>35048</v>
      </c>
      <c r="D12645" s="17" t="s">
        <v>35049</v>
      </c>
      <c r="E12645" s="11">
        <f t="shared" si="199"/>
        <v>1</v>
      </c>
      <c r="F12645" s="18" t="s">
        <v>55936</v>
      </c>
      <c r="G12645" s="18" t="s">
        <v>23</v>
      </c>
      <c r="H12645" s="18" t="s">
        <v>55937</v>
      </c>
      <c r="I12645" s="8"/>
      <c r="J12645" s="8"/>
    </row>
    <row r="12646" spans="1:10" ht="36">
      <c r="A12646" s="16" t="s">
        <v>35050</v>
      </c>
      <c r="B12646" s="8" t="s">
        <v>53824</v>
      </c>
      <c r="C12646" s="8" t="s">
        <v>35051</v>
      </c>
      <c r="D12646" s="17" t="s">
        <v>35052</v>
      </c>
      <c r="E12646" s="11">
        <f t="shared" si="199"/>
        <v>1</v>
      </c>
      <c r="F12646" s="18" t="s">
        <v>55936</v>
      </c>
      <c r="G12646" s="18" t="s">
        <v>23</v>
      </c>
      <c r="H12646" s="18" t="s">
        <v>55937</v>
      </c>
      <c r="I12646" s="8"/>
      <c r="J12646" s="8"/>
    </row>
    <row r="12647" spans="1:10" ht="48">
      <c r="A12647" s="16" t="s">
        <v>2986</v>
      </c>
      <c r="B12647" s="8" t="s">
        <v>2987</v>
      </c>
      <c r="C12647" s="8" t="s">
        <v>2987</v>
      </c>
      <c r="D12647" s="17" t="s">
        <v>3453</v>
      </c>
      <c r="E12647" s="11">
        <f t="shared" si="199"/>
        <v>1</v>
      </c>
      <c r="F12647" s="18" t="s">
        <v>55936</v>
      </c>
      <c r="G12647" s="18" t="s">
        <v>23</v>
      </c>
      <c r="H12647" s="18" t="s">
        <v>55937</v>
      </c>
      <c r="I12647" s="8"/>
      <c r="J12647" s="8"/>
    </row>
    <row r="12648" spans="1:10" ht="24">
      <c r="A12648" s="16" t="s">
        <v>2988</v>
      </c>
      <c r="B12648" s="8" t="s">
        <v>53825</v>
      </c>
      <c r="C12648" s="8" t="s">
        <v>5252</v>
      </c>
      <c r="D12648" s="17" t="s">
        <v>35053</v>
      </c>
      <c r="E12648" s="11">
        <f t="shared" si="199"/>
        <v>1</v>
      </c>
      <c r="F12648" s="18" t="s">
        <v>55936</v>
      </c>
      <c r="G12648" s="18" t="s">
        <v>23</v>
      </c>
      <c r="H12648" s="18" t="s">
        <v>55937</v>
      </c>
      <c r="I12648" s="8"/>
      <c r="J12648" s="8"/>
    </row>
    <row r="12649" spans="1:10" ht="36">
      <c r="A12649" s="16" t="s">
        <v>35054</v>
      </c>
      <c r="B12649" s="8" t="s">
        <v>53826</v>
      </c>
      <c r="C12649" s="8" t="s">
        <v>35055</v>
      </c>
      <c r="D12649" s="17" t="s">
        <v>35056</v>
      </c>
      <c r="E12649" s="11">
        <f t="shared" si="199"/>
        <v>1</v>
      </c>
      <c r="F12649" s="18" t="s">
        <v>55936</v>
      </c>
      <c r="G12649" s="18" t="s">
        <v>23</v>
      </c>
      <c r="H12649" s="18" t="s">
        <v>55937</v>
      </c>
      <c r="I12649" s="8"/>
      <c r="J12649" s="8"/>
    </row>
    <row r="12650" spans="1:10">
      <c r="A12650" s="16" t="s">
        <v>38404</v>
      </c>
      <c r="B12650" s="8" t="s">
        <v>53827</v>
      </c>
      <c r="C12650" s="8" t="s">
        <v>40947</v>
      </c>
      <c r="D12650" s="17" t="s">
        <v>55776</v>
      </c>
      <c r="E12650" s="11">
        <f t="shared" si="199"/>
        <v>1</v>
      </c>
      <c r="F12650" s="18" t="s">
        <v>38138</v>
      </c>
      <c r="G12650" s="18" t="s">
        <v>55946</v>
      </c>
      <c r="H12650" s="18" t="s">
        <v>55938</v>
      </c>
      <c r="I12650" s="8"/>
      <c r="J12650" s="8"/>
    </row>
    <row r="12651" spans="1:10" ht="72">
      <c r="A12651" s="19" t="s">
        <v>2989</v>
      </c>
      <c r="B12651" s="8" t="s">
        <v>2990</v>
      </c>
      <c r="C12651" s="8" t="s">
        <v>2990</v>
      </c>
      <c r="D12651" s="29" t="s">
        <v>55777</v>
      </c>
      <c r="E12651" s="11">
        <f t="shared" si="199"/>
        <v>1</v>
      </c>
      <c r="F12651" s="15" t="s">
        <v>55936</v>
      </c>
      <c r="G12651" s="15" t="s">
        <v>23</v>
      </c>
      <c r="H12651" s="15" t="s">
        <v>55937</v>
      </c>
      <c r="I12651" s="8"/>
      <c r="J12651" s="8"/>
    </row>
    <row r="12652" spans="1:10">
      <c r="A12652" s="16" t="s">
        <v>35057</v>
      </c>
      <c r="B12652" s="8" t="s">
        <v>53828</v>
      </c>
      <c r="C12652" s="8" t="s">
        <v>35058</v>
      </c>
      <c r="D12652" s="17" t="s">
        <v>35059</v>
      </c>
      <c r="E12652" s="11">
        <f t="shared" si="199"/>
        <v>1</v>
      </c>
      <c r="F12652" s="18" t="s">
        <v>55936</v>
      </c>
      <c r="G12652" s="18" t="s">
        <v>56064</v>
      </c>
      <c r="H12652" s="18" t="s">
        <v>55937</v>
      </c>
      <c r="I12652" s="8"/>
      <c r="J12652" s="8"/>
    </row>
    <row r="12653" spans="1:10">
      <c r="A12653" s="16" t="s">
        <v>35060</v>
      </c>
      <c r="B12653" s="8" t="s">
        <v>53829</v>
      </c>
      <c r="C12653" s="8" t="s">
        <v>35061</v>
      </c>
      <c r="D12653" s="17" t="s">
        <v>35062</v>
      </c>
      <c r="E12653" s="11">
        <f t="shared" si="199"/>
        <v>1</v>
      </c>
      <c r="F12653" s="18" t="s">
        <v>55936</v>
      </c>
      <c r="G12653" s="18" t="s">
        <v>23</v>
      </c>
      <c r="H12653" s="18" t="s">
        <v>55937</v>
      </c>
      <c r="I12653" s="8"/>
      <c r="J12653" s="8"/>
    </row>
    <row r="12654" spans="1:10" ht="36">
      <c r="A12654" s="16" t="s">
        <v>35063</v>
      </c>
      <c r="B12654" s="8" t="s">
        <v>53830</v>
      </c>
      <c r="C12654" s="8" t="s">
        <v>35064</v>
      </c>
      <c r="D12654" s="17" t="s">
        <v>35065</v>
      </c>
      <c r="E12654" s="11">
        <f t="shared" si="199"/>
        <v>1</v>
      </c>
      <c r="F12654" s="18" t="s">
        <v>55936</v>
      </c>
      <c r="G12654" s="18" t="s">
        <v>56011</v>
      </c>
      <c r="H12654" s="18" t="s">
        <v>55937</v>
      </c>
      <c r="I12654" s="8"/>
      <c r="J12654" s="8"/>
    </row>
    <row r="12655" spans="1:10" ht="24">
      <c r="A12655" s="16" t="s">
        <v>35066</v>
      </c>
      <c r="B12655" s="8" t="s">
        <v>53831</v>
      </c>
      <c r="C12655" s="8" t="s">
        <v>35067</v>
      </c>
      <c r="D12655" s="17" t="s">
        <v>35068</v>
      </c>
      <c r="E12655" s="11">
        <f t="shared" si="199"/>
        <v>1</v>
      </c>
      <c r="F12655" s="18" t="s">
        <v>55936</v>
      </c>
      <c r="G12655" s="18" t="s">
        <v>23</v>
      </c>
      <c r="H12655" s="18" t="s">
        <v>55937</v>
      </c>
      <c r="I12655" s="8"/>
      <c r="J12655" s="8"/>
    </row>
    <row r="12656" spans="1:10" ht="36">
      <c r="A12656" s="33" t="s">
        <v>35069</v>
      </c>
      <c r="B12656" s="8" t="s">
        <v>53832</v>
      </c>
      <c r="C12656" s="8" t="s">
        <v>35070</v>
      </c>
      <c r="D12656" s="22" t="s">
        <v>35071</v>
      </c>
      <c r="E12656" s="11">
        <f t="shared" ref="E12656:E12719" si="200">COUNTIF(B:B,B12656)</f>
        <v>1</v>
      </c>
      <c r="F12656" s="15" t="s">
        <v>55936</v>
      </c>
      <c r="G12656" s="15" t="s">
        <v>55948</v>
      </c>
      <c r="H12656" s="15" t="s">
        <v>55937</v>
      </c>
      <c r="I12656" s="8"/>
      <c r="J12656" s="8"/>
    </row>
    <row r="12657" spans="1:10" ht="24">
      <c r="A12657" s="35" t="s">
        <v>35072</v>
      </c>
      <c r="B12657" s="8" t="s">
        <v>53833</v>
      </c>
      <c r="C12657" s="8" t="s">
        <v>35073</v>
      </c>
      <c r="D12657" s="20" t="s">
        <v>35074</v>
      </c>
      <c r="E12657" s="11">
        <f t="shared" si="200"/>
        <v>1</v>
      </c>
      <c r="F12657" s="8" t="s">
        <v>55936</v>
      </c>
      <c r="G12657" s="8" t="s">
        <v>23</v>
      </c>
      <c r="H12657" s="8" t="s">
        <v>55937</v>
      </c>
      <c r="I12657" s="8"/>
      <c r="J12657" s="8"/>
    </row>
    <row r="12658" spans="1:10" ht="24">
      <c r="A12658" s="16" t="s">
        <v>2991</v>
      </c>
      <c r="B12658" s="8" t="s">
        <v>2992</v>
      </c>
      <c r="C12658" s="8" t="s">
        <v>2992</v>
      </c>
      <c r="D12658" s="17" t="s">
        <v>35075</v>
      </c>
      <c r="E12658" s="11">
        <f t="shared" si="200"/>
        <v>1</v>
      </c>
      <c r="F12658" s="18" t="s">
        <v>55936</v>
      </c>
      <c r="G12658" s="18" t="s">
        <v>23</v>
      </c>
      <c r="H12658" s="18" t="s">
        <v>55937</v>
      </c>
      <c r="I12658" s="8"/>
      <c r="J12658" s="8"/>
    </row>
    <row r="12659" spans="1:10" ht="24">
      <c r="A12659" s="24" t="s">
        <v>35077</v>
      </c>
      <c r="B12659" s="8" t="s">
        <v>53834</v>
      </c>
      <c r="C12659" s="8" t="s">
        <v>35078</v>
      </c>
      <c r="D12659" s="45" t="s">
        <v>35079</v>
      </c>
      <c r="E12659" s="11">
        <f t="shared" si="200"/>
        <v>1</v>
      </c>
      <c r="F12659" s="12" t="s">
        <v>55936</v>
      </c>
      <c r="G12659" s="12" t="s">
        <v>23</v>
      </c>
      <c r="H12659" s="12" t="s">
        <v>55937</v>
      </c>
      <c r="I12659" s="8"/>
      <c r="J12659" s="8"/>
    </row>
    <row r="12660" spans="1:10" ht="24">
      <c r="A12660" s="16" t="s">
        <v>2993</v>
      </c>
      <c r="B12660" s="8" t="s">
        <v>53835</v>
      </c>
      <c r="C12660" s="8" t="s">
        <v>3804</v>
      </c>
      <c r="D12660" s="17" t="s">
        <v>35080</v>
      </c>
      <c r="E12660" s="11">
        <f t="shared" si="200"/>
        <v>1</v>
      </c>
      <c r="F12660" s="18" t="s">
        <v>55936</v>
      </c>
      <c r="G12660" s="18" t="s">
        <v>23</v>
      </c>
      <c r="H12660" s="18" t="s">
        <v>55937</v>
      </c>
      <c r="I12660" s="8"/>
      <c r="J12660" s="8"/>
    </row>
    <row r="12661" spans="1:10">
      <c r="A12661" s="16" t="s">
        <v>2994</v>
      </c>
      <c r="B12661" s="8" t="s">
        <v>53836</v>
      </c>
      <c r="C12661" s="8" t="s">
        <v>5253</v>
      </c>
      <c r="D12661" s="17" t="s">
        <v>35081</v>
      </c>
      <c r="E12661" s="11">
        <f t="shared" si="200"/>
        <v>1</v>
      </c>
      <c r="F12661" s="18" t="s">
        <v>55936</v>
      </c>
      <c r="G12661" s="18" t="s">
        <v>23</v>
      </c>
      <c r="H12661" s="18" t="s">
        <v>55937</v>
      </c>
      <c r="I12661" s="8"/>
      <c r="J12661" s="8"/>
    </row>
    <row r="12662" spans="1:10">
      <c r="A12662" s="44" t="s">
        <v>35082</v>
      </c>
      <c r="B12662" s="8" t="s">
        <v>53837</v>
      </c>
      <c r="C12662" s="8" t="s">
        <v>35076</v>
      </c>
      <c r="D12662" s="20" t="s">
        <v>35083</v>
      </c>
      <c r="E12662" s="11">
        <f t="shared" si="200"/>
        <v>1</v>
      </c>
      <c r="F12662" s="8" t="s">
        <v>55936</v>
      </c>
      <c r="G12662" s="8" t="s">
        <v>23</v>
      </c>
      <c r="H12662" s="8" t="s">
        <v>55937</v>
      </c>
      <c r="I12662" s="8"/>
      <c r="J12662" s="8"/>
    </row>
    <row r="12663" spans="1:10" ht="48">
      <c r="A12663" s="55" t="s">
        <v>35084</v>
      </c>
      <c r="B12663" s="8" t="s">
        <v>53838</v>
      </c>
      <c r="C12663" s="8" t="s">
        <v>35085</v>
      </c>
      <c r="D12663" s="20" t="s">
        <v>35086</v>
      </c>
      <c r="E12663" s="11">
        <f t="shared" si="200"/>
        <v>1</v>
      </c>
      <c r="F12663" s="8" t="s">
        <v>55936</v>
      </c>
      <c r="G12663" s="8" t="s">
        <v>56186</v>
      </c>
      <c r="H12663" s="8" t="s">
        <v>55937</v>
      </c>
      <c r="I12663" s="8"/>
      <c r="J12663" s="8"/>
    </row>
    <row r="12664" spans="1:10" ht="24">
      <c r="A12664" s="16" t="s">
        <v>35087</v>
      </c>
      <c r="B12664" s="8" t="s">
        <v>53839</v>
      </c>
      <c r="C12664" s="8" t="s">
        <v>35088</v>
      </c>
      <c r="D12664" s="17" t="s">
        <v>35089</v>
      </c>
      <c r="E12664" s="11">
        <f t="shared" si="200"/>
        <v>1</v>
      </c>
      <c r="F12664" s="18" t="s">
        <v>55936</v>
      </c>
      <c r="G12664" s="18" t="s">
        <v>23</v>
      </c>
      <c r="H12664" s="18" t="s">
        <v>55937</v>
      </c>
      <c r="I12664" s="8"/>
      <c r="J12664" s="8"/>
    </row>
    <row r="12665" spans="1:10">
      <c r="A12665" s="16" t="s">
        <v>35090</v>
      </c>
      <c r="B12665" s="8" t="s">
        <v>53840</v>
      </c>
      <c r="C12665" s="8" t="s">
        <v>35076</v>
      </c>
      <c r="D12665" s="17" t="s">
        <v>35091</v>
      </c>
      <c r="E12665" s="11">
        <f t="shared" si="200"/>
        <v>1</v>
      </c>
      <c r="F12665" s="18" t="s">
        <v>55936</v>
      </c>
      <c r="G12665" s="18" t="s">
        <v>23</v>
      </c>
      <c r="H12665" s="18" t="s">
        <v>55937</v>
      </c>
      <c r="I12665" s="8"/>
      <c r="J12665" s="8"/>
    </row>
    <row r="12666" spans="1:10" ht="48">
      <c r="A12666" s="16" t="s">
        <v>35092</v>
      </c>
      <c r="B12666" s="8" t="s">
        <v>53841</v>
      </c>
      <c r="C12666" s="8" t="s">
        <v>35093</v>
      </c>
      <c r="D12666" s="17" t="s">
        <v>35094</v>
      </c>
      <c r="E12666" s="11">
        <f t="shared" si="200"/>
        <v>1</v>
      </c>
      <c r="F12666" s="18" t="s">
        <v>55936</v>
      </c>
      <c r="G12666" s="18" t="s">
        <v>55948</v>
      </c>
      <c r="H12666" s="18" t="s">
        <v>55937</v>
      </c>
      <c r="I12666" s="8"/>
      <c r="J12666" s="8"/>
    </row>
    <row r="12667" spans="1:10" ht="24">
      <c r="A12667" s="33" t="s">
        <v>2995</v>
      </c>
      <c r="B12667" s="8" t="s">
        <v>53842</v>
      </c>
      <c r="C12667" s="8" t="s">
        <v>5254</v>
      </c>
      <c r="D12667" s="22" t="s">
        <v>35095</v>
      </c>
      <c r="E12667" s="11">
        <f t="shared" si="200"/>
        <v>1</v>
      </c>
      <c r="F12667" s="15" t="s">
        <v>55936</v>
      </c>
      <c r="G12667" s="15" t="s">
        <v>23</v>
      </c>
      <c r="H12667" s="15" t="s">
        <v>55937</v>
      </c>
      <c r="I12667" s="8"/>
      <c r="J12667" s="8"/>
    </row>
    <row r="12668" spans="1:10" ht="36">
      <c r="A12668" s="16" t="s">
        <v>2996</v>
      </c>
      <c r="B12668" s="8" t="s">
        <v>53843</v>
      </c>
      <c r="C12668" s="8" t="s">
        <v>5253</v>
      </c>
      <c r="D12668" s="17" t="s">
        <v>35096</v>
      </c>
      <c r="E12668" s="11">
        <f t="shared" si="200"/>
        <v>1</v>
      </c>
      <c r="F12668" s="18" t="s">
        <v>55936</v>
      </c>
      <c r="G12668" s="18" t="s">
        <v>23</v>
      </c>
      <c r="H12668" s="18" t="s">
        <v>55937</v>
      </c>
      <c r="I12668" s="8"/>
      <c r="J12668" s="8"/>
    </row>
    <row r="12669" spans="1:10" ht="36">
      <c r="A12669" s="33" t="s">
        <v>35097</v>
      </c>
      <c r="B12669" s="8" t="s">
        <v>53844</v>
      </c>
      <c r="C12669" s="8" t="s">
        <v>4624</v>
      </c>
      <c r="D12669" s="22" t="s">
        <v>35098</v>
      </c>
      <c r="E12669" s="11">
        <f t="shared" si="200"/>
        <v>1</v>
      </c>
      <c r="F12669" s="15" t="s">
        <v>55936</v>
      </c>
      <c r="G12669" s="15" t="s">
        <v>56208</v>
      </c>
      <c r="H12669" s="15" t="s">
        <v>55937</v>
      </c>
      <c r="I12669" s="8"/>
      <c r="J12669" s="8"/>
    </row>
    <row r="12670" spans="1:10">
      <c r="A12670" s="16" t="s">
        <v>2997</v>
      </c>
      <c r="B12670" s="8" t="s">
        <v>53845</v>
      </c>
      <c r="C12670" s="8" t="s">
        <v>40948</v>
      </c>
      <c r="D12670" s="17" t="s">
        <v>55778</v>
      </c>
      <c r="E12670" s="11">
        <f t="shared" si="200"/>
        <v>1</v>
      </c>
      <c r="F12670" s="18" t="s">
        <v>38138</v>
      </c>
      <c r="G12670" s="18" t="s">
        <v>55946</v>
      </c>
      <c r="H12670" s="18" t="s">
        <v>55938</v>
      </c>
      <c r="I12670" s="8"/>
      <c r="J12670" s="8"/>
    </row>
    <row r="12671" spans="1:10" ht="24">
      <c r="A12671" s="19" t="s">
        <v>35099</v>
      </c>
      <c r="B12671" s="8" t="s">
        <v>53846</v>
      </c>
      <c r="C12671" s="8" t="s">
        <v>35100</v>
      </c>
      <c r="D12671" s="29" t="s">
        <v>35101</v>
      </c>
      <c r="E12671" s="11">
        <f t="shared" si="200"/>
        <v>1</v>
      </c>
      <c r="F12671" s="15" t="s">
        <v>55936</v>
      </c>
      <c r="G12671" s="15" t="s">
        <v>23</v>
      </c>
      <c r="H12671" s="15" t="s">
        <v>55937</v>
      </c>
      <c r="I12671" s="8"/>
      <c r="J12671" s="8"/>
    </row>
    <row r="12672" spans="1:10" ht="24">
      <c r="A12672" s="13" t="s">
        <v>2998</v>
      </c>
      <c r="B12672" s="8" t="s">
        <v>5255</v>
      </c>
      <c r="C12672" s="8" t="s">
        <v>5255</v>
      </c>
      <c r="D12672" s="29" t="s">
        <v>35102</v>
      </c>
      <c r="E12672" s="11">
        <f t="shared" si="200"/>
        <v>1</v>
      </c>
      <c r="F12672" s="15" t="s">
        <v>55936</v>
      </c>
      <c r="G12672" s="15" t="s">
        <v>23</v>
      </c>
      <c r="H12672" s="15" t="s">
        <v>55937</v>
      </c>
      <c r="I12672" s="8"/>
      <c r="J12672" s="8"/>
    </row>
    <row r="12673" spans="1:10" ht="24">
      <c r="A12673" s="19" t="s">
        <v>2999</v>
      </c>
      <c r="B12673" s="8" t="s">
        <v>53847</v>
      </c>
      <c r="C12673" s="8" t="s">
        <v>4309</v>
      </c>
      <c r="D12673" s="29" t="s">
        <v>55779</v>
      </c>
      <c r="E12673" s="11">
        <f t="shared" si="200"/>
        <v>1</v>
      </c>
      <c r="F12673" s="15" t="s">
        <v>38138</v>
      </c>
      <c r="G12673" s="15" t="s">
        <v>55946</v>
      </c>
      <c r="H12673" s="15" t="s">
        <v>55938</v>
      </c>
      <c r="I12673" s="8"/>
      <c r="J12673" s="8"/>
    </row>
    <row r="12674" spans="1:10" ht="156">
      <c r="A12674" s="13" t="s">
        <v>3000</v>
      </c>
      <c r="B12674" s="8" t="s">
        <v>53848</v>
      </c>
      <c r="C12674" s="8" t="s">
        <v>5256</v>
      </c>
      <c r="D12674" s="29" t="s">
        <v>35103</v>
      </c>
      <c r="E12674" s="11">
        <f t="shared" si="200"/>
        <v>1</v>
      </c>
      <c r="F12674" s="15" t="s">
        <v>55936</v>
      </c>
      <c r="G12674" s="15" t="s">
        <v>23</v>
      </c>
      <c r="H12674" s="15" t="s">
        <v>55937</v>
      </c>
      <c r="I12674" s="8"/>
      <c r="J12674" s="8"/>
    </row>
    <row r="12675" spans="1:10" ht="48">
      <c r="A12675" s="19" t="s">
        <v>35104</v>
      </c>
      <c r="B12675" s="8" t="s">
        <v>53849</v>
      </c>
      <c r="C12675" s="8" t="s">
        <v>35105</v>
      </c>
      <c r="D12675" s="20" t="s">
        <v>35106</v>
      </c>
      <c r="E12675" s="11">
        <f t="shared" si="200"/>
        <v>1</v>
      </c>
      <c r="F12675" s="15" t="s">
        <v>55936</v>
      </c>
      <c r="G12675" s="15" t="s">
        <v>55963</v>
      </c>
      <c r="H12675" s="15" t="s">
        <v>55937</v>
      </c>
      <c r="I12675" s="8"/>
      <c r="J12675" s="8"/>
    </row>
    <row r="12676" spans="1:10">
      <c r="A12676" s="16" t="s">
        <v>3001</v>
      </c>
      <c r="B12676" s="8" t="s">
        <v>53850</v>
      </c>
      <c r="C12676" s="8" t="s">
        <v>5257</v>
      </c>
      <c r="D12676" s="17" t="s">
        <v>55780</v>
      </c>
      <c r="E12676" s="11">
        <f t="shared" si="200"/>
        <v>1</v>
      </c>
      <c r="F12676" s="18" t="s">
        <v>38138</v>
      </c>
      <c r="G12676" s="18" t="s">
        <v>55946</v>
      </c>
      <c r="H12676" s="18" t="s">
        <v>55938</v>
      </c>
      <c r="I12676" s="8"/>
      <c r="J12676" s="8"/>
    </row>
    <row r="12677" spans="1:10" ht="36">
      <c r="A12677" s="16" t="s">
        <v>35107</v>
      </c>
      <c r="B12677" s="8" t="s">
        <v>53851</v>
      </c>
      <c r="C12677" s="8" t="s">
        <v>35108</v>
      </c>
      <c r="D12677" s="17" t="s">
        <v>35109</v>
      </c>
      <c r="E12677" s="11">
        <f t="shared" si="200"/>
        <v>1</v>
      </c>
      <c r="F12677" s="18" t="s">
        <v>55936</v>
      </c>
      <c r="G12677" s="18" t="s">
        <v>55948</v>
      </c>
      <c r="H12677" s="18" t="s">
        <v>55937</v>
      </c>
      <c r="I12677" s="8"/>
      <c r="J12677" s="8"/>
    </row>
    <row r="12678" spans="1:10" ht="60">
      <c r="A12678" s="16" t="s">
        <v>35110</v>
      </c>
      <c r="B12678" s="8" t="s">
        <v>53852</v>
      </c>
      <c r="C12678" s="8" t="s">
        <v>35111</v>
      </c>
      <c r="D12678" s="17" t="s">
        <v>35112</v>
      </c>
      <c r="E12678" s="11">
        <f t="shared" si="200"/>
        <v>1</v>
      </c>
      <c r="F12678" s="18" t="s">
        <v>55936</v>
      </c>
      <c r="G12678" s="18" t="s">
        <v>55948</v>
      </c>
      <c r="H12678" s="18" t="s">
        <v>55937</v>
      </c>
      <c r="I12678" s="8"/>
      <c r="J12678" s="8"/>
    </row>
    <row r="12679" spans="1:10" ht="24">
      <c r="A12679" s="16" t="s">
        <v>35113</v>
      </c>
      <c r="B12679" s="8" t="s">
        <v>53853</v>
      </c>
      <c r="C12679" s="8" t="s">
        <v>35114</v>
      </c>
      <c r="D12679" s="17" t="s">
        <v>35115</v>
      </c>
      <c r="E12679" s="11">
        <f t="shared" si="200"/>
        <v>1</v>
      </c>
      <c r="F12679" s="18" t="s">
        <v>55936</v>
      </c>
      <c r="G12679" s="18" t="s">
        <v>56069</v>
      </c>
      <c r="H12679" s="18" t="s">
        <v>55937</v>
      </c>
      <c r="I12679" s="8"/>
      <c r="J12679" s="8"/>
    </row>
    <row r="12680" spans="1:10" ht="48">
      <c r="A12680" s="16" t="s">
        <v>35116</v>
      </c>
      <c r="B12680" s="8" t="s">
        <v>53854</v>
      </c>
      <c r="C12680" s="8" t="s">
        <v>35117</v>
      </c>
      <c r="D12680" s="17" t="s">
        <v>35118</v>
      </c>
      <c r="E12680" s="11">
        <f t="shared" si="200"/>
        <v>1</v>
      </c>
      <c r="F12680" s="18" t="s">
        <v>55936</v>
      </c>
      <c r="G12680" s="18" t="s">
        <v>56033</v>
      </c>
      <c r="H12680" s="18" t="s">
        <v>55937</v>
      </c>
      <c r="I12680" s="8"/>
      <c r="J12680" s="8"/>
    </row>
    <row r="12681" spans="1:10" ht="24">
      <c r="A12681" s="33" t="s">
        <v>35119</v>
      </c>
      <c r="B12681" s="8" t="s">
        <v>35120</v>
      </c>
      <c r="C12681" s="8" t="s">
        <v>35120</v>
      </c>
      <c r="D12681" s="22" t="s">
        <v>35121</v>
      </c>
      <c r="E12681" s="11">
        <f t="shared" si="200"/>
        <v>1</v>
      </c>
      <c r="F12681" s="15" t="s">
        <v>55936</v>
      </c>
      <c r="G12681" s="15" t="s">
        <v>23</v>
      </c>
      <c r="H12681" s="15" t="s">
        <v>55937</v>
      </c>
      <c r="I12681" s="8"/>
      <c r="J12681" s="8"/>
    </row>
    <row r="12682" spans="1:10">
      <c r="A12682" s="50" t="s">
        <v>35122</v>
      </c>
      <c r="B12682" s="8" t="s">
        <v>35123</v>
      </c>
      <c r="C12682" s="8" t="s">
        <v>35123</v>
      </c>
      <c r="D12682" s="45" t="s">
        <v>35124</v>
      </c>
      <c r="E12682" s="11">
        <f t="shared" si="200"/>
        <v>1</v>
      </c>
      <c r="F12682" s="12" t="s">
        <v>55936</v>
      </c>
      <c r="G12682" s="12" t="s">
        <v>23</v>
      </c>
      <c r="H12682" s="12" t="s">
        <v>55937</v>
      </c>
      <c r="I12682" s="8"/>
      <c r="J12682" s="8"/>
    </row>
    <row r="12683" spans="1:10">
      <c r="A12683" s="16" t="s">
        <v>35125</v>
      </c>
      <c r="B12683" s="8" t="s">
        <v>53855</v>
      </c>
      <c r="C12683" s="8" t="s">
        <v>19456</v>
      </c>
      <c r="D12683" s="17" t="s">
        <v>35126</v>
      </c>
      <c r="E12683" s="11">
        <f t="shared" si="200"/>
        <v>1</v>
      </c>
      <c r="F12683" s="18" t="s">
        <v>55936</v>
      </c>
      <c r="G12683" s="18" t="s">
        <v>23</v>
      </c>
      <c r="H12683" s="18" t="s">
        <v>55937</v>
      </c>
      <c r="I12683" s="8"/>
      <c r="J12683" s="8"/>
    </row>
    <row r="12684" spans="1:10" ht="24">
      <c r="A12684" s="16" t="s">
        <v>35127</v>
      </c>
      <c r="B12684" s="8" t="s">
        <v>53856</v>
      </c>
      <c r="C12684" s="8" t="s">
        <v>35128</v>
      </c>
      <c r="D12684" s="17" t="s">
        <v>35129</v>
      </c>
      <c r="E12684" s="11">
        <f t="shared" si="200"/>
        <v>1</v>
      </c>
      <c r="F12684" s="18" t="s">
        <v>55936</v>
      </c>
      <c r="G12684" s="18" t="s">
        <v>56242</v>
      </c>
      <c r="H12684" s="18" t="s">
        <v>55937</v>
      </c>
      <c r="I12684" s="8"/>
      <c r="J12684" s="8"/>
    </row>
    <row r="12685" spans="1:10" ht="24">
      <c r="A12685" s="13" t="s">
        <v>35130</v>
      </c>
      <c r="B12685" s="8" t="s">
        <v>53857</v>
      </c>
      <c r="C12685" s="8" t="s">
        <v>35131</v>
      </c>
      <c r="D12685" s="29" t="s">
        <v>35132</v>
      </c>
      <c r="E12685" s="11">
        <f t="shared" si="200"/>
        <v>1</v>
      </c>
      <c r="F12685" s="15" t="s">
        <v>55936</v>
      </c>
      <c r="G12685" s="15" t="s">
        <v>56242</v>
      </c>
      <c r="H12685" s="15" t="s">
        <v>55937</v>
      </c>
      <c r="I12685" s="8"/>
      <c r="J12685" s="8"/>
    </row>
    <row r="12686" spans="1:10" ht="36">
      <c r="A12686" s="16" t="s">
        <v>35133</v>
      </c>
      <c r="B12686" s="8" t="s">
        <v>53858</v>
      </c>
      <c r="C12686" s="8" t="s">
        <v>35134</v>
      </c>
      <c r="D12686" s="17" t="s">
        <v>35135</v>
      </c>
      <c r="E12686" s="11">
        <f t="shared" si="200"/>
        <v>1</v>
      </c>
      <c r="F12686" s="18" t="s">
        <v>55936</v>
      </c>
      <c r="G12686" s="18" t="s">
        <v>56242</v>
      </c>
      <c r="H12686" s="18" t="s">
        <v>55937</v>
      </c>
      <c r="I12686" s="8"/>
      <c r="J12686" s="8"/>
    </row>
    <row r="12687" spans="1:10">
      <c r="A12687" s="16" t="s">
        <v>35136</v>
      </c>
      <c r="B12687" s="8" t="s">
        <v>53859</v>
      </c>
      <c r="C12687" s="8" t="s">
        <v>35137</v>
      </c>
      <c r="D12687" s="17" t="s">
        <v>35138</v>
      </c>
      <c r="E12687" s="11">
        <f t="shared" si="200"/>
        <v>1</v>
      </c>
      <c r="F12687" s="18" t="s">
        <v>55936</v>
      </c>
      <c r="G12687" s="18" t="s">
        <v>23</v>
      </c>
      <c r="H12687" s="18" t="s">
        <v>55937</v>
      </c>
      <c r="I12687" s="8"/>
      <c r="J12687" s="8"/>
    </row>
    <row r="12688" spans="1:10">
      <c r="A12688" s="16" t="s">
        <v>35139</v>
      </c>
      <c r="B12688" s="8" t="s">
        <v>53860</v>
      </c>
      <c r="C12688" s="8" t="s">
        <v>35140</v>
      </c>
      <c r="D12688" s="17" t="s">
        <v>35141</v>
      </c>
      <c r="E12688" s="11">
        <f t="shared" si="200"/>
        <v>1</v>
      </c>
      <c r="F12688" s="18" t="s">
        <v>55936</v>
      </c>
      <c r="G12688" s="18" t="s">
        <v>23</v>
      </c>
      <c r="H12688" s="18" t="s">
        <v>55937</v>
      </c>
      <c r="I12688" s="8"/>
      <c r="J12688" s="8"/>
    </row>
    <row r="12689" spans="1:10">
      <c r="A12689" s="16" t="s">
        <v>3002</v>
      </c>
      <c r="B12689" s="8" t="s">
        <v>53861</v>
      </c>
      <c r="C12689" s="8" t="s">
        <v>5258</v>
      </c>
      <c r="D12689" s="17" t="s">
        <v>35142</v>
      </c>
      <c r="E12689" s="11">
        <f t="shared" si="200"/>
        <v>1</v>
      </c>
      <c r="F12689" s="18" t="s">
        <v>55936</v>
      </c>
      <c r="G12689" s="18" t="s">
        <v>23</v>
      </c>
      <c r="H12689" s="18" t="s">
        <v>55937</v>
      </c>
      <c r="I12689" s="8"/>
      <c r="J12689" s="8"/>
    </row>
    <row r="12690" spans="1:10">
      <c r="A12690" s="16" t="s">
        <v>35143</v>
      </c>
      <c r="B12690" s="8" t="s">
        <v>53862</v>
      </c>
      <c r="C12690" s="8" t="s">
        <v>35144</v>
      </c>
      <c r="D12690" s="17" t="s">
        <v>35145</v>
      </c>
      <c r="E12690" s="11">
        <f t="shared" si="200"/>
        <v>1</v>
      </c>
      <c r="F12690" s="18" t="s">
        <v>55936</v>
      </c>
      <c r="G12690" s="18" t="s">
        <v>55948</v>
      </c>
      <c r="H12690" s="18" t="s">
        <v>55937</v>
      </c>
      <c r="I12690" s="8"/>
      <c r="J12690" s="8"/>
    </row>
    <row r="12691" spans="1:10">
      <c r="A12691" s="16" t="s">
        <v>3003</v>
      </c>
      <c r="B12691" s="8" t="s">
        <v>53863</v>
      </c>
      <c r="C12691" s="8" t="s">
        <v>4504</v>
      </c>
      <c r="D12691" s="17" t="s">
        <v>35146</v>
      </c>
      <c r="E12691" s="11">
        <f t="shared" si="200"/>
        <v>1</v>
      </c>
      <c r="F12691" s="18" t="s">
        <v>55936</v>
      </c>
      <c r="G12691" s="18" t="s">
        <v>23</v>
      </c>
      <c r="H12691" s="18" t="s">
        <v>55937</v>
      </c>
      <c r="I12691" s="8"/>
      <c r="J12691" s="8"/>
    </row>
    <row r="12692" spans="1:10" ht="24">
      <c r="A12692" s="16" t="s">
        <v>35147</v>
      </c>
      <c r="B12692" s="8" t="s">
        <v>35148</v>
      </c>
      <c r="C12692" s="8" t="s">
        <v>35148</v>
      </c>
      <c r="D12692" s="17" t="s">
        <v>35149</v>
      </c>
      <c r="E12692" s="11">
        <f t="shared" si="200"/>
        <v>1</v>
      </c>
      <c r="F12692" s="18" t="s">
        <v>55936</v>
      </c>
      <c r="G12692" s="18" t="s">
        <v>56281</v>
      </c>
      <c r="H12692" s="18" t="s">
        <v>55937</v>
      </c>
      <c r="I12692" s="8"/>
      <c r="J12692" s="8"/>
    </row>
    <row r="12693" spans="1:10">
      <c r="A12693" s="33" t="s">
        <v>35150</v>
      </c>
      <c r="B12693" s="8" t="s">
        <v>53864</v>
      </c>
      <c r="C12693" s="8" t="s">
        <v>35151</v>
      </c>
      <c r="D12693" s="8" t="s">
        <v>35152</v>
      </c>
      <c r="E12693" s="11">
        <f t="shared" si="200"/>
        <v>1</v>
      </c>
      <c r="F12693" s="12" t="s">
        <v>55936</v>
      </c>
      <c r="G12693" s="12" t="s">
        <v>23</v>
      </c>
      <c r="H12693" s="12" t="s">
        <v>55937</v>
      </c>
      <c r="I12693" s="8"/>
      <c r="J12693" s="8"/>
    </row>
    <row r="12694" spans="1:10" ht="144">
      <c r="A12694" s="16" t="s">
        <v>35153</v>
      </c>
      <c r="B12694" s="8" t="s">
        <v>53865</v>
      </c>
      <c r="C12694" s="8" t="s">
        <v>35154</v>
      </c>
      <c r="D12694" s="17" t="s">
        <v>35155</v>
      </c>
      <c r="E12694" s="11">
        <f t="shared" si="200"/>
        <v>1</v>
      </c>
      <c r="F12694" s="18" t="s">
        <v>55936</v>
      </c>
      <c r="G12694" s="18" t="s">
        <v>55968</v>
      </c>
      <c r="H12694" s="18" t="s">
        <v>55937</v>
      </c>
      <c r="I12694" s="8"/>
      <c r="J12694" s="8"/>
    </row>
    <row r="12695" spans="1:10" ht="48">
      <c r="A12695" s="55" t="s">
        <v>35156</v>
      </c>
      <c r="B12695" s="8" t="s">
        <v>53866</v>
      </c>
      <c r="C12695" s="8" t="s">
        <v>35157</v>
      </c>
      <c r="D12695" s="20" t="s">
        <v>35158</v>
      </c>
      <c r="E12695" s="11">
        <f t="shared" si="200"/>
        <v>1</v>
      </c>
      <c r="F12695" s="8" t="s">
        <v>55936</v>
      </c>
      <c r="G12695" s="8" t="s">
        <v>55968</v>
      </c>
      <c r="H12695" s="8" t="s">
        <v>55937</v>
      </c>
      <c r="I12695" s="8"/>
      <c r="J12695" s="8"/>
    </row>
    <row r="12696" spans="1:10" ht="48">
      <c r="A12696" s="24" t="s">
        <v>35159</v>
      </c>
      <c r="B12696" s="8" t="s">
        <v>53867</v>
      </c>
      <c r="C12696" s="8" t="s">
        <v>35160</v>
      </c>
      <c r="D12696" s="45" t="s">
        <v>35161</v>
      </c>
      <c r="E12696" s="11">
        <f t="shared" si="200"/>
        <v>1</v>
      </c>
      <c r="F12696" s="12" t="s">
        <v>55936</v>
      </c>
      <c r="G12696" s="12" t="s">
        <v>55940</v>
      </c>
      <c r="H12696" s="12" t="s">
        <v>55937</v>
      </c>
      <c r="I12696" s="8"/>
      <c r="J12696" s="8"/>
    </row>
    <row r="12697" spans="1:10" ht="36">
      <c r="A12697" s="16" t="s">
        <v>35162</v>
      </c>
      <c r="B12697" s="8" t="s">
        <v>53868</v>
      </c>
      <c r="C12697" s="8" t="s">
        <v>35163</v>
      </c>
      <c r="D12697" s="17" t="s">
        <v>35164</v>
      </c>
      <c r="E12697" s="11">
        <f t="shared" si="200"/>
        <v>1</v>
      </c>
      <c r="F12697" s="18" t="s">
        <v>55936</v>
      </c>
      <c r="G12697" s="18" t="s">
        <v>55940</v>
      </c>
      <c r="H12697" s="18" t="s">
        <v>55937</v>
      </c>
      <c r="I12697" s="8"/>
      <c r="J12697" s="8"/>
    </row>
    <row r="12698" spans="1:10">
      <c r="A12698" s="16" t="s">
        <v>3004</v>
      </c>
      <c r="B12698" s="8" t="s">
        <v>4270</v>
      </c>
      <c r="C12698" s="8" t="s">
        <v>4270</v>
      </c>
      <c r="D12698" s="17" t="s">
        <v>55781</v>
      </c>
      <c r="E12698" s="11">
        <f t="shared" si="200"/>
        <v>2</v>
      </c>
      <c r="F12698" s="18" t="s">
        <v>38138</v>
      </c>
      <c r="G12698" s="18" t="s">
        <v>55946</v>
      </c>
      <c r="H12698" s="18" t="s">
        <v>55938</v>
      </c>
      <c r="I12698" s="8"/>
      <c r="J12698" s="8"/>
    </row>
    <row r="12699" spans="1:10" ht="24">
      <c r="A12699" s="16" t="s">
        <v>35165</v>
      </c>
      <c r="B12699" s="8" t="s">
        <v>53869</v>
      </c>
      <c r="C12699" s="8" t="s">
        <v>35166</v>
      </c>
      <c r="D12699" s="17" t="s">
        <v>35167</v>
      </c>
      <c r="E12699" s="11">
        <f t="shared" si="200"/>
        <v>1</v>
      </c>
      <c r="F12699" s="18" t="s">
        <v>55936</v>
      </c>
      <c r="G12699" s="18" t="s">
        <v>55948</v>
      </c>
      <c r="H12699" s="18" t="s">
        <v>55937</v>
      </c>
      <c r="I12699" s="8"/>
      <c r="J12699" s="8"/>
    </row>
    <row r="12700" spans="1:10" ht="156">
      <c r="A12700" s="24" t="s">
        <v>3005</v>
      </c>
      <c r="B12700" s="8" t="s">
        <v>53870</v>
      </c>
      <c r="C12700" s="8" t="s">
        <v>5259</v>
      </c>
      <c r="D12700" s="20" t="s">
        <v>35168</v>
      </c>
      <c r="E12700" s="11">
        <f t="shared" si="200"/>
        <v>1</v>
      </c>
      <c r="F12700" s="8" t="s">
        <v>55936</v>
      </c>
      <c r="G12700" s="8" t="s">
        <v>56026</v>
      </c>
      <c r="H12700" s="8" t="s">
        <v>55937</v>
      </c>
      <c r="I12700" s="8"/>
      <c r="J12700" s="8"/>
    </row>
    <row r="12701" spans="1:10" ht="48">
      <c r="A12701" s="16" t="s">
        <v>35169</v>
      </c>
      <c r="B12701" s="8" t="s">
        <v>53871</v>
      </c>
      <c r="C12701" s="8" t="s">
        <v>35170</v>
      </c>
      <c r="D12701" s="17" t="s">
        <v>35171</v>
      </c>
      <c r="E12701" s="11">
        <f t="shared" si="200"/>
        <v>1</v>
      </c>
      <c r="F12701" s="18" t="s">
        <v>55936</v>
      </c>
      <c r="G12701" s="18" t="s">
        <v>56026</v>
      </c>
      <c r="H12701" s="18" t="s">
        <v>55937</v>
      </c>
      <c r="I12701" s="8"/>
      <c r="J12701" s="8"/>
    </row>
    <row r="12702" spans="1:10" ht="36">
      <c r="A12702" s="33" t="s">
        <v>35172</v>
      </c>
      <c r="B12702" s="8" t="s">
        <v>53872</v>
      </c>
      <c r="C12702" s="8" t="s">
        <v>35173</v>
      </c>
      <c r="D12702" s="22" t="s">
        <v>35174</v>
      </c>
      <c r="E12702" s="11">
        <f t="shared" si="200"/>
        <v>1</v>
      </c>
      <c r="F12702" s="15" t="s">
        <v>55936</v>
      </c>
      <c r="G12702" s="15" t="s">
        <v>56023</v>
      </c>
      <c r="H12702" s="15" t="s">
        <v>55937</v>
      </c>
      <c r="I12702" s="8"/>
      <c r="J12702" s="8"/>
    </row>
    <row r="12703" spans="1:10">
      <c r="A12703" s="23" t="s">
        <v>35175</v>
      </c>
      <c r="B12703" s="8" t="s">
        <v>53873</v>
      </c>
      <c r="C12703" s="8" t="s">
        <v>35176</v>
      </c>
      <c r="D12703" s="22" t="s">
        <v>35177</v>
      </c>
      <c r="E12703" s="11">
        <f t="shared" si="200"/>
        <v>1</v>
      </c>
      <c r="F12703" s="8" t="s">
        <v>55936</v>
      </c>
      <c r="G12703" s="8" t="s">
        <v>23</v>
      </c>
      <c r="H12703" s="8" t="s">
        <v>55937</v>
      </c>
      <c r="I12703" s="8"/>
      <c r="J12703" s="8"/>
    </row>
    <row r="12704" spans="1:10">
      <c r="A12704" s="16" t="s">
        <v>35178</v>
      </c>
      <c r="B12704" s="8" t="s">
        <v>53874</v>
      </c>
      <c r="C12704" s="8" t="s">
        <v>35179</v>
      </c>
      <c r="D12704" s="17" t="s">
        <v>35180</v>
      </c>
      <c r="E12704" s="11">
        <f t="shared" si="200"/>
        <v>1</v>
      </c>
      <c r="F12704" s="18" t="s">
        <v>55936</v>
      </c>
      <c r="G12704" s="18" t="s">
        <v>23</v>
      </c>
      <c r="H12704" s="18" t="s">
        <v>55937</v>
      </c>
      <c r="I12704" s="8"/>
      <c r="J12704" s="8"/>
    </row>
    <row r="12705" spans="1:10" ht="60">
      <c r="A12705" s="16" t="s">
        <v>35181</v>
      </c>
      <c r="B12705" s="8" t="s">
        <v>53875</v>
      </c>
      <c r="C12705" s="8" t="s">
        <v>17313</v>
      </c>
      <c r="D12705" s="17" t="s">
        <v>35182</v>
      </c>
      <c r="E12705" s="11">
        <f t="shared" si="200"/>
        <v>1</v>
      </c>
      <c r="F12705" s="18" t="s">
        <v>55936</v>
      </c>
      <c r="G12705" s="18" t="s">
        <v>56011</v>
      </c>
      <c r="H12705" s="18" t="s">
        <v>55937</v>
      </c>
      <c r="I12705" s="8"/>
      <c r="J12705" s="8"/>
    </row>
    <row r="12706" spans="1:10" ht="48">
      <c r="A12706" s="33" t="s">
        <v>35183</v>
      </c>
      <c r="B12706" s="8" t="s">
        <v>53876</v>
      </c>
      <c r="C12706" s="8" t="s">
        <v>35184</v>
      </c>
      <c r="D12706" s="22" t="s">
        <v>35185</v>
      </c>
      <c r="E12706" s="11">
        <f t="shared" si="200"/>
        <v>1</v>
      </c>
      <c r="F12706" s="12" t="s">
        <v>55936</v>
      </c>
      <c r="G12706" s="12" t="s">
        <v>56156</v>
      </c>
      <c r="H12706" s="12" t="s">
        <v>55937</v>
      </c>
      <c r="I12706" s="8"/>
      <c r="J12706" s="8"/>
    </row>
    <row r="12707" spans="1:10">
      <c r="A12707" s="16" t="s">
        <v>3006</v>
      </c>
      <c r="B12707" s="8" t="s">
        <v>53877</v>
      </c>
      <c r="C12707" s="8" t="s">
        <v>4026</v>
      </c>
      <c r="D12707" s="17" t="s">
        <v>35186</v>
      </c>
      <c r="E12707" s="11">
        <f t="shared" si="200"/>
        <v>1</v>
      </c>
      <c r="F12707" s="18" t="s">
        <v>55936</v>
      </c>
      <c r="G12707" s="18" t="s">
        <v>23</v>
      </c>
      <c r="H12707" s="18" t="s">
        <v>55937</v>
      </c>
      <c r="I12707" s="8"/>
      <c r="J12707" s="8"/>
    </row>
    <row r="12708" spans="1:10" ht="24">
      <c r="A12708" s="16" t="s">
        <v>35187</v>
      </c>
      <c r="B12708" s="8" t="s">
        <v>53878</v>
      </c>
      <c r="C12708" s="8" t="s">
        <v>5515</v>
      </c>
      <c r="D12708" s="17" t="s">
        <v>35188</v>
      </c>
      <c r="E12708" s="11">
        <f t="shared" si="200"/>
        <v>1</v>
      </c>
      <c r="F12708" s="18" t="s">
        <v>55936</v>
      </c>
      <c r="G12708" s="18" t="s">
        <v>55948</v>
      </c>
      <c r="H12708" s="18" t="s">
        <v>55937</v>
      </c>
      <c r="I12708" s="8"/>
      <c r="J12708" s="8"/>
    </row>
    <row r="12709" spans="1:10" ht="36">
      <c r="A12709" s="16" t="s">
        <v>3007</v>
      </c>
      <c r="B12709" s="8" t="s">
        <v>53879</v>
      </c>
      <c r="C12709" s="8" t="s">
        <v>5260</v>
      </c>
      <c r="D12709" s="17" t="s">
        <v>35189</v>
      </c>
      <c r="E12709" s="11">
        <f t="shared" si="200"/>
        <v>1</v>
      </c>
      <c r="F12709" s="18" t="s">
        <v>55936</v>
      </c>
      <c r="G12709" s="18" t="s">
        <v>55949</v>
      </c>
      <c r="H12709" s="18" t="s">
        <v>55937</v>
      </c>
      <c r="I12709" s="8"/>
      <c r="J12709" s="8"/>
    </row>
    <row r="12710" spans="1:10" ht="48">
      <c r="A12710" s="50" t="s">
        <v>35190</v>
      </c>
      <c r="B12710" s="8" t="s">
        <v>53880</v>
      </c>
      <c r="C12710" s="8" t="s">
        <v>35191</v>
      </c>
      <c r="D12710" s="22" t="s">
        <v>35192</v>
      </c>
      <c r="E12710" s="11">
        <f t="shared" si="200"/>
        <v>1</v>
      </c>
      <c r="F12710" s="12" t="s">
        <v>55936</v>
      </c>
      <c r="G12710" s="12" t="s">
        <v>55949</v>
      </c>
      <c r="H12710" s="12" t="s">
        <v>55937</v>
      </c>
      <c r="I12710" s="8"/>
      <c r="J12710" s="8"/>
    </row>
    <row r="12711" spans="1:10">
      <c r="A12711" s="50" t="s">
        <v>3008</v>
      </c>
      <c r="B12711" s="8" t="s">
        <v>53881</v>
      </c>
      <c r="C12711" s="8" t="s">
        <v>40949</v>
      </c>
      <c r="D12711" s="22" t="s">
        <v>55782</v>
      </c>
      <c r="E12711" s="11">
        <f t="shared" si="200"/>
        <v>1</v>
      </c>
      <c r="F12711" s="12" t="s">
        <v>55936</v>
      </c>
      <c r="G12711" s="12" t="s">
        <v>23</v>
      </c>
      <c r="H12711" s="12" t="s">
        <v>55937</v>
      </c>
      <c r="I12711" s="8"/>
      <c r="J12711" s="8"/>
    </row>
    <row r="12712" spans="1:10">
      <c r="A12712" s="16" t="s">
        <v>35193</v>
      </c>
      <c r="B12712" s="8" t="s">
        <v>53882</v>
      </c>
      <c r="C12712" s="8" t="s">
        <v>35194</v>
      </c>
      <c r="D12712" s="17" t="s">
        <v>35195</v>
      </c>
      <c r="E12712" s="11">
        <f t="shared" si="200"/>
        <v>1</v>
      </c>
      <c r="F12712" s="18" t="s">
        <v>55936</v>
      </c>
      <c r="G12712" s="18" t="s">
        <v>23</v>
      </c>
      <c r="H12712" s="18" t="s">
        <v>55937</v>
      </c>
      <c r="I12712" s="8"/>
      <c r="J12712" s="8"/>
    </row>
    <row r="12713" spans="1:10">
      <c r="A12713" s="23" t="s">
        <v>35196</v>
      </c>
      <c r="B12713" s="8" t="s">
        <v>53883</v>
      </c>
      <c r="C12713" s="8" t="s">
        <v>35197</v>
      </c>
      <c r="D12713" s="22" t="s">
        <v>35198</v>
      </c>
      <c r="E12713" s="11">
        <f t="shared" si="200"/>
        <v>1</v>
      </c>
      <c r="F12713" s="8" t="s">
        <v>55936</v>
      </c>
      <c r="G12713" s="8" t="s">
        <v>23</v>
      </c>
      <c r="H12713" s="8" t="s">
        <v>55937</v>
      </c>
      <c r="I12713" s="8"/>
      <c r="J12713" s="8"/>
    </row>
    <row r="12714" spans="1:10" ht="24">
      <c r="A12714" s="16" t="s">
        <v>3009</v>
      </c>
      <c r="B12714" s="8" t="s">
        <v>53884</v>
      </c>
      <c r="C12714" s="8" t="s">
        <v>5261</v>
      </c>
      <c r="D12714" s="17" t="s">
        <v>35199</v>
      </c>
      <c r="E12714" s="11">
        <f t="shared" si="200"/>
        <v>1</v>
      </c>
      <c r="F12714" s="18" t="s">
        <v>55936</v>
      </c>
      <c r="G12714" s="18" t="s">
        <v>23</v>
      </c>
      <c r="H12714" s="18" t="s">
        <v>55937</v>
      </c>
      <c r="I12714" s="8"/>
      <c r="J12714" s="8"/>
    </row>
    <row r="12715" spans="1:10" ht="60">
      <c r="A12715" s="23" t="s">
        <v>3010</v>
      </c>
      <c r="B12715" s="8" t="s">
        <v>53885</v>
      </c>
      <c r="C12715" s="8" t="s">
        <v>5262</v>
      </c>
      <c r="D12715" s="22" t="s">
        <v>35200</v>
      </c>
      <c r="E12715" s="11">
        <f t="shared" si="200"/>
        <v>1</v>
      </c>
      <c r="F12715" s="8" t="s">
        <v>55936</v>
      </c>
      <c r="G12715" s="8" t="s">
        <v>56011</v>
      </c>
      <c r="H12715" s="8" t="s">
        <v>55937</v>
      </c>
      <c r="I12715" s="8"/>
      <c r="J12715" s="8"/>
    </row>
    <row r="12716" spans="1:10" ht="24">
      <c r="A12716" s="16" t="s">
        <v>35201</v>
      </c>
      <c r="B12716" s="8" t="s">
        <v>53886</v>
      </c>
      <c r="C12716" s="8" t="s">
        <v>35202</v>
      </c>
      <c r="D12716" s="17" t="s">
        <v>35203</v>
      </c>
      <c r="E12716" s="11">
        <f t="shared" si="200"/>
        <v>1</v>
      </c>
      <c r="F12716" s="18" t="s">
        <v>55936</v>
      </c>
      <c r="G12716" s="18" t="s">
        <v>23</v>
      </c>
      <c r="H12716" s="18" t="s">
        <v>55937</v>
      </c>
      <c r="I12716" s="8"/>
      <c r="J12716" s="8">
        <v>1</v>
      </c>
    </row>
    <row r="12717" spans="1:10">
      <c r="A12717" s="16" t="s">
        <v>35204</v>
      </c>
      <c r="B12717" s="8" t="s">
        <v>53887</v>
      </c>
      <c r="C12717" s="8" t="s">
        <v>35205</v>
      </c>
      <c r="D12717" s="17" t="s">
        <v>35206</v>
      </c>
      <c r="E12717" s="11">
        <f t="shared" si="200"/>
        <v>1</v>
      </c>
      <c r="F12717" s="18" t="s">
        <v>55936</v>
      </c>
      <c r="G12717" s="18" t="s">
        <v>23</v>
      </c>
      <c r="H12717" s="18" t="s">
        <v>55937</v>
      </c>
      <c r="I12717" s="8"/>
      <c r="J12717" s="8">
        <v>2</v>
      </c>
    </row>
    <row r="12718" spans="1:10">
      <c r="A12718" s="16" t="s">
        <v>35207</v>
      </c>
      <c r="B12718" s="8" t="s">
        <v>35208</v>
      </c>
      <c r="C12718" s="8" t="s">
        <v>35208</v>
      </c>
      <c r="D12718" s="17" t="s">
        <v>35209</v>
      </c>
      <c r="E12718" s="11">
        <f t="shared" si="200"/>
        <v>1</v>
      </c>
      <c r="F12718" s="18" t="s">
        <v>55936</v>
      </c>
      <c r="G12718" s="18" t="s">
        <v>23</v>
      </c>
      <c r="H12718" s="18" t="s">
        <v>55937</v>
      </c>
      <c r="I12718" s="8"/>
      <c r="J12718" s="8"/>
    </row>
    <row r="12719" spans="1:10" ht="24">
      <c r="A12719" s="16" t="s">
        <v>35210</v>
      </c>
      <c r="B12719" s="8" t="s">
        <v>53888</v>
      </c>
      <c r="C12719" s="8" t="s">
        <v>5263</v>
      </c>
      <c r="D12719" s="17" t="s">
        <v>35211</v>
      </c>
      <c r="E12719" s="11">
        <f t="shared" si="200"/>
        <v>1</v>
      </c>
      <c r="F12719" s="18" t="s">
        <v>55936</v>
      </c>
      <c r="G12719" s="18" t="s">
        <v>23</v>
      </c>
      <c r="H12719" s="18" t="s">
        <v>55937</v>
      </c>
      <c r="I12719" s="8"/>
      <c r="J12719" s="8"/>
    </row>
    <row r="12720" spans="1:10" ht="36">
      <c r="A12720" s="16" t="s">
        <v>35212</v>
      </c>
      <c r="B12720" s="8" t="s">
        <v>53889</v>
      </c>
      <c r="C12720" s="8" t="s">
        <v>35213</v>
      </c>
      <c r="D12720" s="17" t="s">
        <v>35214</v>
      </c>
      <c r="E12720" s="11">
        <f t="shared" ref="E12720:E12783" si="201">COUNTIF(B:B,B12720)</f>
        <v>1</v>
      </c>
      <c r="F12720" s="18" t="s">
        <v>55936</v>
      </c>
      <c r="G12720" s="18" t="s">
        <v>55947</v>
      </c>
      <c r="H12720" s="18" t="s">
        <v>55937</v>
      </c>
      <c r="I12720" s="8"/>
      <c r="J12720" s="8"/>
    </row>
    <row r="12721" spans="1:10" ht="48">
      <c r="A12721" s="16" t="s">
        <v>35215</v>
      </c>
      <c r="B12721" s="8" t="s">
        <v>53890</v>
      </c>
      <c r="C12721" s="8" t="s">
        <v>35216</v>
      </c>
      <c r="D12721" s="17" t="s">
        <v>35217</v>
      </c>
      <c r="E12721" s="11">
        <f t="shared" si="201"/>
        <v>1</v>
      </c>
      <c r="F12721" s="18" t="s">
        <v>55936</v>
      </c>
      <c r="G12721" s="18" t="s">
        <v>55948</v>
      </c>
      <c r="H12721" s="18" t="s">
        <v>55937</v>
      </c>
      <c r="I12721" s="8"/>
      <c r="J12721" s="8"/>
    </row>
    <row r="12722" spans="1:10">
      <c r="A12722" s="16" t="s">
        <v>3011</v>
      </c>
      <c r="B12722" s="8" t="s">
        <v>53891</v>
      </c>
      <c r="C12722" s="8" t="s">
        <v>14814</v>
      </c>
      <c r="D12722" s="17" t="s">
        <v>35218</v>
      </c>
      <c r="E12722" s="11">
        <f t="shared" si="201"/>
        <v>1</v>
      </c>
      <c r="F12722" s="18" t="s">
        <v>55936</v>
      </c>
      <c r="G12722" s="18" t="s">
        <v>23</v>
      </c>
      <c r="H12722" s="18" t="s">
        <v>55937</v>
      </c>
      <c r="I12722" s="8"/>
      <c r="J12722" s="8"/>
    </row>
    <row r="12723" spans="1:10">
      <c r="A12723" s="16" t="s">
        <v>3012</v>
      </c>
      <c r="B12723" s="8" t="s">
        <v>3013</v>
      </c>
      <c r="C12723" s="8" t="s">
        <v>3013</v>
      </c>
      <c r="D12723" s="17" t="s">
        <v>3454</v>
      </c>
      <c r="E12723" s="11">
        <f t="shared" si="201"/>
        <v>1</v>
      </c>
      <c r="F12723" s="18" t="s">
        <v>55936</v>
      </c>
      <c r="G12723" s="18" t="s">
        <v>23</v>
      </c>
      <c r="H12723" s="18" t="s">
        <v>55937</v>
      </c>
      <c r="I12723" s="8"/>
      <c r="J12723" s="8"/>
    </row>
    <row r="12724" spans="1:10">
      <c r="A12724" s="16" t="s">
        <v>35219</v>
      </c>
      <c r="B12724" s="8" t="s">
        <v>53892</v>
      </c>
      <c r="C12724" s="8" t="s">
        <v>35220</v>
      </c>
      <c r="D12724" s="17" t="s">
        <v>35221</v>
      </c>
      <c r="E12724" s="11">
        <f t="shared" si="201"/>
        <v>1</v>
      </c>
      <c r="F12724" s="18" t="s">
        <v>55936</v>
      </c>
      <c r="G12724" s="18" t="s">
        <v>23</v>
      </c>
      <c r="H12724" s="18" t="s">
        <v>55937</v>
      </c>
      <c r="I12724" s="8"/>
      <c r="J12724" s="8"/>
    </row>
    <row r="12725" spans="1:10" ht="24">
      <c r="A12725" s="24" t="s">
        <v>3014</v>
      </c>
      <c r="B12725" s="8" t="s">
        <v>53893</v>
      </c>
      <c r="C12725" s="8" t="s">
        <v>4389</v>
      </c>
      <c r="D12725" s="45" t="s">
        <v>3455</v>
      </c>
      <c r="E12725" s="11">
        <f t="shared" si="201"/>
        <v>1</v>
      </c>
      <c r="F12725" s="12" t="s">
        <v>55936</v>
      </c>
      <c r="G12725" s="12" t="s">
        <v>23</v>
      </c>
      <c r="H12725" s="12" t="s">
        <v>55937</v>
      </c>
      <c r="I12725" s="8"/>
      <c r="J12725" s="8"/>
    </row>
    <row r="12726" spans="1:10">
      <c r="A12726" s="62" t="s">
        <v>35222</v>
      </c>
      <c r="B12726" s="8" t="s">
        <v>53894</v>
      </c>
      <c r="C12726" s="8" t="s">
        <v>4183</v>
      </c>
      <c r="D12726" s="61" t="s">
        <v>35223</v>
      </c>
      <c r="E12726" s="11">
        <f t="shared" si="201"/>
        <v>1</v>
      </c>
      <c r="F12726" s="12" t="s">
        <v>55936</v>
      </c>
      <c r="G12726" s="12" t="s">
        <v>23</v>
      </c>
      <c r="H12726" s="12" t="s">
        <v>55937</v>
      </c>
      <c r="I12726" s="61"/>
      <c r="J12726" s="8"/>
    </row>
    <row r="12727" spans="1:10" ht="36">
      <c r="A12727" s="24" t="s">
        <v>35225</v>
      </c>
      <c r="B12727" s="8" t="s">
        <v>53895</v>
      </c>
      <c r="C12727" s="8" t="s">
        <v>35226</v>
      </c>
      <c r="D12727" s="45" t="s">
        <v>35227</v>
      </c>
      <c r="E12727" s="11">
        <f t="shared" si="201"/>
        <v>1</v>
      </c>
      <c r="F12727" s="12" t="s">
        <v>55936</v>
      </c>
      <c r="G12727" s="12" t="s">
        <v>23</v>
      </c>
      <c r="H12727" s="12" t="s">
        <v>55937</v>
      </c>
      <c r="I12727" s="8"/>
      <c r="J12727" s="8"/>
    </row>
    <row r="12728" spans="1:10" ht="24">
      <c r="A12728" s="24" t="s">
        <v>3273</v>
      </c>
      <c r="B12728" s="8" t="s">
        <v>2426</v>
      </c>
      <c r="C12728" s="8" t="s">
        <v>2426</v>
      </c>
      <c r="D12728" s="45" t="s">
        <v>55783</v>
      </c>
      <c r="E12728" s="11">
        <f t="shared" si="201"/>
        <v>3</v>
      </c>
      <c r="F12728" s="12" t="s">
        <v>38138</v>
      </c>
      <c r="G12728" s="12" t="s">
        <v>55946</v>
      </c>
      <c r="H12728" s="12" t="s">
        <v>55938</v>
      </c>
      <c r="I12728" s="8"/>
      <c r="J12728" s="8"/>
    </row>
    <row r="12729" spans="1:10" ht="24">
      <c r="A12729" s="24" t="s">
        <v>3015</v>
      </c>
      <c r="B12729" s="8" t="s">
        <v>35041</v>
      </c>
      <c r="C12729" s="8" t="s">
        <v>35041</v>
      </c>
      <c r="D12729" s="45" t="s">
        <v>55784</v>
      </c>
      <c r="E12729" s="11">
        <f t="shared" si="201"/>
        <v>2</v>
      </c>
      <c r="F12729" s="12" t="s">
        <v>38138</v>
      </c>
      <c r="G12729" s="12" t="s">
        <v>55946</v>
      </c>
      <c r="H12729" s="12" t="s">
        <v>55938</v>
      </c>
      <c r="I12729" s="8"/>
      <c r="J12729" s="8"/>
    </row>
    <row r="12730" spans="1:10" ht="24">
      <c r="A12730" s="16" t="s">
        <v>38405</v>
      </c>
      <c r="B12730" s="8" t="s">
        <v>53896</v>
      </c>
      <c r="C12730" s="8" t="s">
        <v>40950</v>
      </c>
      <c r="D12730" s="17" t="s">
        <v>55785</v>
      </c>
      <c r="E12730" s="11">
        <f t="shared" si="201"/>
        <v>1</v>
      </c>
      <c r="F12730" s="18" t="s">
        <v>38138</v>
      </c>
      <c r="G12730" s="18" t="s">
        <v>55946</v>
      </c>
      <c r="H12730" s="18" t="s">
        <v>55938</v>
      </c>
      <c r="I12730" s="8"/>
      <c r="J12730" s="8"/>
    </row>
    <row r="12731" spans="1:10" ht="48">
      <c r="A12731" s="16" t="s">
        <v>35228</v>
      </c>
      <c r="B12731" s="8" t="s">
        <v>53897</v>
      </c>
      <c r="C12731" s="8" t="s">
        <v>35229</v>
      </c>
      <c r="D12731" s="17" t="s">
        <v>35230</v>
      </c>
      <c r="E12731" s="11">
        <f t="shared" si="201"/>
        <v>1</v>
      </c>
      <c r="F12731" s="18" t="s">
        <v>55936</v>
      </c>
      <c r="G12731" s="18" t="s">
        <v>55944</v>
      </c>
      <c r="H12731" s="18" t="s">
        <v>55937</v>
      </c>
      <c r="I12731" s="8"/>
      <c r="J12731" s="8"/>
    </row>
    <row r="12732" spans="1:10" ht="48">
      <c r="A12732" s="16" t="s">
        <v>35231</v>
      </c>
      <c r="B12732" s="8" t="s">
        <v>53898</v>
      </c>
      <c r="C12732" s="8" t="s">
        <v>35232</v>
      </c>
      <c r="D12732" s="17" t="s">
        <v>35233</v>
      </c>
      <c r="E12732" s="11">
        <f t="shared" si="201"/>
        <v>1</v>
      </c>
      <c r="F12732" s="18" t="s">
        <v>55936</v>
      </c>
      <c r="G12732" s="18" t="s">
        <v>55948</v>
      </c>
      <c r="H12732" s="18" t="s">
        <v>55937</v>
      </c>
      <c r="I12732" s="8"/>
      <c r="J12732" s="8"/>
    </row>
    <row r="12733" spans="1:10" ht="48">
      <c r="A12733" s="16" t="s">
        <v>35234</v>
      </c>
      <c r="B12733" s="8" t="s">
        <v>53899</v>
      </c>
      <c r="C12733" s="8" t="s">
        <v>35235</v>
      </c>
      <c r="D12733" s="17" t="s">
        <v>35236</v>
      </c>
      <c r="E12733" s="11">
        <f t="shared" si="201"/>
        <v>1</v>
      </c>
      <c r="F12733" s="18" t="s">
        <v>55936</v>
      </c>
      <c r="G12733" s="18" t="s">
        <v>56082</v>
      </c>
      <c r="H12733" s="18" t="s">
        <v>55937</v>
      </c>
      <c r="I12733" s="8"/>
      <c r="J12733" s="8"/>
    </row>
    <row r="12734" spans="1:10" ht="48">
      <c r="A12734" s="19" t="s">
        <v>38406</v>
      </c>
      <c r="B12734" s="8" t="s">
        <v>53900</v>
      </c>
      <c r="C12734" s="8" t="s">
        <v>40951</v>
      </c>
      <c r="D12734" s="20" t="s">
        <v>55786</v>
      </c>
      <c r="E12734" s="11">
        <f t="shared" si="201"/>
        <v>1</v>
      </c>
      <c r="F12734" s="15" t="s">
        <v>38138</v>
      </c>
      <c r="G12734" s="15" t="s">
        <v>55946</v>
      </c>
      <c r="H12734" s="15" t="s">
        <v>55938</v>
      </c>
      <c r="I12734" s="8"/>
      <c r="J12734" s="8"/>
    </row>
    <row r="12735" spans="1:10" ht="24">
      <c r="A12735" s="16" t="s">
        <v>38407</v>
      </c>
      <c r="B12735" s="8" t="s">
        <v>40952</v>
      </c>
      <c r="C12735" s="8" t="s">
        <v>40952</v>
      </c>
      <c r="D12735" s="17" t="s">
        <v>55787</v>
      </c>
      <c r="E12735" s="11">
        <f t="shared" si="201"/>
        <v>1</v>
      </c>
      <c r="F12735" s="18" t="s">
        <v>38138</v>
      </c>
      <c r="G12735" s="18" t="s">
        <v>55946</v>
      </c>
      <c r="H12735" s="18" t="s">
        <v>55938</v>
      </c>
      <c r="I12735" s="8"/>
      <c r="J12735" s="8"/>
    </row>
    <row r="12736" spans="1:10">
      <c r="A12736" s="16" t="s">
        <v>35237</v>
      </c>
      <c r="B12736" s="8" t="s">
        <v>53901</v>
      </c>
      <c r="C12736" s="8" t="s">
        <v>4444</v>
      </c>
      <c r="D12736" s="17" t="s">
        <v>35238</v>
      </c>
      <c r="E12736" s="11">
        <f t="shared" si="201"/>
        <v>1</v>
      </c>
      <c r="F12736" s="18" t="s">
        <v>55936</v>
      </c>
      <c r="G12736" s="18" t="s">
        <v>23</v>
      </c>
      <c r="H12736" s="18" t="s">
        <v>55937</v>
      </c>
      <c r="I12736" s="8"/>
      <c r="J12736" s="8"/>
    </row>
    <row r="12737" spans="1:10">
      <c r="A12737" s="33" t="s">
        <v>35239</v>
      </c>
      <c r="B12737" s="8" t="s">
        <v>53902</v>
      </c>
      <c r="C12737" s="8" t="s">
        <v>5264</v>
      </c>
      <c r="D12737" s="22" t="s">
        <v>35240</v>
      </c>
      <c r="E12737" s="11">
        <f t="shared" si="201"/>
        <v>1</v>
      </c>
      <c r="F12737" s="15" t="s">
        <v>55936</v>
      </c>
      <c r="G12737" s="15" t="s">
        <v>23</v>
      </c>
      <c r="H12737" s="15" t="s">
        <v>55937</v>
      </c>
      <c r="I12737" s="8"/>
      <c r="J12737" s="8"/>
    </row>
    <row r="12738" spans="1:10" ht="24">
      <c r="A12738" s="16" t="s">
        <v>35241</v>
      </c>
      <c r="B12738" s="8" t="s">
        <v>35242</v>
      </c>
      <c r="C12738" s="8" t="s">
        <v>35242</v>
      </c>
      <c r="D12738" s="17" t="s">
        <v>35243</v>
      </c>
      <c r="E12738" s="11">
        <f t="shared" si="201"/>
        <v>1</v>
      </c>
      <c r="F12738" s="18" t="s">
        <v>55936</v>
      </c>
      <c r="G12738" s="18" t="s">
        <v>23</v>
      </c>
      <c r="H12738" s="18" t="s">
        <v>55937</v>
      </c>
      <c r="I12738" s="8"/>
      <c r="J12738" s="8"/>
    </row>
    <row r="12739" spans="1:10" ht="36">
      <c r="A12739" s="16" t="s">
        <v>38408</v>
      </c>
      <c r="B12739" s="8" t="s">
        <v>35245</v>
      </c>
      <c r="C12739" s="8" t="s">
        <v>35245</v>
      </c>
      <c r="D12739" s="17" t="s">
        <v>55788</v>
      </c>
      <c r="E12739" s="11">
        <f t="shared" si="201"/>
        <v>2</v>
      </c>
      <c r="F12739" s="18" t="s">
        <v>55936</v>
      </c>
      <c r="G12739" s="18" t="s">
        <v>23</v>
      </c>
      <c r="H12739" s="18" t="s">
        <v>55937</v>
      </c>
      <c r="I12739" s="8"/>
      <c r="J12739" s="8"/>
    </row>
    <row r="12740" spans="1:10" ht="24">
      <c r="A12740" s="16" t="s">
        <v>35244</v>
      </c>
      <c r="B12740" s="8" t="s">
        <v>35245</v>
      </c>
      <c r="C12740" s="8" t="s">
        <v>35245</v>
      </c>
      <c r="D12740" s="17" t="s">
        <v>35246</v>
      </c>
      <c r="E12740" s="11">
        <f t="shared" si="201"/>
        <v>2</v>
      </c>
      <c r="F12740" s="18" t="s">
        <v>55936</v>
      </c>
      <c r="G12740" s="18" t="s">
        <v>23</v>
      </c>
      <c r="H12740" s="18" t="s">
        <v>55937</v>
      </c>
      <c r="I12740" s="8"/>
      <c r="J12740" s="8"/>
    </row>
    <row r="12741" spans="1:10" ht="48">
      <c r="A12741" s="16" t="s">
        <v>3016</v>
      </c>
      <c r="B12741" s="8" t="s">
        <v>3017</v>
      </c>
      <c r="C12741" s="8" t="s">
        <v>3017</v>
      </c>
      <c r="D12741" s="17" t="s">
        <v>3456</v>
      </c>
      <c r="E12741" s="11">
        <f t="shared" si="201"/>
        <v>1</v>
      </c>
      <c r="F12741" s="18" t="s">
        <v>55936</v>
      </c>
      <c r="G12741" s="18" t="s">
        <v>23</v>
      </c>
      <c r="H12741" s="18" t="s">
        <v>55937</v>
      </c>
      <c r="I12741" s="8"/>
      <c r="J12741" s="8"/>
    </row>
    <row r="12742" spans="1:10" ht="36">
      <c r="A12742" s="16" t="s">
        <v>35248</v>
      </c>
      <c r="B12742" s="8" t="s">
        <v>53903</v>
      </c>
      <c r="C12742" s="8" t="s">
        <v>35249</v>
      </c>
      <c r="D12742" s="17" t="s">
        <v>35250</v>
      </c>
      <c r="E12742" s="11">
        <f t="shared" si="201"/>
        <v>1</v>
      </c>
      <c r="F12742" s="18" t="s">
        <v>55936</v>
      </c>
      <c r="G12742" s="18" t="s">
        <v>23</v>
      </c>
      <c r="H12742" s="18" t="s">
        <v>55937</v>
      </c>
      <c r="I12742" s="8"/>
      <c r="J12742" s="8"/>
    </row>
    <row r="12743" spans="1:10" ht="24">
      <c r="A12743" s="16" t="s">
        <v>35251</v>
      </c>
      <c r="B12743" s="8" t="s">
        <v>53904</v>
      </c>
      <c r="C12743" s="8" t="s">
        <v>35252</v>
      </c>
      <c r="D12743" s="17" t="s">
        <v>35253</v>
      </c>
      <c r="E12743" s="11">
        <f t="shared" si="201"/>
        <v>1</v>
      </c>
      <c r="F12743" s="18" t="s">
        <v>55936</v>
      </c>
      <c r="G12743" s="18" t="s">
        <v>23</v>
      </c>
      <c r="H12743" s="18" t="s">
        <v>55937</v>
      </c>
      <c r="I12743" s="8"/>
      <c r="J12743" s="8"/>
    </row>
    <row r="12744" spans="1:10" ht="36">
      <c r="A12744" s="16" t="s">
        <v>35254</v>
      </c>
      <c r="B12744" s="8" t="s">
        <v>53905</v>
      </c>
      <c r="C12744" s="8" t="s">
        <v>35255</v>
      </c>
      <c r="D12744" s="17" t="s">
        <v>35256</v>
      </c>
      <c r="E12744" s="11">
        <f t="shared" si="201"/>
        <v>1</v>
      </c>
      <c r="F12744" s="18" t="s">
        <v>55936</v>
      </c>
      <c r="G12744" s="18" t="s">
        <v>23</v>
      </c>
      <c r="H12744" s="18" t="s">
        <v>55937</v>
      </c>
      <c r="I12744" s="8"/>
      <c r="J12744" s="8"/>
    </row>
    <row r="12745" spans="1:10" ht="24">
      <c r="A12745" s="16" t="s">
        <v>3018</v>
      </c>
      <c r="B12745" s="8" t="s">
        <v>53906</v>
      </c>
      <c r="C12745" s="8" t="s">
        <v>5263</v>
      </c>
      <c r="D12745" s="17" t="s">
        <v>35257</v>
      </c>
      <c r="E12745" s="11">
        <f t="shared" si="201"/>
        <v>1</v>
      </c>
      <c r="F12745" s="18" t="s">
        <v>55936</v>
      </c>
      <c r="G12745" s="18" t="s">
        <v>23</v>
      </c>
      <c r="H12745" s="18" t="s">
        <v>55937</v>
      </c>
      <c r="I12745" s="8"/>
      <c r="J12745" s="8"/>
    </row>
    <row r="12746" spans="1:10">
      <c r="A12746" s="16" t="s">
        <v>3019</v>
      </c>
      <c r="B12746" s="8" t="s">
        <v>53907</v>
      </c>
      <c r="C12746" s="8" t="s">
        <v>5264</v>
      </c>
      <c r="D12746" s="17" t="s">
        <v>35258</v>
      </c>
      <c r="E12746" s="11">
        <f t="shared" si="201"/>
        <v>1</v>
      </c>
      <c r="F12746" s="18" t="s">
        <v>55936</v>
      </c>
      <c r="G12746" s="18" t="s">
        <v>55944</v>
      </c>
      <c r="H12746" s="18" t="s">
        <v>55937</v>
      </c>
      <c r="I12746" s="8"/>
      <c r="J12746" s="8"/>
    </row>
    <row r="12747" spans="1:10" ht="24">
      <c r="A12747" s="16" t="s">
        <v>35259</v>
      </c>
      <c r="B12747" s="8" t="s">
        <v>53908</v>
      </c>
      <c r="C12747" s="8" t="s">
        <v>35260</v>
      </c>
      <c r="D12747" s="17" t="s">
        <v>35261</v>
      </c>
      <c r="E12747" s="11">
        <f t="shared" si="201"/>
        <v>1</v>
      </c>
      <c r="F12747" s="18" t="s">
        <v>55936</v>
      </c>
      <c r="G12747" s="18" t="s">
        <v>23</v>
      </c>
      <c r="H12747" s="18" t="s">
        <v>55937</v>
      </c>
      <c r="I12747" s="8"/>
      <c r="J12747" s="8"/>
    </row>
    <row r="12748" spans="1:10">
      <c r="A12748" s="16" t="s">
        <v>35262</v>
      </c>
      <c r="B12748" s="8" t="s">
        <v>53909</v>
      </c>
      <c r="C12748" s="8" t="s">
        <v>35263</v>
      </c>
      <c r="D12748" s="17" t="s">
        <v>35264</v>
      </c>
      <c r="E12748" s="11">
        <f t="shared" si="201"/>
        <v>1</v>
      </c>
      <c r="F12748" s="18" t="s">
        <v>55936</v>
      </c>
      <c r="G12748" s="18" t="s">
        <v>23</v>
      </c>
      <c r="H12748" s="18" t="s">
        <v>55937</v>
      </c>
      <c r="I12748" s="8"/>
      <c r="J12748" s="8"/>
    </row>
    <row r="12749" spans="1:10">
      <c r="A12749" s="16" t="s">
        <v>35265</v>
      </c>
      <c r="B12749" s="8" t="s">
        <v>53910</v>
      </c>
      <c r="C12749" s="8" t="s">
        <v>35266</v>
      </c>
      <c r="D12749" s="17" t="s">
        <v>35267</v>
      </c>
      <c r="E12749" s="11">
        <f t="shared" si="201"/>
        <v>1</v>
      </c>
      <c r="F12749" s="18" t="s">
        <v>55936</v>
      </c>
      <c r="G12749" s="18" t="s">
        <v>23</v>
      </c>
      <c r="H12749" s="18" t="s">
        <v>55937</v>
      </c>
      <c r="I12749" s="8"/>
      <c r="J12749" s="8"/>
    </row>
    <row r="12750" spans="1:10">
      <c r="A12750" s="16" t="s">
        <v>35268</v>
      </c>
      <c r="B12750" s="8" t="s">
        <v>53911</v>
      </c>
      <c r="C12750" s="8" t="s">
        <v>35269</v>
      </c>
      <c r="D12750" s="17" t="s">
        <v>35270</v>
      </c>
      <c r="E12750" s="11">
        <f t="shared" si="201"/>
        <v>1</v>
      </c>
      <c r="F12750" s="18" t="s">
        <v>55936</v>
      </c>
      <c r="G12750" s="18" t="s">
        <v>23</v>
      </c>
      <c r="H12750" s="18" t="s">
        <v>55937</v>
      </c>
      <c r="I12750" s="8"/>
      <c r="J12750" s="8"/>
    </row>
    <row r="12751" spans="1:10">
      <c r="A12751" s="16" t="s">
        <v>35271</v>
      </c>
      <c r="B12751" s="8" t="s">
        <v>53912</v>
      </c>
      <c r="C12751" s="8" t="s">
        <v>35272</v>
      </c>
      <c r="D12751" s="17" t="s">
        <v>35273</v>
      </c>
      <c r="E12751" s="11">
        <f t="shared" si="201"/>
        <v>1</v>
      </c>
      <c r="F12751" s="18" t="s">
        <v>55936</v>
      </c>
      <c r="G12751" s="18" t="s">
        <v>23</v>
      </c>
      <c r="H12751" s="18" t="s">
        <v>55937</v>
      </c>
      <c r="I12751" s="8"/>
      <c r="J12751" s="8"/>
    </row>
    <row r="12752" spans="1:10">
      <c r="A12752" s="16" t="s">
        <v>35274</v>
      </c>
      <c r="B12752" s="8" t="s">
        <v>53913</v>
      </c>
      <c r="C12752" s="8" t="s">
        <v>35275</v>
      </c>
      <c r="D12752" s="17" t="s">
        <v>35276</v>
      </c>
      <c r="E12752" s="11">
        <f t="shared" si="201"/>
        <v>1</v>
      </c>
      <c r="F12752" s="18" t="s">
        <v>55936</v>
      </c>
      <c r="G12752" s="18" t="s">
        <v>23</v>
      </c>
      <c r="H12752" s="18" t="s">
        <v>55937</v>
      </c>
      <c r="I12752" s="8"/>
      <c r="J12752" s="8"/>
    </row>
    <row r="12753" spans="1:10">
      <c r="A12753" s="33" t="s">
        <v>35277</v>
      </c>
      <c r="B12753" s="8" t="s">
        <v>53914</v>
      </c>
      <c r="C12753" s="8" t="s">
        <v>35278</v>
      </c>
      <c r="D12753" s="8" t="s">
        <v>35279</v>
      </c>
      <c r="E12753" s="11">
        <f t="shared" si="201"/>
        <v>1</v>
      </c>
      <c r="F12753" s="12" t="s">
        <v>55936</v>
      </c>
      <c r="G12753" s="12" t="s">
        <v>23</v>
      </c>
      <c r="H12753" s="12" t="s">
        <v>55937</v>
      </c>
      <c r="I12753" s="8"/>
      <c r="J12753" s="8"/>
    </row>
    <row r="12754" spans="1:10">
      <c r="A12754" s="16" t="s">
        <v>35280</v>
      </c>
      <c r="B12754" s="8" t="s">
        <v>35281</v>
      </c>
      <c r="C12754" s="8" t="s">
        <v>35281</v>
      </c>
      <c r="D12754" s="17" t="s">
        <v>35282</v>
      </c>
      <c r="E12754" s="11">
        <f t="shared" si="201"/>
        <v>1</v>
      </c>
      <c r="F12754" s="18" t="s">
        <v>55936</v>
      </c>
      <c r="G12754" s="18" t="s">
        <v>23</v>
      </c>
      <c r="H12754" s="18" t="s">
        <v>55937</v>
      </c>
      <c r="I12754" s="8"/>
      <c r="J12754" s="8"/>
    </row>
    <row r="12755" spans="1:10" ht="24">
      <c r="A12755" s="16" t="s">
        <v>35283</v>
      </c>
      <c r="B12755" s="8" t="s">
        <v>53915</v>
      </c>
      <c r="C12755" s="8" t="s">
        <v>35284</v>
      </c>
      <c r="D12755" s="17" t="s">
        <v>35285</v>
      </c>
      <c r="E12755" s="11">
        <f t="shared" si="201"/>
        <v>1</v>
      </c>
      <c r="F12755" s="18" t="s">
        <v>55936</v>
      </c>
      <c r="G12755" s="18" t="s">
        <v>23</v>
      </c>
      <c r="H12755" s="18" t="s">
        <v>55937</v>
      </c>
      <c r="I12755" s="8"/>
      <c r="J12755" s="8"/>
    </row>
    <row r="12756" spans="1:10" ht="24">
      <c r="A12756" s="16" t="s">
        <v>3020</v>
      </c>
      <c r="B12756" s="8" t="s">
        <v>5265</v>
      </c>
      <c r="C12756" s="8" t="s">
        <v>5265</v>
      </c>
      <c r="D12756" s="17" t="s">
        <v>3457</v>
      </c>
      <c r="E12756" s="11">
        <f t="shared" si="201"/>
        <v>1</v>
      </c>
      <c r="F12756" s="18" t="s">
        <v>55936</v>
      </c>
      <c r="G12756" s="18" t="s">
        <v>23</v>
      </c>
      <c r="H12756" s="18" t="s">
        <v>55937</v>
      </c>
      <c r="I12756" s="8"/>
      <c r="J12756" s="8"/>
    </row>
    <row r="12757" spans="1:10">
      <c r="A12757" s="19" t="s">
        <v>3021</v>
      </c>
      <c r="B12757" s="8" t="s">
        <v>53916</v>
      </c>
      <c r="C12757" s="8" t="s">
        <v>5266</v>
      </c>
      <c r="D12757" s="29" t="s">
        <v>35286</v>
      </c>
      <c r="E12757" s="11">
        <f t="shared" si="201"/>
        <v>1</v>
      </c>
      <c r="F12757" s="15" t="s">
        <v>55936</v>
      </c>
      <c r="G12757" s="15" t="s">
        <v>23</v>
      </c>
      <c r="H12757" s="15" t="s">
        <v>55937</v>
      </c>
      <c r="I12757" s="8"/>
      <c r="J12757" s="8"/>
    </row>
    <row r="12758" spans="1:10" ht="24">
      <c r="A12758" s="39" t="s">
        <v>35287</v>
      </c>
      <c r="B12758" s="8" t="s">
        <v>35288</v>
      </c>
      <c r="C12758" s="8" t="s">
        <v>35288</v>
      </c>
      <c r="D12758" s="45" t="s">
        <v>35289</v>
      </c>
      <c r="E12758" s="11">
        <f t="shared" si="201"/>
        <v>1</v>
      </c>
      <c r="F12758" s="12" t="s">
        <v>55936</v>
      </c>
      <c r="G12758" s="12" t="s">
        <v>23</v>
      </c>
      <c r="H12758" s="12" t="s">
        <v>55937</v>
      </c>
      <c r="I12758" s="8"/>
      <c r="J12758" s="8"/>
    </row>
    <row r="12759" spans="1:10" ht="48">
      <c r="A12759" s="16" t="s">
        <v>35290</v>
      </c>
      <c r="B12759" s="8" t="s">
        <v>53917</v>
      </c>
      <c r="C12759" s="8" t="s">
        <v>35291</v>
      </c>
      <c r="D12759" s="17" t="s">
        <v>35292</v>
      </c>
      <c r="E12759" s="11">
        <f t="shared" si="201"/>
        <v>1</v>
      </c>
      <c r="F12759" s="18" t="s">
        <v>55936</v>
      </c>
      <c r="G12759" s="18" t="s">
        <v>55948</v>
      </c>
      <c r="H12759" s="18" t="s">
        <v>55937</v>
      </c>
      <c r="I12759" s="8"/>
      <c r="J12759" s="8"/>
    </row>
    <row r="12760" spans="1:10" ht="60">
      <c r="A12760" s="33" t="s">
        <v>35293</v>
      </c>
      <c r="B12760" s="8" t="s">
        <v>53918</v>
      </c>
      <c r="C12760" s="8" t="s">
        <v>35294</v>
      </c>
      <c r="D12760" s="22" t="s">
        <v>35295</v>
      </c>
      <c r="E12760" s="11">
        <f t="shared" si="201"/>
        <v>1</v>
      </c>
      <c r="F12760" s="15" t="s">
        <v>55936</v>
      </c>
      <c r="G12760" s="15" t="s">
        <v>23</v>
      </c>
      <c r="H12760" s="15" t="s">
        <v>55937</v>
      </c>
      <c r="I12760" s="8"/>
      <c r="J12760" s="8"/>
    </row>
    <row r="12761" spans="1:10" ht="48">
      <c r="A12761" s="33" t="s">
        <v>38409</v>
      </c>
      <c r="B12761" s="8" t="s">
        <v>2906</v>
      </c>
      <c r="C12761" s="8" t="s">
        <v>2906</v>
      </c>
      <c r="D12761" s="22" t="s">
        <v>55789</v>
      </c>
      <c r="E12761" s="11">
        <f t="shared" si="201"/>
        <v>2</v>
      </c>
      <c r="F12761" s="15" t="s">
        <v>55936</v>
      </c>
      <c r="G12761" s="15" t="s">
        <v>55983</v>
      </c>
      <c r="H12761" s="15" t="s">
        <v>55937</v>
      </c>
      <c r="I12761" s="8"/>
      <c r="J12761" s="8"/>
    </row>
    <row r="12762" spans="1:10" ht="24">
      <c r="A12762" s="16" t="s">
        <v>3022</v>
      </c>
      <c r="B12762" s="8" t="s">
        <v>53919</v>
      </c>
      <c r="C12762" s="8" t="s">
        <v>5267</v>
      </c>
      <c r="D12762" s="17" t="s">
        <v>35296</v>
      </c>
      <c r="E12762" s="11">
        <f t="shared" si="201"/>
        <v>1</v>
      </c>
      <c r="F12762" s="18" t="s">
        <v>55936</v>
      </c>
      <c r="G12762" s="18" t="s">
        <v>23</v>
      </c>
      <c r="H12762" s="18" t="s">
        <v>55937</v>
      </c>
      <c r="I12762" s="8"/>
      <c r="J12762" s="8"/>
    </row>
    <row r="12763" spans="1:10">
      <c r="A12763" s="33" t="s">
        <v>3023</v>
      </c>
      <c r="B12763" s="8" t="s">
        <v>3024</v>
      </c>
      <c r="C12763" s="8" t="s">
        <v>3024</v>
      </c>
      <c r="D12763" s="22" t="s">
        <v>35297</v>
      </c>
      <c r="E12763" s="11">
        <f t="shared" si="201"/>
        <v>1</v>
      </c>
      <c r="F12763" s="15" t="s">
        <v>55936</v>
      </c>
      <c r="G12763" s="15" t="s">
        <v>23</v>
      </c>
      <c r="H12763" s="15" t="s">
        <v>55937</v>
      </c>
      <c r="I12763" s="8"/>
      <c r="J12763" s="8"/>
    </row>
    <row r="12764" spans="1:10" ht="24">
      <c r="A12764" s="16" t="s">
        <v>35298</v>
      </c>
      <c r="B12764" s="8" t="s">
        <v>53920</v>
      </c>
      <c r="C12764" s="8" t="s">
        <v>35299</v>
      </c>
      <c r="D12764" s="17" t="s">
        <v>35300</v>
      </c>
      <c r="E12764" s="11">
        <f t="shared" si="201"/>
        <v>1</v>
      </c>
      <c r="F12764" s="18" t="s">
        <v>55936</v>
      </c>
      <c r="G12764" s="18" t="s">
        <v>56167</v>
      </c>
      <c r="H12764" s="18" t="s">
        <v>55937</v>
      </c>
      <c r="I12764" s="8"/>
      <c r="J12764" s="8"/>
    </row>
    <row r="12765" spans="1:10">
      <c r="A12765" s="16" t="s">
        <v>3025</v>
      </c>
      <c r="B12765" s="8" t="s">
        <v>53921</v>
      </c>
      <c r="C12765" s="8" t="s">
        <v>5268</v>
      </c>
      <c r="D12765" s="17" t="s">
        <v>35301</v>
      </c>
      <c r="E12765" s="11">
        <f t="shared" si="201"/>
        <v>1</v>
      </c>
      <c r="F12765" s="18" t="s">
        <v>55936</v>
      </c>
      <c r="G12765" s="18" t="s">
        <v>23</v>
      </c>
      <c r="H12765" s="18" t="s">
        <v>55937</v>
      </c>
      <c r="I12765" s="8"/>
      <c r="J12765" s="8"/>
    </row>
    <row r="12766" spans="1:10" ht="24">
      <c r="A12766" s="16" t="s">
        <v>35302</v>
      </c>
      <c r="B12766" s="8" t="s">
        <v>53922</v>
      </c>
      <c r="C12766" s="8" t="s">
        <v>35303</v>
      </c>
      <c r="D12766" s="17" t="s">
        <v>35304</v>
      </c>
      <c r="E12766" s="11">
        <f t="shared" si="201"/>
        <v>1</v>
      </c>
      <c r="F12766" s="18" t="s">
        <v>55936</v>
      </c>
      <c r="G12766" s="18" t="s">
        <v>56131</v>
      </c>
      <c r="H12766" s="18" t="s">
        <v>55937</v>
      </c>
      <c r="I12766" s="8"/>
      <c r="J12766" s="8"/>
    </row>
    <row r="12767" spans="1:10">
      <c r="A12767" s="26" t="s">
        <v>3026</v>
      </c>
      <c r="B12767" s="8" t="s">
        <v>53923</v>
      </c>
      <c r="C12767" s="8" t="s">
        <v>5269</v>
      </c>
      <c r="D12767" s="21" t="s">
        <v>35305</v>
      </c>
      <c r="E12767" s="11">
        <f t="shared" si="201"/>
        <v>1</v>
      </c>
      <c r="F12767" s="12" t="s">
        <v>55936</v>
      </c>
      <c r="G12767" s="12" t="s">
        <v>23</v>
      </c>
      <c r="H12767" s="12" t="s">
        <v>55937</v>
      </c>
      <c r="I12767" s="8"/>
      <c r="J12767" s="8"/>
    </row>
    <row r="12768" spans="1:10" ht="36">
      <c r="A12768" s="16" t="s">
        <v>3027</v>
      </c>
      <c r="B12768" s="8" t="s">
        <v>5270</v>
      </c>
      <c r="C12768" s="8" t="s">
        <v>5270</v>
      </c>
      <c r="D12768" s="17" t="s">
        <v>35306</v>
      </c>
      <c r="E12768" s="11">
        <f t="shared" si="201"/>
        <v>3</v>
      </c>
      <c r="F12768" s="18" t="s">
        <v>55936</v>
      </c>
      <c r="G12768" s="18" t="s">
        <v>56003</v>
      </c>
      <c r="H12768" s="18" t="s">
        <v>55937</v>
      </c>
      <c r="I12768" s="8"/>
      <c r="J12768" s="8"/>
    </row>
    <row r="12769" spans="1:10" ht="48">
      <c r="A12769" s="16" t="s">
        <v>35307</v>
      </c>
      <c r="B12769" s="8" t="s">
        <v>53924</v>
      </c>
      <c r="C12769" s="8" t="s">
        <v>35308</v>
      </c>
      <c r="D12769" s="17" t="s">
        <v>35309</v>
      </c>
      <c r="E12769" s="11">
        <f t="shared" si="201"/>
        <v>1</v>
      </c>
      <c r="F12769" s="18" t="s">
        <v>55936</v>
      </c>
      <c r="G12769" s="18" t="s">
        <v>56247</v>
      </c>
      <c r="H12769" s="18" t="s">
        <v>55937</v>
      </c>
      <c r="I12769" s="8"/>
      <c r="J12769" s="8"/>
    </row>
    <row r="12770" spans="1:10" ht="24">
      <c r="A12770" s="16" t="s">
        <v>35310</v>
      </c>
      <c r="B12770" s="8" t="s">
        <v>53925</v>
      </c>
      <c r="C12770" s="8" t="s">
        <v>35311</v>
      </c>
      <c r="D12770" s="17" t="s">
        <v>35312</v>
      </c>
      <c r="E12770" s="11">
        <f t="shared" si="201"/>
        <v>1</v>
      </c>
      <c r="F12770" s="18" t="s">
        <v>55936</v>
      </c>
      <c r="G12770" s="18" t="s">
        <v>56003</v>
      </c>
      <c r="H12770" s="18" t="s">
        <v>55937</v>
      </c>
      <c r="I12770" s="8"/>
      <c r="J12770" s="8"/>
    </row>
    <row r="12771" spans="1:10" ht="216">
      <c r="A12771" s="16" t="s">
        <v>3028</v>
      </c>
      <c r="B12771" s="8" t="s">
        <v>53926</v>
      </c>
      <c r="C12771" s="8" t="s">
        <v>5271</v>
      </c>
      <c r="D12771" s="17" t="s">
        <v>35313</v>
      </c>
      <c r="E12771" s="11">
        <f t="shared" si="201"/>
        <v>1</v>
      </c>
      <c r="F12771" s="18" t="s">
        <v>55936</v>
      </c>
      <c r="G12771" s="18" t="s">
        <v>56048</v>
      </c>
      <c r="H12771" s="18" t="s">
        <v>55937</v>
      </c>
      <c r="I12771" s="8"/>
      <c r="J12771" s="8"/>
    </row>
    <row r="12772" spans="1:10">
      <c r="A12772" s="16" t="s">
        <v>38410</v>
      </c>
      <c r="B12772" s="8" t="s">
        <v>40953</v>
      </c>
      <c r="C12772" s="8" t="s">
        <v>40953</v>
      </c>
      <c r="D12772" s="17" t="s">
        <v>55790</v>
      </c>
      <c r="E12772" s="11">
        <f t="shared" si="201"/>
        <v>1</v>
      </c>
      <c r="F12772" s="18" t="s">
        <v>38138</v>
      </c>
      <c r="G12772" s="18" t="s">
        <v>55946</v>
      </c>
      <c r="H12772" s="18" t="s">
        <v>55938</v>
      </c>
      <c r="I12772" s="8"/>
      <c r="J12772" s="8"/>
    </row>
    <row r="12773" spans="1:10" ht="24">
      <c r="A12773" s="16" t="s">
        <v>35314</v>
      </c>
      <c r="B12773" s="8" t="s">
        <v>53927</v>
      </c>
      <c r="C12773" s="8" t="s">
        <v>35315</v>
      </c>
      <c r="D12773" s="17" t="s">
        <v>35316</v>
      </c>
      <c r="E12773" s="11">
        <f t="shared" si="201"/>
        <v>1</v>
      </c>
      <c r="F12773" s="18" t="s">
        <v>55936</v>
      </c>
      <c r="G12773" s="18" t="s">
        <v>23</v>
      </c>
      <c r="H12773" s="18" t="s">
        <v>55937</v>
      </c>
      <c r="I12773" s="8"/>
      <c r="J12773" s="8"/>
    </row>
    <row r="12774" spans="1:10">
      <c r="A12774" s="33" t="s">
        <v>35317</v>
      </c>
      <c r="B12774" s="8" t="s">
        <v>53928</v>
      </c>
      <c r="C12774" s="8" t="s">
        <v>35318</v>
      </c>
      <c r="D12774" s="22" t="s">
        <v>35319</v>
      </c>
      <c r="E12774" s="11">
        <f t="shared" si="201"/>
        <v>1</v>
      </c>
      <c r="F12774" s="15" t="s">
        <v>55936</v>
      </c>
      <c r="G12774" s="15" t="s">
        <v>23</v>
      </c>
      <c r="H12774" s="15" t="s">
        <v>55937</v>
      </c>
      <c r="I12774" s="8"/>
      <c r="J12774" s="8"/>
    </row>
    <row r="12775" spans="1:10">
      <c r="A12775" s="16" t="s">
        <v>35320</v>
      </c>
      <c r="B12775" s="8" t="s">
        <v>53929</v>
      </c>
      <c r="C12775" s="8" t="s">
        <v>35321</v>
      </c>
      <c r="D12775" s="17" t="s">
        <v>35322</v>
      </c>
      <c r="E12775" s="11">
        <f t="shared" si="201"/>
        <v>1</v>
      </c>
      <c r="F12775" s="18" t="s">
        <v>55936</v>
      </c>
      <c r="G12775" s="18" t="s">
        <v>23</v>
      </c>
      <c r="H12775" s="18" t="s">
        <v>55937</v>
      </c>
      <c r="I12775" s="8"/>
      <c r="J12775" s="8"/>
    </row>
    <row r="12776" spans="1:10">
      <c r="A12776" s="16" t="s">
        <v>35323</v>
      </c>
      <c r="B12776" s="8" t="s">
        <v>53930</v>
      </c>
      <c r="C12776" s="8" t="s">
        <v>3961</v>
      </c>
      <c r="D12776" s="17" t="s">
        <v>35324</v>
      </c>
      <c r="E12776" s="11">
        <f t="shared" si="201"/>
        <v>1</v>
      </c>
      <c r="F12776" s="18" t="s">
        <v>55936</v>
      </c>
      <c r="G12776" s="18" t="s">
        <v>23</v>
      </c>
      <c r="H12776" s="18" t="s">
        <v>55937</v>
      </c>
      <c r="I12776" s="8"/>
      <c r="J12776" s="8"/>
    </row>
    <row r="12777" spans="1:10" ht="24">
      <c r="A12777" s="16" t="s">
        <v>35325</v>
      </c>
      <c r="B12777" s="8" t="s">
        <v>53931</v>
      </c>
      <c r="C12777" s="8" t="s">
        <v>35326</v>
      </c>
      <c r="D12777" s="17" t="s">
        <v>35327</v>
      </c>
      <c r="E12777" s="11">
        <f t="shared" si="201"/>
        <v>1</v>
      </c>
      <c r="F12777" s="18" t="s">
        <v>55936</v>
      </c>
      <c r="G12777" s="18" t="s">
        <v>56064</v>
      </c>
      <c r="H12777" s="18" t="s">
        <v>55937</v>
      </c>
      <c r="I12777" s="8"/>
      <c r="J12777" s="8"/>
    </row>
    <row r="12778" spans="1:10" ht="24">
      <c r="A12778" s="16" t="s">
        <v>3029</v>
      </c>
      <c r="B12778" s="8" t="s">
        <v>42143</v>
      </c>
      <c r="C12778" s="8" t="s">
        <v>3818</v>
      </c>
      <c r="D12778" s="17" t="s">
        <v>35328</v>
      </c>
      <c r="E12778" s="11">
        <f t="shared" si="201"/>
        <v>2</v>
      </c>
      <c r="F12778" s="18" t="s">
        <v>55936</v>
      </c>
      <c r="G12778" s="18" t="s">
        <v>56024</v>
      </c>
      <c r="H12778" s="18" t="s">
        <v>55937</v>
      </c>
      <c r="I12778" s="8"/>
      <c r="J12778" s="8"/>
    </row>
    <row r="12779" spans="1:10" ht="24">
      <c r="A12779" s="16" t="s">
        <v>35329</v>
      </c>
      <c r="B12779" s="8" t="s">
        <v>53932</v>
      </c>
      <c r="C12779" s="8" t="s">
        <v>35330</v>
      </c>
      <c r="D12779" s="17" t="s">
        <v>35331</v>
      </c>
      <c r="E12779" s="11">
        <f t="shared" si="201"/>
        <v>1</v>
      </c>
      <c r="F12779" s="18" t="s">
        <v>55936</v>
      </c>
      <c r="G12779" s="18" t="s">
        <v>56105</v>
      </c>
      <c r="H12779" s="18" t="s">
        <v>55937</v>
      </c>
      <c r="I12779" s="8"/>
      <c r="J12779" s="8"/>
    </row>
    <row r="12780" spans="1:10" ht="48">
      <c r="A12780" s="35" t="s">
        <v>35332</v>
      </c>
      <c r="B12780" s="8" t="s">
        <v>53933</v>
      </c>
      <c r="C12780" s="8" t="s">
        <v>35333</v>
      </c>
      <c r="D12780" s="20" t="s">
        <v>35334</v>
      </c>
      <c r="E12780" s="11">
        <f t="shared" si="201"/>
        <v>1</v>
      </c>
      <c r="F12780" s="8" t="s">
        <v>55936</v>
      </c>
      <c r="G12780" s="8" t="s">
        <v>55977</v>
      </c>
      <c r="H12780" s="8" t="s">
        <v>55937</v>
      </c>
      <c r="I12780" s="8"/>
      <c r="J12780" s="8"/>
    </row>
    <row r="12781" spans="1:10" ht="72">
      <c r="A12781" s="16" t="s">
        <v>35335</v>
      </c>
      <c r="B12781" s="8" t="s">
        <v>53934</v>
      </c>
      <c r="C12781" s="8" t="s">
        <v>35336</v>
      </c>
      <c r="D12781" s="17" t="s">
        <v>35337</v>
      </c>
      <c r="E12781" s="11">
        <f t="shared" si="201"/>
        <v>1</v>
      </c>
      <c r="F12781" s="18" t="s">
        <v>55936</v>
      </c>
      <c r="G12781" s="18" t="s">
        <v>56064</v>
      </c>
      <c r="H12781" s="18" t="s">
        <v>55937</v>
      </c>
      <c r="I12781" s="8"/>
      <c r="J12781" s="8"/>
    </row>
    <row r="12782" spans="1:10" ht="36">
      <c r="A12782" s="16" t="s">
        <v>5</v>
      </c>
      <c r="B12782" s="8" t="s">
        <v>53935</v>
      </c>
      <c r="C12782" s="8" t="s">
        <v>35338</v>
      </c>
      <c r="D12782" s="17" t="s">
        <v>35339</v>
      </c>
      <c r="E12782" s="11">
        <f t="shared" si="201"/>
        <v>1</v>
      </c>
      <c r="F12782" s="18" t="s">
        <v>55936</v>
      </c>
      <c r="G12782" s="18" t="s">
        <v>23</v>
      </c>
      <c r="H12782" s="18" t="s">
        <v>55937</v>
      </c>
      <c r="I12782" s="8"/>
      <c r="J12782" s="8"/>
    </row>
    <row r="12783" spans="1:10" ht="24">
      <c r="A12783" s="19" t="s">
        <v>35340</v>
      </c>
      <c r="B12783" s="8" t="s">
        <v>53936</v>
      </c>
      <c r="C12783" s="8" t="s">
        <v>35341</v>
      </c>
      <c r="D12783" s="29" t="s">
        <v>35342</v>
      </c>
      <c r="E12783" s="11">
        <f t="shared" si="201"/>
        <v>1</v>
      </c>
      <c r="F12783" s="15" t="s">
        <v>55936</v>
      </c>
      <c r="G12783" s="15" t="s">
        <v>23</v>
      </c>
      <c r="H12783" s="15" t="s">
        <v>55937</v>
      </c>
      <c r="I12783" s="8"/>
      <c r="J12783" s="8"/>
    </row>
    <row r="12784" spans="1:10" ht="36">
      <c r="A12784" s="33" t="s">
        <v>38411</v>
      </c>
      <c r="B12784" s="8" t="s">
        <v>53937</v>
      </c>
      <c r="C12784" s="8" t="s">
        <v>40954</v>
      </c>
      <c r="D12784" s="22" t="s">
        <v>55791</v>
      </c>
      <c r="E12784" s="11">
        <f t="shared" ref="E12784:E12847" si="202">COUNTIF(B:B,B12784)</f>
        <v>1</v>
      </c>
      <c r="F12784" s="15" t="s">
        <v>38138</v>
      </c>
      <c r="G12784" s="15" t="s">
        <v>55946</v>
      </c>
      <c r="H12784" s="15" t="s">
        <v>55938</v>
      </c>
      <c r="I12784" s="8"/>
      <c r="J12784" s="8"/>
    </row>
    <row r="12785" spans="1:10" ht="36">
      <c r="A12785" s="19" t="s">
        <v>35343</v>
      </c>
      <c r="B12785" s="8" t="s">
        <v>53938</v>
      </c>
      <c r="C12785" s="8" t="s">
        <v>35344</v>
      </c>
      <c r="D12785" s="29" t="s">
        <v>35345</v>
      </c>
      <c r="E12785" s="11">
        <f t="shared" si="202"/>
        <v>1</v>
      </c>
      <c r="F12785" s="15" t="s">
        <v>55936</v>
      </c>
      <c r="G12785" s="15" t="s">
        <v>55987</v>
      </c>
      <c r="H12785" s="15" t="s">
        <v>55937</v>
      </c>
      <c r="I12785" s="8"/>
      <c r="J12785" s="8"/>
    </row>
    <row r="12786" spans="1:10" ht="36">
      <c r="A12786" s="16" t="s">
        <v>38412</v>
      </c>
      <c r="B12786" s="8" t="s">
        <v>53939</v>
      </c>
      <c r="C12786" s="8" t="s">
        <v>40955</v>
      </c>
      <c r="D12786" s="17" t="s">
        <v>55792</v>
      </c>
      <c r="E12786" s="11">
        <f t="shared" si="202"/>
        <v>1</v>
      </c>
      <c r="F12786" s="18" t="s">
        <v>38138</v>
      </c>
      <c r="G12786" s="18" t="s">
        <v>55946</v>
      </c>
      <c r="H12786" s="18" t="s">
        <v>55938</v>
      </c>
      <c r="I12786" s="8"/>
      <c r="J12786" s="8"/>
    </row>
    <row r="12787" spans="1:10">
      <c r="A12787" s="33" t="s">
        <v>35346</v>
      </c>
      <c r="B12787" s="8" t="s">
        <v>53940</v>
      </c>
      <c r="C12787" s="8" t="s">
        <v>35347</v>
      </c>
      <c r="D12787" s="22" t="s">
        <v>35348</v>
      </c>
      <c r="E12787" s="11">
        <f t="shared" si="202"/>
        <v>1</v>
      </c>
      <c r="F12787" s="15" t="s">
        <v>55936</v>
      </c>
      <c r="G12787" s="15" t="s">
        <v>55944</v>
      </c>
      <c r="H12787" s="15" t="s">
        <v>55937</v>
      </c>
      <c r="I12787" s="8"/>
      <c r="J12787" s="8"/>
    </row>
    <row r="12788" spans="1:10" ht="48">
      <c r="A12788" s="33" t="s">
        <v>38413</v>
      </c>
      <c r="B12788" s="8" t="s">
        <v>53941</v>
      </c>
      <c r="C12788" s="8" t="s">
        <v>40956</v>
      </c>
      <c r="D12788" s="22" t="s">
        <v>55793</v>
      </c>
      <c r="E12788" s="11">
        <f t="shared" si="202"/>
        <v>1</v>
      </c>
      <c r="F12788" s="15" t="s">
        <v>38138</v>
      </c>
      <c r="G12788" s="15" t="s">
        <v>55946</v>
      </c>
      <c r="H12788" s="15" t="s">
        <v>55938</v>
      </c>
      <c r="I12788" s="8"/>
      <c r="J12788" s="8"/>
    </row>
    <row r="12789" spans="1:10" ht="24">
      <c r="A12789" s="16" t="s">
        <v>3030</v>
      </c>
      <c r="B12789" s="8" t="s">
        <v>53942</v>
      </c>
      <c r="C12789" s="8" t="s">
        <v>5272</v>
      </c>
      <c r="D12789" s="17" t="s">
        <v>35349</v>
      </c>
      <c r="E12789" s="11">
        <f t="shared" si="202"/>
        <v>1</v>
      </c>
      <c r="F12789" s="18" t="s">
        <v>55936</v>
      </c>
      <c r="G12789" s="18" t="s">
        <v>23</v>
      </c>
      <c r="H12789" s="18" t="s">
        <v>55937</v>
      </c>
      <c r="I12789" s="8"/>
      <c r="J12789" s="8"/>
    </row>
    <row r="12790" spans="1:10" ht="24">
      <c r="A12790" s="24" t="s">
        <v>3031</v>
      </c>
      <c r="B12790" s="8" t="s">
        <v>53943</v>
      </c>
      <c r="C12790" s="8" t="s">
        <v>5273</v>
      </c>
      <c r="D12790" s="45" t="s">
        <v>35350</v>
      </c>
      <c r="E12790" s="11">
        <f t="shared" si="202"/>
        <v>1</v>
      </c>
      <c r="F12790" s="12" t="s">
        <v>55936</v>
      </c>
      <c r="G12790" s="12" t="s">
        <v>23</v>
      </c>
      <c r="H12790" s="12" t="s">
        <v>55937</v>
      </c>
      <c r="I12790" s="8"/>
      <c r="J12790" s="8"/>
    </row>
    <row r="12791" spans="1:10" ht="24">
      <c r="A12791" s="33" t="s">
        <v>35351</v>
      </c>
      <c r="B12791" s="8" t="s">
        <v>53944</v>
      </c>
      <c r="C12791" s="8" t="s">
        <v>35352</v>
      </c>
      <c r="D12791" s="22" t="s">
        <v>35353</v>
      </c>
      <c r="E12791" s="11">
        <f t="shared" si="202"/>
        <v>1</v>
      </c>
      <c r="F12791" s="15" t="s">
        <v>55936</v>
      </c>
      <c r="G12791" s="15" t="s">
        <v>23</v>
      </c>
      <c r="H12791" s="15" t="s">
        <v>55937</v>
      </c>
      <c r="I12791" s="8"/>
      <c r="J12791" s="8"/>
    </row>
    <row r="12792" spans="1:10" ht="24">
      <c r="A12792" s="16" t="s">
        <v>35354</v>
      </c>
      <c r="B12792" s="8" t="s">
        <v>53945</v>
      </c>
      <c r="C12792" s="8" t="s">
        <v>35355</v>
      </c>
      <c r="D12792" s="17" t="s">
        <v>35356</v>
      </c>
      <c r="E12792" s="11">
        <f t="shared" si="202"/>
        <v>1</v>
      </c>
      <c r="F12792" s="18" t="s">
        <v>55936</v>
      </c>
      <c r="G12792" s="18" t="s">
        <v>23</v>
      </c>
      <c r="H12792" s="18" t="s">
        <v>55937</v>
      </c>
      <c r="I12792" s="8"/>
      <c r="J12792" s="8"/>
    </row>
    <row r="12793" spans="1:10" ht="36">
      <c r="A12793" s="16" t="s">
        <v>35357</v>
      </c>
      <c r="B12793" s="8" t="s">
        <v>53946</v>
      </c>
      <c r="C12793" s="8" t="s">
        <v>35358</v>
      </c>
      <c r="D12793" s="17" t="s">
        <v>35359</v>
      </c>
      <c r="E12793" s="11">
        <f t="shared" si="202"/>
        <v>1</v>
      </c>
      <c r="F12793" s="18" t="s">
        <v>55936</v>
      </c>
      <c r="G12793" s="18" t="s">
        <v>23</v>
      </c>
      <c r="H12793" s="18" t="s">
        <v>55937</v>
      </c>
      <c r="I12793" s="8"/>
      <c r="J12793" s="8"/>
    </row>
    <row r="12794" spans="1:10">
      <c r="A12794" s="16" t="s">
        <v>3032</v>
      </c>
      <c r="B12794" s="8" t="s">
        <v>53947</v>
      </c>
      <c r="C12794" s="8" t="s">
        <v>5269</v>
      </c>
      <c r="D12794" s="17" t="s">
        <v>35360</v>
      </c>
      <c r="E12794" s="11">
        <f t="shared" si="202"/>
        <v>1</v>
      </c>
      <c r="F12794" s="86" t="s">
        <v>55936</v>
      </c>
      <c r="G12794" s="86" t="s">
        <v>23</v>
      </c>
      <c r="H12794" s="86" t="s">
        <v>55937</v>
      </c>
      <c r="I12794" s="8"/>
      <c r="J12794" s="8">
        <v>1</v>
      </c>
    </row>
    <row r="12795" spans="1:10" ht="36">
      <c r="A12795" s="16" t="s">
        <v>3033</v>
      </c>
      <c r="B12795" s="8" t="s">
        <v>53948</v>
      </c>
      <c r="C12795" s="8" t="s">
        <v>5274</v>
      </c>
      <c r="D12795" s="17" t="s">
        <v>35361</v>
      </c>
      <c r="E12795" s="11">
        <f t="shared" si="202"/>
        <v>1</v>
      </c>
      <c r="F12795" s="18" t="s">
        <v>55936</v>
      </c>
      <c r="G12795" s="18" t="s">
        <v>23</v>
      </c>
      <c r="H12795" s="18" t="s">
        <v>55937</v>
      </c>
      <c r="I12795" s="8"/>
      <c r="J12795" s="8">
        <v>2</v>
      </c>
    </row>
    <row r="12796" spans="1:10" ht="24">
      <c r="A12796" s="16" t="s">
        <v>3034</v>
      </c>
      <c r="B12796" s="8" t="s">
        <v>53949</v>
      </c>
      <c r="C12796" s="8" t="s">
        <v>5269</v>
      </c>
      <c r="D12796" s="17" t="s">
        <v>35362</v>
      </c>
      <c r="E12796" s="11">
        <f t="shared" si="202"/>
        <v>1</v>
      </c>
      <c r="F12796" s="18" t="s">
        <v>55936</v>
      </c>
      <c r="G12796" s="18" t="s">
        <v>23</v>
      </c>
      <c r="H12796" s="18" t="s">
        <v>55937</v>
      </c>
      <c r="I12796" s="8"/>
      <c r="J12796" s="8"/>
    </row>
    <row r="12797" spans="1:10">
      <c r="A12797" s="16" t="s">
        <v>38414</v>
      </c>
      <c r="B12797" s="8" t="s">
        <v>53950</v>
      </c>
      <c r="C12797" s="8" t="s">
        <v>5275</v>
      </c>
      <c r="D12797" s="17" t="s">
        <v>55794</v>
      </c>
      <c r="E12797" s="11">
        <f t="shared" si="202"/>
        <v>1</v>
      </c>
      <c r="F12797" s="18" t="s">
        <v>55936</v>
      </c>
      <c r="G12797" s="18" t="s">
        <v>23</v>
      </c>
      <c r="H12797" s="18" t="s">
        <v>55937</v>
      </c>
      <c r="I12797" s="8"/>
      <c r="J12797" s="8"/>
    </row>
    <row r="12798" spans="1:10" ht="24">
      <c r="A12798" s="16" t="s">
        <v>35363</v>
      </c>
      <c r="B12798" s="8" t="s">
        <v>53951</v>
      </c>
      <c r="C12798" s="8" t="s">
        <v>1685</v>
      </c>
      <c r="D12798" s="17" t="s">
        <v>35364</v>
      </c>
      <c r="E12798" s="11">
        <f t="shared" si="202"/>
        <v>1</v>
      </c>
      <c r="F12798" s="18" t="s">
        <v>55936</v>
      </c>
      <c r="G12798" s="18" t="s">
        <v>23</v>
      </c>
      <c r="H12798" s="18" t="s">
        <v>55937</v>
      </c>
      <c r="I12798" s="8"/>
      <c r="J12798" s="8"/>
    </row>
    <row r="12799" spans="1:10">
      <c r="A12799" s="16" t="s">
        <v>3035</v>
      </c>
      <c r="B12799" s="8" t="s">
        <v>53952</v>
      </c>
      <c r="C12799" s="8" t="s">
        <v>5276</v>
      </c>
      <c r="D12799" s="17" t="s">
        <v>35365</v>
      </c>
      <c r="E12799" s="11">
        <f t="shared" si="202"/>
        <v>1</v>
      </c>
      <c r="F12799" s="18" t="s">
        <v>55936</v>
      </c>
      <c r="G12799" s="18" t="s">
        <v>23</v>
      </c>
      <c r="H12799" s="18" t="s">
        <v>55937</v>
      </c>
      <c r="I12799" s="8"/>
      <c r="J12799" s="8"/>
    </row>
    <row r="12800" spans="1:10">
      <c r="A12800" s="16" t="s">
        <v>3036</v>
      </c>
      <c r="B12800" s="8" t="s">
        <v>4587</v>
      </c>
      <c r="C12800" s="8" t="s">
        <v>4587</v>
      </c>
      <c r="D12800" s="17" t="s">
        <v>55795</v>
      </c>
      <c r="E12800" s="11">
        <f t="shared" si="202"/>
        <v>2</v>
      </c>
      <c r="F12800" s="18" t="s">
        <v>38138</v>
      </c>
      <c r="G12800" s="18" t="s">
        <v>55946</v>
      </c>
      <c r="H12800" s="18" t="s">
        <v>55938</v>
      </c>
      <c r="I12800" s="8"/>
      <c r="J12800" s="8"/>
    </row>
    <row r="12801" spans="1:10" ht="36">
      <c r="A12801" s="16" t="s">
        <v>35366</v>
      </c>
      <c r="B12801" s="8" t="s">
        <v>53953</v>
      </c>
      <c r="C12801" s="8" t="s">
        <v>35367</v>
      </c>
      <c r="D12801" s="17" t="s">
        <v>35368</v>
      </c>
      <c r="E12801" s="11">
        <f t="shared" si="202"/>
        <v>1</v>
      </c>
      <c r="F12801" s="18" t="s">
        <v>55936</v>
      </c>
      <c r="G12801" s="18" t="s">
        <v>55948</v>
      </c>
      <c r="H12801" s="18" t="s">
        <v>55937</v>
      </c>
      <c r="I12801" s="8"/>
      <c r="J12801" s="8"/>
    </row>
    <row r="12802" spans="1:10" ht="24">
      <c r="A12802" s="43" t="s">
        <v>35369</v>
      </c>
      <c r="B12802" s="8" t="s">
        <v>53954</v>
      </c>
      <c r="C12802" s="8" t="s">
        <v>35370</v>
      </c>
      <c r="D12802" s="42" t="s">
        <v>35371</v>
      </c>
      <c r="E12802" s="11">
        <f t="shared" si="202"/>
        <v>1</v>
      </c>
      <c r="F12802" s="12" t="s">
        <v>55936</v>
      </c>
      <c r="G12802" s="12" t="s">
        <v>55948</v>
      </c>
      <c r="H12802" s="12" t="s">
        <v>55937</v>
      </c>
      <c r="I12802" s="42"/>
      <c r="J12802" s="8"/>
    </row>
    <row r="12803" spans="1:10">
      <c r="A12803" s="16" t="s">
        <v>35372</v>
      </c>
      <c r="B12803" s="8" t="s">
        <v>53955</v>
      </c>
      <c r="C12803" s="8" t="s">
        <v>35373</v>
      </c>
      <c r="D12803" s="17" t="s">
        <v>35374</v>
      </c>
      <c r="E12803" s="11">
        <f t="shared" si="202"/>
        <v>1</v>
      </c>
      <c r="F12803" s="18" t="s">
        <v>55936</v>
      </c>
      <c r="G12803" s="18" t="s">
        <v>55947</v>
      </c>
      <c r="H12803" s="18" t="s">
        <v>55937</v>
      </c>
      <c r="I12803" s="8"/>
      <c r="J12803" s="8"/>
    </row>
    <row r="12804" spans="1:10" ht="24">
      <c r="A12804" s="16" t="s">
        <v>35375</v>
      </c>
      <c r="B12804" s="8" t="s">
        <v>53956</v>
      </c>
      <c r="C12804" s="8" t="s">
        <v>35376</v>
      </c>
      <c r="D12804" s="17" t="s">
        <v>35377</v>
      </c>
      <c r="E12804" s="11">
        <f t="shared" si="202"/>
        <v>1</v>
      </c>
      <c r="F12804" s="18" t="s">
        <v>55936</v>
      </c>
      <c r="G12804" s="18" t="s">
        <v>55947</v>
      </c>
      <c r="H12804" s="18" t="s">
        <v>55937</v>
      </c>
      <c r="I12804" s="8"/>
      <c r="J12804" s="8"/>
    </row>
    <row r="12805" spans="1:10" ht="36">
      <c r="A12805" s="16" t="s">
        <v>35378</v>
      </c>
      <c r="B12805" s="8" t="s">
        <v>53957</v>
      </c>
      <c r="C12805" s="8" t="s">
        <v>35379</v>
      </c>
      <c r="D12805" s="17" t="s">
        <v>35380</v>
      </c>
      <c r="E12805" s="11">
        <f t="shared" si="202"/>
        <v>1</v>
      </c>
      <c r="F12805" s="18" t="s">
        <v>55936</v>
      </c>
      <c r="G12805" s="18" t="s">
        <v>55947</v>
      </c>
      <c r="H12805" s="18" t="s">
        <v>55937</v>
      </c>
      <c r="I12805" s="8"/>
      <c r="J12805" s="8"/>
    </row>
    <row r="12806" spans="1:10" ht="24">
      <c r="A12806" s="23" t="s">
        <v>35381</v>
      </c>
      <c r="B12806" s="8" t="s">
        <v>53958</v>
      </c>
      <c r="C12806" s="8" t="s">
        <v>35382</v>
      </c>
      <c r="D12806" s="22" t="s">
        <v>35383</v>
      </c>
      <c r="E12806" s="11">
        <f t="shared" si="202"/>
        <v>1</v>
      </c>
      <c r="F12806" s="8" t="s">
        <v>55936</v>
      </c>
      <c r="G12806" s="8" t="s">
        <v>55987</v>
      </c>
      <c r="H12806" s="8" t="s">
        <v>55937</v>
      </c>
      <c r="I12806" s="8"/>
      <c r="J12806" s="8"/>
    </row>
    <row r="12807" spans="1:10">
      <c r="A12807" s="16" t="s">
        <v>35384</v>
      </c>
      <c r="B12807" s="8" t="s">
        <v>53959</v>
      </c>
      <c r="C12807" s="8" t="s">
        <v>35385</v>
      </c>
      <c r="D12807" s="17" t="s">
        <v>35386</v>
      </c>
      <c r="E12807" s="11">
        <f t="shared" si="202"/>
        <v>1</v>
      </c>
      <c r="F12807" s="18" t="s">
        <v>55936</v>
      </c>
      <c r="G12807" s="18" t="s">
        <v>23</v>
      </c>
      <c r="H12807" s="18" t="s">
        <v>55937</v>
      </c>
      <c r="I12807" s="8"/>
      <c r="J12807" s="8"/>
    </row>
    <row r="12808" spans="1:10">
      <c r="A12808" s="16" t="s">
        <v>35387</v>
      </c>
      <c r="B12808" s="8" t="s">
        <v>53960</v>
      </c>
      <c r="C12808" s="8" t="s">
        <v>4345</v>
      </c>
      <c r="D12808" s="17" t="s">
        <v>35388</v>
      </c>
      <c r="E12808" s="11">
        <f t="shared" si="202"/>
        <v>1</v>
      </c>
      <c r="F12808" s="18" t="s">
        <v>55936</v>
      </c>
      <c r="G12808" s="18" t="s">
        <v>23</v>
      </c>
      <c r="H12808" s="18" t="s">
        <v>55937</v>
      </c>
      <c r="I12808" s="8"/>
      <c r="J12808" s="8"/>
    </row>
    <row r="12809" spans="1:10">
      <c r="A12809" s="13" t="s">
        <v>35389</v>
      </c>
      <c r="B12809" s="8" t="s">
        <v>53961</v>
      </c>
      <c r="C12809" s="8" t="s">
        <v>35390</v>
      </c>
      <c r="D12809" s="29" t="s">
        <v>35391</v>
      </c>
      <c r="E12809" s="11">
        <f t="shared" si="202"/>
        <v>1</v>
      </c>
      <c r="F12809" s="15" t="s">
        <v>55936</v>
      </c>
      <c r="G12809" s="15" t="s">
        <v>23</v>
      </c>
      <c r="H12809" s="15" t="s">
        <v>55937</v>
      </c>
      <c r="I12809" s="8"/>
      <c r="J12809" s="8"/>
    </row>
    <row r="12810" spans="1:10" ht="60">
      <c r="A12810" s="24" t="s">
        <v>3037</v>
      </c>
      <c r="B12810" s="8" t="s">
        <v>53962</v>
      </c>
      <c r="C12810" s="8" t="s">
        <v>5007</v>
      </c>
      <c r="D12810" s="45" t="s">
        <v>35392</v>
      </c>
      <c r="E12810" s="11">
        <f t="shared" si="202"/>
        <v>1</v>
      </c>
      <c r="F12810" s="12" t="s">
        <v>55936</v>
      </c>
      <c r="G12810" s="12" t="s">
        <v>56105</v>
      </c>
      <c r="H12810" s="12" t="s">
        <v>55937</v>
      </c>
      <c r="I12810" s="8"/>
      <c r="J12810" s="8"/>
    </row>
    <row r="12811" spans="1:10">
      <c r="A12811" s="33" t="s">
        <v>35393</v>
      </c>
      <c r="B12811" s="8" t="s">
        <v>53963</v>
      </c>
      <c r="C12811" s="8" t="s">
        <v>35394</v>
      </c>
      <c r="D12811" s="8" t="s">
        <v>35395</v>
      </c>
      <c r="E12811" s="11">
        <f t="shared" si="202"/>
        <v>1</v>
      </c>
      <c r="F12811" s="12" t="s">
        <v>55936</v>
      </c>
      <c r="G12811" s="12" t="s">
        <v>56105</v>
      </c>
      <c r="H12811" s="12" t="s">
        <v>55937</v>
      </c>
      <c r="I12811" s="8"/>
      <c r="J12811" s="8"/>
    </row>
    <row r="12812" spans="1:10">
      <c r="A12812" s="33" t="s">
        <v>35396</v>
      </c>
      <c r="B12812" s="8" t="s">
        <v>53964</v>
      </c>
      <c r="C12812" s="8" t="s">
        <v>35397</v>
      </c>
      <c r="D12812" s="8" t="s">
        <v>35398</v>
      </c>
      <c r="E12812" s="11">
        <f t="shared" si="202"/>
        <v>1</v>
      </c>
      <c r="F12812" s="12" t="s">
        <v>55936</v>
      </c>
      <c r="G12812" s="12" t="s">
        <v>56105</v>
      </c>
      <c r="H12812" s="12" t="s">
        <v>55937</v>
      </c>
      <c r="I12812" s="8"/>
      <c r="J12812" s="8"/>
    </row>
    <row r="12813" spans="1:10">
      <c r="A12813" s="16" t="s">
        <v>3038</v>
      </c>
      <c r="B12813" s="8" t="s">
        <v>5275</v>
      </c>
      <c r="C12813" s="8" t="s">
        <v>5275</v>
      </c>
      <c r="D12813" s="17" t="s">
        <v>55796</v>
      </c>
      <c r="E12813" s="11">
        <f t="shared" si="202"/>
        <v>1</v>
      </c>
      <c r="F12813" s="18" t="s">
        <v>38138</v>
      </c>
      <c r="G12813" s="18" t="s">
        <v>55946</v>
      </c>
      <c r="H12813" s="18" t="s">
        <v>55938</v>
      </c>
      <c r="I12813" s="8"/>
      <c r="J12813" s="8"/>
    </row>
    <row r="12814" spans="1:10" ht="36">
      <c r="A12814" s="16" t="s">
        <v>3039</v>
      </c>
      <c r="B12814" s="8" t="s">
        <v>53965</v>
      </c>
      <c r="C12814" s="8" t="s">
        <v>5277</v>
      </c>
      <c r="D12814" s="17" t="s">
        <v>35399</v>
      </c>
      <c r="E12814" s="11">
        <f t="shared" si="202"/>
        <v>1</v>
      </c>
      <c r="F12814" s="18" t="s">
        <v>55936</v>
      </c>
      <c r="G12814" s="18" t="s">
        <v>56105</v>
      </c>
      <c r="H12814" s="18" t="s">
        <v>55937</v>
      </c>
      <c r="I12814" s="8"/>
      <c r="J12814" s="8"/>
    </row>
    <row r="12815" spans="1:10" ht="60">
      <c r="A12815" s="16" t="s">
        <v>35400</v>
      </c>
      <c r="B12815" s="8" t="s">
        <v>53966</v>
      </c>
      <c r="C12815" s="8" t="s">
        <v>35401</v>
      </c>
      <c r="D12815" s="17" t="s">
        <v>35402</v>
      </c>
      <c r="E12815" s="11">
        <f t="shared" si="202"/>
        <v>1</v>
      </c>
      <c r="F12815" s="18" t="s">
        <v>55936</v>
      </c>
      <c r="G12815" s="18" t="s">
        <v>55977</v>
      </c>
      <c r="H12815" s="18" t="s">
        <v>55937</v>
      </c>
      <c r="I12815" s="8"/>
      <c r="J12815" s="8"/>
    </row>
    <row r="12816" spans="1:10" ht="36">
      <c r="A12816" s="16" t="s">
        <v>35403</v>
      </c>
      <c r="B12816" s="8" t="s">
        <v>53967</v>
      </c>
      <c r="C12816" s="8" t="s">
        <v>35404</v>
      </c>
      <c r="D12816" s="17" t="s">
        <v>35405</v>
      </c>
      <c r="E12816" s="11">
        <f t="shared" si="202"/>
        <v>1</v>
      </c>
      <c r="F12816" s="18" t="s">
        <v>55936</v>
      </c>
      <c r="G12816" s="18" t="s">
        <v>55977</v>
      </c>
      <c r="H12816" s="18" t="s">
        <v>55937</v>
      </c>
      <c r="I12816" s="8"/>
      <c r="J12816" s="8"/>
    </row>
    <row r="12817" spans="1:10" ht="36">
      <c r="A12817" s="19" t="s">
        <v>35406</v>
      </c>
      <c r="B12817" s="8" t="s">
        <v>53968</v>
      </c>
      <c r="C12817" s="8" t="s">
        <v>35401</v>
      </c>
      <c r="D12817" s="29" t="s">
        <v>35407</v>
      </c>
      <c r="E12817" s="11">
        <f t="shared" si="202"/>
        <v>1</v>
      </c>
      <c r="F12817" s="15" t="s">
        <v>55936</v>
      </c>
      <c r="G12817" s="15" t="s">
        <v>23</v>
      </c>
      <c r="H12817" s="15" t="s">
        <v>55937</v>
      </c>
      <c r="I12817" s="8"/>
      <c r="J12817" s="8"/>
    </row>
    <row r="12818" spans="1:10" ht="36">
      <c r="A12818" s="16" t="s">
        <v>38415</v>
      </c>
      <c r="B12818" s="8" t="s">
        <v>53969</v>
      </c>
      <c r="C12818" s="8" t="s">
        <v>40957</v>
      </c>
      <c r="D12818" s="17" t="s">
        <v>55797</v>
      </c>
      <c r="E12818" s="11">
        <f t="shared" si="202"/>
        <v>1</v>
      </c>
      <c r="F12818" s="18" t="s">
        <v>38138</v>
      </c>
      <c r="G12818" s="18" t="s">
        <v>55946</v>
      </c>
      <c r="H12818" s="18" t="s">
        <v>55938</v>
      </c>
      <c r="I12818" s="8"/>
      <c r="J12818" s="8"/>
    </row>
    <row r="12819" spans="1:10">
      <c r="A12819" s="13" t="s">
        <v>35408</v>
      </c>
      <c r="B12819" s="8" t="s">
        <v>53970</v>
      </c>
      <c r="C12819" s="8" t="s">
        <v>35409</v>
      </c>
      <c r="D12819" s="14" t="s">
        <v>35410</v>
      </c>
      <c r="E12819" s="11">
        <f t="shared" si="202"/>
        <v>1</v>
      </c>
      <c r="F12819" s="15" t="s">
        <v>55936</v>
      </c>
      <c r="G12819" s="15" t="s">
        <v>55947</v>
      </c>
      <c r="H12819" s="15" t="s">
        <v>55937</v>
      </c>
      <c r="I12819" s="8"/>
      <c r="J12819" s="8"/>
    </row>
    <row r="12820" spans="1:10">
      <c r="A12820" s="33" t="s">
        <v>35411</v>
      </c>
      <c r="B12820" s="8" t="s">
        <v>53971</v>
      </c>
      <c r="C12820" s="8" t="s">
        <v>35412</v>
      </c>
      <c r="D12820" s="8" t="s">
        <v>35413</v>
      </c>
      <c r="E12820" s="11">
        <f t="shared" si="202"/>
        <v>1</v>
      </c>
      <c r="F12820" s="12" t="s">
        <v>55936</v>
      </c>
      <c r="G12820" s="12" t="s">
        <v>23</v>
      </c>
      <c r="H12820" s="12" t="s">
        <v>55937</v>
      </c>
      <c r="I12820" s="8"/>
      <c r="J12820" s="8"/>
    </row>
    <row r="12821" spans="1:10" ht="24">
      <c r="A12821" s="13" t="s">
        <v>38416</v>
      </c>
      <c r="B12821" s="8" t="s">
        <v>40958</v>
      </c>
      <c r="C12821" s="8" t="s">
        <v>40958</v>
      </c>
      <c r="D12821" s="14" t="s">
        <v>55798</v>
      </c>
      <c r="E12821" s="11">
        <f t="shared" si="202"/>
        <v>1</v>
      </c>
      <c r="F12821" s="15" t="s">
        <v>38138</v>
      </c>
      <c r="G12821" s="15" t="s">
        <v>55946</v>
      </c>
      <c r="H12821" s="15" t="s">
        <v>55938</v>
      </c>
      <c r="I12821" s="8"/>
      <c r="J12821" s="8"/>
    </row>
    <row r="12822" spans="1:10" ht="24">
      <c r="A12822" s="16" t="s">
        <v>35414</v>
      </c>
      <c r="B12822" s="8" t="s">
        <v>53972</v>
      </c>
      <c r="C12822" s="8" t="s">
        <v>35415</v>
      </c>
      <c r="D12822" s="17" t="s">
        <v>35416</v>
      </c>
      <c r="E12822" s="11">
        <f t="shared" si="202"/>
        <v>1</v>
      </c>
      <c r="F12822" s="18" t="s">
        <v>55936</v>
      </c>
      <c r="G12822" s="18" t="s">
        <v>23</v>
      </c>
      <c r="H12822" s="18" t="s">
        <v>55937</v>
      </c>
      <c r="I12822" s="8"/>
      <c r="J12822" s="8"/>
    </row>
    <row r="12823" spans="1:10" ht="60">
      <c r="A12823" s="16" t="s">
        <v>35417</v>
      </c>
      <c r="B12823" s="8" t="s">
        <v>53973</v>
      </c>
      <c r="C12823" s="8" t="s">
        <v>35418</v>
      </c>
      <c r="D12823" s="17" t="s">
        <v>35419</v>
      </c>
      <c r="E12823" s="11">
        <f t="shared" si="202"/>
        <v>1</v>
      </c>
      <c r="F12823" s="18" t="s">
        <v>55936</v>
      </c>
      <c r="G12823" s="18" t="s">
        <v>23</v>
      </c>
      <c r="H12823" s="18" t="s">
        <v>55937</v>
      </c>
      <c r="I12823" s="8"/>
      <c r="J12823" s="8"/>
    </row>
    <row r="12824" spans="1:10" ht="36">
      <c r="A12824" s="16" t="s">
        <v>35420</v>
      </c>
      <c r="B12824" s="8" t="s">
        <v>53974</v>
      </c>
      <c r="C12824" s="8" t="s">
        <v>35421</v>
      </c>
      <c r="D12824" s="17" t="s">
        <v>35422</v>
      </c>
      <c r="E12824" s="11">
        <f t="shared" si="202"/>
        <v>1</v>
      </c>
      <c r="F12824" s="18" t="s">
        <v>55936</v>
      </c>
      <c r="G12824" s="18" t="s">
        <v>23</v>
      </c>
      <c r="H12824" s="18" t="s">
        <v>55937</v>
      </c>
      <c r="I12824" s="8"/>
      <c r="J12824" s="8"/>
    </row>
    <row r="12825" spans="1:10">
      <c r="A12825" s="16" t="s">
        <v>35423</v>
      </c>
      <c r="B12825" s="8" t="s">
        <v>53975</v>
      </c>
      <c r="C12825" s="8" t="s">
        <v>35424</v>
      </c>
      <c r="D12825" s="17" t="s">
        <v>35425</v>
      </c>
      <c r="E12825" s="11">
        <f t="shared" si="202"/>
        <v>1</v>
      </c>
      <c r="F12825" s="18" t="s">
        <v>55936</v>
      </c>
      <c r="G12825" s="18" t="s">
        <v>23</v>
      </c>
      <c r="H12825" s="18" t="s">
        <v>55937</v>
      </c>
      <c r="I12825" s="8"/>
      <c r="J12825" s="8"/>
    </row>
    <row r="12826" spans="1:10" ht="36">
      <c r="A12826" s="16" t="s">
        <v>35426</v>
      </c>
      <c r="B12826" s="8" t="s">
        <v>53976</v>
      </c>
      <c r="C12826" s="8" t="s">
        <v>35427</v>
      </c>
      <c r="D12826" s="17" t="s">
        <v>35428</v>
      </c>
      <c r="E12826" s="11">
        <f t="shared" si="202"/>
        <v>1</v>
      </c>
      <c r="F12826" s="18" t="s">
        <v>55936</v>
      </c>
      <c r="G12826" s="18" t="s">
        <v>23</v>
      </c>
      <c r="H12826" s="18" t="s">
        <v>55937</v>
      </c>
      <c r="I12826" s="8"/>
      <c r="J12826" s="8"/>
    </row>
    <row r="12827" spans="1:10" ht="24">
      <c r="A12827" s="16" t="s">
        <v>3040</v>
      </c>
      <c r="B12827" s="8" t="s">
        <v>53977</v>
      </c>
      <c r="C12827" s="8" t="s">
        <v>5278</v>
      </c>
      <c r="D12827" s="17" t="s">
        <v>35429</v>
      </c>
      <c r="E12827" s="11">
        <f t="shared" si="202"/>
        <v>1</v>
      </c>
      <c r="F12827" s="18" t="s">
        <v>55936</v>
      </c>
      <c r="G12827" s="18" t="s">
        <v>23</v>
      </c>
      <c r="H12827" s="18" t="s">
        <v>55937</v>
      </c>
      <c r="I12827" s="8"/>
      <c r="J12827" s="8"/>
    </row>
    <row r="12828" spans="1:10" ht="24">
      <c r="A12828" s="16" t="s">
        <v>35430</v>
      </c>
      <c r="B12828" s="8" t="s">
        <v>53978</v>
      </c>
      <c r="C12828" s="8" t="s">
        <v>35431</v>
      </c>
      <c r="D12828" s="17" t="s">
        <v>35432</v>
      </c>
      <c r="E12828" s="11">
        <f t="shared" si="202"/>
        <v>1</v>
      </c>
      <c r="F12828" s="18" t="s">
        <v>55936</v>
      </c>
      <c r="G12828" s="18" t="s">
        <v>56087</v>
      </c>
      <c r="H12828" s="18" t="s">
        <v>55937</v>
      </c>
      <c r="I12828" s="8"/>
      <c r="J12828" s="8"/>
    </row>
    <row r="12829" spans="1:10" ht="24">
      <c r="A12829" s="16" t="s">
        <v>35433</v>
      </c>
      <c r="B12829" s="8" t="s">
        <v>53979</v>
      </c>
      <c r="C12829" s="8" t="s">
        <v>35434</v>
      </c>
      <c r="D12829" s="17" t="s">
        <v>35435</v>
      </c>
      <c r="E12829" s="11">
        <f t="shared" si="202"/>
        <v>1</v>
      </c>
      <c r="F12829" s="18" t="s">
        <v>55936</v>
      </c>
      <c r="G12829" s="18" t="s">
        <v>55958</v>
      </c>
      <c r="H12829" s="18" t="s">
        <v>55937</v>
      </c>
      <c r="I12829" s="8"/>
      <c r="J12829" s="8"/>
    </row>
    <row r="12830" spans="1:10">
      <c r="A12830" s="16" t="s">
        <v>35436</v>
      </c>
      <c r="B12830" s="8" t="s">
        <v>53980</v>
      </c>
      <c r="C12830" s="8" t="s">
        <v>35437</v>
      </c>
      <c r="D12830" s="17" t="s">
        <v>35438</v>
      </c>
      <c r="E12830" s="11">
        <f t="shared" si="202"/>
        <v>1</v>
      </c>
      <c r="F12830" s="18" t="s">
        <v>55936</v>
      </c>
      <c r="G12830" s="18" t="s">
        <v>55958</v>
      </c>
      <c r="H12830" s="18" t="s">
        <v>55937</v>
      </c>
      <c r="I12830" s="8"/>
      <c r="J12830" s="8"/>
    </row>
    <row r="12831" spans="1:10" ht="48">
      <c r="A12831" s="16" t="s">
        <v>35439</v>
      </c>
      <c r="B12831" s="8" t="s">
        <v>53981</v>
      </c>
      <c r="C12831" s="8" t="s">
        <v>35440</v>
      </c>
      <c r="D12831" s="17" t="s">
        <v>35441</v>
      </c>
      <c r="E12831" s="11">
        <f t="shared" si="202"/>
        <v>1</v>
      </c>
      <c r="F12831" s="18" t="s">
        <v>55936</v>
      </c>
      <c r="G12831" s="18" t="s">
        <v>55982</v>
      </c>
      <c r="H12831" s="18" t="s">
        <v>55937</v>
      </c>
      <c r="I12831" s="8"/>
      <c r="J12831" s="8"/>
    </row>
    <row r="12832" spans="1:10" ht="60">
      <c r="A12832" s="16" t="s">
        <v>35442</v>
      </c>
      <c r="B12832" s="8" t="s">
        <v>53982</v>
      </c>
      <c r="C12832" s="8" t="s">
        <v>35443</v>
      </c>
      <c r="D12832" s="17" t="s">
        <v>35444</v>
      </c>
      <c r="E12832" s="11">
        <f t="shared" si="202"/>
        <v>1</v>
      </c>
      <c r="F12832" s="18" t="s">
        <v>55936</v>
      </c>
      <c r="G12832" s="18" t="s">
        <v>55941</v>
      </c>
      <c r="H12832" s="18" t="s">
        <v>55937</v>
      </c>
      <c r="I12832" s="8"/>
      <c r="J12832" s="8"/>
    </row>
    <row r="12833" spans="1:10">
      <c r="A12833" s="16" t="s">
        <v>35445</v>
      </c>
      <c r="B12833" s="8" t="s">
        <v>53983</v>
      </c>
      <c r="C12833" s="8" t="s">
        <v>35446</v>
      </c>
      <c r="D12833" s="17" t="s">
        <v>35447</v>
      </c>
      <c r="E12833" s="11">
        <f t="shared" si="202"/>
        <v>1</v>
      </c>
      <c r="F12833" s="18" t="s">
        <v>55936</v>
      </c>
      <c r="G12833" s="18" t="s">
        <v>23</v>
      </c>
      <c r="H12833" s="18" t="s">
        <v>55937</v>
      </c>
      <c r="I12833" s="8"/>
      <c r="J12833" s="8"/>
    </row>
    <row r="12834" spans="1:10" ht="60">
      <c r="A12834" s="16" t="s">
        <v>35448</v>
      </c>
      <c r="B12834" s="8" t="s">
        <v>53984</v>
      </c>
      <c r="C12834" s="8" t="s">
        <v>35449</v>
      </c>
      <c r="D12834" s="17" t="s">
        <v>35450</v>
      </c>
      <c r="E12834" s="11">
        <f t="shared" si="202"/>
        <v>1</v>
      </c>
      <c r="F12834" s="18" t="s">
        <v>55936</v>
      </c>
      <c r="G12834" s="18" t="s">
        <v>23</v>
      </c>
      <c r="H12834" s="18" t="s">
        <v>55937</v>
      </c>
      <c r="I12834" s="8"/>
      <c r="J12834" s="8"/>
    </row>
    <row r="12835" spans="1:10" ht="72">
      <c r="A12835" s="46" t="s">
        <v>3041</v>
      </c>
      <c r="B12835" s="8" t="s">
        <v>53985</v>
      </c>
      <c r="C12835" s="8" t="s">
        <v>5279</v>
      </c>
      <c r="D12835" s="22" t="s">
        <v>35451</v>
      </c>
      <c r="E12835" s="11">
        <f t="shared" si="202"/>
        <v>1</v>
      </c>
      <c r="F12835" s="12" t="s">
        <v>55936</v>
      </c>
      <c r="G12835" s="12" t="s">
        <v>55956</v>
      </c>
      <c r="H12835" s="12" t="s">
        <v>55937</v>
      </c>
      <c r="I12835" s="8"/>
      <c r="J12835" s="8"/>
    </row>
    <row r="12836" spans="1:10" ht="24">
      <c r="A12836" s="16" t="s">
        <v>35452</v>
      </c>
      <c r="B12836" s="8" t="s">
        <v>53986</v>
      </c>
      <c r="C12836" s="8" t="s">
        <v>35453</v>
      </c>
      <c r="D12836" s="17" t="s">
        <v>35454</v>
      </c>
      <c r="E12836" s="11">
        <f t="shared" si="202"/>
        <v>1</v>
      </c>
      <c r="F12836" s="18" t="s">
        <v>55936</v>
      </c>
      <c r="G12836" s="18" t="s">
        <v>23</v>
      </c>
      <c r="H12836" s="18" t="s">
        <v>55937</v>
      </c>
      <c r="I12836" s="8"/>
      <c r="J12836" s="8"/>
    </row>
    <row r="12837" spans="1:10">
      <c r="A12837" s="16" t="s">
        <v>35455</v>
      </c>
      <c r="B12837" s="8" t="s">
        <v>53987</v>
      </c>
      <c r="C12837" s="8" t="s">
        <v>4295</v>
      </c>
      <c r="D12837" s="17" t="s">
        <v>35456</v>
      </c>
      <c r="E12837" s="11">
        <f t="shared" si="202"/>
        <v>1</v>
      </c>
      <c r="F12837" s="18" t="s">
        <v>55936</v>
      </c>
      <c r="G12837" s="18" t="s">
        <v>23</v>
      </c>
      <c r="H12837" s="18" t="s">
        <v>55937</v>
      </c>
      <c r="I12837" s="8"/>
      <c r="J12837" s="8"/>
    </row>
    <row r="12838" spans="1:10">
      <c r="A12838" s="16" t="s">
        <v>35457</v>
      </c>
      <c r="B12838" s="8" t="s">
        <v>53988</v>
      </c>
      <c r="C12838" s="8" t="s">
        <v>3042</v>
      </c>
      <c r="D12838" s="17" t="s">
        <v>35458</v>
      </c>
      <c r="E12838" s="11">
        <f t="shared" si="202"/>
        <v>1</v>
      </c>
      <c r="F12838" s="18" t="s">
        <v>55936</v>
      </c>
      <c r="G12838" s="18" t="s">
        <v>23</v>
      </c>
      <c r="H12838" s="18" t="s">
        <v>55937</v>
      </c>
      <c r="I12838" s="8"/>
      <c r="J12838" s="8"/>
    </row>
    <row r="12839" spans="1:10" ht="60">
      <c r="A12839" s="16" t="s">
        <v>3043</v>
      </c>
      <c r="B12839" s="8" t="s">
        <v>53989</v>
      </c>
      <c r="C12839" s="8" t="s">
        <v>5280</v>
      </c>
      <c r="D12839" s="17" t="s">
        <v>35459</v>
      </c>
      <c r="E12839" s="11">
        <f t="shared" si="202"/>
        <v>1</v>
      </c>
      <c r="F12839" s="18" t="s">
        <v>55936</v>
      </c>
      <c r="G12839" s="18" t="s">
        <v>23</v>
      </c>
      <c r="H12839" s="18" t="s">
        <v>55937</v>
      </c>
      <c r="I12839" s="8"/>
      <c r="J12839" s="8"/>
    </row>
    <row r="12840" spans="1:10" ht="24">
      <c r="A12840" s="16" t="s">
        <v>3044</v>
      </c>
      <c r="B12840" s="8" t="s">
        <v>3045</v>
      </c>
      <c r="C12840" s="8" t="s">
        <v>3045</v>
      </c>
      <c r="D12840" s="17" t="s">
        <v>3458</v>
      </c>
      <c r="E12840" s="11">
        <f t="shared" si="202"/>
        <v>2</v>
      </c>
      <c r="F12840" s="18" t="s">
        <v>55936</v>
      </c>
      <c r="G12840" s="18" t="s">
        <v>23</v>
      </c>
      <c r="H12840" s="18" t="s">
        <v>55937</v>
      </c>
      <c r="I12840" s="8"/>
      <c r="J12840" s="8"/>
    </row>
    <row r="12841" spans="1:10" ht="24">
      <c r="A12841" s="16" t="s">
        <v>35460</v>
      </c>
      <c r="B12841" s="8" t="s">
        <v>53990</v>
      </c>
      <c r="C12841" s="8" t="s">
        <v>35461</v>
      </c>
      <c r="D12841" s="17" t="s">
        <v>35462</v>
      </c>
      <c r="E12841" s="11">
        <f t="shared" si="202"/>
        <v>1</v>
      </c>
      <c r="F12841" s="18" t="s">
        <v>55936</v>
      </c>
      <c r="G12841" s="18" t="s">
        <v>23</v>
      </c>
      <c r="H12841" s="18" t="s">
        <v>55937</v>
      </c>
      <c r="I12841" s="8"/>
      <c r="J12841" s="8"/>
    </row>
    <row r="12842" spans="1:10" ht="72">
      <c r="A12842" s="16" t="s">
        <v>3046</v>
      </c>
      <c r="B12842" s="8" t="s">
        <v>53991</v>
      </c>
      <c r="C12842" s="8" t="s">
        <v>5281</v>
      </c>
      <c r="D12842" s="17" t="s">
        <v>35463</v>
      </c>
      <c r="E12842" s="11">
        <f t="shared" si="202"/>
        <v>1</v>
      </c>
      <c r="F12842" s="18" t="s">
        <v>55936</v>
      </c>
      <c r="G12842" s="18" t="s">
        <v>23</v>
      </c>
      <c r="H12842" s="18" t="s">
        <v>55937</v>
      </c>
      <c r="I12842" s="8"/>
      <c r="J12842" s="8"/>
    </row>
    <row r="12843" spans="1:10" ht="36">
      <c r="A12843" s="16" t="s">
        <v>35464</v>
      </c>
      <c r="B12843" s="8" t="s">
        <v>53992</v>
      </c>
      <c r="C12843" s="8" t="s">
        <v>35465</v>
      </c>
      <c r="D12843" s="17" t="s">
        <v>35466</v>
      </c>
      <c r="E12843" s="11">
        <f t="shared" si="202"/>
        <v>1</v>
      </c>
      <c r="F12843" s="18" t="s">
        <v>55936</v>
      </c>
      <c r="G12843" s="18" t="s">
        <v>56033</v>
      </c>
      <c r="H12843" s="18" t="s">
        <v>55937</v>
      </c>
      <c r="I12843" s="8"/>
      <c r="J12843" s="8"/>
    </row>
    <row r="12844" spans="1:10" ht="48">
      <c r="A12844" s="37" t="s">
        <v>35467</v>
      </c>
      <c r="B12844" s="8" t="s">
        <v>53993</v>
      </c>
      <c r="C12844" s="8" t="s">
        <v>35468</v>
      </c>
      <c r="D12844" s="22" t="s">
        <v>35469</v>
      </c>
      <c r="E12844" s="11">
        <f t="shared" si="202"/>
        <v>1</v>
      </c>
      <c r="F12844" s="12" t="s">
        <v>55936</v>
      </c>
      <c r="G12844" s="12" t="s">
        <v>56033</v>
      </c>
      <c r="H12844" s="12" t="s">
        <v>55937</v>
      </c>
      <c r="I12844" s="8"/>
      <c r="J12844" s="8"/>
    </row>
    <row r="12845" spans="1:10" ht="24">
      <c r="A12845" s="16" t="s">
        <v>35470</v>
      </c>
      <c r="B12845" s="8" t="s">
        <v>53994</v>
      </c>
      <c r="C12845" s="8" t="s">
        <v>35471</v>
      </c>
      <c r="D12845" s="17" t="s">
        <v>35472</v>
      </c>
      <c r="E12845" s="11">
        <f t="shared" si="202"/>
        <v>1</v>
      </c>
      <c r="F12845" s="18" t="s">
        <v>55936</v>
      </c>
      <c r="G12845" s="18" t="s">
        <v>23</v>
      </c>
      <c r="H12845" s="18" t="s">
        <v>55937</v>
      </c>
      <c r="I12845" s="8"/>
      <c r="J12845" s="8"/>
    </row>
    <row r="12846" spans="1:10">
      <c r="A12846" s="33" t="s">
        <v>38417</v>
      </c>
      <c r="B12846" s="8" t="s">
        <v>3506</v>
      </c>
      <c r="C12846" s="8" t="s">
        <v>40959</v>
      </c>
      <c r="D12846" s="8" t="s">
        <v>55799</v>
      </c>
      <c r="E12846" s="11">
        <f t="shared" si="202"/>
        <v>1</v>
      </c>
      <c r="F12846" s="12" t="s">
        <v>55936</v>
      </c>
      <c r="G12846" s="12" t="s">
        <v>23</v>
      </c>
      <c r="H12846" s="12" t="s">
        <v>55937</v>
      </c>
      <c r="I12846" s="8"/>
      <c r="J12846" s="8"/>
    </row>
    <row r="12847" spans="1:10" ht="36">
      <c r="A12847" s="16" t="s">
        <v>35473</v>
      </c>
      <c r="B12847" s="8" t="s">
        <v>44170</v>
      </c>
      <c r="C12847" s="8" t="s">
        <v>35474</v>
      </c>
      <c r="D12847" s="17" t="s">
        <v>35475</v>
      </c>
      <c r="E12847" s="11">
        <f t="shared" si="202"/>
        <v>2</v>
      </c>
      <c r="F12847" s="18" t="s">
        <v>55936</v>
      </c>
      <c r="G12847" s="18" t="s">
        <v>23</v>
      </c>
      <c r="H12847" s="18" t="s">
        <v>55937</v>
      </c>
      <c r="I12847" s="8"/>
      <c r="J12847" s="8"/>
    </row>
    <row r="12848" spans="1:10">
      <c r="A12848" s="16" t="s">
        <v>3047</v>
      </c>
      <c r="B12848" s="8" t="s">
        <v>53995</v>
      </c>
      <c r="C12848" s="8" t="s">
        <v>5282</v>
      </c>
      <c r="D12848" s="17" t="s">
        <v>3459</v>
      </c>
      <c r="E12848" s="11">
        <f t="shared" ref="E12848:E12911" si="203">COUNTIF(B:B,B12848)</f>
        <v>1</v>
      </c>
      <c r="F12848" s="18" t="s">
        <v>55936</v>
      </c>
      <c r="G12848" s="18" t="s">
        <v>23</v>
      </c>
      <c r="H12848" s="18" t="s">
        <v>55937</v>
      </c>
      <c r="I12848" s="8"/>
      <c r="J12848" s="8"/>
    </row>
    <row r="12849" spans="1:10" ht="36">
      <c r="A12849" s="16" t="s">
        <v>3048</v>
      </c>
      <c r="B12849" s="8" t="s">
        <v>53996</v>
      </c>
      <c r="C12849" s="8" t="s">
        <v>5283</v>
      </c>
      <c r="D12849" s="17" t="s">
        <v>3460</v>
      </c>
      <c r="E12849" s="11">
        <f t="shared" si="203"/>
        <v>1</v>
      </c>
      <c r="F12849" s="18" t="s">
        <v>55936</v>
      </c>
      <c r="G12849" s="18" t="s">
        <v>23</v>
      </c>
      <c r="H12849" s="18" t="s">
        <v>55937</v>
      </c>
      <c r="I12849" s="8"/>
      <c r="J12849" s="8"/>
    </row>
    <row r="12850" spans="1:10">
      <c r="A12850" s="16" t="s">
        <v>3274</v>
      </c>
      <c r="B12850" s="8" t="s">
        <v>5284</v>
      </c>
      <c r="C12850" s="8" t="s">
        <v>5284</v>
      </c>
      <c r="D12850" s="17" t="s">
        <v>55800</v>
      </c>
      <c r="E12850" s="11">
        <f t="shared" si="203"/>
        <v>1</v>
      </c>
      <c r="F12850" s="18" t="s">
        <v>38138</v>
      </c>
      <c r="G12850" s="18" t="s">
        <v>55946</v>
      </c>
      <c r="H12850" s="18" t="s">
        <v>55938</v>
      </c>
      <c r="I12850" s="8"/>
      <c r="J12850" s="8"/>
    </row>
    <row r="12851" spans="1:10">
      <c r="A12851" s="16" t="s">
        <v>35476</v>
      </c>
      <c r="B12851" s="8" t="s">
        <v>53997</v>
      </c>
      <c r="C12851" s="8" t="s">
        <v>5284</v>
      </c>
      <c r="D12851" s="17" t="s">
        <v>35477</v>
      </c>
      <c r="E12851" s="11">
        <f t="shared" si="203"/>
        <v>1</v>
      </c>
      <c r="F12851" s="18" t="s">
        <v>55936</v>
      </c>
      <c r="G12851" s="18" t="s">
        <v>23</v>
      </c>
      <c r="H12851" s="18" t="s">
        <v>55937</v>
      </c>
      <c r="I12851" s="8"/>
      <c r="J12851" s="8"/>
    </row>
    <row r="12852" spans="1:10" ht="48">
      <c r="A12852" s="16" t="s">
        <v>35478</v>
      </c>
      <c r="B12852" s="8" t="s">
        <v>35479</v>
      </c>
      <c r="C12852" s="8" t="s">
        <v>35479</v>
      </c>
      <c r="D12852" s="17" t="s">
        <v>35480</v>
      </c>
      <c r="E12852" s="11">
        <f t="shared" si="203"/>
        <v>1</v>
      </c>
      <c r="F12852" s="18" t="s">
        <v>55936</v>
      </c>
      <c r="G12852" s="18" t="s">
        <v>23</v>
      </c>
      <c r="H12852" s="18" t="s">
        <v>55937</v>
      </c>
      <c r="I12852" s="8"/>
      <c r="J12852" s="8"/>
    </row>
    <row r="12853" spans="1:10">
      <c r="A12853" s="16" t="s">
        <v>35481</v>
      </c>
      <c r="B12853" s="8" t="s">
        <v>10998</v>
      </c>
      <c r="C12853" s="8" t="s">
        <v>10998</v>
      </c>
      <c r="D12853" s="17" t="s">
        <v>35482</v>
      </c>
      <c r="E12853" s="11">
        <f t="shared" si="203"/>
        <v>1</v>
      </c>
      <c r="F12853" s="18" t="s">
        <v>55936</v>
      </c>
      <c r="G12853" s="18" t="s">
        <v>23</v>
      </c>
      <c r="H12853" s="18" t="s">
        <v>55937</v>
      </c>
      <c r="I12853" s="8"/>
      <c r="J12853" s="8"/>
    </row>
    <row r="12854" spans="1:10" ht="24">
      <c r="A12854" s="16" t="s">
        <v>35483</v>
      </c>
      <c r="B12854" s="8" t="s">
        <v>53998</v>
      </c>
      <c r="C12854" s="8" t="s">
        <v>35484</v>
      </c>
      <c r="D12854" s="17" t="s">
        <v>35485</v>
      </c>
      <c r="E12854" s="11">
        <f t="shared" si="203"/>
        <v>1</v>
      </c>
      <c r="F12854" s="18" t="s">
        <v>55936</v>
      </c>
      <c r="G12854" s="18" t="s">
        <v>23</v>
      </c>
      <c r="H12854" s="18" t="s">
        <v>55937</v>
      </c>
      <c r="I12854" s="8"/>
      <c r="J12854" s="8"/>
    </row>
    <row r="12855" spans="1:10">
      <c r="A12855" s="16" t="s">
        <v>3049</v>
      </c>
      <c r="B12855" s="8" t="s">
        <v>5286</v>
      </c>
      <c r="C12855" s="8" t="s">
        <v>5286</v>
      </c>
      <c r="D12855" s="17" t="s">
        <v>35486</v>
      </c>
      <c r="E12855" s="11">
        <f t="shared" si="203"/>
        <v>1</v>
      </c>
      <c r="F12855" s="18" t="s">
        <v>55936</v>
      </c>
      <c r="G12855" s="18" t="s">
        <v>23</v>
      </c>
      <c r="H12855" s="18" t="s">
        <v>55937</v>
      </c>
      <c r="I12855" s="8"/>
      <c r="J12855" s="8"/>
    </row>
    <row r="12856" spans="1:10">
      <c r="A12856" s="33" t="s">
        <v>35487</v>
      </c>
      <c r="B12856" s="8" t="s">
        <v>53999</v>
      </c>
      <c r="C12856" s="8" t="s">
        <v>35488</v>
      </c>
      <c r="D12856" s="8" t="s">
        <v>35489</v>
      </c>
      <c r="E12856" s="11">
        <f t="shared" si="203"/>
        <v>1</v>
      </c>
      <c r="F12856" s="12" t="s">
        <v>55936</v>
      </c>
      <c r="G12856" s="12" t="s">
        <v>56106</v>
      </c>
      <c r="H12856" s="12" t="s">
        <v>55937</v>
      </c>
      <c r="I12856" s="8"/>
      <c r="J12856" s="8"/>
    </row>
    <row r="12857" spans="1:10">
      <c r="A12857" s="33" t="s">
        <v>38418</v>
      </c>
      <c r="B12857" s="8" t="s">
        <v>40960</v>
      </c>
      <c r="C12857" s="8" t="s">
        <v>40960</v>
      </c>
      <c r="D12857" s="8" t="s">
        <v>55801</v>
      </c>
      <c r="E12857" s="11">
        <f t="shared" si="203"/>
        <v>1</v>
      </c>
      <c r="F12857" s="12" t="s">
        <v>55936</v>
      </c>
      <c r="G12857" s="12" t="s">
        <v>23</v>
      </c>
      <c r="H12857" s="12" t="s">
        <v>55937</v>
      </c>
      <c r="I12857" s="8"/>
      <c r="J12857" s="8"/>
    </row>
    <row r="12858" spans="1:10" ht="24">
      <c r="A12858" s="16" t="s">
        <v>35490</v>
      </c>
      <c r="B12858" s="8" t="s">
        <v>1750</v>
      </c>
      <c r="C12858" s="8" t="s">
        <v>1750</v>
      </c>
      <c r="D12858" s="17" t="s">
        <v>35491</v>
      </c>
      <c r="E12858" s="11">
        <f t="shared" si="203"/>
        <v>1</v>
      </c>
      <c r="F12858" s="18" t="s">
        <v>55936</v>
      </c>
      <c r="G12858" s="18" t="s">
        <v>55957</v>
      </c>
      <c r="H12858" s="18" t="s">
        <v>55937</v>
      </c>
      <c r="I12858" s="8"/>
      <c r="J12858" s="8"/>
    </row>
    <row r="12859" spans="1:10" ht="24">
      <c r="A12859" s="16" t="s">
        <v>35492</v>
      </c>
      <c r="B12859" s="8" t="s">
        <v>54000</v>
      </c>
      <c r="C12859" s="8" t="s">
        <v>35493</v>
      </c>
      <c r="D12859" s="17" t="s">
        <v>35494</v>
      </c>
      <c r="E12859" s="11">
        <f t="shared" si="203"/>
        <v>1</v>
      </c>
      <c r="F12859" s="18" t="s">
        <v>55936</v>
      </c>
      <c r="G12859" s="18" t="s">
        <v>55948</v>
      </c>
      <c r="H12859" s="18" t="s">
        <v>55937</v>
      </c>
      <c r="I12859" s="8"/>
      <c r="J12859" s="8"/>
    </row>
    <row r="12860" spans="1:10">
      <c r="A12860" s="44" t="s">
        <v>35495</v>
      </c>
      <c r="B12860" s="8" t="s">
        <v>54001</v>
      </c>
      <c r="C12860" s="8" t="s">
        <v>4526</v>
      </c>
      <c r="D12860" s="20" t="s">
        <v>35496</v>
      </c>
      <c r="E12860" s="11">
        <f t="shared" si="203"/>
        <v>1</v>
      </c>
      <c r="F12860" s="8" t="s">
        <v>55936</v>
      </c>
      <c r="G12860" s="8" t="s">
        <v>23</v>
      </c>
      <c r="H12860" s="8" t="s">
        <v>55937</v>
      </c>
      <c r="I12860" s="8"/>
      <c r="J12860" s="8"/>
    </row>
    <row r="12861" spans="1:10">
      <c r="A12861" s="16" t="s">
        <v>35497</v>
      </c>
      <c r="B12861" s="8" t="s">
        <v>54002</v>
      </c>
      <c r="C12861" s="8" t="s">
        <v>35498</v>
      </c>
      <c r="D12861" s="17" t="s">
        <v>35499</v>
      </c>
      <c r="E12861" s="11">
        <f t="shared" si="203"/>
        <v>1</v>
      </c>
      <c r="F12861" s="18" t="s">
        <v>55936</v>
      </c>
      <c r="G12861" s="18" t="s">
        <v>55948</v>
      </c>
      <c r="H12861" s="18" t="s">
        <v>55937</v>
      </c>
      <c r="I12861" s="8"/>
      <c r="J12861" s="8"/>
    </row>
    <row r="12862" spans="1:10" ht="24">
      <c r="A12862" s="16" t="s">
        <v>35501</v>
      </c>
      <c r="B12862" s="8" t="s">
        <v>54003</v>
      </c>
      <c r="C12862" s="8" t="s">
        <v>28274</v>
      </c>
      <c r="D12862" s="17" t="s">
        <v>35502</v>
      </c>
      <c r="E12862" s="11">
        <f t="shared" si="203"/>
        <v>1</v>
      </c>
      <c r="F12862" s="18" t="s">
        <v>55936</v>
      </c>
      <c r="G12862" s="18" t="s">
        <v>23</v>
      </c>
      <c r="H12862" s="18" t="s">
        <v>55937</v>
      </c>
      <c r="I12862" s="8"/>
      <c r="J12862" s="8"/>
    </row>
    <row r="12863" spans="1:10">
      <c r="A12863" s="35" t="s">
        <v>35503</v>
      </c>
      <c r="B12863" s="8" t="s">
        <v>54004</v>
      </c>
      <c r="C12863" s="8" t="s">
        <v>35504</v>
      </c>
      <c r="D12863" s="20" t="s">
        <v>35505</v>
      </c>
      <c r="E12863" s="11">
        <f t="shared" si="203"/>
        <v>1</v>
      </c>
      <c r="F12863" s="8" t="s">
        <v>55936</v>
      </c>
      <c r="G12863" s="8" t="s">
        <v>23</v>
      </c>
      <c r="H12863" s="8" t="s">
        <v>55937</v>
      </c>
      <c r="I12863" s="8"/>
      <c r="J12863" s="8"/>
    </row>
    <row r="12864" spans="1:10" ht="216">
      <c r="A12864" s="59" t="s">
        <v>35506</v>
      </c>
      <c r="B12864" s="8" t="s">
        <v>54005</v>
      </c>
      <c r="C12864" s="8" t="s">
        <v>35507</v>
      </c>
      <c r="D12864" s="45" t="s">
        <v>35508</v>
      </c>
      <c r="E12864" s="11">
        <f t="shared" si="203"/>
        <v>1</v>
      </c>
      <c r="F12864" s="12" t="s">
        <v>55936</v>
      </c>
      <c r="G12864" s="12" t="s">
        <v>55948</v>
      </c>
      <c r="H12864" s="12" t="s">
        <v>55937</v>
      </c>
      <c r="I12864" s="8"/>
      <c r="J12864" s="8"/>
    </row>
    <row r="12865" spans="1:10">
      <c r="A12865" s="16" t="s">
        <v>35509</v>
      </c>
      <c r="B12865" s="8" t="s">
        <v>54006</v>
      </c>
      <c r="C12865" s="8" t="s">
        <v>35510</v>
      </c>
      <c r="D12865" s="17" t="s">
        <v>35511</v>
      </c>
      <c r="E12865" s="11">
        <f t="shared" si="203"/>
        <v>1</v>
      </c>
      <c r="F12865" s="18" t="s">
        <v>55936</v>
      </c>
      <c r="G12865" s="18" t="s">
        <v>23</v>
      </c>
      <c r="H12865" s="18" t="s">
        <v>55937</v>
      </c>
      <c r="I12865" s="8"/>
      <c r="J12865" s="8"/>
    </row>
    <row r="12866" spans="1:10">
      <c r="A12866" s="16" t="s">
        <v>38419</v>
      </c>
      <c r="B12866" s="8" t="s">
        <v>40961</v>
      </c>
      <c r="C12866" s="8" t="s">
        <v>40961</v>
      </c>
      <c r="D12866" s="17" t="s">
        <v>38419</v>
      </c>
      <c r="E12866" s="11">
        <f t="shared" si="203"/>
        <v>1</v>
      </c>
      <c r="F12866" s="18" t="s">
        <v>38138</v>
      </c>
      <c r="G12866" s="18" t="s">
        <v>55946</v>
      </c>
      <c r="H12866" s="18" t="s">
        <v>55938</v>
      </c>
      <c r="I12866" s="8"/>
      <c r="J12866" s="8"/>
    </row>
    <row r="12867" spans="1:10" ht="36">
      <c r="A12867" s="26" t="s">
        <v>35512</v>
      </c>
      <c r="B12867" s="8" t="s">
        <v>54007</v>
      </c>
      <c r="C12867" s="8" t="s">
        <v>35513</v>
      </c>
      <c r="D12867" s="21" t="s">
        <v>35514</v>
      </c>
      <c r="E12867" s="11">
        <f t="shared" si="203"/>
        <v>1</v>
      </c>
      <c r="F12867" s="12" t="s">
        <v>55936</v>
      </c>
      <c r="G12867" s="12" t="s">
        <v>23</v>
      </c>
      <c r="H12867" s="12" t="s">
        <v>55937</v>
      </c>
      <c r="I12867" s="8"/>
      <c r="J12867" s="8"/>
    </row>
    <row r="12868" spans="1:10" ht="24">
      <c r="A12868" s="23" t="s">
        <v>35515</v>
      </c>
      <c r="B12868" s="8" t="s">
        <v>54008</v>
      </c>
      <c r="C12868" s="8" t="s">
        <v>35516</v>
      </c>
      <c r="D12868" s="22" t="s">
        <v>35517</v>
      </c>
      <c r="E12868" s="11">
        <f t="shared" si="203"/>
        <v>1</v>
      </c>
      <c r="F12868" s="8" t="s">
        <v>55936</v>
      </c>
      <c r="G12868" s="8" t="s">
        <v>23</v>
      </c>
      <c r="H12868" s="8" t="s">
        <v>55937</v>
      </c>
      <c r="I12868" s="8"/>
      <c r="J12868" s="8"/>
    </row>
    <row r="12869" spans="1:10" ht="60">
      <c r="A12869" s="16" t="s">
        <v>35518</v>
      </c>
      <c r="B12869" s="8" t="s">
        <v>54009</v>
      </c>
      <c r="C12869" s="8" t="s">
        <v>35519</v>
      </c>
      <c r="D12869" s="17" t="s">
        <v>35520</v>
      </c>
      <c r="E12869" s="11">
        <f t="shared" si="203"/>
        <v>1</v>
      </c>
      <c r="F12869" s="18" t="s">
        <v>55936</v>
      </c>
      <c r="G12869" s="18" t="s">
        <v>23</v>
      </c>
      <c r="H12869" s="18" t="s">
        <v>55937</v>
      </c>
      <c r="I12869" s="8"/>
      <c r="J12869" s="8"/>
    </row>
    <row r="12870" spans="1:10">
      <c r="A12870" s="16" t="s">
        <v>35521</v>
      </c>
      <c r="B12870" s="8" t="s">
        <v>54010</v>
      </c>
      <c r="C12870" s="8" t="s">
        <v>35522</v>
      </c>
      <c r="D12870" s="17" t="s">
        <v>35523</v>
      </c>
      <c r="E12870" s="11">
        <f t="shared" si="203"/>
        <v>1</v>
      </c>
      <c r="F12870" s="18" t="s">
        <v>55936</v>
      </c>
      <c r="G12870" s="18" t="s">
        <v>23</v>
      </c>
      <c r="H12870" s="18" t="s">
        <v>55937</v>
      </c>
      <c r="I12870" s="8"/>
      <c r="J12870" s="8"/>
    </row>
    <row r="12871" spans="1:10" ht="72">
      <c r="A12871" s="16" t="s">
        <v>35524</v>
      </c>
      <c r="B12871" s="8" t="s">
        <v>54011</v>
      </c>
      <c r="C12871" s="8" t="s">
        <v>35525</v>
      </c>
      <c r="D12871" s="17" t="s">
        <v>35526</v>
      </c>
      <c r="E12871" s="11">
        <f t="shared" si="203"/>
        <v>1</v>
      </c>
      <c r="F12871" s="18" t="s">
        <v>55936</v>
      </c>
      <c r="G12871" s="18" t="s">
        <v>56068</v>
      </c>
      <c r="H12871" s="18" t="s">
        <v>55937</v>
      </c>
      <c r="I12871" s="8"/>
      <c r="J12871" s="8"/>
    </row>
    <row r="12872" spans="1:10">
      <c r="A12872" s="16" t="s">
        <v>3050</v>
      </c>
      <c r="B12872" s="8" t="s">
        <v>54012</v>
      </c>
      <c r="C12872" s="8" t="s">
        <v>5287</v>
      </c>
      <c r="D12872" s="17" t="s">
        <v>35527</v>
      </c>
      <c r="E12872" s="11">
        <f t="shared" si="203"/>
        <v>1</v>
      </c>
      <c r="F12872" s="18" t="s">
        <v>55936</v>
      </c>
      <c r="G12872" s="18" t="s">
        <v>23</v>
      </c>
      <c r="H12872" s="18" t="s">
        <v>55937</v>
      </c>
      <c r="I12872" s="8"/>
      <c r="J12872" s="8"/>
    </row>
    <row r="12873" spans="1:10">
      <c r="A12873" s="16" t="s">
        <v>35528</v>
      </c>
      <c r="B12873" s="8" t="s">
        <v>54013</v>
      </c>
      <c r="C12873" s="8" t="s">
        <v>35529</v>
      </c>
      <c r="D12873" s="17" t="s">
        <v>35530</v>
      </c>
      <c r="E12873" s="11">
        <f t="shared" si="203"/>
        <v>1</v>
      </c>
      <c r="F12873" s="18" t="s">
        <v>55936</v>
      </c>
      <c r="G12873" s="18" t="s">
        <v>55972</v>
      </c>
      <c r="H12873" s="18" t="s">
        <v>55937</v>
      </c>
      <c r="I12873" s="8"/>
      <c r="J12873" s="8"/>
    </row>
    <row r="12874" spans="1:10">
      <c r="A12874" s="44" t="s">
        <v>35531</v>
      </c>
      <c r="B12874" s="8" t="s">
        <v>1697</v>
      </c>
      <c r="C12874" s="8" t="s">
        <v>1697</v>
      </c>
      <c r="D12874" s="20" t="s">
        <v>35532</v>
      </c>
      <c r="E12874" s="11">
        <f t="shared" si="203"/>
        <v>1</v>
      </c>
      <c r="F12874" s="8" t="s">
        <v>55936</v>
      </c>
      <c r="G12874" s="8" t="s">
        <v>56085</v>
      </c>
      <c r="H12874" s="8" t="s">
        <v>55937</v>
      </c>
      <c r="I12874" s="8"/>
      <c r="J12874" s="8"/>
    </row>
    <row r="12875" spans="1:10" ht="24">
      <c r="A12875" s="19" t="s">
        <v>38420</v>
      </c>
      <c r="B12875" s="8" t="s">
        <v>54014</v>
      </c>
      <c r="C12875" s="8" t="s">
        <v>40962</v>
      </c>
      <c r="D12875" s="29" t="s">
        <v>38420</v>
      </c>
      <c r="E12875" s="11">
        <f t="shared" si="203"/>
        <v>1</v>
      </c>
      <c r="F12875" s="15" t="s">
        <v>38138</v>
      </c>
      <c r="G12875" s="15" t="s">
        <v>55946</v>
      </c>
      <c r="H12875" s="15" t="s">
        <v>55938</v>
      </c>
      <c r="I12875" s="8"/>
      <c r="J12875" s="8"/>
    </row>
    <row r="12876" spans="1:10">
      <c r="A12876" s="19" t="s">
        <v>35533</v>
      </c>
      <c r="B12876" s="8" t="s">
        <v>54015</v>
      </c>
      <c r="C12876" s="8" t="s">
        <v>35534</v>
      </c>
      <c r="D12876" s="29" t="s">
        <v>35535</v>
      </c>
      <c r="E12876" s="11">
        <f t="shared" si="203"/>
        <v>1</v>
      </c>
      <c r="F12876" s="15" t="s">
        <v>55936</v>
      </c>
      <c r="G12876" s="15" t="s">
        <v>55978</v>
      </c>
      <c r="H12876" s="15" t="s">
        <v>55937</v>
      </c>
      <c r="I12876" s="8"/>
      <c r="J12876" s="8"/>
    </row>
    <row r="12877" spans="1:10">
      <c r="A12877" s="16" t="s">
        <v>35536</v>
      </c>
      <c r="B12877" s="8" t="s">
        <v>54016</v>
      </c>
      <c r="C12877" s="8" t="s">
        <v>35537</v>
      </c>
      <c r="D12877" s="17" t="s">
        <v>35538</v>
      </c>
      <c r="E12877" s="11">
        <f t="shared" si="203"/>
        <v>1</v>
      </c>
      <c r="F12877" s="18" t="s">
        <v>55936</v>
      </c>
      <c r="G12877" s="18" t="s">
        <v>23</v>
      </c>
      <c r="H12877" s="18" t="s">
        <v>55937</v>
      </c>
      <c r="I12877" s="8"/>
      <c r="J12877" s="8"/>
    </row>
    <row r="12878" spans="1:10">
      <c r="A12878" s="16" t="s">
        <v>38421</v>
      </c>
      <c r="B12878" s="8" t="s">
        <v>54017</v>
      </c>
      <c r="C12878" s="8" t="s">
        <v>40963</v>
      </c>
      <c r="D12878" s="17" t="s">
        <v>38421</v>
      </c>
      <c r="E12878" s="11">
        <f t="shared" si="203"/>
        <v>1</v>
      </c>
      <c r="F12878" s="18" t="s">
        <v>38138</v>
      </c>
      <c r="G12878" s="18" t="s">
        <v>55946</v>
      </c>
      <c r="H12878" s="18" t="s">
        <v>55938</v>
      </c>
      <c r="I12878" s="8"/>
      <c r="J12878" s="8"/>
    </row>
    <row r="12879" spans="1:10">
      <c r="A12879" s="33" t="s">
        <v>35539</v>
      </c>
      <c r="B12879" s="8" t="s">
        <v>54018</v>
      </c>
      <c r="C12879" s="8" t="s">
        <v>35540</v>
      </c>
      <c r="D12879" s="8" t="s">
        <v>35541</v>
      </c>
      <c r="E12879" s="11">
        <f t="shared" si="203"/>
        <v>1</v>
      </c>
      <c r="F12879" s="12" t="s">
        <v>55936</v>
      </c>
      <c r="G12879" s="12" t="s">
        <v>23</v>
      </c>
      <c r="H12879" s="12" t="s">
        <v>55937</v>
      </c>
      <c r="I12879" s="8"/>
      <c r="J12879" s="8"/>
    </row>
    <row r="12880" spans="1:10">
      <c r="A12880" s="24" t="s">
        <v>35542</v>
      </c>
      <c r="B12880" s="8" t="s">
        <v>54019</v>
      </c>
      <c r="C12880" s="8" t="s">
        <v>35543</v>
      </c>
      <c r="D12880" s="45" t="s">
        <v>35544</v>
      </c>
      <c r="E12880" s="11">
        <f t="shared" si="203"/>
        <v>1</v>
      </c>
      <c r="F12880" s="12" t="s">
        <v>55936</v>
      </c>
      <c r="G12880" s="12" t="s">
        <v>23</v>
      </c>
      <c r="H12880" s="12" t="s">
        <v>55937</v>
      </c>
      <c r="I12880" s="8"/>
      <c r="J12880" s="8"/>
    </row>
    <row r="12881" spans="1:10">
      <c r="A12881" s="44" t="s">
        <v>35545</v>
      </c>
      <c r="B12881" s="8" t="s">
        <v>54020</v>
      </c>
      <c r="C12881" s="8" t="s">
        <v>9745</v>
      </c>
      <c r="D12881" s="20" t="s">
        <v>35546</v>
      </c>
      <c r="E12881" s="11">
        <f t="shared" si="203"/>
        <v>1</v>
      </c>
      <c r="F12881" s="8" t="s">
        <v>55936</v>
      </c>
      <c r="G12881" s="8" t="s">
        <v>55948</v>
      </c>
      <c r="H12881" s="8" t="s">
        <v>55937</v>
      </c>
      <c r="I12881" s="8"/>
      <c r="J12881" s="8"/>
    </row>
    <row r="12882" spans="1:10">
      <c r="A12882" s="24" t="s">
        <v>35547</v>
      </c>
      <c r="B12882" s="8" t="s">
        <v>54021</v>
      </c>
      <c r="C12882" s="8" t="s">
        <v>35548</v>
      </c>
      <c r="D12882" s="45" t="s">
        <v>35549</v>
      </c>
      <c r="E12882" s="11">
        <f t="shared" si="203"/>
        <v>1</v>
      </c>
      <c r="F12882" s="12" t="s">
        <v>55936</v>
      </c>
      <c r="G12882" s="12" t="s">
        <v>55948</v>
      </c>
      <c r="H12882" s="12" t="s">
        <v>55937</v>
      </c>
      <c r="I12882" s="8"/>
      <c r="J12882" s="8"/>
    </row>
    <row r="12883" spans="1:10" ht="36">
      <c r="A12883" s="33" t="s">
        <v>35550</v>
      </c>
      <c r="B12883" s="8" t="s">
        <v>54022</v>
      </c>
      <c r="C12883" s="8" t="s">
        <v>35551</v>
      </c>
      <c r="D12883" s="22" t="s">
        <v>35552</v>
      </c>
      <c r="E12883" s="11">
        <f t="shared" si="203"/>
        <v>1</v>
      </c>
      <c r="F12883" s="12" t="s">
        <v>55936</v>
      </c>
      <c r="G12883" s="12" t="s">
        <v>56000</v>
      </c>
      <c r="H12883" s="12" t="s">
        <v>55937</v>
      </c>
      <c r="I12883" s="8"/>
      <c r="J12883" s="8"/>
    </row>
    <row r="12884" spans="1:10" ht="24">
      <c r="A12884" s="16" t="s">
        <v>35553</v>
      </c>
      <c r="B12884" s="8" t="s">
        <v>54023</v>
      </c>
      <c r="C12884" s="8" t="s">
        <v>35554</v>
      </c>
      <c r="D12884" s="17" t="s">
        <v>35555</v>
      </c>
      <c r="E12884" s="11">
        <f t="shared" si="203"/>
        <v>1</v>
      </c>
      <c r="F12884" s="18" t="s">
        <v>55936</v>
      </c>
      <c r="G12884" s="18" t="s">
        <v>56024</v>
      </c>
      <c r="H12884" s="18" t="s">
        <v>55937</v>
      </c>
      <c r="I12884" s="8"/>
      <c r="J12884" s="8"/>
    </row>
    <row r="12885" spans="1:10">
      <c r="A12885" s="16" t="s">
        <v>3051</v>
      </c>
      <c r="B12885" s="8" t="s">
        <v>54024</v>
      </c>
      <c r="C12885" s="8" t="s">
        <v>4462</v>
      </c>
      <c r="D12885" s="17" t="s">
        <v>35556</v>
      </c>
      <c r="E12885" s="11">
        <f t="shared" si="203"/>
        <v>1</v>
      </c>
      <c r="F12885" s="18" t="s">
        <v>55936</v>
      </c>
      <c r="G12885" s="18" t="s">
        <v>55982</v>
      </c>
      <c r="H12885" s="18" t="s">
        <v>55937</v>
      </c>
      <c r="I12885" s="8"/>
      <c r="J12885" s="8"/>
    </row>
    <row r="12886" spans="1:10" ht="24">
      <c r="A12886" s="16" t="s">
        <v>35557</v>
      </c>
      <c r="B12886" s="8" t="s">
        <v>54025</v>
      </c>
      <c r="C12886" s="8" t="s">
        <v>35558</v>
      </c>
      <c r="D12886" s="17" t="s">
        <v>35559</v>
      </c>
      <c r="E12886" s="11">
        <f t="shared" si="203"/>
        <v>1</v>
      </c>
      <c r="F12886" s="18" t="s">
        <v>55936</v>
      </c>
      <c r="G12886" s="18" t="s">
        <v>55958</v>
      </c>
      <c r="H12886" s="18" t="s">
        <v>55937</v>
      </c>
      <c r="I12886" s="8"/>
      <c r="J12886" s="8"/>
    </row>
    <row r="12887" spans="1:10" ht="24">
      <c r="A12887" s="16" t="s">
        <v>35560</v>
      </c>
      <c r="B12887" s="8" t="s">
        <v>54026</v>
      </c>
      <c r="C12887" s="8" t="s">
        <v>35561</v>
      </c>
      <c r="D12887" s="17" t="s">
        <v>35562</v>
      </c>
      <c r="E12887" s="11">
        <f t="shared" si="203"/>
        <v>1</v>
      </c>
      <c r="F12887" s="18" t="s">
        <v>55936</v>
      </c>
      <c r="G12887" s="18" t="s">
        <v>56004</v>
      </c>
      <c r="H12887" s="18" t="s">
        <v>55937</v>
      </c>
      <c r="I12887" s="8"/>
      <c r="J12887" s="8"/>
    </row>
    <row r="12888" spans="1:10" ht="24">
      <c r="A12888" s="33" t="s">
        <v>38422</v>
      </c>
      <c r="B12888" s="8" t="s">
        <v>40964</v>
      </c>
      <c r="C12888" s="8" t="s">
        <v>40964</v>
      </c>
      <c r="D12888" s="22" t="s">
        <v>55802</v>
      </c>
      <c r="E12888" s="11">
        <f t="shared" si="203"/>
        <v>1</v>
      </c>
      <c r="F12888" s="15" t="s">
        <v>38138</v>
      </c>
      <c r="G12888" s="15" t="s">
        <v>55946</v>
      </c>
      <c r="H12888" s="15" t="s">
        <v>55938</v>
      </c>
      <c r="I12888" s="8"/>
      <c r="J12888" s="8"/>
    </row>
    <row r="12889" spans="1:10">
      <c r="A12889" s="16" t="s">
        <v>35563</v>
      </c>
      <c r="B12889" s="8" t="s">
        <v>54027</v>
      </c>
      <c r="C12889" s="8" t="s">
        <v>6032</v>
      </c>
      <c r="D12889" s="17" t="s">
        <v>35564</v>
      </c>
      <c r="E12889" s="11">
        <f t="shared" si="203"/>
        <v>1</v>
      </c>
      <c r="F12889" s="18" t="s">
        <v>55936</v>
      </c>
      <c r="G12889" s="18" t="s">
        <v>55972</v>
      </c>
      <c r="H12889" s="18" t="s">
        <v>55937</v>
      </c>
      <c r="I12889" s="8"/>
      <c r="J12889" s="8"/>
    </row>
    <row r="12890" spans="1:10" ht="24">
      <c r="A12890" s="33" t="s">
        <v>38423</v>
      </c>
      <c r="B12890" s="8" t="s">
        <v>54028</v>
      </c>
      <c r="C12890" s="8" t="s">
        <v>40965</v>
      </c>
      <c r="D12890" s="8" t="s">
        <v>55803</v>
      </c>
      <c r="E12890" s="11">
        <f t="shared" si="203"/>
        <v>1</v>
      </c>
      <c r="F12890" s="12" t="s">
        <v>38138</v>
      </c>
      <c r="G12890" s="12" t="s">
        <v>55946</v>
      </c>
      <c r="H12890" s="12" t="s">
        <v>55938</v>
      </c>
      <c r="I12890" s="8"/>
      <c r="J12890" s="8"/>
    </row>
    <row r="12891" spans="1:10">
      <c r="A12891" s="16" t="s">
        <v>3052</v>
      </c>
      <c r="B12891" s="8" t="s">
        <v>54029</v>
      </c>
      <c r="C12891" s="8" t="s">
        <v>4873</v>
      </c>
      <c r="D12891" s="17" t="s">
        <v>35566</v>
      </c>
      <c r="E12891" s="11">
        <f t="shared" si="203"/>
        <v>1</v>
      </c>
      <c r="F12891" s="18" t="s">
        <v>55936</v>
      </c>
      <c r="G12891" s="18" t="s">
        <v>23</v>
      </c>
      <c r="H12891" s="18" t="s">
        <v>55937</v>
      </c>
      <c r="I12891" s="8"/>
      <c r="J12891" s="8"/>
    </row>
    <row r="12892" spans="1:10" ht="24">
      <c r="A12892" s="16" t="s">
        <v>3053</v>
      </c>
      <c r="B12892" s="8" t="s">
        <v>1089</v>
      </c>
      <c r="C12892" s="8" t="s">
        <v>1089</v>
      </c>
      <c r="D12892" s="17" t="s">
        <v>3461</v>
      </c>
      <c r="E12892" s="11">
        <f t="shared" si="203"/>
        <v>2</v>
      </c>
      <c r="F12892" s="18" t="s">
        <v>55936</v>
      </c>
      <c r="G12892" s="18" t="s">
        <v>23</v>
      </c>
      <c r="H12892" s="18" t="s">
        <v>55937</v>
      </c>
      <c r="I12892" s="8"/>
      <c r="J12892" s="8"/>
    </row>
    <row r="12893" spans="1:10" ht="24">
      <c r="A12893" s="16" t="s">
        <v>3054</v>
      </c>
      <c r="B12893" s="8" t="s">
        <v>3055</v>
      </c>
      <c r="C12893" s="8" t="s">
        <v>3055</v>
      </c>
      <c r="D12893" s="17" t="s">
        <v>3462</v>
      </c>
      <c r="E12893" s="11">
        <f t="shared" si="203"/>
        <v>1</v>
      </c>
      <c r="F12893" s="18" t="s">
        <v>55936</v>
      </c>
      <c r="G12893" s="18" t="s">
        <v>23</v>
      </c>
      <c r="H12893" s="18" t="s">
        <v>55937</v>
      </c>
      <c r="I12893" s="8"/>
      <c r="J12893" s="8"/>
    </row>
    <row r="12894" spans="1:10">
      <c r="A12894" s="16" t="s">
        <v>3056</v>
      </c>
      <c r="B12894" s="8" t="s">
        <v>54030</v>
      </c>
      <c r="C12894" s="8" t="s">
        <v>3671</v>
      </c>
      <c r="D12894" s="17" t="s">
        <v>35567</v>
      </c>
      <c r="E12894" s="11">
        <f t="shared" si="203"/>
        <v>1</v>
      </c>
      <c r="F12894" s="18" t="s">
        <v>55936</v>
      </c>
      <c r="G12894" s="18" t="s">
        <v>23</v>
      </c>
      <c r="H12894" s="18" t="s">
        <v>55937</v>
      </c>
      <c r="I12894" s="8"/>
      <c r="J12894" s="8"/>
    </row>
    <row r="12895" spans="1:10">
      <c r="A12895" s="16" t="s">
        <v>3057</v>
      </c>
      <c r="B12895" s="8" t="s">
        <v>5289</v>
      </c>
      <c r="C12895" s="8" t="s">
        <v>5289</v>
      </c>
      <c r="D12895" s="17" t="s">
        <v>35568</v>
      </c>
      <c r="E12895" s="11">
        <f t="shared" si="203"/>
        <v>1</v>
      </c>
      <c r="F12895" s="18" t="s">
        <v>55936</v>
      </c>
      <c r="G12895" s="18" t="s">
        <v>23</v>
      </c>
      <c r="H12895" s="18" t="s">
        <v>55937</v>
      </c>
      <c r="I12895" s="8"/>
      <c r="J12895" s="8"/>
    </row>
    <row r="12896" spans="1:10">
      <c r="A12896" s="33" t="s">
        <v>3058</v>
      </c>
      <c r="B12896" s="8" t="s">
        <v>54031</v>
      </c>
      <c r="C12896" s="8" t="s">
        <v>5290</v>
      </c>
      <c r="D12896" s="8" t="s">
        <v>35569</v>
      </c>
      <c r="E12896" s="11">
        <f t="shared" si="203"/>
        <v>1</v>
      </c>
      <c r="F12896" s="12" t="s">
        <v>55936</v>
      </c>
      <c r="G12896" s="12" t="s">
        <v>23</v>
      </c>
      <c r="H12896" s="12" t="s">
        <v>55937</v>
      </c>
      <c r="I12896" s="8"/>
      <c r="J12896" s="8"/>
    </row>
    <row r="12897" spans="1:10" ht="24">
      <c r="A12897" s="16" t="s">
        <v>3059</v>
      </c>
      <c r="B12897" s="8" t="s">
        <v>54032</v>
      </c>
      <c r="C12897" s="8" t="s">
        <v>35570</v>
      </c>
      <c r="D12897" s="17" t="s">
        <v>35571</v>
      </c>
      <c r="E12897" s="11">
        <f t="shared" si="203"/>
        <v>1</v>
      </c>
      <c r="F12897" s="18" t="s">
        <v>55936</v>
      </c>
      <c r="G12897" s="18" t="s">
        <v>55944</v>
      </c>
      <c r="H12897" s="18" t="s">
        <v>55937</v>
      </c>
      <c r="I12897" s="8"/>
      <c r="J12897" s="8"/>
    </row>
    <row r="12898" spans="1:10">
      <c r="A12898" s="33" t="s">
        <v>3060</v>
      </c>
      <c r="B12898" s="8" t="s">
        <v>3061</v>
      </c>
      <c r="C12898" s="8" t="s">
        <v>3061</v>
      </c>
      <c r="D12898" s="8" t="s">
        <v>35572</v>
      </c>
      <c r="E12898" s="11">
        <f t="shared" si="203"/>
        <v>2</v>
      </c>
      <c r="F12898" s="12" t="s">
        <v>55936</v>
      </c>
      <c r="G12898" s="12" t="s">
        <v>23</v>
      </c>
      <c r="H12898" s="12" t="s">
        <v>55937</v>
      </c>
      <c r="I12898" s="8"/>
      <c r="J12898" s="8"/>
    </row>
    <row r="12899" spans="1:10">
      <c r="A12899" s="16" t="s">
        <v>35573</v>
      </c>
      <c r="B12899" s="8" t="s">
        <v>54033</v>
      </c>
      <c r="C12899" s="8" t="s">
        <v>23661</v>
      </c>
      <c r="D12899" s="17" t="s">
        <v>35574</v>
      </c>
      <c r="E12899" s="11">
        <f t="shared" si="203"/>
        <v>1</v>
      </c>
      <c r="F12899" s="18" t="s">
        <v>55936</v>
      </c>
      <c r="G12899" s="18" t="s">
        <v>23</v>
      </c>
      <c r="H12899" s="18" t="s">
        <v>55937</v>
      </c>
      <c r="I12899" s="8"/>
      <c r="J12899" s="8"/>
    </row>
    <row r="12900" spans="1:10">
      <c r="A12900" s="16" t="s">
        <v>3062</v>
      </c>
      <c r="B12900" s="8" t="s">
        <v>54034</v>
      </c>
      <c r="C12900" s="8" t="s">
        <v>5291</v>
      </c>
      <c r="D12900" s="17" t="s">
        <v>35575</v>
      </c>
      <c r="E12900" s="11">
        <f t="shared" si="203"/>
        <v>1</v>
      </c>
      <c r="F12900" s="18" t="s">
        <v>55936</v>
      </c>
      <c r="G12900" s="18" t="s">
        <v>23</v>
      </c>
      <c r="H12900" s="18" t="s">
        <v>55937</v>
      </c>
      <c r="I12900" s="8"/>
      <c r="J12900" s="8">
        <v>1</v>
      </c>
    </row>
    <row r="12901" spans="1:10">
      <c r="A12901" s="16" t="s">
        <v>35576</v>
      </c>
      <c r="B12901" s="8" t="s">
        <v>54035</v>
      </c>
      <c r="C12901" s="8" t="s">
        <v>1875</v>
      </c>
      <c r="D12901" s="17" t="s">
        <v>35577</v>
      </c>
      <c r="E12901" s="11">
        <f t="shared" si="203"/>
        <v>1</v>
      </c>
      <c r="F12901" s="18" t="s">
        <v>55936</v>
      </c>
      <c r="G12901" s="18" t="s">
        <v>23</v>
      </c>
      <c r="H12901" s="18" t="s">
        <v>55937</v>
      </c>
      <c r="I12901" s="8"/>
      <c r="J12901" s="8">
        <v>2</v>
      </c>
    </row>
    <row r="12902" spans="1:10">
      <c r="A12902" s="16" t="s">
        <v>3063</v>
      </c>
      <c r="B12902" s="8" t="s">
        <v>54036</v>
      </c>
      <c r="C12902" s="8" t="s">
        <v>35578</v>
      </c>
      <c r="D12902" s="17" t="s">
        <v>35579</v>
      </c>
      <c r="E12902" s="11">
        <f t="shared" si="203"/>
        <v>1</v>
      </c>
      <c r="F12902" s="18" t="s">
        <v>55936</v>
      </c>
      <c r="G12902" s="18" t="s">
        <v>23</v>
      </c>
      <c r="H12902" s="18" t="s">
        <v>55937</v>
      </c>
      <c r="I12902" s="8"/>
      <c r="J12902" s="8"/>
    </row>
    <row r="12903" spans="1:10">
      <c r="A12903" s="16" t="s">
        <v>35580</v>
      </c>
      <c r="B12903" s="8" t="s">
        <v>54037</v>
      </c>
      <c r="C12903" s="8" t="s">
        <v>35581</v>
      </c>
      <c r="D12903" s="17" t="s">
        <v>35582</v>
      </c>
      <c r="E12903" s="11">
        <f t="shared" si="203"/>
        <v>1</v>
      </c>
      <c r="F12903" s="18" t="s">
        <v>55936</v>
      </c>
      <c r="G12903" s="18" t="s">
        <v>23</v>
      </c>
      <c r="H12903" s="18" t="s">
        <v>55937</v>
      </c>
      <c r="I12903" s="8"/>
      <c r="J12903" s="8"/>
    </row>
    <row r="12904" spans="1:10">
      <c r="A12904" s="16" t="s">
        <v>35583</v>
      </c>
      <c r="B12904" s="8" t="s">
        <v>54038</v>
      </c>
      <c r="C12904" s="8" t="s">
        <v>35584</v>
      </c>
      <c r="D12904" s="17" t="s">
        <v>35585</v>
      </c>
      <c r="E12904" s="11">
        <f t="shared" si="203"/>
        <v>1</v>
      </c>
      <c r="F12904" s="18" t="s">
        <v>55936</v>
      </c>
      <c r="G12904" s="18" t="s">
        <v>55944</v>
      </c>
      <c r="H12904" s="18" t="s">
        <v>55937</v>
      </c>
      <c r="I12904" s="8"/>
      <c r="J12904" s="8"/>
    </row>
    <row r="12905" spans="1:10">
      <c r="A12905" s="19" t="s">
        <v>3064</v>
      </c>
      <c r="B12905" s="8" t="s">
        <v>54039</v>
      </c>
      <c r="C12905" s="8" t="s">
        <v>5291</v>
      </c>
      <c r="D12905" s="29" t="s">
        <v>35586</v>
      </c>
      <c r="E12905" s="11">
        <f t="shared" si="203"/>
        <v>1</v>
      </c>
      <c r="F12905" s="15" t="s">
        <v>55936</v>
      </c>
      <c r="G12905" s="15" t="s">
        <v>23</v>
      </c>
      <c r="H12905" s="15" t="s">
        <v>55937</v>
      </c>
      <c r="I12905" s="8"/>
      <c r="J12905" s="8"/>
    </row>
    <row r="12906" spans="1:10" ht="84">
      <c r="A12906" s="19" t="s">
        <v>3065</v>
      </c>
      <c r="B12906" s="8" t="s">
        <v>54040</v>
      </c>
      <c r="C12906" s="8" t="s">
        <v>5292</v>
      </c>
      <c r="D12906" s="29" t="s">
        <v>35587</v>
      </c>
      <c r="E12906" s="11">
        <f t="shared" si="203"/>
        <v>1</v>
      </c>
      <c r="F12906" s="15" t="s">
        <v>55936</v>
      </c>
      <c r="G12906" s="15" t="s">
        <v>55981</v>
      </c>
      <c r="H12906" s="15" t="s">
        <v>55937</v>
      </c>
      <c r="I12906" s="8"/>
      <c r="J12906" s="8"/>
    </row>
    <row r="12907" spans="1:10" ht="132">
      <c r="A12907" s="16" t="s">
        <v>35588</v>
      </c>
      <c r="B12907" s="8" t="s">
        <v>54041</v>
      </c>
      <c r="C12907" s="8" t="s">
        <v>35589</v>
      </c>
      <c r="D12907" s="17" t="s">
        <v>35590</v>
      </c>
      <c r="E12907" s="11">
        <f t="shared" si="203"/>
        <v>1</v>
      </c>
      <c r="F12907" s="18" t="s">
        <v>55936</v>
      </c>
      <c r="G12907" s="18" t="s">
        <v>55981</v>
      </c>
      <c r="H12907" s="18" t="s">
        <v>55937</v>
      </c>
      <c r="I12907" s="8"/>
      <c r="J12907" s="8"/>
    </row>
    <row r="12908" spans="1:10" ht="24">
      <c r="A12908" s="16" t="s">
        <v>35591</v>
      </c>
      <c r="B12908" s="8" t="s">
        <v>54042</v>
      </c>
      <c r="C12908" s="8" t="s">
        <v>35592</v>
      </c>
      <c r="D12908" s="17" t="s">
        <v>35593</v>
      </c>
      <c r="E12908" s="11">
        <f t="shared" si="203"/>
        <v>1</v>
      </c>
      <c r="F12908" s="18" t="s">
        <v>55936</v>
      </c>
      <c r="G12908" s="18" t="s">
        <v>23</v>
      </c>
      <c r="H12908" s="18" t="s">
        <v>55937</v>
      </c>
      <c r="I12908" s="8"/>
      <c r="J12908" s="8"/>
    </row>
    <row r="12909" spans="1:10" ht="24">
      <c r="A12909" s="16" t="s">
        <v>3066</v>
      </c>
      <c r="B12909" s="8" t="s">
        <v>54043</v>
      </c>
      <c r="C12909" s="8" t="s">
        <v>5293</v>
      </c>
      <c r="D12909" s="17" t="s">
        <v>3463</v>
      </c>
      <c r="E12909" s="11">
        <f t="shared" si="203"/>
        <v>1</v>
      </c>
      <c r="F12909" s="18" t="s">
        <v>55936</v>
      </c>
      <c r="G12909" s="18" t="s">
        <v>23</v>
      </c>
      <c r="H12909" s="18" t="s">
        <v>55937</v>
      </c>
      <c r="I12909" s="8"/>
      <c r="J12909" s="8"/>
    </row>
    <row r="12910" spans="1:10">
      <c r="A12910" s="16" t="s">
        <v>35594</v>
      </c>
      <c r="B12910" s="8" t="s">
        <v>54044</v>
      </c>
      <c r="C12910" s="8" t="s">
        <v>35595</v>
      </c>
      <c r="D12910" s="17" t="s">
        <v>35596</v>
      </c>
      <c r="E12910" s="11">
        <f t="shared" si="203"/>
        <v>1</v>
      </c>
      <c r="F12910" s="18" t="s">
        <v>55936</v>
      </c>
      <c r="G12910" s="18" t="s">
        <v>23</v>
      </c>
      <c r="H12910" s="18" t="s">
        <v>55937</v>
      </c>
      <c r="I12910" s="8"/>
      <c r="J12910" s="8"/>
    </row>
    <row r="12911" spans="1:10">
      <c r="A12911" s="33" t="s">
        <v>35597</v>
      </c>
      <c r="B12911" s="8" t="s">
        <v>3067</v>
      </c>
      <c r="C12911" s="8" t="s">
        <v>3067</v>
      </c>
      <c r="D12911" s="8" t="s">
        <v>35598</v>
      </c>
      <c r="E12911" s="11">
        <f t="shared" si="203"/>
        <v>1</v>
      </c>
      <c r="F12911" s="12" t="s">
        <v>55936</v>
      </c>
      <c r="G12911" s="12" t="s">
        <v>23</v>
      </c>
      <c r="H12911" s="12" t="s">
        <v>55937</v>
      </c>
      <c r="I12911" s="8"/>
      <c r="J12911" s="8"/>
    </row>
    <row r="12912" spans="1:10">
      <c r="A12912" s="16" t="s">
        <v>35599</v>
      </c>
      <c r="B12912" s="8" t="s">
        <v>54045</v>
      </c>
      <c r="C12912" s="8" t="s">
        <v>12840</v>
      </c>
      <c r="D12912" s="17" t="s">
        <v>35600</v>
      </c>
      <c r="E12912" s="11">
        <f t="shared" ref="E12912:E12975" si="204">COUNTIF(B:B,B12912)</f>
        <v>1</v>
      </c>
      <c r="F12912" s="18" t="s">
        <v>55936</v>
      </c>
      <c r="G12912" s="18" t="s">
        <v>56023</v>
      </c>
      <c r="H12912" s="18" t="s">
        <v>55937</v>
      </c>
      <c r="I12912" s="8"/>
      <c r="J12912" s="8"/>
    </row>
    <row r="12913" spans="1:10">
      <c r="A12913" s="16" t="s">
        <v>3068</v>
      </c>
      <c r="B12913" s="8" t="s">
        <v>54046</v>
      </c>
      <c r="C12913" s="8" t="s">
        <v>5294</v>
      </c>
      <c r="D12913" s="17" t="s">
        <v>35601</v>
      </c>
      <c r="E12913" s="11">
        <f t="shared" si="204"/>
        <v>1</v>
      </c>
      <c r="F12913" s="18" t="s">
        <v>55936</v>
      </c>
      <c r="G12913" s="18" t="s">
        <v>23</v>
      </c>
      <c r="H12913" s="18" t="s">
        <v>55937</v>
      </c>
      <c r="I12913" s="8"/>
      <c r="J12913" s="8"/>
    </row>
    <row r="12914" spans="1:10" ht="24">
      <c r="A12914" s="16" t="s">
        <v>35602</v>
      </c>
      <c r="B12914" s="8" t="s">
        <v>54047</v>
      </c>
      <c r="C12914" s="8" t="s">
        <v>35603</v>
      </c>
      <c r="D12914" s="17" t="s">
        <v>35604</v>
      </c>
      <c r="E12914" s="11">
        <f t="shared" si="204"/>
        <v>1</v>
      </c>
      <c r="F12914" s="18" t="s">
        <v>55936</v>
      </c>
      <c r="G12914" s="18" t="s">
        <v>56065</v>
      </c>
      <c r="H12914" s="18" t="s">
        <v>55937</v>
      </c>
      <c r="I12914" s="8"/>
      <c r="J12914" s="8"/>
    </row>
    <row r="12915" spans="1:10">
      <c r="A12915" s="24" t="s">
        <v>35605</v>
      </c>
      <c r="B12915" s="8" t="s">
        <v>54048</v>
      </c>
      <c r="C12915" s="8" t="s">
        <v>35606</v>
      </c>
      <c r="D12915" s="45" t="s">
        <v>35607</v>
      </c>
      <c r="E12915" s="11">
        <f t="shared" si="204"/>
        <v>1</v>
      </c>
      <c r="F12915" s="15" t="s">
        <v>55936</v>
      </c>
      <c r="G12915" s="15" t="s">
        <v>23</v>
      </c>
      <c r="H12915" s="15" t="s">
        <v>55937</v>
      </c>
      <c r="I12915" s="8"/>
      <c r="J12915" s="8"/>
    </row>
    <row r="12916" spans="1:10">
      <c r="A12916" s="16" t="s">
        <v>35608</v>
      </c>
      <c r="B12916" s="8" t="s">
        <v>54049</v>
      </c>
      <c r="C12916" s="8" t="s">
        <v>35609</v>
      </c>
      <c r="D12916" s="17" t="s">
        <v>35610</v>
      </c>
      <c r="E12916" s="11">
        <f t="shared" si="204"/>
        <v>1</v>
      </c>
      <c r="F12916" s="18" t="s">
        <v>55936</v>
      </c>
      <c r="G12916" s="18" t="s">
        <v>23</v>
      </c>
      <c r="H12916" s="18" t="s">
        <v>55937</v>
      </c>
      <c r="I12916" s="8"/>
      <c r="J12916" s="8"/>
    </row>
    <row r="12917" spans="1:10" ht="24">
      <c r="A12917" s="16" t="s">
        <v>35611</v>
      </c>
      <c r="B12917" s="8" t="s">
        <v>54050</v>
      </c>
      <c r="C12917" s="8" t="s">
        <v>35612</v>
      </c>
      <c r="D12917" s="17" t="s">
        <v>35613</v>
      </c>
      <c r="E12917" s="11">
        <f t="shared" si="204"/>
        <v>1</v>
      </c>
      <c r="F12917" s="18" t="s">
        <v>55936</v>
      </c>
      <c r="G12917" s="18" t="s">
        <v>55944</v>
      </c>
      <c r="H12917" s="18" t="s">
        <v>55937</v>
      </c>
      <c r="I12917" s="8"/>
      <c r="J12917" s="8"/>
    </row>
    <row r="12918" spans="1:10">
      <c r="A12918" s="16" t="s">
        <v>35614</v>
      </c>
      <c r="B12918" s="8" t="s">
        <v>54051</v>
      </c>
      <c r="C12918" s="8" t="s">
        <v>35615</v>
      </c>
      <c r="D12918" s="17" t="s">
        <v>35616</v>
      </c>
      <c r="E12918" s="11">
        <f t="shared" si="204"/>
        <v>1</v>
      </c>
      <c r="F12918" s="18" t="s">
        <v>55936</v>
      </c>
      <c r="G12918" s="18" t="s">
        <v>55944</v>
      </c>
      <c r="H12918" s="18" t="s">
        <v>55937</v>
      </c>
      <c r="I12918" s="8"/>
      <c r="J12918" s="8"/>
    </row>
    <row r="12919" spans="1:10" ht="24">
      <c r="A12919" s="19" t="s">
        <v>35617</v>
      </c>
      <c r="B12919" s="8" t="s">
        <v>54052</v>
      </c>
      <c r="C12919" s="8" t="s">
        <v>35618</v>
      </c>
      <c r="D12919" s="29" t="s">
        <v>35619</v>
      </c>
      <c r="E12919" s="11">
        <f t="shared" si="204"/>
        <v>1</v>
      </c>
      <c r="F12919" s="15" t="s">
        <v>55936</v>
      </c>
      <c r="G12919" s="15" t="s">
        <v>55944</v>
      </c>
      <c r="H12919" s="15" t="s">
        <v>55937</v>
      </c>
      <c r="I12919" s="8"/>
      <c r="J12919" s="8"/>
    </row>
    <row r="12920" spans="1:10">
      <c r="A12920" s="33" t="s">
        <v>35620</v>
      </c>
      <c r="B12920" s="8" t="s">
        <v>54053</v>
      </c>
      <c r="C12920" s="8" t="s">
        <v>35621</v>
      </c>
      <c r="D12920" s="8" t="s">
        <v>35622</v>
      </c>
      <c r="E12920" s="11">
        <f t="shared" si="204"/>
        <v>1</v>
      </c>
      <c r="F12920" s="12" t="s">
        <v>55936</v>
      </c>
      <c r="G12920" s="12" t="s">
        <v>55944</v>
      </c>
      <c r="H12920" s="12" t="s">
        <v>55937</v>
      </c>
      <c r="I12920" s="8"/>
      <c r="J12920" s="8"/>
    </row>
    <row r="12921" spans="1:10" ht="48">
      <c r="A12921" s="16" t="s">
        <v>3069</v>
      </c>
      <c r="B12921" s="8" t="s">
        <v>54054</v>
      </c>
      <c r="C12921" s="8" t="s">
        <v>5295</v>
      </c>
      <c r="D12921" s="17" t="s">
        <v>35623</v>
      </c>
      <c r="E12921" s="11">
        <f t="shared" si="204"/>
        <v>1</v>
      </c>
      <c r="F12921" s="18" t="s">
        <v>55936</v>
      </c>
      <c r="G12921" s="18" t="s">
        <v>56015</v>
      </c>
      <c r="H12921" s="18" t="s">
        <v>55937</v>
      </c>
      <c r="I12921" s="8"/>
      <c r="J12921" s="8"/>
    </row>
    <row r="12922" spans="1:10" ht="24">
      <c r="A12922" s="44" t="s">
        <v>35624</v>
      </c>
      <c r="B12922" s="8" t="s">
        <v>5295</v>
      </c>
      <c r="C12922" s="8" t="s">
        <v>5295</v>
      </c>
      <c r="D12922" s="20" t="s">
        <v>35625</v>
      </c>
      <c r="E12922" s="11">
        <f t="shared" si="204"/>
        <v>1</v>
      </c>
      <c r="F12922" s="8" t="s">
        <v>55936</v>
      </c>
      <c r="G12922" s="8" t="s">
        <v>23</v>
      </c>
      <c r="H12922" s="8" t="s">
        <v>55937</v>
      </c>
      <c r="I12922" s="8"/>
      <c r="J12922" s="8"/>
    </row>
    <row r="12923" spans="1:10" ht="24">
      <c r="A12923" s="16" t="s">
        <v>35626</v>
      </c>
      <c r="B12923" s="8" t="s">
        <v>54055</v>
      </c>
      <c r="C12923" s="8" t="s">
        <v>35627</v>
      </c>
      <c r="D12923" s="17" t="s">
        <v>35628</v>
      </c>
      <c r="E12923" s="11">
        <f t="shared" si="204"/>
        <v>1</v>
      </c>
      <c r="F12923" s="18" t="s">
        <v>55936</v>
      </c>
      <c r="G12923" s="18" t="s">
        <v>55981</v>
      </c>
      <c r="H12923" s="18" t="s">
        <v>55937</v>
      </c>
      <c r="I12923" s="8"/>
      <c r="J12923" s="8"/>
    </row>
    <row r="12924" spans="1:10" ht="120">
      <c r="A12924" s="16" t="s">
        <v>35629</v>
      </c>
      <c r="B12924" s="8" t="s">
        <v>54056</v>
      </c>
      <c r="C12924" s="8" t="s">
        <v>35630</v>
      </c>
      <c r="D12924" s="17" t="s">
        <v>35631</v>
      </c>
      <c r="E12924" s="11">
        <f t="shared" si="204"/>
        <v>1</v>
      </c>
      <c r="F12924" s="18" t="s">
        <v>55936</v>
      </c>
      <c r="G12924" s="18" t="s">
        <v>55981</v>
      </c>
      <c r="H12924" s="18" t="s">
        <v>55937</v>
      </c>
      <c r="I12924" s="8"/>
      <c r="J12924" s="8"/>
    </row>
    <row r="12925" spans="1:10" ht="60">
      <c r="A12925" s="16" t="s">
        <v>3070</v>
      </c>
      <c r="B12925" s="8" t="s">
        <v>5296</v>
      </c>
      <c r="C12925" s="8" t="s">
        <v>5296</v>
      </c>
      <c r="D12925" s="17" t="s">
        <v>35632</v>
      </c>
      <c r="E12925" s="11">
        <f t="shared" si="204"/>
        <v>1</v>
      </c>
      <c r="F12925" s="18" t="s">
        <v>55936</v>
      </c>
      <c r="G12925" s="18" t="s">
        <v>56015</v>
      </c>
      <c r="H12925" s="18" t="s">
        <v>55937</v>
      </c>
      <c r="I12925" s="8"/>
      <c r="J12925" s="8"/>
    </row>
    <row r="12926" spans="1:10" ht="36">
      <c r="A12926" s="23" t="s">
        <v>35633</v>
      </c>
      <c r="B12926" s="8" t="s">
        <v>54057</v>
      </c>
      <c r="C12926" s="8" t="s">
        <v>35634</v>
      </c>
      <c r="D12926" s="22" t="s">
        <v>35635</v>
      </c>
      <c r="E12926" s="11">
        <f t="shared" si="204"/>
        <v>1</v>
      </c>
      <c r="F12926" s="8" t="s">
        <v>55936</v>
      </c>
      <c r="G12926" s="8" t="s">
        <v>56023</v>
      </c>
      <c r="H12926" s="8" t="s">
        <v>55937</v>
      </c>
      <c r="I12926" s="8"/>
      <c r="J12926" s="8"/>
    </row>
    <row r="12927" spans="1:10">
      <c r="A12927" s="16" t="s">
        <v>35636</v>
      </c>
      <c r="B12927" s="8" t="s">
        <v>54058</v>
      </c>
      <c r="C12927" s="8" t="s">
        <v>11677</v>
      </c>
      <c r="D12927" s="17" t="s">
        <v>35637</v>
      </c>
      <c r="E12927" s="11">
        <f t="shared" si="204"/>
        <v>1</v>
      </c>
      <c r="F12927" s="18" t="s">
        <v>55936</v>
      </c>
      <c r="G12927" s="18" t="s">
        <v>23</v>
      </c>
      <c r="H12927" s="18" t="s">
        <v>55937</v>
      </c>
      <c r="I12927" s="8"/>
      <c r="J12927" s="8"/>
    </row>
    <row r="12928" spans="1:10">
      <c r="A12928" s="39" t="s">
        <v>35638</v>
      </c>
      <c r="B12928" s="8" t="s">
        <v>54059</v>
      </c>
      <c r="C12928" s="8" t="s">
        <v>35639</v>
      </c>
      <c r="D12928" s="45" t="s">
        <v>35640</v>
      </c>
      <c r="E12928" s="11">
        <f t="shared" si="204"/>
        <v>1</v>
      </c>
      <c r="F12928" s="12" t="s">
        <v>55936</v>
      </c>
      <c r="G12928" s="12" t="s">
        <v>23</v>
      </c>
      <c r="H12928" s="12" t="s">
        <v>55937</v>
      </c>
      <c r="I12928" s="8"/>
      <c r="J12928" s="8"/>
    </row>
    <row r="12929" spans="1:10" ht="36">
      <c r="A12929" s="16" t="s">
        <v>35641</v>
      </c>
      <c r="B12929" s="8" t="s">
        <v>54060</v>
      </c>
      <c r="C12929" s="8" t="s">
        <v>35642</v>
      </c>
      <c r="D12929" s="17" t="s">
        <v>55804</v>
      </c>
      <c r="E12929" s="11">
        <f t="shared" si="204"/>
        <v>1</v>
      </c>
      <c r="F12929" s="18" t="s">
        <v>55936</v>
      </c>
      <c r="G12929" s="18" t="s">
        <v>55948</v>
      </c>
      <c r="H12929" s="18" t="s">
        <v>55937</v>
      </c>
      <c r="I12929" s="8"/>
      <c r="J12929" s="8"/>
    </row>
    <row r="12930" spans="1:10" ht="24">
      <c r="A12930" s="16" t="s">
        <v>35643</v>
      </c>
      <c r="B12930" s="8" t="s">
        <v>54061</v>
      </c>
      <c r="C12930" s="8" t="s">
        <v>35644</v>
      </c>
      <c r="D12930" s="17" t="s">
        <v>35645</v>
      </c>
      <c r="E12930" s="11">
        <f t="shared" si="204"/>
        <v>1</v>
      </c>
      <c r="F12930" s="18" t="s">
        <v>55936</v>
      </c>
      <c r="G12930" s="18" t="s">
        <v>55970</v>
      </c>
      <c r="H12930" s="18" t="s">
        <v>55937</v>
      </c>
      <c r="I12930" s="8"/>
      <c r="J12930" s="8"/>
    </row>
    <row r="12931" spans="1:10">
      <c r="A12931" s="16" t="s">
        <v>35646</v>
      </c>
      <c r="B12931" s="8" t="s">
        <v>54062</v>
      </c>
      <c r="C12931" s="8" t="s">
        <v>35647</v>
      </c>
      <c r="D12931" s="17" t="s">
        <v>35648</v>
      </c>
      <c r="E12931" s="11">
        <f t="shared" si="204"/>
        <v>1</v>
      </c>
      <c r="F12931" s="18" t="s">
        <v>55936</v>
      </c>
      <c r="G12931" s="18" t="s">
        <v>55948</v>
      </c>
      <c r="H12931" s="18" t="s">
        <v>55937</v>
      </c>
      <c r="I12931" s="8"/>
      <c r="J12931" s="8"/>
    </row>
    <row r="12932" spans="1:10" ht="72">
      <c r="A12932" s="16" t="s">
        <v>35649</v>
      </c>
      <c r="B12932" s="8" t="s">
        <v>48971</v>
      </c>
      <c r="C12932" s="8" t="s">
        <v>35650</v>
      </c>
      <c r="D12932" s="17" t="s">
        <v>35651</v>
      </c>
      <c r="E12932" s="11">
        <f t="shared" si="204"/>
        <v>2</v>
      </c>
      <c r="F12932" s="18" t="s">
        <v>55936</v>
      </c>
      <c r="G12932" s="18" t="s">
        <v>55970</v>
      </c>
      <c r="H12932" s="18" t="s">
        <v>55937</v>
      </c>
      <c r="I12932" s="8"/>
      <c r="J12932" s="8"/>
    </row>
    <row r="12933" spans="1:10" ht="24">
      <c r="A12933" s="24" t="s">
        <v>35652</v>
      </c>
      <c r="B12933" s="8" t="s">
        <v>54063</v>
      </c>
      <c r="C12933" s="8" t="s">
        <v>35653</v>
      </c>
      <c r="D12933" s="45" t="s">
        <v>35654</v>
      </c>
      <c r="E12933" s="11">
        <f t="shared" si="204"/>
        <v>1</v>
      </c>
      <c r="F12933" s="12" t="s">
        <v>55936</v>
      </c>
      <c r="G12933" s="12" t="s">
        <v>55948</v>
      </c>
      <c r="H12933" s="12" t="s">
        <v>55937</v>
      </c>
      <c r="I12933" s="8"/>
      <c r="J12933" s="8"/>
    </row>
    <row r="12934" spans="1:10" ht="24">
      <c r="A12934" s="16" t="s">
        <v>35655</v>
      </c>
      <c r="B12934" s="8" t="s">
        <v>54064</v>
      </c>
      <c r="C12934" s="8" t="s">
        <v>35656</v>
      </c>
      <c r="D12934" s="17" t="s">
        <v>35654</v>
      </c>
      <c r="E12934" s="11">
        <f t="shared" si="204"/>
        <v>1</v>
      </c>
      <c r="F12934" s="18" t="s">
        <v>55936</v>
      </c>
      <c r="G12934" s="18" t="s">
        <v>55948</v>
      </c>
      <c r="H12934" s="18" t="s">
        <v>55937</v>
      </c>
      <c r="I12934" s="8"/>
      <c r="J12934" s="8"/>
    </row>
    <row r="12935" spans="1:10">
      <c r="A12935" s="16" t="s">
        <v>35657</v>
      </c>
      <c r="B12935" s="8" t="s">
        <v>54065</v>
      </c>
      <c r="C12935" s="8" t="s">
        <v>23280</v>
      </c>
      <c r="D12935" s="17" t="s">
        <v>35658</v>
      </c>
      <c r="E12935" s="11">
        <f t="shared" si="204"/>
        <v>1</v>
      </c>
      <c r="F12935" s="18" t="s">
        <v>55936</v>
      </c>
      <c r="G12935" s="18" t="s">
        <v>55948</v>
      </c>
      <c r="H12935" s="18" t="s">
        <v>55937</v>
      </c>
      <c r="I12935" s="8"/>
      <c r="J12935" s="8"/>
    </row>
    <row r="12936" spans="1:10" ht="24">
      <c r="A12936" s="16" t="s">
        <v>35659</v>
      </c>
      <c r="B12936" s="8" t="s">
        <v>54066</v>
      </c>
      <c r="C12936" s="8" t="s">
        <v>35660</v>
      </c>
      <c r="D12936" s="17" t="s">
        <v>35661</v>
      </c>
      <c r="E12936" s="11">
        <f t="shared" si="204"/>
        <v>1</v>
      </c>
      <c r="F12936" s="18" t="s">
        <v>55936</v>
      </c>
      <c r="G12936" s="18" t="s">
        <v>55944</v>
      </c>
      <c r="H12936" s="18" t="s">
        <v>55937</v>
      </c>
      <c r="I12936" s="8"/>
      <c r="J12936" s="8"/>
    </row>
    <row r="12937" spans="1:10">
      <c r="A12937" s="16" t="s">
        <v>35662</v>
      </c>
      <c r="B12937" s="8" t="s">
        <v>54067</v>
      </c>
      <c r="C12937" s="8" t="s">
        <v>35663</v>
      </c>
      <c r="D12937" s="17" t="s">
        <v>35664</v>
      </c>
      <c r="E12937" s="11">
        <f t="shared" si="204"/>
        <v>1</v>
      </c>
      <c r="F12937" s="18" t="s">
        <v>55936</v>
      </c>
      <c r="G12937" s="18" t="s">
        <v>23</v>
      </c>
      <c r="H12937" s="18" t="s">
        <v>55937</v>
      </c>
      <c r="I12937" s="8"/>
      <c r="J12937" s="8"/>
    </row>
    <row r="12938" spans="1:10">
      <c r="A12938" s="16" t="s">
        <v>3071</v>
      </c>
      <c r="B12938" s="8" t="s">
        <v>54068</v>
      </c>
      <c r="C12938" s="8" t="s">
        <v>5297</v>
      </c>
      <c r="D12938" s="17" t="s">
        <v>35665</v>
      </c>
      <c r="E12938" s="11">
        <f t="shared" si="204"/>
        <v>1</v>
      </c>
      <c r="F12938" s="18" t="s">
        <v>55936</v>
      </c>
      <c r="G12938" s="18" t="s">
        <v>23</v>
      </c>
      <c r="H12938" s="18" t="s">
        <v>55937</v>
      </c>
      <c r="I12938" s="8"/>
      <c r="J12938" s="8"/>
    </row>
    <row r="12939" spans="1:10">
      <c r="A12939" s="16" t="s">
        <v>35666</v>
      </c>
      <c r="B12939" s="8" t="s">
        <v>35667</v>
      </c>
      <c r="C12939" s="8" t="s">
        <v>35667</v>
      </c>
      <c r="D12939" s="17" t="s">
        <v>35668</v>
      </c>
      <c r="E12939" s="11">
        <f t="shared" si="204"/>
        <v>1</v>
      </c>
      <c r="F12939" s="18" t="s">
        <v>55936</v>
      </c>
      <c r="G12939" s="18" t="s">
        <v>23</v>
      </c>
      <c r="H12939" s="18" t="s">
        <v>55937</v>
      </c>
      <c r="I12939" s="8"/>
      <c r="J12939" s="8"/>
    </row>
    <row r="12940" spans="1:10" ht="24">
      <c r="A12940" s="16" t="s">
        <v>3072</v>
      </c>
      <c r="B12940" s="8" t="s">
        <v>4877</v>
      </c>
      <c r="C12940" s="8" t="s">
        <v>4877</v>
      </c>
      <c r="D12940" s="17" t="s">
        <v>3464</v>
      </c>
      <c r="E12940" s="11">
        <f t="shared" si="204"/>
        <v>1</v>
      </c>
      <c r="F12940" s="18" t="s">
        <v>55936</v>
      </c>
      <c r="G12940" s="18" t="s">
        <v>23</v>
      </c>
      <c r="H12940" s="18" t="s">
        <v>55937</v>
      </c>
      <c r="I12940" s="8"/>
      <c r="J12940" s="8"/>
    </row>
    <row r="12941" spans="1:10" ht="60">
      <c r="A12941" s="16" t="s">
        <v>35669</v>
      </c>
      <c r="B12941" s="8" t="s">
        <v>54069</v>
      </c>
      <c r="C12941" s="8" t="s">
        <v>35670</v>
      </c>
      <c r="D12941" s="17" t="s">
        <v>35671</v>
      </c>
      <c r="E12941" s="11">
        <f t="shared" si="204"/>
        <v>1</v>
      </c>
      <c r="F12941" s="18" t="s">
        <v>55936</v>
      </c>
      <c r="G12941" s="18" t="s">
        <v>55961</v>
      </c>
      <c r="H12941" s="18" t="s">
        <v>55937</v>
      </c>
      <c r="I12941" s="8"/>
      <c r="J12941" s="8"/>
    </row>
    <row r="12942" spans="1:10" ht="24">
      <c r="A12942" s="16" t="s">
        <v>35672</v>
      </c>
      <c r="B12942" s="8" t="s">
        <v>54070</v>
      </c>
      <c r="C12942" s="8" t="s">
        <v>35673</v>
      </c>
      <c r="D12942" s="17" t="s">
        <v>35674</v>
      </c>
      <c r="E12942" s="11">
        <f t="shared" si="204"/>
        <v>1</v>
      </c>
      <c r="F12942" s="18" t="s">
        <v>55936</v>
      </c>
      <c r="G12942" s="18" t="s">
        <v>23</v>
      </c>
      <c r="H12942" s="18" t="s">
        <v>55937</v>
      </c>
      <c r="I12942" s="8"/>
      <c r="J12942" s="8"/>
    </row>
    <row r="12943" spans="1:10" ht="60">
      <c r="A12943" s="16" t="s">
        <v>35675</v>
      </c>
      <c r="B12943" s="8" t="s">
        <v>54071</v>
      </c>
      <c r="C12943" s="8" t="s">
        <v>35676</v>
      </c>
      <c r="D12943" s="17" t="s">
        <v>35677</v>
      </c>
      <c r="E12943" s="11">
        <f t="shared" si="204"/>
        <v>1</v>
      </c>
      <c r="F12943" s="18" t="s">
        <v>55936</v>
      </c>
      <c r="G12943" s="18" t="s">
        <v>55948</v>
      </c>
      <c r="H12943" s="18" t="s">
        <v>55937</v>
      </c>
      <c r="I12943" s="8"/>
      <c r="J12943" s="8"/>
    </row>
    <row r="12944" spans="1:10" ht="24">
      <c r="A12944" s="16" t="s">
        <v>3073</v>
      </c>
      <c r="B12944" s="8" t="s">
        <v>3074</v>
      </c>
      <c r="C12944" s="8" t="s">
        <v>3074</v>
      </c>
      <c r="D12944" s="17" t="s">
        <v>35678</v>
      </c>
      <c r="E12944" s="11">
        <f t="shared" si="204"/>
        <v>1</v>
      </c>
      <c r="F12944" s="18" t="s">
        <v>55936</v>
      </c>
      <c r="G12944" s="18" t="s">
        <v>23</v>
      </c>
      <c r="H12944" s="18" t="s">
        <v>55937</v>
      </c>
      <c r="I12944" s="8"/>
      <c r="J12944" s="8"/>
    </row>
    <row r="12945" spans="1:10" ht="24">
      <c r="A12945" s="16" t="s">
        <v>35679</v>
      </c>
      <c r="B12945" s="8" t="s">
        <v>54072</v>
      </c>
      <c r="C12945" s="8" t="s">
        <v>35680</v>
      </c>
      <c r="D12945" s="17" t="s">
        <v>35681</v>
      </c>
      <c r="E12945" s="11">
        <f t="shared" si="204"/>
        <v>1</v>
      </c>
      <c r="F12945" s="18" t="s">
        <v>55936</v>
      </c>
      <c r="G12945" s="18" t="s">
        <v>23</v>
      </c>
      <c r="H12945" s="18" t="s">
        <v>55937</v>
      </c>
      <c r="I12945" s="8"/>
      <c r="J12945" s="8"/>
    </row>
    <row r="12946" spans="1:10" ht="24">
      <c r="A12946" s="16" t="s">
        <v>35682</v>
      </c>
      <c r="B12946" s="8" t="s">
        <v>54073</v>
      </c>
      <c r="C12946" s="8" t="s">
        <v>35680</v>
      </c>
      <c r="D12946" s="17" t="s">
        <v>35683</v>
      </c>
      <c r="E12946" s="11">
        <f t="shared" si="204"/>
        <v>1</v>
      </c>
      <c r="F12946" s="18" t="s">
        <v>55936</v>
      </c>
      <c r="G12946" s="18" t="s">
        <v>55948</v>
      </c>
      <c r="H12946" s="18" t="s">
        <v>55937</v>
      </c>
      <c r="I12946" s="8"/>
      <c r="J12946" s="8"/>
    </row>
    <row r="12947" spans="1:10" ht="24">
      <c r="A12947" s="16" t="s">
        <v>35684</v>
      </c>
      <c r="B12947" s="8" t="s">
        <v>54074</v>
      </c>
      <c r="C12947" s="8" t="s">
        <v>35685</v>
      </c>
      <c r="D12947" s="17" t="s">
        <v>35686</v>
      </c>
      <c r="E12947" s="11">
        <f t="shared" si="204"/>
        <v>1</v>
      </c>
      <c r="F12947" s="18" t="s">
        <v>55936</v>
      </c>
      <c r="G12947" s="18" t="s">
        <v>55948</v>
      </c>
      <c r="H12947" s="18" t="s">
        <v>55937</v>
      </c>
      <c r="I12947" s="8"/>
      <c r="J12947" s="8"/>
    </row>
    <row r="12948" spans="1:10" ht="36">
      <c r="A12948" s="16" t="s">
        <v>35687</v>
      </c>
      <c r="B12948" s="8" t="s">
        <v>54075</v>
      </c>
      <c r="C12948" s="8" t="s">
        <v>35688</v>
      </c>
      <c r="D12948" s="17" t="s">
        <v>35689</v>
      </c>
      <c r="E12948" s="11">
        <f t="shared" si="204"/>
        <v>1</v>
      </c>
      <c r="F12948" s="18" t="s">
        <v>55936</v>
      </c>
      <c r="G12948" s="18" t="s">
        <v>55948</v>
      </c>
      <c r="H12948" s="18" t="s">
        <v>55937</v>
      </c>
      <c r="I12948" s="8"/>
      <c r="J12948" s="8"/>
    </row>
    <row r="12949" spans="1:10" ht="24">
      <c r="A12949" s="16" t="s">
        <v>35690</v>
      </c>
      <c r="B12949" s="8" t="s">
        <v>54076</v>
      </c>
      <c r="C12949" s="8" t="s">
        <v>1264</v>
      </c>
      <c r="D12949" s="17" t="s">
        <v>35691</v>
      </c>
      <c r="E12949" s="11">
        <f t="shared" si="204"/>
        <v>1</v>
      </c>
      <c r="F12949" s="18" t="s">
        <v>55936</v>
      </c>
      <c r="G12949" s="18" t="s">
        <v>23</v>
      </c>
      <c r="H12949" s="18" t="s">
        <v>55937</v>
      </c>
      <c r="I12949" s="8"/>
      <c r="J12949" s="8"/>
    </row>
    <row r="12950" spans="1:10">
      <c r="A12950" s="16" t="s">
        <v>35692</v>
      </c>
      <c r="B12950" s="8" t="s">
        <v>54077</v>
      </c>
      <c r="C12950" s="8" t="s">
        <v>35693</v>
      </c>
      <c r="D12950" s="17" t="s">
        <v>35694</v>
      </c>
      <c r="E12950" s="11">
        <f t="shared" si="204"/>
        <v>1</v>
      </c>
      <c r="F12950" s="18" t="s">
        <v>55936</v>
      </c>
      <c r="G12950" s="18" t="s">
        <v>23</v>
      </c>
      <c r="H12950" s="18" t="s">
        <v>55937</v>
      </c>
      <c r="I12950" s="8"/>
      <c r="J12950" s="8"/>
    </row>
    <row r="12951" spans="1:10" ht="24">
      <c r="A12951" s="16" t="s">
        <v>35695</v>
      </c>
      <c r="B12951" s="8" t="s">
        <v>3075</v>
      </c>
      <c r="C12951" s="8" t="s">
        <v>3075</v>
      </c>
      <c r="D12951" s="17" t="s">
        <v>35696</v>
      </c>
      <c r="E12951" s="11">
        <f t="shared" si="204"/>
        <v>1</v>
      </c>
      <c r="F12951" s="18" t="s">
        <v>55936</v>
      </c>
      <c r="G12951" s="18" t="s">
        <v>56039</v>
      </c>
      <c r="H12951" s="18" t="s">
        <v>55937</v>
      </c>
      <c r="I12951" s="8"/>
      <c r="J12951" s="8"/>
    </row>
    <row r="12952" spans="1:10" ht="36">
      <c r="A12952" s="16" t="s">
        <v>35697</v>
      </c>
      <c r="B12952" s="8" t="s">
        <v>54078</v>
      </c>
      <c r="C12952" s="8" t="s">
        <v>35698</v>
      </c>
      <c r="D12952" s="17" t="s">
        <v>35699</v>
      </c>
      <c r="E12952" s="11">
        <f t="shared" si="204"/>
        <v>1</v>
      </c>
      <c r="F12952" s="18" t="s">
        <v>55936</v>
      </c>
      <c r="G12952" s="18" t="s">
        <v>56066</v>
      </c>
      <c r="H12952" s="18" t="s">
        <v>55937</v>
      </c>
      <c r="I12952" s="8"/>
      <c r="J12952" s="8"/>
    </row>
    <row r="12953" spans="1:10">
      <c r="A12953" s="16" t="s">
        <v>35700</v>
      </c>
      <c r="B12953" s="8" t="s">
        <v>54079</v>
      </c>
      <c r="C12953" s="8" t="s">
        <v>35701</v>
      </c>
      <c r="D12953" s="17" t="s">
        <v>35702</v>
      </c>
      <c r="E12953" s="11">
        <f t="shared" si="204"/>
        <v>1</v>
      </c>
      <c r="F12953" s="18" t="s">
        <v>55936</v>
      </c>
      <c r="G12953" s="18" t="s">
        <v>23</v>
      </c>
      <c r="H12953" s="18" t="s">
        <v>55937</v>
      </c>
      <c r="I12953" s="8"/>
      <c r="J12953" s="8"/>
    </row>
    <row r="12954" spans="1:10">
      <c r="A12954" s="16" t="s">
        <v>3076</v>
      </c>
      <c r="B12954" s="8" t="s">
        <v>54080</v>
      </c>
      <c r="C12954" s="8" t="s">
        <v>35703</v>
      </c>
      <c r="D12954" s="17" t="s">
        <v>35704</v>
      </c>
      <c r="E12954" s="11">
        <f t="shared" si="204"/>
        <v>1</v>
      </c>
      <c r="F12954" s="18" t="s">
        <v>55936</v>
      </c>
      <c r="G12954" s="18" t="s">
        <v>23</v>
      </c>
      <c r="H12954" s="18" t="s">
        <v>55937</v>
      </c>
      <c r="I12954" s="8"/>
      <c r="J12954" s="8"/>
    </row>
    <row r="12955" spans="1:10" ht="36">
      <c r="A12955" s="16" t="s">
        <v>35705</v>
      </c>
      <c r="B12955" s="8" t="s">
        <v>54081</v>
      </c>
      <c r="C12955" s="8" t="s">
        <v>35706</v>
      </c>
      <c r="D12955" s="17" t="s">
        <v>35707</v>
      </c>
      <c r="E12955" s="11">
        <f t="shared" si="204"/>
        <v>1</v>
      </c>
      <c r="F12955" s="18" t="s">
        <v>55936</v>
      </c>
      <c r="G12955" s="18" t="s">
        <v>23</v>
      </c>
      <c r="H12955" s="18" t="s">
        <v>55937</v>
      </c>
      <c r="I12955" s="8"/>
      <c r="J12955" s="8"/>
    </row>
    <row r="12956" spans="1:10" ht="24">
      <c r="A12956" s="19" t="s">
        <v>35708</v>
      </c>
      <c r="B12956" s="8" t="s">
        <v>54082</v>
      </c>
      <c r="C12956" s="8" t="s">
        <v>35709</v>
      </c>
      <c r="D12956" s="29" t="s">
        <v>35710</v>
      </c>
      <c r="E12956" s="11">
        <f t="shared" si="204"/>
        <v>1</v>
      </c>
      <c r="F12956" s="15" t="s">
        <v>55936</v>
      </c>
      <c r="G12956" s="15" t="s">
        <v>56015</v>
      </c>
      <c r="H12956" s="15" t="s">
        <v>55937</v>
      </c>
      <c r="I12956" s="8"/>
      <c r="J12956" s="8"/>
    </row>
    <row r="12957" spans="1:10" ht="24">
      <c r="A12957" s="16" t="s">
        <v>35711</v>
      </c>
      <c r="B12957" s="8" t="s">
        <v>54083</v>
      </c>
      <c r="C12957" s="8" t="s">
        <v>35712</v>
      </c>
      <c r="D12957" s="17" t="s">
        <v>35713</v>
      </c>
      <c r="E12957" s="11">
        <f t="shared" si="204"/>
        <v>1</v>
      </c>
      <c r="F12957" s="18" t="s">
        <v>55936</v>
      </c>
      <c r="G12957" s="18" t="s">
        <v>23</v>
      </c>
      <c r="H12957" s="18" t="s">
        <v>55937</v>
      </c>
      <c r="I12957" s="8"/>
      <c r="J12957" s="8"/>
    </row>
    <row r="12958" spans="1:10" ht="24">
      <c r="A12958" s="16" t="s">
        <v>35714</v>
      </c>
      <c r="B12958" s="8" t="s">
        <v>54084</v>
      </c>
      <c r="C12958" s="8" t="s">
        <v>35715</v>
      </c>
      <c r="D12958" s="17" t="s">
        <v>35716</v>
      </c>
      <c r="E12958" s="11">
        <f t="shared" si="204"/>
        <v>1</v>
      </c>
      <c r="F12958" s="18" t="s">
        <v>55936</v>
      </c>
      <c r="G12958" s="18" t="s">
        <v>23</v>
      </c>
      <c r="H12958" s="18" t="s">
        <v>55937</v>
      </c>
      <c r="I12958" s="8"/>
      <c r="J12958" s="8"/>
    </row>
    <row r="12959" spans="1:10" ht="24">
      <c r="A12959" s="16" t="s">
        <v>3077</v>
      </c>
      <c r="B12959" s="8" t="s">
        <v>54085</v>
      </c>
      <c r="C12959" s="8" t="s">
        <v>5298</v>
      </c>
      <c r="D12959" s="17" t="s">
        <v>35717</v>
      </c>
      <c r="E12959" s="11">
        <f t="shared" si="204"/>
        <v>1</v>
      </c>
      <c r="F12959" s="18" t="s">
        <v>55936</v>
      </c>
      <c r="G12959" s="18" t="s">
        <v>23</v>
      </c>
      <c r="H12959" s="18" t="s">
        <v>55937</v>
      </c>
      <c r="I12959" s="8"/>
      <c r="J12959" s="8"/>
    </row>
    <row r="12960" spans="1:10">
      <c r="A12960" s="16" t="s">
        <v>3078</v>
      </c>
      <c r="B12960" s="8" t="s">
        <v>54086</v>
      </c>
      <c r="C12960" s="8" t="s">
        <v>5299</v>
      </c>
      <c r="D12960" s="17" t="s">
        <v>35718</v>
      </c>
      <c r="E12960" s="11">
        <f t="shared" si="204"/>
        <v>1</v>
      </c>
      <c r="F12960" s="18" t="s">
        <v>55936</v>
      </c>
      <c r="G12960" s="18" t="s">
        <v>23</v>
      </c>
      <c r="H12960" s="18" t="s">
        <v>55937</v>
      </c>
      <c r="I12960" s="8"/>
      <c r="J12960" s="8"/>
    </row>
    <row r="12961" spans="1:10" ht="24">
      <c r="A12961" s="16" t="s">
        <v>3079</v>
      </c>
      <c r="B12961" s="8" t="s">
        <v>54087</v>
      </c>
      <c r="C12961" s="8" t="s">
        <v>5300</v>
      </c>
      <c r="D12961" s="17" t="s">
        <v>35719</v>
      </c>
      <c r="E12961" s="11">
        <f t="shared" si="204"/>
        <v>1</v>
      </c>
      <c r="F12961" s="18" t="s">
        <v>55936</v>
      </c>
      <c r="G12961" s="18" t="s">
        <v>23</v>
      </c>
      <c r="H12961" s="18" t="s">
        <v>55937</v>
      </c>
      <c r="I12961" s="8"/>
      <c r="J12961" s="8"/>
    </row>
    <row r="12962" spans="1:10">
      <c r="A12962" s="16" t="s">
        <v>35720</v>
      </c>
      <c r="B12962" s="8" t="s">
        <v>54088</v>
      </c>
      <c r="C12962" s="8" t="s">
        <v>35721</v>
      </c>
      <c r="D12962" s="17" t="s">
        <v>35722</v>
      </c>
      <c r="E12962" s="11">
        <f t="shared" si="204"/>
        <v>1</v>
      </c>
      <c r="F12962" s="18" t="s">
        <v>55936</v>
      </c>
      <c r="G12962" s="18" t="s">
        <v>23</v>
      </c>
      <c r="H12962" s="18" t="s">
        <v>55937</v>
      </c>
      <c r="I12962" s="8"/>
      <c r="J12962" s="8"/>
    </row>
    <row r="12963" spans="1:10" ht="24">
      <c r="A12963" s="16" t="s">
        <v>3080</v>
      </c>
      <c r="B12963" s="8" t="s">
        <v>54089</v>
      </c>
      <c r="C12963" s="8" t="s">
        <v>3716</v>
      </c>
      <c r="D12963" s="17" t="s">
        <v>35723</v>
      </c>
      <c r="E12963" s="11">
        <f t="shared" si="204"/>
        <v>1</v>
      </c>
      <c r="F12963" s="18" t="s">
        <v>55936</v>
      </c>
      <c r="G12963" s="18" t="s">
        <v>55963</v>
      </c>
      <c r="H12963" s="18" t="s">
        <v>55937</v>
      </c>
      <c r="I12963" s="8"/>
      <c r="J12963" s="8"/>
    </row>
    <row r="12964" spans="1:10" ht="144">
      <c r="A12964" s="16" t="s">
        <v>3081</v>
      </c>
      <c r="B12964" s="8" t="s">
        <v>54090</v>
      </c>
      <c r="C12964" s="8" t="s">
        <v>5301</v>
      </c>
      <c r="D12964" s="17" t="s">
        <v>35724</v>
      </c>
      <c r="E12964" s="11">
        <f t="shared" si="204"/>
        <v>1</v>
      </c>
      <c r="F12964" s="18" t="s">
        <v>55936</v>
      </c>
      <c r="G12964" s="18" t="s">
        <v>56006</v>
      </c>
      <c r="H12964" s="18" t="s">
        <v>55937</v>
      </c>
      <c r="I12964" s="8"/>
      <c r="J12964" s="8"/>
    </row>
    <row r="12965" spans="1:10" ht="36">
      <c r="A12965" s="16" t="s">
        <v>35725</v>
      </c>
      <c r="B12965" s="8" t="s">
        <v>54091</v>
      </c>
      <c r="C12965" s="8" t="s">
        <v>35726</v>
      </c>
      <c r="D12965" s="17" t="s">
        <v>35727</v>
      </c>
      <c r="E12965" s="11">
        <f t="shared" si="204"/>
        <v>1</v>
      </c>
      <c r="F12965" s="18" t="s">
        <v>55936</v>
      </c>
      <c r="G12965" s="18" t="s">
        <v>55963</v>
      </c>
      <c r="H12965" s="18" t="s">
        <v>55937</v>
      </c>
      <c r="I12965" s="8"/>
      <c r="J12965" s="8"/>
    </row>
    <row r="12966" spans="1:10" ht="36">
      <c r="A12966" s="16" t="s">
        <v>35728</v>
      </c>
      <c r="B12966" s="8" t="s">
        <v>54092</v>
      </c>
      <c r="C12966" s="8" t="s">
        <v>35729</v>
      </c>
      <c r="D12966" s="17" t="s">
        <v>35730</v>
      </c>
      <c r="E12966" s="11">
        <f t="shared" si="204"/>
        <v>1</v>
      </c>
      <c r="F12966" s="18" t="s">
        <v>55936</v>
      </c>
      <c r="G12966" s="18" t="s">
        <v>56165</v>
      </c>
      <c r="H12966" s="18" t="s">
        <v>55937</v>
      </c>
      <c r="I12966" s="8"/>
      <c r="J12966" s="8"/>
    </row>
    <row r="12967" spans="1:10" ht="72">
      <c r="A12967" s="16" t="s">
        <v>35731</v>
      </c>
      <c r="B12967" s="8" t="s">
        <v>54093</v>
      </c>
      <c r="C12967" s="8" t="s">
        <v>35732</v>
      </c>
      <c r="D12967" s="17" t="s">
        <v>35733</v>
      </c>
      <c r="E12967" s="11">
        <f t="shared" si="204"/>
        <v>1</v>
      </c>
      <c r="F12967" s="18" t="s">
        <v>55936</v>
      </c>
      <c r="G12967" s="18" t="s">
        <v>56006</v>
      </c>
      <c r="H12967" s="18" t="s">
        <v>55937</v>
      </c>
      <c r="I12967" s="8"/>
      <c r="J12967" s="8"/>
    </row>
    <row r="12968" spans="1:10" ht="24">
      <c r="A12968" s="16" t="s">
        <v>35734</v>
      </c>
      <c r="B12968" s="8" t="s">
        <v>54094</v>
      </c>
      <c r="C12968" s="8" t="s">
        <v>35735</v>
      </c>
      <c r="D12968" s="17" t="s">
        <v>35736</v>
      </c>
      <c r="E12968" s="11">
        <f t="shared" si="204"/>
        <v>1</v>
      </c>
      <c r="F12968" s="18" t="s">
        <v>55936</v>
      </c>
      <c r="G12968" s="18" t="s">
        <v>56006</v>
      </c>
      <c r="H12968" s="18" t="s">
        <v>55937</v>
      </c>
      <c r="I12968" s="8"/>
      <c r="J12968" s="8"/>
    </row>
    <row r="12969" spans="1:10" ht="48">
      <c r="A12969" s="16" t="s">
        <v>35737</v>
      </c>
      <c r="B12969" s="8" t="s">
        <v>54095</v>
      </c>
      <c r="C12969" s="8" t="s">
        <v>35738</v>
      </c>
      <c r="D12969" s="17" t="s">
        <v>35739</v>
      </c>
      <c r="E12969" s="11">
        <f t="shared" si="204"/>
        <v>1</v>
      </c>
      <c r="F12969" s="18" t="s">
        <v>55936</v>
      </c>
      <c r="G12969" s="18" t="s">
        <v>56163</v>
      </c>
      <c r="H12969" s="18" t="s">
        <v>55937</v>
      </c>
      <c r="I12969" s="8"/>
      <c r="J12969" s="8"/>
    </row>
    <row r="12970" spans="1:10" ht="24">
      <c r="A12970" s="16" t="s">
        <v>35740</v>
      </c>
      <c r="B12970" s="8" t="s">
        <v>54096</v>
      </c>
      <c r="C12970" s="8" t="s">
        <v>35741</v>
      </c>
      <c r="D12970" s="17" t="s">
        <v>35742</v>
      </c>
      <c r="E12970" s="11">
        <f t="shared" si="204"/>
        <v>1</v>
      </c>
      <c r="F12970" s="18" t="s">
        <v>55936</v>
      </c>
      <c r="G12970" s="18" t="s">
        <v>55963</v>
      </c>
      <c r="H12970" s="18" t="s">
        <v>55937</v>
      </c>
      <c r="I12970" s="8"/>
      <c r="J12970" s="8"/>
    </row>
    <row r="12971" spans="1:10" ht="60">
      <c r="A12971" s="19" t="s">
        <v>3082</v>
      </c>
      <c r="B12971" s="8" t="s">
        <v>54097</v>
      </c>
      <c r="C12971" s="8" t="s">
        <v>5302</v>
      </c>
      <c r="D12971" s="29" t="s">
        <v>35743</v>
      </c>
      <c r="E12971" s="11">
        <f t="shared" si="204"/>
        <v>1</v>
      </c>
      <c r="F12971" s="15" t="s">
        <v>55936</v>
      </c>
      <c r="G12971" s="15" t="s">
        <v>55963</v>
      </c>
      <c r="H12971" s="15" t="s">
        <v>55937</v>
      </c>
      <c r="I12971" s="8"/>
      <c r="J12971" s="8"/>
    </row>
    <row r="12972" spans="1:10" ht="24">
      <c r="A12972" s="16" t="s">
        <v>35744</v>
      </c>
      <c r="B12972" s="8" t="s">
        <v>54098</v>
      </c>
      <c r="C12972" s="8" t="s">
        <v>35745</v>
      </c>
      <c r="D12972" s="17" t="s">
        <v>35746</v>
      </c>
      <c r="E12972" s="11">
        <f t="shared" si="204"/>
        <v>1</v>
      </c>
      <c r="F12972" s="18" t="s">
        <v>55936</v>
      </c>
      <c r="G12972" s="18" t="s">
        <v>55963</v>
      </c>
      <c r="H12972" s="18" t="s">
        <v>55937</v>
      </c>
      <c r="I12972" s="8"/>
      <c r="J12972" s="8"/>
    </row>
    <row r="12973" spans="1:10" ht="36">
      <c r="A12973" s="24" t="s">
        <v>35747</v>
      </c>
      <c r="B12973" s="8" t="s">
        <v>54099</v>
      </c>
      <c r="C12973" s="8" t="s">
        <v>35748</v>
      </c>
      <c r="D12973" s="45" t="s">
        <v>35749</v>
      </c>
      <c r="E12973" s="11">
        <f t="shared" si="204"/>
        <v>1</v>
      </c>
      <c r="F12973" s="12" t="s">
        <v>55936</v>
      </c>
      <c r="G12973" s="12" t="s">
        <v>55963</v>
      </c>
      <c r="H12973" s="12" t="s">
        <v>55937</v>
      </c>
      <c r="I12973" s="8"/>
      <c r="J12973" s="8"/>
    </row>
    <row r="12974" spans="1:10" ht="72">
      <c r="A12974" s="16" t="s">
        <v>35750</v>
      </c>
      <c r="B12974" s="8" t="s">
        <v>54100</v>
      </c>
      <c r="C12974" s="8" t="s">
        <v>35751</v>
      </c>
      <c r="D12974" s="17" t="s">
        <v>35752</v>
      </c>
      <c r="E12974" s="11">
        <f t="shared" si="204"/>
        <v>1</v>
      </c>
      <c r="F12974" s="18" t="s">
        <v>55936</v>
      </c>
      <c r="G12974" s="18" t="s">
        <v>55963</v>
      </c>
      <c r="H12974" s="18" t="s">
        <v>55937</v>
      </c>
      <c r="I12974" s="8"/>
      <c r="J12974" s="8"/>
    </row>
    <row r="12975" spans="1:10" ht="48">
      <c r="A12975" s="16" t="s">
        <v>35753</v>
      </c>
      <c r="B12975" s="8" t="s">
        <v>54101</v>
      </c>
      <c r="C12975" s="8" t="s">
        <v>35754</v>
      </c>
      <c r="D12975" s="17" t="s">
        <v>35755</v>
      </c>
      <c r="E12975" s="11">
        <f t="shared" si="204"/>
        <v>1</v>
      </c>
      <c r="F12975" s="18" t="s">
        <v>55936</v>
      </c>
      <c r="G12975" s="18" t="s">
        <v>55958</v>
      </c>
      <c r="H12975" s="18" t="s">
        <v>55937</v>
      </c>
      <c r="I12975" s="8"/>
      <c r="J12975" s="8"/>
    </row>
    <row r="12976" spans="1:10">
      <c r="A12976" s="24" t="s">
        <v>35756</v>
      </c>
      <c r="B12976" s="8" t="s">
        <v>54102</v>
      </c>
      <c r="C12976" s="8" t="s">
        <v>262</v>
      </c>
      <c r="D12976" s="45" t="s">
        <v>35757</v>
      </c>
      <c r="E12976" s="11">
        <f t="shared" ref="E12976:E13039" si="205">COUNTIF(B:B,B12976)</f>
        <v>1</v>
      </c>
      <c r="F12976" s="12" t="s">
        <v>55936</v>
      </c>
      <c r="G12976" s="12" t="s">
        <v>55963</v>
      </c>
      <c r="H12976" s="12" t="s">
        <v>55937</v>
      </c>
      <c r="I12976" s="8"/>
      <c r="J12976" s="8"/>
    </row>
    <row r="12977" spans="1:10" ht="24">
      <c r="A12977" s="16" t="s">
        <v>3083</v>
      </c>
      <c r="B12977" s="8" t="s">
        <v>54103</v>
      </c>
      <c r="C12977" s="8" t="s">
        <v>5303</v>
      </c>
      <c r="D12977" s="17" t="s">
        <v>35758</v>
      </c>
      <c r="E12977" s="11">
        <f t="shared" si="205"/>
        <v>1</v>
      </c>
      <c r="F12977" s="18" t="s">
        <v>55936</v>
      </c>
      <c r="G12977" s="18" t="s">
        <v>55963</v>
      </c>
      <c r="H12977" s="18" t="s">
        <v>55937</v>
      </c>
      <c r="I12977" s="8"/>
      <c r="J12977" s="8"/>
    </row>
    <row r="12978" spans="1:10">
      <c r="A12978" s="16" t="s">
        <v>3084</v>
      </c>
      <c r="B12978" s="8" t="s">
        <v>548</v>
      </c>
      <c r="C12978" s="8" t="s">
        <v>548</v>
      </c>
      <c r="D12978" s="17" t="s">
        <v>35759</v>
      </c>
      <c r="E12978" s="11">
        <f t="shared" si="205"/>
        <v>2</v>
      </c>
      <c r="F12978" s="18" t="s">
        <v>55936</v>
      </c>
      <c r="G12978" s="18" t="s">
        <v>55963</v>
      </c>
      <c r="H12978" s="18" t="s">
        <v>55937</v>
      </c>
      <c r="I12978" s="8"/>
      <c r="J12978" s="8"/>
    </row>
    <row r="12979" spans="1:10">
      <c r="A12979" s="16" t="s">
        <v>35760</v>
      </c>
      <c r="B12979" s="8" t="s">
        <v>54104</v>
      </c>
      <c r="C12979" s="8" t="s">
        <v>35761</v>
      </c>
      <c r="D12979" s="17" t="s">
        <v>35762</v>
      </c>
      <c r="E12979" s="11">
        <f t="shared" si="205"/>
        <v>1</v>
      </c>
      <c r="F12979" s="18" t="s">
        <v>55936</v>
      </c>
      <c r="G12979" s="18" t="s">
        <v>55958</v>
      </c>
      <c r="H12979" s="18" t="s">
        <v>55937</v>
      </c>
      <c r="I12979" s="8"/>
      <c r="J12979" s="8"/>
    </row>
    <row r="12980" spans="1:10">
      <c r="A12980" s="16" t="s">
        <v>3085</v>
      </c>
      <c r="B12980" s="8" t="s">
        <v>54105</v>
      </c>
      <c r="C12980" s="8" t="s">
        <v>5304</v>
      </c>
      <c r="D12980" s="17" t="s">
        <v>35763</v>
      </c>
      <c r="E12980" s="11">
        <f t="shared" si="205"/>
        <v>1</v>
      </c>
      <c r="F12980" s="18" t="s">
        <v>55936</v>
      </c>
      <c r="G12980" s="18" t="s">
        <v>55963</v>
      </c>
      <c r="H12980" s="18" t="s">
        <v>55937</v>
      </c>
      <c r="I12980" s="8"/>
      <c r="J12980" s="8"/>
    </row>
    <row r="12981" spans="1:10">
      <c r="A12981" s="16" t="s">
        <v>3086</v>
      </c>
      <c r="B12981" s="8" t="s">
        <v>54106</v>
      </c>
      <c r="C12981" s="8" t="s">
        <v>5305</v>
      </c>
      <c r="D12981" s="17" t="s">
        <v>35764</v>
      </c>
      <c r="E12981" s="11">
        <f t="shared" si="205"/>
        <v>1</v>
      </c>
      <c r="F12981" s="18" t="s">
        <v>55936</v>
      </c>
      <c r="G12981" s="18" t="s">
        <v>23</v>
      </c>
      <c r="H12981" s="18" t="s">
        <v>55937</v>
      </c>
      <c r="I12981" s="8"/>
      <c r="J12981" s="8"/>
    </row>
    <row r="12982" spans="1:10" ht="24">
      <c r="A12982" s="19" t="s">
        <v>3087</v>
      </c>
      <c r="B12982" s="8" t="s">
        <v>54107</v>
      </c>
      <c r="C12982" s="8" t="s">
        <v>5306</v>
      </c>
      <c r="D12982" s="29" t="s">
        <v>35765</v>
      </c>
      <c r="E12982" s="11">
        <f t="shared" si="205"/>
        <v>1</v>
      </c>
      <c r="F12982" s="15" t="s">
        <v>55936</v>
      </c>
      <c r="G12982" s="15" t="s">
        <v>55963</v>
      </c>
      <c r="H12982" s="15" t="s">
        <v>55937</v>
      </c>
      <c r="I12982" s="8"/>
      <c r="J12982" s="8">
        <v>1</v>
      </c>
    </row>
    <row r="12983" spans="1:10" ht="24">
      <c r="A12983" s="19" t="s">
        <v>35766</v>
      </c>
      <c r="B12983" s="8" t="s">
        <v>54108</v>
      </c>
      <c r="C12983" s="8" t="s">
        <v>35767</v>
      </c>
      <c r="D12983" s="29" t="s">
        <v>35768</v>
      </c>
      <c r="E12983" s="11">
        <f t="shared" si="205"/>
        <v>1</v>
      </c>
      <c r="F12983" s="15" t="s">
        <v>55936</v>
      </c>
      <c r="G12983" s="15" t="s">
        <v>55963</v>
      </c>
      <c r="H12983" s="15" t="s">
        <v>55937</v>
      </c>
      <c r="I12983" s="8"/>
      <c r="J12983" s="8">
        <v>2</v>
      </c>
    </row>
    <row r="12984" spans="1:10">
      <c r="A12984" s="24" t="s">
        <v>3088</v>
      </c>
      <c r="B12984" s="8" t="s">
        <v>54109</v>
      </c>
      <c r="C12984" s="8" t="s">
        <v>5308</v>
      </c>
      <c r="D12984" s="45" t="s">
        <v>35769</v>
      </c>
      <c r="E12984" s="11">
        <f t="shared" si="205"/>
        <v>1</v>
      </c>
      <c r="F12984" s="12" t="s">
        <v>55936</v>
      </c>
      <c r="G12984" s="12" t="s">
        <v>55963</v>
      </c>
      <c r="H12984" s="12" t="s">
        <v>55937</v>
      </c>
      <c r="I12984" s="8"/>
      <c r="J12984" s="8">
        <v>3</v>
      </c>
    </row>
    <row r="12985" spans="1:10">
      <c r="A12985" s="16" t="s">
        <v>3089</v>
      </c>
      <c r="B12985" s="8" t="s">
        <v>54110</v>
      </c>
      <c r="C12985" s="8" t="s">
        <v>5309</v>
      </c>
      <c r="D12985" s="17" t="s">
        <v>35770</v>
      </c>
      <c r="E12985" s="11">
        <f t="shared" si="205"/>
        <v>1</v>
      </c>
      <c r="F12985" s="18" t="s">
        <v>55936</v>
      </c>
      <c r="G12985" s="18" t="s">
        <v>55963</v>
      </c>
      <c r="H12985" s="18" t="s">
        <v>55937</v>
      </c>
      <c r="I12985" s="8"/>
      <c r="J12985" s="8"/>
    </row>
    <row r="12986" spans="1:10" ht="48">
      <c r="A12986" s="16" t="s">
        <v>3090</v>
      </c>
      <c r="B12986" s="8" t="s">
        <v>54111</v>
      </c>
      <c r="C12986" s="8" t="s">
        <v>5310</v>
      </c>
      <c r="D12986" s="17" t="s">
        <v>35771</v>
      </c>
      <c r="E12986" s="11">
        <f t="shared" si="205"/>
        <v>1</v>
      </c>
      <c r="F12986" s="18" t="s">
        <v>55936</v>
      </c>
      <c r="G12986" s="18" t="s">
        <v>55963</v>
      </c>
      <c r="H12986" s="18" t="s">
        <v>55937</v>
      </c>
      <c r="I12986" s="8"/>
      <c r="J12986" s="8"/>
    </row>
    <row r="12987" spans="1:10">
      <c r="A12987" s="16" t="s">
        <v>3091</v>
      </c>
      <c r="B12987" s="8" t="s">
        <v>54112</v>
      </c>
      <c r="C12987" s="8" t="s">
        <v>5306</v>
      </c>
      <c r="D12987" s="17" t="s">
        <v>35772</v>
      </c>
      <c r="E12987" s="11">
        <f t="shared" si="205"/>
        <v>1</v>
      </c>
      <c r="F12987" s="18" t="s">
        <v>55936</v>
      </c>
      <c r="G12987" s="18" t="s">
        <v>55963</v>
      </c>
      <c r="H12987" s="18" t="s">
        <v>55937</v>
      </c>
      <c r="I12987" s="8"/>
      <c r="J12987" s="8"/>
    </row>
    <row r="12988" spans="1:10" ht="48">
      <c r="A12988" s="16" t="s">
        <v>35773</v>
      </c>
      <c r="B12988" s="8" t="s">
        <v>54113</v>
      </c>
      <c r="C12988" s="8" t="s">
        <v>35774</v>
      </c>
      <c r="D12988" s="17" t="s">
        <v>35775</v>
      </c>
      <c r="E12988" s="11">
        <f t="shared" si="205"/>
        <v>1</v>
      </c>
      <c r="F12988" s="18" t="s">
        <v>55936</v>
      </c>
      <c r="G12988" s="18" t="s">
        <v>55963</v>
      </c>
      <c r="H12988" s="18" t="s">
        <v>55937</v>
      </c>
      <c r="I12988" s="8"/>
      <c r="J12988" s="8"/>
    </row>
    <row r="12989" spans="1:10">
      <c r="A12989" s="16" t="s">
        <v>35776</v>
      </c>
      <c r="B12989" s="8" t="s">
        <v>54114</v>
      </c>
      <c r="C12989" s="8" t="s">
        <v>5310</v>
      </c>
      <c r="D12989" s="17" t="s">
        <v>35777</v>
      </c>
      <c r="E12989" s="11">
        <f t="shared" si="205"/>
        <v>1</v>
      </c>
      <c r="F12989" s="18" t="s">
        <v>55936</v>
      </c>
      <c r="G12989" s="18" t="s">
        <v>55963</v>
      </c>
      <c r="H12989" s="18" t="s">
        <v>55937</v>
      </c>
      <c r="I12989" s="8"/>
      <c r="J12989" s="8"/>
    </row>
    <row r="12990" spans="1:10">
      <c r="A12990" s="16" t="s">
        <v>35778</v>
      </c>
      <c r="B12990" s="8" t="s">
        <v>54115</v>
      </c>
      <c r="C12990" s="8" t="s">
        <v>35779</v>
      </c>
      <c r="D12990" s="17" t="s">
        <v>35780</v>
      </c>
      <c r="E12990" s="11">
        <f t="shared" si="205"/>
        <v>1</v>
      </c>
      <c r="F12990" s="18" t="s">
        <v>55936</v>
      </c>
      <c r="G12990" s="18" t="s">
        <v>55963</v>
      </c>
      <c r="H12990" s="18" t="s">
        <v>55937</v>
      </c>
      <c r="I12990" s="8"/>
      <c r="J12990" s="8"/>
    </row>
    <row r="12991" spans="1:10">
      <c r="A12991" s="19" t="s">
        <v>35781</v>
      </c>
      <c r="B12991" s="8" t="s">
        <v>54116</v>
      </c>
      <c r="C12991" s="8" t="s">
        <v>35782</v>
      </c>
      <c r="D12991" s="29" t="s">
        <v>35783</v>
      </c>
      <c r="E12991" s="11">
        <f t="shared" si="205"/>
        <v>1</v>
      </c>
      <c r="F12991" s="15" t="s">
        <v>55936</v>
      </c>
      <c r="G12991" s="15" t="s">
        <v>55963</v>
      </c>
      <c r="H12991" s="15" t="s">
        <v>55937</v>
      </c>
      <c r="I12991" s="8"/>
      <c r="J12991" s="8"/>
    </row>
    <row r="12992" spans="1:10" ht="168">
      <c r="A12992" s="16" t="s">
        <v>35784</v>
      </c>
      <c r="B12992" s="8" t="s">
        <v>54117</v>
      </c>
      <c r="C12992" s="8" t="s">
        <v>4264</v>
      </c>
      <c r="D12992" s="17" t="s">
        <v>35785</v>
      </c>
      <c r="E12992" s="11">
        <f t="shared" si="205"/>
        <v>1</v>
      </c>
      <c r="F12992" s="18" t="s">
        <v>55936</v>
      </c>
      <c r="G12992" s="18" t="s">
        <v>56096</v>
      </c>
      <c r="H12992" s="18" t="s">
        <v>55937</v>
      </c>
      <c r="I12992" s="8"/>
      <c r="J12992" s="8"/>
    </row>
    <row r="12993" spans="1:10" ht="60">
      <c r="A12993" s="39" t="s">
        <v>3092</v>
      </c>
      <c r="B12993" s="8" t="s">
        <v>54118</v>
      </c>
      <c r="C12993" s="8" t="s">
        <v>3983</v>
      </c>
      <c r="D12993" s="45" t="s">
        <v>35786</v>
      </c>
      <c r="E12993" s="11">
        <f t="shared" si="205"/>
        <v>1</v>
      </c>
      <c r="F12993" s="12" t="s">
        <v>55936</v>
      </c>
      <c r="G12993" s="12" t="s">
        <v>56254</v>
      </c>
      <c r="H12993" s="12" t="s">
        <v>55937</v>
      </c>
      <c r="I12993" s="8"/>
      <c r="J12993" s="8"/>
    </row>
    <row r="12994" spans="1:10" ht="36">
      <c r="A12994" s="16" t="s">
        <v>3093</v>
      </c>
      <c r="B12994" s="8" t="s">
        <v>54119</v>
      </c>
      <c r="C12994" s="8" t="s">
        <v>5307</v>
      </c>
      <c r="D12994" s="17" t="s">
        <v>35787</v>
      </c>
      <c r="E12994" s="11">
        <f t="shared" si="205"/>
        <v>1</v>
      </c>
      <c r="F12994" s="18" t="s">
        <v>55936</v>
      </c>
      <c r="G12994" s="18" t="s">
        <v>55963</v>
      </c>
      <c r="H12994" s="18" t="s">
        <v>55937</v>
      </c>
      <c r="I12994" s="8"/>
      <c r="J12994" s="8"/>
    </row>
    <row r="12995" spans="1:10" ht="24">
      <c r="A12995" s="19" t="s">
        <v>35788</v>
      </c>
      <c r="B12995" s="8" t="s">
        <v>54120</v>
      </c>
      <c r="C12995" s="8" t="s">
        <v>35789</v>
      </c>
      <c r="D12995" s="29" t="s">
        <v>35790</v>
      </c>
      <c r="E12995" s="11">
        <f t="shared" si="205"/>
        <v>1</v>
      </c>
      <c r="F12995" s="15" t="s">
        <v>55936</v>
      </c>
      <c r="G12995" s="15" t="s">
        <v>55963</v>
      </c>
      <c r="H12995" s="15" t="s">
        <v>55937</v>
      </c>
      <c r="I12995" s="8"/>
      <c r="J12995" s="8"/>
    </row>
    <row r="12996" spans="1:10" ht="72">
      <c r="A12996" s="16" t="s">
        <v>35791</v>
      </c>
      <c r="B12996" s="8" t="s">
        <v>54121</v>
      </c>
      <c r="C12996" s="8" t="s">
        <v>35792</v>
      </c>
      <c r="D12996" s="17" t="s">
        <v>35793</v>
      </c>
      <c r="E12996" s="11">
        <f t="shared" si="205"/>
        <v>1</v>
      </c>
      <c r="F12996" s="18" t="s">
        <v>55936</v>
      </c>
      <c r="G12996" s="18" t="s">
        <v>55963</v>
      </c>
      <c r="H12996" s="18" t="s">
        <v>55937</v>
      </c>
      <c r="I12996" s="8"/>
      <c r="J12996" s="8"/>
    </row>
    <row r="12997" spans="1:10">
      <c r="A12997" s="16" t="s">
        <v>35794</v>
      </c>
      <c r="B12997" s="8" t="s">
        <v>35795</v>
      </c>
      <c r="C12997" s="8" t="s">
        <v>35795</v>
      </c>
      <c r="D12997" s="17" t="s">
        <v>35796</v>
      </c>
      <c r="E12997" s="11">
        <f t="shared" si="205"/>
        <v>1</v>
      </c>
      <c r="F12997" s="18" t="s">
        <v>55936</v>
      </c>
      <c r="G12997" s="18" t="s">
        <v>55963</v>
      </c>
      <c r="H12997" s="18" t="s">
        <v>55937</v>
      </c>
      <c r="I12997" s="8"/>
      <c r="J12997" s="8"/>
    </row>
    <row r="12998" spans="1:10">
      <c r="A12998" s="16" t="s">
        <v>3094</v>
      </c>
      <c r="B12998" s="8" t="s">
        <v>54122</v>
      </c>
      <c r="C12998" s="8" t="s">
        <v>5311</v>
      </c>
      <c r="D12998" s="17" t="s">
        <v>35797</v>
      </c>
      <c r="E12998" s="11">
        <f t="shared" si="205"/>
        <v>1</v>
      </c>
      <c r="F12998" s="18" t="s">
        <v>55936</v>
      </c>
      <c r="G12998" s="18" t="s">
        <v>55963</v>
      </c>
      <c r="H12998" s="18" t="s">
        <v>55937</v>
      </c>
      <c r="I12998" s="8"/>
      <c r="J12998" s="8"/>
    </row>
    <row r="12999" spans="1:10" ht="24">
      <c r="A12999" s="16" t="s">
        <v>35798</v>
      </c>
      <c r="B12999" s="8" t="s">
        <v>54123</v>
      </c>
      <c r="C12999" s="8" t="s">
        <v>2426</v>
      </c>
      <c r="D12999" s="17" t="s">
        <v>35799</v>
      </c>
      <c r="E12999" s="11">
        <f t="shared" si="205"/>
        <v>1</v>
      </c>
      <c r="F12999" s="18" t="s">
        <v>55936</v>
      </c>
      <c r="G12999" s="18" t="s">
        <v>55963</v>
      </c>
      <c r="H12999" s="18" t="s">
        <v>55937</v>
      </c>
      <c r="I12999" s="8"/>
      <c r="J12999" s="8"/>
    </row>
    <row r="13000" spans="1:10">
      <c r="A13000" s="16" t="s">
        <v>35800</v>
      </c>
      <c r="B13000" s="8" t="s">
        <v>54124</v>
      </c>
      <c r="C13000" s="8" t="s">
        <v>35801</v>
      </c>
      <c r="D13000" s="17" t="s">
        <v>35802</v>
      </c>
      <c r="E13000" s="11">
        <f t="shared" si="205"/>
        <v>1</v>
      </c>
      <c r="F13000" s="18" t="s">
        <v>55936</v>
      </c>
      <c r="G13000" s="18" t="s">
        <v>55963</v>
      </c>
      <c r="H13000" s="18" t="s">
        <v>55937</v>
      </c>
      <c r="I13000" s="8"/>
      <c r="J13000" s="8"/>
    </row>
    <row r="13001" spans="1:10">
      <c r="A13001" s="33" t="s">
        <v>35803</v>
      </c>
      <c r="B13001" s="8" t="s">
        <v>54125</v>
      </c>
      <c r="C13001" s="8" t="s">
        <v>35804</v>
      </c>
      <c r="D13001" s="8" t="s">
        <v>35805</v>
      </c>
      <c r="E13001" s="11">
        <f t="shared" si="205"/>
        <v>1</v>
      </c>
      <c r="F13001" s="15" t="s">
        <v>55936</v>
      </c>
      <c r="G13001" s="15" t="s">
        <v>55963</v>
      </c>
      <c r="H13001" s="15" t="s">
        <v>55937</v>
      </c>
      <c r="I13001" s="8"/>
      <c r="J13001" s="8"/>
    </row>
    <row r="13002" spans="1:10" ht="24">
      <c r="A13002" s="16" t="s">
        <v>3095</v>
      </c>
      <c r="B13002" s="8" t="s">
        <v>54126</v>
      </c>
      <c r="C13002" s="8" t="s">
        <v>5312</v>
      </c>
      <c r="D13002" s="17" t="s">
        <v>35806</v>
      </c>
      <c r="E13002" s="11">
        <f t="shared" si="205"/>
        <v>1</v>
      </c>
      <c r="F13002" s="18" t="s">
        <v>55936</v>
      </c>
      <c r="G13002" s="18" t="s">
        <v>55963</v>
      </c>
      <c r="H13002" s="18" t="s">
        <v>55937</v>
      </c>
      <c r="I13002" s="8"/>
      <c r="J13002" s="8"/>
    </row>
    <row r="13003" spans="1:10" ht="24">
      <c r="A13003" s="16" t="s">
        <v>35807</v>
      </c>
      <c r="B13003" s="8" t="s">
        <v>35808</v>
      </c>
      <c r="C13003" s="8" t="s">
        <v>35808</v>
      </c>
      <c r="D13003" s="17" t="s">
        <v>35809</v>
      </c>
      <c r="E13003" s="11">
        <f t="shared" si="205"/>
        <v>1</v>
      </c>
      <c r="F13003" s="18" t="s">
        <v>55936</v>
      </c>
      <c r="G13003" s="18" t="s">
        <v>23</v>
      </c>
      <c r="H13003" s="18" t="s">
        <v>55937</v>
      </c>
      <c r="I13003" s="8"/>
      <c r="J13003" s="8"/>
    </row>
    <row r="13004" spans="1:10">
      <c r="A13004" s="33" t="s">
        <v>38424</v>
      </c>
      <c r="B13004" s="8" t="s">
        <v>3096</v>
      </c>
      <c r="C13004" s="8" t="s">
        <v>3096</v>
      </c>
      <c r="D13004" s="8" t="s">
        <v>55805</v>
      </c>
      <c r="E13004" s="11">
        <f t="shared" si="205"/>
        <v>2</v>
      </c>
      <c r="F13004" s="12" t="s">
        <v>55936</v>
      </c>
      <c r="G13004" s="12" t="s">
        <v>23</v>
      </c>
      <c r="H13004" s="12" t="s">
        <v>55937</v>
      </c>
      <c r="I13004" s="8"/>
      <c r="J13004" s="8"/>
    </row>
    <row r="13005" spans="1:10" ht="48">
      <c r="A13005" s="16" t="s">
        <v>35810</v>
      </c>
      <c r="B13005" s="8" t="s">
        <v>54127</v>
      </c>
      <c r="C13005" s="8" t="s">
        <v>35811</v>
      </c>
      <c r="D13005" s="17" t="s">
        <v>35812</v>
      </c>
      <c r="E13005" s="11">
        <f t="shared" si="205"/>
        <v>1</v>
      </c>
      <c r="F13005" s="18" t="s">
        <v>55936</v>
      </c>
      <c r="G13005" s="18" t="s">
        <v>56017</v>
      </c>
      <c r="H13005" s="18" t="s">
        <v>55937</v>
      </c>
      <c r="I13005" s="8"/>
      <c r="J13005" s="8"/>
    </row>
    <row r="13006" spans="1:10" ht="48">
      <c r="A13006" s="16" t="s">
        <v>35813</v>
      </c>
      <c r="B13006" s="8" t="s">
        <v>54128</v>
      </c>
      <c r="C13006" s="8" t="s">
        <v>35814</v>
      </c>
      <c r="D13006" s="17" t="s">
        <v>35815</v>
      </c>
      <c r="E13006" s="11">
        <f t="shared" si="205"/>
        <v>1</v>
      </c>
      <c r="F13006" s="18" t="s">
        <v>55936</v>
      </c>
      <c r="G13006" s="18" t="s">
        <v>55948</v>
      </c>
      <c r="H13006" s="18" t="s">
        <v>55937</v>
      </c>
      <c r="I13006" s="8"/>
      <c r="J13006" s="8"/>
    </row>
    <row r="13007" spans="1:10" ht="36">
      <c r="A13007" s="19" t="s">
        <v>35816</v>
      </c>
      <c r="B13007" s="8" t="s">
        <v>54129</v>
      </c>
      <c r="C13007" s="8" t="s">
        <v>35817</v>
      </c>
      <c r="D13007" s="29" t="s">
        <v>35818</v>
      </c>
      <c r="E13007" s="11">
        <f t="shared" si="205"/>
        <v>1</v>
      </c>
      <c r="F13007" s="15" t="s">
        <v>55936</v>
      </c>
      <c r="G13007" s="15" t="s">
        <v>55948</v>
      </c>
      <c r="H13007" s="15" t="s">
        <v>55937</v>
      </c>
      <c r="I13007" s="8"/>
      <c r="J13007" s="8"/>
    </row>
    <row r="13008" spans="1:10" ht="84">
      <c r="A13008" s="16" t="s">
        <v>35819</v>
      </c>
      <c r="B13008" s="8" t="s">
        <v>54130</v>
      </c>
      <c r="C13008" s="8" t="s">
        <v>35820</v>
      </c>
      <c r="D13008" s="17" t="s">
        <v>35821</v>
      </c>
      <c r="E13008" s="11">
        <f t="shared" si="205"/>
        <v>1</v>
      </c>
      <c r="F13008" s="18" t="s">
        <v>55936</v>
      </c>
      <c r="G13008" s="18" t="s">
        <v>55948</v>
      </c>
      <c r="H13008" s="18" t="s">
        <v>55937</v>
      </c>
      <c r="I13008" s="8"/>
      <c r="J13008" s="8"/>
    </row>
    <row r="13009" spans="1:10" ht="24">
      <c r="A13009" s="16" t="s">
        <v>35822</v>
      </c>
      <c r="B13009" s="8" t="s">
        <v>54131</v>
      </c>
      <c r="C13009" s="8" t="s">
        <v>35823</v>
      </c>
      <c r="D13009" s="17" t="s">
        <v>35824</v>
      </c>
      <c r="E13009" s="11">
        <f t="shared" si="205"/>
        <v>1</v>
      </c>
      <c r="F13009" s="18" t="s">
        <v>55936</v>
      </c>
      <c r="G13009" s="18" t="s">
        <v>55948</v>
      </c>
      <c r="H13009" s="18" t="s">
        <v>55937</v>
      </c>
      <c r="I13009" s="8"/>
      <c r="J13009" s="8"/>
    </row>
    <row r="13010" spans="1:10" ht="36">
      <c r="A13010" s="37" t="s">
        <v>35825</v>
      </c>
      <c r="B13010" s="8" t="s">
        <v>54132</v>
      </c>
      <c r="C13010" s="8" t="s">
        <v>35826</v>
      </c>
      <c r="D13010" s="22" t="s">
        <v>35827</v>
      </c>
      <c r="E13010" s="11">
        <f t="shared" si="205"/>
        <v>1</v>
      </c>
      <c r="F13010" s="12" t="s">
        <v>55936</v>
      </c>
      <c r="G13010" s="12" t="s">
        <v>55948</v>
      </c>
      <c r="H13010" s="12" t="s">
        <v>55937</v>
      </c>
      <c r="I13010" s="8"/>
      <c r="J13010" s="8"/>
    </row>
    <row r="13011" spans="1:10" ht="36">
      <c r="A13011" s="33" t="s">
        <v>35828</v>
      </c>
      <c r="B13011" s="8" t="s">
        <v>54133</v>
      </c>
      <c r="C13011" s="8" t="s">
        <v>35829</v>
      </c>
      <c r="D13011" s="22" t="s">
        <v>35830</v>
      </c>
      <c r="E13011" s="11">
        <f t="shared" si="205"/>
        <v>1</v>
      </c>
      <c r="F13011" s="15" t="s">
        <v>55936</v>
      </c>
      <c r="G13011" s="15" t="s">
        <v>55948</v>
      </c>
      <c r="H13011" s="15" t="s">
        <v>55937</v>
      </c>
      <c r="I13011" s="8"/>
      <c r="J13011" s="8"/>
    </row>
    <row r="13012" spans="1:10" ht="36">
      <c r="A13012" s="19" t="s">
        <v>35831</v>
      </c>
      <c r="B13012" s="8" t="s">
        <v>54134</v>
      </c>
      <c r="C13012" s="8" t="s">
        <v>35832</v>
      </c>
      <c r="D13012" s="29" t="s">
        <v>35833</v>
      </c>
      <c r="E13012" s="11">
        <f t="shared" si="205"/>
        <v>1</v>
      </c>
      <c r="F13012" s="15" t="s">
        <v>55936</v>
      </c>
      <c r="G13012" s="15" t="s">
        <v>23</v>
      </c>
      <c r="H13012" s="15" t="s">
        <v>55937</v>
      </c>
      <c r="I13012" s="8"/>
      <c r="J13012" s="8"/>
    </row>
    <row r="13013" spans="1:10" ht="36">
      <c r="A13013" s="16" t="s">
        <v>35834</v>
      </c>
      <c r="B13013" s="8" t="s">
        <v>54135</v>
      </c>
      <c r="C13013" s="8" t="s">
        <v>35835</v>
      </c>
      <c r="D13013" s="17" t="s">
        <v>35836</v>
      </c>
      <c r="E13013" s="11">
        <f t="shared" si="205"/>
        <v>1</v>
      </c>
      <c r="F13013" s="18" t="s">
        <v>55936</v>
      </c>
      <c r="G13013" s="18" t="s">
        <v>55948</v>
      </c>
      <c r="H13013" s="18" t="s">
        <v>55937</v>
      </c>
      <c r="I13013" s="8"/>
      <c r="J13013" s="8"/>
    </row>
    <row r="13014" spans="1:10" ht="24">
      <c r="A13014" s="24" t="s">
        <v>35837</v>
      </c>
      <c r="B13014" s="8" t="s">
        <v>54136</v>
      </c>
      <c r="C13014" s="8" t="s">
        <v>35838</v>
      </c>
      <c r="D13014" s="45" t="s">
        <v>35839</v>
      </c>
      <c r="E13014" s="11">
        <f t="shared" si="205"/>
        <v>1</v>
      </c>
      <c r="F13014" s="12" t="s">
        <v>55936</v>
      </c>
      <c r="G13014" s="12" t="s">
        <v>55948</v>
      </c>
      <c r="H13014" s="12" t="s">
        <v>55937</v>
      </c>
      <c r="I13014" s="8"/>
      <c r="J13014" s="8"/>
    </row>
    <row r="13015" spans="1:10" ht="24">
      <c r="A13015" s="16" t="s">
        <v>35840</v>
      </c>
      <c r="B13015" s="8" t="s">
        <v>54137</v>
      </c>
      <c r="C13015" s="8" t="s">
        <v>35841</v>
      </c>
      <c r="D13015" s="17" t="s">
        <v>35842</v>
      </c>
      <c r="E13015" s="11">
        <f t="shared" si="205"/>
        <v>1</v>
      </c>
      <c r="F13015" s="18" t="s">
        <v>55936</v>
      </c>
      <c r="G13015" s="18" t="s">
        <v>55948</v>
      </c>
      <c r="H13015" s="18" t="s">
        <v>55937</v>
      </c>
      <c r="I13015" s="8"/>
      <c r="J13015" s="8"/>
    </row>
    <row r="13016" spans="1:10" ht="24">
      <c r="A13016" s="16" t="s">
        <v>35843</v>
      </c>
      <c r="B13016" s="8" t="s">
        <v>54138</v>
      </c>
      <c r="C13016" s="8" t="s">
        <v>35844</v>
      </c>
      <c r="D13016" s="17" t="s">
        <v>35845</v>
      </c>
      <c r="E13016" s="11">
        <f t="shared" si="205"/>
        <v>1</v>
      </c>
      <c r="F13016" s="18" t="s">
        <v>55936</v>
      </c>
      <c r="G13016" s="18" t="s">
        <v>55948</v>
      </c>
      <c r="H13016" s="18" t="s">
        <v>55937</v>
      </c>
      <c r="I13016" s="8"/>
      <c r="J13016" s="8"/>
    </row>
    <row r="13017" spans="1:10">
      <c r="A13017" s="33" t="s">
        <v>35846</v>
      </c>
      <c r="B13017" s="8" t="s">
        <v>54139</v>
      </c>
      <c r="C13017" s="8" t="s">
        <v>35847</v>
      </c>
      <c r="D13017" s="8" t="s">
        <v>35848</v>
      </c>
      <c r="E13017" s="11">
        <f t="shared" si="205"/>
        <v>1</v>
      </c>
      <c r="F13017" s="12" t="s">
        <v>55936</v>
      </c>
      <c r="G13017" s="12" t="s">
        <v>55944</v>
      </c>
      <c r="H13017" s="12" t="s">
        <v>55937</v>
      </c>
      <c r="I13017" s="8"/>
      <c r="J13017" s="8"/>
    </row>
    <row r="13018" spans="1:10">
      <c r="A13018" s="16" t="s">
        <v>3097</v>
      </c>
      <c r="B13018" s="8" t="s">
        <v>54140</v>
      </c>
      <c r="C13018" s="8" t="s">
        <v>5314</v>
      </c>
      <c r="D13018" s="17" t="s">
        <v>55806</v>
      </c>
      <c r="E13018" s="11">
        <f t="shared" si="205"/>
        <v>1</v>
      </c>
      <c r="F13018" s="18" t="s">
        <v>38138</v>
      </c>
      <c r="G13018" s="18" t="s">
        <v>55946</v>
      </c>
      <c r="H13018" s="18" t="s">
        <v>55938</v>
      </c>
      <c r="I13018" s="8"/>
      <c r="J13018" s="8"/>
    </row>
    <row r="13019" spans="1:10">
      <c r="A13019" s="16" t="s">
        <v>38425</v>
      </c>
      <c r="B13019" s="8" t="s">
        <v>40966</v>
      </c>
      <c r="C13019" s="8" t="s">
        <v>40966</v>
      </c>
      <c r="D13019" s="17" t="s">
        <v>55807</v>
      </c>
      <c r="E13019" s="11">
        <f t="shared" si="205"/>
        <v>1</v>
      </c>
      <c r="F13019" s="18" t="s">
        <v>38138</v>
      </c>
      <c r="G13019" s="18" t="s">
        <v>55946</v>
      </c>
      <c r="H13019" s="18" t="s">
        <v>55938</v>
      </c>
      <c r="I13019" s="8"/>
      <c r="J13019" s="8"/>
    </row>
    <row r="13020" spans="1:10">
      <c r="A13020" s="16" t="s">
        <v>3098</v>
      </c>
      <c r="B13020" s="8" t="s">
        <v>3096</v>
      </c>
      <c r="C13020" s="8" t="s">
        <v>3096</v>
      </c>
      <c r="D13020" s="17" t="s">
        <v>55808</v>
      </c>
      <c r="E13020" s="11">
        <f t="shared" si="205"/>
        <v>2</v>
      </c>
      <c r="F13020" s="18" t="s">
        <v>38138</v>
      </c>
      <c r="G13020" s="18" t="s">
        <v>55946</v>
      </c>
      <c r="H13020" s="18" t="s">
        <v>55938</v>
      </c>
      <c r="I13020" s="8"/>
      <c r="J13020" s="8"/>
    </row>
    <row r="13021" spans="1:10" ht="36">
      <c r="A13021" s="16" t="s">
        <v>3099</v>
      </c>
      <c r="B13021" s="8" t="s">
        <v>54141</v>
      </c>
      <c r="C13021" s="8" t="s">
        <v>5315</v>
      </c>
      <c r="D13021" s="17" t="s">
        <v>35849</v>
      </c>
      <c r="E13021" s="11">
        <f t="shared" si="205"/>
        <v>1</v>
      </c>
      <c r="F13021" s="18" t="s">
        <v>55936</v>
      </c>
      <c r="G13021" s="18" t="s">
        <v>23</v>
      </c>
      <c r="H13021" s="18" t="s">
        <v>55937</v>
      </c>
      <c r="I13021" s="8"/>
      <c r="J13021" s="8"/>
    </row>
    <row r="13022" spans="1:10" ht="36">
      <c r="A13022" s="19" t="s">
        <v>3100</v>
      </c>
      <c r="B13022" s="8" t="s">
        <v>53229</v>
      </c>
      <c r="C13022" s="8" t="s">
        <v>40967</v>
      </c>
      <c r="D13022" s="29" t="s">
        <v>55809</v>
      </c>
      <c r="E13022" s="11">
        <f t="shared" si="205"/>
        <v>2</v>
      </c>
      <c r="F13022" s="15" t="s">
        <v>55936</v>
      </c>
      <c r="G13022" s="15" t="s">
        <v>23</v>
      </c>
      <c r="H13022" s="15" t="s">
        <v>55937</v>
      </c>
      <c r="I13022" s="8"/>
      <c r="J13022" s="8"/>
    </row>
    <row r="13023" spans="1:10" ht="24">
      <c r="A13023" s="19" t="s">
        <v>35850</v>
      </c>
      <c r="B13023" s="8" t="s">
        <v>54142</v>
      </c>
      <c r="C13023" s="8" t="s">
        <v>35851</v>
      </c>
      <c r="D13023" s="29" t="s">
        <v>35852</v>
      </c>
      <c r="E13023" s="11">
        <f t="shared" si="205"/>
        <v>1</v>
      </c>
      <c r="F13023" s="15" t="s">
        <v>55936</v>
      </c>
      <c r="G13023" s="15" t="s">
        <v>56228</v>
      </c>
      <c r="H13023" s="15" t="s">
        <v>55937</v>
      </c>
      <c r="I13023" s="8"/>
      <c r="J13023" s="8"/>
    </row>
    <row r="13024" spans="1:10">
      <c r="A13024" s="16" t="s">
        <v>35853</v>
      </c>
      <c r="B13024" s="8" t="s">
        <v>54143</v>
      </c>
      <c r="C13024" s="8" t="s">
        <v>35854</v>
      </c>
      <c r="D13024" s="17" t="s">
        <v>35855</v>
      </c>
      <c r="E13024" s="11">
        <f t="shared" si="205"/>
        <v>1</v>
      </c>
      <c r="F13024" s="18" t="s">
        <v>55936</v>
      </c>
      <c r="G13024" s="18" t="s">
        <v>56291</v>
      </c>
      <c r="H13024" s="18" t="s">
        <v>55937</v>
      </c>
      <c r="I13024" s="8"/>
      <c r="J13024" s="8"/>
    </row>
    <row r="13025" spans="1:10" ht="48">
      <c r="A13025" s="16" t="s">
        <v>35856</v>
      </c>
      <c r="B13025" s="8" t="s">
        <v>54144</v>
      </c>
      <c r="C13025" s="8" t="s">
        <v>35857</v>
      </c>
      <c r="D13025" s="17" t="s">
        <v>35858</v>
      </c>
      <c r="E13025" s="11">
        <f t="shared" si="205"/>
        <v>1</v>
      </c>
      <c r="F13025" s="18" t="s">
        <v>55936</v>
      </c>
      <c r="G13025" s="18" t="s">
        <v>56291</v>
      </c>
      <c r="H13025" s="18" t="s">
        <v>55937</v>
      </c>
      <c r="I13025" s="8"/>
      <c r="J13025" s="8"/>
    </row>
    <row r="13026" spans="1:10" ht="24">
      <c r="A13026" s="16" t="s">
        <v>35861</v>
      </c>
      <c r="B13026" s="8" t="s">
        <v>54145</v>
      </c>
      <c r="C13026" s="8" t="s">
        <v>35862</v>
      </c>
      <c r="D13026" s="17" t="s">
        <v>35863</v>
      </c>
      <c r="E13026" s="11">
        <f t="shared" si="205"/>
        <v>1</v>
      </c>
      <c r="F13026" s="18" t="s">
        <v>55936</v>
      </c>
      <c r="G13026" s="18" t="s">
        <v>56012</v>
      </c>
      <c r="H13026" s="18" t="s">
        <v>55937</v>
      </c>
      <c r="I13026" s="8"/>
      <c r="J13026" s="8"/>
    </row>
    <row r="13027" spans="1:10" ht="72">
      <c r="A13027" s="16" t="s">
        <v>35864</v>
      </c>
      <c r="B13027" s="8" t="s">
        <v>54146</v>
      </c>
      <c r="C13027" s="8" t="s">
        <v>19464</v>
      </c>
      <c r="D13027" s="17" t="s">
        <v>35865</v>
      </c>
      <c r="E13027" s="11">
        <f t="shared" si="205"/>
        <v>1</v>
      </c>
      <c r="F13027" s="18" t="s">
        <v>55936</v>
      </c>
      <c r="G13027" s="18" t="s">
        <v>56291</v>
      </c>
      <c r="H13027" s="18" t="s">
        <v>55937</v>
      </c>
      <c r="I13027" s="8"/>
      <c r="J13027" s="8"/>
    </row>
    <row r="13028" spans="1:10">
      <c r="A13028" s="16" t="s">
        <v>38426</v>
      </c>
      <c r="B13028" s="8" t="s">
        <v>54147</v>
      </c>
      <c r="C13028" s="8" t="s">
        <v>26452</v>
      </c>
      <c r="D13028" s="17" t="s">
        <v>55810</v>
      </c>
      <c r="E13028" s="11">
        <f t="shared" si="205"/>
        <v>1</v>
      </c>
      <c r="F13028" s="18" t="s">
        <v>55936</v>
      </c>
      <c r="G13028" s="18" t="s">
        <v>23</v>
      </c>
      <c r="H13028" s="18" t="s">
        <v>55937</v>
      </c>
      <c r="I13028" s="8"/>
      <c r="J13028" s="8"/>
    </row>
    <row r="13029" spans="1:10">
      <c r="A13029" s="16" t="s">
        <v>37606</v>
      </c>
      <c r="B13029" s="8" t="s">
        <v>54148</v>
      </c>
      <c r="C13029" s="8" t="s">
        <v>37607</v>
      </c>
      <c r="D13029" s="17" t="s">
        <v>37608</v>
      </c>
      <c r="E13029" s="11">
        <f t="shared" si="205"/>
        <v>1</v>
      </c>
      <c r="F13029" s="18" t="s">
        <v>55936</v>
      </c>
      <c r="G13029" s="18" t="s">
        <v>23</v>
      </c>
      <c r="H13029" s="18" t="s">
        <v>55937</v>
      </c>
      <c r="I13029" s="8"/>
      <c r="J13029" s="8"/>
    </row>
    <row r="13030" spans="1:10">
      <c r="A13030" s="16" t="s">
        <v>37609</v>
      </c>
      <c r="B13030" s="8" t="s">
        <v>54149</v>
      </c>
      <c r="C13030" s="8" t="s">
        <v>37610</v>
      </c>
      <c r="D13030" s="17" t="s">
        <v>37611</v>
      </c>
      <c r="E13030" s="11">
        <f t="shared" si="205"/>
        <v>1</v>
      </c>
      <c r="F13030" s="18" t="s">
        <v>55936</v>
      </c>
      <c r="G13030" s="18" t="s">
        <v>55944</v>
      </c>
      <c r="H13030" s="18" t="s">
        <v>55937</v>
      </c>
      <c r="I13030" s="8"/>
      <c r="J13030" s="8"/>
    </row>
    <row r="13031" spans="1:10" ht="36">
      <c r="A13031" s="24" t="s">
        <v>37612</v>
      </c>
      <c r="B13031" s="8" t="s">
        <v>54150</v>
      </c>
      <c r="C13031" s="8" t="s">
        <v>37613</v>
      </c>
      <c r="D13031" s="45" t="s">
        <v>37614</v>
      </c>
      <c r="E13031" s="11">
        <f t="shared" si="205"/>
        <v>1</v>
      </c>
      <c r="F13031" s="12" t="s">
        <v>55936</v>
      </c>
      <c r="G13031" s="12" t="s">
        <v>55944</v>
      </c>
      <c r="H13031" s="12" t="s">
        <v>55937</v>
      </c>
      <c r="I13031" s="8"/>
      <c r="J13031" s="8"/>
    </row>
    <row r="13032" spans="1:10">
      <c r="A13032" s="16" t="s">
        <v>37615</v>
      </c>
      <c r="B13032" s="8" t="s">
        <v>54151</v>
      </c>
      <c r="C13032" s="8" t="s">
        <v>37616</v>
      </c>
      <c r="D13032" s="17" t="s">
        <v>37617</v>
      </c>
      <c r="E13032" s="11">
        <f t="shared" si="205"/>
        <v>1</v>
      </c>
      <c r="F13032" s="18" t="s">
        <v>55936</v>
      </c>
      <c r="G13032" s="18" t="s">
        <v>55944</v>
      </c>
      <c r="H13032" s="18" t="s">
        <v>55937</v>
      </c>
      <c r="I13032" s="8"/>
      <c r="J13032" s="8"/>
    </row>
    <row r="13033" spans="1:10" ht="24">
      <c r="A13033" s="16" t="s">
        <v>37618</v>
      </c>
      <c r="B13033" s="8" t="s">
        <v>54152</v>
      </c>
      <c r="C13033" s="8" t="s">
        <v>37619</v>
      </c>
      <c r="D13033" s="17" t="s">
        <v>37620</v>
      </c>
      <c r="E13033" s="11">
        <f t="shared" si="205"/>
        <v>1</v>
      </c>
      <c r="F13033" s="18" t="s">
        <v>55936</v>
      </c>
      <c r="G13033" s="18" t="s">
        <v>55944</v>
      </c>
      <c r="H13033" s="18" t="s">
        <v>55937</v>
      </c>
      <c r="I13033" s="8"/>
      <c r="J13033" s="8"/>
    </row>
    <row r="13034" spans="1:10" ht="24">
      <c r="A13034" s="16" t="s">
        <v>37621</v>
      </c>
      <c r="B13034" s="8" t="s">
        <v>54153</v>
      </c>
      <c r="C13034" s="8" t="s">
        <v>37622</v>
      </c>
      <c r="D13034" s="17" t="s">
        <v>37623</v>
      </c>
      <c r="E13034" s="11">
        <f t="shared" si="205"/>
        <v>1</v>
      </c>
      <c r="F13034" s="18" t="s">
        <v>55936</v>
      </c>
      <c r="G13034" s="18" t="s">
        <v>55944</v>
      </c>
      <c r="H13034" s="18" t="s">
        <v>55937</v>
      </c>
      <c r="I13034" s="8"/>
      <c r="J13034" s="8"/>
    </row>
    <row r="13035" spans="1:10">
      <c r="A13035" s="33" t="s">
        <v>37624</v>
      </c>
      <c r="B13035" s="8" t="s">
        <v>54154</v>
      </c>
      <c r="C13035" s="8" t="s">
        <v>37625</v>
      </c>
      <c r="D13035" s="8" t="s">
        <v>37626</v>
      </c>
      <c r="E13035" s="11">
        <f t="shared" si="205"/>
        <v>1</v>
      </c>
      <c r="F13035" s="12" t="s">
        <v>55936</v>
      </c>
      <c r="G13035" s="12" t="s">
        <v>55944</v>
      </c>
      <c r="H13035" s="12" t="s">
        <v>55937</v>
      </c>
      <c r="I13035" s="8"/>
      <c r="J13035" s="8"/>
    </row>
    <row r="13036" spans="1:10">
      <c r="A13036" s="16" t="s">
        <v>37627</v>
      </c>
      <c r="B13036" s="8" t="s">
        <v>54155</v>
      </c>
      <c r="C13036" s="8" t="s">
        <v>37628</v>
      </c>
      <c r="D13036" s="17" t="s">
        <v>37629</v>
      </c>
      <c r="E13036" s="11">
        <f t="shared" si="205"/>
        <v>1</v>
      </c>
      <c r="F13036" s="18" t="s">
        <v>55936</v>
      </c>
      <c r="G13036" s="18" t="s">
        <v>55944</v>
      </c>
      <c r="H13036" s="18" t="s">
        <v>55937</v>
      </c>
      <c r="I13036" s="8"/>
      <c r="J13036" s="8"/>
    </row>
    <row r="13037" spans="1:10">
      <c r="A13037" s="16" t="s">
        <v>37630</v>
      </c>
      <c r="B13037" s="8" t="s">
        <v>54156</v>
      </c>
      <c r="C13037" s="8" t="s">
        <v>37631</v>
      </c>
      <c r="D13037" s="17" t="s">
        <v>37632</v>
      </c>
      <c r="E13037" s="11">
        <f t="shared" si="205"/>
        <v>1</v>
      </c>
      <c r="F13037" s="18" t="s">
        <v>55936</v>
      </c>
      <c r="G13037" s="18" t="s">
        <v>55944</v>
      </c>
      <c r="H13037" s="18" t="s">
        <v>55937</v>
      </c>
      <c r="I13037" s="8"/>
      <c r="J13037" s="8"/>
    </row>
    <row r="13038" spans="1:10">
      <c r="A13038" s="44" t="s">
        <v>3233</v>
      </c>
      <c r="B13038" s="8" t="s">
        <v>54157</v>
      </c>
      <c r="C13038" s="8" t="s">
        <v>5388</v>
      </c>
      <c r="D13038" s="20" t="s">
        <v>37633</v>
      </c>
      <c r="E13038" s="11">
        <f t="shared" si="205"/>
        <v>1</v>
      </c>
      <c r="F13038" s="8" t="s">
        <v>55936</v>
      </c>
      <c r="G13038" s="8" t="s">
        <v>23</v>
      </c>
      <c r="H13038" s="8" t="s">
        <v>55937</v>
      </c>
      <c r="I13038" s="8"/>
      <c r="J13038" s="8"/>
    </row>
    <row r="13039" spans="1:10" ht="24">
      <c r="A13039" s="16" t="s">
        <v>37634</v>
      </c>
      <c r="B13039" s="8" t="s">
        <v>54158</v>
      </c>
      <c r="C13039" s="8" t="s">
        <v>37635</v>
      </c>
      <c r="D13039" s="17" t="s">
        <v>37636</v>
      </c>
      <c r="E13039" s="11">
        <f t="shared" si="205"/>
        <v>1</v>
      </c>
      <c r="F13039" s="18" t="s">
        <v>55936</v>
      </c>
      <c r="G13039" s="18" t="s">
        <v>23</v>
      </c>
      <c r="H13039" s="18" t="s">
        <v>55937</v>
      </c>
      <c r="I13039" s="8"/>
      <c r="J13039" s="8"/>
    </row>
    <row r="13040" spans="1:10">
      <c r="A13040" s="16" t="s">
        <v>37637</v>
      </c>
      <c r="B13040" s="8" t="s">
        <v>54159</v>
      </c>
      <c r="C13040" s="8" t="s">
        <v>37638</v>
      </c>
      <c r="D13040" s="17" t="s">
        <v>37639</v>
      </c>
      <c r="E13040" s="11">
        <f t="shared" ref="E13040:E13103" si="206">COUNTIF(B:B,B13040)</f>
        <v>1</v>
      </c>
      <c r="F13040" s="18" t="s">
        <v>55936</v>
      </c>
      <c r="G13040" s="18" t="s">
        <v>23</v>
      </c>
      <c r="H13040" s="18" t="s">
        <v>55937</v>
      </c>
      <c r="I13040" s="8"/>
      <c r="J13040" s="8"/>
    </row>
    <row r="13041" spans="1:10">
      <c r="A13041" s="16" t="s">
        <v>37640</v>
      </c>
      <c r="B13041" s="8" t="s">
        <v>54160</v>
      </c>
      <c r="C13041" s="8" t="s">
        <v>5392</v>
      </c>
      <c r="D13041" s="17" t="s">
        <v>37641</v>
      </c>
      <c r="E13041" s="11">
        <f t="shared" si="206"/>
        <v>1</v>
      </c>
      <c r="F13041" s="18" t="s">
        <v>55936</v>
      </c>
      <c r="G13041" s="18" t="s">
        <v>23</v>
      </c>
      <c r="H13041" s="18" t="s">
        <v>55937</v>
      </c>
      <c r="I13041" s="8"/>
      <c r="J13041" s="8"/>
    </row>
    <row r="13042" spans="1:10">
      <c r="A13042" s="33" t="s">
        <v>37642</v>
      </c>
      <c r="B13042" s="8" t="s">
        <v>37643</v>
      </c>
      <c r="C13042" s="8" t="s">
        <v>37643</v>
      </c>
      <c r="D13042" s="8" t="s">
        <v>37644</v>
      </c>
      <c r="E13042" s="11">
        <f t="shared" si="206"/>
        <v>1</v>
      </c>
      <c r="F13042" s="12" t="s">
        <v>55936</v>
      </c>
      <c r="G13042" s="12" t="s">
        <v>23</v>
      </c>
      <c r="H13042" s="12" t="s">
        <v>55937</v>
      </c>
      <c r="I13042" s="8"/>
      <c r="J13042" s="8"/>
    </row>
    <row r="13043" spans="1:10">
      <c r="A13043" s="16" t="s">
        <v>3234</v>
      </c>
      <c r="B13043" s="8" t="s">
        <v>54161</v>
      </c>
      <c r="C13043" s="8" t="s">
        <v>5389</v>
      </c>
      <c r="D13043" s="17" t="s">
        <v>37645</v>
      </c>
      <c r="E13043" s="11">
        <f t="shared" si="206"/>
        <v>1</v>
      </c>
      <c r="F13043" s="18" t="s">
        <v>55936</v>
      </c>
      <c r="G13043" s="18" t="s">
        <v>23</v>
      </c>
      <c r="H13043" s="18" t="s">
        <v>55937</v>
      </c>
      <c r="I13043" s="8"/>
      <c r="J13043" s="8"/>
    </row>
    <row r="13044" spans="1:10" ht="24">
      <c r="A13044" s="16" t="s">
        <v>3235</v>
      </c>
      <c r="B13044" s="8" t="s">
        <v>54162</v>
      </c>
      <c r="C13044" s="8" t="s">
        <v>5390</v>
      </c>
      <c r="D13044" s="17" t="s">
        <v>37646</v>
      </c>
      <c r="E13044" s="11">
        <f t="shared" si="206"/>
        <v>1</v>
      </c>
      <c r="F13044" s="18" t="s">
        <v>55936</v>
      </c>
      <c r="G13044" s="18" t="s">
        <v>56152</v>
      </c>
      <c r="H13044" s="18" t="s">
        <v>55937</v>
      </c>
      <c r="I13044" s="8"/>
      <c r="J13044" s="8"/>
    </row>
    <row r="13045" spans="1:10" ht="24">
      <c r="A13045" s="16" t="s">
        <v>3236</v>
      </c>
      <c r="B13045" s="8" t="s">
        <v>54163</v>
      </c>
      <c r="C13045" s="8" t="s">
        <v>5391</v>
      </c>
      <c r="D13045" s="17" t="s">
        <v>37647</v>
      </c>
      <c r="E13045" s="11">
        <f t="shared" si="206"/>
        <v>1</v>
      </c>
      <c r="F13045" s="18" t="s">
        <v>55936</v>
      </c>
      <c r="G13045" s="18" t="s">
        <v>56152</v>
      </c>
      <c r="H13045" s="18" t="s">
        <v>55937</v>
      </c>
      <c r="I13045" s="8"/>
      <c r="J13045" s="8"/>
    </row>
    <row r="13046" spans="1:10" ht="24">
      <c r="A13046" s="16" t="s">
        <v>37648</v>
      </c>
      <c r="B13046" s="8" t="s">
        <v>54164</v>
      </c>
      <c r="C13046" s="8" t="s">
        <v>37649</v>
      </c>
      <c r="D13046" s="17" t="s">
        <v>37650</v>
      </c>
      <c r="E13046" s="11">
        <f t="shared" si="206"/>
        <v>1</v>
      </c>
      <c r="F13046" s="18" t="s">
        <v>55936</v>
      </c>
      <c r="G13046" s="18" t="s">
        <v>23</v>
      </c>
      <c r="H13046" s="18" t="s">
        <v>55937</v>
      </c>
      <c r="I13046" s="8"/>
      <c r="J13046" s="8"/>
    </row>
    <row r="13047" spans="1:10" ht="24">
      <c r="A13047" s="16" t="s">
        <v>37651</v>
      </c>
      <c r="B13047" s="8" t="s">
        <v>54165</v>
      </c>
      <c r="C13047" s="8" t="s">
        <v>37652</v>
      </c>
      <c r="D13047" s="17" t="s">
        <v>37653</v>
      </c>
      <c r="E13047" s="11">
        <f t="shared" si="206"/>
        <v>1</v>
      </c>
      <c r="F13047" s="18" t="s">
        <v>55936</v>
      </c>
      <c r="G13047" s="18" t="s">
        <v>56169</v>
      </c>
      <c r="H13047" s="18" t="s">
        <v>55937</v>
      </c>
      <c r="I13047" s="8"/>
      <c r="J13047" s="8"/>
    </row>
    <row r="13048" spans="1:10" ht="36">
      <c r="A13048" s="24" t="s">
        <v>37654</v>
      </c>
      <c r="B13048" s="8" t="s">
        <v>54166</v>
      </c>
      <c r="C13048" s="8" t="s">
        <v>37655</v>
      </c>
      <c r="D13048" s="45" t="s">
        <v>37656</v>
      </c>
      <c r="E13048" s="11">
        <f t="shared" si="206"/>
        <v>1</v>
      </c>
      <c r="F13048" s="12" t="s">
        <v>55936</v>
      </c>
      <c r="G13048" s="12" t="s">
        <v>56169</v>
      </c>
      <c r="H13048" s="12" t="s">
        <v>55937</v>
      </c>
      <c r="I13048" s="8"/>
      <c r="J13048" s="8"/>
    </row>
    <row r="13049" spans="1:10">
      <c r="A13049" s="16" t="s">
        <v>3237</v>
      </c>
      <c r="B13049" s="8" t="s">
        <v>54167</v>
      </c>
      <c r="C13049" s="8" t="s">
        <v>5392</v>
      </c>
      <c r="D13049" s="17" t="s">
        <v>37657</v>
      </c>
      <c r="E13049" s="11">
        <f t="shared" si="206"/>
        <v>1</v>
      </c>
      <c r="F13049" s="18" t="s">
        <v>55936</v>
      </c>
      <c r="G13049" s="18" t="s">
        <v>23</v>
      </c>
      <c r="H13049" s="18" t="s">
        <v>55937</v>
      </c>
      <c r="I13049" s="8"/>
      <c r="J13049" s="8"/>
    </row>
    <row r="13050" spans="1:10">
      <c r="A13050" s="33" t="s">
        <v>37658</v>
      </c>
      <c r="B13050" s="8" t="s">
        <v>54168</v>
      </c>
      <c r="C13050" s="8" t="s">
        <v>37659</v>
      </c>
      <c r="D13050" s="8" t="s">
        <v>37660</v>
      </c>
      <c r="E13050" s="11">
        <f t="shared" si="206"/>
        <v>1</v>
      </c>
      <c r="F13050" s="12" t="s">
        <v>55936</v>
      </c>
      <c r="G13050" s="12" t="s">
        <v>23</v>
      </c>
      <c r="H13050" s="12" t="s">
        <v>55937</v>
      </c>
      <c r="I13050" s="8"/>
      <c r="J13050" s="8"/>
    </row>
    <row r="13051" spans="1:10" ht="24">
      <c r="A13051" s="16" t="s">
        <v>37661</v>
      </c>
      <c r="B13051" s="8" t="s">
        <v>54169</v>
      </c>
      <c r="C13051" s="8" t="s">
        <v>37662</v>
      </c>
      <c r="D13051" s="17" t="s">
        <v>37663</v>
      </c>
      <c r="E13051" s="11">
        <f t="shared" si="206"/>
        <v>1</v>
      </c>
      <c r="F13051" s="18" t="s">
        <v>55936</v>
      </c>
      <c r="G13051" s="18" t="s">
        <v>56037</v>
      </c>
      <c r="H13051" s="18" t="s">
        <v>55937</v>
      </c>
      <c r="I13051" s="8"/>
      <c r="J13051" s="8"/>
    </row>
    <row r="13052" spans="1:10">
      <c r="A13052" s="26" t="s">
        <v>3238</v>
      </c>
      <c r="B13052" s="8" t="s">
        <v>5393</v>
      </c>
      <c r="C13052" s="8" t="s">
        <v>5393</v>
      </c>
      <c r="D13052" s="21" t="s">
        <v>37664</v>
      </c>
      <c r="E13052" s="11">
        <f t="shared" si="206"/>
        <v>2</v>
      </c>
      <c r="F13052" s="12" t="s">
        <v>55936</v>
      </c>
      <c r="G13052" s="12" t="s">
        <v>23</v>
      </c>
      <c r="H13052" s="12" t="s">
        <v>55937</v>
      </c>
      <c r="I13052" s="8"/>
      <c r="J13052" s="8"/>
    </row>
    <row r="13053" spans="1:10" ht="48">
      <c r="A13053" s="16" t="s">
        <v>37665</v>
      </c>
      <c r="B13053" s="8" t="s">
        <v>54170</v>
      </c>
      <c r="C13053" s="8" t="s">
        <v>37666</v>
      </c>
      <c r="D13053" s="17" t="s">
        <v>37667</v>
      </c>
      <c r="E13053" s="11">
        <f t="shared" si="206"/>
        <v>1</v>
      </c>
      <c r="F13053" s="18" t="s">
        <v>55936</v>
      </c>
      <c r="G13053" s="18" t="s">
        <v>55968</v>
      </c>
      <c r="H13053" s="18" t="s">
        <v>55937</v>
      </c>
      <c r="I13053" s="8"/>
      <c r="J13053" s="8"/>
    </row>
    <row r="13054" spans="1:10" ht="24">
      <c r="A13054" s="16" t="s">
        <v>3239</v>
      </c>
      <c r="B13054" s="8" t="s">
        <v>5394</v>
      </c>
      <c r="C13054" s="8" t="s">
        <v>5394</v>
      </c>
      <c r="D13054" s="17" t="s">
        <v>37668</v>
      </c>
      <c r="E13054" s="11">
        <f t="shared" si="206"/>
        <v>1</v>
      </c>
      <c r="F13054" s="18" t="s">
        <v>55936</v>
      </c>
      <c r="G13054" s="18" t="s">
        <v>23</v>
      </c>
      <c r="H13054" s="18" t="s">
        <v>55937</v>
      </c>
      <c r="I13054" s="8"/>
      <c r="J13054" s="8"/>
    </row>
    <row r="13055" spans="1:10" ht="24">
      <c r="A13055" s="16" t="s">
        <v>3240</v>
      </c>
      <c r="B13055" s="8" t="s">
        <v>54171</v>
      </c>
      <c r="C13055" s="8" t="s">
        <v>5395</v>
      </c>
      <c r="D13055" s="17" t="s">
        <v>37669</v>
      </c>
      <c r="E13055" s="11">
        <f t="shared" si="206"/>
        <v>1</v>
      </c>
      <c r="F13055" s="18" t="s">
        <v>55936</v>
      </c>
      <c r="G13055" s="18" t="s">
        <v>23</v>
      </c>
      <c r="H13055" s="18" t="s">
        <v>55937</v>
      </c>
      <c r="I13055" s="8"/>
      <c r="J13055" s="8"/>
    </row>
    <row r="13056" spans="1:10" ht="24">
      <c r="A13056" s="16" t="s">
        <v>37670</v>
      </c>
      <c r="B13056" s="8" t="s">
        <v>54172</v>
      </c>
      <c r="C13056" s="8" t="s">
        <v>37671</v>
      </c>
      <c r="D13056" s="17" t="s">
        <v>37672</v>
      </c>
      <c r="E13056" s="11">
        <f t="shared" si="206"/>
        <v>1</v>
      </c>
      <c r="F13056" s="18" t="s">
        <v>55936</v>
      </c>
      <c r="G13056" s="18" t="s">
        <v>23</v>
      </c>
      <c r="H13056" s="18" t="s">
        <v>55937</v>
      </c>
      <c r="I13056" s="8"/>
      <c r="J13056" s="8"/>
    </row>
    <row r="13057" spans="1:10">
      <c r="A13057" s="13" t="s">
        <v>37673</v>
      </c>
      <c r="B13057" s="8" t="s">
        <v>54173</v>
      </c>
      <c r="C13057" s="8" t="s">
        <v>37674</v>
      </c>
      <c r="D13057" s="8" t="s">
        <v>37675</v>
      </c>
      <c r="E13057" s="11">
        <f t="shared" si="206"/>
        <v>1</v>
      </c>
      <c r="F13057" s="12" t="s">
        <v>55936</v>
      </c>
      <c r="G13057" s="12" t="s">
        <v>23</v>
      </c>
      <c r="H13057" s="12" t="s">
        <v>55937</v>
      </c>
      <c r="I13057" s="8"/>
      <c r="J13057" s="8"/>
    </row>
    <row r="13058" spans="1:10">
      <c r="A13058" s="24" t="s">
        <v>3241</v>
      </c>
      <c r="B13058" s="8" t="s">
        <v>54174</v>
      </c>
      <c r="C13058" s="8" t="s">
        <v>5396</v>
      </c>
      <c r="D13058" s="20" t="s">
        <v>37676</v>
      </c>
      <c r="E13058" s="11">
        <f t="shared" si="206"/>
        <v>1</v>
      </c>
      <c r="F13058" s="8" t="s">
        <v>55936</v>
      </c>
      <c r="G13058" s="8" t="s">
        <v>23</v>
      </c>
      <c r="H13058" s="8" t="s">
        <v>55937</v>
      </c>
      <c r="I13058" s="8"/>
      <c r="J13058" s="8"/>
    </row>
    <row r="13059" spans="1:10" ht="24">
      <c r="A13059" s="16" t="s">
        <v>37677</v>
      </c>
      <c r="B13059" s="8" t="s">
        <v>54175</v>
      </c>
      <c r="C13059" s="8" t="s">
        <v>37678</v>
      </c>
      <c r="D13059" s="17" t="s">
        <v>37679</v>
      </c>
      <c r="E13059" s="11">
        <f t="shared" si="206"/>
        <v>1</v>
      </c>
      <c r="F13059" s="18" t="s">
        <v>55936</v>
      </c>
      <c r="G13059" s="18" t="s">
        <v>23</v>
      </c>
      <c r="H13059" s="18" t="s">
        <v>55937</v>
      </c>
      <c r="I13059" s="8"/>
      <c r="J13059" s="8"/>
    </row>
    <row r="13060" spans="1:10">
      <c r="A13060" s="19" t="s">
        <v>37680</v>
      </c>
      <c r="B13060" s="8" t="s">
        <v>54176</v>
      </c>
      <c r="C13060" s="8" t="s">
        <v>15131</v>
      </c>
      <c r="D13060" s="29" t="s">
        <v>37681</v>
      </c>
      <c r="E13060" s="11">
        <f t="shared" si="206"/>
        <v>1</v>
      </c>
      <c r="F13060" s="15" t="s">
        <v>55936</v>
      </c>
      <c r="G13060" s="15" t="s">
        <v>23</v>
      </c>
      <c r="H13060" s="15" t="s">
        <v>55937</v>
      </c>
      <c r="I13060" s="8"/>
      <c r="J13060" s="8"/>
    </row>
    <row r="13061" spans="1:10">
      <c r="A13061" s="35" t="s">
        <v>37682</v>
      </c>
      <c r="B13061" s="8" t="s">
        <v>54177</v>
      </c>
      <c r="C13061" s="8" t="s">
        <v>3516</v>
      </c>
      <c r="D13061" s="20" t="s">
        <v>37683</v>
      </c>
      <c r="E13061" s="11">
        <f t="shared" si="206"/>
        <v>1</v>
      </c>
      <c r="F13061" s="8" t="s">
        <v>55936</v>
      </c>
      <c r="G13061" s="8" t="s">
        <v>23</v>
      </c>
      <c r="H13061" s="8" t="s">
        <v>55937</v>
      </c>
      <c r="I13061" s="8"/>
      <c r="J13061" s="8"/>
    </row>
    <row r="13062" spans="1:10">
      <c r="A13062" s="55" t="s">
        <v>37684</v>
      </c>
      <c r="B13062" s="8" t="s">
        <v>54178</v>
      </c>
      <c r="C13062" s="8" t="s">
        <v>37685</v>
      </c>
      <c r="D13062" s="20" t="s">
        <v>37686</v>
      </c>
      <c r="E13062" s="11">
        <f t="shared" si="206"/>
        <v>1</v>
      </c>
      <c r="F13062" s="8" t="s">
        <v>55936</v>
      </c>
      <c r="G13062" s="8" t="s">
        <v>23</v>
      </c>
      <c r="H13062" s="8" t="s">
        <v>55937</v>
      </c>
      <c r="I13062" s="8"/>
      <c r="J13062" s="8"/>
    </row>
    <row r="13063" spans="1:10" ht="24">
      <c r="A13063" s="16" t="s">
        <v>37687</v>
      </c>
      <c r="B13063" s="8" t="s">
        <v>54179</v>
      </c>
      <c r="C13063" s="8" t="s">
        <v>37688</v>
      </c>
      <c r="D13063" s="17" t="s">
        <v>37689</v>
      </c>
      <c r="E13063" s="11">
        <f t="shared" si="206"/>
        <v>1</v>
      </c>
      <c r="F13063" s="18" t="s">
        <v>55936</v>
      </c>
      <c r="G13063" s="18" t="s">
        <v>23</v>
      </c>
      <c r="H13063" s="18" t="s">
        <v>55937</v>
      </c>
      <c r="I13063" s="8"/>
      <c r="J13063" s="8"/>
    </row>
    <row r="13064" spans="1:10" ht="24">
      <c r="A13064" s="16" t="s">
        <v>3242</v>
      </c>
      <c r="B13064" s="8" t="s">
        <v>3243</v>
      </c>
      <c r="C13064" s="8" t="s">
        <v>3243</v>
      </c>
      <c r="D13064" s="17" t="s">
        <v>37690</v>
      </c>
      <c r="E13064" s="11">
        <f t="shared" si="206"/>
        <v>1</v>
      </c>
      <c r="F13064" s="18" t="s">
        <v>55936</v>
      </c>
      <c r="G13064" s="18" t="s">
        <v>23</v>
      </c>
      <c r="H13064" s="18" t="s">
        <v>55937</v>
      </c>
      <c r="I13064" s="8"/>
      <c r="J13064" s="8"/>
    </row>
    <row r="13065" spans="1:10" ht="24">
      <c r="A13065" s="16" t="s">
        <v>37691</v>
      </c>
      <c r="B13065" s="8" t="s">
        <v>54180</v>
      </c>
      <c r="C13065" s="8" t="s">
        <v>37692</v>
      </c>
      <c r="D13065" s="17" t="s">
        <v>37693</v>
      </c>
      <c r="E13065" s="11">
        <f t="shared" si="206"/>
        <v>1</v>
      </c>
      <c r="F13065" s="18" t="s">
        <v>55936</v>
      </c>
      <c r="G13065" s="18" t="s">
        <v>23</v>
      </c>
      <c r="H13065" s="18" t="s">
        <v>55937</v>
      </c>
      <c r="I13065" s="8"/>
      <c r="J13065" s="8"/>
    </row>
    <row r="13066" spans="1:10" ht="24">
      <c r="A13066" s="24" t="s">
        <v>37694</v>
      </c>
      <c r="B13066" s="8" t="s">
        <v>54181</v>
      </c>
      <c r="C13066" s="8" t="s">
        <v>37695</v>
      </c>
      <c r="D13066" s="20" t="s">
        <v>37696</v>
      </c>
      <c r="E13066" s="11">
        <f t="shared" si="206"/>
        <v>1</v>
      </c>
      <c r="F13066" s="8" t="s">
        <v>55936</v>
      </c>
      <c r="G13066" s="8" t="s">
        <v>23</v>
      </c>
      <c r="H13066" s="8" t="s">
        <v>55937</v>
      </c>
      <c r="I13066" s="8"/>
      <c r="J13066" s="8"/>
    </row>
    <row r="13067" spans="1:10">
      <c r="A13067" s="16" t="s">
        <v>3244</v>
      </c>
      <c r="B13067" s="8" t="s">
        <v>3245</v>
      </c>
      <c r="C13067" s="8" t="s">
        <v>3245</v>
      </c>
      <c r="D13067" s="17" t="s">
        <v>3468</v>
      </c>
      <c r="E13067" s="11">
        <f t="shared" si="206"/>
        <v>1</v>
      </c>
      <c r="F13067" s="18" t="s">
        <v>55936</v>
      </c>
      <c r="G13067" s="18" t="s">
        <v>23</v>
      </c>
      <c r="H13067" s="18" t="s">
        <v>55937</v>
      </c>
      <c r="I13067" s="8"/>
      <c r="J13067" s="8"/>
    </row>
    <row r="13068" spans="1:10" ht="24">
      <c r="A13068" s="16" t="s">
        <v>37697</v>
      </c>
      <c r="B13068" s="8" t="s">
        <v>54182</v>
      </c>
      <c r="C13068" s="8" t="s">
        <v>37698</v>
      </c>
      <c r="D13068" s="17" t="s">
        <v>37699</v>
      </c>
      <c r="E13068" s="11">
        <f t="shared" si="206"/>
        <v>1</v>
      </c>
      <c r="F13068" s="18" t="s">
        <v>55936</v>
      </c>
      <c r="G13068" s="18" t="s">
        <v>23</v>
      </c>
      <c r="H13068" s="18" t="s">
        <v>55937</v>
      </c>
      <c r="I13068" s="8"/>
      <c r="J13068" s="8"/>
    </row>
    <row r="13069" spans="1:10" ht="48">
      <c r="A13069" s="16" t="s">
        <v>37700</v>
      </c>
      <c r="B13069" s="8" t="s">
        <v>54183</v>
      </c>
      <c r="C13069" s="8" t="s">
        <v>37701</v>
      </c>
      <c r="D13069" s="17" t="s">
        <v>37702</v>
      </c>
      <c r="E13069" s="11">
        <f t="shared" si="206"/>
        <v>1</v>
      </c>
      <c r="F13069" s="18" t="s">
        <v>55936</v>
      </c>
      <c r="G13069" s="18" t="s">
        <v>56057</v>
      </c>
      <c r="H13069" s="18" t="s">
        <v>55937</v>
      </c>
      <c r="I13069" s="8"/>
      <c r="J13069" s="8"/>
    </row>
    <row r="13070" spans="1:10">
      <c r="A13070" s="33" t="s">
        <v>37703</v>
      </c>
      <c r="B13070" s="8" t="s">
        <v>54184</v>
      </c>
      <c r="C13070" s="8" t="s">
        <v>37704</v>
      </c>
      <c r="D13070" s="8" t="s">
        <v>37705</v>
      </c>
      <c r="E13070" s="11">
        <f t="shared" si="206"/>
        <v>1</v>
      </c>
      <c r="F13070" s="12" t="s">
        <v>55936</v>
      </c>
      <c r="G13070" s="12" t="s">
        <v>23</v>
      </c>
      <c r="H13070" s="12" t="s">
        <v>55937</v>
      </c>
      <c r="I13070" s="8"/>
      <c r="J13070" s="8"/>
    </row>
    <row r="13071" spans="1:10" ht="24">
      <c r="A13071" s="16" t="s">
        <v>3246</v>
      </c>
      <c r="B13071" s="8" t="s">
        <v>54185</v>
      </c>
      <c r="C13071" s="8" t="s">
        <v>37706</v>
      </c>
      <c r="D13071" s="17" t="s">
        <v>37707</v>
      </c>
      <c r="E13071" s="11">
        <f t="shared" si="206"/>
        <v>1</v>
      </c>
      <c r="F13071" s="18" t="s">
        <v>55936</v>
      </c>
      <c r="G13071" s="18" t="s">
        <v>23</v>
      </c>
      <c r="H13071" s="18" t="s">
        <v>55937</v>
      </c>
      <c r="I13071" s="8"/>
      <c r="J13071" s="8"/>
    </row>
    <row r="13072" spans="1:10" ht="24">
      <c r="A13072" s="16" t="s">
        <v>37708</v>
      </c>
      <c r="B13072" s="8" t="s">
        <v>54186</v>
      </c>
      <c r="C13072" s="8" t="s">
        <v>37709</v>
      </c>
      <c r="D13072" s="17" t="s">
        <v>37710</v>
      </c>
      <c r="E13072" s="11">
        <f t="shared" si="206"/>
        <v>1</v>
      </c>
      <c r="F13072" s="18" t="s">
        <v>55936</v>
      </c>
      <c r="G13072" s="18" t="s">
        <v>23</v>
      </c>
      <c r="H13072" s="18" t="s">
        <v>55937</v>
      </c>
      <c r="I13072" s="8"/>
      <c r="J13072" s="8"/>
    </row>
    <row r="13073" spans="1:10">
      <c r="A13073" s="16" t="s">
        <v>3247</v>
      </c>
      <c r="B13073" s="8" t="s">
        <v>54187</v>
      </c>
      <c r="C13073" s="8" t="s">
        <v>5397</v>
      </c>
      <c r="D13073" s="17" t="s">
        <v>37711</v>
      </c>
      <c r="E13073" s="11">
        <f t="shared" si="206"/>
        <v>1</v>
      </c>
      <c r="F13073" s="18" t="s">
        <v>55936</v>
      </c>
      <c r="G13073" s="18" t="s">
        <v>23</v>
      </c>
      <c r="H13073" s="18" t="s">
        <v>55937</v>
      </c>
      <c r="I13073" s="8"/>
      <c r="J13073" s="8"/>
    </row>
    <row r="13074" spans="1:10" ht="24">
      <c r="A13074" s="16" t="s">
        <v>37712</v>
      </c>
      <c r="B13074" s="8" t="s">
        <v>54188</v>
      </c>
      <c r="C13074" s="8" t="s">
        <v>37713</v>
      </c>
      <c r="D13074" s="17" t="s">
        <v>37714</v>
      </c>
      <c r="E13074" s="11">
        <f t="shared" si="206"/>
        <v>1</v>
      </c>
      <c r="F13074" s="18" t="s">
        <v>55936</v>
      </c>
      <c r="G13074" s="18" t="s">
        <v>23</v>
      </c>
      <c r="H13074" s="18" t="s">
        <v>55937</v>
      </c>
      <c r="I13074" s="8"/>
      <c r="J13074" s="8"/>
    </row>
    <row r="13075" spans="1:10">
      <c r="A13075" s="19" t="s">
        <v>37715</v>
      </c>
      <c r="B13075" s="8" t="s">
        <v>54189</v>
      </c>
      <c r="C13075" s="8" t="s">
        <v>37716</v>
      </c>
      <c r="D13075" s="29" t="s">
        <v>37717</v>
      </c>
      <c r="E13075" s="11">
        <f t="shared" si="206"/>
        <v>1</v>
      </c>
      <c r="F13075" s="15" t="s">
        <v>55936</v>
      </c>
      <c r="G13075" s="15" t="s">
        <v>23</v>
      </c>
      <c r="H13075" s="15" t="s">
        <v>55937</v>
      </c>
      <c r="I13075" s="8"/>
      <c r="J13075" s="8"/>
    </row>
    <row r="13076" spans="1:10" ht="24">
      <c r="A13076" s="16" t="s">
        <v>37718</v>
      </c>
      <c r="B13076" s="8" t="s">
        <v>54190</v>
      </c>
      <c r="C13076" s="8" t="s">
        <v>37719</v>
      </c>
      <c r="D13076" s="17" t="s">
        <v>37720</v>
      </c>
      <c r="E13076" s="11">
        <f t="shared" si="206"/>
        <v>1</v>
      </c>
      <c r="F13076" s="18" t="s">
        <v>55936</v>
      </c>
      <c r="G13076" s="18" t="s">
        <v>23</v>
      </c>
      <c r="H13076" s="18" t="s">
        <v>55937</v>
      </c>
      <c r="I13076" s="8"/>
      <c r="J13076" s="8"/>
    </row>
    <row r="13077" spans="1:10">
      <c r="A13077" s="24" t="s">
        <v>3248</v>
      </c>
      <c r="B13077" s="8" t="s">
        <v>54191</v>
      </c>
      <c r="C13077" s="8" t="s">
        <v>5398</v>
      </c>
      <c r="D13077" s="45" t="s">
        <v>37721</v>
      </c>
      <c r="E13077" s="11">
        <f t="shared" si="206"/>
        <v>1</v>
      </c>
      <c r="F13077" s="12" t="s">
        <v>55936</v>
      </c>
      <c r="G13077" s="12" t="s">
        <v>23</v>
      </c>
      <c r="H13077" s="12" t="s">
        <v>55937</v>
      </c>
      <c r="I13077" s="8"/>
      <c r="J13077" s="8"/>
    </row>
    <row r="13078" spans="1:10">
      <c r="A13078" s="19" t="s">
        <v>37722</v>
      </c>
      <c r="B13078" s="8" t="s">
        <v>54192</v>
      </c>
      <c r="C13078" s="8" t="s">
        <v>37723</v>
      </c>
      <c r="D13078" s="29" t="s">
        <v>37724</v>
      </c>
      <c r="E13078" s="11">
        <f t="shared" si="206"/>
        <v>1</v>
      </c>
      <c r="F13078" s="15" t="s">
        <v>55936</v>
      </c>
      <c r="G13078" s="15" t="s">
        <v>23</v>
      </c>
      <c r="H13078" s="15" t="s">
        <v>55937</v>
      </c>
      <c r="I13078" s="8"/>
      <c r="J13078" s="8"/>
    </row>
    <row r="13079" spans="1:10">
      <c r="A13079" s="55" t="s">
        <v>3249</v>
      </c>
      <c r="B13079" s="8" t="s">
        <v>3250</v>
      </c>
      <c r="C13079" s="8" t="s">
        <v>3250</v>
      </c>
      <c r="D13079" s="20" t="s">
        <v>37725</v>
      </c>
      <c r="E13079" s="11">
        <f t="shared" si="206"/>
        <v>1</v>
      </c>
      <c r="F13079" s="8" t="s">
        <v>55936</v>
      </c>
      <c r="G13079" s="8" t="s">
        <v>23</v>
      </c>
      <c r="H13079" s="8" t="s">
        <v>55937</v>
      </c>
      <c r="I13079" s="8"/>
      <c r="J13079" s="8"/>
    </row>
    <row r="13080" spans="1:10">
      <c r="A13080" s="19" t="s">
        <v>37726</v>
      </c>
      <c r="B13080" s="8" t="s">
        <v>54193</v>
      </c>
      <c r="C13080" s="8" t="s">
        <v>5382</v>
      </c>
      <c r="D13080" s="29" t="s">
        <v>37727</v>
      </c>
      <c r="E13080" s="11">
        <f t="shared" si="206"/>
        <v>1</v>
      </c>
      <c r="F13080" s="15" t="s">
        <v>55936</v>
      </c>
      <c r="G13080" s="15" t="s">
        <v>23</v>
      </c>
      <c r="H13080" s="15" t="s">
        <v>55937</v>
      </c>
      <c r="I13080" s="8"/>
      <c r="J13080" s="8"/>
    </row>
    <row r="13081" spans="1:10" ht="36">
      <c r="A13081" s="19" t="s">
        <v>37728</v>
      </c>
      <c r="B13081" s="8" t="s">
        <v>54194</v>
      </c>
      <c r="C13081" s="8" t="s">
        <v>37729</v>
      </c>
      <c r="D13081" s="29" t="s">
        <v>37730</v>
      </c>
      <c r="E13081" s="11">
        <f t="shared" si="206"/>
        <v>1</v>
      </c>
      <c r="F13081" s="15" t="s">
        <v>55936</v>
      </c>
      <c r="G13081" s="15" t="s">
        <v>23</v>
      </c>
      <c r="H13081" s="15" t="s">
        <v>55937</v>
      </c>
      <c r="I13081" s="8"/>
      <c r="J13081" s="8"/>
    </row>
    <row r="13082" spans="1:10" ht="84">
      <c r="A13082" s="19" t="s">
        <v>37731</v>
      </c>
      <c r="B13082" s="8" t="s">
        <v>54195</v>
      </c>
      <c r="C13082" s="8" t="s">
        <v>37732</v>
      </c>
      <c r="D13082" s="29" t="s">
        <v>37733</v>
      </c>
      <c r="E13082" s="11">
        <f t="shared" si="206"/>
        <v>1</v>
      </c>
      <c r="F13082" s="15" t="s">
        <v>55936</v>
      </c>
      <c r="G13082" s="15" t="s">
        <v>56173</v>
      </c>
      <c r="H13082" s="15" t="s">
        <v>55937</v>
      </c>
      <c r="I13082" s="8"/>
      <c r="J13082" s="8"/>
    </row>
    <row r="13083" spans="1:10" ht="108">
      <c r="A13083" s="19" t="s">
        <v>37734</v>
      </c>
      <c r="B13083" s="8" t="s">
        <v>37735</v>
      </c>
      <c r="C13083" s="8" t="s">
        <v>37735</v>
      </c>
      <c r="D13083" s="29" t="s">
        <v>37736</v>
      </c>
      <c r="E13083" s="11">
        <f t="shared" si="206"/>
        <v>1</v>
      </c>
      <c r="F13083" s="15" t="s">
        <v>55936</v>
      </c>
      <c r="G13083" s="15" t="s">
        <v>23</v>
      </c>
      <c r="H13083" s="15" t="s">
        <v>55937</v>
      </c>
      <c r="I13083" s="8"/>
      <c r="J13083" s="8"/>
    </row>
    <row r="13084" spans="1:10" ht="60">
      <c r="A13084" s="19" t="s">
        <v>37737</v>
      </c>
      <c r="B13084" s="8" t="s">
        <v>54196</v>
      </c>
      <c r="C13084" s="8" t="s">
        <v>37738</v>
      </c>
      <c r="D13084" s="29" t="s">
        <v>37739</v>
      </c>
      <c r="E13084" s="11">
        <f t="shared" si="206"/>
        <v>1</v>
      </c>
      <c r="F13084" s="15" t="s">
        <v>55936</v>
      </c>
      <c r="G13084" s="15" t="s">
        <v>23</v>
      </c>
      <c r="H13084" s="15" t="s">
        <v>55937</v>
      </c>
      <c r="I13084" s="8"/>
      <c r="J13084" s="8"/>
    </row>
    <row r="13085" spans="1:10">
      <c r="A13085" s="19" t="s">
        <v>37740</v>
      </c>
      <c r="B13085" s="8" t="s">
        <v>54197</v>
      </c>
      <c r="C13085" s="8" t="s">
        <v>5398</v>
      </c>
      <c r="D13085" s="29" t="s">
        <v>37741</v>
      </c>
      <c r="E13085" s="11">
        <f t="shared" si="206"/>
        <v>1</v>
      </c>
      <c r="F13085" s="15" t="s">
        <v>55936</v>
      </c>
      <c r="G13085" s="15" t="s">
        <v>23</v>
      </c>
      <c r="H13085" s="15" t="s">
        <v>55937</v>
      </c>
      <c r="I13085" s="8"/>
      <c r="J13085" s="8"/>
    </row>
    <row r="13086" spans="1:10" ht="24">
      <c r="A13086" s="16" t="s">
        <v>37742</v>
      </c>
      <c r="B13086" s="8" t="s">
        <v>54198</v>
      </c>
      <c r="C13086" s="8" t="s">
        <v>40968</v>
      </c>
      <c r="D13086" s="17" t="s">
        <v>55811</v>
      </c>
      <c r="E13086" s="11">
        <f t="shared" si="206"/>
        <v>1</v>
      </c>
      <c r="F13086" s="18" t="s">
        <v>55936</v>
      </c>
      <c r="G13086" s="18" t="s">
        <v>55956</v>
      </c>
      <c r="H13086" s="18" t="s">
        <v>55937</v>
      </c>
      <c r="I13086" s="8"/>
      <c r="J13086" s="8">
        <v>1</v>
      </c>
    </row>
    <row r="13087" spans="1:10">
      <c r="A13087" s="33" t="s">
        <v>3251</v>
      </c>
      <c r="B13087" s="8" t="s">
        <v>3252</v>
      </c>
      <c r="C13087" s="8" t="s">
        <v>3252</v>
      </c>
      <c r="D13087" s="8" t="s">
        <v>3469</v>
      </c>
      <c r="E13087" s="11">
        <f t="shared" si="206"/>
        <v>1</v>
      </c>
      <c r="F13087" s="12" t="s">
        <v>55936</v>
      </c>
      <c r="G13087" s="12" t="s">
        <v>23</v>
      </c>
      <c r="H13087" s="12" t="s">
        <v>55937</v>
      </c>
      <c r="I13087" s="8"/>
      <c r="J13087" s="8">
        <v>2</v>
      </c>
    </row>
    <row r="13088" spans="1:10" ht="24">
      <c r="A13088" s="19" t="s">
        <v>37743</v>
      </c>
      <c r="B13088" s="8" t="s">
        <v>54199</v>
      </c>
      <c r="C13088" s="8" t="s">
        <v>4021</v>
      </c>
      <c r="D13088" s="29" t="s">
        <v>37744</v>
      </c>
      <c r="E13088" s="11">
        <f t="shared" si="206"/>
        <v>1</v>
      </c>
      <c r="F13088" s="15" t="s">
        <v>55936</v>
      </c>
      <c r="G13088" s="15" t="s">
        <v>23</v>
      </c>
      <c r="H13088" s="15" t="s">
        <v>55937</v>
      </c>
      <c r="I13088" s="8"/>
      <c r="J13088" s="8"/>
    </row>
    <row r="13089" spans="1:10" ht="36">
      <c r="A13089" s="16" t="s">
        <v>35866</v>
      </c>
      <c r="B13089" s="8" t="s">
        <v>54200</v>
      </c>
      <c r="C13089" s="8" t="s">
        <v>35867</v>
      </c>
      <c r="D13089" s="17" t="s">
        <v>35868</v>
      </c>
      <c r="E13089" s="11">
        <f t="shared" si="206"/>
        <v>1</v>
      </c>
      <c r="F13089" s="18" t="s">
        <v>55936</v>
      </c>
      <c r="G13089" s="18" t="s">
        <v>56291</v>
      </c>
      <c r="H13089" s="18" t="s">
        <v>55937</v>
      </c>
      <c r="I13089" s="8"/>
      <c r="J13089" s="8"/>
    </row>
    <row r="13090" spans="1:10" ht="36">
      <c r="A13090" s="16" t="s">
        <v>35869</v>
      </c>
      <c r="B13090" s="8" t="s">
        <v>54201</v>
      </c>
      <c r="C13090" s="8" t="s">
        <v>35876</v>
      </c>
      <c r="D13090" s="17" t="s">
        <v>55812</v>
      </c>
      <c r="E13090" s="11">
        <f t="shared" si="206"/>
        <v>1</v>
      </c>
      <c r="F13090" s="18" t="s">
        <v>38138</v>
      </c>
      <c r="G13090" s="18" t="s">
        <v>55946</v>
      </c>
      <c r="H13090" s="18" t="s">
        <v>55938</v>
      </c>
      <c r="I13090" s="8"/>
      <c r="J13090" s="8"/>
    </row>
    <row r="13091" spans="1:10" ht="24">
      <c r="A13091" s="16" t="s">
        <v>35870</v>
      </c>
      <c r="B13091" s="8" t="s">
        <v>54202</v>
      </c>
      <c r="C13091" s="8" t="s">
        <v>19464</v>
      </c>
      <c r="D13091" s="17" t="s">
        <v>35871</v>
      </c>
      <c r="E13091" s="11">
        <f t="shared" si="206"/>
        <v>1</v>
      </c>
      <c r="F13091" s="18" t="s">
        <v>55936</v>
      </c>
      <c r="G13091" s="18" t="s">
        <v>56291</v>
      </c>
      <c r="H13091" s="18" t="s">
        <v>55937</v>
      </c>
      <c r="I13091" s="8"/>
      <c r="J13091" s="8"/>
    </row>
    <row r="13092" spans="1:10">
      <c r="A13092" s="16" t="s">
        <v>35872</v>
      </c>
      <c r="B13092" s="8" t="s">
        <v>54203</v>
      </c>
      <c r="C13092" s="8" t="s">
        <v>35873</v>
      </c>
      <c r="D13092" s="17" t="s">
        <v>35874</v>
      </c>
      <c r="E13092" s="11">
        <f t="shared" si="206"/>
        <v>1</v>
      </c>
      <c r="F13092" s="18" t="s">
        <v>55936</v>
      </c>
      <c r="G13092" s="18" t="s">
        <v>23</v>
      </c>
      <c r="H13092" s="18" t="s">
        <v>55937</v>
      </c>
      <c r="I13092" s="8"/>
      <c r="J13092" s="8"/>
    </row>
    <row r="13093" spans="1:10" ht="48">
      <c r="A13093" s="16" t="s">
        <v>35875</v>
      </c>
      <c r="B13093" s="8" t="s">
        <v>54204</v>
      </c>
      <c r="C13093" s="8" t="s">
        <v>35876</v>
      </c>
      <c r="D13093" s="17" t="s">
        <v>35877</v>
      </c>
      <c r="E13093" s="11">
        <f t="shared" si="206"/>
        <v>1</v>
      </c>
      <c r="F13093" s="18" t="s">
        <v>55936</v>
      </c>
      <c r="G13093" s="18" t="s">
        <v>56291</v>
      </c>
      <c r="H13093" s="18" t="s">
        <v>55937</v>
      </c>
      <c r="I13093" s="8"/>
      <c r="J13093" s="8"/>
    </row>
    <row r="13094" spans="1:10" ht="72">
      <c r="A13094" s="16" t="s">
        <v>35878</v>
      </c>
      <c r="B13094" s="8" t="s">
        <v>54205</v>
      </c>
      <c r="C13094" s="8" t="s">
        <v>35879</v>
      </c>
      <c r="D13094" s="17" t="s">
        <v>35880</v>
      </c>
      <c r="E13094" s="11">
        <f t="shared" si="206"/>
        <v>1</v>
      </c>
      <c r="F13094" s="18" t="s">
        <v>55936</v>
      </c>
      <c r="G13094" s="18" t="s">
        <v>56291</v>
      </c>
      <c r="H13094" s="18" t="s">
        <v>55937</v>
      </c>
      <c r="I13094" s="8"/>
      <c r="J13094" s="8"/>
    </row>
    <row r="13095" spans="1:10">
      <c r="A13095" s="16" t="s">
        <v>35881</v>
      </c>
      <c r="B13095" s="8" t="s">
        <v>54206</v>
      </c>
      <c r="C13095" s="8" t="s">
        <v>35882</v>
      </c>
      <c r="D13095" s="17" t="s">
        <v>35883</v>
      </c>
      <c r="E13095" s="11">
        <f t="shared" si="206"/>
        <v>1</v>
      </c>
      <c r="F13095" s="18" t="s">
        <v>55936</v>
      </c>
      <c r="G13095" s="18" t="s">
        <v>23</v>
      </c>
      <c r="H13095" s="18" t="s">
        <v>55937</v>
      </c>
      <c r="I13095" s="8"/>
      <c r="J13095" s="8"/>
    </row>
    <row r="13096" spans="1:10" ht="36">
      <c r="A13096" s="19" t="s">
        <v>38427</v>
      </c>
      <c r="B13096" s="8" t="s">
        <v>54207</v>
      </c>
      <c r="C13096" s="8" t="s">
        <v>5316</v>
      </c>
      <c r="D13096" s="29" t="s">
        <v>35884</v>
      </c>
      <c r="E13096" s="11">
        <f t="shared" si="206"/>
        <v>1</v>
      </c>
      <c r="F13096" s="15" t="s">
        <v>55936</v>
      </c>
      <c r="G13096" s="15" t="s">
        <v>23</v>
      </c>
      <c r="H13096" s="15" t="s">
        <v>55937</v>
      </c>
      <c r="I13096" s="8"/>
      <c r="J13096" s="8"/>
    </row>
    <row r="13097" spans="1:10" ht="24">
      <c r="A13097" s="19" t="s">
        <v>35885</v>
      </c>
      <c r="B13097" s="8" t="s">
        <v>54208</v>
      </c>
      <c r="C13097" s="8" t="s">
        <v>35886</v>
      </c>
      <c r="D13097" s="29" t="s">
        <v>35887</v>
      </c>
      <c r="E13097" s="11">
        <f t="shared" si="206"/>
        <v>1</v>
      </c>
      <c r="F13097" s="15" t="s">
        <v>55936</v>
      </c>
      <c r="G13097" s="15" t="s">
        <v>23</v>
      </c>
      <c r="H13097" s="15" t="s">
        <v>55937</v>
      </c>
      <c r="I13097" s="8"/>
      <c r="J13097" s="8"/>
    </row>
    <row r="13098" spans="1:10" ht="36">
      <c r="A13098" s="16" t="s">
        <v>35888</v>
      </c>
      <c r="B13098" s="8" t="s">
        <v>54209</v>
      </c>
      <c r="C13098" s="8" t="s">
        <v>35889</v>
      </c>
      <c r="D13098" s="17" t="s">
        <v>35890</v>
      </c>
      <c r="E13098" s="11">
        <f t="shared" si="206"/>
        <v>1</v>
      </c>
      <c r="F13098" s="18" t="s">
        <v>55936</v>
      </c>
      <c r="G13098" s="18" t="s">
        <v>23</v>
      </c>
      <c r="H13098" s="18" t="s">
        <v>55937</v>
      </c>
      <c r="I13098" s="8"/>
      <c r="J13098" s="8"/>
    </row>
    <row r="13099" spans="1:10" ht="36">
      <c r="A13099" s="16" t="s">
        <v>35891</v>
      </c>
      <c r="B13099" s="8" t="s">
        <v>54210</v>
      </c>
      <c r="C13099" s="8" t="s">
        <v>35892</v>
      </c>
      <c r="D13099" s="17" t="s">
        <v>35893</v>
      </c>
      <c r="E13099" s="11">
        <f t="shared" si="206"/>
        <v>1</v>
      </c>
      <c r="F13099" s="18" t="s">
        <v>55936</v>
      </c>
      <c r="G13099" s="18" t="s">
        <v>23</v>
      </c>
      <c r="H13099" s="18" t="s">
        <v>55937</v>
      </c>
      <c r="I13099" s="8"/>
      <c r="J13099" s="8"/>
    </row>
    <row r="13100" spans="1:10">
      <c r="A13100" s="24" t="s">
        <v>3101</v>
      </c>
      <c r="B13100" s="8" t="s">
        <v>54211</v>
      </c>
      <c r="C13100" s="8" t="s">
        <v>5317</v>
      </c>
      <c r="D13100" s="45" t="s">
        <v>35894</v>
      </c>
      <c r="E13100" s="11">
        <f t="shared" si="206"/>
        <v>1</v>
      </c>
      <c r="F13100" s="12" t="s">
        <v>55936</v>
      </c>
      <c r="G13100" s="12" t="s">
        <v>23</v>
      </c>
      <c r="H13100" s="12" t="s">
        <v>55937</v>
      </c>
      <c r="I13100" s="8"/>
      <c r="J13100" s="8"/>
    </row>
    <row r="13101" spans="1:10">
      <c r="A13101" s="16" t="s">
        <v>35895</v>
      </c>
      <c r="B13101" s="8" t="s">
        <v>54212</v>
      </c>
      <c r="C13101" s="8" t="s">
        <v>35896</v>
      </c>
      <c r="D13101" s="17" t="s">
        <v>35897</v>
      </c>
      <c r="E13101" s="11">
        <f t="shared" si="206"/>
        <v>1</v>
      </c>
      <c r="F13101" s="18" t="s">
        <v>55936</v>
      </c>
      <c r="G13101" s="18" t="s">
        <v>23</v>
      </c>
      <c r="H13101" s="18" t="s">
        <v>55937</v>
      </c>
      <c r="I13101" s="8"/>
      <c r="J13101" s="8"/>
    </row>
    <row r="13102" spans="1:10">
      <c r="A13102" s="16" t="s">
        <v>35898</v>
      </c>
      <c r="B13102" s="8" t="s">
        <v>54213</v>
      </c>
      <c r="C13102" s="8" t="s">
        <v>35899</v>
      </c>
      <c r="D13102" s="17" t="s">
        <v>35900</v>
      </c>
      <c r="E13102" s="11">
        <f t="shared" si="206"/>
        <v>1</v>
      </c>
      <c r="F13102" s="18" t="s">
        <v>55936</v>
      </c>
      <c r="G13102" s="18" t="s">
        <v>23</v>
      </c>
      <c r="H13102" s="18" t="s">
        <v>55937</v>
      </c>
      <c r="I13102" s="8"/>
      <c r="J13102" s="8"/>
    </row>
    <row r="13103" spans="1:10">
      <c r="A13103" s="16" t="s">
        <v>35901</v>
      </c>
      <c r="B13103" s="8" t="s">
        <v>54214</v>
      </c>
      <c r="C13103" s="8" t="s">
        <v>4146</v>
      </c>
      <c r="D13103" s="17" t="s">
        <v>35902</v>
      </c>
      <c r="E13103" s="11">
        <f t="shared" si="206"/>
        <v>1</v>
      </c>
      <c r="F13103" s="18" t="s">
        <v>55936</v>
      </c>
      <c r="G13103" s="18" t="s">
        <v>23</v>
      </c>
      <c r="H13103" s="18" t="s">
        <v>55937</v>
      </c>
      <c r="I13103" s="8"/>
      <c r="J13103" s="8"/>
    </row>
    <row r="13104" spans="1:10" ht="120">
      <c r="A13104" s="16" t="s">
        <v>35903</v>
      </c>
      <c r="B13104" s="8" t="s">
        <v>54215</v>
      </c>
      <c r="C13104" s="8" t="s">
        <v>35904</v>
      </c>
      <c r="D13104" s="17" t="s">
        <v>35905</v>
      </c>
      <c r="E13104" s="11">
        <f t="shared" ref="E13104:E13167" si="207">COUNTIF(B:B,B13104)</f>
        <v>1</v>
      </c>
      <c r="F13104" s="18" t="s">
        <v>55936</v>
      </c>
      <c r="G13104" s="18" t="s">
        <v>55948</v>
      </c>
      <c r="H13104" s="18" t="s">
        <v>55937</v>
      </c>
      <c r="I13104" s="8"/>
      <c r="J13104" s="8"/>
    </row>
    <row r="13105" spans="1:10" ht="48">
      <c r="A13105" s="16" t="s">
        <v>35906</v>
      </c>
      <c r="B13105" s="8" t="s">
        <v>54216</v>
      </c>
      <c r="C13105" s="8" t="s">
        <v>35907</v>
      </c>
      <c r="D13105" s="17" t="s">
        <v>35908</v>
      </c>
      <c r="E13105" s="11">
        <f t="shared" si="207"/>
        <v>1</v>
      </c>
      <c r="F13105" s="18" t="s">
        <v>55936</v>
      </c>
      <c r="G13105" s="18" t="s">
        <v>55948</v>
      </c>
      <c r="H13105" s="18" t="s">
        <v>55937</v>
      </c>
      <c r="I13105" s="8"/>
      <c r="J13105" s="8"/>
    </row>
    <row r="13106" spans="1:10" ht="36">
      <c r="A13106" s="16" t="s">
        <v>35909</v>
      </c>
      <c r="B13106" s="8" t="s">
        <v>54217</v>
      </c>
      <c r="C13106" s="8" t="s">
        <v>35910</v>
      </c>
      <c r="D13106" s="17" t="s">
        <v>35911</v>
      </c>
      <c r="E13106" s="11">
        <f t="shared" si="207"/>
        <v>1</v>
      </c>
      <c r="F13106" s="18" t="s">
        <v>55936</v>
      </c>
      <c r="G13106" s="18" t="s">
        <v>55948</v>
      </c>
      <c r="H13106" s="18" t="s">
        <v>55937</v>
      </c>
      <c r="I13106" s="8"/>
      <c r="J13106" s="8"/>
    </row>
    <row r="13107" spans="1:10">
      <c r="A13107" s="16" t="s">
        <v>3102</v>
      </c>
      <c r="B13107" s="8" t="s">
        <v>54218</v>
      </c>
      <c r="C13107" s="8" t="s">
        <v>5318</v>
      </c>
      <c r="D13107" s="17" t="s">
        <v>35912</v>
      </c>
      <c r="E13107" s="11">
        <f t="shared" si="207"/>
        <v>1</v>
      </c>
      <c r="F13107" s="18" t="s">
        <v>55936</v>
      </c>
      <c r="G13107" s="18" t="s">
        <v>23</v>
      </c>
      <c r="H13107" s="18" t="s">
        <v>55937</v>
      </c>
      <c r="I13107" s="8"/>
      <c r="J13107" s="8"/>
    </row>
    <row r="13108" spans="1:10">
      <c r="A13108" s="23" t="s">
        <v>35913</v>
      </c>
      <c r="B13108" s="8" t="s">
        <v>54219</v>
      </c>
      <c r="C13108" s="8" t="s">
        <v>4236</v>
      </c>
      <c r="D13108" s="22" t="s">
        <v>35914</v>
      </c>
      <c r="E13108" s="11">
        <f t="shared" si="207"/>
        <v>1</v>
      </c>
      <c r="F13108" s="8" t="s">
        <v>55936</v>
      </c>
      <c r="G13108" s="8" t="s">
        <v>23</v>
      </c>
      <c r="H13108" s="8" t="s">
        <v>55937</v>
      </c>
      <c r="I13108" s="8"/>
      <c r="J13108" s="8"/>
    </row>
    <row r="13109" spans="1:10" ht="60">
      <c r="A13109" s="37" t="s">
        <v>35915</v>
      </c>
      <c r="B13109" s="8" t="s">
        <v>54220</v>
      </c>
      <c r="C13109" s="8" t="s">
        <v>35916</v>
      </c>
      <c r="D13109" s="22" t="s">
        <v>35917</v>
      </c>
      <c r="E13109" s="11">
        <f t="shared" si="207"/>
        <v>1</v>
      </c>
      <c r="F13109" s="12" t="s">
        <v>55936</v>
      </c>
      <c r="G13109" s="12" t="s">
        <v>55975</v>
      </c>
      <c r="H13109" s="12" t="s">
        <v>55937</v>
      </c>
      <c r="I13109" s="8"/>
      <c r="J13109" s="8"/>
    </row>
    <row r="13110" spans="1:10" ht="24">
      <c r="A13110" s="46" t="s">
        <v>35918</v>
      </c>
      <c r="B13110" s="8" t="s">
        <v>54221</v>
      </c>
      <c r="C13110" s="8" t="s">
        <v>35919</v>
      </c>
      <c r="D13110" s="22" t="s">
        <v>35920</v>
      </c>
      <c r="E13110" s="11">
        <f t="shared" si="207"/>
        <v>1</v>
      </c>
      <c r="F13110" s="12" t="s">
        <v>55936</v>
      </c>
      <c r="G13110" s="12" t="s">
        <v>55975</v>
      </c>
      <c r="H13110" s="12" t="s">
        <v>55937</v>
      </c>
      <c r="I13110" s="8"/>
      <c r="J13110" s="8"/>
    </row>
    <row r="13111" spans="1:10">
      <c r="A13111" s="33" t="s">
        <v>3103</v>
      </c>
      <c r="B13111" s="8" t="s">
        <v>54222</v>
      </c>
      <c r="C13111" s="8" t="s">
        <v>5319</v>
      </c>
      <c r="D13111" s="8" t="s">
        <v>35921</v>
      </c>
      <c r="E13111" s="11">
        <f t="shared" si="207"/>
        <v>1</v>
      </c>
      <c r="F13111" s="12" t="s">
        <v>55936</v>
      </c>
      <c r="G13111" s="12" t="s">
        <v>23</v>
      </c>
      <c r="H13111" s="12" t="s">
        <v>55937</v>
      </c>
      <c r="I13111" s="8"/>
      <c r="J13111" s="8"/>
    </row>
    <row r="13112" spans="1:10">
      <c r="A13112" s="33" t="s">
        <v>3104</v>
      </c>
      <c r="B13112" s="8" t="s">
        <v>54223</v>
      </c>
      <c r="C13112" s="8" t="s">
        <v>10998</v>
      </c>
      <c r="D13112" s="22" t="s">
        <v>35922</v>
      </c>
      <c r="E13112" s="11">
        <f t="shared" si="207"/>
        <v>1</v>
      </c>
      <c r="F13112" s="15" t="s">
        <v>55936</v>
      </c>
      <c r="G13112" s="15" t="s">
        <v>23</v>
      </c>
      <c r="H13112" s="15" t="s">
        <v>55937</v>
      </c>
      <c r="I13112" s="8"/>
      <c r="J13112" s="8"/>
    </row>
    <row r="13113" spans="1:10">
      <c r="A13113" s="16" t="s">
        <v>35923</v>
      </c>
      <c r="B13113" s="8" t="s">
        <v>54224</v>
      </c>
      <c r="C13113" s="8" t="s">
        <v>1430</v>
      </c>
      <c r="D13113" s="17" t="s">
        <v>35924</v>
      </c>
      <c r="E13113" s="11">
        <f t="shared" si="207"/>
        <v>1</v>
      </c>
      <c r="F13113" s="18" t="s">
        <v>55936</v>
      </c>
      <c r="G13113" s="18" t="s">
        <v>55940</v>
      </c>
      <c r="H13113" s="18" t="s">
        <v>55937</v>
      </c>
      <c r="I13113" s="8"/>
      <c r="J13113" s="8"/>
    </row>
    <row r="13114" spans="1:10" ht="24">
      <c r="A13114" s="16" t="s">
        <v>3105</v>
      </c>
      <c r="B13114" s="8" t="s">
        <v>45380</v>
      </c>
      <c r="C13114" s="8" t="s">
        <v>4064</v>
      </c>
      <c r="D13114" s="17" t="s">
        <v>35925</v>
      </c>
      <c r="E13114" s="11">
        <f t="shared" si="207"/>
        <v>2</v>
      </c>
      <c r="F13114" s="18" t="s">
        <v>55936</v>
      </c>
      <c r="G13114" s="18" t="s">
        <v>23</v>
      </c>
      <c r="H13114" s="18" t="s">
        <v>55937</v>
      </c>
      <c r="I13114" s="8"/>
      <c r="J13114" s="8"/>
    </row>
    <row r="13115" spans="1:10">
      <c r="A13115" s="16" t="s">
        <v>35926</v>
      </c>
      <c r="B13115" s="8" t="s">
        <v>54225</v>
      </c>
      <c r="C13115" s="8" t="s">
        <v>35927</v>
      </c>
      <c r="D13115" s="17" t="s">
        <v>35928</v>
      </c>
      <c r="E13115" s="11">
        <f t="shared" si="207"/>
        <v>1</v>
      </c>
      <c r="F13115" s="18" t="s">
        <v>55936</v>
      </c>
      <c r="G13115" s="18" t="s">
        <v>23</v>
      </c>
      <c r="H13115" s="18" t="s">
        <v>55937</v>
      </c>
      <c r="I13115" s="8"/>
      <c r="J13115" s="8"/>
    </row>
    <row r="13116" spans="1:10" ht="24">
      <c r="A13116" s="16" t="s">
        <v>3106</v>
      </c>
      <c r="B13116" s="8" t="s">
        <v>54226</v>
      </c>
      <c r="C13116" s="8" t="s">
        <v>11464</v>
      </c>
      <c r="D13116" s="17" t="s">
        <v>35929</v>
      </c>
      <c r="E13116" s="11">
        <f t="shared" si="207"/>
        <v>1</v>
      </c>
      <c r="F13116" s="18" t="s">
        <v>55936</v>
      </c>
      <c r="G13116" s="18" t="s">
        <v>23</v>
      </c>
      <c r="H13116" s="18" t="s">
        <v>55937</v>
      </c>
      <c r="I13116" s="8"/>
      <c r="J13116" s="8"/>
    </row>
    <row r="13117" spans="1:10">
      <c r="A13117" s="16" t="s">
        <v>3107</v>
      </c>
      <c r="B13117" s="8" t="s">
        <v>54227</v>
      </c>
      <c r="C13117" s="8" t="s">
        <v>3552</v>
      </c>
      <c r="D13117" s="17" t="s">
        <v>35930</v>
      </c>
      <c r="E13117" s="11">
        <f t="shared" si="207"/>
        <v>1</v>
      </c>
      <c r="F13117" s="18" t="s">
        <v>55936</v>
      </c>
      <c r="G13117" s="18" t="s">
        <v>23</v>
      </c>
      <c r="H13117" s="18" t="s">
        <v>55937</v>
      </c>
      <c r="I13117" s="8"/>
      <c r="J13117" s="8"/>
    </row>
    <row r="13118" spans="1:10">
      <c r="A13118" s="16" t="s">
        <v>35931</v>
      </c>
      <c r="B13118" s="8" t="s">
        <v>54228</v>
      </c>
      <c r="C13118" s="8" t="s">
        <v>35932</v>
      </c>
      <c r="D13118" s="17" t="s">
        <v>35933</v>
      </c>
      <c r="E13118" s="11">
        <f t="shared" si="207"/>
        <v>1</v>
      </c>
      <c r="F13118" s="18" t="s">
        <v>55936</v>
      </c>
      <c r="G13118" s="18" t="s">
        <v>55978</v>
      </c>
      <c r="H13118" s="18" t="s">
        <v>55937</v>
      </c>
      <c r="I13118" s="8"/>
      <c r="J13118" s="8"/>
    </row>
    <row r="13119" spans="1:10">
      <c r="A13119" s="16" t="s">
        <v>35934</v>
      </c>
      <c r="B13119" s="8" t="s">
        <v>54229</v>
      </c>
      <c r="C13119" s="8" t="s">
        <v>35935</v>
      </c>
      <c r="D13119" s="17" t="s">
        <v>35936</v>
      </c>
      <c r="E13119" s="11">
        <f t="shared" si="207"/>
        <v>1</v>
      </c>
      <c r="F13119" s="18" t="s">
        <v>55936</v>
      </c>
      <c r="G13119" s="18" t="s">
        <v>55944</v>
      </c>
      <c r="H13119" s="18" t="s">
        <v>55937</v>
      </c>
      <c r="I13119" s="8"/>
      <c r="J13119" s="8"/>
    </row>
    <row r="13120" spans="1:10">
      <c r="A13120" s="33" t="s">
        <v>35937</v>
      </c>
      <c r="B13120" s="8" t="s">
        <v>54230</v>
      </c>
      <c r="C13120" s="8" t="s">
        <v>35938</v>
      </c>
      <c r="D13120" s="8" t="s">
        <v>35939</v>
      </c>
      <c r="E13120" s="11">
        <f t="shared" si="207"/>
        <v>1</v>
      </c>
      <c r="F13120" s="12" t="s">
        <v>55936</v>
      </c>
      <c r="G13120" s="12" t="s">
        <v>56072</v>
      </c>
      <c r="H13120" s="12" t="s">
        <v>55937</v>
      </c>
      <c r="I13120" s="8"/>
      <c r="J13120" s="8"/>
    </row>
    <row r="13121" spans="1:10" ht="48">
      <c r="A13121" s="16" t="s">
        <v>35940</v>
      </c>
      <c r="B13121" s="8" t="s">
        <v>54231</v>
      </c>
      <c r="C13121" s="8" t="s">
        <v>35941</v>
      </c>
      <c r="D13121" s="17" t="s">
        <v>35942</v>
      </c>
      <c r="E13121" s="11">
        <f t="shared" si="207"/>
        <v>1</v>
      </c>
      <c r="F13121" s="18" t="s">
        <v>55936</v>
      </c>
      <c r="G13121" s="18" t="s">
        <v>56005</v>
      </c>
      <c r="H13121" s="18" t="s">
        <v>55937</v>
      </c>
      <c r="I13121" s="8"/>
      <c r="J13121" s="8"/>
    </row>
    <row r="13122" spans="1:10" ht="24">
      <c r="A13122" s="16" t="s">
        <v>3108</v>
      </c>
      <c r="B13122" s="8" t="s">
        <v>54232</v>
      </c>
      <c r="C13122" s="8" t="s">
        <v>5320</v>
      </c>
      <c r="D13122" s="17" t="s">
        <v>35943</v>
      </c>
      <c r="E13122" s="11">
        <f t="shared" si="207"/>
        <v>1</v>
      </c>
      <c r="F13122" s="18" t="s">
        <v>55936</v>
      </c>
      <c r="G13122" s="18" t="s">
        <v>23</v>
      </c>
      <c r="H13122" s="18" t="s">
        <v>55937</v>
      </c>
      <c r="I13122" s="8"/>
      <c r="J13122" s="8"/>
    </row>
    <row r="13123" spans="1:10" ht="36">
      <c r="A13123" s="16" t="s">
        <v>3109</v>
      </c>
      <c r="B13123" s="8" t="s">
        <v>40878</v>
      </c>
      <c r="C13123" s="8" t="s">
        <v>40969</v>
      </c>
      <c r="D13123" s="17" t="s">
        <v>55813</v>
      </c>
      <c r="E13123" s="11">
        <f t="shared" si="207"/>
        <v>3</v>
      </c>
      <c r="F13123" s="18" t="s">
        <v>55936</v>
      </c>
      <c r="G13123" s="18" t="s">
        <v>23</v>
      </c>
      <c r="H13123" s="18" t="s">
        <v>55937</v>
      </c>
      <c r="I13123" s="8"/>
      <c r="J13123" s="8"/>
    </row>
    <row r="13124" spans="1:10" ht="24">
      <c r="A13124" s="33" t="s">
        <v>35944</v>
      </c>
      <c r="B13124" s="8" t="s">
        <v>54233</v>
      </c>
      <c r="C13124" s="8" t="s">
        <v>35945</v>
      </c>
      <c r="D13124" s="22" t="s">
        <v>35946</v>
      </c>
      <c r="E13124" s="11">
        <f t="shared" si="207"/>
        <v>1</v>
      </c>
      <c r="F13124" s="15" t="s">
        <v>55936</v>
      </c>
      <c r="G13124" s="15" t="s">
        <v>23</v>
      </c>
      <c r="H13124" s="15" t="s">
        <v>55937</v>
      </c>
      <c r="I13124" s="8"/>
      <c r="J13124" s="8"/>
    </row>
    <row r="13125" spans="1:10" ht="24">
      <c r="A13125" s="24" t="s">
        <v>35947</v>
      </c>
      <c r="B13125" s="8" t="s">
        <v>54234</v>
      </c>
      <c r="C13125" s="8" t="s">
        <v>35948</v>
      </c>
      <c r="D13125" s="45" t="s">
        <v>35949</v>
      </c>
      <c r="E13125" s="11">
        <f t="shared" si="207"/>
        <v>1</v>
      </c>
      <c r="F13125" s="12" t="s">
        <v>55936</v>
      </c>
      <c r="G13125" s="12" t="s">
        <v>23</v>
      </c>
      <c r="H13125" s="12" t="s">
        <v>55937</v>
      </c>
      <c r="I13125" s="8"/>
      <c r="J13125" s="8"/>
    </row>
    <row r="13126" spans="1:10">
      <c r="A13126" s="33" t="s">
        <v>35950</v>
      </c>
      <c r="B13126" s="8" t="s">
        <v>4193</v>
      </c>
      <c r="C13126" s="8" t="s">
        <v>4193</v>
      </c>
      <c r="D13126" s="8" t="s">
        <v>35951</v>
      </c>
      <c r="E13126" s="11">
        <f t="shared" si="207"/>
        <v>1</v>
      </c>
      <c r="F13126" s="12" t="s">
        <v>55936</v>
      </c>
      <c r="G13126" s="12" t="s">
        <v>23</v>
      </c>
      <c r="H13126" s="12" t="s">
        <v>55937</v>
      </c>
      <c r="I13126" s="8"/>
      <c r="J13126" s="8"/>
    </row>
    <row r="13127" spans="1:10" ht="24">
      <c r="A13127" s="16" t="s">
        <v>35952</v>
      </c>
      <c r="B13127" s="8" t="s">
        <v>54235</v>
      </c>
      <c r="C13127" s="8" t="s">
        <v>35953</v>
      </c>
      <c r="D13127" s="17" t="s">
        <v>35954</v>
      </c>
      <c r="E13127" s="11">
        <f t="shared" si="207"/>
        <v>1</v>
      </c>
      <c r="F13127" s="18" t="s">
        <v>55936</v>
      </c>
      <c r="G13127" s="18" t="s">
        <v>23</v>
      </c>
      <c r="H13127" s="18" t="s">
        <v>55937</v>
      </c>
      <c r="I13127" s="8"/>
      <c r="J13127" s="8"/>
    </row>
    <row r="13128" spans="1:10" ht="72">
      <c r="A13128" s="16" t="s">
        <v>35955</v>
      </c>
      <c r="B13128" s="8" t="s">
        <v>54236</v>
      </c>
      <c r="C13128" s="8" t="s">
        <v>35956</v>
      </c>
      <c r="D13128" s="17" t="s">
        <v>35957</v>
      </c>
      <c r="E13128" s="11">
        <f t="shared" si="207"/>
        <v>1</v>
      </c>
      <c r="F13128" s="18" t="s">
        <v>55936</v>
      </c>
      <c r="G13128" s="18" t="s">
        <v>56136</v>
      </c>
      <c r="H13128" s="18" t="s">
        <v>55937</v>
      </c>
      <c r="I13128" s="8"/>
      <c r="J13128" s="8"/>
    </row>
    <row r="13129" spans="1:10">
      <c r="A13129" s="16" t="s">
        <v>35958</v>
      </c>
      <c r="B13129" s="8" t="s">
        <v>17787</v>
      </c>
      <c r="C13129" s="8" t="s">
        <v>17787</v>
      </c>
      <c r="D13129" s="17" t="s">
        <v>55814</v>
      </c>
      <c r="E13129" s="11">
        <f t="shared" si="207"/>
        <v>1</v>
      </c>
      <c r="F13129" s="18" t="s">
        <v>38138</v>
      </c>
      <c r="G13129" s="18" t="s">
        <v>55946</v>
      </c>
      <c r="H13129" s="18" t="s">
        <v>55938</v>
      </c>
      <c r="I13129" s="8"/>
      <c r="J13129" s="8"/>
    </row>
    <row r="13130" spans="1:10">
      <c r="A13130" s="16" t="s">
        <v>35959</v>
      </c>
      <c r="B13130" s="8" t="s">
        <v>54237</v>
      </c>
      <c r="C13130" s="8" t="s">
        <v>35960</v>
      </c>
      <c r="D13130" s="17" t="s">
        <v>35961</v>
      </c>
      <c r="E13130" s="11">
        <f t="shared" si="207"/>
        <v>1</v>
      </c>
      <c r="F13130" s="18" t="s">
        <v>55936</v>
      </c>
      <c r="G13130" s="18" t="s">
        <v>23</v>
      </c>
      <c r="H13130" s="18" t="s">
        <v>55937</v>
      </c>
      <c r="I13130" s="8"/>
      <c r="J13130" s="8"/>
    </row>
    <row r="13131" spans="1:10" ht="48">
      <c r="A13131" s="16" t="s">
        <v>35962</v>
      </c>
      <c r="B13131" s="8" t="s">
        <v>54238</v>
      </c>
      <c r="C13131" s="8" t="s">
        <v>35963</v>
      </c>
      <c r="D13131" s="17" t="s">
        <v>35964</v>
      </c>
      <c r="E13131" s="11">
        <f t="shared" si="207"/>
        <v>1</v>
      </c>
      <c r="F13131" s="18" t="s">
        <v>55936</v>
      </c>
      <c r="G13131" s="18" t="s">
        <v>55948</v>
      </c>
      <c r="H13131" s="18" t="s">
        <v>55937</v>
      </c>
      <c r="I13131" s="8"/>
      <c r="J13131" s="8"/>
    </row>
    <row r="13132" spans="1:10" ht="84">
      <c r="A13132" s="16" t="s">
        <v>35965</v>
      </c>
      <c r="B13132" s="8" t="s">
        <v>54239</v>
      </c>
      <c r="C13132" s="8" t="s">
        <v>35966</v>
      </c>
      <c r="D13132" s="17" t="s">
        <v>35967</v>
      </c>
      <c r="E13132" s="11">
        <f t="shared" si="207"/>
        <v>1</v>
      </c>
      <c r="F13132" s="18" t="s">
        <v>55936</v>
      </c>
      <c r="G13132" s="18" t="s">
        <v>23</v>
      </c>
      <c r="H13132" s="18" t="s">
        <v>55937</v>
      </c>
      <c r="I13132" s="8"/>
      <c r="J13132" s="8"/>
    </row>
    <row r="13133" spans="1:10">
      <c r="A13133" s="16" t="s">
        <v>35968</v>
      </c>
      <c r="B13133" s="8" t="s">
        <v>54240</v>
      </c>
      <c r="C13133" s="8" t="s">
        <v>35969</v>
      </c>
      <c r="D13133" s="17" t="s">
        <v>35970</v>
      </c>
      <c r="E13133" s="11">
        <f t="shared" si="207"/>
        <v>1</v>
      </c>
      <c r="F13133" s="18" t="s">
        <v>55936</v>
      </c>
      <c r="G13133" s="18" t="s">
        <v>23</v>
      </c>
      <c r="H13133" s="18" t="s">
        <v>55937</v>
      </c>
      <c r="I13133" s="8"/>
      <c r="J13133" s="8"/>
    </row>
    <row r="13134" spans="1:10">
      <c r="A13134" s="33" t="s">
        <v>35971</v>
      </c>
      <c r="B13134" s="8" t="s">
        <v>54241</v>
      </c>
      <c r="C13134" s="8" t="s">
        <v>35972</v>
      </c>
      <c r="D13134" s="8" t="s">
        <v>35973</v>
      </c>
      <c r="E13134" s="11">
        <f t="shared" si="207"/>
        <v>1</v>
      </c>
      <c r="F13134" s="12" t="s">
        <v>55936</v>
      </c>
      <c r="G13134" s="12" t="s">
        <v>23</v>
      </c>
      <c r="H13134" s="12" t="s">
        <v>55937</v>
      </c>
      <c r="I13134" s="8"/>
      <c r="J13134" s="8"/>
    </row>
    <row r="13135" spans="1:10">
      <c r="A13135" s="16" t="s">
        <v>35974</v>
      </c>
      <c r="B13135" s="8" t="s">
        <v>54242</v>
      </c>
      <c r="C13135" s="8" t="s">
        <v>35975</v>
      </c>
      <c r="D13135" s="17" t="s">
        <v>35976</v>
      </c>
      <c r="E13135" s="11">
        <f t="shared" si="207"/>
        <v>1</v>
      </c>
      <c r="F13135" s="18" t="s">
        <v>55936</v>
      </c>
      <c r="G13135" s="18" t="s">
        <v>23</v>
      </c>
      <c r="H13135" s="18" t="s">
        <v>55937</v>
      </c>
      <c r="I13135" s="8"/>
      <c r="J13135" s="8"/>
    </row>
    <row r="13136" spans="1:10">
      <c r="A13136" s="16" t="s">
        <v>35977</v>
      </c>
      <c r="B13136" s="8" t="s">
        <v>54243</v>
      </c>
      <c r="C13136" s="8" t="s">
        <v>35978</v>
      </c>
      <c r="D13136" s="17" t="s">
        <v>35979</v>
      </c>
      <c r="E13136" s="11">
        <f t="shared" si="207"/>
        <v>1</v>
      </c>
      <c r="F13136" s="18" t="s">
        <v>55936</v>
      </c>
      <c r="G13136" s="18" t="s">
        <v>23</v>
      </c>
      <c r="H13136" s="18" t="s">
        <v>55937</v>
      </c>
      <c r="I13136" s="8"/>
      <c r="J13136" s="8"/>
    </row>
    <row r="13137" spans="1:10" ht="24">
      <c r="A13137" s="16" t="s">
        <v>35980</v>
      </c>
      <c r="B13137" s="8" t="s">
        <v>54244</v>
      </c>
      <c r="C13137" s="8" t="s">
        <v>35981</v>
      </c>
      <c r="D13137" s="17" t="s">
        <v>35982</v>
      </c>
      <c r="E13137" s="11">
        <f t="shared" si="207"/>
        <v>1</v>
      </c>
      <c r="F13137" s="18" t="s">
        <v>55936</v>
      </c>
      <c r="G13137" s="18" t="s">
        <v>23</v>
      </c>
      <c r="H13137" s="18" t="s">
        <v>55937</v>
      </c>
      <c r="I13137" s="8"/>
      <c r="J13137" s="8"/>
    </row>
    <row r="13138" spans="1:10" ht="36">
      <c r="A13138" s="16" t="s">
        <v>35983</v>
      </c>
      <c r="B13138" s="8" t="s">
        <v>54245</v>
      </c>
      <c r="C13138" s="8" t="s">
        <v>35984</v>
      </c>
      <c r="D13138" s="17" t="s">
        <v>35985</v>
      </c>
      <c r="E13138" s="11">
        <f t="shared" si="207"/>
        <v>1</v>
      </c>
      <c r="F13138" s="18" t="s">
        <v>55936</v>
      </c>
      <c r="G13138" s="18" t="s">
        <v>55948</v>
      </c>
      <c r="H13138" s="18" t="s">
        <v>55937</v>
      </c>
      <c r="I13138" s="8"/>
      <c r="J13138" s="8"/>
    </row>
    <row r="13139" spans="1:10">
      <c r="A13139" s="16" t="s">
        <v>35986</v>
      </c>
      <c r="B13139" s="8" t="s">
        <v>54246</v>
      </c>
      <c r="C13139" s="8" t="s">
        <v>35987</v>
      </c>
      <c r="D13139" s="17" t="s">
        <v>35988</v>
      </c>
      <c r="E13139" s="11">
        <f t="shared" si="207"/>
        <v>1</v>
      </c>
      <c r="F13139" s="18" t="s">
        <v>55936</v>
      </c>
      <c r="G13139" s="18" t="s">
        <v>23</v>
      </c>
      <c r="H13139" s="18" t="s">
        <v>55937</v>
      </c>
      <c r="I13139" s="8"/>
      <c r="J13139" s="8"/>
    </row>
    <row r="13140" spans="1:10">
      <c r="A13140" s="16" t="s">
        <v>3257</v>
      </c>
      <c r="B13140" s="8" t="s">
        <v>42141</v>
      </c>
      <c r="C13140" s="8" t="s">
        <v>2213</v>
      </c>
      <c r="D13140" s="17" t="s">
        <v>3257</v>
      </c>
      <c r="E13140" s="11">
        <f t="shared" si="207"/>
        <v>2</v>
      </c>
      <c r="F13140" s="18" t="s">
        <v>38138</v>
      </c>
      <c r="G13140" s="18" t="s">
        <v>55946</v>
      </c>
      <c r="H13140" s="18" t="s">
        <v>55938</v>
      </c>
      <c r="I13140" s="8"/>
      <c r="J13140" s="8"/>
    </row>
    <row r="13141" spans="1:10" ht="36">
      <c r="A13141" s="16" t="s">
        <v>35989</v>
      </c>
      <c r="B13141" s="8" t="s">
        <v>54247</v>
      </c>
      <c r="C13141" s="8" t="s">
        <v>35990</v>
      </c>
      <c r="D13141" s="17" t="s">
        <v>35991</v>
      </c>
      <c r="E13141" s="11">
        <f t="shared" si="207"/>
        <v>1</v>
      </c>
      <c r="F13141" s="18" t="s">
        <v>55936</v>
      </c>
      <c r="G13141" s="18" t="s">
        <v>56040</v>
      </c>
      <c r="H13141" s="18" t="s">
        <v>55937</v>
      </c>
      <c r="I13141" s="8"/>
      <c r="J13141" s="8"/>
    </row>
    <row r="13142" spans="1:10" ht="24">
      <c r="A13142" s="16" t="s">
        <v>35992</v>
      </c>
      <c r="B13142" s="8" t="s">
        <v>54248</v>
      </c>
      <c r="C13142" s="8" t="s">
        <v>35993</v>
      </c>
      <c r="D13142" s="17" t="s">
        <v>35994</v>
      </c>
      <c r="E13142" s="11">
        <f t="shared" si="207"/>
        <v>1</v>
      </c>
      <c r="F13142" s="18" t="s">
        <v>55936</v>
      </c>
      <c r="G13142" s="18" t="s">
        <v>23</v>
      </c>
      <c r="H13142" s="18" t="s">
        <v>55937</v>
      </c>
      <c r="I13142" s="8"/>
      <c r="J13142" s="8"/>
    </row>
    <row r="13143" spans="1:10" ht="24">
      <c r="A13143" s="16" t="s">
        <v>35995</v>
      </c>
      <c r="B13143" s="8" t="s">
        <v>54249</v>
      </c>
      <c r="C13143" s="8" t="s">
        <v>35996</v>
      </c>
      <c r="D13143" s="17" t="s">
        <v>35997</v>
      </c>
      <c r="E13143" s="11">
        <f t="shared" si="207"/>
        <v>1</v>
      </c>
      <c r="F13143" s="18" t="s">
        <v>55936</v>
      </c>
      <c r="G13143" s="18" t="s">
        <v>23</v>
      </c>
      <c r="H13143" s="18" t="s">
        <v>55937</v>
      </c>
      <c r="I13143" s="8"/>
      <c r="J13143" s="8"/>
    </row>
    <row r="13144" spans="1:10" ht="60">
      <c r="A13144" s="16" t="s">
        <v>35998</v>
      </c>
      <c r="B13144" s="8" t="s">
        <v>54250</v>
      </c>
      <c r="C13144" s="8" t="s">
        <v>35999</v>
      </c>
      <c r="D13144" s="17" t="s">
        <v>36000</v>
      </c>
      <c r="E13144" s="11">
        <f t="shared" si="207"/>
        <v>1</v>
      </c>
      <c r="F13144" s="18" t="s">
        <v>55936</v>
      </c>
      <c r="G13144" s="18" t="s">
        <v>56219</v>
      </c>
      <c r="H13144" s="18" t="s">
        <v>55937</v>
      </c>
      <c r="I13144" s="8"/>
      <c r="J13144" s="8"/>
    </row>
    <row r="13145" spans="1:10" ht="24">
      <c r="A13145" s="16" t="s">
        <v>3110</v>
      </c>
      <c r="B13145" s="8" t="s">
        <v>3111</v>
      </c>
      <c r="C13145" s="8" t="s">
        <v>3111</v>
      </c>
      <c r="D13145" s="17" t="s">
        <v>55815</v>
      </c>
      <c r="E13145" s="11">
        <f t="shared" si="207"/>
        <v>1</v>
      </c>
      <c r="F13145" s="18" t="s">
        <v>55936</v>
      </c>
      <c r="G13145" s="18" t="s">
        <v>23</v>
      </c>
      <c r="H13145" s="18" t="s">
        <v>55937</v>
      </c>
      <c r="I13145" s="8"/>
      <c r="J13145" s="8"/>
    </row>
    <row r="13146" spans="1:10" ht="36">
      <c r="A13146" s="16" t="s">
        <v>36001</v>
      </c>
      <c r="B13146" s="8" t="s">
        <v>54251</v>
      </c>
      <c r="C13146" s="8" t="s">
        <v>8170</v>
      </c>
      <c r="D13146" s="17" t="s">
        <v>36002</v>
      </c>
      <c r="E13146" s="11">
        <f t="shared" si="207"/>
        <v>1</v>
      </c>
      <c r="F13146" s="18" t="s">
        <v>55936</v>
      </c>
      <c r="G13146" s="18" t="s">
        <v>23</v>
      </c>
      <c r="H13146" s="18" t="s">
        <v>55937</v>
      </c>
      <c r="I13146" s="8"/>
      <c r="J13146" s="8"/>
    </row>
    <row r="13147" spans="1:10">
      <c r="A13147" s="16" t="s">
        <v>3112</v>
      </c>
      <c r="B13147" s="8" t="s">
        <v>5322</v>
      </c>
      <c r="C13147" s="8" t="s">
        <v>5322</v>
      </c>
      <c r="D13147" s="17" t="s">
        <v>36003</v>
      </c>
      <c r="E13147" s="11">
        <f t="shared" si="207"/>
        <v>1</v>
      </c>
      <c r="F13147" s="18" t="s">
        <v>55936</v>
      </c>
      <c r="G13147" s="18" t="s">
        <v>56084</v>
      </c>
      <c r="H13147" s="18" t="s">
        <v>55937</v>
      </c>
      <c r="I13147" s="8"/>
      <c r="J13147" s="8"/>
    </row>
    <row r="13148" spans="1:10" ht="36">
      <c r="A13148" s="16" t="s">
        <v>36004</v>
      </c>
      <c r="B13148" s="8" t="s">
        <v>54252</v>
      </c>
      <c r="C13148" s="8" t="s">
        <v>36005</v>
      </c>
      <c r="D13148" s="17" t="s">
        <v>36006</v>
      </c>
      <c r="E13148" s="11">
        <f t="shared" si="207"/>
        <v>1</v>
      </c>
      <c r="F13148" s="18" t="s">
        <v>55936</v>
      </c>
      <c r="G13148" s="18" t="s">
        <v>56035</v>
      </c>
      <c r="H13148" s="18" t="s">
        <v>55937</v>
      </c>
      <c r="I13148" s="8"/>
      <c r="J13148" s="8"/>
    </row>
    <row r="13149" spans="1:10">
      <c r="A13149" s="16" t="s">
        <v>36007</v>
      </c>
      <c r="B13149" s="8" t="s">
        <v>54253</v>
      </c>
      <c r="C13149" s="8" t="s">
        <v>36008</v>
      </c>
      <c r="D13149" s="17" t="s">
        <v>36009</v>
      </c>
      <c r="E13149" s="11">
        <f t="shared" si="207"/>
        <v>1</v>
      </c>
      <c r="F13149" s="18" t="s">
        <v>55936</v>
      </c>
      <c r="G13149" s="18" t="s">
        <v>56035</v>
      </c>
      <c r="H13149" s="18" t="s">
        <v>55937</v>
      </c>
      <c r="I13149" s="8"/>
      <c r="J13149" s="8"/>
    </row>
    <row r="13150" spans="1:10" ht="24">
      <c r="A13150" s="16" t="s">
        <v>36010</v>
      </c>
      <c r="B13150" s="8" t="s">
        <v>54254</v>
      </c>
      <c r="C13150" s="8" t="s">
        <v>36011</v>
      </c>
      <c r="D13150" s="17" t="s">
        <v>36012</v>
      </c>
      <c r="E13150" s="11">
        <f t="shared" si="207"/>
        <v>1</v>
      </c>
      <c r="F13150" s="18" t="s">
        <v>55936</v>
      </c>
      <c r="G13150" s="18" t="s">
        <v>23</v>
      </c>
      <c r="H13150" s="18" t="s">
        <v>55937</v>
      </c>
      <c r="I13150" s="8"/>
      <c r="J13150" s="8"/>
    </row>
    <row r="13151" spans="1:10" ht="84">
      <c r="A13151" s="16" t="s">
        <v>3113</v>
      </c>
      <c r="B13151" s="8" t="s">
        <v>54255</v>
      </c>
      <c r="C13151" s="8" t="s">
        <v>5323</v>
      </c>
      <c r="D13151" s="17" t="s">
        <v>36013</v>
      </c>
      <c r="E13151" s="11">
        <f t="shared" si="207"/>
        <v>1</v>
      </c>
      <c r="F13151" s="18" t="s">
        <v>55936</v>
      </c>
      <c r="G13151" s="18" t="s">
        <v>56084</v>
      </c>
      <c r="H13151" s="18" t="s">
        <v>55937</v>
      </c>
      <c r="I13151" s="8"/>
      <c r="J13151" s="8"/>
    </row>
    <row r="13152" spans="1:10" ht="48">
      <c r="A13152" s="46" t="s">
        <v>36014</v>
      </c>
      <c r="B13152" s="8" t="s">
        <v>54256</v>
      </c>
      <c r="C13152" s="8" t="s">
        <v>36015</v>
      </c>
      <c r="D13152" s="22" t="s">
        <v>36016</v>
      </c>
      <c r="E13152" s="11">
        <f t="shared" si="207"/>
        <v>1</v>
      </c>
      <c r="F13152" s="12" t="s">
        <v>55936</v>
      </c>
      <c r="G13152" s="12" t="s">
        <v>55956</v>
      </c>
      <c r="H13152" s="12" t="s">
        <v>55937</v>
      </c>
      <c r="I13152" s="8"/>
      <c r="J13152" s="8"/>
    </row>
    <row r="13153" spans="1:10" ht="36">
      <c r="A13153" s="16" t="s">
        <v>36017</v>
      </c>
      <c r="B13153" s="8" t="s">
        <v>54257</v>
      </c>
      <c r="C13153" s="8" t="s">
        <v>36018</v>
      </c>
      <c r="D13153" s="17" t="s">
        <v>36019</v>
      </c>
      <c r="E13153" s="11">
        <f t="shared" si="207"/>
        <v>1</v>
      </c>
      <c r="F13153" s="18" t="s">
        <v>55936</v>
      </c>
      <c r="G13153" s="18" t="s">
        <v>56084</v>
      </c>
      <c r="H13153" s="18" t="s">
        <v>55937</v>
      </c>
      <c r="I13153" s="8"/>
      <c r="J13153" s="8"/>
    </row>
    <row r="13154" spans="1:10">
      <c r="A13154" s="19" t="s">
        <v>36020</v>
      </c>
      <c r="B13154" s="8" t="s">
        <v>54258</v>
      </c>
      <c r="C13154" s="8" t="s">
        <v>36021</v>
      </c>
      <c r="D13154" s="29" t="s">
        <v>36022</v>
      </c>
      <c r="E13154" s="11">
        <f t="shared" si="207"/>
        <v>1</v>
      </c>
      <c r="F13154" s="15" t="s">
        <v>55936</v>
      </c>
      <c r="G13154" s="15" t="s">
        <v>55948</v>
      </c>
      <c r="H13154" s="15" t="s">
        <v>55937</v>
      </c>
      <c r="I13154" s="8"/>
      <c r="J13154" s="8"/>
    </row>
    <row r="13155" spans="1:10" ht="48">
      <c r="A13155" s="16" t="s">
        <v>36023</v>
      </c>
      <c r="B13155" s="8" t="s">
        <v>54259</v>
      </c>
      <c r="C13155" s="8" t="s">
        <v>36024</v>
      </c>
      <c r="D13155" s="17" t="s">
        <v>36025</v>
      </c>
      <c r="E13155" s="11">
        <f t="shared" si="207"/>
        <v>1</v>
      </c>
      <c r="F13155" s="18" t="s">
        <v>55936</v>
      </c>
      <c r="G13155" s="18" t="s">
        <v>55948</v>
      </c>
      <c r="H13155" s="18" t="s">
        <v>55937</v>
      </c>
      <c r="I13155" s="8"/>
      <c r="J13155" s="8"/>
    </row>
    <row r="13156" spans="1:10" ht="24">
      <c r="A13156" s="16" t="s">
        <v>36026</v>
      </c>
      <c r="B13156" s="8" t="s">
        <v>54260</v>
      </c>
      <c r="C13156" s="8" t="s">
        <v>36027</v>
      </c>
      <c r="D13156" s="17" t="s">
        <v>36028</v>
      </c>
      <c r="E13156" s="11">
        <f t="shared" si="207"/>
        <v>1</v>
      </c>
      <c r="F13156" s="18" t="s">
        <v>55936</v>
      </c>
      <c r="G13156" s="18" t="s">
        <v>56035</v>
      </c>
      <c r="H13156" s="18" t="s">
        <v>55937</v>
      </c>
      <c r="I13156" s="8"/>
      <c r="J13156" s="8"/>
    </row>
    <row r="13157" spans="1:10" ht="24">
      <c r="A13157" s="16" t="s">
        <v>36029</v>
      </c>
      <c r="B13157" s="8" t="s">
        <v>54261</v>
      </c>
      <c r="C13157" s="8" t="s">
        <v>36030</v>
      </c>
      <c r="D13157" s="17" t="s">
        <v>36031</v>
      </c>
      <c r="E13157" s="11">
        <f t="shared" si="207"/>
        <v>1</v>
      </c>
      <c r="F13157" s="18" t="s">
        <v>55936</v>
      </c>
      <c r="G13157" s="18" t="s">
        <v>55948</v>
      </c>
      <c r="H13157" s="18" t="s">
        <v>55937</v>
      </c>
      <c r="I13157" s="8"/>
      <c r="J13157" s="8"/>
    </row>
    <row r="13158" spans="1:10" ht="48">
      <c r="A13158" s="16" t="s">
        <v>36032</v>
      </c>
      <c r="B13158" s="8" t="s">
        <v>54262</v>
      </c>
      <c r="C13158" s="8" t="s">
        <v>36033</v>
      </c>
      <c r="D13158" s="17" t="s">
        <v>36034</v>
      </c>
      <c r="E13158" s="11">
        <f t="shared" si="207"/>
        <v>1</v>
      </c>
      <c r="F13158" s="18" t="s">
        <v>55936</v>
      </c>
      <c r="G13158" s="18" t="s">
        <v>56084</v>
      </c>
      <c r="H13158" s="18" t="s">
        <v>55937</v>
      </c>
      <c r="I13158" s="8"/>
      <c r="J13158" s="8"/>
    </row>
    <row r="13159" spans="1:10" ht="36">
      <c r="A13159" s="19" t="s">
        <v>36035</v>
      </c>
      <c r="B13159" s="8" t="s">
        <v>54263</v>
      </c>
      <c r="C13159" s="8" t="s">
        <v>36036</v>
      </c>
      <c r="D13159" s="29" t="s">
        <v>36037</v>
      </c>
      <c r="E13159" s="11">
        <f t="shared" si="207"/>
        <v>1</v>
      </c>
      <c r="F13159" s="15" t="s">
        <v>55936</v>
      </c>
      <c r="G13159" s="15" t="s">
        <v>56072</v>
      </c>
      <c r="H13159" s="15" t="s">
        <v>55937</v>
      </c>
      <c r="I13159" s="8"/>
      <c r="J13159" s="8"/>
    </row>
    <row r="13160" spans="1:10">
      <c r="A13160" s="19" t="s">
        <v>36038</v>
      </c>
      <c r="B13160" s="8" t="s">
        <v>36039</v>
      </c>
      <c r="C13160" s="8" t="s">
        <v>36039</v>
      </c>
      <c r="D13160" s="29" t="s">
        <v>36040</v>
      </c>
      <c r="E13160" s="11">
        <f t="shared" si="207"/>
        <v>1</v>
      </c>
      <c r="F13160" s="15" t="s">
        <v>55936</v>
      </c>
      <c r="G13160" s="15" t="s">
        <v>56084</v>
      </c>
      <c r="H13160" s="15" t="s">
        <v>55937</v>
      </c>
      <c r="I13160" s="8"/>
      <c r="J13160" s="8"/>
    </row>
    <row r="13161" spans="1:10" ht="24">
      <c r="A13161" s="16" t="s">
        <v>36041</v>
      </c>
      <c r="B13161" s="8" t="s">
        <v>54264</v>
      </c>
      <c r="C13161" s="8" t="s">
        <v>36042</v>
      </c>
      <c r="D13161" s="17" t="s">
        <v>36043</v>
      </c>
      <c r="E13161" s="11">
        <f t="shared" si="207"/>
        <v>1</v>
      </c>
      <c r="F13161" s="18" t="s">
        <v>55936</v>
      </c>
      <c r="G13161" s="18" t="s">
        <v>56035</v>
      </c>
      <c r="H13161" s="18" t="s">
        <v>55937</v>
      </c>
      <c r="I13161" s="8"/>
      <c r="J13161" s="8"/>
    </row>
    <row r="13162" spans="1:10" ht="24">
      <c r="A13162" s="35" t="s">
        <v>36044</v>
      </c>
      <c r="B13162" s="8" t="s">
        <v>54265</v>
      </c>
      <c r="C13162" s="8" t="s">
        <v>36045</v>
      </c>
      <c r="D13162" s="20" t="s">
        <v>36046</v>
      </c>
      <c r="E13162" s="11">
        <f t="shared" si="207"/>
        <v>1</v>
      </c>
      <c r="F13162" s="8" t="s">
        <v>55936</v>
      </c>
      <c r="G13162" s="8" t="s">
        <v>55948</v>
      </c>
      <c r="H13162" s="8" t="s">
        <v>55937</v>
      </c>
      <c r="I13162" s="8"/>
      <c r="J13162" s="8"/>
    </row>
    <row r="13163" spans="1:10">
      <c r="A13163" s="35" t="s">
        <v>36047</v>
      </c>
      <c r="B13163" s="8" t="s">
        <v>54266</v>
      </c>
      <c r="C13163" s="8" t="s">
        <v>36048</v>
      </c>
      <c r="D13163" s="20" t="s">
        <v>36049</v>
      </c>
      <c r="E13163" s="11">
        <f t="shared" si="207"/>
        <v>1</v>
      </c>
      <c r="F13163" s="8" t="s">
        <v>55936</v>
      </c>
      <c r="G13163" s="8" t="s">
        <v>55948</v>
      </c>
      <c r="H13163" s="8" t="s">
        <v>55937</v>
      </c>
      <c r="I13163" s="8"/>
      <c r="J13163" s="8"/>
    </row>
    <row r="13164" spans="1:10" ht="48">
      <c r="A13164" s="16" t="s">
        <v>36050</v>
      </c>
      <c r="B13164" s="8" t="s">
        <v>54267</v>
      </c>
      <c r="C13164" s="8" t="s">
        <v>36051</v>
      </c>
      <c r="D13164" s="17" t="s">
        <v>36052</v>
      </c>
      <c r="E13164" s="11">
        <f t="shared" si="207"/>
        <v>1</v>
      </c>
      <c r="F13164" s="18" t="s">
        <v>55936</v>
      </c>
      <c r="G13164" s="18" t="s">
        <v>56292</v>
      </c>
      <c r="H13164" s="18" t="s">
        <v>55937</v>
      </c>
      <c r="I13164" s="8"/>
      <c r="J13164" s="8"/>
    </row>
    <row r="13165" spans="1:10" ht="108">
      <c r="A13165" s="55" t="s">
        <v>36053</v>
      </c>
      <c r="B13165" s="8" t="s">
        <v>54268</v>
      </c>
      <c r="C13165" s="8" t="s">
        <v>36054</v>
      </c>
      <c r="D13165" s="20" t="s">
        <v>36055</v>
      </c>
      <c r="E13165" s="11">
        <f t="shared" si="207"/>
        <v>1</v>
      </c>
      <c r="F13165" s="8" t="s">
        <v>55936</v>
      </c>
      <c r="G13165" s="8" t="s">
        <v>56292</v>
      </c>
      <c r="H13165" s="8" t="s">
        <v>55937</v>
      </c>
      <c r="I13165" s="8"/>
      <c r="J13165" s="8"/>
    </row>
    <row r="13166" spans="1:10" ht="24">
      <c r="A13166" s="19" t="s">
        <v>36056</v>
      </c>
      <c r="B13166" s="8" t="s">
        <v>54269</v>
      </c>
      <c r="C13166" s="51" t="s">
        <v>36057</v>
      </c>
      <c r="D13166" s="20" t="s">
        <v>36058</v>
      </c>
      <c r="E13166" s="11">
        <f t="shared" si="207"/>
        <v>1</v>
      </c>
      <c r="F13166" s="49" t="s">
        <v>55936</v>
      </c>
      <c r="G13166" s="49" t="s">
        <v>56035</v>
      </c>
      <c r="H13166" s="49" t="s">
        <v>55937</v>
      </c>
      <c r="I13166" s="8"/>
      <c r="J13166" s="8"/>
    </row>
    <row r="13167" spans="1:10" ht="60">
      <c r="A13167" s="16" t="s">
        <v>36059</v>
      </c>
      <c r="B13167" s="8" t="s">
        <v>54270</v>
      </c>
      <c r="C13167" s="8" t="s">
        <v>36060</v>
      </c>
      <c r="D13167" s="17" t="s">
        <v>36061</v>
      </c>
      <c r="E13167" s="11">
        <f t="shared" si="207"/>
        <v>1</v>
      </c>
      <c r="F13167" s="18" t="s">
        <v>55936</v>
      </c>
      <c r="G13167" s="18" t="s">
        <v>56084</v>
      </c>
      <c r="H13167" s="18" t="s">
        <v>55937</v>
      </c>
      <c r="I13167" s="8"/>
      <c r="J13167" s="8"/>
    </row>
    <row r="13168" spans="1:10" ht="60">
      <c r="A13168" s="19" t="s">
        <v>36062</v>
      </c>
      <c r="B13168" s="8" t="s">
        <v>54271</v>
      </c>
      <c r="C13168" s="8" t="s">
        <v>36063</v>
      </c>
      <c r="D13168" s="29" t="s">
        <v>36064</v>
      </c>
      <c r="E13168" s="11">
        <f t="shared" ref="E13168:E13231" si="208">COUNTIF(B:B,B13168)</f>
        <v>1</v>
      </c>
      <c r="F13168" s="15" t="s">
        <v>55936</v>
      </c>
      <c r="G13168" s="15" t="s">
        <v>56035</v>
      </c>
      <c r="H13168" s="15" t="s">
        <v>55937</v>
      </c>
      <c r="I13168" s="8"/>
      <c r="J13168" s="8"/>
    </row>
    <row r="13169" spans="1:10" ht="24">
      <c r="A13169" s="24" t="s">
        <v>36065</v>
      </c>
      <c r="B13169" s="8" t="s">
        <v>54272</v>
      </c>
      <c r="C13169" s="8" t="s">
        <v>36066</v>
      </c>
      <c r="D13169" s="45" t="s">
        <v>36067</v>
      </c>
      <c r="E13169" s="11">
        <f t="shared" si="208"/>
        <v>1</v>
      </c>
      <c r="F13169" s="12" t="s">
        <v>55936</v>
      </c>
      <c r="G13169" s="12" t="s">
        <v>55948</v>
      </c>
      <c r="H13169" s="12" t="s">
        <v>55937</v>
      </c>
      <c r="I13169" s="8"/>
      <c r="J13169" s="8"/>
    </row>
    <row r="13170" spans="1:10" ht="60">
      <c r="A13170" s="16" t="s">
        <v>36068</v>
      </c>
      <c r="B13170" s="8" t="s">
        <v>54273</v>
      </c>
      <c r="C13170" s="8" t="s">
        <v>36069</v>
      </c>
      <c r="D13170" s="17" t="s">
        <v>36070</v>
      </c>
      <c r="E13170" s="11">
        <f t="shared" si="208"/>
        <v>1</v>
      </c>
      <c r="F13170" s="18" t="s">
        <v>55936</v>
      </c>
      <c r="G13170" s="18" t="s">
        <v>55944</v>
      </c>
      <c r="H13170" s="18" t="s">
        <v>55937</v>
      </c>
      <c r="I13170" s="8"/>
      <c r="J13170" s="8"/>
    </row>
    <row r="13171" spans="1:10">
      <c r="A13171" s="16" t="s">
        <v>36071</v>
      </c>
      <c r="B13171" s="8" t="s">
        <v>54274</v>
      </c>
      <c r="C13171" s="8" t="s">
        <v>3017</v>
      </c>
      <c r="D13171" s="17" t="s">
        <v>36072</v>
      </c>
      <c r="E13171" s="11">
        <f t="shared" si="208"/>
        <v>1</v>
      </c>
      <c r="F13171" s="18" t="s">
        <v>55936</v>
      </c>
      <c r="G13171" s="18" t="s">
        <v>56057</v>
      </c>
      <c r="H13171" s="18" t="s">
        <v>55937</v>
      </c>
      <c r="I13171" s="8"/>
      <c r="J13171" s="8"/>
    </row>
    <row r="13172" spans="1:10" ht="36">
      <c r="A13172" s="19" t="s">
        <v>36073</v>
      </c>
      <c r="B13172" s="8" t="s">
        <v>54275</v>
      </c>
      <c r="C13172" s="8" t="s">
        <v>36074</v>
      </c>
      <c r="D13172" s="20" t="s">
        <v>36075</v>
      </c>
      <c r="E13172" s="11">
        <f t="shared" si="208"/>
        <v>1</v>
      </c>
      <c r="F13172" s="49" t="s">
        <v>55936</v>
      </c>
      <c r="G13172" s="49" t="s">
        <v>56221</v>
      </c>
      <c r="H13172" s="49" t="s">
        <v>55937</v>
      </c>
      <c r="I13172" s="8"/>
      <c r="J13172" s="8"/>
    </row>
    <row r="13173" spans="1:10" ht="84">
      <c r="A13173" s="16" t="s">
        <v>36076</v>
      </c>
      <c r="B13173" s="8" t="s">
        <v>54276</v>
      </c>
      <c r="C13173" s="8" t="s">
        <v>662</v>
      </c>
      <c r="D13173" s="17" t="s">
        <v>36077</v>
      </c>
      <c r="E13173" s="11">
        <f t="shared" si="208"/>
        <v>1</v>
      </c>
      <c r="F13173" s="18" t="s">
        <v>55936</v>
      </c>
      <c r="G13173" s="18" t="s">
        <v>55970</v>
      </c>
      <c r="H13173" s="18" t="s">
        <v>55937</v>
      </c>
      <c r="I13173" s="8"/>
      <c r="J13173" s="8"/>
    </row>
    <row r="13174" spans="1:10" ht="24">
      <c r="A13174" s="16" t="s">
        <v>36078</v>
      </c>
      <c r="B13174" s="8" t="s">
        <v>54277</v>
      </c>
      <c r="C13174" s="8" t="s">
        <v>36079</v>
      </c>
      <c r="D13174" s="17" t="s">
        <v>36080</v>
      </c>
      <c r="E13174" s="11">
        <f t="shared" si="208"/>
        <v>1</v>
      </c>
      <c r="F13174" s="18" t="s">
        <v>55936</v>
      </c>
      <c r="G13174" s="18" t="s">
        <v>56150</v>
      </c>
      <c r="H13174" s="18" t="s">
        <v>55937</v>
      </c>
      <c r="I13174" s="8"/>
      <c r="J13174" s="8"/>
    </row>
    <row r="13175" spans="1:10" ht="36">
      <c r="A13175" s="16" t="s">
        <v>36081</v>
      </c>
      <c r="B13175" s="8" t="s">
        <v>54278</v>
      </c>
      <c r="C13175" s="8" t="s">
        <v>36082</v>
      </c>
      <c r="D13175" s="17" t="s">
        <v>36083</v>
      </c>
      <c r="E13175" s="11">
        <f t="shared" si="208"/>
        <v>1</v>
      </c>
      <c r="F13175" s="18" t="s">
        <v>55936</v>
      </c>
      <c r="G13175" s="18" t="s">
        <v>56057</v>
      </c>
      <c r="H13175" s="18" t="s">
        <v>55937</v>
      </c>
      <c r="I13175" s="8"/>
      <c r="J13175" s="8"/>
    </row>
    <row r="13176" spans="1:10" ht="180">
      <c r="A13176" s="55" t="s">
        <v>3114</v>
      </c>
      <c r="B13176" s="8" t="s">
        <v>5324</v>
      </c>
      <c r="C13176" s="8" t="s">
        <v>5324</v>
      </c>
      <c r="D13176" s="20" t="s">
        <v>36084</v>
      </c>
      <c r="E13176" s="11">
        <f t="shared" si="208"/>
        <v>1</v>
      </c>
      <c r="F13176" s="8" t="s">
        <v>55936</v>
      </c>
      <c r="G13176" s="8" t="s">
        <v>56036</v>
      </c>
      <c r="H13176" s="8" t="s">
        <v>55937</v>
      </c>
      <c r="I13176" s="8"/>
      <c r="J13176" s="8"/>
    </row>
    <row r="13177" spans="1:10" ht="48">
      <c r="A13177" s="19" t="s">
        <v>36085</v>
      </c>
      <c r="B13177" s="8" t="s">
        <v>54279</v>
      </c>
      <c r="C13177" s="8" t="s">
        <v>36086</v>
      </c>
      <c r="D13177" s="29" t="s">
        <v>36087</v>
      </c>
      <c r="E13177" s="11">
        <f t="shared" si="208"/>
        <v>1</v>
      </c>
      <c r="F13177" s="15" t="s">
        <v>55936</v>
      </c>
      <c r="G13177" s="15" t="s">
        <v>56082</v>
      </c>
      <c r="H13177" s="15" t="s">
        <v>55937</v>
      </c>
      <c r="I13177" s="8"/>
      <c r="J13177" s="8"/>
    </row>
    <row r="13178" spans="1:10" ht="24">
      <c r="A13178" s="46" t="s">
        <v>36088</v>
      </c>
      <c r="B13178" s="8" t="s">
        <v>54280</v>
      </c>
      <c r="C13178" s="8" t="s">
        <v>36089</v>
      </c>
      <c r="D13178" s="22" t="s">
        <v>36090</v>
      </c>
      <c r="E13178" s="11">
        <f t="shared" si="208"/>
        <v>1</v>
      </c>
      <c r="F13178" s="12" t="s">
        <v>55936</v>
      </c>
      <c r="G13178" s="12" t="s">
        <v>56036</v>
      </c>
      <c r="H13178" s="12" t="s">
        <v>55937</v>
      </c>
      <c r="I13178" s="8"/>
      <c r="J13178" s="8"/>
    </row>
    <row r="13179" spans="1:10" ht="72">
      <c r="A13179" s="16" t="s">
        <v>36091</v>
      </c>
      <c r="B13179" s="8" t="s">
        <v>54281</v>
      </c>
      <c r="C13179" s="8" t="s">
        <v>36092</v>
      </c>
      <c r="D13179" s="17" t="s">
        <v>36093</v>
      </c>
      <c r="E13179" s="11">
        <f t="shared" si="208"/>
        <v>1</v>
      </c>
      <c r="F13179" s="18" t="s">
        <v>55936</v>
      </c>
      <c r="G13179" s="18" t="s">
        <v>56036</v>
      </c>
      <c r="H13179" s="18" t="s">
        <v>55937</v>
      </c>
      <c r="I13179" s="8"/>
      <c r="J13179" s="8"/>
    </row>
    <row r="13180" spans="1:10" ht="409.5">
      <c r="A13180" s="16" t="s">
        <v>36094</v>
      </c>
      <c r="B13180" s="8" t="s">
        <v>54282</v>
      </c>
      <c r="C13180" s="8" t="s">
        <v>36095</v>
      </c>
      <c r="D13180" s="17" t="s">
        <v>36096</v>
      </c>
      <c r="E13180" s="11">
        <f t="shared" si="208"/>
        <v>1</v>
      </c>
      <c r="F13180" s="18" t="s">
        <v>55936</v>
      </c>
      <c r="G13180" s="18" t="s">
        <v>56036</v>
      </c>
      <c r="H13180" s="18" t="s">
        <v>55937</v>
      </c>
      <c r="I13180" s="8"/>
      <c r="J13180" s="8"/>
    </row>
    <row r="13181" spans="1:10" ht="24">
      <c r="A13181" s="70" t="s">
        <v>36097</v>
      </c>
      <c r="B13181" s="95" t="s">
        <v>54283</v>
      </c>
      <c r="C13181" s="71" t="s">
        <v>36098</v>
      </c>
      <c r="D13181" s="71" t="s">
        <v>36099</v>
      </c>
      <c r="E13181" s="11">
        <f t="shared" si="208"/>
        <v>1</v>
      </c>
      <c r="F13181" s="49" t="s">
        <v>55936</v>
      </c>
      <c r="G13181" s="49" t="s">
        <v>55948</v>
      </c>
      <c r="H13181" s="49" t="s">
        <v>55937</v>
      </c>
      <c r="I13181" s="8"/>
      <c r="J13181" s="8"/>
    </row>
    <row r="13182" spans="1:10" ht="409.5">
      <c r="A13182" s="16" t="s">
        <v>36100</v>
      </c>
      <c r="B13182" s="8" t="s">
        <v>54284</v>
      </c>
      <c r="C13182" s="8" t="s">
        <v>36101</v>
      </c>
      <c r="D13182" s="17" t="s">
        <v>36102</v>
      </c>
      <c r="E13182" s="11">
        <f t="shared" si="208"/>
        <v>1</v>
      </c>
      <c r="F13182" s="18" t="s">
        <v>55936</v>
      </c>
      <c r="G13182" s="18" t="s">
        <v>56057</v>
      </c>
      <c r="H13182" s="18" t="s">
        <v>55937</v>
      </c>
      <c r="I13182" s="8"/>
      <c r="J13182" s="8"/>
    </row>
    <row r="13183" spans="1:10" ht="48">
      <c r="A13183" s="16" t="s">
        <v>36103</v>
      </c>
      <c r="B13183" s="8" t="s">
        <v>54285</v>
      </c>
      <c r="C13183" s="8" t="s">
        <v>36104</v>
      </c>
      <c r="D13183" s="17" t="s">
        <v>36105</v>
      </c>
      <c r="E13183" s="11">
        <f t="shared" si="208"/>
        <v>1</v>
      </c>
      <c r="F13183" s="18" t="s">
        <v>55936</v>
      </c>
      <c r="G13183" s="18" t="s">
        <v>56057</v>
      </c>
      <c r="H13183" s="18" t="s">
        <v>55937</v>
      </c>
      <c r="I13183" s="8"/>
      <c r="J13183" s="8"/>
    </row>
    <row r="13184" spans="1:10">
      <c r="A13184" s="13" t="s">
        <v>36106</v>
      </c>
      <c r="B13184" s="8" t="s">
        <v>54286</v>
      </c>
      <c r="C13184" s="8" t="s">
        <v>36107</v>
      </c>
      <c r="D13184" s="8" t="s">
        <v>36108</v>
      </c>
      <c r="E13184" s="11">
        <f t="shared" si="208"/>
        <v>1</v>
      </c>
      <c r="F13184" s="12" t="s">
        <v>55936</v>
      </c>
      <c r="G13184" s="12" t="s">
        <v>56057</v>
      </c>
      <c r="H13184" s="12" t="s">
        <v>55937</v>
      </c>
      <c r="I13184" s="8"/>
      <c r="J13184" s="8"/>
    </row>
    <row r="13185" spans="1:10" ht="48">
      <c r="A13185" s="16" t="s">
        <v>36109</v>
      </c>
      <c r="B13185" s="8" t="s">
        <v>54287</v>
      </c>
      <c r="C13185" s="8" t="s">
        <v>36110</v>
      </c>
      <c r="D13185" s="17" t="s">
        <v>36111</v>
      </c>
      <c r="E13185" s="11">
        <f t="shared" si="208"/>
        <v>1</v>
      </c>
      <c r="F13185" s="18" t="s">
        <v>55936</v>
      </c>
      <c r="G13185" s="18" t="s">
        <v>56036</v>
      </c>
      <c r="H13185" s="18" t="s">
        <v>55937</v>
      </c>
      <c r="I13185" s="8"/>
      <c r="J13185" s="8"/>
    </row>
    <row r="13186" spans="1:10" ht="24">
      <c r="A13186" s="16" t="s">
        <v>3115</v>
      </c>
      <c r="B13186" s="8" t="s">
        <v>54288</v>
      </c>
      <c r="C13186" s="8" t="s">
        <v>4587</v>
      </c>
      <c r="D13186" s="17" t="s">
        <v>36112</v>
      </c>
      <c r="E13186" s="11">
        <f t="shared" si="208"/>
        <v>1</v>
      </c>
      <c r="F13186" s="18" t="s">
        <v>55936</v>
      </c>
      <c r="G13186" s="18" t="s">
        <v>56003</v>
      </c>
      <c r="H13186" s="18" t="s">
        <v>55937</v>
      </c>
      <c r="I13186" s="8"/>
      <c r="J13186" s="8"/>
    </row>
    <row r="13187" spans="1:10">
      <c r="A13187" s="16" t="s">
        <v>36113</v>
      </c>
      <c r="B13187" s="8" t="s">
        <v>54289</v>
      </c>
      <c r="C13187" s="8" t="s">
        <v>16738</v>
      </c>
      <c r="D13187" s="17" t="s">
        <v>36114</v>
      </c>
      <c r="E13187" s="11">
        <f t="shared" si="208"/>
        <v>1</v>
      </c>
      <c r="F13187" s="18" t="s">
        <v>55936</v>
      </c>
      <c r="G13187" s="18" t="s">
        <v>23</v>
      </c>
      <c r="H13187" s="18" t="s">
        <v>55937</v>
      </c>
      <c r="I13187" s="8"/>
      <c r="J13187" s="8"/>
    </row>
    <row r="13188" spans="1:10" ht="48">
      <c r="A13188" s="16" t="s">
        <v>36115</v>
      </c>
      <c r="B13188" s="8" t="s">
        <v>54290</v>
      </c>
      <c r="C13188" s="8" t="s">
        <v>36116</v>
      </c>
      <c r="D13188" s="17" t="s">
        <v>36117</v>
      </c>
      <c r="E13188" s="11">
        <f t="shared" si="208"/>
        <v>1</v>
      </c>
      <c r="F13188" s="18" t="s">
        <v>55936</v>
      </c>
      <c r="G13188" s="18" t="s">
        <v>55978</v>
      </c>
      <c r="H13188" s="18" t="s">
        <v>55937</v>
      </c>
      <c r="I13188" s="8"/>
      <c r="J13188" s="8"/>
    </row>
    <row r="13189" spans="1:10">
      <c r="A13189" s="16" t="s">
        <v>36118</v>
      </c>
      <c r="B13189" s="8" t="s">
        <v>54291</v>
      </c>
      <c r="C13189" s="8" t="s">
        <v>36119</v>
      </c>
      <c r="D13189" s="17" t="s">
        <v>36120</v>
      </c>
      <c r="E13189" s="11">
        <f t="shared" si="208"/>
        <v>1</v>
      </c>
      <c r="F13189" s="18" t="s">
        <v>55936</v>
      </c>
      <c r="G13189" s="18" t="s">
        <v>55978</v>
      </c>
      <c r="H13189" s="18" t="s">
        <v>55937</v>
      </c>
      <c r="I13189" s="8"/>
      <c r="J13189" s="8"/>
    </row>
    <row r="13190" spans="1:10" ht="36">
      <c r="A13190" s="24" t="s">
        <v>3116</v>
      </c>
      <c r="B13190" s="8" t="s">
        <v>54292</v>
      </c>
      <c r="C13190" s="8" t="s">
        <v>5325</v>
      </c>
      <c r="D13190" s="20" t="s">
        <v>36121</v>
      </c>
      <c r="E13190" s="11">
        <f t="shared" si="208"/>
        <v>1</v>
      </c>
      <c r="F13190" s="8" t="s">
        <v>55936</v>
      </c>
      <c r="G13190" s="8" t="s">
        <v>23</v>
      </c>
      <c r="H13190" s="8" t="s">
        <v>55937</v>
      </c>
      <c r="I13190" s="8"/>
      <c r="J13190" s="8"/>
    </row>
    <row r="13191" spans="1:10">
      <c r="A13191" s="16" t="s">
        <v>36122</v>
      </c>
      <c r="B13191" s="8" t="s">
        <v>54293</v>
      </c>
      <c r="C13191" s="8" t="s">
        <v>36123</v>
      </c>
      <c r="D13191" s="17" t="s">
        <v>36124</v>
      </c>
      <c r="E13191" s="11">
        <f t="shared" si="208"/>
        <v>1</v>
      </c>
      <c r="F13191" s="18" t="s">
        <v>55936</v>
      </c>
      <c r="G13191" s="18" t="s">
        <v>23</v>
      </c>
      <c r="H13191" s="18" t="s">
        <v>55937</v>
      </c>
      <c r="I13191" s="8"/>
      <c r="J13191" s="8"/>
    </row>
    <row r="13192" spans="1:10" ht="24">
      <c r="A13192" s="19" t="s">
        <v>38428</v>
      </c>
      <c r="B13192" s="8" t="s">
        <v>54294</v>
      </c>
      <c r="C13192" s="8" t="s">
        <v>40970</v>
      </c>
      <c r="D13192" s="29" t="s">
        <v>55816</v>
      </c>
      <c r="E13192" s="11">
        <f t="shared" si="208"/>
        <v>1</v>
      </c>
      <c r="F13192" s="15" t="s">
        <v>38138</v>
      </c>
      <c r="G13192" s="15" t="s">
        <v>55946</v>
      </c>
      <c r="H13192" s="15" t="s">
        <v>55938</v>
      </c>
      <c r="I13192" s="8"/>
      <c r="J13192" s="8"/>
    </row>
    <row r="13193" spans="1:10" ht="24">
      <c r="A13193" s="24" t="s">
        <v>36125</v>
      </c>
      <c r="B13193" s="8" t="s">
        <v>54295</v>
      </c>
      <c r="C13193" s="8" t="s">
        <v>36126</v>
      </c>
      <c r="D13193" s="45" t="s">
        <v>36127</v>
      </c>
      <c r="E13193" s="11">
        <f t="shared" si="208"/>
        <v>1</v>
      </c>
      <c r="F13193" s="12" t="s">
        <v>55936</v>
      </c>
      <c r="G13193" s="12" t="s">
        <v>55978</v>
      </c>
      <c r="H13193" s="12" t="s">
        <v>55937</v>
      </c>
      <c r="I13193" s="8"/>
      <c r="J13193" s="8"/>
    </row>
    <row r="13194" spans="1:10">
      <c r="A13194" s="24" t="s">
        <v>36128</v>
      </c>
      <c r="B13194" s="8" t="s">
        <v>54296</v>
      </c>
      <c r="C13194" s="8" t="s">
        <v>36129</v>
      </c>
      <c r="D13194" s="45" t="s">
        <v>36130</v>
      </c>
      <c r="E13194" s="11">
        <f t="shared" si="208"/>
        <v>1</v>
      </c>
      <c r="F13194" s="12" t="s">
        <v>55936</v>
      </c>
      <c r="G13194" s="12" t="s">
        <v>23</v>
      </c>
      <c r="H13194" s="12" t="s">
        <v>55937</v>
      </c>
      <c r="I13194" s="8"/>
      <c r="J13194" s="8"/>
    </row>
    <row r="13195" spans="1:10" ht="36">
      <c r="A13195" s="16" t="s">
        <v>36131</v>
      </c>
      <c r="B13195" s="8" t="s">
        <v>54297</v>
      </c>
      <c r="C13195" s="8" t="s">
        <v>36132</v>
      </c>
      <c r="D13195" s="17" t="s">
        <v>36133</v>
      </c>
      <c r="E13195" s="11">
        <f t="shared" si="208"/>
        <v>1</v>
      </c>
      <c r="F13195" s="18" t="s">
        <v>55936</v>
      </c>
      <c r="G13195" s="18" t="s">
        <v>55948</v>
      </c>
      <c r="H13195" s="18" t="s">
        <v>55937</v>
      </c>
      <c r="I13195" s="8"/>
      <c r="J13195" s="8"/>
    </row>
    <row r="13196" spans="1:10">
      <c r="A13196" s="16" t="s">
        <v>38429</v>
      </c>
      <c r="B13196" s="8" t="s">
        <v>54298</v>
      </c>
      <c r="C13196" s="8" t="s">
        <v>40971</v>
      </c>
      <c r="D13196" s="17" t="s">
        <v>55817</v>
      </c>
      <c r="E13196" s="11">
        <f t="shared" si="208"/>
        <v>1</v>
      </c>
      <c r="F13196" s="18" t="s">
        <v>38138</v>
      </c>
      <c r="G13196" s="18" t="s">
        <v>55946</v>
      </c>
      <c r="H13196" s="18" t="s">
        <v>55938</v>
      </c>
      <c r="I13196" s="8"/>
      <c r="J13196" s="8"/>
    </row>
    <row r="13197" spans="1:10" ht="36">
      <c r="A13197" s="16" t="s">
        <v>36134</v>
      </c>
      <c r="B13197" s="8" t="s">
        <v>54299</v>
      </c>
      <c r="C13197" s="8" t="s">
        <v>36135</v>
      </c>
      <c r="D13197" s="17" t="s">
        <v>36136</v>
      </c>
      <c r="E13197" s="11">
        <f t="shared" si="208"/>
        <v>1</v>
      </c>
      <c r="F13197" s="18" t="s">
        <v>55936</v>
      </c>
      <c r="G13197" s="18" t="s">
        <v>55944</v>
      </c>
      <c r="H13197" s="18" t="s">
        <v>55937</v>
      </c>
      <c r="I13197" s="8"/>
      <c r="J13197" s="8"/>
    </row>
    <row r="13198" spans="1:10">
      <c r="A13198" s="16" t="s">
        <v>36137</v>
      </c>
      <c r="B13198" s="8" t="s">
        <v>54300</v>
      </c>
      <c r="C13198" s="8" t="s">
        <v>36138</v>
      </c>
      <c r="D13198" s="17" t="s">
        <v>36139</v>
      </c>
      <c r="E13198" s="11">
        <f t="shared" si="208"/>
        <v>1</v>
      </c>
      <c r="F13198" s="18" t="s">
        <v>55936</v>
      </c>
      <c r="G13198" s="18" t="s">
        <v>23</v>
      </c>
      <c r="H13198" s="18" t="s">
        <v>55937</v>
      </c>
      <c r="I13198" s="8"/>
      <c r="J13198" s="8"/>
    </row>
    <row r="13199" spans="1:10">
      <c r="A13199" s="16" t="s">
        <v>3117</v>
      </c>
      <c r="B13199" s="8" t="s">
        <v>54301</v>
      </c>
      <c r="C13199" s="8" t="s">
        <v>5326</v>
      </c>
      <c r="D13199" s="17" t="s">
        <v>36140</v>
      </c>
      <c r="E13199" s="11">
        <f t="shared" si="208"/>
        <v>1</v>
      </c>
      <c r="F13199" s="18" t="s">
        <v>55936</v>
      </c>
      <c r="G13199" s="18" t="s">
        <v>23</v>
      </c>
      <c r="H13199" s="18" t="s">
        <v>55937</v>
      </c>
      <c r="I13199" s="8"/>
      <c r="J13199" s="8"/>
    </row>
    <row r="13200" spans="1:10">
      <c r="A13200" s="16" t="s">
        <v>36141</v>
      </c>
      <c r="B13200" s="8" t="s">
        <v>36135</v>
      </c>
      <c r="C13200" s="8" t="s">
        <v>36135</v>
      </c>
      <c r="D13200" s="17" t="s">
        <v>36142</v>
      </c>
      <c r="E13200" s="11">
        <f t="shared" si="208"/>
        <v>1</v>
      </c>
      <c r="F13200" s="18" t="s">
        <v>55936</v>
      </c>
      <c r="G13200" s="18" t="s">
        <v>56128</v>
      </c>
      <c r="H13200" s="18" t="s">
        <v>55937</v>
      </c>
      <c r="I13200" s="8"/>
      <c r="J13200" s="8"/>
    </row>
    <row r="13201" spans="1:10" ht="24">
      <c r="A13201" s="16" t="s">
        <v>36143</v>
      </c>
      <c r="B13201" s="8" t="s">
        <v>54302</v>
      </c>
      <c r="C13201" s="8" t="s">
        <v>36144</v>
      </c>
      <c r="D13201" s="17" t="s">
        <v>36145</v>
      </c>
      <c r="E13201" s="11">
        <f t="shared" si="208"/>
        <v>1</v>
      </c>
      <c r="F13201" s="18" t="s">
        <v>55936</v>
      </c>
      <c r="G13201" s="18" t="s">
        <v>55948</v>
      </c>
      <c r="H13201" s="18" t="s">
        <v>55937</v>
      </c>
      <c r="I13201" s="8"/>
      <c r="J13201" s="8"/>
    </row>
    <row r="13202" spans="1:10">
      <c r="A13202" s="16" t="s">
        <v>36146</v>
      </c>
      <c r="B13202" s="8" t="s">
        <v>54303</v>
      </c>
      <c r="C13202" s="8" t="s">
        <v>4716</v>
      </c>
      <c r="D13202" s="17" t="s">
        <v>36147</v>
      </c>
      <c r="E13202" s="11">
        <f t="shared" si="208"/>
        <v>1</v>
      </c>
      <c r="F13202" s="18" t="s">
        <v>55936</v>
      </c>
      <c r="G13202" s="18" t="s">
        <v>56128</v>
      </c>
      <c r="H13202" s="18" t="s">
        <v>55937</v>
      </c>
      <c r="I13202" s="8"/>
      <c r="J13202" s="8"/>
    </row>
    <row r="13203" spans="1:10" ht="36">
      <c r="A13203" s="16" t="s">
        <v>36148</v>
      </c>
      <c r="B13203" s="8" t="s">
        <v>54304</v>
      </c>
      <c r="C13203" s="8" t="s">
        <v>36149</v>
      </c>
      <c r="D13203" s="17" t="s">
        <v>36150</v>
      </c>
      <c r="E13203" s="11">
        <f t="shared" si="208"/>
        <v>1</v>
      </c>
      <c r="F13203" s="18" t="s">
        <v>55936</v>
      </c>
      <c r="G13203" s="18" t="s">
        <v>56150</v>
      </c>
      <c r="H13203" s="18" t="s">
        <v>55937</v>
      </c>
      <c r="I13203" s="8"/>
      <c r="J13203" s="8"/>
    </row>
    <row r="13204" spans="1:10">
      <c r="A13204" s="16" t="s">
        <v>36151</v>
      </c>
      <c r="B13204" s="8" t="s">
        <v>54305</v>
      </c>
      <c r="C13204" s="8" t="s">
        <v>20960</v>
      </c>
      <c r="D13204" s="17" t="s">
        <v>36152</v>
      </c>
      <c r="E13204" s="11">
        <f t="shared" si="208"/>
        <v>1</v>
      </c>
      <c r="F13204" s="18" t="s">
        <v>55936</v>
      </c>
      <c r="G13204" s="18" t="s">
        <v>23</v>
      </c>
      <c r="H13204" s="18" t="s">
        <v>55937</v>
      </c>
      <c r="I13204" s="8"/>
      <c r="J13204" s="8"/>
    </row>
    <row r="13205" spans="1:10">
      <c r="A13205" s="16" t="s">
        <v>36153</v>
      </c>
      <c r="B13205" s="8" t="s">
        <v>54306</v>
      </c>
      <c r="C13205" s="8" t="s">
        <v>11401</v>
      </c>
      <c r="D13205" s="17" t="s">
        <v>36154</v>
      </c>
      <c r="E13205" s="11">
        <f t="shared" si="208"/>
        <v>1</v>
      </c>
      <c r="F13205" s="18" t="s">
        <v>55936</v>
      </c>
      <c r="G13205" s="18" t="s">
        <v>56169</v>
      </c>
      <c r="H13205" s="18" t="s">
        <v>55937</v>
      </c>
      <c r="I13205" s="8"/>
      <c r="J13205" s="8"/>
    </row>
    <row r="13206" spans="1:10">
      <c r="A13206" s="16" t="s">
        <v>36155</v>
      </c>
      <c r="B13206" s="8" t="s">
        <v>36156</v>
      </c>
      <c r="C13206" s="8" t="s">
        <v>36156</v>
      </c>
      <c r="D13206" s="17" t="s">
        <v>36157</v>
      </c>
      <c r="E13206" s="11">
        <f t="shared" si="208"/>
        <v>1</v>
      </c>
      <c r="F13206" s="18" t="s">
        <v>55936</v>
      </c>
      <c r="G13206" s="18" t="s">
        <v>56037</v>
      </c>
      <c r="H13206" s="18" t="s">
        <v>55937</v>
      </c>
      <c r="I13206" s="8"/>
      <c r="J13206" s="8"/>
    </row>
    <row r="13207" spans="1:10" ht="24">
      <c r="A13207" s="16" t="s">
        <v>36158</v>
      </c>
      <c r="B13207" s="8" t="s">
        <v>54307</v>
      </c>
      <c r="C13207" s="8" t="s">
        <v>36159</v>
      </c>
      <c r="D13207" s="17" t="s">
        <v>36160</v>
      </c>
      <c r="E13207" s="11">
        <f t="shared" si="208"/>
        <v>1</v>
      </c>
      <c r="F13207" s="18" t="s">
        <v>55936</v>
      </c>
      <c r="G13207" s="18" t="s">
        <v>56131</v>
      </c>
      <c r="H13207" s="18" t="s">
        <v>55937</v>
      </c>
      <c r="I13207" s="8"/>
      <c r="J13207" s="8"/>
    </row>
    <row r="13208" spans="1:10" ht="24">
      <c r="A13208" s="16" t="s">
        <v>36161</v>
      </c>
      <c r="B13208" s="8" t="s">
        <v>54308</v>
      </c>
      <c r="C13208" s="8" t="s">
        <v>36162</v>
      </c>
      <c r="D13208" s="17" t="s">
        <v>36163</v>
      </c>
      <c r="E13208" s="11">
        <f t="shared" si="208"/>
        <v>1</v>
      </c>
      <c r="F13208" s="18" t="s">
        <v>55936</v>
      </c>
      <c r="G13208" s="18" t="s">
        <v>56167</v>
      </c>
      <c r="H13208" s="18" t="s">
        <v>55937</v>
      </c>
      <c r="I13208" s="8"/>
      <c r="J13208" s="8"/>
    </row>
    <row r="13209" spans="1:10">
      <c r="A13209" s="16" t="s">
        <v>36164</v>
      </c>
      <c r="B13209" s="8" t="s">
        <v>54309</v>
      </c>
      <c r="C13209" s="8" t="s">
        <v>20960</v>
      </c>
      <c r="D13209" s="17" t="s">
        <v>36165</v>
      </c>
      <c r="E13209" s="11">
        <f t="shared" si="208"/>
        <v>1</v>
      </c>
      <c r="F13209" s="18" t="s">
        <v>55936</v>
      </c>
      <c r="G13209" s="18" t="s">
        <v>23</v>
      </c>
      <c r="H13209" s="18" t="s">
        <v>55937</v>
      </c>
      <c r="I13209" s="8"/>
      <c r="J13209" s="8"/>
    </row>
    <row r="13210" spans="1:10">
      <c r="A13210" s="33" t="s">
        <v>3118</v>
      </c>
      <c r="B13210" s="8" t="s">
        <v>54310</v>
      </c>
      <c r="C13210" s="8" t="s">
        <v>5327</v>
      </c>
      <c r="D13210" s="8" t="s">
        <v>36166</v>
      </c>
      <c r="E13210" s="11">
        <f t="shared" si="208"/>
        <v>1</v>
      </c>
      <c r="F13210" s="12" t="s">
        <v>55936</v>
      </c>
      <c r="G13210" s="12" t="s">
        <v>23</v>
      </c>
      <c r="H13210" s="12" t="s">
        <v>55937</v>
      </c>
      <c r="I13210" s="8"/>
      <c r="J13210" s="8"/>
    </row>
    <row r="13211" spans="1:10">
      <c r="A13211" s="16" t="s">
        <v>36167</v>
      </c>
      <c r="B13211" s="8" t="s">
        <v>54311</v>
      </c>
      <c r="C13211" s="8" t="s">
        <v>36168</v>
      </c>
      <c r="D13211" s="17" t="s">
        <v>36169</v>
      </c>
      <c r="E13211" s="11">
        <f t="shared" si="208"/>
        <v>1</v>
      </c>
      <c r="F13211" s="18" t="s">
        <v>55936</v>
      </c>
      <c r="G13211" s="18" t="s">
        <v>23</v>
      </c>
      <c r="H13211" s="18" t="s">
        <v>55937</v>
      </c>
      <c r="I13211" s="8"/>
      <c r="J13211" s="8"/>
    </row>
    <row r="13212" spans="1:10" ht="48">
      <c r="A13212" s="19" t="s">
        <v>36170</v>
      </c>
      <c r="B13212" s="8" t="s">
        <v>54312</v>
      </c>
      <c r="C13212" s="8" t="s">
        <v>36171</v>
      </c>
      <c r="D13212" s="29" t="s">
        <v>36172</v>
      </c>
      <c r="E13212" s="11">
        <f t="shared" si="208"/>
        <v>1</v>
      </c>
      <c r="F13212" s="15" t="s">
        <v>55936</v>
      </c>
      <c r="G13212" s="15" t="s">
        <v>56150</v>
      </c>
      <c r="H13212" s="15" t="s">
        <v>55937</v>
      </c>
      <c r="I13212" s="8"/>
      <c r="J13212" s="8"/>
    </row>
    <row r="13213" spans="1:10">
      <c r="A13213" s="19" t="s">
        <v>36173</v>
      </c>
      <c r="B13213" s="8" t="s">
        <v>54313</v>
      </c>
      <c r="C13213" s="8" t="s">
        <v>36174</v>
      </c>
      <c r="D13213" s="29" t="s">
        <v>36175</v>
      </c>
      <c r="E13213" s="11">
        <f t="shared" si="208"/>
        <v>1</v>
      </c>
      <c r="F13213" s="15" t="s">
        <v>55936</v>
      </c>
      <c r="G13213" s="15" t="s">
        <v>23</v>
      </c>
      <c r="H13213" s="15" t="s">
        <v>55937</v>
      </c>
      <c r="I13213" s="8"/>
      <c r="J13213" s="8"/>
    </row>
    <row r="13214" spans="1:10">
      <c r="A13214" s="16" t="s">
        <v>36176</v>
      </c>
      <c r="B13214" s="8" t="s">
        <v>54314</v>
      </c>
      <c r="C13214" s="8" t="s">
        <v>4437</v>
      </c>
      <c r="D13214" s="17" t="s">
        <v>36177</v>
      </c>
      <c r="E13214" s="11">
        <f t="shared" si="208"/>
        <v>1</v>
      </c>
      <c r="F13214" s="18" t="s">
        <v>55936</v>
      </c>
      <c r="G13214" s="18" t="s">
        <v>23</v>
      </c>
      <c r="H13214" s="18" t="s">
        <v>55937</v>
      </c>
      <c r="I13214" s="8"/>
      <c r="J13214" s="8"/>
    </row>
    <row r="13215" spans="1:10">
      <c r="A13215" s="33" t="s">
        <v>3119</v>
      </c>
      <c r="B13215" s="8" t="s">
        <v>54315</v>
      </c>
      <c r="C13215" s="8" t="s">
        <v>5328</v>
      </c>
      <c r="D13215" s="8" t="s">
        <v>36178</v>
      </c>
      <c r="E13215" s="11">
        <f t="shared" si="208"/>
        <v>1</v>
      </c>
      <c r="F13215" s="12" t="s">
        <v>55936</v>
      </c>
      <c r="G13215" s="12" t="s">
        <v>23</v>
      </c>
      <c r="H13215" s="12" t="s">
        <v>55937</v>
      </c>
      <c r="I13215" s="8"/>
      <c r="J13215" s="8"/>
    </row>
    <row r="13216" spans="1:10" ht="24">
      <c r="A13216" s="16" t="s">
        <v>36179</v>
      </c>
      <c r="B13216" s="8" t="s">
        <v>54316</v>
      </c>
      <c r="C13216" s="8" t="s">
        <v>20960</v>
      </c>
      <c r="D13216" s="17" t="s">
        <v>36180</v>
      </c>
      <c r="E13216" s="11">
        <f t="shared" si="208"/>
        <v>1</v>
      </c>
      <c r="F13216" s="18" t="s">
        <v>55936</v>
      </c>
      <c r="G13216" s="18" t="s">
        <v>23</v>
      </c>
      <c r="H13216" s="18" t="s">
        <v>55937</v>
      </c>
      <c r="I13216" s="8"/>
      <c r="J13216" s="8"/>
    </row>
    <row r="13217" spans="1:10" ht="36">
      <c r="A13217" s="19" t="s">
        <v>36181</v>
      </c>
      <c r="B13217" s="8" t="s">
        <v>54317</v>
      </c>
      <c r="C13217" s="8" t="s">
        <v>5329</v>
      </c>
      <c r="D13217" s="29" t="s">
        <v>36182</v>
      </c>
      <c r="E13217" s="11">
        <f t="shared" si="208"/>
        <v>1</v>
      </c>
      <c r="F13217" s="15" t="s">
        <v>55936</v>
      </c>
      <c r="G13217" s="15" t="s">
        <v>23</v>
      </c>
      <c r="H13217" s="15" t="s">
        <v>55937</v>
      </c>
      <c r="I13217" s="8"/>
      <c r="J13217" s="8"/>
    </row>
    <row r="13218" spans="1:10">
      <c r="A13218" s="16" t="s">
        <v>36183</v>
      </c>
      <c r="B13218" s="8" t="s">
        <v>54318</v>
      </c>
      <c r="C13218" s="8" t="s">
        <v>36184</v>
      </c>
      <c r="D13218" s="17" t="s">
        <v>36185</v>
      </c>
      <c r="E13218" s="11">
        <f t="shared" si="208"/>
        <v>1</v>
      </c>
      <c r="F13218" s="18" t="s">
        <v>55936</v>
      </c>
      <c r="G13218" s="18" t="s">
        <v>56293</v>
      </c>
      <c r="H13218" s="18" t="s">
        <v>55937</v>
      </c>
      <c r="I13218" s="8"/>
      <c r="J13218" s="8"/>
    </row>
    <row r="13219" spans="1:10" ht="24">
      <c r="A13219" s="16" t="s">
        <v>3120</v>
      </c>
      <c r="B13219" s="8" t="s">
        <v>54319</v>
      </c>
      <c r="C13219" s="8" t="s">
        <v>5330</v>
      </c>
      <c r="D13219" s="17" t="s">
        <v>36186</v>
      </c>
      <c r="E13219" s="11">
        <f t="shared" si="208"/>
        <v>1</v>
      </c>
      <c r="F13219" s="18" t="s">
        <v>55936</v>
      </c>
      <c r="G13219" s="18" t="s">
        <v>23</v>
      </c>
      <c r="H13219" s="18" t="s">
        <v>55937</v>
      </c>
      <c r="I13219" s="8"/>
      <c r="J13219" s="8"/>
    </row>
    <row r="13220" spans="1:10">
      <c r="A13220" s="19" t="s">
        <v>36187</v>
      </c>
      <c r="B13220" s="8" t="s">
        <v>36188</v>
      </c>
      <c r="C13220" s="8" t="s">
        <v>36188</v>
      </c>
      <c r="D13220" s="29" t="s">
        <v>36189</v>
      </c>
      <c r="E13220" s="11">
        <f t="shared" si="208"/>
        <v>1</v>
      </c>
      <c r="F13220" s="15" t="s">
        <v>55936</v>
      </c>
      <c r="G13220" s="15" t="s">
        <v>56293</v>
      </c>
      <c r="H13220" s="15" t="s">
        <v>55937</v>
      </c>
      <c r="I13220" s="8"/>
      <c r="J13220" s="8"/>
    </row>
    <row r="13221" spans="1:10">
      <c r="A13221" s="16" t="s">
        <v>36190</v>
      </c>
      <c r="B13221" s="8" t="s">
        <v>54320</v>
      </c>
      <c r="C13221" s="8" t="s">
        <v>36191</v>
      </c>
      <c r="D13221" s="17" t="s">
        <v>36192</v>
      </c>
      <c r="E13221" s="11">
        <f t="shared" si="208"/>
        <v>1</v>
      </c>
      <c r="F13221" s="18" t="s">
        <v>55936</v>
      </c>
      <c r="G13221" s="18" t="s">
        <v>55948</v>
      </c>
      <c r="H13221" s="18" t="s">
        <v>55937</v>
      </c>
      <c r="I13221" s="8"/>
      <c r="J13221" s="8"/>
    </row>
    <row r="13222" spans="1:10">
      <c r="A13222" s="16" t="s">
        <v>36193</v>
      </c>
      <c r="B13222" s="8" t="s">
        <v>54321</v>
      </c>
      <c r="C13222" s="8" t="s">
        <v>36194</v>
      </c>
      <c r="D13222" s="17" t="s">
        <v>36195</v>
      </c>
      <c r="E13222" s="11">
        <f t="shared" si="208"/>
        <v>1</v>
      </c>
      <c r="F13222" s="18" t="s">
        <v>55936</v>
      </c>
      <c r="G13222" s="18" t="s">
        <v>55948</v>
      </c>
      <c r="H13222" s="18" t="s">
        <v>55937</v>
      </c>
      <c r="I13222" s="8"/>
      <c r="J13222" s="8"/>
    </row>
    <row r="13223" spans="1:10">
      <c r="A13223" s="16" t="s">
        <v>36196</v>
      </c>
      <c r="B13223" s="8" t="s">
        <v>54322</v>
      </c>
      <c r="C13223" s="8" t="s">
        <v>36197</v>
      </c>
      <c r="D13223" s="17" t="s">
        <v>36198</v>
      </c>
      <c r="E13223" s="11">
        <f t="shared" si="208"/>
        <v>1</v>
      </c>
      <c r="F13223" s="18" t="s">
        <v>55936</v>
      </c>
      <c r="G13223" s="18" t="s">
        <v>55970</v>
      </c>
      <c r="H13223" s="18" t="s">
        <v>55937</v>
      </c>
      <c r="I13223" s="8"/>
      <c r="J13223" s="8"/>
    </row>
    <row r="13224" spans="1:10" ht="60">
      <c r="A13224" s="16" t="s">
        <v>36199</v>
      </c>
      <c r="B13224" s="8" t="s">
        <v>54323</v>
      </c>
      <c r="C13224" s="8" t="s">
        <v>36200</v>
      </c>
      <c r="D13224" s="17" t="s">
        <v>36201</v>
      </c>
      <c r="E13224" s="11">
        <f t="shared" si="208"/>
        <v>1</v>
      </c>
      <c r="F13224" s="18" t="s">
        <v>55936</v>
      </c>
      <c r="G13224" s="18" t="s">
        <v>56057</v>
      </c>
      <c r="H13224" s="18" t="s">
        <v>55937</v>
      </c>
      <c r="I13224" s="8"/>
      <c r="J13224" s="8"/>
    </row>
    <row r="13225" spans="1:10" ht="24">
      <c r="A13225" s="16" t="s">
        <v>3121</v>
      </c>
      <c r="B13225" s="8" t="s">
        <v>54324</v>
      </c>
      <c r="C13225" s="8" t="s">
        <v>5331</v>
      </c>
      <c r="D13225" s="17" t="s">
        <v>36202</v>
      </c>
      <c r="E13225" s="11">
        <f t="shared" si="208"/>
        <v>1</v>
      </c>
      <c r="F13225" s="18" t="s">
        <v>55936</v>
      </c>
      <c r="G13225" s="18" t="s">
        <v>23</v>
      </c>
      <c r="H13225" s="18" t="s">
        <v>55937</v>
      </c>
      <c r="I13225" s="8"/>
      <c r="J13225" s="8"/>
    </row>
    <row r="13226" spans="1:10" ht="36">
      <c r="A13226" s="16" t="s">
        <v>36203</v>
      </c>
      <c r="B13226" s="8" t="s">
        <v>54325</v>
      </c>
      <c r="C13226" s="8" t="s">
        <v>36204</v>
      </c>
      <c r="D13226" s="17" t="s">
        <v>36205</v>
      </c>
      <c r="E13226" s="11">
        <f t="shared" si="208"/>
        <v>1</v>
      </c>
      <c r="F13226" s="18" t="s">
        <v>55936</v>
      </c>
      <c r="G13226" s="18" t="s">
        <v>55948</v>
      </c>
      <c r="H13226" s="18" t="s">
        <v>55937</v>
      </c>
      <c r="I13226" s="8"/>
      <c r="J13226" s="8"/>
    </row>
    <row r="13227" spans="1:10" ht="24">
      <c r="A13227" s="16" t="s">
        <v>36206</v>
      </c>
      <c r="B13227" s="8" t="s">
        <v>54326</v>
      </c>
      <c r="C13227" s="8" t="s">
        <v>36207</v>
      </c>
      <c r="D13227" s="17" t="s">
        <v>36208</v>
      </c>
      <c r="E13227" s="11">
        <f t="shared" si="208"/>
        <v>1</v>
      </c>
      <c r="F13227" s="18" t="s">
        <v>55936</v>
      </c>
      <c r="G13227" s="18" t="s">
        <v>55948</v>
      </c>
      <c r="H13227" s="18" t="s">
        <v>55937</v>
      </c>
      <c r="I13227" s="8"/>
      <c r="J13227" s="8"/>
    </row>
    <row r="13228" spans="1:10" ht="72">
      <c r="A13228" s="16" t="s">
        <v>36209</v>
      </c>
      <c r="B13228" s="8" t="s">
        <v>54327</v>
      </c>
      <c r="C13228" s="8" t="s">
        <v>36210</v>
      </c>
      <c r="D13228" s="17" t="s">
        <v>36211</v>
      </c>
      <c r="E13228" s="11">
        <f t="shared" si="208"/>
        <v>1</v>
      </c>
      <c r="F13228" s="18" t="s">
        <v>55936</v>
      </c>
      <c r="G13228" s="18" t="s">
        <v>56057</v>
      </c>
      <c r="H13228" s="18" t="s">
        <v>55937</v>
      </c>
      <c r="I13228" s="8"/>
      <c r="J13228" s="8"/>
    </row>
    <row r="13229" spans="1:10">
      <c r="A13229" s="37" t="s">
        <v>36212</v>
      </c>
      <c r="B13229" s="8" t="s">
        <v>54328</v>
      </c>
      <c r="C13229" s="8" t="s">
        <v>36213</v>
      </c>
      <c r="D13229" s="22" t="s">
        <v>36214</v>
      </c>
      <c r="E13229" s="11">
        <f t="shared" si="208"/>
        <v>1</v>
      </c>
      <c r="F13229" s="12" t="s">
        <v>55936</v>
      </c>
      <c r="G13229" s="12" t="s">
        <v>55948</v>
      </c>
      <c r="H13229" s="12" t="s">
        <v>55937</v>
      </c>
      <c r="I13229" s="8"/>
      <c r="J13229" s="8"/>
    </row>
    <row r="13230" spans="1:10">
      <c r="A13230" s="16" t="s">
        <v>36215</v>
      </c>
      <c r="B13230" s="8" t="s">
        <v>54329</v>
      </c>
      <c r="C13230" s="8" t="s">
        <v>36216</v>
      </c>
      <c r="D13230" s="17" t="s">
        <v>36217</v>
      </c>
      <c r="E13230" s="11">
        <f t="shared" si="208"/>
        <v>1</v>
      </c>
      <c r="F13230" s="18" t="s">
        <v>55936</v>
      </c>
      <c r="G13230" s="18" t="s">
        <v>55948</v>
      </c>
      <c r="H13230" s="18" t="s">
        <v>55937</v>
      </c>
      <c r="I13230" s="8"/>
      <c r="J13230" s="8"/>
    </row>
    <row r="13231" spans="1:10">
      <c r="A13231" s="16" t="s">
        <v>36218</v>
      </c>
      <c r="B13231" s="8" t="s">
        <v>54330</v>
      </c>
      <c r="C13231" s="8" t="s">
        <v>36219</v>
      </c>
      <c r="D13231" s="17" t="s">
        <v>36220</v>
      </c>
      <c r="E13231" s="11">
        <f t="shared" si="208"/>
        <v>1</v>
      </c>
      <c r="F13231" s="18" t="s">
        <v>55936</v>
      </c>
      <c r="G13231" s="18" t="s">
        <v>55948</v>
      </c>
      <c r="H13231" s="18" t="s">
        <v>55937</v>
      </c>
      <c r="I13231" s="8"/>
      <c r="J13231" s="8"/>
    </row>
    <row r="13232" spans="1:10" ht="84">
      <c r="A13232" s="16" t="s">
        <v>36221</v>
      </c>
      <c r="B13232" s="8" t="s">
        <v>54331</v>
      </c>
      <c r="C13232" s="8" t="s">
        <v>36222</v>
      </c>
      <c r="D13232" s="17" t="s">
        <v>36223</v>
      </c>
      <c r="E13232" s="11">
        <f t="shared" ref="E13232:E13295" si="209">COUNTIF(B:B,B13232)</f>
        <v>1</v>
      </c>
      <c r="F13232" s="18" t="s">
        <v>55936</v>
      </c>
      <c r="G13232" s="18" t="s">
        <v>56057</v>
      </c>
      <c r="H13232" s="18" t="s">
        <v>55937</v>
      </c>
      <c r="I13232" s="8"/>
      <c r="J13232" s="8"/>
    </row>
    <row r="13233" spans="1:10">
      <c r="A13233" s="16" t="s">
        <v>3122</v>
      </c>
      <c r="B13233" s="8" t="s">
        <v>4263</v>
      </c>
      <c r="C13233" s="8" t="s">
        <v>4263</v>
      </c>
      <c r="D13233" s="17" t="s">
        <v>55818</v>
      </c>
      <c r="E13233" s="11">
        <f t="shared" si="209"/>
        <v>1</v>
      </c>
      <c r="F13233" s="18" t="s">
        <v>38138</v>
      </c>
      <c r="G13233" s="18" t="s">
        <v>55946</v>
      </c>
      <c r="H13233" s="18" t="s">
        <v>55938</v>
      </c>
      <c r="I13233" s="8"/>
      <c r="J13233" s="8"/>
    </row>
    <row r="13234" spans="1:10">
      <c r="A13234" s="16" t="s">
        <v>36224</v>
      </c>
      <c r="B13234" s="8" t="s">
        <v>54332</v>
      </c>
      <c r="C13234" s="8" t="s">
        <v>5246</v>
      </c>
      <c r="D13234" s="17" t="s">
        <v>36225</v>
      </c>
      <c r="E13234" s="11">
        <f t="shared" si="209"/>
        <v>1</v>
      </c>
      <c r="F13234" s="18" t="s">
        <v>55936</v>
      </c>
      <c r="G13234" s="18" t="s">
        <v>23</v>
      </c>
      <c r="H13234" s="18" t="s">
        <v>55937</v>
      </c>
      <c r="I13234" s="8"/>
      <c r="J13234" s="8"/>
    </row>
    <row r="13235" spans="1:10" ht="24">
      <c r="A13235" s="16" t="s">
        <v>3123</v>
      </c>
      <c r="B13235" s="8" t="s">
        <v>54333</v>
      </c>
      <c r="C13235" s="8" t="s">
        <v>4437</v>
      </c>
      <c r="D13235" s="17" t="s">
        <v>36226</v>
      </c>
      <c r="E13235" s="11">
        <f t="shared" si="209"/>
        <v>1</v>
      </c>
      <c r="F13235" s="18" t="s">
        <v>55936</v>
      </c>
      <c r="G13235" s="18" t="s">
        <v>23</v>
      </c>
      <c r="H13235" s="18" t="s">
        <v>55937</v>
      </c>
      <c r="I13235" s="8"/>
      <c r="J13235" s="8"/>
    </row>
    <row r="13236" spans="1:10" ht="24">
      <c r="A13236" s="16" t="s">
        <v>36227</v>
      </c>
      <c r="B13236" s="8" t="s">
        <v>54334</v>
      </c>
      <c r="C13236" s="8" t="s">
        <v>20960</v>
      </c>
      <c r="D13236" s="17" t="s">
        <v>36228</v>
      </c>
      <c r="E13236" s="11">
        <f t="shared" si="209"/>
        <v>1</v>
      </c>
      <c r="F13236" s="18" t="s">
        <v>55936</v>
      </c>
      <c r="G13236" s="18" t="s">
        <v>23</v>
      </c>
      <c r="H13236" s="18" t="s">
        <v>55937</v>
      </c>
      <c r="I13236" s="8"/>
      <c r="J13236" s="8"/>
    </row>
    <row r="13237" spans="1:10">
      <c r="A13237" s="16" t="s">
        <v>36229</v>
      </c>
      <c r="B13237" s="8" t="s">
        <v>54335</v>
      </c>
      <c r="C13237" s="8" t="s">
        <v>36230</v>
      </c>
      <c r="D13237" s="17" t="s">
        <v>36231</v>
      </c>
      <c r="E13237" s="11">
        <f t="shared" si="209"/>
        <v>1</v>
      </c>
      <c r="F13237" s="18" t="s">
        <v>55936</v>
      </c>
      <c r="G13237" s="18" t="s">
        <v>23</v>
      </c>
      <c r="H13237" s="18" t="s">
        <v>55937</v>
      </c>
      <c r="I13237" s="8"/>
      <c r="J13237" s="8"/>
    </row>
    <row r="13238" spans="1:10" ht="24">
      <c r="A13238" s="24" t="s">
        <v>36232</v>
      </c>
      <c r="B13238" s="8" t="s">
        <v>54336</v>
      </c>
      <c r="C13238" s="8" t="s">
        <v>36233</v>
      </c>
      <c r="D13238" s="20" t="s">
        <v>36234</v>
      </c>
      <c r="E13238" s="11">
        <f t="shared" si="209"/>
        <v>1</v>
      </c>
      <c r="F13238" s="8" t="s">
        <v>55936</v>
      </c>
      <c r="G13238" s="8" t="s">
        <v>56128</v>
      </c>
      <c r="H13238" s="8" t="s">
        <v>55937</v>
      </c>
      <c r="I13238" s="8"/>
      <c r="J13238" s="8"/>
    </row>
    <row r="13239" spans="1:10" ht="24">
      <c r="A13239" s="33" t="s">
        <v>38430</v>
      </c>
      <c r="B13239" s="8" t="s">
        <v>36235</v>
      </c>
      <c r="C13239" s="8" t="s">
        <v>36235</v>
      </c>
      <c r="D13239" s="22" t="s">
        <v>55819</v>
      </c>
      <c r="E13239" s="11">
        <f t="shared" si="209"/>
        <v>1</v>
      </c>
      <c r="F13239" s="12" t="s">
        <v>38138</v>
      </c>
      <c r="G13239" s="12" t="s">
        <v>55946</v>
      </c>
      <c r="H13239" s="12" t="s">
        <v>55938</v>
      </c>
      <c r="I13239" s="8"/>
      <c r="J13239" s="8"/>
    </row>
    <row r="13240" spans="1:10">
      <c r="A13240" s="16" t="s">
        <v>36236</v>
      </c>
      <c r="B13240" s="8" t="s">
        <v>54337</v>
      </c>
      <c r="C13240" s="8" t="s">
        <v>36237</v>
      </c>
      <c r="D13240" s="17" t="s">
        <v>36238</v>
      </c>
      <c r="E13240" s="11">
        <f t="shared" si="209"/>
        <v>1</v>
      </c>
      <c r="F13240" s="18" t="s">
        <v>55936</v>
      </c>
      <c r="G13240" s="18" t="s">
        <v>55940</v>
      </c>
      <c r="H13240" s="18" t="s">
        <v>55937</v>
      </c>
      <c r="I13240" s="8"/>
      <c r="J13240" s="8"/>
    </row>
    <row r="13241" spans="1:10">
      <c r="A13241" s="24" t="s">
        <v>3124</v>
      </c>
      <c r="B13241" s="8" t="s">
        <v>54338</v>
      </c>
      <c r="C13241" s="8" t="s">
        <v>36239</v>
      </c>
      <c r="D13241" s="45" t="s">
        <v>36240</v>
      </c>
      <c r="E13241" s="11">
        <f t="shared" si="209"/>
        <v>1</v>
      </c>
      <c r="F13241" s="12" t="s">
        <v>55936</v>
      </c>
      <c r="G13241" s="12" t="s">
        <v>56293</v>
      </c>
      <c r="H13241" s="12" t="s">
        <v>55937</v>
      </c>
      <c r="I13241" s="8"/>
      <c r="J13241" s="8"/>
    </row>
    <row r="13242" spans="1:10">
      <c r="A13242" s="16" t="s">
        <v>36241</v>
      </c>
      <c r="B13242" s="8" t="s">
        <v>54339</v>
      </c>
      <c r="C13242" s="8" t="s">
        <v>36242</v>
      </c>
      <c r="D13242" s="17" t="s">
        <v>36243</v>
      </c>
      <c r="E13242" s="11">
        <f t="shared" si="209"/>
        <v>1</v>
      </c>
      <c r="F13242" s="18" t="s">
        <v>55936</v>
      </c>
      <c r="G13242" s="18" t="s">
        <v>56031</v>
      </c>
      <c r="H13242" s="18" t="s">
        <v>55937</v>
      </c>
      <c r="I13242" s="8"/>
      <c r="J13242" s="8"/>
    </row>
    <row r="13243" spans="1:10" ht="60">
      <c r="A13243" s="19" t="s">
        <v>36244</v>
      </c>
      <c r="B13243" s="8" t="s">
        <v>54340</v>
      </c>
      <c r="C13243" s="8" t="s">
        <v>36245</v>
      </c>
      <c r="D13243" s="29" t="s">
        <v>36246</v>
      </c>
      <c r="E13243" s="11">
        <f t="shared" si="209"/>
        <v>1</v>
      </c>
      <c r="F13243" s="15" t="s">
        <v>55936</v>
      </c>
      <c r="G13243" s="15" t="s">
        <v>56094</v>
      </c>
      <c r="H13243" s="15" t="s">
        <v>55937</v>
      </c>
      <c r="I13243" s="8"/>
      <c r="J13243" s="8"/>
    </row>
    <row r="13244" spans="1:10" ht="48">
      <c r="A13244" s="16" t="s">
        <v>36247</v>
      </c>
      <c r="B13244" s="8" t="s">
        <v>54341</v>
      </c>
      <c r="C13244" s="8" t="s">
        <v>36248</v>
      </c>
      <c r="D13244" s="17" t="s">
        <v>36249</v>
      </c>
      <c r="E13244" s="11">
        <f t="shared" si="209"/>
        <v>1</v>
      </c>
      <c r="F13244" s="18" t="s">
        <v>55936</v>
      </c>
      <c r="G13244" s="18" t="s">
        <v>56150</v>
      </c>
      <c r="H13244" s="18" t="s">
        <v>55937</v>
      </c>
      <c r="I13244" s="8"/>
      <c r="J13244" s="8"/>
    </row>
    <row r="13245" spans="1:10" ht="108">
      <c r="A13245" s="16" t="s">
        <v>36250</v>
      </c>
      <c r="B13245" s="8" t="s">
        <v>54342</v>
      </c>
      <c r="C13245" s="8" t="s">
        <v>36251</v>
      </c>
      <c r="D13245" s="17" t="s">
        <v>36252</v>
      </c>
      <c r="E13245" s="11">
        <f t="shared" si="209"/>
        <v>1</v>
      </c>
      <c r="F13245" s="18" t="s">
        <v>55936</v>
      </c>
      <c r="G13245" s="18" t="s">
        <v>55970</v>
      </c>
      <c r="H13245" s="18" t="s">
        <v>55937</v>
      </c>
      <c r="I13245" s="8"/>
      <c r="J13245" s="8"/>
    </row>
    <row r="13246" spans="1:10" ht="45.75" customHeight="1">
      <c r="A13246" s="16" t="s">
        <v>36253</v>
      </c>
      <c r="B13246" s="8" t="s">
        <v>54343</v>
      </c>
      <c r="C13246" s="8" t="s">
        <v>36254</v>
      </c>
      <c r="D13246" s="17" t="s">
        <v>36255</v>
      </c>
      <c r="E13246" s="11">
        <f t="shared" si="209"/>
        <v>1</v>
      </c>
      <c r="F13246" s="18" t="s">
        <v>55936</v>
      </c>
      <c r="G13246" s="18" t="s">
        <v>55970</v>
      </c>
      <c r="H13246" s="18" t="s">
        <v>55937</v>
      </c>
      <c r="I13246" s="8"/>
      <c r="J13246" s="8"/>
    </row>
    <row r="13247" spans="1:10" ht="36">
      <c r="A13247" s="16" t="s">
        <v>36256</v>
      </c>
      <c r="B13247" s="8" t="s">
        <v>54344</v>
      </c>
      <c r="C13247" s="8" t="s">
        <v>36257</v>
      </c>
      <c r="D13247" s="17" t="s">
        <v>36258</v>
      </c>
      <c r="E13247" s="11">
        <f t="shared" si="209"/>
        <v>1</v>
      </c>
      <c r="F13247" s="18" t="s">
        <v>55936</v>
      </c>
      <c r="G13247" s="18" t="s">
        <v>55968</v>
      </c>
      <c r="H13247" s="18" t="s">
        <v>55937</v>
      </c>
      <c r="I13247" s="8"/>
      <c r="J13247" s="8"/>
    </row>
    <row r="13248" spans="1:10">
      <c r="A13248" s="33" t="s">
        <v>36259</v>
      </c>
      <c r="B13248" s="8" t="s">
        <v>54345</v>
      </c>
      <c r="C13248" s="8" t="s">
        <v>36260</v>
      </c>
      <c r="D13248" s="8" t="s">
        <v>36261</v>
      </c>
      <c r="E13248" s="11">
        <f t="shared" si="209"/>
        <v>1</v>
      </c>
      <c r="F13248" s="12" t="s">
        <v>55936</v>
      </c>
      <c r="G13248" s="12" t="s">
        <v>55944</v>
      </c>
      <c r="H13248" s="12" t="s">
        <v>55937</v>
      </c>
      <c r="I13248" s="8"/>
      <c r="J13248" s="8"/>
    </row>
    <row r="13249" spans="1:10" ht="48">
      <c r="A13249" s="24" t="s">
        <v>36262</v>
      </c>
      <c r="B13249" s="8" t="s">
        <v>54346</v>
      </c>
      <c r="C13249" s="8" t="s">
        <v>5332</v>
      </c>
      <c r="D13249" s="45" t="s">
        <v>36263</v>
      </c>
      <c r="E13249" s="11">
        <f t="shared" si="209"/>
        <v>1</v>
      </c>
      <c r="F13249" s="12" t="s">
        <v>55936</v>
      </c>
      <c r="G13249" s="12" t="s">
        <v>56252</v>
      </c>
      <c r="H13249" s="12" t="s">
        <v>55937</v>
      </c>
      <c r="I13249" s="8"/>
      <c r="J13249" s="8"/>
    </row>
    <row r="13250" spans="1:10" ht="24">
      <c r="A13250" s="19" t="s">
        <v>3125</v>
      </c>
      <c r="B13250" s="8" t="s">
        <v>54347</v>
      </c>
      <c r="C13250" s="8" t="s">
        <v>5332</v>
      </c>
      <c r="D13250" s="29" t="s">
        <v>36264</v>
      </c>
      <c r="E13250" s="11">
        <f t="shared" si="209"/>
        <v>1</v>
      </c>
      <c r="F13250" s="15" t="s">
        <v>55936</v>
      </c>
      <c r="G13250" s="15" t="s">
        <v>56293</v>
      </c>
      <c r="H13250" s="15" t="s">
        <v>55937</v>
      </c>
      <c r="I13250" s="8"/>
      <c r="J13250" s="8"/>
    </row>
    <row r="13251" spans="1:10" ht="48">
      <c r="A13251" s="16" t="s">
        <v>36265</v>
      </c>
      <c r="B13251" s="8" t="s">
        <v>54348</v>
      </c>
      <c r="C13251" s="8" t="s">
        <v>36266</v>
      </c>
      <c r="D13251" s="17" t="s">
        <v>36267</v>
      </c>
      <c r="E13251" s="11">
        <f t="shared" si="209"/>
        <v>1</v>
      </c>
      <c r="F13251" s="18" t="s">
        <v>55936</v>
      </c>
      <c r="G13251" s="18" t="s">
        <v>56061</v>
      </c>
      <c r="H13251" s="18" t="s">
        <v>55937</v>
      </c>
      <c r="I13251" s="8"/>
      <c r="J13251" s="8"/>
    </row>
    <row r="13252" spans="1:10" ht="48">
      <c r="A13252" s="16" t="s">
        <v>36268</v>
      </c>
      <c r="B13252" s="8" t="s">
        <v>54349</v>
      </c>
      <c r="C13252" s="8" t="s">
        <v>36269</v>
      </c>
      <c r="D13252" s="17" t="s">
        <v>36270</v>
      </c>
      <c r="E13252" s="11">
        <f t="shared" si="209"/>
        <v>1</v>
      </c>
      <c r="F13252" s="18" t="s">
        <v>55936</v>
      </c>
      <c r="G13252" s="18" t="s">
        <v>56150</v>
      </c>
      <c r="H13252" s="18" t="s">
        <v>55937</v>
      </c>
      <c r="I13252" s="8"/>
      <c r="J13252" s="8"/>
    </row>
    <row r="13253" spans="1:10">
      <c r="A13253" s="16" t="s">
        <v>36271</v>
      </c>
      <c r="B13253" s="8" t="s">
        <v>54350</v>
      </c>
      <c r="C13253" s="8" t="s">
        <v>36272</v>
      </c>
      <c r="D13253" s="17" t="s">
        <v>36273</v>
      </c>
      <c r="E13253" s="11">
        <f t="shared" si="209"/>
        <v>1</v>
      </c>
      <c r="F13253" s="18" t="s">
        <v>55936</v>
      </c>
      <c r="G13253" s="18" t="s">
        <v>56293</v>
      </c>
      <c r="H13253" s="18" t="s">
        <v>55937</v>
      </c>
      <c r="I13253" s="8"/>
      <c r="J13253" s="8"/>
    </row>
    <row r="13254" spans="1:10">
      <c r="A13254" s="16" t="s">
        <v>36274</v>
      </c>
      <c r="B13254" s="8" t="s">
        <v>54351</v>
      </c>
      <c r="C13254" s="8" t="s">
        <v>36275</v>
      </c>
      <c r="D13254" s="17" t="s">
        <v>36276</v>
      </c>
      <c r="E13254" s="11">
        <f t="shared" si="209"/>
        <v>1</v>
      </c>
      <c r="F13254" s="18" t="s">
        <v>55936</v>
      </c>
      <c r="G13254" s="18" t="s">
        <v>23</v>
      </c>
      <c r="H13254" s="18" t="s">
        <v>55937</v>
      </c>
      <c r="I13254" s="8"/>
      <c r="J13254" s="8"/>
    </row>
    <row r="13255" spans="1:10">
      <c r="A13255" s="16" t="s">
        <v>3126</v>
      </c>
      <c r="B13255" s="8" t="s">
        <v>54352</v>
      </c>
      <c r="C13255" s="8" t="s">
        <v>5333</v>
      </c>
      <c r="D13255" s="17" t="s">
        <v>36277</v>
      </c>
      <c r="E13255" s="11">
        <f t="shared" si="209"/>
        <v>1</v>
      </c>
      <c r="F13255" s="18" t="s">
        <v>55936</v>
      </c>
      <c r="G13255" s="18" t="s">
        <v>23</v>
      </c>
      <c r="H13255" s="18" t="s">
        <v>55937</v>
      </c>
      <c r="I13255" s="8"/>
      <c r="J13255" s="8"/>
    </row>
    <row r="13256" spans="1:10" ht="36">
      <c r="A13256" s="24" t="s">
        <v>36278</v>
      </c>
      <c r="B13256" s="8" t="s">
        <v>54353</v>
      </c>
      <c r="C13256" s="8" t="s">
        <v>36279</v>
      </c>
      <c r="D13256" s="45" t="s">
        <v>36280</v>
      </c>
      <c r="E13256" s="11">
        <f t="shared" si="209"/>
        <v>1</v>
      </c>
      <c r="F13256" s="12" t="s">
        <v>55936</v>
      </c>
      <c r="G13256" s="12" t="s">
        <v>56066</v>
      </c>
      <c r="H13256" s="12" t="s">
        <v>55937</v>
      </c>
      <c r="I13256" s="8"/>
      <c r="J13256" s="8"/>
    </row>
    <row r="13257" spans="1:10" ht="24">
      <c r="A13257" s="16" t="s">
        <v>36281</v>
      </c>
      <c r="B13257" s="8" t="s">
        <v>54354</v>
      </c>
      <c r="C13257" s="8" t="s">
        <v>36282</v>
      </c>
      <c r="D13257" s="17" t="s">
        <v>36283</v>
      </c>
      <c r="E13257" s="11">
        <f t="shared" si="209"/>
        <v>1</v>
      </c>
      <c r="F13257" s="18" t="s">
        <v>55936</v>
      </c>
      <c r="G13257" s="18" t="s">
        <v>56066</v>
      </c>
      <c r="H13257" s="18" t="s">
        <v>55937</v>
      </c>
      <c r="I13257" s="8"/>
      <c r="J13257" s="8"/>
    </row>
    <row r="13258" spans="1:10" ht="36">
      <c r="A13258" s="16" t="s">
        <v>36284</v>
      </c>
      <c r="B13258" s="8" t="s">
        <v>54355</v>
      </c>
      <c r="C13258" s="8" t="s">
        <v>36285</v>
      </c>
      <c r="D13258" s="17" t="s">
        <v>36286</v>
      </c>
      <c r="E13258" s="11">
        <f t="shared" si="209"/>
        <v>1</v>
      </c>
      <c r="F13258" s="18" t="s">
        <v>55936</v>
      </c>
      <c r="G13258" s="18" t="s">
        <v>56066</v>
      </c>
      <c r="H13258" s="18" t="s">
        <v>55937</v>
      </c>
      <c r="I13258" s="8"/>
      <c r="J13258" s="8"/>
    </row>
    <row r="13259" spans="1:10" ht="48">
      <c r="A13259" s="16" t="s">
        <v>36287</v>
      </c>
      <c r="B13259" s="8" t="s">
        <v>54356</v>
      </c>
      <c r="C13259" s="8" t="s">
        <v>36288</v>
      </c>
      <c r="D13259" s="17" t="s">
        <v>36289</v>
      </c>
      <c r="E13259" s="11">
        <f t="shared" si="209"/>
        <v>1</v>
      </c>
      <c r="F13259" s="18" t="s">
        <v>55936</v>
      </c>
      <c r="G13259" s="18" t="s">
        <v>56066</v>
      </c>
      <c r="H13259" s="18" t="s">
        <v>55937</v>
      </c>
      <c r="I13259" s="8"/>
      <c r="J13259" s="8"/>
    </row>
    <row r="13260" spans="1:10" ht="24">
      <c r="A13260" s="16" t="s">
        <v>36290</v>
      </c>
      <c r="B13260" s="8" t="s">
        <v>54357</v>
      </c>
      <c r="C13260" s="8" t="s">
        <v>36291</v>
      </c>
      <c r="D13260" s="17" t="s">
        <v>36292</v>
      </c>
      <c r="E13260" s="11">
        <f t="shared" si="209"/>
        <v>1</v>
      </c>
      <c r="F13260" s="18" t="s">
        <v>55936</v>
      </c>
      <c r="G13260" s="18" t="s">
        <v>56066</v>
      </c>
      <c r="H13260" s="18" t="s">
        <v>55937</v>
      </c>
      <c r="I13260" s="8"/>
      <c r="J13260" s="8"/>
    </row>
    <row r="13261" spans="1:10" ht="36">
      <c r="A13261" s="16" t="s">
        <v>36293</v>
      </c>
      <c r="B13261" s="8" t="s">
        <v>54358</v>
      </c>
      <c r="C13261" s="8" t="s">
        <v>36294</v>
      </c>
      <c r="D13261" s="17" t="s">
        <v>36295</v>
      </c>
      <c r="E13261" s="11">
        <f t="shared" si="209"/>
        <v>1</v>
      </c>
      <c r="F13261" s="18" t="s">
        <v>55936</v>
      </c>
      <c r="G13261" s="18" t="s">
        <v>55987</v>
      </c>
      <c r="H13261" s="18" t="s">
        <v>55937</v>
      </c>
      <c r="I13261" s="8"/>
      <c r="J13261" s="8"/>
    </row>
    <row r="13262" spans="1:10" ht="24">
      <c r="A13262" s="16" t="s">
        <v>36296</v>
      </c>
      <c r="B13262" s="8" t="s">
        <v>54359</v>
      </c>
      <c r="C13262" s="8" t="s">
        <v>36297</v>
      </c>
      <c r="D13262" s="17" t="s">
        <v>36298</v>
      </c>
      <c r="E13262" s="11">
        <f t="shared" si="209"/>
        <v>1</v>
      </c>
      <c r="F13262" s="18" t="s">
        <v>55936</v>
      </c>
      <c r="G13262" s="18" t="s">
        <v>55987</v>
      </c>
      <c r="H13262" s="18" t="s">
        <v>55937</v>
      </c>
      <c r="I13262" s="8"/>
      <c r="J13262" s="8"/>
    </row>
    <row r="13263" spans="1:10" ht="36">
      <c r="A13263" s="19" t="s">
        <v>36299</v>
      </c>
      <c r="B13263" s="8" t="s">
        <v>54360</v>
      </c>
      <c r="C13263" s="8" t="s">
        <v>36300</v>
      </c>
      <c r="D13263" s="29" t="s">
        <v>36301</v>
      </c>
      <c r="E13263" s="11">
        <f t="shared" si="209"/>
        <v>1</v>
      </c>
      <c r="F13263" s="15" t="s">
        <v>55936</v>
      </c>
      <c r="G13263" s="15" t="s">
        <v>55970</v>
      </c>
      <c r="H13263" s="15" t="s">
        <v>55937</v>
      </c>
      <c r="I13263" s="8"/>
      <c r="J13263" s="8"/>
    </row>
    <row r="13264" spans="1:10" ht="24">
      <c r="A13264" s="16" t="s">
        <v>36302</v>
      </c>
      <c r="B13264" s="8" t="s">
        <v>54361</v>
      </c>
      <c r="C13264" s="8" t="s">
        <v>36303</v>
      </c>
      <c r="D13264" s="17" t="s">
        <v>36304</v>
      </c>
      <c r="E13264" s="11">
        <f t="shared" si="209"/>
        <v>1</v>
      </c>
      <c r="F13264" s="18" t="s">
        <v>55936</v>
      </c>
      <c r="G13264" s="18" t="s">
        <v>55948</v>
      </c>
      <c r="H13264" s="18" t="s">
        <v>55937</v>
      </c>
      <c r="I13264" s="8"/>
      <c r="J13264" s="8"/>
    </row>
    <row r="13265" spans="1:10" ht="60">
      <c r="A13265" s="16" t="s">
        <v>36305</v>
      </c>
      <c r="B13265" s="8" t="s">
        <v>54362</v>
      </c>
      <c r="C13265" s="8" t="s">
        <v>36306</v>
      </c>
      <c r="D13265" s="17" t="s">
        <v>36307</v>
      </c>
      <c r="E13265" s="11">
        <f t="shared" si="209"/>
        <v>1</v>
      </c>
      <c r="F13265" s="18" t="s">
        <v>55936</v>
      </c>
      <c r="G13265" s="18" t="s">
        <v>55990</v>
      </c>
      <c r="H13265" s="18" t="s">
        <v>55937</v>
      </c>
      <c r="I13265" s="8"/>
      <c r="J13265" s="8"/>
    </row>
    <row r="13266" spans="1:10" ht="36">
      <c r="A13266" s="16" t="s">
        <v>36308</v>
      </c>
      <c r="B13266" s="8" t="s">
        <v>54363</v>
      </c>
      <c r="C13266" s="8" t="s">
        <v>36309</v>
      </c>
      <c r="D13266" s="17" t="s">
        <v>36310</v>
      </c>
      <c r="E13266" s="11">
        <f t="shared" si="209"/>
        <v>1</v>
      </c>
      <c r="F13266" s="18" t="s">
        <v>55936</v>
      </c>
      <c r="G13266" s="18" t="s">
        <v>55990</v>
      </c>
      <c r="H13266" s="18" t="s">
        <v>55937</v>
      </c>
      <c r="I13266" s="8"/>
      <c r="J13266" s="8"/>
    </row>
    <row r="13267" spans="1:10" ht="48">
      <c r="A13267" s="16" t="s">
        <v>36311</v>
      </c>
      <c r="B13267" s="8" t="s">
        <v>54364</v>
      </c>
      <c r="C13267" s="8" t="s">
        <v>36312</v>
      </c>
      <c r="D13267" s="17" t="s">
        <v>36313</v>
      </c>
      <c r="E13267" s="11">
        <f t="shared" si="209"/>
        <v>1</v>
      </c>
      <c r="F13267" s="18" t="s">
        <v>55936</v>
      </c>
      <c r="G13267" s="18" t="s">
        <v>56153</v>
      </c>
      <c r="H13267" s="18" t="s">
        <v>55937</v>
      </c>
      <c r="I13267" s="8"/>
      <c r="J13267" s="8"/>
    </row>
    <row r="13268" spans="1:10" ht="24">
      <c r="A13268" s="16" t="s">
        <v>36314</v>
      </c>
      <c r="B13268" s="8" t="s">
        <v>54365</v>
      </c>
      <c r="C13268" s="8" t="s">
        <v>36315</v>
      </c>
      <c r="D13268" s="17" t="s">
        <v>36316</v>
      </c>
      <c r="E13268" s="11">
        <f t="shared" si="209"/>
        <v>1</v>
      </c>
      <c r="F13268" s="18" t="s">
        <v>55936</v>
      </c>
      <c r="G13268" s="18" t="s">
        <v>23</v>
      </c>
      <c r="H13268" s="18" t="s">
        <v>55937</v>
      </c>
      <c r="I13268" s="8"/>
      <c r="J13268" s="8"/>
    </row>
    <row r="13269" spans="1:10" ht="108">
      <c r="A13269" s="16" t="s">
        <v>36317</v>
      </c>
      <c r="B13269" s="8" t="s">
        <v>54366</v>
      </c>
      <c r="C13269" s="8" t="s">
        <v>36318</v>
      </c>
      <c r="D13269" s="17" t="s">
        <v>36319</v>
      </c>
      <c r="E13269" s="11">
        <f t="shared" si="209"/>
        <v>1</v>
      </c>
      <c r="F13269" s="18" t="s">
        <v>55936</v>
      </c>
      <c r="G13269" s="18" t="s">
        <v>55957</v>
      </c>
      <c r="H13269" s="18" t="s">
        <v>55937</v>
      </c>
      <c r="I13269" s="8"/>
      <c r="J13269" s="8"/>
    </row>
    <row r="13270" spans="1:10">
      <c r="A13270" s="16" t="s">
        <v>36320</v>
      </c>
      <c r="B13270" s="8" t="s">
        <v>54367</v>
      </c>
      <c r="C13270" s="8" t="s">
        <v>36321</v>
      </c>
      <c r="D13270" s="17" t="s">
        <v>36322</v>
      </c>
      <c r="E13270" s="11">
        <f t="shared" si="209"/>
        <v>1</v>
      </c>
      <c r="F13270" s="18" t="s">
        <v>55936</v>
      </c>
      <c r="G13270" s="18" t="s">
        <v>55948</v>
      </c>
      <c r="H13270" s="18" t="s">
        <v>55937</v>
      </c>
      <c r="I13270" s="8"/>
      <c r="J13270" s="8"/>
    </row>
    <row r="13271" spans="1:10" ht="24">
      <c r="A13271" s="24" t="s">
        <v>36323</v>
      </c>
      <c r="B13271" s="8" t="s">
        <v>54368</v>
      </c>
      <c r="C13271" s="8" t="s">
        <v>36324</v>
      </c>
      <c r="D13271" s="45" t="s">
        <v>36325</v>
      </c>
      <c r="E13271" s="11">
        <f t="shared" si="209"/>
        <v>1</v>
      </c>
      <c r="F13271" s="12" t="s">
        <v>55936</v>
      </c>
      <c r="G13271" s="12" t="s">
        <v>56057</v>
      </c>
      <c r="H13271" s="12" t="s">
        <v>55937</v>
      </c>
      <c r="I13271" s="8"/>
      <c r="J13271" s="8"/>
    </row>
    <row r="13272" spans="1:10" ht="48">
      <c r="A13272" s="16" t="s">
        <v>36326</v>
      </c>
      <c r="B13272" s="8" t="s">
        <v>54369</v>
      </c>
      <c r="C13272" s="8" t="s">
        <v>36327</v>
      </c>
      <c r="D13272" s="17" t="s">
        <v>36328</v>
      </c>
      <c r="E13272" s="11">
        <f t="shared" si="209"/>
        <v>1</v>
      </c>
      <c r="F13272" s="18" t="s">
        <v>55936</v>
      </c>
      <c r="G13272" s="18" t="s">
        <v>56057</v>
      </c>
      <c r="H13272" s="18" t="s">
        <v>55937</v>
      </c>
      <c r="I13272" s="8"/>
      <c r="J13272" s="8"/>
    </row>
    <row r="13273" spans="1:10" ht="36">
      <c r="A13273" s="33" t="s">
        <v>36329</v>
      </c>
      <c r="B13273" s="8" t="s">
        <v>54370</v>
      </c>
      <c r="C13273" s="8" t="s">
        <v>36330</v>
      </c>
      <c r="D13273" s="22" t="s">
        <v>36331</v>
      </c>
      <c r="E13273" s="11">
        <f t="shared" si="209"/>
        <v>1</v>
      </c>
      <c r="F13273" s="15" t="s">
        <v>55936</v>
      </c>
      <c r="G13273" s="15" t="s">
        <v>55948</v>
      </c>
      <c r="H13273" s="15" t="s">
        <v>55937</v>
      </c>
      <c r="I13273" s="8"/>
      <c r="J13273" s="8"/>
    </row>
    <row r="13274" spans="1:10" ht="48">
      <c r="A13274" s="16" t="s">
        <v>36332</v>
      </c>
      <c r="B13274" s="8" t="s">
        <v>54371</v>
      </c>
      <c r="C13274" s="8" t="s">
        <v>36333</v>
      </c>
      <c r="D13274" s="17" t="s">
        <v>36334</v>
      </c>
      <c r="E13274" s="11">
        <f t="shared" si="209"/>
        <v>1</v>
      </c>
      <c r="F13274" s="18" t="s">
        <v>55936</v>
      </c>
      <c r="G13274" s="18" t="s">
        <v>56057</v>
      </c>
      <c r="H13274" s="18" t="s">
        <v>55937</v>
      </c>
      <c r="I13274" s="8"/>
      <c r="J13274" s="8"/>
    </row>
    <row r="13275" spans="1:10" ht="24">
      <c r="A13275" s="59" t="s">
        <v>36335</v>
      </c>
      <c r="B13275" s="8" t="s">
        <v>54372</v>
      </c>
      <c r="C13275" s="8" t="s">
        <v>36336</v>
      </c>
      <c r="D13275" s="45" t="s">
        <v>36337</v>
      </c>
      <c r="E13275" s="11">
        <f t="shared" si="209"/>
        <v>1</v>
      </c>
      <c r="F13275" s="12" t="s">
        <v>55936</v>
      </c>
      <c r="G13275" s="12" t="s">
        <v>56057</v>
      </c>
      <c r="H13275" s="12" t="s">
        <v>55937</v>
      </c>
      <c r="I13275" s="8"/>
      <c r="J13275" s="8"/>
    </row>
    <row r="13276" spans="1:10" ht="24">
      <c r="A13276" s="16" t="s">
        <v>36338</v>
      </c>
      <c r="B13276" s="8" t="s">
        <v>36339</v>
      </c>
      <c r="C13276" s="8" t="s">
        <v>36339</v>
      </c>
      <c r="D13276" s="17" t="s">
        <v>36340</v>
      </c>
      <c r="E13276" s="11">
        <f t="shared" si="209"/>
        <v>1</v>
      </c>
      <c r="F13276" s="18" t="s">
        <v>55936</v>
      </c>
      <c r="G13276" s="18" t="s">
        <v>56252</v>
      </c>
      <c r="H13276" s="18" t="s">
        <v>55937</v>
      </c>
      <c r="I13276" s="8"/>
      <c r="J13276" s="8"/>
    </row>
    <row r="13277" spans="1:10" ht="36">
      <c r="A13277" s="19" t="s">
        <v>36341</v>
      </c>
      <c r="B13277" s="8" t="s">
        <v>54373</v>
      </c>
      <c r="C13277" s="8" t="s">
        <v>36342</v>
      </c>
      <c r="D13277" s="29" t="s">
        <v>36343</v>
      </c>
      <c r="E13277" s="11">
        <f t="shared" si="209"/>
        <v>1</v>
      </c>
      <c r="F13277" s="15" t="s">
        <v>55936</v>
      </c>
      <c r="G13277" s="15" t="s">
        <v>23</v>
      </c>
      <c r="H13277" s="15" t="s">
        <v>55937</v>
      </c>
      <c r="I13277" s="8"/>
      <c r="J13277" s="8"/>
    </row>
    <row r="13278" spans="1:10">
      <c r="A13278" s="24" t="s">
        <v>3127</v>
      </c>
      <c r="B13278" s="8" t="s">
        <v>54374</v>
      </c>
      <c r="C13278" s="8" t="s">
        <v>5334</v>
      </c>
      <c r="D13278" s="45" t="s">
        <v>36344</v>
      </c>
      <c r="E13278" s="11">
        <f t="shared" si="209"/>
        <v>1</v>
      </c>
      <c r="F13278" s="12" t="s">
        <v>55936</v>
      </c>
      <c r="G13278" s="12" t="s">
        <v>23</v>
      </c>
      <c r="H13278" s="12" t="s">
        <v>55937</v>
      </c>
      <c r="I13278" s="8"/>
      <c r="J13278" s="8"/>
    </row>
    <row r="13279" spans="1:10">
      <c r="A13279" s="33" t="s">
        <v>36345</v>
      </c>
      <c r="B13279" s="8" t="s">
        <v>54375</v>
      </c>
      <c r="C13279" s="8" t="s">
        <v>36346</v>
      </c>
      <c r="D13279" s="8" t="s">
        <v>36347</v>
      </c>
      <c r="E13279" s="11">
        <f t="shared" si="209"/>
        <v>1</v>
      </c>
      <c r="F13279" s="12" t="s">
        <v>55936</v>
      </c>
      <c r="G13279" s="12" t="s">
        <v>56293</v>
      </c>
      <c r="H13279" s="12" t="s">
        <v>55937</v>
      </c>
      <c r="I13279" s="8"/>
      <c r="J13279" s="8"/>
    </row>
    <row r="13280" spans="1:10" ht="24">
      <c r="A13280" s="37" t="s">
        <v>36348</v>
      </c>
      <c r="B13280" s="8" t="s">
        <v>54376</v>
      </c>
      <c r="C13280" s="8" t="s">
        <v>36349</v>
      </c>
      <c r="D13280" s="22" t="s">
        <v>36350</v>
      </c>
      <c r="E13280" s="11">
        <f t="shared" si="209"/>
        <v>1</v>
      </c>
      <c r="F13280" s="12" t="s">
        <v>55936</v>
      </c>
      <c r="G13280" s="12" t="s">
        <v>55990</v>
      </c>
      <c r="H13280" s="12" t="s">
        <v>55937</v>
      </c>
      <c r="I13280" s="8"/>
      <c r="J13280" s="8"/>
    </row>
    <row r="13281" spans="1:10" ht="24">
      <c r="A13281" s="16" t="s">
        <v>36351</v>
      </c>
      <c r="B13281" s="8" t="s">
        <v>54377</v>
      </c>
      <c r="C13281" s="8" t="s">
        <v>36352</v>
      </c>
      <c r="D13281" s="17" t="s">
        <v>36353</v>
      </c>
      <c r="E13281" s="11">
        <f t="shared" si="209"/>
        <v>1</v>
      </c>
      <c r="F13281" s="18" t="s">
        <v>55936</v>
      </c>
      <c r="G13281" s="18" t="s">
        <v>55990</v>
      </c>
      <c r="H13281" s="18" t="s">
        <v>55937</v>
      </c>
      <c r="I13281" s="8"/>
      <c r="J13281" s="8"/>
    </row>
    <row r="13282" spans="1:10" ht="48">
      <c r="A13282" s="16" t="s">
        <v>36354</v>
      </c>
      <c r="B13282" s="8" t="s">
        <v>54378</v>
      </c>
      <c r="C13282" s="8" t="s">
        <v>36355</v>
      </c>
      <c r="D13282" s="17" t="s">
        <v>36356</v>
      </c>
      <c r="E13282" s="11">
        <f t="shared" si="209"/>
        <v>1</v>
      </c>
      <c r="F13282" s="18" t="s">
        <v>55936</v>
      </c>
      <c r="G13282" s="18" t="s">
        <v>55990</v>
      </c>
      <c r="H13282" s="18" t="s">
        <v>55937</v>
      </c>
      <c r="I13282" s="8"/>
      <c r="J13282" s="8"/>
    </row>
    <row r="13283" spans="1:10" ht="36">
      <c r="A13283" s="16" t="s">
        <v>36357</v>
      </c>
      <c r="B13283" s="8" t="s">
        <v>54379</v>
      </c>
      <c r="C13283" s="8" t="s">
        <v>36358</v>
      </c>
      <c r="D13283" s="17" t="s">
        <v>36359</v>
      </c>
      <c r="E13283" s="11">
        <f t="shared" si="209"/>
        <v>1</v>
      </c>
      <c r="F13283" s="18" t="s">
        <v>55936</v>
      </c>
      <c r="G13283" s="18" t="s">
        <v>55990</v>
      </c>
      <c r="H13283" s="18" t="s">
        <v>55937</v>
      </c>
      <c r="I13283" s="8"/>
      <c r="J13283" s="8"/>
    </row>
    <row r="13284" spans="1:10" ht="36">
      <c r="A13284" s="16" t="s">
        <v>36360</v>
      </c>
      <c r="B13284" s="8" t="s">
        <v>36361</v>
      </c>
      <c r="C13284" s="8" t="s">
        <v>36361</v>
      </c>
      <c r="D13284" s="17" t="s">
        <v>36362</v>
      </c>
      <c r="E13284" s="11">
        <f t="shared" si="209"/>
        <v>1</v>
      </c>
      <c r="F13284" s="18" t="s">
        <v>55936</v>
      </c>
      <c r="G13284" s="18" t="s">
        <v>55970</v>
      </c>
      <c r="H13284" s="18" t="s">
        <v>55937</v>
      </c>
      <c r="I13284" s="8"/>
      <c r="J13284" s="8"/>
    </row>
    <row r="13285" spans="1:10" ht="24">
      <c r="A13285" s="16" t="s">
        <v>3128</v>
      </c>
      <c r="B13285" s="8" t="s">
        <v>54380</v>
      </c>
      <c r="C13285" s="8" t="s">
        <v>5335</v>
      </c>
      <c r="D13285" s="17" t="s">
        <v>36363</v>
      </c>
      <c r="E13285" s="11">
        <f t="shared" si="209"/>
        <v>1</v>
      </c>
      <c r="F13285" s="18" t="s">
        <v>55936</v>
      </c>
      <c r="G13285" s="18" t="s">
        <v>23</v>
      </c>
      <c r="H13285" s="18" t="s">
        <v>55937</v>
      </c>
      <c r="I13285" s="8"/>
      <c r="J13285" s="8"/>
    </row>
    <row r="13286" spans="1:10" ht="36">
      <c r="A13286" s="16" t="s">
        <v>3129</v>
      </c>
      <c r="B13286" s="8" t="s">
        <v>54381</v>
      </c>
      <c r="C13286" s="8" t="s">
        <v>5336</v>
      </c>
      <c r="D13286" s="17" t="s">
        <v>36364</v>
      </c>
      <c r="E13286" s="11">
        <f t="shared" si="209"/>
        <v>1</v>
      </c>
      <c r="F13286" s="18" t="s">
        <v>55936</v>
      </c>
      <c r="G13286" s="18" t="s">
        <v>23</v>
      </c>
      <c r="H13286" s="18" t="s">
        <v>55937</v>
      </c>
      <c r="I13286" s="8"/>
      <c r="J13286" s="8"/>
    </row>
    <row r="13287" spans="1:10" ht="24">
      <c r="A13287" s="39" t="s">
        <v>36365</v>
      </c>
      <c r="B13287" s="8" t="s">
        <v>54382</v>
      </c>
      <c r="C13287" s="8" t="s">
        <v>36366</v>
      </c>
      <c r="D13287" s="45" t="s">
        <v>36367</v>
      </c>
      <c r="E13287" s="11">
        <f t="shared" si="209"/>
        <v>1</v>
      </c>
      <c r="F13287" s="12" t="s">
        <v>55936</v>
      </c>
      <c r="G13287" s="12" t="s">
        <v>55948</v>
      </c>
      <c r="H13287" s="12" t="s">
        <v>55937</v>
      </c>
      <c r="I13287" s="8"/>
      <c r="J13287" s="8"/>
    </row>
    <row r="13288" spans="1:10">
      <c r="A13288" s="16" t="s">
        <v>36368</v>
      </c>
      <c r="B13288" s="8" t="s">
        <v>54383</v>
      </c>
      <c r="C13288" s="8" t="s">
        <v>30177</v>
      </c>
      <c r="D13288" s="17" t="s">
        <v>36369</v>
      </c>
      <c r="E13288" s="11">
        <f t="shared" si="209"/>
        <v>1</v>
      </c>
      <c r="F13288" s="18" t="s">
        <v>55936</v>
      </c>
      <c r="G13288" s="18" t="s">
        <v>23</v>
      </c>
      <c r="H13288" s="18" t="s">
        <v>55937</v>
      </c>
      <c r="I13288" s="8"/>
      <c r="J13288" s="8"/>
    </row>
    <row r="13289" spans="1:10" ht="24">
      <c r="A13289" s="19" t="s">
        <v>3130</v>
      </c>
      <c r="B13289" s="8" t="s">
        <v>54384</v>
      </c>
      <c r="C13289" s="8" t="s">
        <v>5337</v>
      </c>
      <c r="D13289" s="29" t="s">
        <v>36370</v>
      </c>
      <c r="E13289" s="11">
        <f t="shared" si="209"/>
        <v>1</v>
      </c>
      <c r="F13289" s="15" t="s">
        <v>55936</v>
      </c>
      <c r="G13289" s="15" t="s">
        <v>23</v>
      </c>
      <c r="H13289" s="15" t="s">
        <v>55937</v>
      </c>
      <c r="I13289" s="8"/>
      <c r="J13289" s="8"/>
    </row>
    <row r="13290" spans="1:10">
      <c r="A13290" s="16" t="s">
        <v>36371</v>
      </c>
      <c r="B13290" s="8" t="s">
        <v>54385</v>
      </c>
      <c r="C13290" s="8" t="s">
        <v>36372</v>
      </c>
      <c r="D13290" s="17" t="s">
        <v>36373</v>
      </c>
      <c r="E13290" s="11">
        <f t="shared" si="209"/>
        <v>1</v>
      </c>
      <c r="F13290" s="18" t="s">
        <v>55936</v>
      </c>
      <c r="G13290" s="18" t="s">
        <v>23</v>
      </c>
      <c r="H13290" s="18" t="s">
        <v>55937</v>
      </c>
      <c r="I13290" s="8"/>
      <c r="J13290" s="8"/>
    </row>
    <row r="13291" spans="1:10">
      <c r="A13291" s="19" t="s">
        <v>36374</v>
      </c>
      <c r="B13291" s="8" t="s">
        <v>54386</v>
      </c>
      <c r="C13291" s="8" t="s">
        <v>5330</v>
      </c>
      <c r="D13291" s="29" t="s">
        <v>36375</v>
      </c>
      <c r="E13291" s="11">
        <f t="shared" si="209"/>
        <v>1</v>
      </c>
      <c r="F13291" s="15" t="s">
        <v>55936</v>
      </c>
      <c r="G13291" s="15" t="s">
        <v>23</v>
      </c>
      <c r="H13291" s="15" t="s">
        <v>55937</v>
      </c>
      <c r="I13291" s="8"/>
      <c r="J13291" s="8"/>
    </row>
    <row r="13292" spans="1:10" ht="36">
      <c r="A13292" s="16" t="s">
        <v>36376</v>
      </c>
      <c r="B13292" s="8" t="s">
        <v>54387</v>
      </c>
      <c r="C13292" s="8" t="s">
        <v>36377</v>
      </c>
      <c r="D13292" s="17" t="s">
        <v>36378</v>
      </c>
      <c r="E13292" s="11">
        <f t="shared" si="209"/>
        <v>1</v>
      </c>
      <c r="F13292" s="18" t="s">
        <v>55936</v>
      </c>
      <c r="G13292" s="18" t="s">
        <v>55948</v>
      </c>
      <c r="H13292" s="18" t="s">
        <v>55937</v>
      </c>
      <c r="I13292" s="8"/>
      <c r="J13292" s="8"/>
    </row>
    <row r="13293" spans="1:10" ht="24">
      <c r="A13293" s="16" t="s">
        <v>3131</v>
      </c>
      <c r="B13293" s="8" t="s">
        <v>54388</v>
      </c>
      <c r="C13293" s="8" t="s">
        <v>5338</v>
      </c>
      <c r="D13293" s="17" t="s">
        <v>36379</v>
      </c>
      <c r="E13293" s="11">
        <f t="shared" si="209"/>
        <v>1</v>
      </c>
      <c r="F13293" s="18" t="s">
        <v>55936</v>
      </c>
      <c r="G13293" s="18" t="s">
        <v>55974</v>
      </c>
      <c r="H13293" s="18" t="s">
        <v>55937</v>
      </c>
      <c r="I13293" s="8"/>
      <c r="J13293" s="8"/>
    </row>
    <row r="13294" spans="1:10" ht="24">
      <c r="A13294" s="19" t="s">
        <v>36380</v>
      </c>
      <c r="B13294" s="8" t="s">
        <v>54389</v>
      </c>
      <c r="C13294" s="8" t="s">
        <v>36381</v>
      </c>
      <c r="D13294" s="29" t="s">
        <v>36382</v>
      </c>
      <c r="E13294" s="11">
        <f t="shared" si="209"/>
        <v>1</v>
      </c>
      <c r="F13294" s="15" t="s">
        <v>55936</v>
      </c>
      <c r="G13294" s="15" t="s">
        <v>56051</v>
      </c>
      <c r="H13294" s="15" t="s">
        <v>55937</v>
      </c>
      <c r="I13294" s="8"/>
      <c r="J13294" s="8"/>
    </row>
    <row r="13295" spans="1:10" ht="36">
      <c r="A13295" s="19" t="s">
        <v>36383</v>
      </c>
      <c r="B13295" s="8" t="s">
        <v>54390</v>
      </c>
      <c r="C13295" s="8" t="s">
        <v>14551</v>
      </c>
      <c r="D13295" s="29" t="s">
        <v>36384</v>
      </c>
      <c r="E13295" s="11">
        <f t="shared" si="209"/>
        <v>1</v>
      </c>
      <c r="F13295" s="15" t="s">
        <v>55936</v>
      </c>
      <c r="G13295" s="15" t="s">
        <v>55940</v>
      </c>
      <c r="H13295" s="15" t="s">
        <v>55937</v>
      </c>
      <c r="I13295" s="8"/>
      <c r="J13295" s="8"/>
    </row>
    <row r="13296" spans="1:10" ht="36">
      <c r="A13296" s="16" t="s">
        <v>36385</v>
      </c>
      <c r="B13296" s="8" t="s">
        <v>54391</v>
      </c>
      <c r="C13296" s="8" t="s">
        <v>36386</v>
      </c>
      <c r="D13296" s="17" t="s">
        <v>36387</v>
      </c>
      <c r="E13296" s="11">
        <f t="shared" ref="E13296:E13359" si="210">COUNTIF(B:B,B13296)</f>
        <v>1</v>
      </c>
      <c r="F13296" s="18" t="s">
        <v>55936</v>
      </c>
      <c r="G13296" s="18" t="s">
        <v>56037</v>
      </c>
      <c r="H13296" s="18" t="s">
        <v>55937</v>
      </c>
      <c r="I13296" s="8"/>
      <c r="J13296" s="8"/>
    </row>
    <row r="13297" spans="1:10" ht="24">
      <c r="A13297" s="16" t="s">
        <v>36388</v>
      </c>
      <c r="B13297" s="8" t="s">
        <v>54392</v>
      </c>
      <c r="C13297" s="8" t="s">
        <v>36389</v>
      </c>
      <c r="D13297" s="17" t="s">
        <v>36390</v>
      </c>
      <c r="E13297" s="11">
        <f t="shared" si="210"/>
        <v>1</v>
      </c>
      <c r="F13297" s="18" t="s">
        <v>55936</v>
      </c>
      <c r="G13297" s="18" t="s">
        <v>56037</v>
      </c>
      <c r="H13297" s="18" t="s">
        <v>55937</v>
      </c>
      <c r="I13297" s="8"/>
      <c r="J13297" s="8"/>
    </row>
    <row r="13298" spans="1:10" ht="60">
      <c r="A13298" s="16" t="s">
        <v>36391</v>
      </c>
      <c r="B13298" s="8" t="s">
        <v>54393</v>
      </c>
      <c r="C13298" s="8" t="s">
        <v>36392</v>
      </c>
      <c r="D13298" s="17" t="s">
        <v>36393</v>
      </c>
      <c r="E13298" s="11">
        <f t="shared" si="210"/>
        <v>1</v>
      </c>
      <c r="F13298" s="18" t="s">
        <v>55936</v>
      </c>
      <c r="G13298" s="18" t="s">
        <v>55943</v>
      </c>
      <c r="H13298" s="18" t="s">
        <v>55937</v>
      </c>
      <c r="I13298" s="8"/>
      <c r="J13298" s="8"/>
    </row>
    <row r="13299" spans="1:10" ht="84">
      <c r="A13299" s="16" t="s">
        <v>36394</v>
      </c>
      <c r="B13299" s="8" t="s">
        <v>54394</v>
      </c>
      <c r="C13299" s="8" t="s">
        <v>36395</v>
      </c>
      <c r="D13299" s="17" t="s">
        <v>36396</v>
      </c>
      <c r="E13299" s="11">
        <f t="shared" si="210"/>
        <v>1</v>
      </c>
      <c r="F13299" s="18" t="s">
        <v>55936</v>
      </c>
      <c r="G13299" s="18" t="s">
        <v>55943</v>
      </c>
      <c r="H13299" s="18" t="s">
        <v>55937</v>
      </c>
      <c r="I13299" s="8"/>
      <c r="J13299" s="8"/>
    </row>
    <row r="13300" spans="1:10">
      <c r="A13300" s="16" t="s">
        <v>3132</v>
      </c>
      <c r="B13300" s="8" t="s">
        <v>2875</v>
      </c>
      <c r="C13300" s="8" t="s">
        <v>2875</v>
      </c>
      <c r="D13300" s="17" t="s">
        <v>36397</v>
      </c>
      <c r="E13300" s="11">
        <f t="shared" si="210"/>
        <v>1</v>
      </c>
      <c r="F13300" s="18" t="s">
        <v>55936</v>
      </c>
      <c r="G13300" s="18" t="s">
        <v>23</v>
      </c>
      <c r="H13300" s="18" t="s">
        <v>55937</v>
      </c>
      <c r="I13300" s="8"/>
      <c r="J13300" s="8"/>
    </row>
    <row r="13301" spans="1:10" ht="264">
      <c r="A13301" s="19" t="s">
        <v>36398</v>
      </c>
      <c r="B13301" s="8" t="s">
        <v>54395</v>
      </c>
      <c r="C13301" s="8" t="s">
        <v>36399</v>
      </c>
      <c r="D13301" s="29" t="s">
        <v>36400</v>
      </c>
      <c r="E13301" s="11">
        <f t="shared" si="210"/>
        <v>1</v>
      </c>
      <c r="F13301" s="15" t="s">
        <v>55936</v>
      </c>
      <c r="G13301" s="15" t="s">
        <v>55948</v>
      </c>
      <c r="H13301" s="15" t="s">
        <v>55937</v>
      </c>
      <c r="I13301" s="8"/>
      <c r="J13301" s="8"/>
    </row>
    <row r="13302" spans="1:10" ht="24">
      <c r="A13302" s="16" t="s">
        <v>36401</v>
      </c>
      <c r="B13302" s="8" t="s">
        <v>54396</v>
      </c>
      <c r="C13302" s="8" t="s">
        <v>36402</v>
      </c>
      <c r="D13302" s="17" t="s">
        <v>36403</v>
      </c>
      <c r="E13302" s="11">
        <f t="shared" si="210"/>
        <v>1</v>
      </c>
      <c r="F13302" s="18" t="s">
        <v>55936</v>
      </c>
      <c r="G13302" s="18" t="s">
        <v>55943</v>
      </c>
      <c r="H13302" s="18" t="s">
        <v>55937</v>
      </c>
      <c r="I13302" s="8"/>
      <c r="J13302" s="8"/>
    </row>
    <row r="13303" spans="1:10" ht="24">
      <c r="A13303" s="24" t="s">
        <v>36404</v>
      </c>
      <c r="B13303" s="8" t="s">
        <v>54397</v>
      </c>
      <c r="C13303" s="8" t="s">
        <v>36405</v>
      </c>
      <c r="D13303" s="20" t="s">
        <v>36406</v>
      </c>
      <c r="E13303" s="11">
        <f t="shared" si="210"/>
        <v>1</v>
      </c>
      <c r="F13303" s="8" t="s">
        <v>55936</v>
      </c>
      <c r="G13303" s="8" t="s">
        <v>55943</v>
      </c>
      <c r="H13303" s="8" t="s">
        <v>55937</v>
      </c>
      <c r="I13303" s="8"/>
      <c r="J13303" s="8"/>
    </row>
    <row r="13304" spans="1:10" ht="24">
      <c r="A13304" s="55" t="s">
        <v>36407</v>
      </c>
      <c r="B13304" s="8" t="s">
        <v>54398</v>
      </c>
      <c r="C13304" s="8" t="s">
        <v>36408</v>
      </c>
      <c r="D13304" s="20" t="s">
        <v>36409</v>
      </c>
      <c r="E13304" s="11">
        <f t="shared" si="210"/>
        <v>1</v>
      </c>
      <c r="F13304" s="8" t="s">
        <v>55936</v>
      </c>
      <c r="G13304" s="8" t="s">
        <v>55943</v>
      </c>
      <c r="H13304" s="8" t="s">
        <v>55937</v>
      </c>
      <c r="I13304" s="8"/>
      <c r="J13304" s="8"/>
    </row>
    <row r="13305" spans="1:10" ht="36">
      <c r="A13305" s="55" t="s">
        <v>36410</v>
      </c>
      <c r="B13305" s="8" t="s">
        <v>54399</v>
      </c>
      <c r="C13305" s="8" t="s">
        <v>36411</v>
      </c>
      <c r="D13305" s="20" t="s">
        <v>36412</v>
      </c>
      <c r="E13305" s="11">
        <f t="shared" si="210"/>
        <v>1</v>
      </c>
      <c r="F13305" s="8" t="s">
        <v>55936</v>
      </c>
      <c r="G13305" s="8" t="s">
        <v>55943</v>
      </c>
      <c r="H13305" s="8" t="s">
        <v>55937</v>
      </c>
      <c r="I13305" s="8"/>
      <c r="J13305" s="8"/>
    </row>
    <row r="13306" spans="1:10" ht="36">
      <c r="A13306" s="39" t="s">
        <v>36413</v>
      </c>
      <c r="B13306" s="8" t="s">
        <v>54400</v>
      </c>
      <c r="C13306" s="8" t="s">
        <v>36414</v>
      </c>
      <c r="D13306" s="45" t="s">
        <v>36415</v>
      </c>
      <c r="E13306" s="11">
        <f t="shared" si="210"/>
        <v>1</v>
      </c>
      <c r="F13306" s="12" t="s">
        <v>55936</v>
      </c>
      <c r="G13306" s="12" t="s">
        <v>55943</v>
      </c>
      <c r="H13306" s="12" t="s">
        <v>55937</v>
      </c>
      <c r="I13306" s="8"/>
      <c r="J13306" s="8"/>
    </row>
    <row r="13307" spans="1:10">
      <c r="A13307" s="16" t="s">
        <v>36416</v>
      </c>
      <c r="B13307" s="8" t="s">
        <v>54401</v>
      </c>
      <c r="C13307" s="8" t="s">
        <v>36417</v>
      </c>
      <c r="D13307" s="17" t="s">
        <v>36418</v>
      </c>
      <c r="E13307" s="11">
        <f t="shared" si="210"/>
        <v>1</v>
      </c>
      <c r="F13307" s="18" t="s">
        <v>55936</v>
      </c>
      <c r="G13307" s="18" t="s">
        <v>56106</v>
      </c>
      <c r="H13307" s="18" t="s">
        <v>55937</v>
      </c>
      <c r="I13307" s="8"/>
      <c r="J13307" s="8"/>
    </row>
    <row r="13308" spans="1:10" ht="36">
      <c r="A13308" s="55" t="s">
        <v>36419</v>
      </c>
      <c r="B13308" s="8" t="s">
        <v>54402</v>
      </c>
      <c r="C13308" s="8" t="s">
        <v>36420</v>
      </c>
      <c r="D13308" s="20" t="s">
        <v>36421</v>
      </c>
      <c r="E13308" s="11">
        <f t="shared" si="210"/>
        <v>1</v>
      </c>
      <c r="F13308" s="8" t="s">
        <v>55936</v>
      </c>
      <c r="G13308" s="8" t="s">
        <v>23</v>
      </c>
      <c r="H13308" s="8" t="s">
        <v>55937</v>
      </c>
      <c r="I13308" s="8"/>
      <c r="J13308" s="8"/>
    </row>
    <row r="13309" spans="1:10" ht="36">
      <c r="A13309" s="39" t="s">
        <v>3133</v>
      </c>
      <c r="B13309" s="8" t="s">
        <v>872</v>
      </c>
      <c r="C13309" s="8" t="s">
        <v>872</v>
      </c>
      <c r="D13309" s="45" t="s">
        <v>3465</v>
      </c>
      <c r="E13309" s="11">
        <f t="shared" si="210"/>
        <v>1</v>
      </c>
      <c r="F13309" s="12" t="s">
        <v>55936</v>
      </c>
      <c r="G13309" s="12" t="s">
        <v>23</v>
      </c>
      <c r="H13309" s="12" t="s">
        <v>55937</v>
      </c>
      <c r="I13309" s="8"/>
      <c r="J13309" s="8"/>
    </row>
    <row r="13310" spans="1:10">
      <c r="A13310" s="16" t="s">
        <v>36422</v>
      </c>
      <c r="B13310" s="8" t="s">
        <v>54403</v>
      </c>
      <c r="C13310" s="8" t="s">
        <v>36423</v>
      </c>
      <c r="D13310" s="17" t="s">
        <v>36424</v>
      </c>
      <c r="E13310" s="11">
        <f t="shared" si="210"/>
        <v>1</v>
      </c>
      <c r="F13310" s="18" t="s">
        <v>55936</v>
      </c>
      <c r="G13310" s="18" t="s">
        <v>23</v>
      </c>
      <c r="H13310" s="18" t="s">
        <v>55937</v>
      </c>
      <c r="I13310" s="8"/>
      <c r="J13310" s="8"/>
    </row>
    <row r="13311" spans="1:10" ht="24">
      <c r="A13311" s="16" t="s">
        <v>36425</v>
      </c>
      <c r="B13311" s="8" t="s">
        <v>54404</v>
      </c>
      <c r="C13311" s="8" t="s">
        <v>36426</v>
      </c>
      <c r="D13311" s="17" t="s">
        <v>36427</v>
      </c>
      <c r="E13311" s="11">
        <f t="shared" si="210"/>
        <v>1</v>
      </c>
      <c r="F13311" s="18" t="s">
        <v>55936</v>
      </c>
      <c r="G13311" s="18" t="s">
        <v>23</v>
      </c>
      <c r="H13311" s="18" t="s">
        <v>55937</v>
      </c>
      <c r="I13311" s="8"/>
      <c r="J13311" s="8"/>
    </row>
    <row r="13312" spans="1:10" ht="48">
      <c r="A13312" s="16" t="s">
        <v>36428</v>
      </c>
      <c r="B13312" s="8" t="s">
        <v>54405</v>
      </c>
      <c r="C13312" s="8" t="s">
        <v>14678</v>
      </c>
      <c r="D13312" s="17" t="s">
        <v>36429</v>
      </c>
      <c r="E13312" s="11">
        <f t="shared" si="210"/>
        <v>1</v>
      </c>
      <c r="F13312" s="18" t="s">
        <v>55936</v>
      </c>
      <c r="G13312" s="18" t="s">
        <v>23</v>
      </c>
      <c r="H13312" s="18" t="s">
        <v>55937</v>
      </c>
      <c r="I13312" s="8"/>
      <c r="J13312" s="8"/>
    </row>
    <row r="13313" spans="1:10" ht="60">
      <c r="A13313" s="16" t="s">
        <v>36430</v>
      </c>
      <c r="B13313" s="8" t="s">
        <v>54406</v>
      </c>
      <c r="C13313" s="8" t="s">
        <v>36431</v>
      </c>
      <c r="D13313" s="17" t="s">
        <v>36432</v>
      </c>
      <c r="E13313" s="11">
        <f t="shared" si="210"/>
        <v>1</v>
      </c>
      <c r="F13313" s="18" t="s">
        <v>55936</v>
      </c>
      <c r="G13313" s="18" t="s">
        <v>23</v>
      </c>
      <c r="H13313" s="18" t="s">
        <v>55937</v>
      </c>
      <c r="I13313" s="8"/>
      <c r="J13313" s="8"/>
    </row>
    <row r="13314" spans="1:10">
      <c r="A13314" s="16" t="s">
        <v>3134</v>
      </c>
      <c r="B13314" s="8" t="s">
        <v>2147</v>
      </c>
      <c r="C13314" s="8" t="s">
        <v>2147</v>
      </c>
      <c r="D13314" s="17" t="s">
        <v>36433</v>
      </c>
      <c r="E13314" s="11">
        <f t="shared" si="210"/>
        <v>1</v>
      </c>
      <c r="F13314" s="18" t="s">
        <v>55936</v>
      </c>
      <c r="G13314" s="18" t="s">
        <v>23</v>
      </c>
      <c r="H13314" s="18" t="s">
        <v>55937</v>
      </c>
      <c r="I13314" s="8"/>
      <c r="J13314" s="8"/>
    </row>
    <row r="13315" spans="1:10">
      <c r="A13315" s="16" t="s">
        <v>36434</v>
      </c>
      <c r="B13315" s="8" t="s">
        <v>54407</v>
      </c>
      <c r="C13315" s="8" t="s">
        <v>36435</v>
      </c>
      <c r="D13315" s="17" t="s">
        <v>36436</v>
      </c>
      <c r="E13315" s="11">
        <f t="shared" si="210"/>
        <v>1</v>
      </c>
      <c r="F13315" s="18" t="s">
        <v>55936</v>
      </c>
      <c r="G13315" s="18" t="s">
        <v>23</v>
      </c>
      <c r="H13315" s="18" t="s">
        <v>55937</v>
      </c>
      <c r="I13315" s="8"/>
      <c r="J13315" s="8"/>
    </row>
    <row r="13316" spans="1:10">
      <c r="A13316" s="16" t="s">
        <v>3135</v>
      </c>
      <c r="B13316" s="8" t="s">
        <v>2306</v>
      </c>
      <c r="C13316" s="8" t="s">
        <v>2306</v>
      </c>
      <c r="D13316" s="17" t="s">
        <v>36437</v>
      </c>
      <c r="E13316" s="11">
        <f t="shared" si="210"/>
        <v>2</v>
      </c>
      <c r="F13316" s="18" t="s">
        <v>55936</v>
      </c>
      <c r="G13316" s="18" t="s">
        <v>23</v>
      </c>
      <c r="H13316" s="18" t="s">
        <v>55937</v>
      </c>
      <c r="I13316" s="8"/>
      <c r="J13316" s="8"/>
    </row>
    <row r="13317" spans="1:10">
      <c r="A13317" s="16" t="s">
        <v>36438</v>
      </c>
      <c r="B13317" s="8" t="s">
        <v>54408</v>
      </c>
      <c r="C13317" s="8" t="s">
        <v>36439</v>
      </c>
      <c r="D13317" s="17" t="s">
        <v>36440</v>
      </c>
      <c r="E13317" s="11">
        <f t="shared" si="210"/>
        <v>1</v>
      </c>
      <c r="F13317" s="18" t="s">
        <v>55936</v>
      </c>
      <c r="G13317" s="18" t="s">
        <v>23</v>
      </c>
      <c r="H13317" s="18" t="s">
        <v>55937</v>
      </c>
      <c r="I13317" s="8"/>
      <c r="J13317" s="8"/>
    </row>
    <row r="13318" spans="1:10">
      <c r="A13318" s="16" t="s">
        <v>36441</v>
      </c>
      <c r="B13318" s="8" t="s">
        <v>54409</v>
      </c>
      <c r="C13318" s="8" t="s">
        <v>36442</v>
      </c>
      <c r="D13318" s="17" t="s">
        <v>36443</v>
      </c>
      <c r="E13318" s="11">
        <f t="shared" si="210"/>
        <v>1</v>
      </c>
      <c r="F13318" s="18" t="s">
        <v>55936</v>
      </c>
      <c r="G13318" s="18" t="s">
        <v>23</v>
      </c>
      <c r="H13318" s="18" t="s">
        <v>55937</v>
      </c>
      <c r="I13318" s="8"/>
      <c r="J13318" s="8"/>
    </row>
    <row r="13319" spans="1:10" ht="60">
      <c r="A13319" s="19" t="s">
        <v>36444</v>
      </c>
      <c r="B13319" s="8" t="s">
        <v>54410</v>
      </c>
      <c r="C13319" s="8" t="s">
        <v>36445</v>
      </c>
      <c r="D13319" s="29" t="s">
        <v>36446</v>
      </c>
      <c r="E13319" s="11">
        <f t="shared" si="210"/>
        <v>1</v>
      </c>
      <c r="F13319" s="15" t="s">
        <v>55936</v>
      </c>
      <c r="G13319" s="15" t="s">
        <v>55948</v>
      </c>
      <c r="H13319" s="15" t="s">
        <v>55937</v>
      </c>
      <c r="I13319" s="8"/>
      <c r="J13319" s="8"/>
    </row>
    <row r="13320" spans="1:10" ht="24">
      <c r="A13320" s="13" t="s">
        <v>3136</v>
      </c>
      <c r="B13320" s="8" t="s">
        <v>54411</v>
      </c>
      <c r="C13320" s="8" t="s">
        <v>3481</v>
      </c>
      <c r="D13320" s="29" t="s">
        <v>55820</v>
      </c>
      <c r="E13320" s="11">
        <f t="shared" si="210"/>
        <v>1</v>
      </c>
      <c r="F13320" s="15" t="s">
        <v>38138</v>
      </c>
      <c r="G13320" s="15" t="s">
        <v>55946</v>
      </c>
      <c r="H13320" s="15" t="s">
        <v>55938</v>
      </c>
      <c r="I13320" s="8"/>
      <c r="J13320" s="8"/>
    </row>
    <row r="13321" spans="1:10" ht="24">
      <c r="A13321" s="16" t="s">
        <v>3137</v>
      </c>
      <c r="B13321" s="8" t="s">
        <v>54412</v>
      </c>
      <c r="C13321" s="8" t="s">
        <v>5339</v>
      </c>
      <c r="D13321" s="17" t="s">
        <v>36447</v>
      </c>
      <c r="E13321" s="11">
        <f t="shared" si="210"/>
        <v>1</v>
      </c>
      <c r="F13321" s="18" t="s">
        <v>55936</v>
      </c>
      <c r="G13321" s="18" t="s">
        <v>56065</v>
      </c>
      <c r="H13321" s="18" t="s">
        <v>55937</v>
      </c>
      <c r="I13321" s="8"/>
      <c r="J13321" s="8"/>
    </row>
    <row r="13322" spans="1:10" ht="60">
      <c r="A13322" s="19" t="s">
        <v>36448</v>
      </c>
      <c r="B13322" s="8" t="s">
        <v>54413</v>
      </c>
      <c r="C13322" s="8" t="s">
        <v>36449</v>
      </c>
      <c r="D13322" s="29" t="s">
        <v>36450</v>
      </c>
      <c r="E13322" s="11">
        <f t="shared" si="210"/>
        <v>1</v>
      </c>
      <c r="F13322" s="15" t="s">
        <v>55936</v>
      </c>
      <c r="G13322" s="15" t="s">
        <v>56023</v>
      </c>
      <c r="H13322" s="15" t="s">
        <v>55937</v>
      </c>
      <c r="I13322" s="8"/>
      <c r="J13322" s="8"/>
    </row>
    <row r="13323" spans="1:10" ht="96">
      <c r="A13323" s="19" t="s">
        <v>3138</v>
      </c>
      <c r="B13323" s="8" t="s">
        <v>54414</v>
      </c>
      <c r="C13323" s="8" t="s">
        <v>5340</v>
      </c>
      <c r="D13323" s="29" t="s">
        <v>36451</v>
      </c>
      <c r="E13323" s="11">
        <f t="shared" si="210"/>
        <v>1</v>
      </c>
      <c r="F13323" s="15" t="s">
        <v>55936</v>
      </c>
      <c r="G13323" s="15" t="s">
        <v>23</v>
      </c>
      <c r="H13323" s="15" t="s">
        <v>55937</v>
      </c>
      <c r="I13323" s="8"/>
      <c r="J13323" s="8"/>
    </row>
    <row r="13324" spans="1:10" ht="36">
      <c r="A13324" s="16" t="s">
        <v>36452</v>
      </c>
      <c r="B13324" s="8" t="s">
        <v>54415</v>
      </c>
      <c r="C13324" s="8" t="s">
        <v>36453</v>
      </c>
      <c r="D13324" s="17" t="s">
        <v>36454</v>
      </c>
      <c r="E13324" s="11">
        <f t="shared" si="210"/>
        <v>1</v>
      </c>
      <c r="F13324" s="18" t="s">
        <v>55936</v>
      </c>
      <c r="G13324" s="18" t="s">
        <v>55948</v>
      </c>
      <c r="H13324" s="18" t="s">
        <v>55937</v>
      </c>
      <c r="I13324" s="8"/>
      <c r="J13324" s="8"/>
    </row>
    <row r="13325" spans="1:10" ht="24">
      <c r="A13325" s="16" t="s">
        <v>3139</v>
      </c>
      <c r="B13325" s="8" t="s">
        <v>54416</v>
      </c>
      <c r="C13325" s="8" t="s">
        <v>5341</v>
      </c>
      <c r="D13325" s="17" t="s">
        <v>36455</v>
      </c>
      <c r="E13325" s="11">
        <f t="shared" si="210"/>
        <v>1</v>
      </c>
      <c r="F13325" s="18" t="s">
        <v>55936</v>
      </c>
      <c r="G13325" s="18" t="s">
        <v>56065</v>
      </c>
      <c r="H13325" s="18" t="s">
        <v>55937</v>
      </c>
      <c r="I13325" s="8"/>
      <c r="J13325" s="8"/>
    </row>
    <row r="13326" spans="1:10" ht="168">
      <c r="A13326" s="19" t="s">
        <v>36456</v>
      </c>
      <c r="B13326" s="8" t="s">
        <v>54417</v>
      </c>
      <c r="C13326" s="8" t="s">
        <v>36457</v>
      </c>
      <c r="D13326" s="29" t="s">
        <v>36458</v>
      </c>
      <c r="E13326" s="11">
        <f t="shared" si="210"/>
        <v>2</v>
      </c>
      <c r="F13326" s="15" t="s">
        <v>55936</v>
      </c>
      <c r="G13326" s="15" t="s">
        <v>55948</v>
      </c>
      <c r="H13326" s="15" t="s">
        <v>55937</v>
      </c>
      <c r="I13326" s="8"/>
      <c r="J13326" s="8"/>
    </row>
    <row r="13327" spans="1:10">
      <c r="A13327" s="16" t="s">
        <v>36459</v>
      </c>
      <c r="B13327" s="8" t="s">
        <v>54418</v>
      </c>
      <c r="C13327" s="8" t="s">
        <v>36460</v>
      </c>
      <c r="D13327" s="17" t="s">
        <v>36461</v>
      </c>
      <c r="E13327" s="11">
        <f t="shared" si="210"/>
        <v>1</v>
      </c>
      <c r="F13327" s="18" t="s">
        <v>55936</v>
      </c>
      <c r="G13327" s="18" t="s">
        <v>55948</v>
      </c>
      <c r="H13327" s="18" t="s">
        <v>55937</v>
      </c>
      <c r="I13327" s="8"/>
      <c r="J13327" s="8"/>
    </row>
    <row r="13328" spans="1:10">
      <c r="A13328" s="16" t="s">
        <v>36462</v>
      </c>
      <c r="B13328" s="8" t="s">
        <v>54419</v>
      </c>
      <c r="C13328" s="8" t="s">
        <v>36463</v>
      </c>
      <c r="D13328" s="17" t="s">
        <v>36464</v>
      </c>
      <c r="E13328" s="11">
        <f t="shared" si="210"/>
        <v>1</v>
      </c>
      <c r="F13328" s="18" t="s">
        <v>55936</v>
      </c>
      <c r="G13328" s="18" t="s">
        <v>55948</v>
      </c>
      <c r="H13328" s="18" t="s">
        <v>55937</v>
      </c>
      <c r="I13328" s="8"/>
      <c r="J13328" s="8"/>
    </row>
    <row r="13329" spans="1:10" ht="48">
      <c r="A13329" s="16" t="s">
        <v>3140</v>
      </c>
      <c r="B13329" s="8" t="s">
        <v>54420</v>
      </c>
      <c r="C13329" s="8" t="s">
        <v>36465</v>
      </c>
      <c r="D13329" s="17" t="s">
        <v>36466</v>
      </c>
      <c r="E13329" s="11">
        <f t="shared" si="210"/>
        <v>1</v>
      </c>
      <c r="F13329" s="18" t="s">
        <v>55936</v>
      </c>
      <c r="G13329" s="18" t="s">
        <v>23</v>
      </c>
      <c r="H13329" s="18" t="s">
        <v>55937</v>
      </c>
      <c r="I13329" s="8"/>
      <c r="J13329" s="8"/>
    </row>
    <row r="13330" spans="1:10" ht="36">
      <c r="A13330" s="16" t="s">
        <v>36467</v>
      </c>
      <c r="B13330" s="8" t="s">
        <v>54421</v>
      </c>
      <c r="C13330" s="8" t="s">
        <v>36468</v>
      </c>
      <c r="D13330" s="17" t="s">
        <v>36469</v>
      </c>
      <c r="E13330" s="11">
        <f t="shared" si="210"/>
        <v>1</v>
      </c>
      <c r="F13330" s="18" t="s">
        <v>55936</v>
      </c>
      <c r="G13330" s="18" t="s">
        <v>56065</v>
      </c>
      <c r="H13330" s="18" t="s">
        <v>55937</v>
      </c>
      <c r="I13330" s="8"/>
      <c r="J13330" s="8"/>
    </row>
    <row r="13331" spans="1:10" ht="192">
      <c r="A13331" s="16" t="s">
        <v>36470</v>
      </c>
      <c r="B13331" s="8" t="s">
        <v>54422</v>
      </c>
      <c r="C13331" s="8" t="s">
        <v>36471</v>
      </c>
      <c r="D13331" s="17" t="s">
        <v>36472</v>
      </c>
      <c r="E13331" s="11">
        <f t="shared" si="210"/>
        <v>1</v>
      </c>
      <c r="F13331" s="18" t="s">
        <v>55936</v>
      </c>
      <c r="G13331" s="18" t="s">
        <v>23</v>
      </c>
      <c r="H13331" s="18" t="s">
        <v>55937</v>
      </c>
      <c r="I13331" s="8"/>
      <c r="J13331" s="8"/>
    </row>
    <row r="13332" spans="1:10" ht="24.75" customHeight="1">
      <c r="A13332" s="16" t="s">
        <v>36473</v>
      </c>
      <c r="B13332" s="8" t="s">
        <v>54423</v>
      </c>
      <c r="C13332" s="8" t="s">
        <v>36474</v>
      </c>
      <c r="D13332" s="17" t="s">
        <v>36475</v>
      </c>
      <c r="E13332" s="11">
        <f t="shared" si="210"/>
        <v>1</v>
      </c>
      <c r="F13332" s="18" t="s">
        <v>55936</v>
      </c>
      <c r="G13332" s="18" t="s">
        <v>55948</v>
      </c>
      <c r="H13332" s="18" t="s">
        <v>55937</v>
      </c>
      <c r="I13332" s="8"/>
      <c r="J13332" s="8"/>
    </row>
    <row r="13333" spans="1:10" ht="60">
      <c r="A13333" s="16" t="s">
        <v>36476</v>
      </c>
      <c r="B13333" s="8" t="s">
        <v>54424</v>
      </c>
      <c r="C13333" s="8" t="s">
        <v>36477</v>
      </c>
      <c r="D13333" s="17" t="s">
        <v>36478</v>
      </c>
      <c r="E13333" s="11">
        <f t="shared" si="210"/>
        <v>1</v>
      </c>
      <c r="F13333" s="18" t="s">
        <v>55936</v>
      </c>
      <c r="G13333" s="18" t="s">
        <v>23</v>
      </c>
      <c r="H13333" s="18" t="s">
        <v>55937</v>
      </c>
      <c r="I13333" s="8"/>
      <c r="J13333" s="8"/>
    </row>
    <row r="13334" spans="1:10" ht="48">
      <c r="A13334" s="16" t="s">
        <v>36479</v>
      </c>
      <c r="B13334" s="8" t="s">
        <v>54425</v>
      </c>
      <c r="C13334" s="8" t="s">
        <v>36480</v>
      </c>
      <c r="D13334" s="17" t="s">
        <v>36481</v>
      </c>
      <c r="E13334" s="11">
        <f t="shared" si="210"/>
        <v>1</v>
      </c>
      <c r="F13334" s="18" t="s">
        <v>55936</v>
      </c>
      <c r="G13334" s="18" t="s">
        <v>23</v>
      </c>
      <c r="H13334" s="18" t="s">
        <v>55937</v>
      </c>
      <c r="I13334" s="8"/>
      <c r="J13334" s="8"/>
    </row>
    <row r="13335" spans="1:10">
      <c r="A13335" s="16" t="s">
        <v>36482</v>
      </c>
      <c r="B13335" s="8" t="s">
        <v>54426</v>
      </c>
      <c r="C13335" s="8" t="s">
        <v>36483</v>
      </c>
      <c r="D13335" s="17" t="s">
        <v>36484</v>
      </c>
      <c r="E13335" s="11">
        <f t="shared" si="210"/>
        <v>1</v>
      </c>
      <c r="F13335" s="18" t="s">
        <v>55936</v>
      </c>
      <c r="G13335" s="18" t="s">
        <v>55948</v>
      </c>
      <c r="H13335" s="18" t="s">
        <v>55937</v>
      </c>
      <c r="I13335" s="8"/>
      <c r="J13335" s="8"/>
    </row>
    <row r="13336" spans="1:10" ht="36">
      <c r="A13336" s="16" t="s">
        <v>36485</v>
      </c>
      <c r="B13336" s="8" t="s">
        <v>54427</v>
      </c>
      <c r="C13336" s="8" t="s">
        <v>36486</v>
      </c>
      <c r="D13336" s="17" t="s">
        <v>36487</v>
      </c>
      <c r="E13336" s="11">
        <f t="shared" si="210"/>
        <v>1</v>
      </c>
      <c r="F13336" s="18" t="s">
        <v>55936</v>
      </c>
      <c r="G13336" s="18" t="s">
        <v>56040</v>
      </c>
      <c r="H13336" s="18" t="s">
        <v>55937</v>
      </c>
      <c r="I13336" s="8"/>
      <c r="J13336" s="8"/>
    </row>
    <row r="13337" spans="1:10" ht="108">
      <c r="A13337" s="16" t="s">
        <v>36488</v>
      </c>
      <c r="B13337" s="8" t="s">
        <v>54428</v>
      </c>
      <c r="C13337" s="8" t="s">
        <v>36489</v>
      </c>
      <c r="D13337" s="17" t="s">
        <v>36490</v>
      </c>
      <c r="E13337" s="11">
        <f t="shared" si="210"/>
        <v>1</v>
      </c>
      <c r="F13337" s="18" t="s">
        <v>55936</v>
      </c>
      <c r="G13337" s="18" t="s">
        <v>56200</v>
      </c>
      <c r="H13337" s="18" t="s">
        <v>55937</v>
      </c>
      <c r="I13337" s="8"/>
      <c r="J13337" s="8"/>
    </row>
    <row r="13338" spans="1:10" ht="48">
      <c r="A13338" s="19" t="s">
        <v>36491</v>
      </c>
      <c r="B13338" s="8" t="s">
        <v>54429</v>
      </c>
      <c r="C13338" s="8" t="s">
        <v>36492</v>
      </c>
      <c r="D13338" s="29" t="s">
        <v>36493</v>
      </c>
      <c r="E13338" s="11">
        <f t="shared" si="210"/>
        <v>1</v>
      </c>
      <c r="F13338" s="15" t="s">
        <v>55936</v>
      </c>
      <c r="G13338" s="15" t="s">
        <v>56155</v>
      </c>
      <c r="H13338" s="15" t="s">
        <v>55937</v>
      </c>
      <c r="I13338" s="8"/>
      <c r="J13338" s="8"/>
    </row>
    <row r="13339" spans="1:10" ht="36">
      <c r="A13339" s="19" t="s">
        <v>3141</v>
      </c>
      <c r="B13339" s="8" t="s">
        <v>54430</v>
      </c>
      <c r="C13339" s="8" t="s">
        <v>5342</v>
      </c>
      <c r="D13339" s="29" t="s">
        <v>36494</v>
      </c>
      <c r="E13339" s="11">
        <f t="shared" si="210"/>
        <v>1</v>
      </c>
      <c r="F13339" s="15" t="s">
        <v>55936</v>
      </c>
      <c r="G13339" s="15" t="s">
        <v>56065</v>
      </c>
      <c r="H13339" s="15" t="s">
        <v>55937</v>
      </c>
      <c r="I13339" s="8"/>
      <c r="J13339" s="8"/>
    </row>
    <row r="13340" spans="1:10" ht="24">
      <c r="A13340" s="16" t="s">
        <v>36495</v>
      </c>
      <c r="B13340" s="8" t="s">
        <v>54431</v>
      </c>
      <c r="C13340" s="8" t="s">
        <v>36496</v>
      </c>
      <c r="D13340" s="17" t="s">
        <v>36497</v>
      </c>
      <c r="E13340" s="11">
        <f t="shared" si="210"/>
        <v>1</v>
      </c>
      <c r="F13340" s="18" t="s">
        <v>55936</v>
      </c>
      <c r="G13340" s="18" t="s">
        <v>23</v>
      </c>
      <c r="H13340" s="18" t="s">
        <v>55937</v>
      </c>
      <c r="I13340" s="8"/>
      <c r="J13340" s="8"/>
    </row>
    <row r="13341" spans="1:10" ht="60">
      <c r="A13341" s="59" t="s">
        <v>36498</v>
      </c>
      <c r="B13341" s="8" t="s">
        <v>54432</v>
      </c>
      <c r="C13341" s="8" t="s">
        <v>36499</v>
      </c>
      <c r="D13341" s="54" t="s">
        <v>36500</v>
      </c>
      <c r="E13341" s="11">
        <f t="shared" si="210"/>
        <v>1</v>
      </c>
      <c r="F13341" s="12" t="s">
        <v>55936</v>
      </c>
      <c r="G13341" s="12" t="s">
        <v>23</v>
      </c>
      <c r="H13341" s="12" t="s">
        <v>55937</v>
      </c>
      <c r="I13341" s="8"/>
      <c r="J13341" s="8"/>
    </row>
    <row r="13342" spans="1:10" ht="36">
      <c r="A13342" s="24" t="s">
        <v>36501</v>
      </c>
      <c r="B13342" s="8" t="s">
        <v>54433</v>
      </c>
      <c r="C13342" s="8" t="s">
        <v>36502</v>
      </c>
      <c r="D13342" s="45" t="s">
        <v>36503</v>
      </c>
      <c r="E13342" s="11">
        <f t="shared" si="210"/>
        <v>1</v>
      </c>
      <c r="F13342" s="12" t="s">
        <v>55936</v>
      </c>
      <c r="G13342" s="12" t="s">
        <v>23</v>
      </c>
      <c r="H13342" s="12" t="s">
        <v>55937</v>
      </c>
      <c r="I13342" s="8"/>
      <c r="J13342" s="8"/>
    </row>
    <row r="13343" spans="1:10" ht="24">
      <c r="A13343" s="16" t="s">
        <v>36504</v>
      </c>
      <c r="B13343" s="8" t="s">
        <v>54434</v>
      </c>
      <c r="C13343" s="8" t="s">
        <v>36505</v>
      </c>
      <c r="D13343" s="17" t="s">
        <v>36506</v>
      </c>
      <c r="E13343" s="11">
        <f t="shared" si="210"/>
        <v>1</v>
      </c>
      <c r="F13343" s="18" t="s">
        <v>55936</v>
      </c>
      <c r="G13343" s="18" t="s">
        <v>55988</v>
      </c>
      <c r="H13343" s="18" t="s">
        <v>55937</v>
      </c>
      <c r="I13343" s="8"/>
      <c r="J13343" s="8"/>
    </row>
    <row r="13344" spans="1:10" ht="24">
      <c r="A13344" s="24" t="s">
        <v>36507</v>
      </c>
      <c r="B13344" s="8" t="s">
        <v>36508</v>
      </c>
      <c r="C13344" s="8" t="s">
        <v>36508</v>
      </c>
      <c r="D13344" s="45" t="s">
        <v>36509</v>
      </c>
      <c r="E13344" s="11">
        <f t="shared" si="210"/>
        <v>1</v>
      </c>
      <c r="F13344" s="12" t="s">
        <v>55936</v>
      </c>
      <c r="G13344" s="12" t="s">
        <v>55972</v>
      </c>
      <c r="H13344" s="12" t="s">
        <v>55937</v>
      </c>
      <c r="I13344" s="8"/>
      <c r="J13344" s="8"/>
    </row>
    <row r="13345" spans="1:10">
      <c r="A13345" s="16" t="s">
        <v>36510</v>
      </c>
      <c r="B13345" s="8" t="s">
        <v>54435</v>
      </c>
      <c r="C13345" s="8" t="s">
        <v>3556</v>
      </c>
      <c r="D13345" s="17" t="s">
        <v>36511</v>
      </c>
      <c r="E13345" s="11">
        <f t="shared" si="210"/>
        <v>1</v>
      </c>
      <c r="F13345" s="18" t="s">
        <v>55936</v>
      </c>
      <c r="G13345" s="18" t="s">
        <v>23</v>
      </c>
      <c r="H13345" s="18" t="s">
        <v>55937</v>
      </c>
      <c r="I13345" s="8"/>
      <c r="J13345" s="8"/>
    </row>
    <row r="13346" spans="1:10" ht="48">
      <c r="A13346" s="16" t="s">
        <v>36512</v>
      </c>
      <c r="B13346" s="8" t="s">
        <v>54436</v>
      </c>
      <c r="C13346" s="8" t="s">
        <v>23630</v>
      </c>
      <c r="D13346" s="17" t="s">
        <v>36513</v>
      </c>
      <c r="E13346" s="11">
        <f t="shared" si="210"/>
        <v>1</v>
      </c>
      <c r="F13346" s="18" t="s">
        <v>55936</v>
      </c>
      <c r="G13346" s="18" t="s">
        <v>56038</v>
      </c>
      <c r="H13346" s="18" t="s">
        <v>55937</v>
      </c>
      <c r="I13346" s="8"/>
      <c r="J13346" s="8"/>
    </row>
    <row r="13347" spans="1:10" ht="324">
      <c r="A13347" s="16" t="s">
        <v>36514</v>
      </c>
      <c r="B13347" s="8" t="s">
        <v>54437</v>
      </c>
      <c r="C13347" s="8" t="s">
        <v>36515</v>
      </c>
      <c r="D13347" s="17" t="s">
        <v>36516</v>
      </c>
      <c r="E13347" s="11">
        <f t="shared" si="210"/>
        <v>1</v>
      </c>
      <c r="F13347" s="18" t="s">
        <v>55936</v>
      </c>
      <c r="G13347" s="18" t="s">
        <v>55978</v>
      </c>
      <c r="H13347" s="18" t="s">
        <v>55937</v>
      </c>
      <c r="I13347" s="8"/>
      <c r="J13347" s="8"/>
    </row>
    <row r="13348" spans="1:10">
      <c r="A13348" s="24" t="s">
        <v>38431</v>
      </c>
      <c r="B13348" s="8" t="s">
        <v>40972</v>
      </c>
      <c r="C13348" s="8" t="s">
        <v>40972</v>
      </c>
      <c r="D13348" s="20" t="s">
        <v>55821</v>
      </c>
      <c r="E13348" s="11">
        <f t="shared" si="210"/>
        <v>1</v>
      </c>
      <c r="F13348" s="8" t="s">
        <v>38138</v>
      </c>
      <c r="G13348" s="8" t="s">
        <v>55946</v>
      </c>
      <c r="H13348" s="8" t="s">
        <v>55938</v>
      </c>
      <c r="I13348" s="8"/>
      <c r="J13348" s="8"/>
    </row>
    <row r="13349" spans="1:10">
      <c r="A13349" s="16" t="s">
        <v>3142</v>
      </c>
      <c r="B13349" s="8" t="s">
        <v>54438</v>
      </c>
      <c r="C13349" s="8" t="s">
        <v>36517</v>
      </c>
      <c r="D13349" s="17" t="s">
        <v>36518</v>
      </c>
      <c r="E13349" s="11">
        <f t="shared" si="210"/>
        <v>1</v>
      </c>
      <c r="F13349" s="18" t="s">
        <v>55936</v>
      </c>
      <c r="G13349" s="18" t="s">
        <v>23</v>
      </c>
      <c r="H13349" s="18" t="s">
        <v>55937</v>
      </c>
      <c r="I13349" s="8"/>
      <c r="J13349" s="8"/>
    </row>
    <row r="13350" spans="1:10" ht="24">
      <c r="A13350" s="16" t="s">
        <v>36519</v>
      </c>
      <c r="B13350" s="8" t="s">
        <v>54439</v>
      </c>
      <c r="C13350" s="8" t="s">
        <v>24274</v>
      </c>
      <c r="D13350" s="17" t="s">
        <v>36520</v>
      </c>
      <c r="E13350" s="11">
        <f t="shared" si="210"/>
        <v>1</v>
      </c>
      <c r="F13350" s="18" t="s">
        <v>55936</v>
      </c>
      <c r="G13350" s="18" t="s">
        <v>56123</v>
      </c>
      <c r="H13350" s="18" t="s">
        <v>55937</v>
      </c>
      <c r="I13350" s="8"/>
      <c r="J13350" s="8"/>
    </row>
    <row r="13351" spans="1:10" ht="24">
      <c r="A13351" s="16" t="s">
        <v>38432</v>
      </c>
      <c r="B13351" s="8" t="s">
        <v>54440</v>
      </c>
      <c r="C13351" s="8" t="s">
        <v>28002</v>
      </c>
      <c r="D13351" s="17" t="s">
        <v>55822</v>
      </c>
      <c r="E13351" s="11">
        <f t="shared" si="210"/>
        <v>1</v>
      </c>
      <c r="F13351" s="18" t="s">
        <v>55936</v>
      </c>
      <c r="G13351" s="18" t="s">
        <v>23</v>
      </c>
      <c r="H13351" s="18" t="s">
        <v>55937</v>
      </c>
      <c r="I13351" s="8"/>
      <c r="J13351" s="8"/>
    </row>
    <row r="13352" spans="1:10">
      <c r="A13352" s="55" t="s">
        <v>3143</v>
      </c>
      <c r="B13352" s="8" t="s">
        <v>54441</v>
      </c>
      <c r="C13352" s="8" t="s">
        <v>5344</v>
      </c>
      <c r="D13352" s="20" t="s">
        <v>55823</v>
      </c>
      <c r="E13352" s="11">
        <f t="shared" si="210"/>
        <v>1</v>
      </c>
      <c r="F13352" s="8" t="s">
        <v>38138</v>
      </c>
      <c r="G13352" s="8" t="s">
        <v>55946</v>
      </c>
      <c r="H13352" s="8" t="s">
        <v>55938</v>
      </c>
      <c r="I13352" s="8"/>
      <c r="J13352" s="8"/>
    </row>
    <row r="13353" spans="1:10" ht="48">
      <c r="A13353" s="16" t="s">
        <v>36521</v>
      </c>
      <c r="B13353" s="8" t="s">
        <v>54442</v>
      </c>
      <c r="C13353" s="8" t="s">
        <v>36522</v>
      </c>
      <c r="D13353" s="17" t="s">
        <v>36523</v>
      </c>
      <c r="E13353" s="11">
        <f t="shared" si="210"/>
        <v>1</v>
      </c>
      <c r="F13353" s="18" t="s">
        <v>55936</v>
      </c>
      <c r="G13353" s="18" t="s">
        <v>55993</v>
      </c>
      <c r="H13353" s="18" t="s">
        <v>55937</v>
      </c>
      <c r="I13353" s="8"/>
      <c r="J13353" s="8"/>
    </row>
    <row r="13354" spans="1:10">
      <c r="A13354" s="16" t="s">
        <v>36524</v>
      </c>
      <c r="B13354" s="8" t="s">
        <v>54443</v>
      </c>
      <c r="C13354" s="8" t="s">
        <v>36525</v>
      </c>
      <c r="D13354" s="17" t="s">
        <v>36526</v>
      </c>
      <c r="E13354" s="11">
        <f t="shared" si="210"/>
        <v>1</v>
      </c>
      <c r="F13354" s="18" t="s">
        <v>55936</v>
      </c>
      <c r="G13354" s="18" t="s">
        <v>55944</v>
      </c>
      <c r="H13354" s="18" t="s">
        <v>55937</v>
      </c>
      <c r="I13354" s="8"/>
      <c r="J13354" s="8"/>
    </row>
    <row r="13355" spans="1:10">
      <c r="A13355" s="33" t="s">
        <v>36527</v>
      </c>
      <c r="B13355" s="8" t="s">
        <v>54444</v>
      </c>
      <c r="C13355" s="8" t="s">
        <v>36528</v>
      </c>
      <c r="D13355" s="8" t="s">
        <v>36529</v>
      </c>
      <c r="E13355" s="11">
        <f t="shared" si="210"/>
        <v>1</v>
      </c>
      <c r="F13355" s="12" t="s">
        <v>55936</v>
      </c>
      <c r="G13355" s="12" t="s">
        <v>55948</v>
      </c>
      <c r="H13355" s="12" t="s">
        <v>55937</v>
      </c>
      <c r="I13355" s="8"/>
      <c r="J13355" s="8"/>
    </row>
    <row r="13356" spans="1:10">
      <c r="A13356" s="16" t="s">
        <v>36530</v>
      </c>
      <c r="B13356" s="8" t="s">
        <v>54445</v>
      </c>
      <c r="C13356" s="8" t="s">
        <v>36531</v>
      </c>
      <c r="D13356" s="17" t="s">
        <v>36532</v>
      </c>
      <c r="E13356" s="11">
        <f t="shared" si="210"/>
        <v>1</v>
      </c>
      <c r="F13356" s="18" t="s">
        <v>55936</v>
      </c>
      <c r="G13356" s="18" t="s">
        <v>55944</v>
      </c>
      <c r="H13356" s="18" t="s">
        <v>55937</v>
      </c>
      <c r="I13356" s="8"/>
      <c r="J13356" s="8"/>
    </row>
    <row r="13357" spans="1:10">
      <c r="A13357" s="16" t="s">
        <v>3144</v>
      </c>
      <c r="B13357" s="8" t="s">
        <v>54446</v>
      </c>
      <c r="C13357" s="8" t="s">
        <v>36533</v>
      </c>
      <c r="D13357" s="17" t="s">
        <v>36534</v>
      </c>
      <c r="E13357" s="11">
        <f t="shared" si="210"/>
        <v>1</v>
      </c>
      <c r="F13357" s="18" t="s">
        <v>55936</v>
      </c>
      <c r="G13357" s="18" t="s">
        <v>55944</v>
      </c>
      <c r="H13357" s="18" t="s">
        <v>55937</v>
      </c>
      <c r="I13357" s="8"/>
      <c r="J13357" s="8"/>
    </row>
    <row r="13358" spans="1:10">
      <c r="A13358" s="24" t="s">
        <v>36535</v>
      </c>
      <c r="B13358" s="8" t="s">
        <v>36536</v>
      </c>
      <c r="C13358" s="8" t="s">
        <v>36536</v>
      </c>
      <c r="D13358" s="45" t="s">
        <v>36537</v>
      </c>
      <c r="E13358" s="11">
        <f t="shared" si="210"/>
        <v>1</v>
      </c>
      <c r="F13358" s="12" t="s">
        <v>55936</v>
      </c>
      <c r="G13358" s="12" t="s">
        <v>23</v>
      </c>
      <c r="H13358" s="12" t="s">
        <v>55937</v>
      </c>
      <c r="I13358" s="8"/>
      <c r="J13358" s="8"/>
    </row>
    <row r="13359" spans="1:10" ht="24">
      <c r="A13359" s="19" t="s">
        <v>36538</v>
      </c>
      <c r="B13359" s="8" t="s">
        <v>36539</v>
      </c>
      <c r="C13359" s="8" t="s">
        <v>36539</v>
      </c>
      <c r="D13359" s="29" t="s">
        <v>36540</v>
      </c>
      <c r="E13359" s="11">
        <f t="shared" si="210"/>
        <v>1</v>
      </c>
      <c r="F13359" s="15" t="s">
        <v>55936</v>
      </c>
      <c r="G13359" s="15" t="s">
        <v>55987</v>
      </c>
      <c r="H13359" s="15" t="s">
        <v>55937</v>
      </c>
      <c r="I13359" s="8"/>
      <c r="J13359" s="8"/>
    </row>
    <row r="13360" spans="1:10">
      <c r="A13360" s="16" t="s">
        <v>3145</v>
      </c>
      <c r="B13360" s="8" t="s">
        <v>54447</v>
      </c>
      <c r="C13360" s="8" t="s">
        <v>5344</v>
      </c>
      <c r="D13360" s="17" t="s">
        <v>36541</v>
      </c>
      <c r="E13360" s="11">
        <f t="shared" ref="E13360:E13423" si="211">COUNTIF(B:B,B13360)</f>
        <v>1</v>
      </c>
      <c r="F13360" s="18" t="s">
        <v>55936</v>
      </c>
      <c r="G13360" s="18" t="s">
        <v>23</v>
      </c>
      <c r="H13360" s="18" t="s">
        <v>55937</v>
      </c>
      <c r="I13360" s="8"/>
      <c r="J13360" s="8"/>
    </row>
    <row r="13361" spans="1:10" ht="60">
      <c r="A13361" s="16" t="s">
        <v>36542</v>
      </c>
      <c r="B13361" s="8" t="s">
        <v>54448</v>
      </c>
      <c r="C13361" s="8" t="s">
        <v>36543</v>
      </c>
      <c r="D13361" s="17" t="s">
        <v>36544</v>
      </c>
      <c r="E13361" s="11">
        <f t="shared" si="211"/>
        <v>1</v>
      </c>
      <c r="F13361" s="18" t="s">
        <v>55936</v>
      </c>
      <c r="G13361" s="18" t="s">
        <v>55991</v>
      </c>
      <c r="H13361" s="18" t="s">
        <v>55937</v>
      </c>
      <c r="I13361" s="8"/>
      <c r="J13361" s="8"/>
    </row>
    <row r="13362" spans="1:10">
      <c r="A13362" s="16" t="s">
        <v>38433</v>
      </c>
      <c r="B13362" s="8" t="s">
        <v>40973</v>
      </c>
      <c r="C13362" s="8" t="s">
        <v>40973</v>
      </c>
      <c r="D13362" s="17" t="s">
        <v>55824</v>
      </c>
      <c r="E13362" s="11">
        <f t="shared" si="211"/>
        <v>1</v>
      </c>
      <c r="F13362" s="18" t="s">
        <v>38138</v>
      </c>
      <c r="G13362" s="18" t="s">
        <v>55946</v>
      </c>
      <c r="H13362" s="18" t="s">
        <v>55938</v>
      </c>
      <c r="I13362" s="8"/>
      <c r="J13362" s="8"/>
    </row>
    <row r="13363" spans="1:10">
      <c r="A13363" s="33" t="s">
        <v>36545</v>
      </c>
      <c r="B13363" s="8" t="s">
        <v>54449</v>
      </c>
      <c r="C13363" s="8" t="s">
        <v>36546</v>
      </c>
      <c r="D13363" s="8" t="s">
        <v>36547</v>
      </c>
      <c r="E13363" s="11">
        <f t="shared" si="211"/>
        <v>1</v>
      </c>
      <c r="F13363" s="12" t="s">
        <v>55936</v>
      </c>
      <c r="G13363" s="12" t="s">
        <v>23</v>
      </c>
      <c r="H13363" s="12" t="s">
        <v>55937</v>
      </c>
      <c r="I13363" s="8"/>
      <c r="J13363" s="8"/>
    </row>
    <row r="13364" spans="1:10" ht="36">
      <c r="A13364" s="55" t="s">
        <v>36548</v>
      </c>
      <c r="B13364" s="8" t="s">
        <v>54450</v>
      </c>
      <c r="C13364" s="8" t="s">
        <v>36549</v>
      </c>
      <c r="D13364" s="20" t="s">
        <v>36550</v>
      </c>
      <c r="E13364" s="11">
        <f t="shared" si="211"/>
        <v>1</v>
      </c>
      <c r="F13364" s="8" t="s">
        <v>55936</v>
      </c>
      <c r="G13364" s="8" t="s">
        <v>55948</v>
      </c>
      <c r="H13364" s="8" t="s">
        <v>55937</v>
      </c>
      <c r="I13364" s="8"/>
      <c r="J13364" s="8"/>
    </row>
    <row r="13365" spans="1:10" ht="24">
      <c r="A13365" s="16" t="s">
        <v>36551</v>
      </c>
      <c r="B13365" s="8" t="s">
        <v>54451</v>
      </c>
      <c r="C13365" s="8" t="s">
        <v>36552</v>
      </c>
      <c r="D13365" s="17" t="s">
        <v>36553</v>
      </c>
      <c r="E13365" s="11">
        <f t="shared" si="211"/>
        <v>1</v>
      </c>
      <c r="F13365" s="18" t="s">
        <v>55936</v>
      </c>
      <c r="G13365" s="18" t="s">
        <v>55948</v>
      </c>
      <c r="H13365" s="18" t="s">
        <v>55937</v>
      </c>
      <c r="I13365" s="8"/>
      <c r="J13365" s="8"/>
    </row>
    <row r="13366" spans="1:10" ht="24">
      <c r="A13366" s="16" t="s">
        <v>36554</v>
      </c>
      <c r="B13366" s="8" t="s">
        <v>54452</v>
      </c>
      <c r="C13366" s="8" t="s">
        <v>36555</v>
      </c>
      <c r="D13366" s="17" t="s">
        <v>36556</v>
      </c>
      <c r="E13366" s="11">
        <f t="shared" si="211"/>
        <v>1</v>
      </c>
      <c r="F13366" s="18" t="s">
        <v>55936</v>
      </c>
      <c r="G13366" s="18" t="s">
        <v>56217</v>
      </c>
      <c r="H13366" s="18" t="s">
        <v>55937</v>
      </c>
      <c r="I13366" s="8"/>
      <c r="J13366" s="8"/>
    </row>
    <row r="13367" spans="1:10" ht="48">
      <c r="A13367" s="37" t="s">
        <v>3146</v>
      </c>
      <c r="B13367" s="8" t="s">
        <v>54453</v>
      </c>
      <c r="C13367" s="8" t="s">
        <v>5345</v>
      </c>
      <c r="D13367" s="22" t="s">
        <v>36557</v>
      </c>
      <c r="E13367" s="11">
        <f t="shared" si="211"/>
        <v>1</v>
      </c>
      <c r="F13367" s="12" t="s">
        <v>55936</v>
      </c>
      <c r="G13367" s="12" t="s">
        <v>23</v>
      </c>
      <c r="H13367" s="12" t="s">
        <v>55937</v>
      </c>
      <c r="I13367" s="8"/>
      <c r="J13367" s="8"/>
    </row>
    <row r="13368" spans="1:10" ht="36">
      <c r="A13368" s="16" t="s">
        <v>36558</v>
      </c>
      <c r="B13368" s="8" t="s">
        <v>54454</v>
      </c>
      <c r="C13368" s="8" t="s">
        <v>36559</v>
      </c>
      <c r="D13368" s="17" t="s">
        <v>36560</v>
      </c>
      <c r="E13368" s="11">
        <f t="shared" si="211"/>
        <v>1</v>
      </c>
      <c r="F13368" s="18" t="s">
        <v>55936</v>
      </c>
      <c r="G13368" s="18" t="s">
        <v>23</v>
      </c>
      <c r="H13368" s="18" t="s">
        <v>55937</v>
      </c>
      <c r="I13368" s="8"/>
      <c r="J13368" s="8"/>
    </row>
    <row r="13369" spans="1:10" ht="36">
      <c r="A13369" s="16" t="s">
        <v>36561</v>
      </c>
      <c r="B13369" s="8" t="s">
        <v>54455</v>
      </c>
      <c r="C13369" s="8" t="s">
        <v>36562</v>
      </c>
      <c r="D13369" s="17" t="s">
        <v>36563</v>
      </c>
      <c r="E13369" s="11">
        <f t="shared" si="211"/>
        <v>1</v>
      </c>
      <c r="F13369" s="18" t="s">
        <v>55936</v>
      </c>
      <c r="G13369" s="18" t="s">
        <v>23</v>
      </c>
      <c r="H13369" s="18" t="s">
        <v>55937</v>
      </c>
      <c r="I13369" s="8"/>
      <c r="J13369" s="8"/>
    </row>
    <row r="13370" spans="1:10">
      <c r="A13370" s="33" t="s">
        <v>36564</v>
      </c>
      <c r="B13370" s="8" t="s">
        <v>54456</v>
      </c>
      <c r="C13370" s="8" t="s">
        <v>36565</v>
      </c>
      <c r="D13370" s="8" t="s">
        <v>36566</v>
      </c>
      <c r="E13370" s="11">
        <f t="shared" si="211"/>
        <v>1</v>
      </c>
      <c r="F13370" s="12" t="s">
        <v>55936</v>
      </c>
      <c r="G13370" s="12" t="s">
        <v>23</v>
      </c>
      <c r="H13370" s="12" t="s">
        <v>55937</v>
      </c>
      <c r="I13370" s="8"/>
      <c r="J13370" s="8"/>
    </row>
    <row r="13371" spans="1:10" ht="36">
      <c r="A13371" s="16" t="s">
        <v>36567</v>
      </c>
      <c r="B13371" s="8" t="s">
        <v>54457</v>
      </c>
      <c r="C13371" s="8" t="s">
        <v>36568</v>
      </c>
      <c r="D13371" s="17" t="s">
        <v>36569</v>
      </c>
      <c r="E13371" s="11">
        <f t="shared" si="211"/>
        <v>1</v>
      </c>
      <c r="F13371" s="18" t="s">
        <v>55936</v>
      </c>
      <c r="G13371" s="18" t="s">
        <v>23</v>
      </c>
      <c r="H13371" s="18" t="s">
        <v>55937</v>
      </c>
      <c r="I13371" s="8"/>
      <c r="J13371" s="8">
        <v>1</v>
      </c>
    </row>
    <row r="13372" spans="1:10" ht="24">
      <c r="A13372" s="16" t="s">
        <v>36570</v>
      </c>
      <c r="B13372" s="8" t="s">
        <v>54458</v>
      </c>
      <c r="C13372" s="8" t="s">
        <v>5345</v>
      </c>
      <c r="D13372" s="17" t="s">
        <v>36571</v>
      </c>
      <c r="E13372" s="11">
        <f t="shared" si="211"/>
        <v>1</v>
      </c>
      <c r="F13372" s="18" t="s">
        <v>55936</v>
      </c>
      <c r="G13372" s="18" t="s">
        <v>23</v>
      </c>
      <c r="H13372" s="18" t="s">
        <v>55937</v>
      </c>
      <c r="I13372" s="8"/>
      <c r="J13372" s="8">
        <v>2</v>
      </c>
    </row>
    <row r="13373" spans="1:10" ht="36">
      <c r="A13373" s="16" t="s">
        <v>36572</v>
      </c>
      <c r="B13373" s="8" t="s">
        <v>54459</v>
      </c>
      <c r="C13373" s="8" t="s">
        <v>36573</v>
      </c>
      <c r="D13373" s="17" t="s">
        <v>36574</v>
      </c>
      <c r="E13373" s="11">
        <f t="shared" si="211"/>
        <v>1</v>
      </c>
      <c r="F13373" s="18" t="s">
        <v>55936</v>
      </c>
      <c r="G13373" s="18" t="s">
        <v>55991</v>
      </c>
      <c r="H13373" s="18" t="s">
        <v>55937</v>
      </c>
      <c r="I13373" s="8"/>
      <c r="J13373" s="8">
        <v>3</v>
      </c>
    </row>
    <row r="13374" spans="1:10" ht="36">
      <c r="A13374" s="16" t="s">
        <v>36575</v>
      </c>
      <c r="B13374" s="8" t="s">
        <v>54460</v>
      </c>
      <c r="C13374" s="8" t="s">
        <v>36576</v>
      </c>
      <c r="D13374" s="17" t="s">
        <v>36577</v>
      </c>
      <c r="E13374" s="11">
        <f t="shared" si="211"/>
        <v>1</v>
      </c>
      <c r="F13374" s="18" t="s">
        <v>55936</v>
      </c>
      <c r="G13374" s="18" t="s">
        <v>55991</v>
      </c>
      <c r="H13374" s="18" t="s">
        <v>55937</v>
      </c>
      <c r="I13374" s="8"/>
      <c r="J13374" s="8">
        <v>4</v>
      </c>
    </row>
    <row r="13375" spans="1:10" ht="24">
      <c r="A13375" s="16" t="s">
        <v>36578</v>
      </c>
      <c r="B13375" s="8" t="s">
        <v>36579</v>
      </c>
      <c r="C13375" s="8" t="s">
        <v>36579</v>
      </c>
      <c r="D13375" s="17" t="s">
        <v>36580</v>
      </c>
      <c r="E13375" s="11">
        <f t="shared" si="211"/>
        <v>1</v>
      </c>
      <c r="F13375" s="18" t="s">
        <v>55936</v>
      </c>
      <c r="G13375" s="18" t="s">
        <v>23</v>
      </c>
      <c r="H13375" s="18" t="s">
        <v>55937</v>
      </c>
      <c r="I13375" s="8"/>
      <c r="J13375" s="8"/>
    </row>
    <row r="13376" spans="1:10" ht="24">
      <c r="A13376" s="19" t="s">
        <v>36581</v>
      </c>
      <c r="B13376" s="8" t="s">
        <v>54461</v>
      </c>
      <c r="C13376" s="8" t="s">
        <v>4878</v>
      </c>
      <c r="D13376" s="29" t="s">
        <v>36582</v>
      </c>
      <c r="E13376" s="11">
        <f t="shared" si="211"/>
        <v>1</v>
      </c>
      <c r="F13376" s="15" t="s">
        <v>55936</v>
      </c>
      <c r="G13376" s="15" t="s">
        <v>23</v>
      </c>
      <c r="H13376" s="15" t="s">
        <v>55937</v>
      </c>
      <c r="I13376" s="8"/>
      <c r="J13376" s="8"/>
    </row>
    <row r="13377" spans="1:10" ht="24">
      <c r="A13377" s="16" t="s">
        <v>36583</v>
      </c>
      <c r="B13377" s="8" t="s">
        <v>54462</v>
      </c>
      <c r="C13377" s="8" t="s">
        <v>36584</v>
      </c>
      <c r="D13377" s="17" t="s">
        <v>36585</v>
      </c>
      <c r="E13377" s="11">
        <f t="shared" si="211"/>
        <v>1</v>
      </c>
      <c r="F13377" s="18" t="s">
        <v>55936</v>
      </c>
      <c r="G13377" s="18" t="s">
        <v>23</v>
      </c>
      <c r="H13377" s="18" t="s">
        <v>55937</v>
      </c>
      <c r="I13377" s="8"/>
      <c r="J13377" s="8"/>
    </row>
    <row r="13378" spans="1:10">
      <c r="A13378" s="16" t="s">
        <v>36586</v>
      </c>
      <c r="B13378" s="8" t="s">
        <v>54463</v>
      </c>
      <c r="C13378" s="8" t="s">
        <v>36587</v>
      </c>
      <c r="D13378" s="17" t="s">
        <v>36588</v>
      </c>
      <c r="E13378" s="11">
        <f t="shared" si="211"/>
        <v>1</v>
      </c>
      <c r="F13378" s="18" t="s">
        <v>55936</v>
      </c>
      <c r="G13378" s="18" t="s">
        <v>23</v>
      </c>
      <c r="H13378" s="18" t="s">
        <v>55937</v>
      </c>
      <c r="I13378" s="8"/>
      <c r="J13378" s="8"/>
    </row>
    <row r="13379" spans="1:10" ht="36">
      <c r="A13379" s="39" t="s">
        <v>36589</v>
      </c>
      <c r="B13379" s="8" t="s">
        <v>54464</v>
      </c>
      <c r="C13379" s="8" t="s">
        <v>36590</v>
      </c>
      <c r="D13379" s="54" t="s">
        <v>55825</v>
      </c>
      <c r="E13379" s="11">
        <f t="shared" si="211"/>
        <v>1</v>
      </c>
      <c r="F13379" s="12" t="s">
        <v>55936</v>
      </c>
      <c r="G13379" s="12" t="s">
        <v>55967</v>
      </c>
      <c r="H13379" s="12" t="s">
        <v>55937</v>
      </c>
      <c r="I13379" s="8"/>
      <c r="J13379" s="8"/>
    </row>
    <row r="13380" spans="1:10" ht="48">
      <c r="A13380" s="16" t="s">
        <v>38434</v>
      </c>
      <c r="B13380" s="8" t="s">
        <v>54465</v>
      </c>
      <c r="C13380" s="8" t="s">
        <v>40974</v>
      </c>
      <c r="D13380" s="17" t="s">
        <v>55826</v>
      </c>
      <c r="E13380" s="11">
        <f t="shared" si="211"/>
        <v>1</v>
      </c>
      <c r="F13380" s="18" t="s">
        <v>55936</v>
      </c>
      <c r="G13380" s="18" t="s">
        <v>23</v>
      </c>
      <c r="H13380" s="18" t="s">
        <v>55937</v>
      </c>
      <c r="I13380" s="8"/>
      <c r="J13380" s="8">
        <v>1</v>
      </c>
    </row>
    <row r="13381" spans="1:10" ht="48">
      <c r="A13381" s="16" t="s">
        <v>36591</v>
      </c>
      <c r="B13381" s="8" t="s">
        <v>54466</v>
      </c>
      <c r="C13381" s="8" t="s">
        <v>36592</v>
      </c>
      <c r="D13381" s="17" t="s">
        <v>36593</v>
      </c>
      <c r="E13381" s="11">
        <f t="shared" si="211"/>
        <v>1</v>
      </c>
      <c r="F13381" s="18" t="s">
        <v>55936</v>
      </c>
      <c r="G13381" s="18" t="s">
        <v>23</v>
      </c>
      <c r="H13381" s="18" t="s">
        <v>55937</v>
      </c>
      <c r="I13381" s="8"/>
      <c r="J13381" s="8">
        <v>2</v>
      </c>
    </row>
    <row r="13382" spans="1:10">
      <c r="A13382" s="16" t="s">
        <v>36594</v>
      </c>
      <c r="B13382" s="8" t="s">
        <v>54467</v>
      </c>
      <c r="C13382" s="8" t="s">
        <v>36595</v>
      </c>
      <c r="D13382" s="17" t="s">
        <v>36596</v>
      </c>
      <c r="E13382" s="11">
        <f t="shared" si="211"/>
        <v>1</v>
      </c>
      <c r="F13382" s="18" t="s">
        <v>55936</v>
      </c>
      <c r="G13382" s="18" t="s">
        <v>23</v>
      </c>
      <c r="H13382" s="18" t="s">
        <v>55937</v>
      </c>
      <c r="I13382" s="8"/>
      <c r="J13382" s="8"/>
    </row>
    <row r="13383" spans="1:10" ht="36">
      <c r="A13383" s="16" t="s">
        <v>36597</v>
      </c>
      <c r="B13383" s="8" t="s">
        <v>54468</v>
      </c>
      <c r="C13383" s="8" t="s">
        <v>36598</v>
      </c>
      <c r="D13383" s="17" t="s">
        <v>36599</v>
      </c>
      <c r="E13383" s="11">
        <f t="shared" si="211"/>
        <v>1</v>
      </c>
      <c r="F13383" s="18" t="s">
        <v>55936</v>
      </c>
      <c r="G13383" s="18" t="s">
        <v>23</v>
      </c>
      <c r="H13383" s="18" t="s">
        <v>55937</v>
      </c>
      <c r="I13383" s="8"/>
      <c r="J13383" s="8"/>
    </row>
    <row r="13384" spans="1:10" ht="48">
      <c r="A13384" s="16" t="s">
        <v>36600</v>
      </c>
      <c r="B13384" s="8" t="s">
        <v>54469</v>
      </c>
      <c r="C13384" s="8" t="s">
        <v>36601</v>
      </c>
      <c r="D13384" s="17" t="s">
        <v>36602</v>
      </c>
      <c r="E13384" s="11">
        <f t="shared" si="211"/>
        <v>1</v>
      </c>
      <c r="F13384" s="18" t="s">
        <v>55936</v>
      </c>
      <c r="G13384" s="18" t="s">
        <v>23</v>
      </c>
      <c r="H13384" s="18" t="s">
        <v>55937</v>
      </c>
      <c r="I13384" s="8"/>
      <c r="J13384" s="8"/>
    </row>
    <row r="13385" spans="1:10" ht="24">
      <c r="A13385" s="16" t="s">
        <v>36603</v>
      </c>
      <c r="B13385" s="8" t="s">
        <v>54470</v>
      </c>
      <c r="C13385" s="8" t="s">
        <v>36604</v>
      </c>
      <c r="D13385" s="17" t="s">
        <v>36605</v>
      </c>
      <c r="E13385" s="11">
        <f t="shared" si="211"/>
        <v>1</v>
      </c>
      <c r="F13385" s="18" t="s">
        <v>55936</v>
      </c>
      <c r="G13385" s="18" t="s">
        <v>23</v>
      </c>
      <c r="H13385" s="18" t="s">
        <v>55937</v>
      </c>
      <c r="I13385" s="8"/>
      <c r="J13385" s="8"/>
    </row>
    <row r="13386" spans="1:10" ht="24">
      <c r="A13386" s="16" t="s">
        <v>36606</v>
      </c>
      <c r="B13386" s="8" t="s">
        <v>54471</v>
      </c>
      <c r="C13386" s="8" t="s">
        <v>36607</v>
      </c>
      <c r="D13386" s="17" t="s">
        <v>36608</v>
      </c>
      <c r="E13386" s="11">
        <f t="shared" si="211"/>
        <v>1</v>
      </c>
      <c r="F13386" s="18" t="s">
        <v>55936</v>
      </c>
      <c r="G13386" s="18" t="s">
        <v>23</v>
      </c>
      <c r="H13386" s="18" t="s">
        <v>55937</v>
      </c>
      <c r="I13386" s="8"/>
      <c r="J13386" s="8"/>
    </row>
    <row r="13387" spans="1:10" ht="24">
      <c r="A13387" s="35" t="s">
        <v>3147</v>
      </c>
      <c r="B13387" s="8" t="s">
        <v>3148</v>
      </c>
      <c r="C13387" s="8" t="s">
        <v>3148</v>
      </c>
      <c r="D13387" s="20" t="s">
        <v>36609</v>
      </c>
      <c r="E13387" s="11">
        <f t="shared" si="211"/>
        <v>1</v>
      </c>
      <c r="F13387" s="8" t="s">
        <v>55936</v>
      </c>
      <c r="G13387" s="8" t="s">
        <v>23</v>
      </c>
      <c r="H13387" s="8" t="s">
        <v>55937</v>
      </c>
      <c r="I13387" s="8"/>
      <c r="J13387" s="8"/>
    </row>
    <row r="13388" spans="1:10" ht="24">
      <c r="A13388" s="16" t="s">
        <v>36610</v>
      </c>
      <c r="B13388" s="8" t="s">
        <v>54472</v>
      </c>
      <c r="C13388" s="8" t="s">
        <v>36611</v>
      </c>
      <c r="D13388" s="17" t="s">
        <v>36612</v>
      </c>
      <c r="E13388" s="11">
        <f t="shared" si="211"/>
        <v>1</v>
      </c>
      <c r="F13388" s="18" t="s">
        <v>55936</v>
      </c>
      <c r="G13388" s="18" t="s">
        <v>55948</v>
      </c>
      <c r="H13388" s="18" t="s">
        <v>55937</v>
      </c>
      <c r="I13388" s="8"/>
      <c r="J13388" s="8"/>
    </row>
    <row r="13389" spans="1:10">
      <c r="A13389" s="16" t="s">
        <v>36613</v>
      </c>
      <c r="B13389" s="8" t="s">
        <v>54473</v>
      </c>
      <c r="C13389" s="8" t="s">
        <v>36614</v>
      </c>
      <c r="D13389" s="17" t="s">
        <v>36615</v>
      </c>
      <c r="E13389" s="11">
        <f t="shared" si="211"/>
        <v>1</v>
      </c>
      <c r="F13389" s="18" t="s">
        <v>55936</v>
      </c>
      <c r="G13389" s="18" t="s">
        <v>55948</v>
      </c>
      <c r="H13389" s="18" t="s">
        <v>55937</v>
      </c>
      <c r="I13389" s="8"/>
      <c r="J13389" s="8"/>
    </row>
    <row r="13390" spans="1:10" ht="36">
      <c r="A13390" s="16" t="s">
        <v>36616</v>
      </c>
      <c r="B13390" s="8" t="s">
        <v>54474</v>
      </c>
      <c r="C13390" s="8" t="s">
        <v>36617</v>
      </c>
      <c r="D13390" s="17" t="s">
        <v>36618</v>
      </c>
      <c r="E13390" s="11">
        <f t="shared" si="211"/>
        <v>1</v>
      </c>
      <c r="F13390" s="18" t="s">
        <v>55936</v>
      </c>
      <c r="G13390" s="18" t="s">
        <v>56229</v>
      </c>
      <c r="H13390" s="18" t="s">
        <v>55937</v>
      </c>
      <c r="I13390" s="8"/>
      <c r="J13390" s="8"/>
    </row>
    <row r="13391" spans="1:10">
      <c r="A13391" s="16" t="s">
        <v>36619</v>
      </c>
      <c r="B13391" s="8" t="s">
        <v>54475</v>
      </c>
      <c r="C13391" s="8" t="s">
        <v>36620</v>
      </c>
      <c r="D13391" s="17" t="s">
        <v>36621</v>
      </c>
      <c r="E13391" s="11">
        <f t="shared" si="211"/>
        <v>1</v>
      </c>
      <c r="F13391" s="18" t="s">
        <v>55936</v>
      </c>
      <c r="G13391" s="18" t="s">
        <v>23</v>
      </c>
      <c r="H13391" s="18" t="s">
        <v>55937</v>
      </c>
      <c r="I13391" s="8"/>
      <c r="J13391" s="8"/>
    </row>
    <row r="13392" spans="1:10" ht="96">
      <c r="A13392" s="16" t="s">
        <v>36622</v>
      </c>
      <c r="B13392" s="8" t="s">
        <v>54476</v>
      </c>
      <c r="C13392" s="8" t="s">
        <v>36623</v>
      </c>
      <c r="D13392" s="17" t="s">
        <v>36624</v>
      </c>
      <c r="E13392" s="11">
        <f t="shared" si="211"/>
        <v>1</v>
      </c>
      <c r="F13392" s="18" t="s">
        <v>55936</v>
      </c>
      <c r="G13392" s="18" t="s">
        <v>55970</v>
      </c>
      <c r="H13392" s="18" t="s">
        <v>55937</v>
      </c>
      <c r="I13392" s="8"/>
      <c r="J13392" s="8"/>
    </row>
    <row r="13393" spans="1:10">
      <c r="A13393" s="16" t="s">
        <v>3149</v>
      </c>
      <c r="B13393" s="8" t="s">
        <v>54477</v>
      </c>
      <c r="C13393" s="8" t="s">
        <v>5346</v>
      </c>
      <c r="D13393" s="17" t="s">
        <v>36625</v>
      </c>
      <c r="E13393" s="11">
        <f t="shared" si="211"/>
        <v>1</v>
      </c>
      <c r="F13393" s="18" t="s">
        <v>55936</v>
      </c>
      <c r="G13393" s="18" t="s">
        <v>23</v>
      </c>
      <c r="H13393" s="18" t="s">
        <v>55937</v>
      </c>
      <c r="I13393" s="8"/>
      <c r="J13393" s="8"/>
    </row>
    <row r="13394" spans="1:10" ht="24">
      <c r="A13394" s="16" t="s">
        <v>36626</v>
      </c>
      <c r="B13394" s="8" t="s">
        <v>54478</v>
      </c>
      <c r="C13394" s="8" t="s">
        <v>36627</v>
      </c>
      <c r="D13394" s="17" t="s">
        <v>36628</v>
      </c>
      <c r="E13394" s="11">
        <f t="shared" si="211"/>
        <v>1</v>
      </c>
      <c r="F13394" s="18" t="s">
        <v>55936</v>
      </c>
      <c r="G13394" s="18" t="s">
        <v>56100</v>
      </c>
      <c r="H13394" s="18" t="s">
        <v>55937</v>
      </c>
      <c r="I13394" s="8"/>
      <c r="J13394" s="8"/>
    </row>
    <row r="13395" spans="1:10">
      <c r="A13395" s="24" t="s">
        <v>36629</v>
      </c>
      <c r="B13395" s="8" t="s">
        <v>54479</v>
      </c>
      <c r="C13395" s="8" t="s">
        <v>36630</v>
      </c>
      <c r="D13395" s="45" t="s">
        <v>36631</v>
      </c>
      <c r="E13395" s="11">
        <f t="shared" si="211"/>
        <v>1</v>
      </c>
      <c r="F13395" s="12" t="s">
        <v>55936</v>
      </c>
      <c r="G13395" s="12" t="s">
        <v>23</v>
      </c>
      <c r="H13395" s="12" t="s">
        <v>55937</v>
      </c>
      <c r="I13395" s="8"/>
      <c r="J13395" s="8"/>
    </row>
    <row r="13396" spans="1:10" ht="60">
      <c r="A13396" s="16" t="s">
        <v>3150</v>
      </c>
      <c r="B13396" s="8" t="s">
        <v>54480</v>
      </c>
      <c r="C13396" s="8" t="s">
        <v>36632</v>
      </c>
      <c r="D13396" s="17" t="s">
        <v>36633</v>
      </c>
      <c r="E13396" s="11">
        <f t="shared" si="211"/>
        <v>1</v>
      </c>
      <c r="F13396" s="18" t="s">
        <v>55936</v>
      </c>
      <c r="G13396" s="18" t="s">
        <v>23</v>
      </c>
      <c r="H13396" s="18" t="s">
        <v>55937</v>
      </c>
      <c r="I13396" s="8"/>
      <c r="J13396" s="8"/>
    </row>
    <row r="13397" spans="1:10">
      <c r="A13397" s="16" t="s">
        <v>36634</v>
      </c>
      <c r="B13397" s="8" t="s">
        <v>54481</v>
      </c>
      <c r="C13397" s="8" t="s">
        <v>36635</v>
      </c>
      <c r="D13397" s="17" t="s">
        <v>36636</v>
      </c>
      <c r="E13397" s="11">
        <f t="shared" si="211"/>
        <v>1</v>
      </c>
      <c r="F13397" s="18" t="s">
        <v>55936</v>
      </c>
      <c r="G13397" s="18" t="s">
        <v>55948</v>
      </c>
      <c r="H13397" s="18" t="s">
        <v>55937</v>
      </c>
      <c r="I13397" s="8"/>
      <c r="J13397" s="8"/>
    </row>
    <row r="13398" spans="1:10" ht="24">
      <c r="A13398" s="16" t="s">
        <v>3151</v>
      </c>
      <c r="B13398" s="8" t="s">
        <v>54482</v>
      </c>
      <c r="C13398" s="8" t="s">
        <v>5347</v>
      </c>
      <c r="D13398" s="17" t="s">
        <v>36637</v>
      </c>
      <c r="E13398" s="11">
        <f t="shared" si="211"/>
        <v>1</v>
      </c>
      <c r="F13398" s="18" t="s">
        <v>55936</v>
      </c>
      <c r="G13398" s="18" t="s">
        <v>56020</v>
      </c>
      <c r="H13398" s="18" t="s">
        <v>55937</v>
      </c>
      <c r="I13398" s="8"/>
      <c r="J13398" s="8"/>
    </row>
    <row r="13399" spans="1:10">
      <c r="A13399" s="16" t="s">
        <v>36638</v>
      </c>
      <c r="B13399" s="8" t="s">
        <v>54483</v>
      </c>
      <c r="C13399" s="8" t="s">
        <v>36639</v>
      </c>
      <c r="D13399" s="17" t="s">
        <v>36640</v>
      </c>
      <c r="E13399" s="11">
        <f t="shared" si="211"/>
        <v>1</v>
      </c>
      <c r="F13399" s="18" t="s">
        <v>55936</v>
      </c>
      <c r="G13399" s="18" t="s">
        <v>46</v>
      </c>
      <c r="H13399" s="18" t="s">
        <v>55937</v>
      </c>
      <c r="I13399" s="8"/>
      <c r="J13399" s="8"/>
    </row>
    <row r="13400" spans="1:10">
      <c r="A13400" s="16" t="s">
        <v>36641</v>
      </c>
      <c r="B13400" s="8" t="s">
        <v>54484</v>
      </c>
      <c r="C13400" s="8" t="s">
        <v>36642</v>
      </c>
      <c r="D13400" s="17" t="s">
        <v>36643</v>
      </c>
      <c r="E13400" s="11">
        <f t="shared" si="211"/>
        <v>1</v>
      </c>
      <c r="F13400" s="18" t="s">
        <v>55936</v>
      </c>
      <c r="G13400" s="18" t="s">
        <v>23</v>
      </c>
      <c r="H13400" s="18" t="s">
        <v>55937</v>
      </c>
      <c r="I13400" s="8"/>
      <c r="J13400" s="8"/>
    </row>
    <row r="13401" spans="1:10">
      <c r="A13401" s="16" t="s">
        <v>3152</v>
      </c>
      <c r="B13401" s="8" t="s">
        <v>54485</v>
      </c>
      <c r="C13401" s="8" t="s">
        <v>2650</v>
      </c>
      <c r="D13401" s="17" t="s">
        <v>36644</v>
      </c>
      <c r="E13401" s="11">
        <f t="shared" si="211"/>
        <v>1</v>
      </c>
      <c r="F13401" s="18" t="s">
        <v>55936</v>
      </c>
      <c r="G13401" s="18" t="s">
        <v>23</v>
      </c>
      <c r="H13401" s="18" t="s">
        <v>55937</v>
      </c>
      <c r="I13401" s="8"/>
      <c r="J13401" s="8"/>
    </row>
    <row r="13402" spans="1:10" ht="36">
      <c r="A13402" s="19" t="s">
        <v>36645</v>
      </c>
      <c r="B13402" s="8" t="s">
        <v>54486</v>
      </c>
      <c r="C13402" s="8" t="s">
        <v>36646</v>
      </c>
      <c r="D13402" s="29" t="s">
        <v>36647</v>
      </c>
      <c r="E13402" s="11">
        <f t="shared" si="211"/>
        <v>1</v>
      </c>
      <c r="F13402" s="15" t="s">
        <v>55936</v>
      </c>
      <c r="G13402" s="15" t="s">
        <v>55948</v>
      </c>
      <c r="H13402" s="15" t="s">
        <v>55937</v>
      </c>
      <c r="I13402" s="8"/>
      <c r="J13402" s="8"/>
    </row>
    <row r="13403" spans="1:10" ht="24">
      <c r="A13403" s="23" t="s">
        <v>36648</v>
      </c>
      <c r="B13403" s="8" t="s">
        <v>54487</v>
      </c>
      <c r="C13403" s="8" t="s">
        <v>36649</v>
      </c>
      <c r="D13403" s="22" t="s">
        <v>36650</v>
      </c>
      <c r="E13403" s="11">
        <f t="shared" si="211"/>
        <v>1</v>
      </c>
      <c r="F13403" s="8" t="s">
        <v>55936</v>
      </c>
      <c r="G13403" s="8" t="s">
        <v>55948</v>
      </c>
      <c r="H13403" s="8" t="s">
        <v>55937</v>
      </c>
      <c r="I13403" s="8"/>
      <c r="J13403" s="8"/>
    </row>
    <row r="13404" spans="1:10" ht="48">
      <c r="A13404" s="19" t="s">
        <v>36651</v>
      </c>
      <c r="B13404" s="8" t="s">
        <v>54488</v>
      </c>
      <c r="C13404" s="8" t="s">
        <v>36652</v>
      </c>
      <c r="D13404" s="22" t="s">
        <v>36653</v>
      </c>
      <c r="E13404" s="11">
        <f t="shared" si="211"/>
        <v>1</v>
      </c>
      <c r="F13404" s="15" t="s">
        <v>55936</v>
      </c>
      <c r="G13404" s="15" t="s">
        <v>55948</v>
      </c>
      <c r="H13404" s="15" t="s">
        <v>55937</v>
      </c>
      <c r="I13404" s="8"/>
      <c r="J13404" s="8"/>
    </row>
    <row r="13405" spans="1:10" ht="36">
      <c r="A13405" s="24" t="s">
        <v>36654</v>
      </c>
      <c r="B13405" s="8" t="s">
        <v>54489</v>
      </c>
      <c r="C13405" s="8" t="s">
        <v>36655</v>
      </c>
      <c r="D13405" s="45" t="s">
        <v>36656</v>
      </c>
      <c r="E13405" s="11">
        <f t="shared" si="211"/>
        <v>1</v>
      </c>
      <c r="F13405" s="12" t="s">
        <v>55936</v>
      </c>
      <c r="G13405" s="12" t="s">
        <v>55948</v>
      </c>
      <c r="H13405" s="12" t="s">
        <v>55937</v>
      </c>
      <c r="I13405" s="8"/>
      <c r="J13405" s="8"/>
    </row>
    <row r="13406" spans="1:10" ht="48">
      <c r="A13406" s="24" t="s">
        <v>36657</v>
      </c>
      <c r="B13406" s="8" t="s">
        <v>54490</v>
      </c>
      <c r="C13406" s="8" t="s">
        <v>36658</v>
      </c>
      <c r="D13406" s="45" t="s">
        <v>36659</v>
      </c>
      <c r="E13406" s="11">
        <f t="shared" si="211"/>
        <v>1</v>
      </c>
      <c r="F13406" s="12" t="s">
        <v>55936</v>
      </c>
      <c r="G13406" s="12" t="s">
        <v>55948</v>
      </c>
      <c r="H13406" s="12" t="s">
        <v>55937</v>
      </c>
      <c r="I13406" s="8"/>
      <c r="J13406" s="8"/>
    </row>
    <row r="13407" spans="1:10">
      <c r="A13407" s="16" t="s">
        <v>3153</v>
      </c>
      <c r="B13407" s="8" t="s">
        <v>3154</v>
      </c>
      <c r="C13407" s="8" t="s">
        <v>3154</v>
      </c>
      <c r="D13407" s="17" t="s">
        <v>36660</v>
      </c>
      <c r="E13407" s="11">
        <f t="shared" si="211"/>
        <v>1</v>
      </c>
      <c r="F13407" s="18" t="s">
        <v>55936</v>
      </c>
      <c r="G13407" s="18" t="s">
        <v>23</v>
      </c>
      <c r="H13407" s="18" t="s">
        <v>55937</v>
      </c>
      <c r="I13407" s="8"/>
      <c r="J13407" s="8"/>
    </row>
    <row r="13408" spans="1:10" ht="48">
      <c r="A13408" s="16" t="s">
        <v>3155</v>
      </c>
      <c r="B13408" s="8" t="s">
        <v>54491</v>
      </c>
      <c r="C13408" s="8" t="s">
        <v>5348</v>
      </c>
      <c r="D13408" s="17" t="s">
        <v>36661</v>
      </c>
      <c r="E13408" s="11">
        <f t="shared" si="211"/>
        <v>1</v>
      </c>
      <c r="F13408" s="18" t="s">
        <v>55936</v>
      </c>
      <c r="G13408" s="18" t="s">
        <v>56066</v>
      </c>
      <c r="H13408" s="18" t="s">
        <v>55937</v>
      </c>
      <c r="I13408" s="8"/>
      <c r="J13408" s="8"/>
    </row>
    <row r="13409" spans="1:10" ht="24">
      <c r="A13409" s="16" t="s">
        <v>36662</v>
      </c>
      <c r="B13409" s="8" t="s">
        <v>54492</v>
      </c>
      <c r="C13409" s="8" t="s">
        <v>36663</v>
      </c>
      <c r="D13409" s="17" t="s">
        <v>36664</v>
      </c>
      <c r="E13409" s="11">
        <f t="shared" si="211"/>
        <v>1</v>
      </c>
      <c r="F13409" s="18" t="s">
        <v>55936</v>
      </c>
      <c r="G13409" s="18" t="s">
        <v>56219</v>
      </c>
      <c r="H13409" s="18" t="s">
        <v>55937</v>
      </c>
      <c r="I13409" s="8"/>
      <c r="J13409" s="8"/>
    </row>
    <row r="13410" spans="1:10" ht="24">
      <c r="A13410" s="19" t="s">
        <v>36665</v>
      </c>
      <c r="B13410" s="8" t="s">
        <v>54493</v>
      </c>
      <c r="C13410" s="8" t="s">
        <v>36666</v>
      </c>
      <c r="D13410" s="29" t="s">
        <v>36667</v>
      </c>
      <c r="E13410" s="11">
        <f t="shared" si="211"/>
        <v>1</v>
      </c>
      <c r="F13410" s="15" t="s">
        <v>55936</v>
      </c>
      <c r="G13410" s="15" t="s">
        <v>55948</v>
      </c>
      <c r="H13410" s="15" t="s">
        <v>55937</v>
      </c>
      <c r="I13410" s="8"/>
      <c r="J13410" s="8"/>
    </row>
    <row r="13411" spans="1:10" ht="36">
      <c r="A13411" s="16" t="s">
        <v>36668</v>
      </c>
      <c r="B13411" s="8" t="s">
        <v>54494</v>
      </c>
      <c r="C13411" s="8" t="s">
        <v>36669</v>
      </c>
      <c r="D13411" s="17" t="s">
        <v>36670</v>
      </c>
      <c r="E13411" s="11">
        <f t="shared" si="211"/>
        <v>1</v>
      </c>
      <c r="F13411" s="18" t="s">
        <v>55936</v>
      </c>
      <c r="G13411" s="18" t="s">
        <v>23</v>
      </c>
      <c r="H13411" s="18" t="s">
        <v>55937</v>
      </c>
      <c r="I13411" s="8"/>
      <c r="J13411" s="8"/>
    </row>
    <row r="13412" spans="1:10">
      <c r="A13412" s="16" t="s">
        <v>36671</v>
      </c>
      <c r="B13412" s="8" t="s">
        <v>54495</v>
      </c>
      <c r="C13412" s="8" t="s">
        <v>36672</v>
      </c>
      <c r="D13412" s="17" t="s">
        <v>36673</v>
      </c>
      <c r="E13412" s="11">
        <f t="shared" si="211"/>
        <v>1</v>
      </c>
      <c r="F13412" s="18" t="s">
        <v>55936</v>
      </c>
      <c r="G13412" s="18" t="s">
        <v>56005</v>
      </c>
      <c r="H13412" s="18" t="s">
        <v>55937</v>
      </c>
      <c r="I13412" s="8"/>
      <c r="J13412" s="8">
        <v>1</v>
      </c>
    </row>
    <row r="13413" spans="1:10">
      <c r="A13413" s="33" t="s">
        <v>3156</v>
      </c>
      <c r="B13413" s="8" t="s">
        <v>4358</v>
      </c>
      <c r="C13413" s="8" t="s">
        <v>40975</v>
      </c>
      <c r="D13413" s="8" t="s">
        <v>55827</v>
      </c>
      <c r="E13413" s="11">
        <f t="shared" si="211"/>
        <v>2</v>
      </c>
      <c r="F13413" s="12" t="s">
        <v>55936</v>
      </c>
      <c r="G13413" s="12" t="s">
        <v>23</v>
      </c>
      <c r="H13413" s="12" t="s">
        <v>55937</v>
      </c>
      <c r="I13413" s="8"/>
      <c r="J13413" s="8">
        <v>2</v>
      </c>
    </row>
    <row r="13414" spans="1:10" ht="24">
      <c r="A13414" s="16" t="s">
        <v>36674</v>
      </c>
      <c r="B13414" s="8" t="s">
        <v>54496</v>
      </c>
      <c r="C13414" s="8" t="s">
        <v>36675</v>
      </c>
      <c r="D13414" s="17" t="s">
        <v>36676</v>
      </c>
      <c r="E13414" s="11">
        <f t="shared" si="211"/>
        <v>1</v>
      </c>
      <c r="F13414" s="18" t="s">
        <v>55936</v>
      </c>
      <c r="G13414" s="18" t="s">
        <v>23</v>
      </c>
      <c r="H13414" s="18" t="s">
        <v>55937</v>
      </c>
      <c r="I13414" s="8"/>
      <c r="J13414" s="8"/>
    </row>
    <row r="13415" spans="1:10">
      <c r="A13415" s="16" t="s">
        <v>36677</v>
      </c>
      <c r="B13415" s="8" t="s">
        <v>54497</v>
      </c>
      <c r="C13415" s="8" t="s">
        <v>36678</v>
      </c>
      <c r="D13415" s="17" t="s">
        <v>36679</v>
      </c>
      <c r="E13415" s="11">
        <f t="shared" si="211"/>
        <v>1</v>
      </c>
      <c r="F13415" s="18" t="s">
        <v>55936</v>
      </c>
      <c r="G13415" s="18" t="s">
        <v>23</v>
      </c>
      <c r="H13415" s="18" t="s">
        <v>55937</v>
      </c>
      <c r="I13415" s="8"/>
      <c r="J13415" s="8"/>
    </row>
    <row r="13416" spans="1:10" ht="24">
      <c r="A13416" s="16" t="s">
        <v>36680</v>
      </c>
      <c r="B13416" s="8" t="s">
        <v>54498</v>
      </c>
      <c r="C13416" s="8" t="s">
        <v>36681</v>
      </c>
      <c r="D13416" s="17" t="s">
        <v>36682</v>
      </c>
      <c r="E13416" s="11">
        <f t="shared" si="211"/>
        <v>1</v>
      </c>
      <c r="F13416" s="18" t="s">
        <v>55936</v>
      </c>
      <c r="G13416" s="18" t="s">
        <v>23</v>
      </c>
      <c r="H13416" s="18" t="s">
        <v>55937</v>
      </c>
      <c r="I13416" s="8"/>
      <c r="J13416" s="8"/>
    </row>
    <row r="13417" spans="1:10" ht="24">
      <c r="A13417" s="16" t="s">
        <v>36683</v>
      </c>
      <c r="B13417" s="8" t="s">
        <v>36684</v>
      </c>
      <c r="C13417" s="8" t="s">
        <v>36684</v>
      </c>
      <c r="D13417" s="17" t="s">
        <v>36685</v>
      </c>
      <c r="E13417" s="11">
        <f t="shared" si="211"/>
        <v>1</v>
      </c>
      <c r="F13417" s="18" t="s">
        <v>55936</v>
      </c>
      <c r="G13417" s="18" t="s">
        <v>55991</v>
      </c>
      <c r="H13417" s="18" t="s">
        <v>55937</v>
      </c>
      <c r="I13417" s="8"/>
      <c r="J13417" s="8"/>
    </row>
    <row r="13418" spans="1:10" ht="36">
      <c r="A13418" s="16" t="s">
        <v>36686</v>
      </c>
      <c r="B13418" s="8" t="s">
        <v>54499</v>
      </c>
      <c r="C13418" s="8" t="s">
        <v>36687</v>
      </c>
      <c r="D13418" s="17" t="s">
        <v>36688</v>
      </c>
      <c r="E13418" s="11">
        <f t="shared" si="211"/>
        <v>1</v>
      </c>
      <c r="F13418" s="18" t="s">
        <v>55936</v>
      </c>
      <c r="G13418" s="18" t="s">
        <v>55991</v>
      </c>
      <c r="H13418" s="18" t="s">
        <v>55937</v>
      </c>
      <c r="I13418" s="8"/>
      <c r="J13418" s="8"/>
    </row>
    <row r="13419" spans="1:10" ht="48">
      <c r="A13419" s="16" t="s">
        <v>36689</v>
      </c>
      <c r="B13419" s="8" t="s">
        <v>54500</v>
      </c>
      <c r="C13419" s="8" t="s">
        <v>36690</v>
      </c>
      <c r="D13419" s="17" t="s">
        <v>36691</v>
      </c>
      <c r="E13419" s="11">
        <f t="shared" si="211"/>
        <v>1</v>
      </c>
      <c r="F13419" s="18" t="s">
        <v>55936</v>
      </c>
      <c r="G13419" s="18" t="s">
        <v>55991</v>
      </c>
      <c r="H13419" s="18" t="s">
        <v>55937</v>
      </c>
      <c r="I13419" s="8"/>
      <c r="J13419" s="8"/>
    </row>
    <row r="13420" spans="1:10" ht="48">
      <c r="A13420" s="33" t="s">
        <v>36692</v>
      </c>
      <c r="B13420" s="8" t="s">
        <v>54501</v>
      </c>
      <c r="C13420" s="8" t="s">
        <v>36693</v>
      </c>
      <c r="D13420" s="22" t="s">
        <v>36694</v>
      </c>
      <c r="E13420" s="11">
        <f t="shared" si="211"/>
        <v>1</v>
      </c>
      <c r="F13420" s="15" t="s">
        <v>55936</v>
      </c>
      <c r="G13420" s="15" t="s">
        <v>55991</v>
      </c>
      <c r="H13420" s="15" t="s">
        <v>55937</v>
      </c>
      <c r="I13420" s="8"/>
      <c r="J13420" s="8"/>
    </row>
    <row r="13421" spans="1:10" ht="24">
      <c r="A13421" s="16" t="s">
        <v>36695</v>
      </c>
      <c r="B13421" s="8" t="s">
        <v>54502</v>
      </c>
      <c r="C13421" s="8" t="s">
        <v>36696</v>
      </c>
      <c r="D13421" s="17" t="s">
        <v>36697</v>
      </c>
      <c r="E13421" s="11">
        <f t="shared" si="211"/>
        <v>1</v>
      </c>
      <c r="F13421" s="18" t="s">
        <v>55936</v>
      </c>
      <c r="G13421" s="18" t="s">
        <v>55991</v>
      </c>
      <c r="H13421" s="18" t="s">
        <v>55937</v>
      </c>
      <c r="I13421" s="8"/>
      <c r="J13421" s="8"/>
    </row>
    <row r="13422" spans="1:10" ht="60">
      <c r="A13422" s="16" t="s">
        <v>36698</v>
      </c>
      <c r="B13422" s="8" t="s">
        <v>54503</v>
      </c>
      <c r="C13422" s="8" t="s">
        <v>36699</v>
      </c>
      <c r="D13422" s="17" t="s">
        <v>36700</v>
      </c>
      <c r="E13422" s="11">
        <f t="shared" si="211"/>
        <v>1</v>
      </c>
      <c r="F13422" s="18" t="s">
        <v>55936</v>
      </c>
      <c r="G13422" s="18" t="s">
        <v>56024</v>
      </c>
      <c r="H13422" s="18" t="s">
        <v>55937</v>
      </c>
      <c r="I13422" s="8"/>
      <c r="J13422" s="8"/>
    </row>
    <row r="13423" spans="1:10" ht="36">
      <c r="A13423" s="23" t="s">
        <v>3157</v>
      </c>
      <c r="B13423" s="8" t="s">
        <v>54504</v>
      </c>
      <c r="C13423" s="8" t="s">
        <v>5349</v>
      </c>
      <c r="D13423" s="22" t="s">
        <v>36701</v>
      </c>
      <c r="E13423" s="11">
        <f t="shared" si="211"/>
        <v>1</v>
      </c>
      <c r="F13423" s="8" t="s">
        <v>55936</v>
      </c>
      <c r="G13423" s="8" t="s">
        <v>23</v>
      </c>
      <c r="H13423" s="8" t="s">
        <v>55937</v>
      </c>
      <c r="I13423" s="8"/>
      <c r="J13423" s="8"/>
    </row>
    <row r="13424" spans="1:10">
      <c r="A13424" s="33" t="s">
        <v>36702</v>
      </c>
      <c r="B13424" s="8" t="s">
        <v>54505</v>
      </c>
      <c r="C13424" s="8" t="s">
        <v>36703</v>
      </c>
      <c r="D13424" s="8" t="s">
        <v>36704</v>
      </c>
      <c r="E13424" s="11">
        <f t="shared" ref="E13424:E13487" si="212">COUNTIF(B:B,B13424)</f>
        <v>1</v>
      </c>
      <c r="F13424" s="12" t="s">
        <v>55936</v>
      </c>
      <c r="G13424" s="12" t="s">
        <v>23</v>
      </c>
      <c r="H13424" s="12" t="s">
        <v>55937</v>
      </c>
      <c r="I13424" s="8"/>
      <c r="J13424" s="8"/>
    </row>
    <row r="13425" spans="1:10">
      <c r="A13425" s="16" t="s">
        <v>38435</v>
      </c>
      <c r="B13425" s="8" t="s">
        <v>40976</v>
      </c>
      <c r="C13425" s="8" t="s">
        <v>40976</v>
      </c>
      <c r="D13425" s="17" t="s">
        <v>55828</v>
      </c>
      <c r="E13425" s="11">
        <f t="shared" si="212"/>
        <v>1</v>
      </c>
      <c r="F13425" s="18" t="s">
        <v>38138</v>
      </c>
      <c r="G13425" s="18" t="s">
        <v>55946</v>
      </c>
      <c r="H13425" s="18" t="s">
        <v>55938</v>
      </c>
      <c r="I13425" s="8"/>
      <c r="J13425" s="8"/>
    </row>
    <row r="13426" spans="1:10">
      <c r="A13426" s="16" t="s">
        <v>36705</v>
      </c>
      <c r="B13426" s="8" t="s">
        <v>54506</v>
      </c>
      <c r="C13426" s="8" t="s">
        <v>36706</v>
      </c>
      <c r="D13426" s="17" t="s">
        <v>36707</v>
      </c>
      <c r="E13426" s="11">
        <f t="shared" si="212"/>
        <v>1</v>
      </c>
      <c r="F13426" s="18" t="s">
        <v>55936</v>
      </c>
      <c r="G13426" s="18" t="s">
        <v>23</v>
      </c>
      <c r="H13426" s="18" t="s">
        <v>55937</v>
      </c>
      <c r="I13426" s="8"/>
      <c r="J13426" s="8"/>
    </row>
    <row r="13427" spans="1:10" ht="36">
      <c r="A13427" s="16" t="s">
        <v>36708</v>
      </c>
      <c r="B13427" s="8" t="s">
        <v>36709</v>
      </c>
      <c r="C13427" s="8" t="s">
        <v>36709</v>
      </c>
      <c r="D13427" s="17" t="s">
        <v>36710</v>
      </c>
      <c r="E13427" s="11">
        <f t="shared" si="212"/>
        <v>1</v>
      </c>
      <c r="F13427" s="18" t="s">
        <v>55936</v>
      </c>
      <c r="G13427" s="18" t="s">
        <v>56256</v>
      </c>
      <c r="H13427" s="18" t="s">
        <v>55937</v>
      </c>
      <c r="I13427" s="8"/>
      <c r="J13427" s="8"/>
    </row>
    <row r="13428" spans="1:10" ht="24">
      <c r="A13428" s="39" t="s">
        <v>36711</v>
      </c>
      <c r="B13428" s="8" t="s">
        <v>54507</v>
      </c>
      <c r="C13428" s="8" t="s">
        <v>36712</v>
      </c>
      <c r="D13428" s="54" t="s">
        <v>36713</v>
      </c>
      <c r="E13428" s="11">
        <f t="shared" si="212"/>
        <v>1</v>
      </c>
      <c r="F13428" s="12" t="s">
        <v>55936</v>
      </c>
      <c r="G13428" s="12" t="s">
        <v>56256</v>
      </c>
      <c r="H13428" s="12" t="s">
        <v>55937</v>
      </c>
      <c r="I13428" s="8"/>
      <c r="J13428" s="8"/>
    </row>
    <row r="13429" spans="1:10">
      <c r="A13429" s="24" t="s">
        <v>36714</v>
      </c>
      <c r="B13429" s="8" t="s">
        <v>54508</v>
      </c>
      <c r="C13429" s="8" t="s">
        <v>36715</v>
      </c>
      <c r="D13429" s="45" t="s">
        <v>36716</v>
      </c>
      <c r="E13429" s="11">
        <f t="shared" si="212"/>
        <v>1</v>
      </c>
      <c r="F13429" s="12" t="s">
        <v>55936</v>
      </c>
      <c r="G13429" s="12" t="s">
        <v>23</v>
      </c>
      <c r="H13429" s="12" t="s">
        <v>55937</v>
      </c>
      <c r="I13429" s="8"/>
      <c r="J13429" s="8"/>
    </row>
    <row r="13430" spans="1:10" ht="36">
      <c r="A13430" s="19" t="s">
        <v>36717</v>
      </c>
      <c r="B13430" s="8" t="s">
        <v>54509</v>
      </c>
      <c r="C13430" s="8" t="s">
        <v>36718</v>
      </c>
      <c r="D13430" s="29" t="s">
        <v>36719</v>
      </c>
      <c r="E13430" s="11">
        <f t="shared" si="212"/>
        <v>1</v>
      </c>
      <c r="F13430" s="15" t="s">
        <v>55936</v>
      </c>
      <c r="G13430" s="15" t="s">
        <v>23</v>
      </c>
      <c r="H13430" s="15" t="s">
        <v>55937</v>
      </c>
      <c r="I13430" s="8"/>
      <c r="J13430" s="8"/>
    </row>
    <row r="13431" spans="1:10">
      <c r="A13431" s="16" t="s">
        <v>36720</v>
      </c>
      <c r="B13431" s="8" t="s">
        <v>54510</v>
      </c>
      <c r="C13431" s="8" t="s">
        <v>36721</v>
      </c>
      <c r="D13431" s="17" t="s">
        <v>36722</v>
      </c>
      <c r="E13431" s="11">
        <f t="shared" si="212"/>
        <v>1</v>
      </c>
      <c r="F13431" s="18" t="s">
        <v>55936</v>
      </c>
      <c r="G13431" s="18" t="s">
        <v>23</v>
      </c>
      <c r="H13431" s="18" t="s">
        <v>55937</v>
      </c>
      <c r="I13431" s="8"/>
      <c r="J13431" s="8"/>
    </row>
    <row r="13432" spans="1:10" ht="36">
      <c r="A13432" s="19" t="s">
        <v>36723</v>
      </c>
      <c r="B13432" s="8" t="s">
        <v>54511</v>
      </c>
      <c r="C13432" s="8" t="s">
        <v>36724</v>
      </c>
      <c r="D13432" s="29" t="s">
        <v>36725</v>
      </c>
      <c r="E13432" s="11">
        <f t="shared" si="212"/>
        <v>1</v>
      </c>
      <c r="F13432" s="15" t="s">
        <v>55936</v>
      </c>
      <c r="G13432" s="15" t="s">
        <v>56033</v>
      </c>
      <c r="H13432" s="15" t="s">
        <v>55937</v>
      </c>
      <c r="I13432" s="8"/>
      <c r="J13432" s="8"/>
    </row>
    <row r="13433" spans="1:10" ht="48">
      <c r="A13433" s="16" t="s">
        <v>36726</v>
      </c>
      <c r="B13433" s="8" t="s">
        <v>54512</v>
      </c>
      <c r="C13433" s="8" t="s">
        <v>36727</v>
      </c>
      <c r="D13433" s="17" t="s">
        <v>36728</v>
      </c>
      <c r="E13433" s="11">
        <f t="shared" si="212"/>
        <v>1</v>
      </c>
      <c r="F13433" s="18" t="s">
        <v>55936</v>
      </c>
      <c r="G13433" s="18" t="s">
        <v>56033</v>
      </c>
      <c r="H13433" s="18" t="s">
        <v>55937</v>
      </c>
      <c r="I13433" s="8"/>
      <c r="J13433" s="8">
        <v>1</v>
      </c>
    </row>
    <row r="13434" spans="1:10">
      <c r="A13434" s="16" t="s">
        <v>3158</v>
      </c>
      <c r="B13434" s="8" t="s">
        <v>54513</v>
      </c>
      <c r="C13434" s="8" t="s">
        <v>3687</v>
      </c>
      <c r="D13434" s="17" t="s">
        <v>36729</v>
      </c>
      <c r="E13434" s="11">
        <f t="shared" si="212"/>
        <v>1</v>
      </c>
      <c r="F13434" s="18" t="s">
        <v>55936</v>
      </c>
      <c r="G13434" s="18" t="s">
        <v>23</v>
      </c>
      <c r="H13434" s="18" t="s">
        <v>55937</v>
      </c>
      <c r="I13434" s="8"/>
      <c r="J13434" s="8">
        <v>2</v>
      </c>
    </row>
    <row r="13435" spans="1:10" ht="72">
      <c r="A13435" s="16" t="s">
        <v>36730</v>
      </c>
      <c r="B13435" s="8" t="s">
        <v>54514</v>
      </c>
      <c r="C13435" s="8" t="s">
        <v>36731</v>
      </c>
      <c r="D13435" s="17" t="s">
        <v>36732</v>
      </c>
      <c r="E13435" s="11">
        <f t="shared" si="212"/>
        <v>1</v>
      </c>
      <c r="F13435" s="18" t="s">
        <v>55936</v>
      </c>
      <c r="G13435" s="18" t="s">
        <v>55945</v>
      </c>
      <c r="H13435" s="18" t="s">
        <v>55937</v>
      </c>
      <c r="I13435" s="8"/>
      <c r="J13435" s="8"/>
    </row>
    <row r="13436" spans="1:10" ht="72">
      <c r="A13436" s="16" t="s">
        <v>36733</v>
      </c>
      <c r="B13436" s="8" t="s">
        <v>54515</v>
      </c>
      <c r="C13436" s="8" t="s">
        <v>3687</v>
      </c>
      <c r="D13436" s="17" t="s">
        <v>36734</v>
      </c>
      <c r="E13436" s="11">
        <f t="shared" si="212"/>
        <v>1</v>
      </c>
      <c r="F13436" s="18" t="s">
        <v>55936</v>
      </c>
      <c r="G13436" s="18" t="s">
        <v>56136</v>
      </c>
      <c r="H13436" s="18" t="s">
        <v>55937</v>
      </c>
      <c r="I13436" s="8"/>
      <c r="J13436" s="8"/>
    </row>
    <row r="13437" spans="1:10" ht="72">
      <c r="A13437" s="16" t="s">
        <v>36735</v>
      </c>
      <c r="B13437" s="8" t="s">
        <v>54516</v>
      </c>
      <c r="C13437" s="8" t="s">
        <v>4169</v>
      </c>
      <c r="D13437" s="17" t="s">
        <v>36736</v>
      </c>
      <c r="E13437" s="11">
        <f t="shared" si="212"/>
        <v>1</v>
      </c>
      <c r="F13437" s="18" t="s">
        <v>55936</v>
      </c>
      <c r="G13437" s="18" t="s">
        <v>56049</v>
      </c>
      <c r="H13437" s="18" t="s">
        <v>55937</v>
      </c>
      <c r="I13437" s="8"/>
      <c r="J13437" s="8"/>
    </row>
    <row r="13438" spans="1:10" ht="48">
      <c r="A13438" s="16" t="s">
        <v>36737</v>
      </c>
      <c r="B13438" s="8" t="s">
        <v>54517</v>
      </c>
      <c r="C13438" s="8" t="s">
        <v>36738</v>
      </c>
      <c r="D13438" s="17" t="s">
        <v>36739</v>
      </c>
      <c r="E13438" s="11">
        <f t="shared" si="212"/>
        <v>1</v>
      </c>
      <c r="F13438" s="18" t="s">
        <v>55936</v>
      </c>
      <c r="G13438" s="18" t="s">
        <v>56049</v>
      </c>
      <c r="H13438" s="18" t="s">
        <v>55937</v>
      </c>
      <c r="I13438" s="8"/>
      <c r="J13438" s="8"/>
    </row>
    <row r="13439" spans="1:10">
      <c r="A13439" s="16" t="s">
        <v>36740</v>
      </c>
      <c r="B13439" s="8" t="s">
        <v>54518</v>
      </c>
      <c r="C13439" s="8" t="s">
        <v>30132</v>
      </c>
      <c r="D13439" s="17" t="s">
        <v>36741</v>
      </c>
      <c r="E13439" s="11">
        <f t="shared" si="212"/>
        <v>1</v>
      </c>
      <c r="F13439" s="18" t="s">
        <v>55936</v>
      </c>
      <c r="G13439" s="18" t="s">
        <v>23</v>
      </c>
      <c r="H13439" s="18" t="s">
        <v>55937</v>
      </c>
      <c r="I13439" s="8"/>
      <c r="J13439" s="8"/>
    </row>
    <row r="13440" spans="1:10" ht="24">
      <c r="A13440" s="23" t="s">
        <v>3159</v>
      </c>
      <c r="B13440" s="8" t="s">
        <v>54519</v>
      </c>
      <c r="C13440" s="8" t="s">
        <v>5350</v>
      </c>
      <c r="D13440" s="22" t="s">
        <v>36742</v>
      </c>
      <c r="E13440" s="11">
        <f t="shared" si="212"/>
        <v>1</v>
      </c>
      <c r="F13440" s="8" t="s">
        <v>55936</v>
      </c>
      <c r="G13440" s="8" t="s">
        <v>23</v>
      </c>
      <c r="H13440" s="8" t="s">
        <v>55937</v>
      </c>
      <c r="I13440" s="8"/>
      <c r="J13440" s="8"/>
    </row>
    <row r="13441" spans="1:10" ht="24">
      <c r="A13441" s="16" t="s">
        <v>3160</v>
      </c>
      <c r="B13441" s="8" t="s">
        <v>54520</v>
      </c>
      <c r="C13441" s="8" t="s">
        <v>4010</v>
      </c>
      <c r="D13441" s="17" t="s">
        <v>36743</v>
      </c>
      <c r="E13441" s="11">
        <f t="shared" si="212"/>
        <v>1</v>
      </c>
      <c r="F13441" s="18" t="s">
        <v>55936</v>
      </c>
      <c r="G13441" s="18" t="s">
        <v>23</v>
      </c>
      <c r="H13441" s="18" t="s">
        <v>55937</v>
      </c>
      <c r="I13441" s="8"/>
      <c r="J13441" s="8"/>
    </row>
    <row r="13442" spans="1:10" ht="24">
      <c r="A13442" s="19" t="s">
        <v>36744</v>
      </c>
      <c r="B13442" s="8" t="s">
        <v>54521</v>
      </c>
      <c r="C13442" s="8" t="s">
        <v>36745</v>
      </c>
      <c r="D13442" s="29" t="s">
        <v>36746</v>
      </c>
      <c r="E13442" s="11">
        <f t="shared" si="212"/>
        <v>1</v>
      </c>
      <c r="F13442" s="15" t="s">
        <v>55936</v>
      </c>
      <c r="G13442" s="15" t="s">
        <v>55964</v>
      </c>
      <c r="H13442" s="15" t="s">
        <v>55937</v>
      </c>
      <c r="I13442" s="8"/>
      <c r="J13442" s="8"/>
    </row>
    <row r="13443" spans="1:10">
      <c r="A13443" s="33" t="s">
        <v>36747</v>
      </c>
      <c r="B13443" s="8" t="s">
        <v>54522</v>
      </c>
      <c r="C13443" s="8" t="s">
        <v>4010</v>
      </c>
      <c r="D13443" s="8" t="s">
        <v>36748</v>
      </c>
      <c r="E13443" s="11">
        <f t="shared" si="212"/>
        <v>1</v>
      </c>
      <c r="F13443" s="12" t="s">
        <v>55936</v>
      </c>
      <c r="G13443" s="12" t="s">
        <v>23</v>
      </c>
      <c r="H13443" s="12" t="s">
        <v>55937</v>
      </c>
      <c r="I13443" s="8"/>
      <c r="J13443" s="8"/>
    </row>
    <row r="13444" spans="1:10" ht="180">
      <c r="A13444" s="16" t="s">
        <v>36749</v>
      </c>
      <c r="B13444" s="8" t="s">
        <v>54523</v>
      </c>
      <c r="C13444" s="8" t="s">
        <v>36750</v>
      </c>
      <c r="D13444" s="17" t="s">
        <v>36751</v>
      </c>
      <c r="E13444" s="11">
        <f t="shared" si="212"/>
        <v>1</v>
      </c>
      <c r="F13444" s="18" t="s">
        <v>55936</v>
      </c>
      <c r="G13444" s="18" t="s">
        <v>55970</v>
      </c>
      <c r="H13444" s="18" t="s">
        <v>55937</v>
      </c>
      <c r="I13444" s="8"/>
      <c r="J13444" s="8"/>
    </row>
    <row r="13445" spans="1:10">
      <c r="A13445" s="16" t="s">
        <v>36752</v>
      </c>
      <c r="B13445" s="8" t="s">
        <v>54524</v>
      </c>
      <c r="C13445" s="8" t="s">
        <v>40977</v>
      </c>
      <c r="D13445" s="17" t="s">
        <v>55829</v>
      </c>
      <c r="E13445" s="11">
        <f t="shared" si="212"/>
        <v>1</v>
      </c>
      <c r="F13445" s="18" t="s">
        <v>38138</v>
      </c>
      <c r="G13445" s="18" t="s">
        <v>55946</v>
      </c>
      <c r="H13445" s="18" t="s">
        <v>55938</v>
      </c>
      <c r="I13445" s="8"/>
      <c r="J13445" s="8"/>
    </row>
    <row r="13446" spans="1:10">
      <c r="A13446" s="16" t="s">
        <v>3161</v>
      </c>
      <c r="B13446" s="8" t="s">
        <v>54525</v>
      </c>
      <c r="C13446" s="8" t="s">
        <v>4182</v>
      </c>
      <c r="D13446" s="17" t="s">
        <v>36753</v>
      </c>
      <c r="E13446" s="11">
        <f t="shared" si="212"/>
        <v>1</v>
      </c>
      <c r="F13446" s="18" t="s">
        <v>55936</v>
      </c>
      <c r="G13446" s="18" t="s">
        <v>23</v>
      </c>
      <c r="H13446" s="18" t="s">
        <v>55937</v>
      </c>
      <c r="I13446" s="8"/>
      <c r="J13446" s="8"/>
    </row>
    <row r="13447" spans="1:10" ht="24">
      <c r="A13447" s="16" t="s">
        <v>36754</v>
      </c>
      <c r="B13447" s="8" t="s">
        <v>54526</v>
      </c>
      <c r="C13447" s="8" t="s">
        <v>3981</v>
      </c>
      <c r="D13447" s="17" t="s">
        <v>36755</v>
      </c>
      <c r="E13447" s="11">
        <f t="shared" si="212"/>
        <v>1</v>
      </c>
      <c r="F13447" s="18" t="s">
        <v>55936</v>
      </c>
      <c r="G13447" s="18" t="s">
        <v>56071</v>
      </c>
      <c r="H13447" s="18" t="s">
        <v>55937</v>
      </c>
      <c r="I13447" s="8"/>
      <c r="J13447" s="8"/>
    </row>
    <row r="13448" spans="1:10" ht="72">
      <c r="A13448" s="24" t="s">
        <v>36756</v>
      </c>
      <c r="B13448" s="8" t="s">
        <v>54527</v>
      </c>
      <c r="C13448" s="8" t="s">
        <v>30272</v>
      </c>
      <c r="D13448" s="45" t="s">
        <v>36757</v>
      </c>
      <c r="E13448" s="11">
        <f t="shared" si="212"/>
        <v>1</v>
      </c>
      <c r="F13448" s="12" t="s">
        <v>55936</v>
      </c>
      <c r="G13448" s="12" t="s">
        <v>55995</v>
      </c>
      <c r="H13448" s="12" t="s">
        <v>55937</v>
      </c>
      <c r="I13448" s="8"/>
      <c r="J13448" s="8"/>
    </row>
    <row r="13449" spans="1:10" ht="60">
      <c r="A13449" s="24" t="s">
        <v>36758</v>
      </c>
      <c r="B13449" s="8" t="s">
        <v>54528</v>
      </c>
      <c r="C13449" s="8" t="s">
        <v>36759</v>
      </c>
      <c r="D13449" s="45" t="s">
        <v>36760</v>
      </c>
      <c r="E13449" s="11">
        <f t="shared" si="212"/>
        <v>1</v>
      </c>
      <c r="F13449" s="12" t="s">
        <v>55936</v>
      </c>
      <c r="G13449" s="12" t="s">
        <v>55948</v>
      </c>
      <c r="H13449" s="12" t="s">
        <v>55937</v>
      </c>
      <c r="I13449" s="8"/>
      <c r="J13449" s="8"/>
    </row>
    <row r="13450" spans="1:10" ht="24">
      <c r="A13450" s="16" t="s">
        <v>36761</v>
      </c>
      <c r="B13450" s="8" t="s">
        <v>54529</v>
      </c>
      <c r="C13450" s="8" t="s">
        <v>36762</v>
      </c>
      <c r="D13450" s="17" t="s">
        <v>36763</v>
      </c>
      <c r="E13450" s="11">
        <f t="shared" si="212"/>
        <v>1</v>
      </c>
      <c r="F13450" s="18" t="s">
        <v>55936</v>
      </c>
      <c r="G13450" s="18" t="s">
        <v>55948</v>
      </c>
      <c r="H13450" s="18" t="s">
        <v>55937</v>
      </c>
      <c r="I13450" s="8"/>
      <c r="J13450" s="8"/>
    </row>
    <row r="13451" spans="1:10">
      <c r="A13451" s="16" t="s">
        <v>3162</v>
      </c>
      <c r="B13451" s="8" t="s">
        <v>3163</v>
      </c>
      <c r="C13451" s="8" t="s">
        <v>3163</v>
      </c>
      <c r="D13451" s="17" t="s">
        <v>36764</v>
      </c>
      <c r="E13451" s="11">
        <f t="shared" si="212"/>
        <v>1</v>
      </c>
      <c r="F13451" s="18" t="s">
        <v>55936</v>
      </c>
      <c r="G13451" s="18" t="s">
        <v>23</v>
      </c>
      <c r="H13451" s="18" t="s">
        <v>55937</v>
      </c>
      <c r="I13451" s="8"/>
      <c r="J13451" s="8"/>
    </row>
    <row r="13452" spans="1:10" ht="36">
      <c r="A13452" s="16" t="s">
        <v>36765</v>
      </c>
      <c r="B13452" s="8" t="s">
        <v>54530</v>
      </c>
      <c r="C13452" s="8" t="s">
        <v>36766</v>
      </c>
      <c r="D13452" s="17" t="s">
        <v>36767</v>
      </c>
      <c r="E13452" s="11">
        <f t="shared" si="212"/>
        <v>1</v>
      </c>
      <c r="F13452" s="18" t="s">
        <v>55936</v>
      </c>
      <c r="G13452" s="18" t="s">
        <v>23</v>
      </c>
      <c r="H13452" s="18" t="s">
        <v>55937</v>
      </c>
      <c r="I13452" s="8"/>
      <c r="J13452" s="8"/>
    </row>
    <row r="13453" spans="1:10">
      <c r="A13453" s="16" t="s">
        <v>36768</v>
      </c>
      <c r="B13453" s="8" t="s">
        <v>54531</v>
      </c>
      <c r="C13453" s="8" t="s">
        <v>17607</v>
      </c>
      <c r="D13453" s="17" t="s">
        <v>36769</v>
      </c>
      <c r="E13453" s="11">
        <f t="shared" si="212"/>
        <v>1</v>
      </c>
      <c r="F13453" s="18" t="s">
        <v>55936</v>
      </c>
      <c r="G13453" s="18" t="s">
        <v>23</v>
      </c>
      <c r="H13453" s="18" t="s">
        <v>55937</v>
      </c>
      <c r="I13453" s="8"/>
      <c r="J13453" s="8"/>
    </row>
    <row r="13454" spans="1:10" ht="24">
      <c r="A13454" s="16" t="s">
        <v>3164</v>
      </c>
      <c r="B13454" s="8" t="s">
        <v>54532</v>
      </c>
      <c r="C13454" s="8" t="s">
        <v>5351</v>
      </c>
      <c r="D13454" s="17" t="s">
        <v>36770</v>
      </c>
      <c r="E13454" s="11">
        <f t="shared" si="212"/>
        <v>1</v>
      </c>
      <c r="F13454" s="18" t="s">
        <v>55936</v>
      </c>
      <c r="G13454" s="18" t="s">
        <v>23</v>
      </c>
      <c r="H13454" s="18" t="s">
        <v>55937</v>
      </c>
      <c r="I13454" s="8"/>
      <c r="J13454" s="8"/>
    </row>
    <row r="13455" spans="1:10" ht="24">
      <c r="A13455" s="16" t="s">
        <v>36771</v>
      </c>
      <c r="B13455" s="8" t="s">
        <v>54533</v>
      </c>
      <c r="C13455" s="8" t="s">
        <v>40978</v>
      </c>
      <c r="D13455" s="17" t="s">
        <v>55830</v>
      </c>
      <c r="E13455" s="11">
        <f t="shared" si="212"/>
        <v>1</v>
      </c>
      <c r="F13455" s="18" t="s">
        <v>55936</v>
      </c>
      <c r="G13455" s="18" t="s">
        <v>55956</v>
      </c>
      <c r="H13455" s="18" t="s">
        <v>55937</v>
      </c>
      <c r="I13455" s="8"/>
      <c r="J13455" s="8"/>
    </row>
    <row r="13456" spans="1:10">
      <c r="A13456" s="16" t="s">
        <v>36772</v>
      </c>
      <c r="B13456" s="8" t="s">
        <v>54534</v>
      </c>
      <c r="C13456" s="8" t="s">
        <v>36773</v>
      </c>
      <c r="D13456" s="17" t="s">
        <v>36774</v>
      </c>
      <c r="E13456" s="11">
        <f t="shared" si="212"/>
        <v>1</v>
      </c>
      <c r="F13456" s="18" t="s">
        <v>55936</v>
      </c>
      <c r="G13456" s="18" t="s">
        <v>55988</v>
      </c>
      <c r="H13456" s="18" t="s">
        <v>55937</v>
      </c>
      <c r="I13456" s="8"/>
      <c r="J13456" s="8"/>
    </row>
    <row r="13457" spans="1:10" ht="120">
      <c r="A13457" s="16" t="s">
        <v>36775</v>
      </c>
      <c r="B13457" s="8" t="s">
        <v>54535</v>
      </c>
      <c r="C13457" s="8" t="s">
        <v>36776</v>
      </c>
      <c r="D13457" s="17" t="s">
        <v>36777</v>
      </c>
      <c r="E13457" s="11">
        <f t="shared" si="212"/>
        <v>1</v>
      </c>
      <c r="F13457" s="18" t="s">
        <v>55936</v>
      </c>
      <c r="G13457" s="18" t="s">
        <v>56057</v>
      </c>
      <c r="H13457" s="18" t="s">
        <v>55937</v>
      </c>
      <c r="I13457" s="8"/>
      <c r="J13457" s="8"/>
    </row>
    <row r="13458" spans="1:10">
      <c r="A13458" s="13" t="s">
        <v>36778</v>
      </c>
      <c r="B13458" s="8" t="s">
        <v>54536</v>
      </c>
      <c r="C13458" s="8" t="s">
        <v>4739</v>
      </c>
      <c r="D13458" s="8" t="s">
        <v>36779</v>
      </c>
      <c r="E13458" s="11">
        <f t="shared" si="212"/>
        <v>1</v>
      </c>
      <c r="F13458" s="12" t="s">
        <v>55936</v>
      </c>
      <c r="G13458" s="12" t="s">
        <v>23</v>
      </c>
      <c r="H13458" s="12" t="s">
        <v>55937</v>
      </c>
      <c r="I13458" s="8"/>
      <c r="J13458" s="8"/>
    </row>
    <row r="13459" spans="1:10">
      <c r="A13459" s="16" t="s">
        <v>36780</v>
      </c>
      <c r="B13459" s="8" t="s">
        <v>54537</v>
      </c>
      <c r="C13459" s="8" t="s">
        <v>36781</v>
      </c>
      <c r="D13459" s="17" t="s">
        <v>36782</v>
      </c>
      <c r="E13459" s="11">
        <f t="shared" si="212"/>
        <v>1</v>
      </c>
      <c r="F13459" s="18" t="s">
        <v>55936</v>
      </c>
      <c r="G13459" s="18" t="s">
        <v>55948</v>
      </c>
      <c r="H13459" s="18" t="s">
        <v>55937</v>
      </c>
      <c r="I13459" s="8"/>
      <c r="J13459" s="8"/>
    </row>
    <row r="13460" spans="1:10">
      <c r="A13460" s="50" t="s">
        <v>36783</v>
      </c>
      <c r="B13460" s="8" t="s">
        <v>54538</v>
      </c>
      <c r="C13460" s="8" t="s">
        <v>36784</v>
      </c>
      <c r="D13460" s="22" t="s">
        <v>36785</v>
      </c>
      <c r="E13460" s="11">
        <f t="shared" si="212"/>
        <v>1</v>
      </c>
      <c r="F13460" s="12" t="s">
        <v>55936</v>
      </c>
      <c r="G13460" s="12" t="s">
        <v>56092</v>
      </c>
      <c r="H13460" s="12" t="s">
        <v>55937</v>
      </c>
      <c r="I13460" s="8"/>
      <c r="J13460" s="8"/>
    </row>
    <row r="13461" spans="1:10" ht="36">
      <c r="A13461" s="59" t="s">
        <v>36786</v>
      </c>
      <c r="B13461" s="8" t="s">
        <v>54539</v>
      </c>
      <c r="C13461" s="8" t="s">
        <v>36787</v>
      </c>
      <c r="D13461" s="45" t="s">
        <v>36788</v>
      </c>
      <c r="E13461" s="11">
        <f t="shared" si="212"/>
        <v>1</v>
      </c>
      <c r="F13461" s="12" t="s">
        <v>55936</v>
      </c>
      <c r="G13461" s="12" t="s">
        <v>56092</v>
      </c>
      <c r="H13461" s="12" t="s">
        <v>55937</v>
      </c>
      <c r="I13461" s="8"/>
      <c r="J13461" s="8"/>
    </row>
    <row r="13462" spans="1:10">
      <c r="A13462" s="16" t="s">
        <v>36789</v>
      </c>
      <c r="B13462" s="8" t="s">
        <v>54540</v>
      </c>
      <c r="C13462" s="8" t="s">
        <v>36790</v>
      </c>
      <c r="D13462" s="17" t="s">
        <v>36791</v>
      </c>
      <c r="E13462" s="11">
        <f t="shared" si="212"/>
        <v>1</v>
      </c>
      <c r="F13462" s="18" t="s">
        <v>55936</v>
      </c>
      <c r="G13462" s="18" t="s">
        <v>23</v>
      </c>
      <c r="H13462" s="18" t="s">
        <v>55937</v>
      </c>
      <c r="I13462" s="8"/>
      <c r="J13462" s="8"/>
    </row>
    <row r="13463" spans="1:10" ht="24">
      <c r="A13463" s="16" t="s">
        <v>36792</v>
      </c>
      <c r="B13463" s="8" t="s">
        <v>54541</v>
      </c>
      <c r="C13463" s="8" t="s">
        <v>36793</v>
      </c>
      <c r="D13463" s="17" t="s">
        <v>36794</v>
      </c>
      <c r="E13463" s="11">
        <f t="shared" si="212"/>
        <v>1</v>
      </c>
      <c r="F13463" s="18" t="s">
        <v>55936</v>
      </c>
      <c r="G13463" s="18" t="s">
        <v>23</v>
      </c>
      <c r="H13463" s="18" t="s">
        <v>55937</v>
      </c>
      <c r="I13463" s="8"/>
      <c r="J13463" s="8"/>
    </row>
    <row r="13464" spans="1:10">
      <c r="A13464" s="16" t="s">
        <v>36795</v>
      </c>
      <c r="B13464" s="8" t="s">
        <v>54542</v>
      </c>
      <c r="C13464" s="8" t="s">
        <v>36796</v>
      </c>
      <c r="D13464" s="17" t="s">
        <v>36797</v>
      </c>
      <c r="E13464" s="11">
        <f t="shared" si="212"/>
        <v>1</v>
      </c>
      <c r="F13464" s="18" t="s">
        <v>55936</v>
      </c>
      <c r="G13464" s="18" t="s">
        <v>55948</v>
      </c>
      <c r="H13464" s="18" t="s">
        <v>55937</v>
      </c>
      <c r="I13464" s="8"/>
      <c r="J13464" s="8"/>
    </row>
    <row r="13465" spans="1:10" ht="24">
      <c r="A13465" s="62" t="s">
        <v>36798</v>
      </c>
      <c r="B13465" s="8" t="s">
        <v>54543</v>
      </c>
      <c r="C13465" s="8" t="s">
        <v>36799</v>
      </c>
      <c r="D13465" s="21" t="s">
        <v>36800</v>
      </c>
      <c r="E13465" s="11">
        <f t="shared" si="212"/>
        <v>1</v>
      </c>
      <c r="F13465" s="12" t="s">
        <v>55936</v>
      </c>
      <c r="G13465" s="12" t="s">
        <v>56092</v>
      </c>
      <c r="H13465" s="12" t="s">
        <v>55937</v>
      </c>
      <c r="I13465" s="61"/>
      <c r="J13465" s="8"/>
    </row>
    <row r="13466" spans="1:10">
      <c r="A13466" s="16" t="s">
        <v>3165</v>
      </c>
      <c r="B13466" s="8" t="s">
        <v>54544</v>
      </c>
      <c r="C13466" s="8" t="s">
        <v>1850</v>
      </c>
      <c r="D13466" s="17" t="s">
        <v>36801</v>
      </c>
      <c r="E13466" s="11">
        <f t="shared" si="212"/>
        <v>1</v>
      </c>
      <c r="F13466" s="18" t="s">
        <v>55936</v>
      </c>
      <c r="G13466" s="18" t="s">
        <v>23</v>
      </c>
      <c r="H13466" s="18" t="s">
        <v>55937</v>
      </c>
      <c r="I13466" s="8"/>
      <c r="J13466" s="8"/>
    </row>
    <row r="13467" spans="1:10">
      <c r="A13467" s="16" t="s">
        <v>3166</v>
      </c>
      <c r="B13467" s="8" t="s">
        <v>54545</v>
      </c>
      <c r="C13467" s="8" t="s">
        <v>3804</v>
      </c>
      <c r="D13467" s="17" t="s">
        <v>36802</v>
      </c>
      <c r="E13467" s="11">
        <f t="shared" si="212"/>
        <v>1</v>
      </c>
      <c r="F13467" s="18" t="s">
        <v>55936</v>
      </c>
      <c r="G13467" s="18" t="s">
        <v>23</v>
      </c>
      <c r="H13467" s="18" t="s">
        <v>55937</v>
      </c>
      <c r="I13467" s="8"/>
      <c r="J13467" s="8"/>
    </row>
    <row r="13468" spans="1:10" ht="48">
      <c r="A13468" s="16" t="s">
        <v>38436</v>
      </c>
      <c r="B13468" s="8" t="s">
        <v>54546</v>
      </c>
      <c r="C13468" s="8" t="s">
        <v>1850</v>
      </c>
      <c r="D13468" s="17" t="s">
        <v>55831</v>
      </c>
      <c r="E13468" s="11">
        <f t="shared" si="212"/>
        <v>1</v>
      </c>
      <c r="F13468" s="18" t="s">
        <v>55936</v>
      </c>
      <c r="G13468" s="18" t="s">
        <v>23</v>
      </c>
      <c r="H13468" s="18" t="s">
        <v>55937</v>
      </c>
      <c r="I13468" s="8"/>
      <c r="J13468" s="8"/>
    </row>
    <row r="13469" spans="1:10" ht="84">
      <c r="A13469" s="16" t="s">
        <v>36803</v>
      </c>
      <c r="B13469" s="8" t="s">
        <v>54547</v>
      </c>
      <c r="C13469" s="8" t="s">
        <v>36804</v>
      </c>
      <c r="D13469" s="17" t="s">
        <v>36805</v>
      </c>
      <c r="E13469" s="11">
        <f t="shared" si="212"/>
        <v>1</v>
      </c>
      <c r="F13469" s="18" t="s">
        <v>55936</v>
      </c>
      <c r="G13469" s="18" t="s">
        <v>55941</v>
      </c>
      <c r="H13469" s="18" t="s">
        <v>55937</v>
      </c>
      <c r="I13469" s="8"/>
      <c r="J13469" s="8"/>
    </row>
    <row r="13470" spans="1:10">
      <c r="A13470" s="16" t="s">
        <v>3167</v>
      </c>
      <c r="B13470" s="8" t="s">
        <v>54548</v>
      </c>
      <c r="C13470" s="8" t="s">
        <v>3829</v>
      </c>
      <c r="D13470" s="17" t="s">
        <v>36806</v>
      </c>
      <c r="E13470" s="11">
        <f t="shared" si="212"/>
        <v>1</v>
      </c>
      <c r="F13470" s="18" t="s">
        <v>55936</v>
      </c>
      <c r="G13470" s="18" t="s">
        <v>23</v>
      </c>
      <c r="H13470" s="18" t="s">
        <v>55937</v>
      </c>
      <c r="I13470" s="8"/>
      <c r="J13470" s="8"/>
    </row>
    <row r="13471" spans="1:10" ht="24">
      <c r="A13471" s="16" t="s">
        <v>38437</v>
      </c>
      <c r="B13471" s="8" t="s">
        <v>54549</v>
      </c>
      <c r="C13471" s="8" t="s">
        <v>1850</v>
      </c>
      <c r="D13471" s="17" t="s">
        <v>55832</v>
      </c>
      <c r="E13471" s="11">
        <f t="shared" si="212"/>
        <v>1</v>
      </c>
      <c r="F13471" s="18" t="s">
        <v>55936</v>
      </c>
      <c r="G13471" s="18" t="s">
        <v>23</v>
      </c>
      <c r="H13471" s="18" t="s">
        <v>55937</v>
      </c>
      <c r="I13471" s="8"/>
      <c r="J13471" s="8"/>
    </row>
    <row r="13472" spans="1:10">
      <c r="A13472" s="24" t="s">
        <v>36807</v>
      </c>
      <c r="B13472" s="8" t="s">
        <v>54550</v>
      </c>
      <c r="C13472" s="8" t="s">
        <v>11359</v>
      </c>
      <c r="D13472" s="45" t="s">
        <v>36808</v>
      </c>
      <c r="E13472" s="11">
        <f t="shared" si="212"/>
        <v>1</v>
      </c>
      <c r="F13472" s="12" t="s">
        <v>55936</v>
      </c>
      <c r="G13472" s="12" t="s">
        <v>23</v>
      </c>
      <c r="H13472" s="12" t="s">
        <v>55937</v>
      </c>
      <c r="I13472" s="8"/>
      <c r="J13472" s="8"/>
    </row>
    <row r="13473" spans="1:10" ht="24">
      <c r="A13473" s="50" t="s">
        <v>3168</v>
      </c>
      <c r="B13473" s="8" t="s">
        <v>3169</v>
      </c>
      <c r="C13473" s="8" t="s">
        <v>3169</v>
      </c>
      <c r="D13473" s="45" t="s">
        <v>36809</v>
      </c>
      <c r="E13473" s="11">
        <f t="shared" si="212"/>
        <v>1</v>
      </c>
      <c r="F13473" s="12" t="s">
        <v>55936</v>
      </c>
      <c r="G13473" s="12" t="s">
        <v>23</v>
      </c>
      <c r="H13473" s="12" t="s">
        <v>55937</v>
      </c>
      <c r="I13473" s="8"/>
      <c r="J13473" s="8"/>
    </row>
    <row r="13474" spans="1:10" ht="24">
      <c r="A13474" s="16" t="s">
        <v>36810</v>
      </c>
      <c r="B13474" s="8" t="s">
        <v>46609</v>
      </c>
      <c r="C13474" s="8" t="s">
        <v>36811</v>
      </c>
      <c r="D13474" s="17" t="s">
        <v>36812</v>
      </c>
      <c r="E13474" s="11">
        <f t="shared" si="212"/>
        <v>2</v>
      </c>
      <c r="F13474" s="18" t="s">
        <v>55936</v>
      </c>
      <c r="G13474" s="18" t="s">
        <v>23</v>
      </c>
      <c r="H13474" s="18" t="s">
        <v>55937</v>
      </c>
      <c r="I13474" s="8"/>
      <c r="J13474" s="8"/>
    </row>
    <row r="13475" spans="1:10">
      <c r="A13475" s="24" t="s">
        <v>36813</v>
      </c>
      <c r="B13475" s="8" t="s">
        <v>54551</v>
      </c>
      <c r="C13475" s="8" t="s">
        <v>36814</v>
      </c>
      <c r="D13475" s="20" t="s">
        <v>36815</v>
      </c>
      <c r="E13475" s="11">
        <f t="shared" si="212"/>
        <v>1</v>
      </c>
      <c r="F13475" s="8" t="s">
        <v>55936</v>
      </c>
      <c r="G13475" s="8" t="s">
        <v>56143</v>
      </c>
      <c r="H13475" s="8" t="s">
        <v>55937</v>
      </c>
      <c r="I13475" s="8"/>
      <c r="J13475" s="8"/>
    </row>
    <row r="13476" spans="1:10">
      <c r="A13476" s="16" t="s">
        <v>36816</v>
      </c>
      <c r="B13476" s="8" t="s">
        <v>54552</v>
      </c>
      <c r="C13476" s="8" t="s">
        <v>36817</v>
      </c>
      <c r="D13476" s="17" t="s">
        <v>36818</v>
      </c>
      <c r="E13476" s="11">
        <f t="shared" si="212"/>
        <v>1</v>
      </c>
      <c r="F13476" s="18" t="s">
        <v>55936</v>
      </c>
      <c r="G13476" s="18" t="s">
        <v>23</v>
      </c>
      <c r="H13476" s="18" t="s">
        <v>55937</v>
      </c>
      <c r="I13476" s="8"/>
      <c r="J13476" s="8"/>
    </row>
    <row r="13477" spans="1:10" ht="24">
      <c r="A13477" s="19" t="s">
        <v>36819</v>
      </c>
      <c r="B13477" s="8" t="s">
        <v>54553</v>
      </c>
      <c r="C13477" s="8" t="s">
        <v>36820</v>
      </c>
      <c r="D13477" s="29" t="s">
        <v>36821</v>
      </c>
      <c r="E13477" s="11">
        <f t="shared" si="212"/>
        <v>1</v>
      </c>
      <c r="F13477" s="15" t="s">
        <v>55936</v>
      </c>
      <c r="G13477" s="15" t="s">
        <v>55978</v>
      </c>
      <c r="H13477" s="15" t="s">
        <v>55937</v>
      </c>
      <c r="I13477" s="8"/>
      <c r="J13477" s="8"/>
    </row>
    <row r="13478" spans="1:10">
      <c r="A13478" s="16" t="s">
        <v>38438</v>
      </c>
      <c r="B13478" s="8" t="s">
        <v>40979</v>
      </c>
      <c r="C13478" s="8" t="s">
        <v>40979</v>
      </c>
      <c r="D13478" s="17" t="s">
        <v>55833</v>
      </c>
      <c r="E13478" s="11">
        <f t="shared" si="212"/>
        <v>1</v>
      </c>
      <c r="F13478" s="18" t="s">
        <v>38138</v>
      </c>
      <c r="G13478" s="18" t="s">
        <v>55946</v>
      </c>
      <c r="H13478" s="18" t="s">
        <v>55938</v>
      </c>
      <c r="I13478" s="8"/>
      <c r="J13478" s="8"/>
    </row>
    <row r="13479" spans="1:10" ht="24">
      <c r="A13479" s="16" t="s">
        <v>36822</v>
      </c>
      <c r="B13479" s="8" t="s">
        <v>54554</v>
      </c>
      <c r="C13479" s="8" t="s">
        <v>36823</v>
      </c>
      <c r="D13479" s="17" t="s">
        <v>36824</v>
      </c>
      <c r="E13479" s="11">
        <f t="shared" si="212"/>
        <v>1</v>
      </c>
      <c r="F13479" s="18" t="s">
        <v>55936</v>
      </c>
      <c r="G13479" s="18" t="s">
        <v>23</v>
      </c>
      <c r="H13479" s="18" t="s">
        <v>55937</v>
      </c>
      <c r="I13479" s="8"/>
      <c r="J13479" s="8"/>
    </row>
    <row r="13480" spans="1:10" ht="24">
      <c r="A13480" s="16" t="s">
        <v>36825</v>
      </c>
      <c r="B13480" s="8" t="s">
        <v>54555</v>
      </c>
      <c r="C13480" s="8" t="s">
        <v>36826</v>
      </c>
      <c r="D13480" s="17" t="s">
        <v>36827</v>
      </c>
      <c r="E13480" s="11">
        <f t="shared" si="212"/>
        <v>1</v>
      </c>
      <c r="F13480" s="18" t="s">
        <v>55936</v>
      </c>
      <c r="G13480" s="18" t="s">
        <v>23</v>
      </c>
      <c r="H13480" s="18" t="s">
        <v>55937</v>
      </c>
      <c r="I13480" s="8"/>
      <c r="J13480" s="8"/>
    </row>
    <row r="13481" spans="1:10" ht="96">
      <c r="A13481" s="16" t="s">
        <v>36828</v>
      </c>
      <c r="B13481" s="8" t="s">
        <v>54556</v>
      </c>
      <c r="C13481" s="8" t="s">
        <v>36829</v>
      </c>
      <c r="D13481" s="17" t="s">
        <v>36830</v>
      </c>
      <c r="E13481" s="11">
        <f t="shared" si="212"/>
        <v>1</v>
      </c>
      <c r="F13481" s="18" t="s">
        <v>55936</v>
      </c>
      <c r="G13481" s="18" t="s">
        <v>56023</v>
      </c>
      <c r="H13481" s="18" t="s">
        <v>55937</v>
      </c>
      <c r="I13481" s="8"/>
      <c r="J13481" s="8"/>
    </row>
    <row r="13482" spans="1:10">
      <c r="A13482" s="16" t="s">
        <v>36831</v>
      </c>
      <c r="B13482" s="8" t="s">
        <v>36832</v>
      </c>
      <c r="C13482" s="8" t="s">
        <v>36832</v>
      </c>
      <c r="D13482" s="17" t="s">
        <v>36833</v>
      </c>
      <c r="E13482" s="11">
        <f t="shared" si="212"/>
        <v>1</v>
      </c>
      <c r="F13482" s="18" t="s">
        <v>55936</v>
      </c>
      <c r="G13482" s="18" t="s">
        <v>23</v>
      </c>
      <c r="H13482" s="18" t="s">
        <v>55937</v>
      </c>
      <c r="I13482" s="8"/>
      <c r="J13482" s="8"/>
    </row>
    <row r="13483" spans="1:10" ht="24">
      <c r="A13483" s="16" t="s">
        <v>3170</v>
      </c>
      <c r="B13483" s="8" t="s">
        <v>46100</v>
      </c>
      <c r="C13483" s="8" t="s">
        <v>3171</v>
      </c>
      <c r="D13483" s="17" t="s">
        <v>36834</v>
      </c>
      <c r="E13483" s="11">
        <f t="shared" si="212"/>
        <v>2</v>
      </c>
      <c r="F13483" s="18" t="s">
        <v>55936</v>
      </c>
      <c r="G13483" s="18" t="s">
        <v>23</v>
      </c>
      <c r="H13483" s="18" t="s">
        <v>55937</v>
      </c>
      <c r="I13483" s="8"/>
      <c r="J13483" s="8"/>
    </row>
    <row r="13484" spans="1:10" ht="24">
      <c r="A13484" s="16" t="s">
        <v>36835</v>
      </c>
      <c r="B13484" s="8" t="s">
        <v>54557</v>
      </c>
      <c r="C13484" s="8" t="s">
        <v>36836</v>
      </c>
      <c r="D13484" s="17" t="s">
        <v>36837</v>
      </c>
      <c r="E13484" s="11">
        <f t="shared" si="212"/>
        <v>1</v>
      </c>
      <c r="F13484" s="18" t="s">
        <v>55936</v>
      </c>
      <c r="G13484" s="18" t="s">
        <v>23</v>
      </c>
      <c r="H13484" s="18" t="s">
        <v>55937</v>
      </c>
      <c r="I13484" s="8"/>
      <c r="J13484" s="8"/>
    </row>
    <row r="13485" spans="1:10" ht="24">
      <c r="A13485" s="16" t="s">
        <v>3172</v>
      </c>
      <c r="B13485" s="8" t="s">
        <v>54558</v>
      </c>
      <c r="C13485" s="8" t="s">
        <v>5352</v>
      </c>
      <c r="D13485" s="17" t="s">
        <v>3466</v>
      </c>
      <c r="E13485" s="11">
        <f t="shared" si="212"/>
        <v>1</v>
      </c>
      <c r="F13485" s="18" t="s">
        <v>55936</v>
      </c>
      <c r="G13485" s="18" t="s">
        <v>23</v>
      </c>
      <c r="H13485" s="18" t="s">
        <v>55937</v>
      </c>
      <c r="I13485" s="8"/>
      <c r="J13485" s="8"/>
    </row>
    <row r="13486" spans="1:10" ht="36">
      <c r="A13486" s="16" t="s">
        <v>36838</v>
      </c>
      <c r="B13486" s="8" t="s">
        <v>54559</v>
      </c>
      <c r="C13486" s="8" t="s">
        <v>3860</v>
      </c>
      <c r="D13486" s="17" t="s">
        <v>36839</v>
      </c>
      <c r="E13486" s="11">
        <f t="shared" si="212"/>
        <v>1</v>
      </c>
      <c r="F13486" s="18" t="s">
        <v>55936</v>
      </c>
      <c r="G13486" s="18" t="s">
        <v>23</v>
      </c>
      <c r="H13486" s="18" t="s">
        <v>55937</v>
      </c>
      <c r="I13486" s="8"/>
      <c r="J13486" s="8"/>
    </row>
    <row r="13487" spans="1:10" ht="36">
      <c r="A13487" s="24" t="s">
        <v>3173</v>
      </c>
      <c r="B13487" s="8" t="s">
        <v>54560</v>
      </c>
      <c r="C13487" s="8" t="s">
        <v>5353</v>
      </c>
      <c r="D13487" s="20" t="s">
        <v>36840</v>
      </c>
      <c r="E13487" s="11">
        <f t="shared" si="212"/>
        <v>1</v>
      </c>
      <c r="F13487" s="8" t="s">
        <v>55936</v>
      </c>
      <c r="G13487" s="8" t="s">
        <v>23</v>
      </c>
      <c r="H13487" s="8" t="s">
        <v>55937</v>
      </c>
      <c r="I13487" s="8"/>
      <c r="J13487" s="8"/>
    </row>
    <row r="13488" spans="1:10" ht="24">
      <c r="A13488" s="16" t="s">
        <v>3174</v>
      </c>
      <c r="B13488" s="8" t="s">
        <v>54561</v>
      </c>
      <c r="C13488" s="8" t="s">
        <v>3508</v>
      </c>
      <c r="D13488" s="17" t="s">
        <v>36841</v>
      </c>
      <c r="E13488" s="11">
        <f t="shared" ref="E13488:E13551" si="213">COUNTIF(B:B,B13488)</f>
        <v>1</v>
      </c>
      <c r="F13488" s="18" t="s">
        <v>55936</v>
      </c>
      <c r="G13488" s="18" t="s">
        <v>23</v>
      </c>
      <c r="H13488" s="18" t="s">
        <v>55937</v>
      </c>
      <c r="I13488" s="8"/>
      <c r="J13488" s="8"/>
    </row>
    <row r="13489" spans="1:10" ht="24">
      <c r="A13489" s="16" t="s">
        <v>36842</v>
      </c>
      <c r="B13489" s="8" t="s">
        <v>54562</v>
      </c>
      <c r="C13489" s="8" t="s">
        <v>36843</v>
      </c>
      <c r="D13489" s="17" t="s">
        <v>36844</v>
      </c>
      <c r="E13489" s="11">
        <f t="shared" si="213"/>
        <v>1</v>
      </c>
      <c r="F13489" s="18" t="s">
        <v>55936</v>
      </c>
      <c r="G13489" s="18" t="s">
        <v>23</v>
      </c>
      <c r="H13489" s="18" t="s">
        <v>55937</v>
      </c>
      <c r="I13489" s="8"/>
      <c r="J13489" s="8"/>
    </row>
    <row r="13490" spans="1:10">
      <c r="A13490" s="16" t="s">
        <v>3175</v>
      </c>
      <c r="B13490" s="8" t="s">
        <v>3176</v>
      </c>
      <c r="C13490" s="8" t="s">
        <v>3176</v>
      </c>
      <c r="D13490" s="17" t="s">
        <v>36845</v>
      </c>
      <c r="E13490" s="11">
        <f t="shared" si="213"/>
        <v>1</v>
      </c>
      <c r="F13490" s="18" t="s">
        <v>55936</v>
      </c>
      <c r="G13490" s="18" t="s">
        <v>23</v>
      </c>
      <c r="H13490" s="18" t="s">
        <v>55937</v>
      </c>
      <c r="I13490" s="8"/>
      <c r="J13490" s="8"/>
    </row>
    <row r="13491" spans="1:10">
      <c r="A13491" s="16" t="s">
        <v>36846</v>
      </c>
      <c r="B13491" s="8" t="s">
        <v>54563</v>
      </c>
      <c r="C13491" s="8" t="s">
        <v>36847</v>
      </c>
      <c r="D13491" s="17" t="s">
        <v>36848</v>
      </c>
      <c r="E13491" s="11">
        <f t="shared" si="213"/>
        <v>1</v>
      </c>
      <c r="F13491" s="18" t="s">
        <v>55936</v>
      </c>
      <c r="G13491" s="18" t="s">
        <v>23</v>
      </c>
      <c r="H13491" s="18" t="s">
        <v>55937</v>
      </c>
      <c r="I13491" s="8"/>
      <c r="J13491" s="8"/>
    </row>
    <row r="13492" spans="1:10">
      <c r="A13492" s="16" t="s">
        <v>36849</v>
      </c>
      <c r="B13492" s="8" t="s">
        <v>36850</v>
      </c>
      <c r="C13492" s="8" t="s">
        <v>36850</v>
      </c>
      <c r="D13492" s="17" t="s">
        <v>36851</v>
      </c>
      <c r="E13492" s="11">
        <f t="shared" si="213"/>
        <v>1</v>
      </c>
      <c r="F13492" s="18" t="s">
        <v>55936</v>
      </c>
      <c r="G13492" s="18" t="s">
        <v>23</v>
      </c>
      <c r="H13492" s="18" t="s">
        <v>55937</v>
      </c>
      <c r="I13492" s="8"/>
      <c r="J13492" s="8"/>
    </row>
    <row r="13493" spans="1:10" ht="36">
      <c r="A13493" s="16" t="s">
        <v>36852</v>
      </c>
      <c r="B13493" s="8" t="s">
        <v>54564</v>
      </c>
      <c r="C13493" s="8" t="s">
        <v>36853</v>
      </c>
      <c r="D13493" s="17" t="s">
        <v>36854</v>
      </c>
      <c r="E13493" s="11">
        <f t="shared" si="213"/>
        <v>1</v>
      </c>
      <c r="F13493" s="18" t="s">
        <v>55936</v>
      </c>
      <c r="G13493" s="18" t="s">
        <v>23</v>
      </c>
      <c r="H13493" s="18" t="s">
        <v>55937</v>
      </c>
      <c r="I13493" s="8"/>
      <c r="J13493" s="8"/>
    </row>
    <row r="13494" spans="1:10" ht="24">
      <c r="A13494" s="16" t="s">
        <v>36855</v>
      </c>
      <c r="B13494" s="8" t="s">
        <v>54565</v>
      </c>
      <c r="C13494" s="8" t="s">
        <v>36856</v>
      </c>
      <c r="D13494" s="17" t="s">
        <v>36857</v>
      </c>
      <c r="E13494" s="11">
        <f t="shared" si="213"/>
        <v>1</v>
      </c>
      <c r="F13494" s="18" t="s">
        <v>55936</v>
      </c>
      <c r="G13494" s="18" t="s">
        <v>23</v>
      </c>
      <c r="H13494" s="18" t="s">
        <v>55937</v>
      </c>
      <c r="I13494" s="8"/>
      <c r="J13494" s="8"/>
    </row>
    <row r="13495" spans="1:10">
      <c r="A13495" s="16" t="s">
        <v>38439</v>
      </c>
      <c r="B13495" s="8" t="s">
        <v>54566</v>
      </c>
      <c r="C13495" s="8" t="s">
        <v>40980</v>
      </c>
      <c r="D13495" s="17" t="s">
        <v>38439</v>
      </c>
      <c r="E13495" s="11">
        <f t="shared" si="213"/>
        <v>1</v>
      </c>
      <c r="F13495" s="18" t="s">
        <v>38138</v>
      </c>
      <c r="G13495" s="18" t="s">
        <v>55946</v>
      </c>
      <c r="H13495" s="18" t="s">
        <v>55938</v>
      </c>
      <c r="I13495" s="8"/>
      <c r="J13495" s="8"/>
    </row>
    <row r="13496" spans="1:10" ht="60">
      <c r="A13496" s="24" t="s">
        <v>36858</v>
      </c>
      <c r="B13496" s="8" t="s">
        <v>54567</v>
      </c>
      <c r="C13496" s="8" t="s">
        <v>36859</v>
      </c>
      <c r="D13496" s="45" t="s">
        <v>36860</v>
      </c>
      <c r="E13496" s="11">
        <f t="shared" si="213"/>
        <v>1</v>
      </c>
      <c r="F13496" s="12" t="s">
        <v>55936</v>
      </c>
      <c r="G13496" s="12" t="s">
        <v>55993</v>
      </c>
      <c r="H13496" s="12" t="s">
        <v>55937</v>
      </c>
      <c r="I13496" s="8"/>
      <c r="J13496" s="8"/>
    </row>
    <row r="13497" spans="1:10">
      <c r="A13497" s="33" t="s">
        <v>36861</v>
      </c>
      <c r="B13497" s="8" t="s">
        <v>54568</v>
      </c>
      <c r="C13497" s="8" t="s">
        <v>36862</v>
      </c>
      <c r="D13497" s="8" t="s">
        <v>36863</v>
      </c>
      <c r="E13497" s="11">
        <f t="shared" si="213"/>
        <v>1</v>
      </c>
      <c r="F13497" s="12" t="s">
        <v>55936</v>
      </c>
      <c r="G13497" s="12" t="s">
        <v>23</v>
      </c>
      <c r="H13497" s="12" t="s">
        <v>55937</v>
      </c>
      <c r="I13497" s="8"/>
      <c r="J13497" s="8"/>
    </row>
    <row r="13498" spans="1:10" ht="36">
      <c r="A13498" s="33" t="s">
        <v>36864</v>
      </c>
      <c r="B13498" s="8" t="s">
        <v>54569</v>
      </c>
      <c r="C13498" s="8" t="s">
        <v>36865</v>
      </c>
      <c r="D13498" s="22" t="s">
        <v>36866</v>
      </c>
      <c r="E13498" s="11">
        <f t="shared" si="213"/>
        <v>1</v>
      </c>
      <c r="F13498" s="12" t="s">
        <v>55936</v>
      </c>
      <c r="G13498" s="12" t="s">
        <v>55998</v>
      </c>
      <c r="H13498" s="12" t="s">
        <v>55937</v>
      </c>
      <c r="I13498" s="8"/>
      <c r="J13498" s="8"/>
    </row>
    <row r="13499" spans="1:10" ht="14.25" customHeight="1">
      <c r="A13499" s="16" t="s">
        <v>36867</v>
      </c>
      <c r="B13499" s="8" t="s">
        <v>54570</v>
      </c>
      <c r="C13499" s="8" t="s">
        <v>36868</v>
      </c>
      <c r="D13499" s="17" t="s">
        <v>36869</v>
      </c>
      <c r="E13499" s="11">
        <f t="shared" si="213"/>
        <v>1</v>
      </c>
      <c r="F13499" s="18" t="s">
        <v>55936</v>
      </c>
      <c r="G13499" s="18" t="s">
        <v>56084</v>
      </c>
      <c r="H13499" s="18" t="s">
        <v>55937</v>
      </c>
      <c r="I13499" s="8"/>
      <c r="J13499" s="8"/>
    </row>
    <row r="13500" spans="1:10">
      <c r="A13500" s="33" t="s">
        <v>36870</v>
      </c>
      <c r="B13500" s="8" t="s">
        <v>54571</v>
      </c>
      <c r="C13500" s="8" t="s">
        <v>36862</v>
      </c>
      <c r="D13500" s="22" t="s">
        <v>36871</v>
      </c>
      <c r="E13500" s="11">
        <f t="shared" si="213"/>
        <v>1</v>
      </c>
      <c r="F13500" s="15" t="s">
        <v>55936</v>
      </c>
      <c r="G13500" s="15" t="s">
        <v>23</v>
      </c>
      <c r="H13500" s="15" t="s">
        <v>55937</v>
      </c>
      <c r="I13500" s="8"/>
      <c r="J13500" s="8"/>
    </row>
    <row r="13501" spans="1:10" ht="48">
      <c r="A13501" s="16" t="s">
        <v>36872</v>
      </c>
      <c r="B13501" s="8" t="s">
        <v>54572</v>
      </c>
      <c r="C13501" s="8" t="s">
        <v>36873</v>
      </c>
      <c r="D13501" s="17" t="s">
        <v>36874</v>
      </c>
      <c r="E13501" s="11">
        <f t="shared" si="213"/>
        <v>1</v>
      </c>
      <c r="F13501" s="18" t="s">
        <v>55936</v>
      </c>
      <c r="G13501" s="18" t="s">
        <v>56011</v>
      </c>
      <c r="H13501" s="18" t="s">
        <v>55937</v>
      </c>
      <c r="I13501" s="8"/>
      <c r="J13501" s="8"/>
    </row>
    <row r="13502" spans="1:10" ht="36">
      <c r="A13502" s="16" t="s">
        <v>36875</v>
      </c>
      <c r="B13502" s="8" t="s">
        <v>54573</v>
      </c>
      <c r="C13502" s="8" t="s">
        <v>36876</v>
      </c>
      <c r="D13502" s="17" t="s">
        <v>36877</v>
      </c>
      <c r="E13502" s="11">
        <f t="shared" si="213"/>
        <v>1</v>
      </c>
      <c r="F13502" s="18" t="s">
        <v>55936</v>
      </c>
      <c r="G13502" s="18" t="s">
        <v>55948</v>
      </c>
      <c r="H13502" s="18" t="s">
        <v>55937</v>
      </c>
      <c r="I13502" s="8"/>
      <c r="J13502" s="8"/>
    </row>
    <row r="13503" spans="1:10" ht="36">
      <c r="A13503" s="16" t="s">
        <v>36878</v>
      </c>
      <c r="B13503" s="8" t="s">
        <v>54574</v>
      </c>
      <c r="C13503" s="8" t="s">
        <v>36879</v>
      </c>
      <c r="D13503" s="17" t="s">
        <v>36880</v>
      </c>
      <c r="E13503" s="11">
        <f t="shared" si="213"/>
        <v>1</v>
      </c>
      <c r="F13503" s="18" t="s">
        <v>55936</v>
      </c>
      <c r="G13503" s="18" t="s">
        <v>55948</v>
      </c>
      <c r="H13503" s="18" t="s">
        <v>55937</v>
      </c>
      <c r="I13503" s="8"/>
      <c r="J13503" s="8"/>
    </row>
    <row r="13504" spans="1:10" ht="36">
      <c r="A13504" s="16" t="s">
        <v>36881</v>
      </c>
      <c r="B13504" s="8" t="s">
        <v>54575</v>
      </c>
      <c r="C13504" s="8" t="s">
        <v>36882</v>
      </c>
      <c r="D13504" s="17" t="s">
        <v>36883</v>
      </c>
      <c r="E13504" s="11">
        <f t="shared" si="213"/>
        <v>1</v>
      </c>
      <c r="F13504" s="18" t="s">
        <v>55936</v>
      </c>
      <c r="G13504" s="18" t="s">
        <v>55948</v>
      </c>
      <c r="H13504" s="18" t="s">
        <v>55937</v>
      </c>
      <c r="I13504" s="8"/>
      <c r="J13504" s="8"/>
    </row>
    <row r="13505" spans="1:10">
      <c r="A13505" s="16" t="s">
        <v>36884</v>
      </c>
      <c r="B13505" s="8" t="s">
        <v>54576</v>
      </c>
      <c r="C13505" s="8" t="s">
        <v>5004</v>
      </c>
      <c r="D13505" s="17" t="s">
        <v>36885</v>
      </c>
      <c r="E13505" s="11">
        <f t="shared" si="213"/>
        <v>1</v>
      </c>
      <c r="F13505" s="18" t="s">
        <v>55936</v>
      </c>
      <c r="G13505" s="18" t="s">
        <v>23</v>
      </c>
      <c r="H13505" s="18" t="s">
        <v>55937</v>
      </c>
      <c r="I13505" s="8"/>
      <c r="J13505" s="8"/>
    </row>
    <row r="13506" spans="1:10">
      <c r="A13506" s="16" t="s">
        <v>38440</v>
      </c>
      <c r="B13506" s="8" t="s">
        <v>54577</v>
      </c>
      <c r="C13506" s="8" t="s">
        <v>40981</v>
      </c>
      <c r="D13506" s="17" t="s">
        <v>55834</v>
      </c>
      <c r="E13506" s="11">
        <f t="shared" si="213"/>
        <v>1</v>
      </c>
      <c r="F13506" s="18" t="s">
        <v>38138</v>
      </c>
      <c r="G13506" s="18" t="s">
        <v>55946</v>
      </c>
      <c r="H13506" s="18" t="s">
        <v>55938</v>
      </c>
      <c r="I13506" s="8"/>
      <c r="J13506" s="8"/>
    </row>
    <row r="13507" spans="1:10" ht="48">
      <c r="A13507" s="16" t="s">
        <v>36886</v>
      </c>
      <c r="B13507" s="8" t="s">
        <v>54578</v>
      </c>
      <c r="C13507" s="8" t="s">
        <v>36887</v>
      </c>
      <c r="D13507" s="17" t="s">
        <v>36888</v>
      </c>
      <c r="E13507" s="11">
        <f t="shared" si="213"/>
        <v>1</v>
      </c>
      <c r="F13507" s="18" t="s">
        <v>55936</v>
      </c>
      <c r="G13507" s="18" t="s">
        <v>55948</v>
      </c>
      <c r="H13507" s="18" t="s">
        <v>55937</v>
      </c>
      <c r="I13507" s="8"/>
      <c r="J13507" s="8"/>
    </row>
    <row r="13508" spans="1:10">
      <c r="A13508" s="24" t="s">
        <v>36889</v>
      </c>
      <c r="B13508" s="8" t="s">
        <v>54579</v>
      </c>
      <c r="C13508" s="8" t="s">
        <v>36890</v>
      </c>
      <c r="D13508" s="45" t="s">
        <v>36891</v>
      </c>
      <c r="E13508" s="11">
        <f t="shared" si="213"/>
        <v>1</v>
      </c>
      <c r="F13508" s="12" t="s">
        <v>55936</v>
      </c>
      <c r="G13508" s="12" t="s">
        <v>23</v>
      </c>
      <c r="H13508" s="12" t="s">
        <v>55937</v>
      </c>
      <c r="I13508" s="8"/>
      <c r="J13508" s="8"/>
    </row>
    <row r="13509" spans="1:10">
      <c r="A13509" s="16" t="s">
        <v>36892</v>
      </c>
      <c r="B13509" s="8" t="s">
        <v>54580</v>
      </c>
      <c r="C13509" s="8" t="s">
        <v>36893</v>
      </c>
      <c r="D13509" s="17" t="s">
        <v>36894</v>
      </c>
      <c r="E13509" s="11">
        <f t="shared" si="213"/>
        <v>1</v>
      </c>
      <c r="F13509" s="18" t="s">
        <v>55936</v>
      </c>
      <c r="G13509" s="18" t="s">
        <v>56064</v>
      </c>
      <c r="H13509" s="18" t="s">
        <v>55937</v>
      </c>
      <c r="I13509" s="8"/>
      <c r="J13509" s="8"/>
    </row>
    <row r="13510" spans="1:10" ht="24">
      <c r="A13510" s="33" t="s">
        <v>36895</v>
      </c>
      <c r="B13510" s="8" t="s">
        <v>54581</v>
      </c>
      <c r="C13510" s="8" t="s">
        <v>36896</v>
      </c>
      <c r="D13510" s="22" t="s">
        <v>36897</v>
      </c>
      <c r="E13510" s="11">
        <f t="shared" si="213"/>
        <v>1</v>
      </c>
      <c r="F13510" s="15" t="s">
        <v>55936</v>
      </c>
      <c r="G13510" s="15" t="s">
        <v>23</v>
      </c>
      <c r="H13510" s="15" t="s">
        <v>55937</v>
      </c>
      <c r="I13510" s="8"/>
      <c r="J13510" s="8"/>
    </row>
    <row r="13511" spans="1:10" ht="24">
      <c r="A13511" s="16" t="s">
        <v>3177</v>
      </c>
      <c r="B13511" s="8" t="s">
        <v>54582</v>
      </c>
      <c r="C13511" s="8" t="s">
        <v>5354</v>
      </c>
      <c r="D13511" s="17" t="s">
        <v>3467</v>
      </c>
      <c r="E13511" s="11">
        <f t="shared" si="213"/>
        <v>1</v>
      </c>
      <c r="F13511" s="18" t="s">
        <v>55936</v>
      </c>
      <c r="G13511" s="18" t="s">
        <v>23</v>
      </c>
      <c r="H13511" s="18" t="s">
        <v>55937</v>
      </c>
      <c r="I13511" s="8"/>
      <c r="J13511" s="8"/>
    </row>
    <row r="13512" spans="1:10">
      <c r="A13512" s="62" t="s">
        <v>3178</v>
      </c>
      <c r="B13512" s="8" t="s">
        <v>54583</v>
      </c>
      <c r="C13512" s="8" t="s">
        <v>5355</v>
      </c>
      <c r="D13512" s="61" t="s">
        <v>36898</v>
      </c>
      <c r="E13512" s="11">
        <f t="shared" si="213"/>
        <v>1</v>
      </c>
      <c r="F13512" s="12" t="s">
        <v>55936</v>
      </c>
      <c r="G13512" s="12" t="s">
        <v>23</v>
      </c>
      <c r="H13512" s="12" t="s">
        <v>55937</v>
      </c>
      <c r="I13512" s="61"/>
      <c r="J13512" s="8"/>
    </row>
    <row r="13513" spans="1:10">
      <c r="A13513" s="16" t="s">
        <v>36899</v>
      </c>
      <c r="B13513" s="8" t="s">
        <v>54584</v>
      </c>
      <c r="C13513" s="8" t="s">
        <v>36900</v>
      </c>
      <c r="D13513" s="17" t="s">
        <v>36901</v>
      </c>
      <c r="E13513" s="11">
        <f t="shared" si="213"/>
        <v>1</v>
      </c>
      <c r="F13513" s="18" t="s">
        <v>55936</v>
      </c>
      <c r="G13513" s="18" t="s">
        <v>23</v>
      </c>
      <c r="H13513" s="18" t="s">
        <v>55937</v>
      </c>
      <c r="I13513" s="8"/>
      <c r="J13513" s="8"/>
    </row>
    <row r="13514" spans="1:10" ht="36">
      <c r="A13514" s="19" t="s">
        <v>36902</v>
      </c>
      <c r="B13514" s="8" t="s">
        <v>54585</v>
      </c>
      <c r="C13514" s="8" t="s">
        <v>36903</v>
      </c>
      <c r="D13514" s="29" t="s">
        <v>36904</v>
      </c>
      <c r="E13514" s="11">
        <f t="shared" si="213"/>
        <v>1</v>
      </c>
      <c r="F13514" s="15" t="s">
        <v>55936</v>
      </c>
      <c r="G13514" s="15" t="s">
        <v>55976</v>
      </c>
      <c r="H13514" s="15" t="s">
        <v>55937</v>
      </c>
      <c r="I13514" s="8"/>
      <c r="J13514" s="8"/>
    </row>
    <row r="13515" spans="1:10" ht="24">
      <c r="A13515" s="16" t="s">
        <v>36905</v>
      </c>
      <c r="B13515" s="8" t="s">
        <v>3179</v>
      </c>
      <c r="C13515" s="8" t="s">
        <v>3179</v>
      </c>
      <c r="D13515" s="17" t="s">
        <v>36906</v>
      </c>
      <c r="E13515" s="11">
        <f t="shared" si="213"/>
        <v>1</v>
      </c>
      <c r="F13515" s="18" t="s">
        <v>55936</v>
      </c>
      <c r="G13515" s="18" t="s">
        <v>23</v>
      </c>
      <c r="H13515" s="18" t="s">
        <v>55937</v>
      </c>
      <c r="I13515" s="8"/>
      <c r="J13515" s="8"/>
    </row>
    <row r="13516" spans="1:10" ht="24">
      <c r="A13516" s="16" t="s">
        <v>36907</v>
      </c>
      <c r="B13516" s="8" t="s">
        <v>54586</v>
      </c>
      <c r="C13516" s="8" t="s">
        <v>36908</v>
      </c>
      <c r="D13516" s="17" t="s">
        <v>36909</v>
      </c>
      <c r="E13516" s="11">
        <f t="shared" si="213"/>
        <v>1</v>
      </c>
      <c r="F13516" s="18" t="s">
        <v>55936</v>
      </c>
      <c r="G13516" s="18" t="s">
        <v>23</v>
      </c>
      <c r="H13516" s="18" t="s">
        <v>55937</v>
      </c>
      <c r="I13516" s="8"/>
      <c r="J13516" s="8"/>
    </row>
    <row r="13517" spans="1:10" ht="24">
      <c r="A13517" s="16" t="s">
        <v>36910</v>
      </c>
      <c r="B13517" s="8" t="s">
        <v>54587</v>
      </c>
      <c r="C13517" s="8" t="s">
        <v>36911</v>
      </c>
      <c r="D13517" s="17" t="s">
        <v>36912</v>
      </c>
      <c r="E13517" s="11">
        <f t="shared" si="213"/>
        <v>1</v>
      </c>
      <c r="F13517" s="18" t="s">
        <v>55936</v>
      </c>
      <c r="G13517" s="18" t="s">
        <v>23</v>
      </c>
      <c r="H13517" s="18" t="s">
        <v>55937</v>
      </c>
      <c r="I13517" s="8"/>
      <c r="J13517" s="8"/>
    </row>
    <row r="13518" spans="1:10">
      <c r="A13518" s="23" t="s">
        <v>3180</v>
      </c>
      <c r="B13518" s="8" t="s">
        <v>40982</v>
      </c>
      <c r="C13518" s="8" t="s">
        <v>40982</v>
      </c>
      <c r="D13518" s="22" t="s">
        <v>55835</v>
      </c>
      <c r="E13518" s="11">
        <f t="shared" si="213"/>
        <v>1</v>
      </c>
      <c r="F13518" s="8" t="s">
        <v>38138</v>
      </c>
      <c r="G13518" s="8" t="s">
        <v>55946</v>
      </c>
      <c r="H13518" s="8" t="s">
        <v>55938</v>
      </c>
      <c r="I13518" s="8"/>
      <c r="J13518" s="8"/>
    </row>
    <row r="13519" spans="1:10">
      <c r="A13519" s="16" t="s">
        <v>3181</v>
      </c>
      <c r="B13519" s="8" t="s">
        <v>54588</v>
      </c>
      <c r="C13519" s="8" t="s">
        <v>5357</v>
      </c>
      <c r="D13519" s="17" t="s">
        <v>36913</v>
      </c>
      <c r="E13519" s="11">
        <f t="shared" si="213"/>
        <v>1</v>
      </c>
      <c r="F13519" s="18" t="s">
        <v>55936</v>
      </c>
      <c r="G13519" s="18" t="s">
        <v>23</v>
      </c>
      <c r="H13519" s="18" t="s">
        <v>55937</v>
      </c>
      <c r="I13519" s="8"/>
      <c r="J13519" s="8"/>
    </row>
    <row r="13520" spans="1:10" ht="24">
      <c r="A13520" s="16" t="s">
        <v>36914</v>
      </c>
      <c r="B13520" s="8" t="s">
        <v>54589</v>
      </c>
      <c r="C13520" s="8" t="s">
        <v>36915</v>
      </c>
      <c r="D13520" s="17" t="s">
        <v>36916</v>
      </c>
      <c r="E13520" s="11">
        <f t="shared" si="213"/>
        <v>1</v>
      </c>
      <c r="F13520" s="18" t="s">
        <v>55936</v>
      </c>
      <c r="G13520" s="18" t="s">
        <v>55948</v>
      </c>
      <c r="H13520" s="18" t="s">
        <v>55937</v>
      </c>
      <c r="I13520" s="8"/>
      <c r="J13520" s="8"/>
    </row>
    <row r="13521" spans="1:10" ht="24">
      <c r="A13521" s="24" t="s">
        <v>36917</v>
      </c>
      <c r="B13521" s="8" t="s">
        <v>54590</v>
      </c>
      <c r="C13521" s="8" t="s">
        <v>36918</v>
      </c>
      <c r="D13521" s="45" t="s">
        <v>36919</v>
      </c>
      <c r="E13521" s="11">
        <f t="shared" si="213"/>
        <v>1</v>
      </c>
      <c r="F13521" s="12" t="s">
        <v>55936</v>
      </c>
      <c r="G13521" s="12" t="s">
        <v>55948</v>
      </c>
      <c r="H13521" s="12" t="s">
        <v>55937</v>
      </c>
      <c r="I13521" s="8"/>
      <c r="J13521" s="8"/>
    </row>
    <row r="13522" spans="1:10" ht="24">
      <c r="A13522" s="24" t="s">
        <v>36920</v>
      </c>
      <c r="B13522" s="8" t="s">
        <v>54591</v>
      </c>
      <c r="C13522" s="8" t="s">
        <v>36921</v>
      </c>
      <c r="D13522" s="45" t="s">
        <v>36922</v>
      </c>
      <c r="E13522" s="11">
        <f t="shared" si="213"/>
        <v>1</v>
      </c>
      <c r="F13522" s="12" t="s">
        <v>55936</v>
      </c>
      <c r="G13522" s="12" t="s">
        <v>55948</v>
      </c>
      <c r="H13522" s="12" t="s">
        <v>55937</v>
      </c>
      <c r="I13522" s="8"/>
      <c r="J13522" s="8"/>
    </row>
    <row r="13523" spans="1:10" ht="36">
      <c r="A13523" s="24" t="s">
        <v>36923</v>
      </c>
      <c r="B13523" s="8" t="s">
        <v>54592</v>
      </c>
      <c r="C13523" s="8" t="s">
        <v>36924</v>
      </c>
      <c r="D13523" s="45" t="s">
        <v>36925</v>
      </c>
      <c r="E13523" s="11">
        <f t="shared" si="213"/>
        <v>1</v>
      </c>
      <c r="F13523" s="12" t="s">
        <v>55936</v>
      </c>
      <c r="G13523" s="12" t="s">
        <v>56057</v>
      </c>
      <c r="H13523" s="12" t="s">
        <v>55937</v>
      </c>
      <c r="I13523" s="8"/>
      <c r="J13523" s="8"/>
    </row>
    <row r="13524" spans="1:10" ht="24">
      <c r="A13524" s="39" t="s">
        <v>36926</v>
      </c>
      <c r="B13524" s="8" t="s">
        <v>54593</v>
      </c>
      <c r="C13524" s="8" t="s">
        <v>13891</v>
      </c>
      <c r="D13524" s="54" t="s">
        <v>36927</v>
      </c>
      <c r="E13524" s="11">
        <f t="shared" si="213"/>
        <v>1</v>
      </c>
      <c r="F13524" s="12" t="s">
        <v>55936</v>
      </c>
      <c r="G13524" s="12" t="s">
        <v>23</v>
      </c>
      <c r="H13524" s="12" t="s">
        <v>55937</v>
      </c>
      <c r="I13524" s="8"/>
      <c r="J13524" s="8"/>
    </row>
    <row r="13525" spans="1:10">
      <c r="A13525" s="16" t="s">
        <v>36928</v>
      </c>
      <c r="B13525" s="8" t="s">
        <v>54594</v>
      </c>
      <c r="C13525" s="8" t="s">
        <v>36929</v>
      </c>
      <c r="D13525" s="17" t="s">
        <v>36930</v>
      </c>
      <c r="E13525" s="11">
        <f t="shared" si="213"/>
        <v>1</v>
      </c>
      <c r="F13525" s="18" t="s">
        <v>55936</v>
      </c>
      <c r="G13525" s="18" t="s">
        <v>55948</v>
      </c>
      <c r="H13525" s="18" t="s">
        <v>55937</v>
      </c>
      <c r="I13525" s="8"/>
      <c r="J13525" s="8"/>
    </row>
    <row r="13526" spans="1:10" ht="24">
      <c r="A13526" s="16" t="s">
        <v>36931</v>
      </c>
      <c r="B13526" s="8" t="s">
        <v>54595</v>
      </c>
      <c r="C13526" s="8" t="s">
        <v>36932</v>
      </c>
      <c r="D13526" s="17" t="s">
        <v>36933</v>
      </c>
      <c r="E13526" s="11">
        <f t="shared" si="213"/>
        <v>1</v>
      </c>
      <c r="F13526" s="18" t="s">
        <v>55936</v>
      </c>
      <c r="G13526" s="18" t="s">
        <v>23</v>
      </c>
      <c r="H13526" s="18" t="s">
        <v>55937</v>
      </c>
      <c r="I13526" s="8"/>
      <c r="J13526" s="8"/>
    </row>
    <row r="13527" spans="1:10" ht="48">
      <c r="A13527" s="16" t="s">
        <v>36934</v>
      </c>
      <c r="B13527" s="8" t="s">
        <v>54596</v>
      </c>
      <c r="C13527" s="8" t="s">
        <v>36935</v>
      </c>
      <c r="D13527" s="17" t="s">
        <v>36936</v>
      </c>
      <c r="E13527" s="11">
        <f t="shared" si="213"/>
        <v>1</v>
      </c>
      <c r="F13527" s="18" t="s">
        <v>55936</v>
      </c>
      <c r="G13527" s="18" t="s">
        <v>56028</v>
      </c>
      <c r="H13527" s="18" t="s">
        <v>55937</v>
      </c>
      <c r="I13527" s="8"/>
      <c r="J13527" s="8"/>
    </row>
    <row r="13528" spans="1:10" ht="48">
      <c r="A13528" s="16" t="s">
        <v>36937</v>
      </c>
      <c r="B13528" s="8" t="s">
        <v>54597</v>
      </c>
      <c r="C13528" s="8" t="s">
        <v>36938</v>
      </c>
      <c r="D13528" s="17" t="s">
        <v>36939</v>
      </c>
      <c r="E13528" s="11">
        <f t="shared" si="213"/>
        <v>1</v>
      </c>
      <c r="F13528" s="18" t="s">
        <v>55936</v>
      </c>
      <c r="G13528" s="18" t="s">
        <v>55948</v>
      </c>
      <c r="H13528" s="18" t="s">
        <v>55937</v>
      </c>
      <c r="I13528" s="8"/>
      <c r="J13528" s="8"/>
    </row>
    <row r="13529" spans="1:10">
      <c r="A13529" s="16" t="s">
        <v>36940</v>
      </c>
      <c r="B13529" s="8" t="s">
        <v>54598</v>
      </c>
      <c r="C13529" s="8" t="s">
        <v>25111</v>
      </c>
      <c r="D13529" s="17" t="s">
        <v>36941</v>
      </c>
      <c r="E13529" s="11">
        <f t="shared" si="213"/>
        <v>1</v>
      </c>
      <c r="F13529" s="18" t="s">
        <v>55936</v>
      </c>
      <c r="G13529" s="18" t="s">
        <v>55948</v>
      </c>
      <c r="H13529" s="18" t="s">
        <v>55937</v>
      </c>
      <c r="I13529" s="8"/>
      <c r="J13529" s="8"/>
    </row>
    <row r="13530" spans="1:10" ht="24">
      <c r="A13530" s="16" t="s">
        <v>36942</v>
      </c>
      <c r="B13530" s="8" t="s">
        <v>54599</v>
      </c>
      <c r="C13530" s="8" t="s">
        <v>36943</v>
      </c>
      <c r="D13530" s="17" t="s">
        <v>36944</v>
      </c>
      <c r="E13530" s="11">
        <f t="shared" si="213"/>
        <v>1</v>
      </c>
      <c r="F13530" s="18" t="s">
        <v>55936</v>
      </c>
      <c r="G13530" s="18" t="s">
        <v>55948</v>
      </c>
      <c r="H13530" s="18" t="s">
        <v>55937</v>
      </c>
      <c r="I13530" s="8"/>
      <c r="J13530" s="8"/>
    </row>
    <row r="13531" spans="1:10" ht="24">
      <c r="A13531" s="24" t="s">
        <v>36945</v>
      </c>
      <c r="B13531" s="8" t="s">
        <v>54600</v>
      </c>
      <c r="C13531" s="8" t="s">
        <v>36946</v>
      </c>
      <c r="D13531" s="45" t="s">
        <v>36947</v>
      </c>
      <c r="E13531" s="11">
        <f t="shared" si="213"/>
        <v>1</v>
      </c>
      <c r="F13531" s="12" t="s">
        <v>55936</v>
      </c>
      <c r="G13531" s="12" t="s">
        <v>55948</v>
      </c>
      <c r="H13531" s="12" t="s">
        <v>55937</v>
      </c>
      <c r="I13531" s="8"/>
      <c r="J13531" s="8"/>
    </row>
    <row r="13532" spans="1:10">
      <c r="A13532" s="33" t="s">
        <v>36948</v>
      </c>
      <c r="B13532" s="8" t="s">
        <v>54601</v>
      </c>
      <c r="C13532" s="8" t="s">
        <v>36949</v>
      </c>
      <c r="D13532" s="8" t="s">
        <v>36950</v>
      </c>
      <c r="E13532" s="11">
        <f t="shared" si="213"/>
        <v>1</v>
      </c>
      <c r="F13532" s="12" t="s">
        <v>55936</v>
      </c>
      <c r="G13532" s="12" t="s">
        <v>23</v>
      </c>
      <c r="H13532" s="12" t="s">
        <v>55937</v>
      </c>
      <c r="I13532" s="8"/>
      <c r="J13532" s="8"/>
    </row>
    <row r="13533" spans="1:10" ht="36">
      <c r="A13533" s="16" t="s">
        <v>36951</v>
      </c>
      <c r="B13533" s="8" t="s">
        <v>36952</v>
      </c>
      <c r="C13533" s="8" t="s">
        <v>36952</v>
      </c>
      <c r="D13533" s="17" t="s">
        <v>36953</v>
      </c>
      <c r="E13533" s="11">
        <f t="shared" si="213"/>
        <v>1</v>
      </c>
      <c r="F13533" s="18" t="s">
        <v>55936</v>
      </c>
      <c r="G13533" s="18" t="s">
        <v>56124</v>
      </c>
      <c r="H13533" s="18" t="s">
        <v>55937</v>
      </c>
      <c r="I13533" s="8"/>
      <c r="J13533" s="8"/>
    </row>
    <row r="13534" spans="1:10" ht="60">
      <c r="A13534" s="16" t="s">
        <v>36954</v>
      </c>
      <c r="B13534" s="8" t="s">
        <v>54602</v>
      </c>
      <c r="C13534" s="8" t="s">
        <v>36955</v>
      </c>
      <c r="D13534" s="17" t="s">
        <v>36956</v>
      </c>
      <c r="E13534" s="11">
        <f t="shared" si="213"/>
        <v>1</v>
      </c>
      <c r="F13534" s="18" t="s">
        <v>55936</v>
      </c>
      <c r="G13534" s="18" t="s">
        <v>56124</v>
      </c>
      <c r="H13534" s="18" t="s">
        <v>55937</v>
      </c>
      <c r="I13534" s="8"/>
      <c r="J13534" s="8"/>
    </row>
    <row r="13535" spans="1:10" ht="36">
      <c r="A13535" s="16" t="s">
        <v>36957</v>
      </c>
      <c r="B13535" s="8" t="s">
        <v>54603</v>
      </c>
      <c r="C13535" s="8" t="s">
        <v>36958</v>
      </c>
      <c r="D13535" s="17" t="s">
        <v>36959</v>
      </c>
      <c r="E13535" s="11">
        <f t="shared" si="213"/>
        <v>1</v>
      </c>
      <c r="F13535" s="18" t="s">
        <v>55936</v>
      </c>
      <c r="G13535" s="18" t="s">
        <v>56124</v>
      </c>
      <c r="H13535" s="18" t="s">
        <v>55937</v>
      </c>
      <c r="I13535" s="8"/>
      <c r="J13535" s="8"/>
    </row>
    <row r="13536" spans="1:10">
      <c r="A13536" s="37" t="s">
        <v>36960</v>
      </c>
      <c r="B13536" s="8" t="s">
        <v>54604</v>
      </c>
      <c r="C13536" s="8" t="s">
        <v>36961</v>
      </c>
      <c r="D13536" s="22" t="s">
        <v>36962</v>
      </c>
      <c r="E13536" s="11">
        <f t="shared" si="213"/>
        <v>1</v>
      </c>
      <c r="F13536" s="12" t="s">
        <v>55936</v>
      </c>
      <c r="G13536" s="12" t="s">
        <v>56124</v>
      </c>
      <c r="H13536" s="12" t="s">
        <v>55937</v>
      </c>
      <c r="I13536" s="8"/>
      <c r="J13536" s="8"/>
    </row>
    <row r="13537" spans="1:10" ht="84">
      <c r="A13537" s="16" t="s">
        <v>36963</v>
      </c>
      <c r="B13537" s="8" t="s">
        <v>54605</v>
      </c>
      <c r="C13537" s="8" t="s">
        <v>36964</v>
      </c>
      <c r="D13537" s="17" t="s">
        <v>36965</v>
      </c>
      <c r="E13537" s="11">
        <f t="shared" si="213"/>
        <v>1</v>
      </c>
      <c r="F13537" s="18" t="s">
        <v>55936</v>
      </c>
      <c r="G13537" s="18" t="s">
        <v>56124</v>
      </c>
      <c r="H13537" s="18" t="s">
        <v>55937</v>
      </c>
      <c r="I13537" s="8"/>
      <c r="J13537" s="8"/>
    </row>
    <row r="13538" spans="1:10" ht="60">
      <c r="A13538" s="16" t="s">
        <v>36966</v>
      </c>
      <c r="B13538" s="8" t="s">
        <v>54606</v>
      </c>
      <c r="C13538" s="8" t="s">
        <v>36967</v>
      </c>
      <c r="D13538" s="17" t="s">
        <v>36968</v>
      </c>
      <c r="E13538" s="11">
        <f t="shared" si="213"/>
        <v>1</v>
      </c>
      <c r="F13538" s="18" t="s">
        <v>55936</v>
      </c>
      <c r="G13538" s="18" t="s">
        <v>56124</v>
      </c>
      <c r="H13538" s="18" t="s">
        <v>55937</v>
      </c>
      <c r="I13538" s="8"/>
      <c r="J13538" s="8"/>
    </row>
    <row r="13539" spans="1:10" ht="36">
      <c r="A13539" s="19" t="s">
        <v>36969</v>
      </c>
      <c r="B13539" s="8" t="s">
        <v>54607</v>
      </c>
      <c r="C13539" s="8" t="s">
        <v>36970</v>
      </c>
      <c r="D13539" s="22" t="s">
        <v>36971</v>
      </c>
      <c r="E13539" s="11">
        <f t="shared" si="213"/>
        <v>1</v>
      </c>
      <c r="F13539" s="15" t="s">
        <v>55936</v>
      </c>
      <c r="G13539" s="15" t="s">
        <v>56124</v>
      </c>
      <c r="H13539" s="15" t="s">
        <v>55937</v>
      </c>
      <c r="I13539" s="8"/>
      <c r="J13539" s="8"/>
    </row>
    <row r="13540" spans="1:10" ht="24">
      <c r="A13540" s="16" t="s">
        <v>36972</v>
      </c>
      <c r="B13540" s="8" t="s">
        <v>54608</v>
      </c>
      <c r="C13540" s="8" t="s">
        <v>36973</v>
      </c>
      <c r="D13540" s="17" t="s">
        <v>36974</v>
      </c>
      <c r="E13540" s="11">
        <f t="shared" si="213"/>
        <v>1</v>
      </c>
      <c r="F13540" s="18" t="s">
        <v>55936</v>
      </c>
      <c r="G13540" s="18" t="s">
        <v>55948</v>
      </c>
      <c r="H13540" s="18" t="s">
        <v>55937</v>
      </c>
      <c r="I13540" s="8"/>
      <c r="J13540" s="8"/>
    </row>
    <row r="13541" spans="1:10" ht="24">
      <c r="A13541" s="19" t="s">
        <v>36975</v>
      </c>
      <c r="B13541" s="8" t="s">
        <v>54609</v>
      </c>
      <c r="C13541" s="8" t="s">
        <v>36976</v>
      </c>
      <c r="D13541" s="29" t="s">
        <v>36977</v>
      </c>
      <c r="E13541" s="11">
        <f t="shared" si="213"/>
        <v>1</v>
      </c>
      <c r="F13541" s="15" t="s">
        <v>55936</v>
      </c>
      <c r="G13541" s="15" t="s">
        <v>56057</v>
      </c>
      <c r="H13541" s="15" t="s">
        <v>55937</v>
      </c>
      <c r="I13541" s="8"/>
      <c r="J13541" s="8"/>
    </row>
    <row r="13542" spans="1:10" ht="48">
      <c r="A13542" s="16" t="s">
        <v>36978</v>
      </c>
      <c r="B13542" s="8" t="s">
        <v>54610</v>
      </c>
      <c r="C13542" s="8" t="s">
        <v>36979</v>
      </c>
      <c r="D13542" s="17" t="s">
        <v>36980</v>
      </c>
      <c r="E13542" s="11">
        <f t="shared" si="213"/>
        <v>1</v>
      </c>
      <c r="F13542" s="18" t="s">
        <v>55936</v>
      </c>
      <c r="G13542" s="18" t="s">
        <v>55948</v>
      </c>
      <c r="H13542" s="18" t="s">
        <v>55937</v>
      </c>
      <c r="I13542" s="8"/>
      <c r="J13542" s="8"/>
    </row>
    <row r="13543" spans="1:10">
      <c r="A13543" s="16" t="s">
        <v>36981</v>
      </c>
      <c r="B13543" s="8" t="s">
        <v>54611</v>
      </c>
      <c r="C13543" s="8" t="s">
        <v>33808</v>
      </c>
      <c r="D13543" s="17" t="s">
        <v>36982</v>
      </c>
      <c r="E13543" s="11">
        <f t="shared" si="213"/>
        <v>1</v>
      </c>
      <c r="F13543" s="18" t="s">
        <v>55936</v>
      </c>
      <c r="G13543" s="18" t="s">
        <v>55948</v>
      </c>
      <c r="H13543" s="18" t="s">
        <v>55937</v>
      </c>
      <c r="I13543" s="8"/>
      <c r="J13543" s="8"/>
    </row>
    <row r="13544" spans="1:10" ht="36">
      <c r="A13544" s="16" t="s">
        <v>36983</v>
      </c>
      <c r="B13544" s="8" t="s">
        <v>54612</v>
      </c>
      <c r="C13544" s="8" t="s">
        <v>36984</v>
      </c>
      <c r="D13544" s="17" t="s">
        <v>36985</v>
      </c>
      <c r="E13544" s="11">
        <f t="shared" si="213"/>
        <v>1</v>
      </c>
      <c r="F13544" s="18" t="s">
        <v>55936</v>
      </c>
      <c r="G13544" s="18" t="s">
        <v>56124</v>
      </c>
      <c r="H13544" s="18" t="s">
        <v>55937</v>
      </c>
      <c r="I13544" s="8"/>
      <c r="J13544" s="8"/>
    </row>
    <row r="13545" spans="1:10" ht="36">
      <c r="A13545" s="16" t="s">
        <v>36986</v>
      </c>
      <c r="B13545" s="8" t="s">
        <v>54613</v>
      </c>
      <c r="C13545" s="8" t="s">
        <v>36987</v>
      </c>
      <c r="D13545" s="17" t="s">
        <v>36988</v>
      </c>
      <c r="E13545" s="11">
        <f t="shared" si="213"/>
        <v>1</v>
      </c>
      <c r="F13545" s="18" t="s">
        <v>55936</v>
      </c>
      <c r="G13545" s="18" t="s">
        <v>56124</v>
      </c>
      <c r="H13545" s="18" t="s">
        <v>55937</v>
      </c>
      <c r="I13545" s="8"/>
      <c r="J13545" s="8"/>
    </row>
    <row r="13546" spans="1:10" ht="24">
      <c r="A13546" s="16" t="s">
        <v>36989</v>
      </c>
      <c r="B13546" s="8" t="s">
        <v>54614</v>
      </c>
      <c r="C13546" s="8" t="s">
        <v>36990</v>
      </c>
      <c r="D13546" s="17" t="s">
        <v>36991</v>
      </c>
      <c r="E13546" s="11">
        <f t="shared" si="213"/>
        <v>1</v>
      </c>
      <c r="F13546" s="18" t="s">
        <v>55936</v>
      </c>
      <c r="G13546" s="18" t="s">
        <v>56124</v>
      </c>
      <c r="H13546" s="18" t="s">
        <v>55937</v>
      </c>
      <c r="I13546" s="8"/>
      <c r="J13546" s="8"/>
    </row>
    <row r="13547" spans="1:10" ht="24">
      <c r="A13547" s="16" t="s">
        <v>36992</v>
      </c>
      <c r="B13547" s="8" t="s">
        <v>54615</v>
      </c>
      <c r="C13547" s="8" t="s">
        <v>36993</v>
      </c>
      <c r="D13547" s="17" t="s">
        <v>36994</v>
      </c>
      <c r="E13547" s="11">
        <f t="shared" si="213"/>
        <v>1</v>
      </c>
      <c r="F13547" s="18" t="s">
        <v>55936</v>
      </c>
      <c r="G13547" s="18" t="s">
        <v>23</v>
      </c>
      <c r="H13547" s="18" t="s">
        <v>55937</v>
      </c>
      <c r="I13547" s="8"/>
      <c r="J13547" s="8"/>
    </row>
    <row r="13548" spans="1:10" ht="24">
      <c r="A13548" s="16" t="s">
        <v>36995</v>
      </c>
      <c r="B13548" s="8" t="s">
        <v>36996</v>
      </c>
      <c r="C13548" s="8" t="s">
        <v>36996</v>
      </c>
      <c r="D13548" s="17" t="s">
        <v>36997</v>
      </c>
      <c r="E13548" s="11">
        <f t="shared" si="213"/>
        <v>1</v>
      </c>
      <c r="F13548" s="18" t="s">
        <v>55936</v>
      </c>
      <c r="G13548" s="18" t="s">
        <v>23</v>
      </c>
      <c r="H13548" s="18" t="s">
        <v>55937</v>
      </c>
      <c r="I13548" s="8"/>
      <c r="J13548" s="8"/>
    </row>
    <row r="13549" spans="1:10">
      <c r="A13549" s="16" t="s">
        <v>36998</v>
      </c>
      <c r="B13549" s="8" t="s">
        <v>54616</v>
      </c>
      <c r="C13549" s="8" t="s">
        <v>36999</v>
      </c>
      <c r="D13549" s="17" t="s">
        <v>37000</v>
      </c>
      <c r="E13549" s="11">
        <f t="shared" si="213"/>
        <v>1</v>
      </c>
      <c r="F13549" s="18" t="s">
        <v>55936</v>
      </c>
      <c r="G13549" s="18" t="s">
        <v>23</v>
      </c>
      <c r="H13549" s="18" t="s">
        <v>55937</v>
      </c>
      <c r="I13549" s="8"/>
      <c r="J13549" s="8"/>
    </row>
    <row r="13550" spans="1:10" ht="24">
      <c r="A13550" s="16" t="s">
        <v>3182</v>
      </c>
      <c r="B13550" s="8" t="s">
        <v>5358</v>
      </c>
      <c r="C13550" s="8" t="s">
        <v>5358</v>
      </c>
      <c r="D13550" s="17" t="s">
        <v>37001</v>
      </c>
      <c r="E13550" s="11">
        <f t="shared" si="213"/>
        <v>1</v>
      </c>
      <c r="F13550" s="18" t="s">
        <v>55936</v>
      </c>
      <c r="G13550" s="18" t="s">
        <v>23</v>
      </c>
      <c r="H13550" s="18" t="s">
        <v>55937</v>
      </c>
      <c r="I13550" s="8"/>
      <c r="J13550" s="8"/>
    </row>
    <row r="13551" spans="1:10" ht="48">
      <c r="A13551" s="16" t="s">
        <v>37002</v>
      </c>
      <c r="B13551" s="8" t="s">
        <v>54617</v>
      </c>
      <c r="C13551" s="8" t="s">
        <v>28056</v>
      </c>
      <c r="D13551" s="17" t="s">
        <v>37003</v>
      </c>
      <c r="E13551" s="11">
        <f t="shared" si="213"/>
        <v>1</v>
      </c>
      <c r="F13551" s="18" t="s">
        <v>55936</v>
      </c>
      <c r="G13551" s="18" t="s">
        <v>23</v>
      </c>
      <c r="H13551" s="18" t="s">
        <v>55937</v>
      </c>
      <c r="I13551" s="8"/>
      <c r="J13551" s="8"/>
    </row>
    <row r="13552" spans="1:10">
      <c r="A13552" s="24" t="s">
        <v>37004</v>
      </c>
      <c r="B13552" s="8" t="s">
        <v>54618</v>
      </c>
      <c r="C13552" s="8" t="s">
        <v>37005</v>
      </c>
      <c r="D13552" s="20" t="s">
        <v>37006</v>
      </c>
      <c r="E13552" s="11">
        <f t="shared" ref="E13552:E13615" si="214">COUNTIF(B:B,B13552)</f>
        <v>1</v>
      </c>
      <c r="F13552" s="8" t="s">
        <v>55936</v>
      </c>
      <c r="G13552" s="8" t="s">
        <v>23</v>
      </c>
      <c r="H13552" s="8" t="s">
        <v>55937</v>
      </c>
      <c r="I13552" s="8"/>
      <c r="J13552" s="8"/>
    </row>
    <row r="13553" spans="1:10" ht="84">
      <c r="A13553" s="16" t="s">
        <v>37007</v>
      </c>
      <c r="B13553" s="8" t="s">
        <v>54619</v>
      </c>
      <c r="C13553" s="8" t="s">
        <v>37008</v>
      </c>
      <c r="D13553" s="17" t="s">
        <v>37009</v>
      </c>
      <c r="E13553" s="11">
        <f t="shared" si="214"/>
        <v>1</v>
      </c>
      <c r="F13553" s="18" t="s">
        <v>55936</v>
      </c>
      <c r="G13553" s="18" t="s">
        <v>56018</v>
      </c>
      <c r="H13553" s="18" t="s">
        <v>55937</v>
      </c>
      <c r="I13553" s="8"/>
      <c r="J13553" s="8"/>
    </row>
    <row r="13554" spans="1:10">
      <c r="A13554" s="16" t="s">
        <v>37010</v>
      </c>
      <c r="B13554" s="8" t="s">
        <v>54620</v>
      </c>
      <c r="C13554" s="8" t="s">
        <v>37011</v>
      </c>
      <c r="D13554" s="17" t="s">
        <v>37012</v>
      </c>
      <c r="E13554" s="11">
        <f t="shared" si="214"/>
        <v>1</v>
      </c>
      <c r="F13554" s="18" t="s">
        <v>55936</v>
      </c>
      <c r="G13554" s="18" t="s">
        <v>23</v>
      </c>
      <c r="H13554" s="18" t="s">
        <v>55937</v>
      </c>
      <c r="I13554" s="8"/>
      <c r="J13554" s="8"/>
    </row>
    <row r="13555" spans="1:10" ht="24">
      <c r="A13555" s="16" t="s">
        <v>37013</v>
      </c>
      <c r="B13555" s="8" t="s">
        <v>54621</v>
      </c>
      <c r="C13555" s="8" t="s">
        <v>30348</v>
      </c>
      <c r="D13555" s="17" t="s">
        <v>37014</v>
      </c>
      <c r="E13555" s="11">
        <f t="shared" si="214"/>
        <v>1</v>
      </c>
      <c r="F13555" s="18" t="s">
        <v>55936</v>
      </c>
      <c r="G13555" s="18" t="s">
        <v>23</v>
      </c>
      <c r="H13555" s="18" t="s">
        <v>55937</v>
      </c>
      <c r="I13555" s="8"/>
      <c r="J13555" s="8"/>
    </row>
    <row r="13556" spans="1:10" ht="72">
      <c r="A13556" s="16" t="s">
        <v>37015</v>
      </c>
      <c r="B13556" s="8" t="s">
        <v>54622</v>
      </c>
      <c r="C13556" s="8" t="s">
        <v>37016</v>
      </c>
      <c r="D13556" s="17" t="s">
        <v>37017</v>
      </c>
      <c r="E13556" s="11">
        <f t="shared" si="214"/>
        <v>1</v>
      </c>
      <c r="F13556" s="18" t="s">
        <v>55936</v>
      </c>
      <c r="G13556" s="18" t="s">
        <v>23</v>
      </c>
      <c r="H13556" s="18" t="s">
        <v>55937</v>
      </c>
      <c r="I13556" s="8"/>
      <c r="J13556" s="8"/>
    </row>
    <row r="13557" spans="1:10" ht="24">
      <c r="A13557" s="16" t="s">
        <v>37018</v>
      </c>
      <c r="B13557" s="8" t="s">
        <v>54623</v>
      </c>
      <c r="C13557" s="8" t="s">
        <v>37019</v>
      </c>
      <c r="D13557" s="17" t="s">
        <v>37020</v>
      </c>
      <c r="E13557" s="11">
        <f t="shared" si="214"/>
        <v>1</v>
      </c>
      <c r="F13557" s="18" t="s">
        <v>55936</v>
      </c>
      <c r="G13557" s="18" t="s">
        <v>56201</v>
      </c>
      <c r="H13557" s="18" t="s">
        <v>55937</v>
      </c>
      <c r="I13557" s="8"/>
      <c r="J13557" s="8"/>
    </row>
    <row r="13558" spans="1:10">
      <c r="A13558" s="16" t="s">
        <v>3183</v>
      </c>
      <c r="B13558" s="8" t="s">
        <v>54624</v>
      </c>
      <c r="C13558" s="8" t="s">
        <v>5359</v>
      </c>
      <c r="D13558" s="17" t="s">
        <v>37021</v>
      </c>
      <c r="E13558" s="11">
        <f t="shared" si="214"/>
        <v>1</v>
      </c>
      <c r="F13558" s="18" t="s">
        <v>55936</v>
      </c>
      <c r="G13558" s="18" t="s">
        <v>23</v>
      </c>
      <c r="H13558" s="18" t="s">
        <v>55937</v>
      </c>
      <c r="I13558" s="8"/>
      <c r="J13558" s="8"/>
    </row>
    <row r="13559" spans="1:10" ht="36">
      <c r="A13559" s="16" t="s">
        <v>37022</v>
      </c>
      <c r="B13559" s="8" t="s">
        <v>54625</v>
      </c>
      <c r="C13559" s="8" t="s">
        <v>37023</v>
      </c>
      <c r="D13559" s="17" t="s">
        <v>37024</v>
      </c>
      <c r="E13559" s="11">
        <f t="shared" si="214"/>
        <v>1</v>
      </c>
      <c r="F13559" s="18" t="s">
        <v>55936</v>
      </c>
      <c r="G13559" s="18" t="s">
        <v>56201</v>
      </c>
      <c r="H13559" s="18" t="s">
        <v>55937</v>
      </c>
      <c r="I13559" s="8"/>
      <c r="J13559" s="8"/>
    </row>
    <row r="13560" spans="1:10" ht="24">
      <c r="A13560" s="16" t="s">
        <v>37025</v>
      </c>
      <c r="B13560" s="8" t="s">
        <v>40983</v>
      </c>
      <c r="C13560" s="8" t="s">
        <v>40983</v>
      </c>
      <c r="D13560" s="17" t="s">
        <v>55836</v>
      </c>
      <c r="E13560" s="11">
        <f t="shared" si="214"/>
        <v>1</v>
      </c>
      <c r="F13560" s="18" t="s">
        <v>38138</v>
      </c>
      <c r="G13560" s="18" t="s">
        <v>55946</v>
      </c>
      <c r="H13560" s="18" t="s">
        <v>55938</v>
      </c>
      <c r="I13560" s="8"/>
      <c r="J13560" s="8"/>
    </row>
    <row r="13561" spans="1:10">
      <c r="A13561" s="16" t="s">
        <v>37026</v>
      </c>
      <c r="B13561" s="8" t="s">
        <v>16029</v>
      </c>
      <c r="C13561" s="8" t="s">
        <v>16029</v>
      </c>
      <c r="D13561" s="17" t="s">
        <v>37027</v>
      </c>
      <c r="E13561" s="11">
        <f t="shared" si="214"/>
        <v>1</v>
      </c>
      <c r="F13561" s="18" t="s">
        <v>55936</v>
      </c>
      <c r="G13561" s="18" t="s">
        <v>56153</v>
      </c>
      <c r="H13561" s="18" t="s">
        <v>55937</v>
      </c>
      <c r="I13561" s="8"/>
      <c r="J13561" s="8"/>
    </row>
    <row r="13562" spans="1:10">
      <c r="A13562" s="16" t="s">
        <v>37028</v>
      </c>
      <c r="B13562" s="8" t="s">
        <v>54626</v>
      </c>
      <c r="C13562" s="8" t="s">
        <v>1583</v>
      </c>
      <c r="D13562" s="17" t="s">
        <v>37029</v>
      </c>
      <c r="E13562" s="11">
        <f t="shared" si="214"/>
        <v>1</v>
      </c>
      <c r="F13562" s="18" t="s">
        <v>55936</v>
      </c>
      <c r="G13562" s="18" t="s">
        <v>55948</v>
      </c>
      <c r="H13562" s="18" t="s">
        <v>55937</v>
      </c>
      <c r="I13562" s="8"/>
      <c r="J13562" s="8"/>
    </row>
    <row r="13563" spans="1:10" ht="36">
      <c r="A13563" s="16" t="s">
        <v>37030</v>
      </c>
      <c r="B13563" s="8" t="s">
        <v>54627</v>
      </c>
      <c r="C13563" s="8" t="s">
        <v>37031</v>
      </c>
      <c r="D13563" s="17" t="s">
        <v>37032</v>
      </c>
      <c r="E13563" s="11">
        <f t="shared" si="214"/>
        <v>1</v>
      </c>
      <c r="F13563" s="18" t="s">
        <v>55936</v>
      </c>
      <c r="G13563" s="18" t="s">
        <v>56060</v>
      </c>
      <c r="H13563" s="18" t="s">
        <v>55937</v>
      </c>
      <c r="I13563" s="8"/>
      <c r="J13563" s="8"/>
    </row>
    <row r="13564" spans="1:10" ht="36">
      <c r="A13564" s="16" t="s">
        <v>3184</v>
      </c>
      <c r="B13564" s="8" t="s">
        <v>54628</v>
      </c>
      <c r="C13564" s="8" t="s">
        <v>5228</v>
      </c>
      <c r="D13564" s="17" t="s">
        <v>37033</v>
      </c>
      <c r="E13564" s="11">
        <f t="shared" si="214"/>
        <v>1</v>
      </c>
      <c r="F13564" s="18" t="s">
        <v>55936</v>
      </c>
      <c r="G13564" s="18" t="s">
        <v>55987</v>
      </c>
      <c r="H13564" s="18" t="s">
        <v>55937</v>
      </c>
      <c r="I13564" s="8"/>
      <c r="J13564" s="8"/>
    </row>
    <row r="13565" spans="1:10" ht="24">
      <c r="A13565" s="16" t="s">
        <v>3185</v>
      </c>
      <c r="B13565" s="8" t="s">
        <v>54629</v>
      </c>
      <c r="C13565" s="8" t="s">
        <v>5360</v>
      </c>
      <c r="D13565" s="17" t="s">
        <v>37034</v>
      </c>
      <c r="E13565" s="11">
        <f t="shared" si="214"/>
        <v>1</v>
      </c>
      <c r="F13565" s="18" t="s">
        <v>55936</v>
      </c>
      <c r="G13565" s="18" t="s">
        <v>55945</v>
      </c>
      <c r="H13565" s="18" t="s">
        <v>55937</v>
      </c>
      <c r="I13565" s="8"/>
      <c r="J13565" s="8"/>
    </row>
    <row r="13566" spans="1:10" ht="108">
      <c r="A13566" s="16" t="s">
        <v>37035</v>
      </c>
      <c r="B13566" s="8" t="s">
        <v>54630</v>
      </c>
      <c r="C13566" s="8" t="s">
        <v>37036</v>
      </c>
      <c r="D13566" s="17" t="s">
        <v>37037</v>
      </c>
      <c r="E13566" s="11">
        <f t="shared" si="214"/>
        <v>1</v>
      </c>
      <c r="F13566" s="18" t="s">
        <v>55936</v>
      </c>
      <c r="G13566" s="18" t="s">
        <v>56154</v>
      </c>
      <c r="H13566" s="18" t="s">
        <v>55937</v>
      </c>
      <c r="I13566" s="8"/>
      <c r="J13566" s="8"/>
    </row>
    <row r="13567" spans="1:10" ht="48">
      <c r="A13567" s="33" t="s">
        <v>37038</v>
      </c>
      <c r="B13567" s="8" t="s">
        <v>54631</v>
      </c>
      <c r="C13567" s="8" t="s">
        <v>37039</v>
      </c>
      <c r="D13567" s="22" t="s">
        <v>37040</v>
      </c>
      <c r="E13567" s="11">
        <f t="shared" si="214"/>
        <v>1</v>
      </c>
      <c r="F13567" s="12" t="s">
        <v>55936</v>
      </c>
      <c r="G13567" s="12" t="s">
        <v>56155</v>
      </c>
      <c r="H13567" s="12" t="s">
        <v>55937</v>
      </c>
      <c r="I13567" s="8"/>
      <c r="J13567" s="8"/>
    </row>
    <row r="13568" spans="1:10" ht="36">
      <c r="A13568" s="16" t="s">
        <v>37041</v>
      </c>
      <c r="B13568" s="8" t="s">
        <v>54632</v>
      </c>
      <c r="C13568" s="8" t="s">
        <v>37042</v>
      </c>
      <c r="D13568" s="17" t="s">
        <v>37043</v>
      </c>
      <c r="E13568" s="11">
        <f t="shared" si="214"/>
        <v>1</v>
      </c>
      <c r="F13568" s="18" t="s">
        <v>55936</v>
      </c>
      <c r="G13568" s="18" t="s">
        <v>23</v>
      </c>
      <c r="H13568" s="18" t="s">
        <v>55937</v>
      </c>
      <c r="I13568" s="8"/>
      <c r="J13568" s="8"/>
    </row>
    <row r="13569" spans="1:10" ht="36">
      <c r="A13569" s="33" t="s">
        <v>37044</v>
      </c>
      <c r="B13569" s="8" t="s">
        <v>54633</v>
      </c>
      <c r="C13569" s="8" t="s">
        <v>37045</v>
      </c>
      <c r="D13569" s="22" t="s">
        <v>37046</v>
      </c>
      <c r="E13569" s="11">
        <f t="shared" si="214"/>
        <v>1</v>
      </c>
      <c r="F13569" s="12" t="s">
        <v>55936</v>
      </c>
      <c r="G13569" s="12" t="s">
        <v>56048</v>
      </c>
      <c r="H13569" s="12" t="s">
        <v>55937</v>
      </c>
      <c r="I13569" s="8"/>
      <c r="J13569" s="8"/>
    </row>
    <row r="13570" spans="1:10" ht="36">
      <c r="A13570" s="16" t="s">
        <v>37047</v>
      </c>
      <c r="B13570" s="8" t="s">
        <v>54634</v>
      </c>
      <c r="C13570" s="8" t="s">
        <v>37048</v>
      </c>
      <c r="D13570" s="17" t="s">
        <v>37049</v>
      </c>
      <c r="E13570" s="11">
        <f t="shared" si="214"/>
        <v>1</v>
      </c>
      <c r="F13570" s="18" t="s">
        <v>55936</v>
      </c>
      <c r="G13570" s="18" t="s">
        <v>55948</v>
      </c>
      <c r="H13570" s="18" t="s">
        <v>55937</v>
      </c>
      <c r="I13570" s="8"/>
      <c r="J13570" s="8"/>
    </row>
    <row r="13571" spans="1:10" ht="24">
      <c r="A13571" s="16" t="s">
        <v>37050</v>
      </c>
      <c r="B13571" s="8" t="s">
        <v>54635</v>
      </c>
      <c r="C13571" s="8" t="s">
        <v>37051</v>
      </c>
      <c r="D13571" s="17" t="s">
        <v>37052</v>
      </c>
      <c r="E13571" s="11">
        <f t="shared" si="214"/>
        <v>1</v>
      </c>
      <c r="F13571" s="18" t="s">
        <v>55936</v>
      </c>
      <c r="G13571" s="18" t="s">
        <v>55976</v>
      </c>
      <c r="H13571" s="18" t="s">
        <v>55937</v>
      </c>
      <c r="I13571" s="8"/>
      <c r="J13571" s="8"/>
    </row>
    <row r="13572" spans="1:10">
      <c r="A13572" s="16" t="s">
        <v>3186</v>
      </c>
      <c r="B13572" s="8" t="s">
        <v>54636</v>
      </c>
      <c r="C13572" s="8" t="s">
        <v>5361</v>
      </c>
      <c r="D13572" s="17" t="s">
        <v>37053</v>
      </c>
      <c r="E13572" s="11">
        <f t="shared" si="214"/>
        <v>1</v>
      </c>
      <c r="F13572" s="18" t="s">
        <v>55936</v>
      </c>
      <c r="G13572" s="18" t="s">
        <v>23</v>
      </c>
      <c r="H13572" s="18" t="s">
        <v>55937</v>
      </c>
      <c r="I13572" s="8"/>
      <c r="J13572" s="8"/>
    </row>
    <row r="13573" spans="1:10" ht="24">
      <c r="A13573" s="16" t="s">
        <v>3187</v>
      </c>
      <c r="B13573" s="8" t="s">
        <v>54637</v>
      </c>
      <c r="C13573" s="8" t="s">
        <v>5362</v>
      </c>
      <c r="D13573" s="17" t="s">
        <v>37054</v>
      </c>
      <c r="E13573" s="11">
        <f t="shared" si="214"/>
        <v>1</v>
      </c>
      <c r="F13573" s="18" t="s">
        <v>55936</v>
      </c>
      <c r="G13573" s="18" t="s">
        <v>23</v>
      </c>
      <c r="H13573" s="18" t="s">
        <v>55937</v>
      </c>
      <c r="I13573" s="8"/>
      <c r="J13573" s="8"/>
    </row>
    <row r="13574" spans="1:10">
      <c r="A13574" s="16" t="s">
        <v>37055</v>
      </c>
      <c r="B13574" s="8" t="s">
        <v>54638</v>
      </c>
      <c r="C13574" s="8" t="s">
        <v>3559</v>
      </c>
      <c r="D13574" s="17" t="s">
        <v>37056</v>
      </c>
      <c r="E13574" s="11">
        <f t="shared" si="214"/>
        <v>1</v>
      </c>
      <c r="F13574" s="18" t="s">
        <v>55936</v>
      </c>
      <c r="G13574" s="18" t="s">
        <v>23</v>
      </c>
      <c r="H13574" s="18" t="s">
        <v>55937</v>
      </c>
      <c r="I13574" s="8"/>
      <c r="J13574" s="8"/>
    </row>
    <row r="13575" spans="1:10">
      <c r="A13575" s="16" t="s">
        <v>3188</v>
      </c>
      <c r="B13575" s="8" t="s">
        <v>5363</v>
      </c>
      <c r="C13575" s="8" t="s">
        <v>5363</v>
      </c>
      <c r="D13575" s="17" t="s">
        <v>37057</v>
      </c>
      <c r="E13575" s="11">
        <f t="shared" si="214"/>
        <v>1</v>
      </c>
      <c r="F13575" s="18" t="s">
        <v>55936</v>
      </c>
      <c r="G13575" s="18" t="s">
        <v>23</v>
      </c>
      <c r="H13575" s="18" t="s">
        <v>55937</v>
      </c>
      <c r="I13575" s="8"/>
      <c r="J13575" s="8"/>
    </row>
    <row r="13576" spans="1:10">
      <c r="A13576" s="16" t="s">
        <v>37058</v>
      </c>
      <c r="B13576" s="8" t="s">
        <v>54639</v>
      </c>
      <c r="C13576" s="8" t="s">
        <v>37059</v>
      </c>
      <c r="D13576" s="17" t="s">
        <v>37060</v>
      </c>
      <c r="E13576" s="11">
        <f t="shared" si="214"/>
        <v>1</v>
      </c>
      <c r="F13576" s="18" t="s">
        <v>55936</v>
      </c>
      <c r="G13576" s="18" t="s">
        <v>23</v>
      </c>
      <c r="H13576" s="18" t="s">
        <v>55937</v>
      </c>
      <c r="I13576" s="8"/>
      <c r="J13576" s="8"/>
    </row>
    <row r="13577" spans="1:10">
      <c r="A13577" s="16" t="s">
        <v>3189</v>
      </c>
      <c r="B13577" s="8" t="s">
        <v>54640</v>
      </c>
      <c r="C13577" s="8" t="s">
        <v>37061</v>
      </c>
      <c r="D13577" s="17" t="s">
        <v>37062</v>
      </c>
      <c r="E13577" s="11">
        <f t="shared" si="214"/>
        <v>1</v>
      </c>
      <c r="F13577" s="18" t="s">
        <v>55936</v>
      </c>
      <c r="G13577" s="18" t="s">
        <v>55944</v>
      </c>
      <c r="H13577" s="18" t="s">
        <v>55937</v>
      </c>
      <c r="I13577" s="8"/>
      <c r="J13577" s="8"/>
    </row>
    <row r="13578" spans="1:10">
      <c r="A13578" s="16" t="s">
        <v>3190</v>
      </c>
      <c r="B13578" s="8" t="s">
        <v>5364</v>
      </c>
      <c r="C13578" s="8" t="s">
        <v>5364</v>
      </c>
      <c r="D13578" s="17" t="s">
        <v>55837</v>
      </c>
      <c r="E13578" s="11">
        <f t="shared" si="214"/>
        <v>1</v>
      </c>
      <c r="F13578" s="18" t="s">
        <v>38138</v>
      </c>
      <c r="G13578" s="18" t="s">
        <v>55946</v>
      </c>
      <c r="H13578" s="18" t="s">
        <v>55938</v>
      </c>
      <c r="I13578" s="8"/>
      <c r="J13578" s="8"/>
    </row>
    <row r="13579" spans="1:10">
      <c r="A13579" s="19" t="s">
        <v>37063</v>
      </c>
      <c r="B13579" s="8" t="s">
        <v>54641</v>
      </c>
      <c r="C13579" s="8" t="s">
        <v>4799</v>
      </c>
      <c r="D13579" s="29" t="s">
        <v>37064</v>
      </c>
      <c r="E13579" s="11">
        <f t="shared" si="214"/>
        <v>1</v>
      </c>
      <c r="F13579" s="15" t="s">
        <v>55936</v>
      </c>
      <c r="G13579" s="15" t="s">
        <v>23</v>
      </c>
      <c r="H13579" s="15" t="s">
        <v>55937</v>
      </c>
      <c r="I13579" s="8"/>
      <c r="J13579" s="8"/>
    </row>
    <row r="13580" spans="1:10" ht="36">
      <c r="A13580" s="16" t="s">
        <v>37065</v>
      </c>
      <c r="B13580" s="8" t="s">
        <v>54642</v>
      </c>
      <c r="C13580" s="8" t="s">
        <v>37066</v>
      </c>
      <c r="D13580" s="17" t="s">
        <v>37067</v>
      </c>
      <c r="E13580" s="11">
        <f t="shared" si="214"/>
        <v>1</v>
      </c>
      <c r="F13580" s="18" t="s">
        <v>55936</v>
      </c>
      <c r="G13580" s="18" t="s">
        <v>55948</v>
      </c>
      <c r="H13580" s="18" t="s">
        <v>55937</v>
      </c>
      <c r="I13580" s="8"/>
      <c r="J13580" s="8"/>
    </row>
    <row r="13581" spans="1:10" ht="60">
      <c r="A13581" s="24" t="s">
        <v>37068</v>
      </c>
      <c r="B13581" s="8" t="s">
        <v>54643</v>
      </c>
      <c r="C13581" s="8" t="s">
        <v>37069</v>
      </c>
      <c r="D13581" s="45" t="s">
        <v>37070</v>
      </c>
      <c r="E13581" s="11">
        <f t="shared" si="214"/>
        <v>1</v>
      </c>
      <c r="F13581" s="12" t="s">
        <v>55936</v>
      </c>
      <c r="G13581" s="12" t="s">
        <v>55944</v>
      </c>
      <c r="H13581" s="12" t="s">
        <v>55937</v>
      </c>
      <c r="I13581" s="8"/>
      <c r="J13581" s="8"/>
    </row>
    <row r="13582" spans="1:10" ht="60">
      <c r="A13582" s="16" t="s">
        <v>37071</v>
      </c>
      <c r="B13582" s="8" t="s">
        <v>54644</v>
      </c>
      <c r="C13582" s="8" t="s">
        <v>37072</v>
      </c>
      <c r="D13582" s="17" t="s">
        <v>37073</v>
      </c>
      <c r="E13582" s="11">
        <f t="shared" si="214"/>
        <v>1</v>
      </c>
      <c r="F13582" s="18" t="s">
        <v>55936</v>
      </c>
      <c r="G13582" s="18" t="s">
        <v>55948</v>
      </c>
      <c r="H13582" s="18" t="s">
        <v>55937</v>
      </c>
      <c r="I13582" s="8"/>
      <c r="J13582" s="8"/>
    </row>
    <row r="13583" spans="1:10" ht="24">
      <c r="A13583" s="33" t="s">
        <v>3191</v>
      </c>
      <c r="B13583" s="8" t="s">
        <v>5365</v>
      </c>
      <c r="C13583" s="8" t="s">
        <v>40984</v>
      </c>
      <c r="D13583" s="22" t="s">
        <v>55838</v>
      </c>
      <c r="E13583" s="11">
        <f t="shared" si="214"/>
        <v>1</v>
      </c>
      <c r="F13583" s="12" t="s">
        <v>38138</v>
      </c>
      <c r="G13583" s="12" t="s">
        <v>55946</v>
      </c>
      <c r="H13583" s="12" t="s">
        <v>55938</v>
      </c>
      <c r="I13583" s="8"/>
      <c r="J13583" s="8"/>
    </row>
    <row r="13584" spans="1:10">
      <c r="A13584" s="16" t="s">
        <v>3192</v>
      </c>
      <c r="B13584" s="8" t="s">
        <v>54645</v>
      </c>
      <c r="C13584" s="8" t="s">
        <v>5366</v>
      </c>
      <c r="D13584" s="17" t="s">
        <v>37074</v>
      </c>
      <c r="E13584" s="11">
        <f t="shared" si="214"/>
        <v>1</v>
      </c>
      <c r="F13584" s="18" t="s">
        <v>55936</v>
      </c>
      <c r="G13584" s="18" t="s">
        <v>23</v>
      </c>
      <c r="H13584" s="18" t="s">
        <v>55937</v>
      </c>
      <c r="I13584" s="8"/>
      <c r="J13584" s="8"/>
    </row>
    <row r="13585" spans="1:10" ht="24">
      <c r="A13585" s="16" t="s">
        <v>37075</v>
      </c>
      <c r="B13585" s="8" t="s">
        <v>54646</v>
      </c>
      <c r="C13585" s="8" t="s">
        <v>37076</v>
      </c>
      <c r="D13585" s="17" t="s">
        <v>37077</v>
      </c>
      <c r="E13585" s="11">
        <f t="shared" si="214"/>
        <v>1</v>
      </c>
      <c r="F13585" s="18" t="s">
        <v>55936</v>
      </c>
      <c r="G13585" s="18" t="s">
        <v>55948</v>
      </c>
      <c r="H13585" s="18" t="s">
        <v>55937</v>
      </c>
      <c r="I13585" s="8"/>
      <c r="J13585" s="8"/>
    </row>
    <row r="13586" spans="1:10" ht="24">
      <c r="A13586" s="16" t="s">
        <v>3193</v>
      </c>
      <c r="B13586" s="8" t="s">
        <v>54647</v>
      </c>
      <c r="C13586" s="8" t="s">
        <v>4648</v>
      </c>
      <c r="D13586" s="17" t="s">
        <v>37078</v>
      </c>
      <c r="E13586" s="11">
        <f t="shared" si="214"/>
        <v>1</v>
      </c>
      <c r="F13586" s="18" t="s">
        <v>55936</v>
      </c>
      <c r="G13586" s="18" t="s">
        <v>23</v>
      </c>
      <c r="H13586" s="18" t="s">
        <v>55937</v>
      </c>
      <c r="I13586" s="8"/>
      <c r="J13586" s="8"/>
    </row>
    <row r="13587" spans="1:10">
      <c r="A13587" s="33" t="s">
        <v>37079</v>
      </c>
      <c r="B13587" s="8" t="s">
        <v>54648</v>
      </c>
      <c r="C13587" s="8" t="s">
        <v>37080</v>
      </c>
      <c r="D13587" s="22" t="s">
        <v>37081</v>
      </c>
      <c r="E13587" s="11">
        <f t="shared" si="214"/>
        <v>1</v>
      </c>
      <c r="F13587" s="12" t="s">
        <v>55936</v>
      </c>
      <c r="G13587" s="12" t="s">
        <v>23</v>
      </c>
      <c r="H13587" s="12" t="s">
        <v>55937</v>
      </c>
      <c r="I13587" s="8"/>
      <c r="J13587" s="8"/>
    </row>
    <row r="13588" spans="1:10">
      <c r="A13588" s="16" t="s">
        <v>3194</v>
      </c>
      <c r="B13588" s="8" t="s">
        <v>54649</v>
      </c>
      <c r="C13588" s="8" t="s">
        <v>3611</v>
      </c>
      <c r="D13588" s="17" t="s">
        <v>55839</v>
      </c>
      <c r="E13588" s="11">
        <f t="shared" si="214"/>
        <v>1</v>
      </c>
      <c r="F13588" s="18" t="s">
        <v>55936</v>
      </c>
      <c r="G13588" s="18" t="s">
        <v>23</v>
      </c>
      <c r="H13588" s="18" t="s">
        <v>55937</v>
      </c>
      <c r="I13588" s="8"/>
      <c r="J13588" s="8"/>
    </row>
    <row r="13589" spans="1:10" ht="48">
      <c r="A13589" s="16" t="s">
        <v>37082</v>
      </c>
      <c r="B13589" s="8" t="s">
        <v>54650</v>
      </c>
      <c r="C13589" s="8" t="s">
        <v>37083</v>
      </c>
      <c r="D13589" s="17" t="s">
        <v>37084</v>
      </c>
      <c r="E13589" s="11">
        <f t="shared" si="214"/>
        <v>1</v>
      </c>
      <c r="F13589" s="18" t="s">
        <v>55936</v>
      </c>
      <c r="G13589" s="18" t="s">
        <v>55948</v>
      </c>
      <c r="H13589" s="18" t="s">
        <v>55937</v>
      </c>
      <c r="I13589" s="8"/>
      <c r="J13589" s="8"/>
    </row>
    <row r="13590" spans="1:10" ht="36">
      <c r="A13590" s="16" t="s">
        <v>37085</v>
      </c>
      <c r="B13590" s="8" t="s">
        <v>54651</v>
      </c>
      <c r="C13590" s="8" t="s">
        <v>37086</v>
      </c>
      <c r="D13590" s="17" t="s">
        <v>37087</v>
      </c>
      <c r="E13590" s="11">
        <f t="shared" si="214"/>
        <v>1</v>
      </c>
      <c r="F13590" s="18" t="s">
        <v>55936</v>
      </c>
      <c r="G13590" s="18" t="s">
        <v>56069</v>
      </c>
      <c r="H13590" s="18" t="s">
        <v>55937</v>
      </c>
      <c r="I13590" s="8"/>
      <c r="J13590" s="8"/>
    </row>
    <row r="13591" spans="1:10" ht="36">
      <c r="A13591" s="16" t="s">
        <v>37088</v>
      </c>
      <c r="B13591" s="8" t="s">
        <v>54652</v>
      </c>
      <c r="C13591" s="8" t="s">
        <v>37089</v>
      </c>
      <c r="D13591" s="17" t="s">
        <v>37090</v>
      </c>
      <c r="E13591" s="11">
        <f t="shared" si="214"/>
        <v>1</v>
      </c>
      <c r="F13591" s="18" t="s">
        <v>55936</v>
      </c>
      <c r="G13591" s="18" t="s">
        <v>56069</v>
      </c>
      <c r="H13591" s="18" t="s">
        <v>55937</v>
      </c>
      <c r="I13591" s="8"/>
      <c r="J13591" s="8"/>
    </row>
    <row r="13592" spans="1:10" ht="36">
      <c r="A13592" s="16" t="s">
        <v>37091</v>
      </c>
      <c r="B13592" s="8" t="s">
        <v>54653</v>
      </c>
      <c r="C13592" s="8" t="s">
        <v>37092</v>
      </c>
      <c r="D13592" s="17" t="s">
        <v>37093</v>
      </c>
      <c r="E13592" s="11">
        <f t="shared" si="214"/>
        <v>1</v>
      </c>
      <c r="F13592" s="18" t="s">
        <v>55936</v>
      </c>
      <c r="G13592" s="18" t="s">
        <v>55948</v>
      </c>
      <c r="H13592" s="18" t="s">
        <v>55937</v>
      </c>
      <c r="I13592" s="8"/>
      <c r="J13592" s="8"/>
    </row>
    <row r="13593" spans="1:10">
      <c r="A13593" s="33" t="s">
        <v>37094</v>
      </c>
      <c r="B13593" s="8" t="s">
        <v>54654</v>
      </c>
      <c r="C13593" s="8" t="s">
        <v>37095</v>
      </c>
      <c r="D13593" s="22" t="s">
        <v>37096</v>
      </c>
      <c r="E13593" s="11">
        <f t="shared" si="214"/>
        <v>1</v>
      </c>
      <c r="F13593" s="15" t="s">
        <v>55936</v>
      </c>
      <c r="G13593" s="15" t="s">
        <v>23</v>
      </c>
      <c r="H13593" s="15" t="s">
        <v>55937</v>
      </c>
      <c r="I13593" s="8"/>
      <c r="J13593" s="8"/>
    </row>
    <row r="13594" spans="1:10" ht="24">
      <c r="A13594" s="16" t="s">
        <v>37097</v>
      </c>
      <c r="B13594" s="8" t="s">
        <v>54655</v>
      </c>
      <c r="C13594" s="8" t="s">
        <v>37098</v>
      </c>
      <c r="D13594" s="17" t="s">
        <v>37099</v>
      </c>
      <c r="E13594" s="11">
        <f t="shared" si="214"/>
        <v>1</v>
      </c>
      <c r="F13594" s="18" t="s">
        <v>55936</v>
      </c>
      <c r="G13594" s="18" t="s">
        <v>55948</v>
      </c>
      <c r="H13594" s="18" t="s">
        <v>55937</v>
      </c>
      <c r="I13594" s="8"/>
      <c r="J13594" s="8"/>
    </row>
    <row r="13595" spans="1:10" ht="24">
      <c r="A13595" s="16" t="s">
        <v>37100</v>
      </c>
      <c r="B13595" s="8" t="s">
        <v>54656</v>
      </c>
      <c r="C13595" s="8" t="s">
        <v>37101</v>
      </c>
      <c r="D13595" s="17" t="s">
        <v>37102</v>
      </c>
      <c r="E13595" s="11">
        <f t="shared" si="214"/>
        <v>1</v>
      </c>
      <c r="F13595" s="18" t="s">
        <v>55936</v>
      </c>
      <c r="G13595" s="18" t="s">
        <v>55948</v>
      </c>
      <c r="H13595" s="18" t="s">
        <v>55937</v>
      </c>
      <c r="I13595" s="8"/>
      <c r="J13595" s="8"/>
    </row>
    <row r="13596" spans="1:10" ht="36">
      <c r="A13596" s="62" t="s">
        <v>37103</v>
      </c>
      <c r="B13596" s="8" t="s">
        <v>54657</v>
      </c>
      <c r="C13596" s="8" t="s">
        <v>37104</v>
      </c>
      <c r="D13596" s="61" t="s">
        <v>37105</v>
      </c>
      <c r="E13596" s="11">
        <f t="shared" si="214"/>
        <v>1</v>
      </c>
      <c r="F13596" s="12" t="s">
        <v>55936</v>
      </c>
      <c r="G13596" s="12" t="s">
        <v>55948</v>
      </c>
      <c r="H13596" s="12" t="s">
        <v>55937</v>
      </c>
      <c r="I13596" s="61"/>
      <c r="J13596" s="8"/>
    </row>
    <row r="13597" spans="1:10" ht="36">
      <c r="A13597" s="16" t="s">
        <v>3195</v>
      </c>
      <c r="B13597" s="8" t="s">
        <v>54658</v>
      </c>
      <c r="C13597" s="8" t="s">
        <v>5368</v>
      </c>
      <c r="D13597" s="17" t="s">
        <v>37106</v>
      </c>
      <c r="E13597" s="11">
        <f t="shared" si="214"/>
        <v>1</v>
      </c>
      <c r="F13597" s="18" t="s">
        <v>38138</v>
      </c>
      <c r="G13597" s="18" t="s">
        <v>55946</v>
      </c>
      <c r="H13597" s="18" t="s">
        <v>55938</v>
      </c>
      <c r="I13597" s="8"/>
      <c r="J13597" s="8"/>
    </row>
    <row r="13598" spans="1:10" ht="72">
      <c r="A13598" s="16" t="s">
        <v>37107</v>
      </c>
      <c r="B13598" s="8" t="s">
        <v>54659</v>
      </c>
      <c r="C13598" s="8" t="s">
        <v>37108</v>
      </c>
      <c r="D13598" s="17" t="s">
        <v>37109</v>
      </c>
      <c r="E13598" s="11">
        <f t="shared" si="214"/>
        <v>1</v>
      </c>
      <c r="F13598" s="18" t="s">
        <v>55936</v>
      </c>
      <c r="G13598" s="18" t="s">
        <v>55961</v>
      </c>
      <c r="H13598" s="18" t="s">
        <v>55937</v>
      </c>
      <c r="I13598" s="8"/>
      <c r="J13598" s="8"/>
    </row>
    <row r="13599" spans="1:10" ht="36">
      <c r="A13599" s="16" t="s">
        <v>37110</v>
      </c>
      <c r="B13599" s="8" t="s">
        <v>54660</v>
      </c>
      <c r="C13599" s="8" t="s">
        <v>37111</v>
      </c>
      <c r="D13599" s="17" t="s">
        <v>37112</v>
      </c>
      <c r="E13599" s="11">
        <f t="shared" si="214"/>
        <v>1</v>
      </c>
      <c r="F13599" s="18" t="s">
        <v>55936</v>
      </c>
      <c r="G13599" s="18" t="s">
        <v>55961</v>
      </c>
      <c r="H13599" s="18" t="s">
        <v>55937</v>
      </c>
      <c r="I13599" s="8"/>
      <c r="J13599" s="8"/>
    </row>
    <row r="13600" spans="1:10" ht="36">
      <c r="A13600" s="62" t="s">
        <v>37113</v>
      </c>
      <c r="B13600" s="8" t="s">
        <v>54661</v>
      </c>
      <c r="C13600" s="8" t="s">
        <v>37114</v>
      </c>
      <c r="D13600" s="61" t="s">
        <v>37115</v>
      </c>
      <c r="E13600" s="11">
        <f t="shared" si="214"/>
        <v>1</v>
      </c>
      <c r="F13600" s="12" t="s">
        <v>55936</v>
      </c>
      <c r="G13600" s="12" t="s">
        <v>55961</v>
      </c>
      <c r="H13600" s="12" t="s">
        <v>55937</v>
      </c>
      <c r="I13600" s="61"/>
      <c r="J13600" s="8"/>
    </row>
    <row r="13601" spans="1:10" ht="228">
      <c r="A13601" s="16" t="s">
        <v>37116</v>
      </c>
      <c r="B13601" s="8" t="s">
        <v>54662</v>
      </c>
      <c r="C13601" s="8" t="s">
        <v>37117</v>
      </c>
      <c r="D13601" s="17" t="s">
        <v>37118</v>
      </c>
      <c r="E13601" s="11">
        <f t="shared" si="214"/>
        <v>1</v>
      </c>
      <c r="F13601" s="18" t="s">
        <v>55936</v>
      </c>
      <c r="G13601" s="18" t="s">
        <v>56044</v>
      </c>
      <c r="H13601" s="18" t="s">
        <v>55937</v>
      </c>
      <c r="I13601" s="8"/>
      <c r="J13601" s="8"/>
    </row>
    <row r="13602" spans="1:10" ht="252">
      <c r="A13602" s="16" t="s">
        <v>37119</v>
      </c>
      <c r="B13602" s="8" t="s">
        <v>54663</v>
      </c>
      <c r="C13602" s="8" t="s">
        <v>37120</v>
      </c>
      <c r="D13602" s="17" t="s">
        <v>37121</v>
      </c>
      <c r="E13602" s="11">
        <f t="shared" si="214"/>
        <v>1</v>
      </c>
      <c r="F13602" s="18" t="s">
        <v>55936</v>
      </c>
      <c r="G13602" s="18" t="s">
        <v>56023</v>
      </c>
      <c r="H13602" s="18" t="s">
        <v>55937</v>
      </c>
      <c r="I13602" s="8"/>
      <c r="J13602" s="8"/>
    </row>
    <row r="13603" spans="1:10" ht="48">
      <c r="A13603" s="16" t="s">
        <v>37122</v>
      </c>
      <c r="B13603" s="8" t="s">
        <v>54664</v>
      </c>
      <c r="C13603" s="8" t="s">
        <v>37123</v>
      </c>
      <c r="D13603" s="17" t="s">
        <v>37124</v>
      </c>
      <c r="E13603" s="11">
        <f t="shared" si="214"/>
        <v>1</v>
      </c>
      <c r="F13603" s="18" t="s">
        <v>55936</v>
      </c>
      <c r="G13603" s="18" t="s">
        <v>56048</v>
      </c>
      <c r="H13603" s="18" t="s">
        <v>55937</v>
      </c>
      <c r="I13603" s="8"/>
      <c r="J13603" s="8"/>
    </row>
    <row r="13604" spans="1:10" ht="48">
      <c r="A13604" s="16" t="s">
        <v>37125</v>
      </c>
      <c r="B13604" s="8" t="s">
        <v>54665</v>
      </c>
      <c r="C13604" s="8" t="s">
        <v>37126</v>
      </c>
      <c r="D13604" s="17" t="s">
        <v>37127</v>
      </c>
      <c r="E13604" s="11">
        <f t="shared" si="214"/>
        <v>1</v>
      </c>
      <c r="F13604" s="18" t="s">
        <v>55936</v>
      </c>
      <c r="G13604" s="18" t="s">
        <v>56155</v>
      </c>
      <c r="H13604" s="18" t="s">
        <v>55937</v>
      </c>
      <c r="I13604" s="8"/>
      <c r="J13604" s="8"/>
    </row>
    <row r="13605" spans="1:10" ht="36">
      <c r="A13605" s="19" t="s">
        <v>37128</v>
      </c>
      <c r="B13605" s="8" t="s">
        <v>54666</v>
      </c>
      <c r="C13605" s="8" t="s">
        <v>37129</v>
      </c>
      <c r="D13605" s="29" t="s">
        <v>37130</v>
      </c>
      <c r="E13605" s="11">
        <f t="shared" si="214"/>
        <v>1</v>
      </c>
      <c r="F13605" s="15" t="s">
        <v>55936</v>
      </c>
      <c r="G13605" s="15" t="s">
        <v>56237</v>
      </c>
      <c r="H13605" s="15" t="s">
        <v>55937</v>
      </c>
      <c r="I13605" s="8"/>
      <c r="J13605" s="8"/>
    </row>
    <row r="13606" spans="1:10" ht="228">
      <c r="A13606" s="16" t="s">
        <v>37131</v>
      </c>
      <c r="B13606" s="8" t="s">
        <v>54667</v>
      </c>
      <c r="C13606" s="8" t="s">
        <v>37132</v>
      </c>
      <c r="D13606" s="17" t="s">
        <v>37133</v>
      </c>
      <c r="E13606" s="11">
        <f t="shared" si="214"/>
        <v>1</v>
      </c>
      <c r="F13606" s="18" t="s">
        <v>55936</v>
      </c>
      <c r="G13606" s="18" t="s">
        <v>56237</v>
      </c>
      <c r="H13606" s="18" t="s">
        <v>55937</v>
      </c>
      <c r="I13606" s="8"/>
      <c r="J13606" s="8"/>
    </row>
    <row r="13607" spans="1:10" ht="24">
      <c r="A13607" s="16" t="s">
        <v>37134</v>
      </c>
      <c r="B13607" s="8" t="s">
        <v>54668</v>
      </c>
      <c r="C13607" s="8" t="s">
        <v>37135</v>
      </c>
      <c r="D13607" s="17" t="s">
        <v>37136</v>
      </c>
      <c r="E13607" s="11">
        <f t="shared" si="214"/>
        <v>1</v>
      </c>
      <c r="F13607" s="18" t="s">
        <v>55936</v>
      </c>
      <c r="G13607" s="18" t="s">
        <v>56155</v>
      </c>
      <c r="H13607" s="18" t="s">
        <v>55937</v>
      </c>
      <c r="I13607" s="8"/>
      <c r="J13607" s="8"/>
    </row>
    <row r="13608" spans="1:10" ht="36">
      <c r="A13608" s="24" t="s">
        <v>37137</v>
      </c>
      <c r="B13608" s="8" t="s">
        <v>54669</v>
      </c>
      <c r="C13608" s="8" t="s">
        <v>37138</v>
      </c>
      <c r="D13608" s="45" t="s">
        <v>37139</v>
      </c>
      <c r="E13608" s="11">
        <f t="shared" si="214"/>
        <v>1</v>
      </c>
      <c r="F13608" s="12" t="s">
        <v>55936</v>
      </c>
      <c r="G13608" s="12" t="s">
        <v>56155</v>
      </c>
      <c r="H13608" s="12" t="s">
        <v>55937</v>
      </c>
      <c r="I13608" s="8"/>
      <c r="J13608" s="8"/>
    </row>
    <row r="13609" spans="1:10" ht="60">
      <c r="A13609" s="16" t="s">
        <v>37140</v>
      </c>
      <c r="B13609" s="8" t="s">
        <v>54670</v>
      </c>
      <c r="C13609" s="8" t="s">
        <v>37141</v>
      </c>
      <c r="D13609" s="17" t="s">
        <v>37142</v>
      </c>
      <c r="E13609" s="11">
        <f t="shared" si="214"/>
        <v>1</v>
      </c>
      <c r="F13609" s="18" t="s">
        <v>55936</v>
      </c>
      <c r="G13609" s="18" t="s">
        <v>55961</v>
      </c>
      <c r="H13609" s="18" t="s">
        <v>55937</v>
      </c>
      <c r="I13609" s="8"/>
      <c r="J13609" s="8"/>
    </row>
    <row r="13610" spans="1:10" ht="36">
      <c r="A13610" s="16" t="s">
        <v>37143</v>
      </c>
      <c r="B13610" s="8" t="s">
        <v>54671</v>
      </c>
      <c r="C13610" s="8" t="s">
        <v>37144</v>
      </c>
      <c r="D13610" s="17" t="s">
        <v>37145</v>
      </c>
      <c r="E13610" s="11">
        <f t="shared" si="214"/>
        <v>1</v>
      </c>
      <c r="F13610" s="18" t="s">
        <v>55936</v>
      </c>
      <c r="G13610" s="18" t="s">
        <v>55961</v>
      </c>
      <c r="H13610" s="18" t="s">
        <v>55937</v>
      </c>
      <c r="I13610" s="8"/>
      <c r="J13610" s="8"/>
    </row>
    <row r="13611" spans="1:10">
      <c r="A13611" s="33" t="s">
        <v>37146</v>
      </c>
      <c r="B13611" s="8" t="s">
        <v>54672</v>
      </c>
      <c r="C13611" s="8" t="s">
        <v>37147</v>
      </c>
      <c r="D13611" s="22" t="s">
        <v>37148</v>
      </c>
      <c r="E13611" s="11">
        <f t="shared" si="214"/>
        <v>1</v>
      </c>
      <c r="F13611" s="15" t="s">
        <v>55936</v>
      </c>
      <c r="G13611" s="15" t="s">
        <v>56054</v>
      </c>
      <c r="H13611" s="15" t="s">
        <v>55937</v>
      </c>
      <c r="I13611" s="8"/>
      <c r="J13611" s="8"/>
    </row>
    <row r="13612" spans="1:10" ht="60">
      <c r="A13612" s="16" t="s">
        <v>37149</v>
      </c>
      <c r="B13612" s="8" t="s">
        <v>54673</v>
      </c>
      <c r="C13612" s="8" t="s">
        <v>37144</v>
      </c>
      <c r="D13612" s="17" t="s">
        <v>37150</v>
      </c>
      <c r="E13612" s="11">
        <f t="shared" si="214"/>
        <v>1</v>
      </c>
      <c r="F13612" s="18" t="s">
        <v>55936</v>
      </c>
      <c r="G13612" s="18" t="s">
        <v>56155</v>
      </c>
      <c r="H13612" s="18" t="s">
        <v>55937</v>
      </c>
      <c r="I13612" s="8"/>
      <c r="J13612" s="8"/>
    </row>
    <row r="13613" spans="1:10" ht="84">
      <c r="A13613" s="16" t="s">
        <v>37151</v>
      </c>
      <c r="B13613" s="8" t="s">
        <v>54674</v>
      </c>
      <c r="C13613" s="8" t="s">
        <v>37152</v>
      </c>
      <c r="D13613" s="17" t="s">
        <v>37153</v>
      </c>
      <c r="E13613" s="11">
        <f t="shared" si="214"/>
        <v>1</v>
      </c>
      <c r="F13613" s="18" t="s">
        <v>55936</v>
      </c>
      <c r="G13613" s="18" t="s">
        <v>56023</v>
      </c>
      <c r="H13613" s="18" t="s">
        <v>55937</v>
      </c>
      <c r="I13613" s="8"/>
      <c r="J13613" s="8"/>
    </row>
    <row r="13614" spans="1:10">
      <c r="A13614" s="16" t="s">
        <v>37154</v>
      </c>
      <c r="B13614" s="8" t="s">
        <v>54675</v>
      </c>
      <c r="C13614" s="8" t="s">
        <v>37155</v>
      </c>
      <c r="D13614" s="17" t="s">
        <v>37156</v>
      </c>
      <c r="E13614" s="11">
        <f t="shared" si="214"/>
        <v>1</v>
      </c>
      <c r="F13614" s="18" t="s">
        <v>55936</v>
      </c>
      <c r="G13614" s="18" t="s">
        <v>56023</v>
      </c>
      <c r="H13614" s="18" t="s">
        <v>55937</v>
      </c>
      <c r="I13614" s="8"/>
      <c r="J13614" s="8"/>
    </row>
    <row r="13615" spans="1:10" ht="24">
      <c r="A13615" s="33" t="s">
        <v>37157</v>
      </c>
      <c r="B13615" s="8" t="s">
        <v>54676</v>
      </c>
      <c r="C13615" s="8" t="s">
        <v>37158</v>
      </c>
      <c r="D13615" s="22" t="s">
        <v>37159</v>
      </c>
      <c r="E13615" s="11">
        <f t="shared" si="214"/>
        <v>1</v>
      </c>
      <c r="F13615" s="12" t="s">
        <v>55936</v>
      </c>
      <c r="G13615" s="12" t="s">
        <v>56023</v>
      </c>
      <c r="H13615" s="12" t="s">
        <v>55937</v>
      </c>
      <c r="I13615" s="8"/>
      <c r="J13615" s="8"/>
    </row>
    <row r="13616" spans="1:10" ht="48">
      <c r="A13616" s="16" t="s">
        <v>37160</v>
      </c>
      <c r="B13616" s="8" t="s">
        <v>54677</v>
      </c>
      <c r="C13616" s="8" t="s">
        <v>37161</v>
      </c>
      <c r="D13616" s="17" t="s">
        <v>37162</v>
      </c>
      <c r="E13616" s="11">
        <f t="shared" ref="E13616:E13679" si="215">COUNTIF(B:B,B13616)</f>
        <v>1</v>
      </c>
      <c r="F13616" s="18" t="s">
        <v>55936</v>
      </c>
      <c r="G13616" s="18" t="s">
        <v>56155</v>
      </c>
      <c r="H13616" s="18" t="s">
        <v>55937</v>
      </c>
      <c r="I13616" s="8"/>
      <c r="J13616" s="8"/>
    </row>
    <row r="13617" spans="1:10" ht="24">
      <c r="A13617" s="37" t="s">
        <v>37163</v>
      </c>
      <c r="B13617" s="8" t="s">
        <v>54678</v>
      </c>
      <c r="C13617" s="8" t="s">
        <v>37164</v>
      </c>
      <c r="D13617" s="22" t="s">
        <v>37165</v>
      </c>
      <c r="E13617" s="11">
        <f t="shared" si="215"/>
        <v>1</v>
      </c>
      <c r="F13617" s="12" t="s">
        <v>55936</v>
      </c>
      <c r="G13617" s="12" t="s">
        <v>56054</v>
      </c>
      <c r="H13617" s="12" t="s">
        <v>55937</v>
      </c>
      <c r="I13617" s="8"/>
      <c r="J13617" s="8"/>
    </row>
    <row r="13618" spans="1:10" ht="96">
      <c r="A13618" s="62" t="s">
        <v>37166</v>
      </c>
      <c r="B13618" s="8" t="s">
        <v>54679</v>
      </c>
      <c r="C13618" s="8" t="s">
        <v>37167</v>
      </c>
      <c r="D13618" s="61" t="s">
        <v>37168</v>
      </c>
      <c r="E13618" s="11">
        <f t="shared" si="215"/>
        <v>1</v>
      </c>
      <c r="F13618" s="12" t="s">
        <v>55936</v>
      </c>
      <c r="G13618" s="12" t="s">
        <v>55961</v>
      </c>
      <c r="H13618" s="12" t="s">
        <v>55937</v>
      </c>
      <c r="I13618" s="61"/>
      <c r="J13618" s="8"/>
    </row>
    <row r="13619" spans="1:10" ht="72">
      <c r="A13619" s="26" t="s">
        <v>37169</v>
      </c>
      <c r="B13619" s="8" t="s">
        <v>54680</v>
      </c>
      <c r="C13619" s="8" t="s">
        <v>37170</v>
      </c>
      <c r="D13619" s="21" t="s">
        <v>37171</v>
      </c>
      <c r="E13619" s="11">
        <f t="shared" si="215"/>
        <v>1</v>
      </c>
      <c r="F13619" s="12" t="s">
        <v>55936</v>
      </c>
      <c r="G13619" s="12" t="s">
        <v>56155</v>
      </c>
      <c r="H13619" s="12" t="s">
        <v>55937</v>
      </c>
      <c r="I13619" s="8"/>
      <c r="J13619" s="8"/>
    </row>
    <row r="13620" spans="1:10" ht="48">
      <c r="A13620" s="16" t="s">
        <v>37172</v>
      </c>
      <c r="B13620" s="8" t="s">
        <v>54681</v>
      </c>
      <c r="C13620" s="8" t="s">
        <v>37173</v>
      </c>
      <c r="D13620" s="17" t="s">
        <v>37174</v>
      </c>
      <c r="E13620" s="11">
        <f t="shared" si="215"/>
        <v>1</v>
      </c>
      <c r="F13620" s="18" t="s">
        <v>55936</v>
      </c>
      <c r="G13620" s="18" t="s">
        <v>56155</v>
      </c>
      <c r="H13620" s="18" t="s">
        <v>55937</v>
      </c>
      <c r="I13620" s="8"/>
      <c r="J13620" s="8"/>
    </row>
    <row r="13621" spans="1:10" ht="60">
      <c r="A13621" s="16" t="s">
        <v>3196</v>
      </c>
      <c r="B13621" s="8" t="s">
        <v>54682</v>
      </c>
      <c r="C13621" s="8" t="s">
        <v>4109</v>
      </c>
      <c r="D13621" s="17" t="s">
        <v>37175</v>
      </c>
      <c r="E13621" s="11">
        <f t="shared" si="215"/>
        <v>1</v>
      </c>
      <c r="F13621" s="18" t="s">
        <v>55936</v>
      </c>
      <c r="G13621" s="18" t="s">
        <v>56028</v>
      </c>
      <c r="H13621" s="18" t="s">
        <v>55937</v>
      </c>
      <c r="I13621" s="8"/>
      <c r="J13621" s="8"/>
    </row>
    <row r="13622" spans="1:10" ht="108">
      <c r="A13622" s="16" t="s">
        <v>37176</v>
      </c>
      <c r="B13622" s="8" t="s">
        <v>54683</v>
      </c>
      <c r="C13622" s="8" t="s">
        <v>37177</v>
      </c>
      <c r="D13622" s="17" t="s">
        <v>37178</v>
      </c>
      <c r="E13622" s="11">
        <f t="shared" si="215"/>
        <v>1</v>
      </c>
      <c r="F13622" s="18" t="s">
        <v>55936</v>
      </c>
      <c r="G13622" s="18" t="s">
        <v>55947</v>
      </c>
      <c r="H13622" s="18" t="s">
        <v>55937</v>
      </c>
      <c r="I13622" s="8"/>
      <c r="J13622" s="8"/>
    </row>
    <row r="13623" spans="1:10">
      <c r="A13623" s="33" t="s">
        <v>37179</v>
      </c>
      <c r="B13623" s="8" t="s">
        <v>54684</v>
      </c>
      <c r="C13623" s="8" t="s">
        <v>37180</v>
      </c>
      <c r="D13623" s="8" t="s">
        <v>37181</v>
      </c>
      <c r="E13623" s="11">
        <f t="shared" si="215"/>
        <v>1</v>
      </c>
      <c r="F13623" s="12" t="s">
        <v>55936</v>
      </c>
      <c r="G13623" s="12" t="s">
        <v>55947</v>
      </c>
      <c r="H13623" s="12" t="s">
        <v>55937</v>
      </c>
      <c r="I13623" s="8"/>
      <c r="J13623" s="8"/>
    </row>
    <row r="13624" spans="1:10">
      <c r="A13624" s="33" t="s">
        <v>3197</v>
      </c>
      <c r="B13624" s="8" t="s">
        <v>5369</v>
      </c>
      <c r="C13624" s="8" t="s">
        <v>5369</v>
      </c>
      <c r="D13624" s="8" t="s">
        <v>37182</v>
      </c>
      <c r="E13624" s="11">
        <f t="shared" si="215"/>
        <v>1</v>
      </c>
      <c r="F13624" s="12" t="s">
        <v>55936</v>
      </c>
      <c r="G13624" s="12" t="s">
        <v>56028</v>
      </c>
      <c r="H13624" s="12" t="s">
        <v>55937</v>
      </c>
      <c r="I13624" s="8"/>
      <c r="J13624" s="8"/>
    </row>
    <row r="13625" spans="1:10" ht="36">
      <c r="A13625" s="16" t="s">
        <v>37183</v>
      </c>
      <c r="B13625" s="8" t="s">
        <v>54685</v>
      </c>
      <c r="C13625" s="8" t="s">
        <v>37184</v>
      </c>
      <c r="D13625" s="17" t="s">
        <v>37185</v>
      </c>
      <c r="E13625" s="11">
        <f t="shared" si="215"/>
        <v>1</v>
      </c>
      <c r="F13625" s="18" t="s">
        <v>55936</v>
      </c>
      <c r="G13625" s="18" t="s">
        <v>55947</v>
      </c>
      <c r="H13625" s="18" t="s">
        <v>55937</v>
      </c>
      <c r="I13625" s="8"/>
      <c r="J13625" s="8"/>
    </row>
    <row r="13626" spans="1:10">
      <c r="A13626" s="16" t="s">
        <v>37186</v>
      </c>
      <c r="B13626" s="8" t="s">
        <v>54686</v>
      </c>
      <c r="C13626" s="8" t="s">
        <v>37187</v>
      </c>
      <c r="D13626" s="17" t="s">
        <v>37188</v>
      </c>
      <c r="E13626" s="11">
        <f t="shared" si="215"/>
        <v>1</v>
      </c>
      <c r="F13626" s="18" t="s">
        <v>55936</v>
      </c>
      <c r="G13626" s="18" t="s">
        <v>55947</v>
      </c>
      <c r="H13626" s="18" t="s">
        <v>55937</v>
      </c>
      <c r="I13626" s="8"/>
      <c r="J13626" s="8"/>
    </row>
    <row r="13627" spans="1:10" ht="24">
      <c r="A13627" s="16" t="s">
        <v>37189</v>
      </c>
      <c r="B13627" s="8" t="s">
        <v>54687</v>
      </c>
      <c r="C13627" s="8" t="s">
        <v>37190</v>
      </c>
      <c r="D13627" s="17" t="s">
        <v>37191</v>
      </c>
      <c r="E13627" s="11">
        <f t="shared" si="215"/>
        <v>1</v>
      </c>
      <c r="F13627" s="18" t="s">
        <v>55936</v>
      </c>
      <c r="G13627" s="18" t="s">
        <v>55947</v>
      </c>
      <c r="H13627" s="18" t="s">
        <v>55937</v>
      </c>
      <c r="I13627" s="8"/>
      <c r="J13627" s="8"/>
    </row>
    <row r="13628" spans="1:10" ht="24">
      <c r="A13628" s="16" t="s">
        <v>37192</v>
      </c>
      <c r="B13628" s="8" t="s">
        <v>54688</v>
      </c>
      <c r="C13628" s="8" t="s">
        <v>37193</v>
      </c>
      <c r="D13628" s="17" t="s">
        <v>37194</v>
      </c>
      <c r="E13628" s="11">
        <f t="shared" si="215"/>
        <v>1</v>
      </c>
      <c r="F13628" s="18" t="s">
        <v>55936</v>
      </c>
      <c r="G13628" s="18" t="s">
        <v>55947</v>
      </c>
      <c r="H13628" s="18" t="s">
        <v>55937</v>
      </c>
      <c r="I13628" s="8"/>
      <c r="J13628" s="8"/>
    </row>
    <row r="13629" spans="1:10" ht="24">
      <c r="A13629" s="16" t="s">
        <v>37195</v>
      </c>
      <c r="B13629" s="8" t="s">
        <v>54689</v>
      </c>
      <c r="C13629" s="8" t="s">
        <v>37196</v>
      </c>
      <c r="D13629" s="17" t="s">
        <v>37197</v>
      </c>
      <c r="E13629" s="11">
        <f t="shared" si="215"/>
        <v>1</v>
      </c>
      <c r="F13629" s="18" t="s">
        <v>55936</v>
      </c>
      <c r="G13629" s="18" t="s">
        <v>55947</v>
      </c>
      <c r="H13629" s="18" t="s">
        <v>55937</v>
      </c>
      <c r="I13629" s="8"/>
      <c r="J13629" s="8"/>
    </row>
    <row r="13630" spans="1:10" ht="24">
      <c r="A13630" s="16" t="s">
        <v>37198</v>
      </c>
      <c r="B13630" s="8" t="s">
        <v>54690</v>
      </c>
      <c r="C13630" s="8" t="s">
        <v>37199</v>
      </c>
      <c r="D13630" s="17" t="s">
        <v>37200</v>
      </c>
      <c r="E13630" s="11">
        <f t="shared" si="215"/>
        <v>1</v>
      </c>
      <c r="F13630" s="18" t="s">
        <v>55936</v>
      </c>
      <c r="G13630" s="18" t="s">
        <v>55947</v>
      </c>
      <c r="H13630" s="18" t="s">
        <v>55937</v>
      </c>
      <c r="I13630" s="8"/>
      <c r="J13630" s="8"/>
    </row>
    <row r="13631" spans="1:10" ht="48">
      <c r="A13631" s="16" t="s">
        <v>37201</v>
      </c>
      <c r="B13631" s="8" t="s">
        <v>54691</v>
      </c>
      <c r="C13631" s="8" t="s">
        <v>37202</v>
      </c>
      <c r="D13631" s="17" t="s">
        <v>37203</v>
      </c>
      <c r="E13631" s="11">
        <f t="shared" si="215"/>
        <v>1</v>
      </c>
      <c r="F13631" s="18" t="s">
        <v>55936</v>
      </c>
      <c r="G13631" s="18" t="s">
        <v>55947</v>
      </c>
      <c r="H13631" s="18" t="s">
        <v>55937</v>
      </c>
      <c r="I13631" s="8"/>
      <c r="J13631" s="8"/>
    </row>
    <row r="13632" spans="1:10">
      <c r="A13632" s="16" t="s">
        <v>37204</v>
      </c>
      <c r="B13632" s="8" t="s">
        <v>54692</v>
      </c>
      <c r="C13632" s="8" t="s">
        <v>37205</v>
      </c>
      <c r="D13632" s="17" t="s">
        <v>37206</v>
      </c>
      <c r="E13632" s="11">
        <f t="shared" si="215"/>
        <v>1</v>
      </c>
      <c r="F13632" s="18" t="s">
        <v>55936</v>
      </c>
      <c r="G13632" s="18" t="s">
        <v>55947</v>
      </c>
      <c r="H13632" s="18" t="s">
        <v>55937</v>
      </c>
      <c r="I13632" s="8"/>
      <c r="J13632" s="8"/>
    </row>
    <row r="13633" spans="1:10" ht="24">
      <c r="A13633" s="16" t="s">
        <v>37207</v>
      </c>
      <c r="B13633" s="8" t="s">
        <v>54693</v>
      </c>
      <c r="C13633" s="8" t="s">
        <v>37208</v>
      </c>
      <c r="D13633" s="17" t="s">
        <v>37209</v>
      </c>
      <c r="E13633" s="11">
        <f t="shared" si="215"/>
        <v>1</v>
      </c>
      <c r="F13633" s="18" t="s">
        <v>55936</v>
      </c>
      <c r="G13633" s="18" t="s">
        <v>55947</v>
      </c>
      <c r="H13633" s="18" t="s">
        <v>55937</v>
      </c>
      <c r="I13633" s="8"/>
      <c r="J13633" s="8"/>
    </row>
    <row r="13634" spans="1:10" ht="24">
      <c r="A13634" s="16" t="s">
        <v>37210</v>
      </c>
      <c r="B13634" s="8" t="s">
        <v>54694</v>
      </c>
      <c r="C13634" s="8" t="s">
        <v>37211</v>
      </c>
      <c r="D13634" s="17" t="s">
        <v>37212</v>
      </c>
      <c r="E13634" s="11">
        <f t="shared" si="215"/>
        <v>1</v>
      </c>
      <c r="F13634" s="18" t="s">
        <v>55936</v>
      </c>
      <c r="G13634" s="18" t="s">
        <v>55947</v>
      </c>
      <c r="H13634" s="18" t="s">
        <v>55937</v>
      </c>
      <c r="I13634" s="8"/>
      <c r="J13634" s="8"/>
    </row>
    <row r="13635" spans="1:10">
      <c r="A13635" s="26" t="s">
        <v>37213</v>
      </c>
      <c r="B13635" s="8" t="s">
        <v>54695</v>
      </c>
      <c r="C13635" s="8" t="s">
        <v>37214</v>
      </c>
      <c r="D13635" s="21" t="s">
        <v>37215</v>
      </c>
      <c r="E13635" s="11">
        <f t="shared" si="215"/>
        <v>1</v>
      </c>
      <c r="F13635" s="12" t="s">
        <v>55936</v>
      </c>
      <c r="G13635" s="12" t="s">
        <v>55947</v>
      </c>
      <c r="H13635" s="12" t="s">
        <v>55937</v>
      </c>
      <c r="I13635" s="8"/>
      <c r="J13635" s="8"/>
    </row>
    <row r="13636" spans="1:10" ht="48">
      <c r="A13636" s="16" t="s">
        <v>37216</v>
      </c>
      <c r="B13636" s="8" t="s">
        <v>54696</v>
      </c>
      <c r="C13636" s="8" t="s">
        <v>37217</v>
      </c>
      <c r="D13636" s="17" t="s">
        <v>37218</v>
      </c>
      <c r="E13636" s="11">
        <f t="shared" si="215"/>
        <v>1</v>
      </c>
      <c r="F13636" s="18" t="s">
        <v>55936</v>
      </c>
      <c r="G13636" s="18" t="s">
        <v>55947</v>
      </c>
      <c r="H13636" s="18" t="s">
        <v>55937</v>
      </c>
      <c r="I13636" s="8"/>
      <c r="J13636" s="8"/>
    </row>
    <row r="13637" spans="1:10" ht="36">
      <c r="A13637" s="23" t="s">
        <v>37219</v>
      </c>
      <c r="B13637" s="8" t="s">
        <v>54697</v>
      </c>
      <c r="C13637" s="8" t="s">
        <v>37220</v>
      </c>
      <c r="D13637" s="22" t="s">
        <v>37221</v>
      </c>
      <c r="E13637" s="11">
        <f t="shared" si="215"/>
        <v>1</v>
      </c>
      <c r="F13637" s="8" t="s">
        <v>55936</v>
      </c>
      <c r="G13637" s="8" t="s">
        <v>55947</v>
      </c>
      <c r="H13637" s="8" t="s">
        <v>55937</v>
      </c>
      <c r="I13637" s="8"/>
      <c r="J13637" s="8"/>
    </row>
    <row r="13638" spans="1:10" ht="36">
      <c r="A13638" s="16" t="s">
        <v>37222</v>
      </c>
      <c r="B13638" s="8" t="s">
        <v>54698</v>
      </c>
      <c r="C13638" s="8" t="s">
        <v>37223</v>
      </c>
      <c r="D13638" s="17" t="s">
        <v>37224</v>
      </c>
      <c r="E13638" s="11">
        <f t="shared" si="215"/>
        <v>1</v>
      </c>
      <c r="F13638" s="18" t="s">
        <v>55936</v>
      </c>
      <c r="G13638" s="18" t="s">
        <v>55947</v>
      </c>
      <c r="H13638" s="18" t="s">
        <v>55937</v>
      </c>
      <c r="I13638" s="8"/>
      <c r="J13638" s="8"/>
    </row>
    <row r="13639" spans="1:10" ht="24">
      <c r="A13639" s="35" t="s">
        <v>37225</v>
      </c>
      <c r="B13639" s="8" t="s">
        <v>54699</v>
      </c>
      <c r="C13639" s="8" t="s">
        <v>37226</v>
      </c>
      <c r="D13639" s="20" t="s">
        <v>37227</v>
      </c>
      <c r="E13639" s="11">
        <f t="shared" si="215"/>
        <v>1</v>
      </c>
      <c r="F13639" s="8" t="s">
        <v>55936</v>
      </c>
      <c r="G13639" s="8" t="s">
        <v>23</v>
      </c>
      <c r="H13639" s="8" t="s">
        <v>55937</v>
      </c>
      <c r="I13639" s="8"/>
      <c r="J13639" s="8"/>
    </row>
    <row r="13640" spans="1:10">
      <c r="A13640" s="33" t="s">
        <v>37228</v>
      </c>
      <c r="B13640" s="8" t="s">
        <v>37229</v>
      </c>
      <c r="C13640" s="8" t="s">
        <v>37229</v>
      </c>
      <c r="D13640" s="22" t="s">
        <v>37230</v>
      </c>
      <c r="E13640" s="11">
        <f t="shared" si="215"/>
        <v>1</v>
      </c>
      <c r="F13640" s="15" t="s">
        <v>55936</v>
      </c>
      <c r="G13640" s="15" t="s">
        <v>23</v>
      </c>
      <c r="H13640" s="15" t="s">
        <v>55937</v>
      </c>
      <c r="I13640" s="8"/>
      <c r="J13640" s="8"/>
    </row>
    <row r="13641" spans="1:10" ht="24">
      <c r="A13641" s="33" t="s">
        <v>37231</v>
      </c>
      <c r="B13641" s="8" t="s">
        <v>54700</v>
      </c>
      <c r="C13641" s="8" t="s">
        <v>37232</v>
      </c>
      <c r="D13641" s="8" t="s">
        <v>37233</v>
      </c>
      <c r="E13641" s="11">
        <f t="shared" si="215"/>
        <v>1</v>
      </c>
      <c r="F13641" s="12" t="s">
        <v>55936</v>
      </c>
      <c r="G13641" s="12" t="s">
        <v>56034</v>
      </c>
      <c r="H13641" s="12" t="s">
        <v>55937</v>
      </c>
      <c r="I13641" s="8"/>
      <c r="J13641" s="8"/>
    </row>
    <row r="13642" spans="1:10" ht="24">
      <c r="A13642" s="16" t="s">
        <v>37234</v>
      </c>
      <c r="B13642" s="8" t="s">
        <v>54701</v>
      </c>
      <c r="C13642" s="8" t="s">
        <v>37235</v>
      </c>
      <c r="D13642" s="17" t="s">
        <v>37236</v>
      </c>
      <c r="E13642" s="11">
        <f t="shared" si="215"/>
        <v>1</v>
      </c>
      <c r="F13642" s="18" t="s">
        <v>55936</v>
      </c>
      <c r="G13642" s="18" t="s">
        <v>23</v>
      </c>
      <c r="H13642" s="18" t="s">
        <v>55937</v>
      </c>
      <c r="I13642" s="8"/>
      <c r="J13642" s="8"/>
    </row>
    <row r="13643" spans="1:10" ht="36">
      <c r="A13643" s="16" t="s">
        <v>37237</v>
      </c>
      <c r="B13643" s="8" t="s">
        <v>54702</v>
      </c>
      <c r="C13643" s="8" t="s">
        <v>37238</v>
      </c>
      <c r="D13643" s="17" t="s">
        <v>37239</v>
      </c>
      <c r="E13643" s="11">
        <f t="shared" si="215"/>
        <v>1</v>
      </c>
      <c r="F13643" s="18" t="s">
        <v>55936</v>
      </c>
      <c r="G13643" s="18" t="s">
        <v>23</v>
      </c>
      <c r="H13643" s="18" t="s">
        <v>55937</v>
      </c>
      <c r="I13643" s="8"/>
      <c r="J13643" s="8"/>
    </row>
    <row r="13644" spans="1:10">
      <c r="A13644" s="16" t="s">
        <v>3198</v>
      </c>
      <c r="B13644" s="8" t="s">
        <v>54703</v>
      </c>
      <c r="C13644" s="8" t="s">
        <v>5370</v>
      </c>
      <c r="D13644" s="17" t="s">
        <v>37240</v>
      </c>
      <c r="E13644" s="11">
        <f t="shared" si="215"/>
        <v>1</v>
      </c>
      <c r="F13644" s="18" t="s">
        <v>55936</v>
      </c>
      <c r="G13644" s="18" t="s">
        <v>23</v>
      </c>
      <c r="H13644" s="18" t="s">
        <v>55937</v>
      </c>
      <c r="I13644" s="8"/>
      <c r="J13644" s="8"/>
    </row>
    <row r="13645" spans="1:10">
      <c r="A13645" s="16" t="s">
        <v>3199</v>
      </c>
      <c r="B13645" s="8" t="s">
        <v>54704</v>
      </c>
      <c r="C13645" s="8" t="s">
        <v>4186</v>
      </c>
      <c r="D13645" s="17" t="s">
        <v>37241</v>
      </c>
      <c r="E13645" s="11">
        <f t="shared" si="215"/>
        <v>1</v>
      </c>
      <c r="F13645" s="18" t="s">
        <v>55936</v>
      </c>
      <c r="G13645" s="18" t="s">
        <v>23</v>
      </c>
      <c r="H13645" s="18" t="s">
        <v>55937</v>
      </c>
      <c r="I13645" s="8"/>
      <c r="J13645" s="8"/>
    </row>
    <row r="13646" spans="1:10">
      <c r="A13646" s="16" t="s">
        <v>37242</v>
      </c>
      <c r="B13646" s="8" t="s">
        <v>54705</v>
      </c>
      <c r="C13646" s="8" t="s">
        <v>37243</v>
      </c>
      <c r="D13646" s="17" t="s">
        <v>37244</v>
      </c>
      <c r="E13646" s="11">
        <f t="shared" si="215"/>
        <v>1</v>
      </c>
      <c r="F13646" s="18" t="s">
        <v>55936</v>
      </c>
      <c r="G13646" s="18" t="s">
        <v>23</v>
      </c>
      <c r="H13646" s="18" t="s">
        <v>55937</v>
      </c>
      <c r="I13646" s="8"/>
      <c r="J13646" s="8"/>
    </row>
    <row r="13647" spans="1:10">
      <c r="A13647" s="16" t="s">
        <v>3200</v>
      </c>
      <c r="B13647" s="8" t="s">
        <v>54706</v>
      </c>
      <c r="C13647" s="8" t="s">
        <v>5371</v>
      </c>
      <c r="D13647" s="17" t="s">
        <v>37245</v>
      </c>
      <c r="E13647" s="11">
        <f t="shared" si="215"/>
        <v>1</v>
      </c>
      <c r="F13647" s="18" t="s">
        <v>55936</v>
      </c>
      <c r="G13647" s="18" t="s">
        <v>23</v>
      </c>
      <c r="H13647" s="18" t="s">
        <v>55937</v>
      </c>
      <c r="I13647" s="8"/>
      <c r="J13647" s="8"/>
    </row>
    <row r="13648" spans="1:10">
      <c r="A13648" s="16" t="s">
        <v>37246</v>
      </c>
      <c r="B13648" s="8" t="s">
        <v>54707</v>
      </c>
      <c r="C13648" s="8" t="s">
        <v>37247</v>
      </c>
      <c r="D13648" s="17" t="s">
        <v>37248</v>
      </c>
      <c r="E13648" s="11">
        <f t="shared" si="215"/>
        <v>1</v>
      </c>
      <c r="F13648" s="18" t="s">
        <v>55936</v>
      </c>
      <c r="G13648" s="18" t="s">
        <v>23</v>
      </c>
      <c r="H13648" s="18" t="s">
        <v>55937</v>
      </c>
      <c r="I13648" s="8"/>
      <c r="J13648" s="8"/>
    </row>
    <row r="13649" spans="1:10" ht="72">
      <c r="A13649" s="16" t="s">
        <v>37249</v>
      </c>
      <c r="B13649" s="8" t="s">
        <v>54708</v>
      </c>
      <c r="C13649" s="8" t="s">
        <v>37250</v>
      </c>
      <c r="D13649" s="17" t="s">
        <v>37251</v>
      </c>
      <c r="E13649" s="11">
        <f t="shared" si="215"/>
        <v>1</v>
      </c>
      <c r="F13649" s="18" t="s">
        <v>55936</v>
      </c>
      <c r="G13649" s="18" t="s">
        <v>56011</v>
      </c>
      <c r="H13649" s="18" t="s">
        <v>55937</v>
      </c>
      <c r="I13649" s="8"/>
      <c r="J13649" s="8"/>
    </row>
    <row r="13650" spans="1:10" ht="36">
      <c r="A13650" s="16" t="s">
        <v>37252</v>
      </c>
      <c r="B13650" s="8" t="s">
        <v>54709</v>
      </c>
      <c r="C13650" s="8" t="s">
        <v>37253</v>
      </c>
      <c r="D13650" s="17" t="s">
        <v>37254</v>
      </c>
      <c r="E13650" s="11">
        <f t="shared" si="215"/>
        <v>1</v>
      </c>
      <c r="F13650" s="18" t="s">
        <v>55936</v>
      </c>
      <c r="G13650" s="18" t="s">
        <v>56011</v>
      </c>
      <c r="H13650" s="18" t="s">
        <v>55937</v>
      </c>
      <c r="I13650" s="8"/>
      <c r="J13650" s="8"/>
    </row>
    <row r="13651" spans="1:10">
      <c r="A13651" s="16" t="s">
        <v>37255</v>
      </c>
      <c r="B13651" s="8" t="s">
        <v>37256</v>
      </c>
      <c r="C13651" s="8" t="s">
        <v>37256</v>
      </c>
      <c r="D13651" s="17" t="s">
        <v>37257</v>
      </c>
      <c r="E13651" s="11">
        <f t="shared" si="215"/>
        <v>1</v>
      </c>
      <c r="F13651" s="18" t="s">
        <v>55936</v>
      </c>
      <c r="G13651" s="18" t="s">
        <v>23</v>
      </c>
      <c r="H13651" s="18" t="s">
        <v>55937</v>
      </c>
      <c r="I13651" s="8"/>
      <c r="J13651" s="8"/>
    </row>
    <row r="13652" spans="1:10" ht="24">
      <c r="A13652" s="24" t="s">
        <v>37258</v>
      </c>
      <c r="B13652" s="8" t="s">
        <v>54710</v>
      </c>
      <c r="C13652" s="8" t="s">
        <v>37259</v>
      </c>
      <c r="D13652" s="45" t="s">
        <v>37260</v>
      </c>
      <c r="E13652" s="11">
        <f t="shared" si="215"/>
        <v>1</v>
      </c>
      <c r="F13652" s="12" t="s">
        <v>55936</v>
      </c>
      <c r="G13652" s="12" t="s">
        <v>23</v>
      </c>
      <c r="H13652" s="12" t="s">
        <v>55937</v>
      </c>
      <c r="I13652" s="8"/>
      <c r="J13652" s="8"/>
    </row>
    <row r="13653" spans="1:10">
      <c r="A13653" s="55" t="s">
        <v>37261</v>
      </c>
      <c r="B13653" s="8" t="s">
        <v>54711</v>
      </c>
      <c r="C13653" s="8" t="s">
        <v>37262</v>
      </c>
      <c r="D13653" s="20" t="s">
        <v>37263</v>
      </c>
      <c r="E13653" s="11">
        <f t="shared" si="215"/>
        <v>1</v>
      </c>
      <c r="F13653" s="8" t="s">
        <v>55936</v>
      </c>
      <c r="G13653" s="8" t="s">
        <v>23</v>
      </c>
      <c r="H13653" s="8" t="s">
        <v>55937</v>
      </c>
      <c r="I13653" s="8"/>
      <c r="J13653" s="8"/>
    </row>
    <row r="13654" spans="1:10">
      <c r="A13654" s="16" t="s">
        <v>37264</v>
      </c>
      <c r="B13654" s="8" t="s">
        <v>54712</v>
      </c>
      <c r="C13654" s="8" t="s">
        <v>37265</v>
      </c>
      <c r="D13654" s="17" t="s">
        <v>37266</v>
      </c>
      <c r="E13654" s="11">
        <f t="shared" si="215"/>
        <v>1</v>
      </c>
      <c r="F13654" s="18" t="s">
        <v>55936</v>
      </c>
      <c r="G13654" s="18" t="s">
        <v>23</v>
      </c>
      <c r="H13654" s="18" t="s">
        <v>55937</v>
      </c>
      <c r="I13654" s="8"/>
      <c r="J13654" s="8"/>
    </row>
    <row r="13655" spans="1:10">
      <c r="A13655" s="16" t="s">
        <v>37267</v>
      </c>
      <c r="B13655" s="8" t="s">
        <v>54713</v>
      </c>
      <c r="C13655" s="8" t="s">
        <v>37268</v>
      </c>
      <c r="D13655" s="17" t="s">
        <v>37269</v>
      </c>
      <c r="E13655" s="11">
        <f t="shared" si="215"/>
        <v>1</v>
      </c>
      <c r="F13655" s="18" t="s">
        <v>55936</v>
      </c>
      <c r="G13655" s="18" t="s">
        <v>56053</v>
      </c>
      <c r="H13655" s="18" t="s">
        <v>55937</v>
      </c>
      <c r="I13655" s="8"/>
      <c r="J13655" s="8"/>
    </row>
    <row r="13656" spans="1:10" ht="36">
      <c r="A13656" s="16" t="s">
        <v>37270</v>
      </c>
      <c r="B13656" s="8" t="s">
        <v>54714</v>
      </c>
      <c r="C13656" s="8" t="s">
        <v>37271</v>
      </c>
      <c r="D13656" s="17" t="s">
        <v>37272</v>
      </c>
      <c r="E13656" s="11">
        <f t="shared" si="215"/>
        <v>1</v>
      </c>
      <c r="F13656" s="18" t="s">
        <v>55936</v>
      </c>
      <c r="G13656" s="18" t="s">
        <v>56053</v>
      </c>
      <c r="H13656" s="18" t="s">
        <v>55937</v>
      </c>
      <c r="I13656" s="8"/>
      <c r="J13656" s="8"/>
    </row>
    <row r="13657" spans="1:10">
      <c r="A13657" s="16" t="s">
        <v>3201</v>
      </c>
      <c r="B13657" s="8" t="s">
        <v>54715</v>
      </c>
      <c r="C13657" s="8" t="s">
        <v>5372</v>
      </c>
      <c r="D13657" s="17" t="s">
        <v>37273</v>
      </c>
      <c r="E13657" s="11">
        <f t="shared" si="215"/>
        <v>1</v>
      </c>
      <c r="F13657" s="18" t="s">
        <v>55936</v>
      </c>
      <c r="G13657" s="18" t="s">
        <v>55948</v>
      </c>
      <c r="H13657" s="18" t="s">
        <v>55937</v>
      </c>
      <c r="I13657" s="8"/>
      <c r="J13657" s="8"/>
    </row>
    <row r="13658" spans="1:10">
      <c r="A13658" s="16" t="s">
        <v>37274</v>
      </c>
      <c r="B13658" s="8" t="s">
        <v>54716</v>
      </c>
      <c r="C13658" s="8" t="s">
        <v>37275</v>
      </c>
      <c r="D13658" s="17" t="s">
        <v>37276</v>
      </c>
      <c r="E13658" s="11">
        <f t="shared" si="215"/>
        <v>1</v>
      </c>
      <c r="F13658" s="18" t="s">
        <v>55936</v>
      </c>
      <c r="G13658" s="18" t="s">
        <v>23</v>
      </c>
      <c r="H13658" s="18" t="s">
        <v>55937</v>
      </c>
      <c r="I13658" s="8"/>
      <c r="J13658" s="8"/>
    </row>
    <row r="13659" spans="1:10">
      <c r="A13659" s="16" t="s">
        <v>3202</v>
      </c>
      <c r="B13659" s="8" t="s">
        <v>5373</v>
      </c>
      <c r="C13659" s="8" t="s">
        <v>5373</v>
      </c>
      <c r="D13659" s="17" t="s">
        <v>55840</v>
      </c>
      <c r="E13659" s="11">
        <f t="shared" si="215"/>
        <v>1</v>
      </c>
      <c r="F13659" s="18" t="s">
        <v>38138</v>
      </c>
      <c r="G13659" s="18" t="s">
        <v>55946</v>
      </c>
      <c r="H13659" s="18" t="s">
        <v>55938</v>
      </c>
      <c r="I13659" s="8"/>
      <c r="J13659" s="8"/>
    </row>
    <row r="13660" spans="1:10" ht="36">
      <c r="A13660" s="16" t="s">
        <v>37277</v>
      </c>
      <c r="B13660" s="8" t="s">
        <v>54717</v>
      </c>
      <c r="C13660" s="8" t="s">
        <v>37278</v>
      </c>
      <c r="D13660" s="17" t="s">
        <v>37279</v>
      </c>
      <c r="E13660" s="11">
        <f t="shared" si="215"/>
        <v>1</v>
      </c>
      <c r="F13660" s="18" t="s">
        <v>55936</v>
      </c>
      <c r="G13660" s="18" t="s">
        <v>56028</v>
      </c>
      <c r="H13660" s="18" t="s">
        <v>55937</v>
      </c>
      <c r="I13660" s="8"/>
      <c r="J13660" s="8"/>
    </row>
    <row r="13661" spans="1:10" ht="36">
      <c r="A13661" s="16" t="s">
        <v>37280</v>
      </c>
      <c r="B13661" s="8" t="s">
        <v>54718</v>
      </c>
      <c r="C13661" s="8" t="s">
        <v>37281</v>
      </c>
      <c r="D13661" s="17" t="s">
        <v>37282</v>
      </c>
      <c r="E13661" s="11">
        <f t="shared" si="215"/>
        <v>1</v>
      </c>
      <c r="F13661" s="18" t="s">
        <v>55936</v>
      </c>
      <c r="G13661" s="18" t="s">
        <v>55944</v>
      </c>
      <c r="H13661" s="18" t="s">
        <v>55937</v>
      </c>
      <c r="I13661" s="8"/>
      <c r="J13661" s="8"/>
    </row>
    <row r="13662" spans="1:10" ht="36">
      <c r="A13662" s="19" t="s">
        <v>37283</v>
      </c>
      <c r="B13662" s="8" t="s">
        <v>54719</v>
      </c>
      <c r="C13662" s="8" t="s">
        <v>37284</v>
      </c>
      <c r="D13662" s="29" t="s">
        <v>37285</v>
      </c>
      <c r="E13662" s="11">
        <f t="shared" si="215"/>
        <v>1</v>
      </c>
      <c r="F13662" s="15" t="s">
        <v>55936</v>
      </c>
      <c r="G13662" s="15" t="s">
        <v>55944</v>
      </c>
      <c r="H13662" s="15" t="s">
        <v>55937</v>
      </c>
      <c r="I13662" s="8"/>
      <c r="J13662" s="8"/>
    </row>
    <row r="13663" spans="1:10">
      <c r="A13663" s="24" t="s">
        <v>37286</v>
      </c>
      <c r="B13663" s="8" t="s">
        <v>54720</v>
      </c>
      <c r="C13663" s="8" t="s">
        <v>37287</v>
      </c>
      <c r="D13663" s="45" t="s">
        <v>37288</v>
      </c>
      <c r="E13663" s="11">
        <f t="shared" si="215"/>
        <v>1</v>
      </c>
      <c r="F13663" s="12" t="s">
        <v>55936</v>
      </c>
      <c r="G13663" s="12" t="s">
        <v>55944</v>
      </c>
      <c r="H13663" s="12" t="s">
        <v>55937</v>
      </c>
      <c r="I13663" s="8"/>
      <c r="J13663" s="8"/>
    </row>
    <row r="13664" spans="1:10" ht="24">
      <c r="A13664" s="16" t="s">
        <v>37289</v>
      </c>
      <c r="B13664" s="8" t="s">
        <v>54721</v>
      </c>
      <c r="C13664" s="8" t="s">
        <v>37290</v>
      </c>
      <c r="D13664" s="17" t="s">
        <v>37291</v>
      </c>
      <c r="E13664" s="11">
        <f t="shared" si="215"/>
        <v>1</v>
      </c>
      <c r="F13664" s="18" t="s">
        <v>55936</v>
      </c>
      <c r="G13664" s="18" t="s">
        <v>55944</v>
      </c>
      <c r="H13664" s="18" t="s">
        <v>55937</v>
      </c>
      <c r="I13664" s="8"/>
      <c r="J13664" s="8"/>
    </row>
    <row r="13665" spans="1:10">
      <c r="A13665" s="16" t="s">
        <v>37292</v>
      </c>
      <c r="B13665" s="8" t="s">
        <v>54722</v>
      </c>
      <c r="C13665" s="8" t="s">
        <v>3761</v>
      </c>
      <c r="D13665" s="17" t="s">
        <v>37293</v>
      </c>
      <c r="E13665" s="11">
        <f t="shared" si="215"/>
        <v>1</v>
      </c>
      <c r="F13665" s="18" t="s">
        <v>55936</v>
      </c>
      <c r="G13665" s="18" t="s">
        <v>23</v>
      </c>
      <c r="H13665" s="18" t="s">
        <v>55937</v>
      </c>
      <c r="I13665" s="8"/>
      <c r="J13665" s="8"/>
    </row>
    <row r="13666" spans="1:10">
      <c r="A13666" s="16" t="s">
        <v>37294</v>
      </c>
      <c r="B13666" s="8" t="s">
        <v>54723</v>
      </c>
      <c r="C13666" s="8" t="s">
        <v>37295</v>
      </c>
      <c r="D13666" s="17" t="s">
        <v>37296</v>
      </c>
      <c r="E13666" s="11">
        <f t="shared" si="215"/>
        <v>1</v>
      </c>
      <c r="F13666" s="18" t="s">
        <v>55936</v>
      </c>
      <c r="G13666" s="18" t="s">
        <v>55948</v>
      </c>
      <c r="H13666" s="18" t="s">
        <v>55937</v>
      </c>
      <c r="I13666" s="8"/>
      <c r="J13666" s="8"/>
    </row>
    <row r="13667" spans="1:10" ht="48">
      <c r="A13667" s="16" t="s">
        <v>37297</v>
      </c>
      <c r="B13667" s="8" t="s">
        <v>54724</v>
      </c>
      <c r="C13667" s="8" t="s">
        <v>37298</v>
      </c>
      <c r="D13667" s="17" t="s">
        <v>37299</v>
      </c>
      <c r="E13667" s="11">
        <f t="shared" si="215"/>
        <v>1</v>
      </c>
      <c r="F13667" s="18" t="s">
        <v>55936</v>
      </c>
      <c r="G13667" s="18" t="s">
        <v>56200</v>
      </c>
      <c r="H13667" s="18" t="s">
        <v>55937</v>
      </c>
      <c r="I13667" s="8"/>
      <c r="J13667" s="8"/>
    </row>
    <row r="13668" spans="1:10" ht="24">
      <c r="A13668" s="16" t="s">
        <v>37300</v>
      </c>
      <c r="B13668" s="8" t="s">
        <v>54725</v>
      </c>
      <c r="C13668" s="8" t="s">
        <v>37301</v>
      </c>
      <c r="D13668" s="17" t="s">
        <v>37302</v>
      </c>
      <c r="E13668" s="11">
        <f t="shared" si="215"/>
        <v>1</v>
      </c>
      <c r="F13668" s="18" t="s">
        <v>55936</v>
      </c>
      <c r="G13668" s="18" t="s">
        <v>23</v>
      </c>
      <c r="H13668" s="18" t="s">
        <v>55937</v>
      </c>
      <c r="I13668" s="8"/>
      <c r="J13668" s="8"/>
    </row>
    <row r="13669" spans="1:10" ht="24">
      <c r="A13669" s="16" t="s">
        <v>37303</v>
      </c>
      <c r="B13669" s="8" t="s">
        <v>54726</v>
      </c>
      <c r="C13669" s="8" t="s">
        <v>37304</v>
      </c>
      <c r="D13669" s="17" t="s">
        <v>37305</v>
      </c>
      <c r="E13669" s="11">
        <f t="shared" si="215"/>
        <v>1</v>
      </c>
      <c r="F13669" s="18" t="s">
        <v>55936</v>
      </c>
      <c r="G13669" s="18" t="s">
        <v>23</v>
      </c>
      <c r="H13669" s="18" t="s">
        <v>55937</v>
      </c>
      <c r="I13669" s="8"/>
      <c r="J13669" s="8"/>
    </row>
    <row r="13670" spans="1:10">
      <c r="A13670" s="16" t="s">
        <v>3203</v>
      </c>
      <c r="B13670" s="8" t="s">
        <v>54727</v>
      </c>
      <c r="C13670" s="8" t="s">
        <v>2306</v>
      </c>
      <c r="D13670" s="17" t="s">
        <v>37306</v>
      </c>
      <c r="E13670" s="11">
        <f t="shared" si="215"/>
        <v>1</v>
      </c>
      <c r="F13670" s="18" t="s">
        <v>55936</v>
      </c>
      <c r="G13670" s="18" t="s">
        <v>23</v>
      </c>
      <c r="H13670" s="18" t="s">
        <v>55937</v>
      </c>
      <c r="I13670" s="8"/>
      <c r="J13670" s="8"/>
    </row>
    <row r="13671" spans="1:10" ht="24">
      <c r="A13671" s="19" t="s">
        <v>37307</v>
      </c>
      <c r="B13671" s="8" t="s">
        <v>54728</v>
      </c>
      <c r="C13671" s="8" t="s">
        <v>37308</v>
      </c>
      <c r="D13671" s="20" t="s">
        <v>37309</v>
      </c>
      <c r="E13671" s="11">
        <f t="shared" si="215"/>
        <v>1</v>
      </c>
      <c r="F13671" s="15" t="s">
        <v>55936</v>
      </c>
      <c r="G13671" s="15" t="s">
        <v>23</v>
      </c>
      <c r="H13671" s="15" t="s">
        <v>55937</v>
      </c>
      <c r="I13671" s="8"/>
      <c r="J13671" s="8"/>
    </row>
    <row r="13672" spans="1:10">
      <c r="A13672" s="16" t="s">
        <v>37310</v>
      </c>
      <c r="B13672" s="8" t="s">
        <v>54729</v>
      </c>
      <c r="C13672" s="8" t="s">
        <v>23575</v>
      </c>
      <c r="D13672" s="17" t="s">
        <v>37311</v>
      </c>
      <c r="E13672" s="11">
        <f t="shared" si="215"/>
        <v>1</v>
      </c>
      <c r="F13672" s="18" t="s">
        <v>55936</v>
      </c>
      <c r="G13672" s="18" t="s">
        <v>23</v>
      </c>
      <c r="H13672" s="18" t="s">
        <v>55937</v>
      </c>
      <c r="I13672" s="8"/>
      <c r="J13672" s="8"/>
    </row>
    <row r="13673" spans="1:10" ht="24">
      <c r="A13673" s="16" t="s">
        <v>37312</v>
      </c>
      <c r="B13673" s="8" t="s">
        <v>54730</v>
      </c>
      <c r="C13673" s="8" t="s">
        <v>23128</v>
      </c>
      <c r="D13673" s="17" t="s">
        <v>37313</v>
      </c>
      <c r="E13673" s="11">
        <f t="shared" si="215"/>
        <v>1</v>
      </c>
      <c r="F13673" s="18" t="s">
        <v>55936</v>
      </c>
      <c r="G13673" s="18" t="s">
        <v>23</v>
      </c>
      <c r="H13673" s="18" t="s">
        <v>55937</v>
      </c>
      <c r="I13673" s="8"/>
      <c r="J13673" s="8"/>
    </row>
    <row r="13674" spans="1:10">
      <c r="A13674" s="16" t="s">
        <v>3204</v>
      </c>
      <c r="B13674" s="8" t="s">
        <v>54731</v>
      </c>
      <c r="C13674" s="8" t="s">
        <v>5374</v>
      </c>
      <c r="D13674" s="17" t="s">
        <v>37314</v>
      </c>
      <c r="E13674" s="11">
        <f t="shared" si="215"/>
        <v>1</v>
      </c>
      <c r="F13674" s="18" t="s">
        <v>55936</v>
      </c>
      <c r="G13674" s="18" t="s">
        <v>23</v>
      </c>
      <c r="H13674" s="18" t="s">
        <v>55937</v>
      </c>
      <c r="I13674" s="8"/>
      <c r="J13674" s="8"/>
    </row>
    <row r="13675" spans="1:10" ht="24">
      <c r="A13675" s="16" t="s">
        <v>37315</v>
      </c>
      <c r="B13675" s="8" t="s">
        <v>54732</v>
      </c>
      <c r="C13675" s="8" t="s">
        <v>37316</v>
      </c>
      <c r="D13675" s="17" t="s">
        <v>37317</v>
      </c>
      <c r="E13675" s="11">
        <f t="shared" si="215"/>
        <v>1</v>
      </c>
      <c r="F13675" s="18" t="s">
        <v>55936</v>
      </c>
      <c r="G13675" s="18" t="s">
        <v>55948</v>
      </c>
      <c r="H13675" s="18" t="s">
        <v>55937</v>
      </c>
      <c r="I13675" s="8"/>
      <c r="J13675" s="8"/>
    </row>
    <row r="13676" spans="1:10" ht="24">
      <c r="A13676" s="16" t="s">
        <v>37318</v>
      </c>
      <c r="B13676" s="8" t="s">
        <v>37319</v>
      </c>
      <c r="C13676" s="8" t="s">
        <v>37319</v>
      </c>
      <c r="D13676" s="17" t="s">
        <v>37320</v>
      </c>
      <c r="E13676" s="11">
        <f t="shared" si="215"/>
        <v>1</v>
      </c>
      <c r="F13676" s="18" t="s">
        <v>55936</v>
      </c>
      <c r="G13676" s="18" t="s">
        <v>23</v>
      </c>
      <c r="H13676" s="18" t="s">
        <v>55937</v>
      </c>
      <c r="I13676" s="8"/>
      <c r="J13676" s="8"/>
    </row>
    <row r="13677" spans="1:10" ht="36">
      <c r="A13677" s="24" t="s">
        <v>37321</v>
      </c>
      <c r="B13677" s="8" t="s">
        <v>54733</v>
      </c>
      <c r="C13677" s="8" t="s">
        <v>37322</v>
      </c>
      <c r="D13677" s="20" t="s">
        <v>37323</v>
      </c>
      <c r="E13677" s="11">
        <f t="shared" si="215"/>
        <v>1</v>
      </c>
      <c r="F13677" s="8" t="s">
        <v>55936</v>
      </c>
      <c r="G13677" s="8" t="s">
        <v>55956</v>
      </c>
      <c r="H13677" s="8" t="s">
        <v>55937</v>
      </c>
      <c r="I13677" s="8"/>
      <c r="J13677" s="8"/>
    </row>
    <row r="13678" spans="1:10" ht="60">
      <c r="A13678" s="26" t="s">
        <v>3205</v>
      </c>
      <c r="B13678" s="8" t="s">
        <v>54734</v>
      </c>
      <c r="C13678" s="8" t="s">
        <v>5375</v>
      </c>
      <c r="D13678" s="21" t="s">
        <v>37324</v>
      </c>
      <c r="E13678" s="11">
        <f t="shared" si="215"/>
        <v>1</v>
      </c>
      <c r="F13678" s="12" t="s">
        <v>55936</v>
      </c>
      <c r="G13678" s="12" t="s">
        <v>56152</v>
      </c>
      <c r="H13678" s="12" t="s">
        <v>55937</v>
      </c>
      <c r="I13678" s="8"/>
      <c r="J13678" s="8"/>
    </row>
    <row r="13679" spans="1:10" ht="36">
      <c r="A13679" s="19" t="s">
        <v>3206</v>
      </c>
      <c r="B13679" s="8" t="s">
        <v>54735</v>
      </c>
      <c r="C13679" s="8" t="s">
        <v>5376</v>
      </c>
      <c r="D13679" s="29" t="s">
        <v>37325</v>
      </c>
      <c r="E13679" s="11">
        <f t="shared" si="215"/>
        <v>1</v>
      </c>
      <c r="F13679" s="15" t="s">
        <v>55936</v>
      </c>
      <c r="G13679" s="15" t="s">
        <v>56037</v>
      </c>
      <c r="H13679" s="15" t="s">
        <v>55937</v>
      </c>
      <c r="I13679" s="8"/>
      <c r="J13679" s="8"/>
    </row>
    <row r="13680" spans="1:10">
      <c r="A13680" s="16" t="s">
        <v>37326</v>
      </c>
      <c r="B13680" s="8" t="s">
        <v>54736</v>
      </c>
      <c r="C13680" s="8" t="s">
        <v>37327</v>
      </c>
      <c r="D13680" s="17" t="s">
        <v>37328</v>
      </c>
      <c r="E13680" s="11">
        <f t="shared" ref="E13680:E13743" si="216">COUNTIF(B:B,B13680)</f>
        <v>1</v>
      </c>
      <c r="F13680" s="18" t="s">
        <v>55936</v>
      </c>
      <c r="G13680" s="18" t="s">
        <v>55948</v>
      </c>
      <c r="H13680" s="18" t="s">
        <v>55937</v>
      </c>
      <c r="I13680" s="8"/>
      <c r="J13680" s="8"/>
    </row>
    <row r="13681" spans="1:10" ht="120">
      <c r="A13681" s="16" t="s">
        <v>37329</v>
      </c>
      <c r="B13681" s="8" t="s">
        <v>54737</v>
      </c>
      <c r="C13681" s="8" t="s">
        <v>37330</v>
      </c>
      <c r="D13681" s="17" t="s">
        <v>37331</v>
      </c>
      <c r="E13681" s="11">
        <f t="shared" si="216"/>
        <v>1</v>
      </c>
      <c r="F13681" s="18" t="s">
        <v>55936</v>
      </c>
      <c r="G13681" s="18" t="s">
        <v>56187</v>
      </c>
      <c r="H13681" s="18" t="s">
        <v>55937</v>
      </c>
      <c r="I13681" s="8"/>
      <c r="J13681" s="8"/>
    </row>
    <row r="13682" spans="1:10" ht="300">
      <c r="A13682" s="16" t="s">
        <v>37332</v>
      </c>
      <c r="B13682" s="8" t="s">
        <v>54738</v>
      </c>
      <c r="C13682" s="8" t="s">
        <v>37333</v>
      </c>
      <c r="D13682" s="17" t="s">
        <v>37334</v>
      </c>
      <c r="E13682" s="11">
        <f t="shared" si="216"/>
        <v>1</v>
      </c>
      <c r="F13682" s="18" t="s">
        <v>55936</v>
      </c>
      <c r="G13682" s="18" t="s">
        <v>56187</v>
      </c>
      <c r="H13682" s="18" t="s">
        <v>55937</v>
      </c>
      <c r="I13682" s="8"/>
      <c r="J13682" s="8"/>
    </row>
    <row r="13683" spans="1:10" ht="24">
      <c r="A13683" s="16" t="s">
        <v>37335</v>
      </c>
      <c r="B13683" s="8" t="s">
        <v>54739</v>
      </c>
      <c r="C13683" s="8" t="s">
        <v>37336</v>
      </c>
      <c r="D13683" s="17" t="s">
        <v>37337</v>
      </c>
      <c r="E13683" s="11">
        <f t="shared" si="216"/>
        <v>1</v>
      </c>
      <c r="F13683" s="18" t="s">
        <v>55936</v>
      </c>
      <c r="G13683" s="18" t="s">
        <v>46</v>
      </c>
      <c r="H13683" s="18" t="s">
        <v>55937</v>
      </c>
      <c r="I13683" s="8"/>
      <c r="J13683" s="8"/>
    </row>
    <row r="13684" spans="1:10" ht="60">
      <c r="A13684" s="16" t="s">
        <v>38441</v>
      </c>
      <c r="B13684" s="8" t="s">
        <v>54740</v>
      </c>
      <c r="C13684" s="8" t="s">
        <v>37338</v>
      </c>
      <c r="D13684" s="17" t="s">
        <v>37339</v>
      </c>
      <c r="E13684" s="11">
        <f t="shared" si="216"/>
        <v>1</v>
      </c>
      <c r="F13684" s="18" t="s">
        <v>55936</v>
      </c>
      <c r="G13684" s="18" t="s">
        <v>46</v>
      </c>
      <c r="H13684" s="18" t="s">
        <v>55937</v>
      </c>
      <c r="I13684" s="8"/>
      <c r="J13684" s="8"/>
    </row>
    <row r="13685" spans="1:10" ht="60">
      <c r="A13685" s="16" t="s">
        <v>37340</v>
      </c>
      <c r="B13685" s="8" t="s">
        <v>54741</v>
      </c>
      <c r="C13685" s="8" t="s">
        <v>37341</v>
      </c>
      <c r="D13685" s="17" t="s">
        <v>37342</v>
      </c>
      <c r="E13685" s="11">
        <f t="shared" si="216"/>
        <v>1</v>
      </c>
      <c r="F13685" s="18" t="s">
        <v>55936</v>
      </c>
      <c r="G13685" s="18" t="s">
        <v>56100</v>
      </c>
      <c r="H13685" s="18" t="s">
        <v>55937</v>
      </c>
      <c r="I13685" s="8"/>
      <c r="J13685" s="8"/>
    </row>
    <row r="13686" spans="1:10">
      <c r="A13686" s="16" t="s">
        <v>37343</v>
      </c>
      <c r="B13686" s="8" t="s">
        <v>54742</v>
      </c>
      <c r="C13686" s="8" t="s">
        <v>4423</v>
      </c>
      <c r="D13686" s="17" t="s">
        <v>37344</v>
      </c>
      <c r="E13686" s="11">
        <f t="shared" si="216"/>
        <v>1</v>
      </c>
      <c r="F13686" s="18" t="s">
        <v>55936</v>
      </c>
      <c r="G13686" s="18" t="s">
        <v>23</v>
      </c>
      <c r="H13686" s="18" t="s">
        <v>55937</v>
      </c>
      <c r="I13686" s="8"/>
      <c r="J13686" s="8"/>
    </row>
    <row r="13687" spans="1:10" ht="24">
      <c r="A13687" s="23" t="s">
        <v>37345</v>
      </c>
      <c r="B13687" s="8" t="s">
        <v>54743</v>
      </c>
      <c r="C13687" s="8" t="s">
        <v>3980</v>
      </c>
      <c r="D13687" s="22" t="s">
        <v>37346</v>
      </c>
      <c r="E13687" s="11">
        <f t="shared" si="216"/>
        <v>1</v>
      </c>
      <c r="F13687" s="8" t="s">
        <v>55936</v>
      </c>
      <c r="G13687" s="8" t="s">
        <v>628</v>
      </c>
      <c r="H13687" s="8" t="s">
        <v>55937</v>
      </c>
      <c r="I13687" s="8"/>
      <c r="J13687" s="8"/>
    </row>
    <row r="13688" spans="1:10">
      <c r="A13688" s="16" t="s">
        <v>37347</v>
      </c>
      <c r="B13688" s="8" t="s">
        <v>54744</v>
      </c>
      <c r="C13688" s="8" t="s">
        <v>37348</v>
      </c>
      <c r="D13688" s="17" t="s">
        <v>37349</v>
      </c>
      <c r="E13688" s="11">
        <f t="shared" si="216"/>
        <v>1</v>
      </c>
      <c r="F13688" s="18" t="s">
        <v>55936</v>
      </c>
      <c r="G13688" s="18" t="s">
        <v>23</v>
      </c>
      <c r="H13688" s="18" t="s">
        <v>55937</v>
      </c>
      <c r="I13688" s="8"/>
      <c r="J13688" s="8"/>
    </row>
    <row r="13689" spans="1:10">
      <c r="A13689" s="16" t="s">
        <v>37350</v>
      </c>
      <c r="B13689" s="8" t="s">
        <v>54745</v>
      </c>
      <c r="C13689" s="8" t="s">
        <v>37351</v>
      </c>
      <c r="D13689" s="17" t="s">
        <v>37352</v>
      </c>
      <c r="E13689" s="11">
        <f t="shared" si="216"/>
        <v>1</v>
      </c>
      <c r="F13689" s="18" t="s">
        <v>55936</v>
      </c>
      <c r="G13689" s="18" t="s">
        <v>23</v>
      </c>
      <c r="H13689" s="18" t="s">
        <v>55937</v>
      </c>
      <c r="I13689" s="8"/>
      <c r="J13689" s="8"/>
    </row>
    <row r="13690" spans="1:10" ht="48">
      <c r="A13690" s="55" t="s">
        <v>37353</v>
      </c>
      <c r="B13690" s="8" t="s">
        <v>54746</v>
      </c>
      <c r="C13690" s="8" t="s">
        <v>37354</v>
      </c>
      <c r="D13690" s="20" t="s">
        <v>37355</v>
      </c>
      <c r="E13690" s="11">
        <f t="shared" si="216"/>
        <v>1</v>
      </c>
      <c r="F13690" s="8" t="s">
        <v>55936</v>
      </c>
      <c r="G13690" s="8" t="s">
        <v>628</v>
      </c>
      <c r="H13690" s="8" t="s">
        <v>55937</v>
      </c>
      <c r="I13690" s="8"/>
      <c r="J13690" s="8"/>
    </row>
    <row r="13691" spans="1:10" ht="48">
      <c r="A13691" s="16" t="s">
        <v>37356</v>
      </c>
      <c r="B13691" s="8" t="s">
        <v>54747</v>
      </c>
      <c r="C13691" s="8" t="s">
        <v>37357</v>
      </c>
      <c r="D13691" s="17" t="s">
        <v>37358</v>
      </c>
      <c r="E13691" s="11">
        <f t="shared" si="216"/>
        <v>1</v>
      </c>
      <c r="F13691" s="18" t="s">
        <v>55936</v>
      </c>
      <c r="G13691" s="18" t="s">
        <v>628</v>
      </c>
      <c r="H13691" s="18" t="s">
        <v>55937</v>
      </c>
      <c r="I13691" s="8"/>
      <c r="J13691" s="8"/>
    </row>
    <row r="13692" spans="1:10" ht="48">
      <c r="A13692" s="44" t="s">
        <v>37359</v>
      </c>
      <c r="B13692" s="8" t="s">
        <v>54748</v>
      </c>
      <c r="C13692" s="8" t="s">
        <v>37360</v>
      </c>
      <c r="D13692" s="20" t="s">
        <v>37361</v>
      </c>
      <c r="E13692" s="11">
        <f t="shared" si="216"/>
        <v>1</v>
      </c>
      <c r="F13692" s="8" t="s">
        <v>55936</v>
      </c>
      <c r="G13692" s="8" t="s">
        <v>628</v>
      </c>
      <c r="H13692" s="8" t="s">
        <v>55937</v>
      </c>
      <c r="I13692" s="8"/>
      <c r="J13692" s="8"/>
    </row>
    <row r="13693" spans="1:10">
      <c r="A13693" s="44" t="s">
        <v>37362</v>
      </c>
      <c r="B13693" s="8" t="s">
        <v>54749</v>
      </c>
      <c r="C13693" s="8" t="s">
        <v>37363</v>
      </c>
      <c r="D13693" s="20" t="s">
        <v>37364</v>
      </c>
      <c r="E13693" s="11">
        <f t="shared" si="216"/>
        <v>1</v>
      </c>
      <c r="F13693" s="8" t="s">
        <v>55936</v>
      </c>
      <c r="G13693" s="8" t="s">
        <v>23</v>
      </c>
      <c r="H13693" s="8" t="s">
        <v>55937</v>
      </c>
      <c r="I13693" s="8"/>
      <c r="J13693" s="8"/>
    </row>
    <row r="13694" spans="1:10">
      <c r="A13694" s="16" t="s">
        <v>37365</v>
      </c>
      <c r="B13694" s="8" t="s">
        <v>54750</v>
      </c>
      <c r="C13694" s="8" t="s">
        <v>37366</v>
      </c>
      <c r="D13694" s="17" t="s">
        <v>37367</v>
      </c>
      <c r="E13694" s="11">
        <f t="shared" si="216"/>
        <v>1</v>
      </c>
      <c r="F13694" s="18" t="s">
        <v>55936</v>
      </c>
      <c r="G13694" s="18" t="s">
        <v>23</v>
      </c>
      <c r="H13694" s="18" t="s">
        <v>55937</v>
      </c>
      <c r="I13694" s="8"/>
      <c r="J13694" s="8"/>
    </row>
    <row r="13695" spans="1:10">
      <c r="A13695" s="16" t="s">
        <v>37368</v>
      </c>
      <c r="B13695" s="8" t="s">
        <v>54751</v>
      </c>
      <c r="C13695" s="8" t="s">
        <v>37369</v>
      </c>
      <c r="D13695" s="17" t="s">
        <v>37370</v>
      </c>
      <c r="E13695" s="11">
        <f t="shared" si="216"/>
        <v>1</v>
      </c>
      <c r="F13695" s="18" t="s">
        <v>55936</v>
      </c>
      <c r="G13695" s="18" t="s">
        <v>23</v>
      </c>
      <c r="H13695" s="18" t="s">
        <v>55937</v>
      </c>
      <c r="I13695" s="8"/>
      <c r="J13695" s="8"/>
    </row>
    <row r="13696" spans="1:10" ht="24">
      <c r="A13696" s="16" t="s">
        <v>3207</v>
      </c>
      <c r="B13696" s="8" t="s">
        <v>54752</v>
      </c>
      <c r="C13696" s="8" t="s">
        <v>12748</v>
      </c>
      <c r="D13696" s="17" t="s">
        <v>37371</v>
      </c>
      <c r="E13696" s="11">
        <f t="shared" si="216"/>
        <v>1</v>
      </c>
      <c r="F13696" s="18" t="s">
        <v>55936</v>
      </c>
      <c r="G13696" s="18" t="s">
        <v>55947</v>
      </c>
      <c r="H13696" s="18" t="s">
        <v>55937</v>
      </c>
      <c r="I13696" s="8"/>
      <c r="J13696" s="8"/>
    </row>
    <row r="13697" spans="1:10">
      <c r="A13697" s="19" t="s">
        <v>3208</v>
      </c>
      <c r="B13697" s="8" t="s">
        <v>54753</v>
      </c>
      <c r="C13697" s="8" t="s">
        <v>4222</v>
      </c>
      <c r="D13697" s="29" t="s">
        <v>37372</v>
      </c>
      <c r="E13697" s="11">
        <f t="shared" si="216"/>
        <v>1</v>
      </c>
      <c r="F13697" s="15" t="s">
        <v>55936</v>
      </c>
      <c r="G13697" s="15" t="s">
        <v>23</v>
      </c>
      <c r="H13697" s="15" t="s">
        <v>55937</v>
      </c>
      <c r="I13697" s="8"/>
      <c r="J13697" s="8"/>
    </row>
    <row r="13698" spans="1:10" ht="24">
      <c r="A13698" s="19" t="s">
        <v>37373</v>
      </c>
      <c r="B13698" s="8" t="s">
        <v>54754</v>
      </c>
      <c r="C13698" s="8" t="s">
        <v>37374</v>
      </c>
      <c r="D13698" s="20" t="s">
        <v>37375</v>
      </c>
      <c r="E13698" s="11">
        <f t="shared" si="216"/>
        <v>1</v>
      </c>
      <c r="F13698" s="15" t="s">
        <v>55936</v>
      </c>
      <c r="G13698" s="15" t="s">
        <v>23</v>
      </c>
      <c r="H13698" s="15" t="s">
        <v>55937</v>
      </c>
      <c r="I13698" s="8"/>
      <c r="J13698" s="8"/>
    </row>
    <row r="13699" spans="1:10" ht="24">
      <c r="A13699" s="16" t="s">
        <v>37376</v>
      </c>
      <c r="B13699" s="8" t="s">
        <v>54755</v>
      </c>
      <c r="C13699" s="8" t="s">
        <v>35224</v>
      </c>
      <c r="D13699" s="17" t="s">
        <v>37377</v>
      </c>
      <c r="E13699" s="11">
        <f t="shared" si="216"/>
        <v>1</v>
      </c>
      <c r="F13699" s="18" t="s">
        <v>55936</v>
      </c>
      <c r="G13699" s="18" t="s">
        <v>23</v>
      </c>
      <c r="H13699" s="18" t="s">
        <v>55937</v>
      </c>
      <c r="I13699" s="8"/>
      <c r="J13699" s="8"/>
    </row>
    <row r="13700" spans="1:10" ht="24">
      <c r="A13700" s="16" t="s">
        <v>37379</v>
      </c>
      <c r="B13700" s="8" t="s">
        <v>37380</v>
      </c>
      <c r="C13700" s="8" t="s">
        <v>37380</v>
      </c>
      <c r="D13700" s="17" t="s">
        <v>37381</v>
      </c>
      <c r="E13700" s="11">
        <f t="shared" si="216"/>
        <v>1</v>
      </c>
      <c r="F13700" s="18" t="s">
        <v>55936</v>
      </c>
      <c r="G13700" s="18" t="s">
        <v>23</v>
      </c>
      <c r="H13700" s="18" t="s">
        <v>55937</v>
      </c>
      <c r="I13700" s="8"/>
      <c r="J13700" s="8"/>
    </row>
    <row r="13701" spans="1:10" ht="24">
      <c r="A13701" s="16" t="s">
        <v>3209</v>
      </c>
      <c r="B13701" s="8" t="s">
        <v>54756</v>
      </c>
      <c r="C13701" s="8" t="s">
        <v>5378</v>
      </c>
      <c r="D13701" s="17" t="s">
        <v>37382</v>
      </c>
      <c r="E13701" s="11">
        <f t="shared" si="216"/>
        <v>1</v>
      </c>
      <c r="F13701" s="18" t="s">
        <v>55936</v>
      </c>
      <c r="G13701" s="18" t="s">
        <v>23</v>
      </c>
      <c r="H13701" s="18" t="s">
        <v>55937</v>
      </c>
      <c r="I13701" s="8"/>
      <c r="J13701" s="8"/>
    </row>
    <row r="13702" spans="1:10" ht="60">
      <c r="A13702" s="16" t="s">
        <v>37383</v>
      </c>
      <c r="B13702" s="8" t="s">
        <v>54757</v>
      </c>
      <c r="C13702" s="8" t="s">
        <v>37384</v>
      </c>
      <c r="D13702" s="17" t="s">
        <v>37385</v>
      </c>
      <c r="E13702" s="11">
        <f t="shared" si="216"/>
        <v>1</v>
      </c>
      <c r="F13702" s="18" t="s">
        <v>55936</v>
      </c>
      <c r="G13702" s="18" t="s">
        <v>23</v>
      </c>
      <c r="H13702" s="18" t="s">
        <v>55937</v>
      </c>
      <c r="I13702" s="8"/>
      <c r="J13702" s="8"/>
    </row>
    <row r="13703" spans="1:10" ht="48">
      <c r="A13703" s="19" t="s">
        <v>37386</v>
      </c>
      <c r="B13703" s="8" t="s">
        <v>54758</v>
      </c>
      <c r="C13703" s="8" t="s">
        <v>37387</v>
      </c>
      <c r="D13703" s="29" t="s">
        <v>37388</v>
      </c>
      <c r="E13703" s="11">
        <f t="shared" si="216"/>
        <v>1</v>
      </c>
      <c r="F13703" s="15" t="s">
        <v>55936</v>
      </c>
      <c r="G13703" s="15" t="s">
        <v>23</v>
      </c>
      <c r="H13703" s="15" t="s">
        <v>55937</v>
      </c>
      <c r="I13703" s="8"/>
      <c r="J13703" s="8"/>
    </row>
    <row r="13704" spans="1:10" ht="36">
      <c r="A13704" s="16" t="s">
        <v>37389</v>
      </c>
      <c r="B13704" s="8" t="s">
        <v>54759</v>
      </c>
      <c r="C13704" s="8" t="s">
        <v>37390</v>
      </c>
      <c r="D13704" s="17" t="s">
        <v>37391</v>
      </c>
      <c r="E13704" s="11">
        <f t="shared" si="216"/>
        <v>1</v>
      </c>
      <c r="F13704" s="18" t="s">
        <v>55936</v>
      </c>
      <c r="G13704" s="18" t="s">
        <v>23</v>
      </c>
      <c r="H13704" s="18" t="s">
        <v>55937</v>
      </c>
      <c r="I13704" s="8"/>
      <c r="J13704" s="8"/>
    </row>
    <row r="13705" spans="1:10">
      <c r="A13705" s="19" t="s">
        <v>37392</v>
      </c>
      <c r="B13705" s="8" t="s">
        <v>37393</v>
      </c>
      <c r="C13705" s="8" t="s">
        <v>37393</v>
      </c>
      <c r="D13705" s="29" t="s">
        <v>37394</v>
      </c>
      <c r="E13705" s="11">
        <f t="shared" si="216"/>
        <v>1</v>
      </c>
      <c r="F13705" s="15" t="s">
        <v>55936</v>
      </c>
      <c r="G13705" s="15" t="s">
        <v>23</v>
      </c>
      <c r="H13705" s="15" t="s">
        <v>55937</v>
      </c>
      <c r="I13705" s="8"/>
      <c r="J13705" s="8"/>
    </row>
    <row r="13706" spans="1:10" ht="24">
      <c r="A13706" s="16" t="s">
        <v>37395</v>
      </c>
      <c r="B13706" s="8" t="s">
        <v>54760</v>
      </c>
      <c r="C13706" s="8" t="s">
        <v>37396</v>
      </c>
      <c r="D13706" s="17" t="s">
        <v>37397</v>
      </c>
      <c r="E13706" s="11">
        <f t="shared" si="216"/>
        <v>1</v>
      </c>
      <c r="F13706" s="18" t="s">
        <v>55936</v>
      </c>
      <c r="G13706" s="18" t="s">
        <v>23</v>
      </c>
      <c r="H13706" s="18" t="s">
        <v>55937</v>
      </c>
      <c r="I13706" s="8"/>
      <c r="J13706" s="8"/>
    </row>
    <row r="13707" spans="1:10">
      <c r="A13707" s="16" t="s">
        <v>3210</v>
      </c>
      <c r="B13707" s="8" t="s">
        <v>14427</v>
      </c>
      <c r="C13707" s="8" t="s">
        <v>14427</v>
      </c>
      <c r="D13707" s="17" t="s">
        <v>55841</v>
      </c>
      <c r="E13707" s="11">
        <f t="shared" si="216"/>
        <v>2</v>
      </c>
      <c r="F13707" s="18" t="s">
        <v>38138</v>
      </c>
      <c r="G13707" s="18" t="s">
        <v>55946</v>
      </c>
      <c r="H13707" s="18" t="s">
        <v>55938</v>
      </c>
      <c r="I13707" s="8"/>
      <c r="J13707" s="8"/>
    </row>
    <row r="13708" spans="1:10" ht="36">
      <c r="A13708" s="16" t="s">
        <v>37398</v>
      </c>
      <c r="B13708" s="8" t="s">
        <v>54761</v>
      </c>
      <c r="C13708" s="8" t="s">
        <v>37399</v>
      </c>
      <c r="D13708" s="17" t="s">
        <v>37400</v>
      </c>
      <c r="E13708" s="11">
        <f t="shared" si="216"/>
        <v>1</v>
      </c>
      <c r="F13708" s="18" t="s">
        <v>55936</v>
      </c>
      <c r="G13708" s="18" t="s">
        <v>55970</v>
      </c>
      <c r="H13708" s="18" t="s">
        <v>55937</v>
      </c>
      <c r="I13708" s="8"/>
      <c r="J13708" s="8"/>
    </row>
    <row r="13709" spans="1:10">
      <c r="A13709" s="23" t="s">
        <v>37401</v>
      </c>
      <c r="B13709" s="8" t="s">
        <v>54762</v>
      </c>
      <c r="C13709" s="8" t="s">
        <v>37402</v>
      </c>
      <c r="D13709" s="22" t="s">
        <v>37403</v>
      </c>
      <c r="E13709" s="11">
        <f t="shared" si="216"/>
        <v>1</v>
      </c>
      <c r="F13709" s="8" t="s">
        <v>55936</v>
      </c>
      <c r="G13709" s="8" t="s">
        <v>23</v>
      </c>
      <c r="H13709" s="8" t="s">
        <v>55937</v>
      </c>
      <c r="I13709" s="8"/>
      <c r="J13709" s="8"/>
    </row>
    <row r="13710" spans="1:10">
      <c r="A13710" s="23" t="s">
        <v>38442</v>
      </c>
      <c r="B13710" s="8" t="s">
        <v>40985</v>
      </c>
      <c r="C13710" s="8" t="s">
        <v>40985</v>
      </c>
      <c r="D13710" s="96" t="s">
        <v>55842</v>
      </c>
      <c r="E13710" s="11">
        <f t="shared" si="216"/>
        <v>1</v>
      </c>
      <c r="F13710" s="8" t="s">
        <v>38138</v>
      </c>
      <c r="G13710" s="8" t="s">
        <v>55946</v>
      </c>
      <c r="H13710" s="8" t="s">
        <v>55938</v>
      </c>
      <c r="I13710" s="8"/>
      <c r="J13710" s="8"/>
    </row>
    <row r="13711" spans="1:10" ht="24">
      <c r="A13711" s="16" t="s">
        <v>37404</v>
      </c>
      <c r="B13711" s="8" t="s">
        <v>54763</v>
      </c>
      <c r="C13711" s="8" t="s">
        <v>732</v>
      </c>
      <c r="D13711" s="17" t="s">
        <v>37405</v>
      </c>
      <c r="E13711" s="11">
        <f t="shared" si="216"/>
        <v>1</v>
      </c>
      <c r="F13711" s="18" t="s">
        <v>55936</v>
      </c>
      <c r="G13711" s="18" t="s">
        <v>55948</v>
      </c>
      <c r="H13711" s="18" t="s">
        <v>55937</v>
      </c>
      <c r="I13711" s="8"/>
      <c r="J13711" s="8"/>
    </row>
    <row r="13712" spans="1:10">
      <c r="A13712" s="33" t="s">
        <v>3211</v>
      </c>
      <c r="B13712" s="8" t="s">
        <v>37406</v>
      </c>
      <c r="C13712" s="8" t="s">
        <v>732</v>
      </c>
      <c r="D13712" s="22" t="s">
        <v>37407</v>
      </c>
      <c r="E13712" s="11">
        <f t="shared" si="216"/>
        <v>1</v>
      </c>
      <c r="F13712" s="15" t="s">
        <v>55936</v>
      </c>
      <c r="G13712" s="15" t="s">
        <v>23</v>
      </c>
      <c r="H13712" s="15" t="s">
        <v>55937</v>
      </c>
      <c r="I13712" s="8"/>
      <c r="J13712" s="8"/>
    </row>
    <row r="13713" spans="1:10">
      <c r="A13713" s="16" t="s">
        <v>37408</v>
      </c>
      <c r="B13713" s="8" t="s">
        <v>54764</v>
      </c>
      <c r="C13713" s="8" t="s">
        <v>37409</v>
      </c>
      <c r="D13713" s="17" t="s">
        <v>37410</v>
      </c>
      <c r="E13713" s="11">
        <f t="shared" si="216"/>
        <v>1</v>
      </c>
      <c r="F13713" s="18" t="s">
        <v>55936</v>
      </c>
      <c r="G13713" s="18" t="s">
        <v>23</v>
      </c>
      <c r="H13713" s="18" t="s">
        <v>55937</v>
      </c>
      <c r="I13713" s="8"/>
      <c r="J13713" s="8"/>
    </row>
    <row r="13714" spans="1:10" ht="144">
      <c r="A13714" s="16" t="s">
        <v>3212</v>
      </c>
      <c r="B13714" s="8" t="s">
        <v>54765</v>
      </c>
      <c r="C13714" s="8" t="s">
        <v>3966</v>
      </c>
      <c r="D13714" s="17" t="s">
        <v>37411</v>
      </c>
      <c r="E13714" s="11">
        <f t="shared" si="216"/>
        <v>1</v>
      </c>
      <c r="F13714" s="18" t="s">
        <v>55936</v>
      </c>
      <c r="G13714" s="18" t="s">
        <v>23</v>
      </c>
      <c r="H13714" s="18" t="s">
        <v>55937</v>
      </c>
      <c r="I13714" s="8"/>
      <c r="J13714" s="8"/>
    </row>
    <row r="13715" spans="1:10">
      <c r="A13715" s="16" t="s">
        <v>37412</v>
      </c>
      <c r="B13715" s="8" t="s">
        <v>54766</v>
      </c>
      <c r="C13715" s="8" t="s">
        <v>37413</v>
      </c>
      <c r="D13715" s="17" t="s">
        <v>37414</v>
      </c>
      <c r="E13715" s="11">
        <f t="shared" si="216"/>
        <v>1</v>
      </c>
      <c r="F13715" s="18" t="s">
        <v>55936</v>
      </c>
      <c r="G13715" s="18" t="s">
        <v>23</v>
      </c>
      <c r="H13715" s="18" t="s">
        <v>55937</v>
      </c>
      <c r="I13715" s="8"/>
      <c r="J13715" s="8"/>
    </row>
    <row r="13716" spans="1:10" ht="24">
      <c r="A13716" s="16" t="s">
        <v>3213</v>
      </c>
      <c r="B13716" s="8" t="s">
        <v>54767</v>
      </c>
      <c r="C13716" s="8" t="s">
        <v>5379</v>
      </c>
      <c r="D13716" s="17" t="s">
        <v>37415</v>
      </c>
      <c r="E13716" s="11">
        <f t="shared" si="216"/>
        <v>1</v>
      </c>
      <c r="F13716" s="18" t="s">
        <v>55936</v>
      </c>
      <c r="G13716" s="18" t="s">
        <v>23</v>
      </c>
      <c r="H13716" s="18" t="s">
        <v>55937</v>
      </c>
      <c r="I13716" s="8"/>
      <c r="J13716" s="8"/>
    </row>
    <row r="13717" spans="1:10">
      <c r="A13717" s="33" t="s">
        <v>37416</v>
      </c>
      <c r="B13717" s="8" t="s">
        <v>54768</v>
      </c>
      <c r="C13717" s="8" t="s">
        <v>37417</v>
      </c>
      <c r="D13717" s="8" t="s">
        <v>37418</v>
      </c>
      <c r="E13717" s="11">
        <f t="shared" si="216"/>
        <v>1</v>
      </c>
      <c r="F13717" s="12" t="s">
        <v>55936</v>
      </c>
      <c r="G13717" s="12" t="s">
        <v>56032</v>
      </c>
      <c r="H13717" s="12" t="s">
        <v>55937</v>
      </c>
      <c r="I13717" s="8"/>
      <c r="J13717" s="8"/>
    </row>
    <row r="13718" spans="1:10" ht="36">
      <c r="A13718" s="24" t="s">
        <v>37419</v>
      </c>
      <c r="B13718" s="8" t="s">
        <v>54769</v>
      </c>
      <c r="C13718" s="8" t="s">
        <v>14493</v>
      </c>
      <c r="D13718" s="45" t="s">
        <v>37420</v>
      </c>
      <c r="E13718" s="11">
        <f t="shared" si="216"/>
        <v>1</v>
      </c>
      <c r="F13718" s="12" t="s">
        <v>55936</v>
      </c>
      <c r="G13718" s="12" t="s">
        <v>23</v>
      </c>
      <c r="H13718" s="12" t="s">
        <v>55937</v>
      </c>
      <c r="I13718" s="8"/>
      <c r="J13718" s="8"/>
    </row>
    <row r="13719" spans="1:10">
      <c r="A13719" s="16" t="s">
        <v>3214</v>
      </c>
      <c r="B13719" s="8" t="s">
        <v>54770</v>
      </c>
      <c r="C13719" s="8" t="s">
        <v>4057</v>
      </c>
      <c r="D13719" s="17" t="s">
        <v>37421</v>
      </c>
      <c r="E13719" s="11">
        <f t="shared" si="216"/>
        <v>1</v>
      </c>
      <c r="F13719" s="18" t="s">
        <v>55936</v>
      </c>
      <c r="G13719" s="18" t="s">
        <v>23</v>
      </c>
      <c r="H13719" s="18" t="s">
        <v>55937</v>
      </c>
      <c r="I13719" s="8"/>
      <c r="J13719" s="8"/>
    </row>
    <row r="13720" spans="1:10">
      <c r="A13720" s="16" t="s">
        <v>37422</v>
      </c>
      <c r="B13720" s="8" t="s">
        <v>54771</v>
      </c>
      <c r="C13720" s="8" t="s">
        <v>4741</v>
      </c>
      <c r="D13720" s="17" t="s">
        <v>37423</v>
      </c>
      <c r="E13720" s="11">
        <f t="shared" si="216"/>
        <v>1</v>
      </c>
      <c r="F13720" s="18" t="s">
        <v>55936</v>
      </c>
      <c r="G13720" s="18" t="s">
        <v>23</v>
      </c>
      <c r="H13720" s="18" t="s">
        <v>55937</v>
      </c>
      <c r="I13720" s="8"/>
      <c r="J13720" s="8"/>
    </row>
    <row r="13721" spans="1:10" ht="24">
      <c r="A13721" s="23" t="s">
        <v>3215</v>
      </c>
      <c r="B13721" s="8" t="s">
        <v>54772</v>
      </c>
      <c r="C13721" s="8" t="s">
        <v>4516</v>
      </c>
      <c r="D13721" s="22" t="s">
        <v>37424</v>
      </c>
      <c r="E13721" s="11">
        <f t="shared" si="216"/>
        <v>1</v>
      </c>
      <c r="F13721" s="8" t="s">
        <v>55936</v>
      </c>
      <c r="G13721" s="8" t="s">
        <v>23</v>
      </c>
      <c r="H13721" s="8" t="s">
        <v>55937</v>
      </c>
      <c r="I13721" s="8"/>
      <c r="J13721" s="8"/>
    </row>
    <row r="13722" spans="1:10">
      <c r="A13722" s="16" t="s">
        <v>38443</v>
      </c>
      <c r="B13722" s="8" t="s">
        <v>54773</v>
      </c>
      <c r="C13722" s="8" t="s">
        <v>40986</v>
      </c>
      <c r="D13722" s="17" t="s">
        <v>55843</v>
      </c>
      <c r="E13722" s="11">
        <f t="shared" si="216"/>
        <v>1</v>
      </c>
      <c r="F13722" s="18" t="s">
        <v>38138</v>
      </c>
      <c r="G13722" s="18" t="s">
        <v>55946</v>
      </c>
      <c r="H13722" s="18" t="s">
        <v>55938</v>
      </c>
      <c r="I13722" s="8"/>
      <c r="J13722" s="8"/>
    </row>
    <row r="13723" spans="1:10" ht="96">
      <c r="A13723" s="16" t="s">
        <v>38444</v>
      </c>
      <c r="B13723" s="8" t="s">
        <v>40987</v>
      </c>
      <c r="C13723" s="8" t="s">
        <v>40987</v>
      </c>
      <c r="D13723" s="17" t="s">
        <v>55844</v>
      </c>
      <c r="E13723" s="11">
        <f t="shared" si="216"/>
        <v>1</v>
      </c>
      <c r="F13723" s="18" t="s">
        <v>38138</v>
      </c>
      <c r="G13723" s="18" t="s">
        <v>55946</v>
      </c>
      <c r="H13723" s="18" t="s">
        <v>55938</v>
      </c>
      <c r="I13723" s="8"/>
      <c r="J13723" s="8"/>
    </row>
    <row r="13724" spans="1:10" ht="24">
      <c r="A13724" s="16" t="s">
        <v>37425</v>
      </c>
      <c r="B13724" s="8" t="s">
        <v>54774</v>
      </c>
      <c r="C13724" s="8" t="s">
        <v>37426</v>
      </c>
      <c r="D13724" s="17" t="s">
        <v>37427</v>
      </c>
      <c r="E13724" s="11">
        <f t="shared" si="216"/>
        <v>1</v>
      </c>
      <c r="F13724" s="18" t="s">
        <v>55936</v>
      </c>
      <c r="G13724" s="18" t="s">
        <v>23</v>
      </c>
      <c r="H13724" s="18" t="s">
        <v>55937</v>
      </c>
      <c r="I13724" s="8"/>
      <c r="J13724" s="8"/>
    </row>
    <row r="13725" spans="1:10" ht="36">
      <c r="A13725" s="33" t="s">
        <v>37428</v>
      </c>
      <c r="B13725" s="8" t="s">
        <v>54775</v>
      </c>
      <c r="C13725" s="8" t="s">
        <v>37429</v>
      </c>
      <c r="D13725" s="22" t="s">
        <v>37430</v>
      </c>
      <c r="E13725" s="11">
        <f t="shared" si="216"/>
        <v>1</v>
      </c>
      <c r="F13725" s="15" t="s">
        <v>55936</v>
      </c>
      <c r="G13725" s="15" t="s">
        <v>56253</v>
      </c>
      <c r="H13725" s="15" t="s">
        <v>55937</v>
      </c>
      <c r="I13725" s="8"/>
      <c r="J13725" s="8"/>
    </row>
    <row r="13726" spans="1:10" ht="48">
      <c r="A13726" s="16" t="s">
        <v>37431</v>
      </c>
      <c r="B13726" s="8" t="s">
        <v>54776</v>
      </c>
      <c r="C13726" s="8" t="s">
        <v>37429</v>
      </c>
      <c r="D13726" s="17" t="s">
        <v>37432</v>
      </c>
      <c r="E13726" s="11">
        <f t="shared" si="216"/>
        <v>1</v>
      </c>
      <c r="F13726" s="18" t="s">
        <v>55936</v>
      </c>
      <c r="G13726" s="18" t="s">
        <v>56253</v>
      </c>
      <c r="H13726" s="18" t="s">
        <v>55937</v>
      </c>
      <c r="I13726" s="8"/>
      <c r="J13726" s="8"/>
    </row>
    <row r="13727" spans="1:10" ht="24">
      <c r="A13727" s="44" t="s">
        <v>38445</v>
      </c>
      <c r="B13727" s="8" t="s">
        <v>54777</v>
      </c>
      <c r="C13727" s="8" t="s">
        <v>4531</v>
      </c>
      <c r="D13727" s="20" t="s">
        <v>55845</v>
      </c>
      <c r="E13727" s="11">
        <f t="shared" si="216"/>
        <v>1</v>
      </c>
      <c r="F13727" s="8" t="s">
        <v>55936</v>
      </c>
      <c r="G13727" s="8" t="s">
        <v>23</v>
      </c>
      <c r="H13727" s="8" t="s">
        <v>55937</v>
      </c>
      <c r="I13727" s="8"/>
      <c r="J13727" s="8"/>
    </row>
    <row r="13728" spans="1:10">
      <c r="A13728" s="19" t="s">
        <v>37433</v>
      </c>
      <c r="B13728" s="8" t="s">
        <v>54778</v>
      </c>
      <c r="C13728" s="8" t="s">
        <v>37434</v>
      </c>
      <c r="D13728" s="29" t="s">
        <v>37435</v>
      </c>
      <c r="E13728" s="11">
        <f t="shared" si="216"/>
        <v>1</v>
      </c>
      <c r="F13728" s="15" t="s">
        <v>55936</v>
      </c>
      <c r="G13728" s="15" t="s">
        <v>23</v>
      </c>
      <c r="H13728" s="15" t="s">
        <v>55937</v>
      </c>
      <c r="I13728" s="8"/>
      <c r="J13728" s="8"/>
    </row>
    <row r="13729" spans="1:10" ht="36">
      <c r="A13729" s="16" t="s">
        <v>38446</v>
      </c>
      <c r="B13729" s="8" t="s">
        <v>54779</v>
      </c>
      <c r="C13729" s="8" t="s">
        <v>40988</v>
      </c>
      <c r="D13729" s="17" t="s">
        <v>55846</v>
      </c>
      <c r="E13729" s="11">
        <f t="shared" si="216"/>
        <v>1</v>
      </c>
      <c r="F13729" s="18" t="s">
        <v>38138</v>
      </c>
      <c r="G13729" s="18" t="s">
        <v>55946</v>
      </c>
      <c r="H13729" s="18" t="s">
        <v>55938</v>
      </c>
      <c r="I13729" s="8"/>
      <c r="J13729" s="8"/>
    </row>
    <row r="13730" spans="1:10" ht="24">
      <c r="A13730" s="33" t="s">
        <v>37436</v>
      </c>
      <c r="B13730" s="8" t="s">
        <v>54780</v>
      </c>
      <c r="C13730" s="8" t="s">
        <v>37437</v>
      </c>
      <c r="D13730" s="22" t="s">
        <v>37438</v>
      </c>
      <c r="E13730" s="11">
        <f t="shared" si="216"/>
        <v>1</v>
      </c>
      <c r="F13730" s="15" t="s">
        <v>55936</v>
      </c>
      <c r="G13730" s="15" t="s">
        <v>23</v>
      </c>
      <c r="H13730" s="15" t="s">
        <v>55937</v>
      </c>
      <c r="I13730" s="8"/>
      <c r="J13730" s="8"/>
    </row>
    <row r="13731" spans="1:10" ht="24">
      <c r="A13731" s="16" t="s">
        <v>37439</v>
      </c>
      <c r="B13731" s="8" t="s">
        <v>54781</v>
      </c>
      <c r="C13731" s="8" t="s">
        <v>37440</v>
      </c>
      <c r="D13731" s="17" t="s">
        <v>37441</v>
      </c>
      <c r="E13731" s="11">
        <f t="shared" si="216"/>
        <v>1</v>
      </c>
      <c r="F13731" s="18" t="s">
        <v>55936</v>
      </c>
      <c r="G13731" s="18" t="s">
        <v>23</v>
      </c>
      <c r="H13731" s="18" t="s">
        <v>55937</v>
      </c>
      <c r="I13731" s="8"/>
      <c r="J13731" s="8"/>
    </row>
    <row r="13732" spans="1:10">
      <c r="A13732" s="39" t="s">
        <v>37442</v>
      </c>
      <c r="B13732" s="8" t="s">
        <v>37443</v>
      </c>
      <c r="C13732" s="8" t="s">
        <v>37443</v>
      </c>
      <c r="D13732" s="45" t="s">
        <v>37444</v>
      </c>
      <c r="E13732" s="11">
        <f t="shared" si="216"/>
        <v>1</v>
      </c>
      <c r="F13732" s="12" t="s">
        <v>55936</v>
      </c>
      <c r="G13732" s="12" t="s">
        <v>23</v>
      </c>
      <c r="H13732" s="12" t="s">
        <v>55937</v>
      </c>
      <c r="I13732" s="8"/>
      <c r="J13732" s="8"/>
    </row>
    <row r="13733" spans="1:10">
      <c r="A13733" s="24" t="s">
        <v>37445</v>
      </c>
      <c r="B13733" s="8" t="s">
        <v>54782</v>
      </c>
      <c r="C13733" s="8" t="s">
        <v>37446</v>
      </c>
      <c r="D13733" s="45" t="s">
        <v>37447</v>
      </c>
      <c r="E13733" s="11">
        <f t="shared" si="216"/>
        <v>1</v>
      </c>
      <c r="F13733" s="12" t="s">
        <v>55936</v>
      </c>
      <c r="G13733" s="12" t="s">
        <v>23</v>
      </c>
      <c r="H13733" s="12" t="s">
        <v>55937</v>
      </c>
      <c r="I13733" s="8"/>
      <c r="J13733" s="8"/>
    </row>
    <row r="13734" spans="1:10">
      <c r="A13734" s="33" t="s">
        <v>3216</v>
      </c>
      <c r="B13734" s="8" t="s">
        <v>54783</v>
      </c>
      <c r="C13734" s="8" t="s">
        <v>6888</v>
      </c>
      <c r="D13734" s="8" t="s">
        <v>37448</v>
      </c>
      <c r="E13734" s="11">
        <f t="shared" si="216"/>
        <v>1</v>
      </c>
      <c r="F13734" s="12" t="s">
        <v>55936</v>
      </c>
      <c r="G13734" s="12" t="s">
        <v>23</v>
      </c>
      <c r="H13734" s="12" t="s">
        <v>55937</v>
      </c>
      <c r="I13734" s="8"/>
      <c r="J13734" s="8"/>
    </row>
    <row r="13735" spans="1:10" ht="48">
      <c r="A13735" s="16" t="s">
        <v>37449</v>
      </c>
      <c r="B13735" s="8" t="s">
        <v>54784</v>
      </c>
      <c r="C13735" s="8" t="s">
        <v>37450</v>
      </c>
      <c r="D13735" s="17" t="s">
        <v>37451</v>
      </c>
      <c r="E13735" s="11">
        <f t="shared" si="216"/>
        <v>1</v>
      </c>
      <c r="F13735" s="18" t="s">
        <v>55936</v>
      </c>
      <c r="G13735" s="18" t="s">
        <v>56253</v>
      </c>
      <c r="H13735" s="18" t="s">
        <v>55937</v>
      </c>
      <c r="I13735" s="8"/>
      <c r="J13735" s="8"/>
    </row>
    <row r="13736" spans="1:10" ht="48">
      <c r="A13736" s="55" t="s">
        <v>37452</v>
      </c>
      <c r="B13736" s="8" t="s">
        <v>54785</v>
      </c>
      <c r="C13736" s="8" t="s">
        <v>37453</v>
      </c>
      <c r="D13736" s="20" t="s">
        <v>37454</v>
      </c>
      <c r="E13736" s="11">
        <f t="shared" si="216"/>
        <v>1</v>
      </c>
      <c r="F13736" s="8" t="s">
        <v>55936</v>
      </c>
      <c r="G13736" s="8" t="s">
        <v>56096</v>
      </c>
      <c r="H13736" s="8" t="s">
        <v>55937</v>
      </c>
      <c r="I13736" s="8"/>
      <c r="J13736" s="8"/>
    </row>
    <row r="13737" spans="1:10">
      <c r="A13737" s="16" t="s">
        <v>37455</v>
      </c>
      <c r="B13737" s="8" t="s">
        <v>54786</v>
      </c>
      <c r="C13737" s="8" t="s">
        <v>37456</v>
      </c>
      <c r="D13737" s="17" t="s">
        <v>37457</v>
      </c>
      <c r="E13737" s="11">
        <f t="shared" si="216"/>
        <v>1</v>
      </c>
      <c r="F13737" s="18" t="s">
        <v>55936</v>
      </c>
      <c r="G13737" s="18" t="s">
        <v>23</v>
      </c>
      <c r="H13737" s="18" t="s">
        <v>55937</v>
      </c>
      <c r="I13737" s="8"/>
      <c r="J13737" s="8"/>
    </row>
    <row r="13738" spans="1:10" ht="24">
      <c r="A13738" s="16" t="s">
        <v>3217</v>
      </c>
      <c r="B13738" s="8" t="s">
        <v>5380</v>
      </c>
      <c r="C13738" s="8" t="s">
        <v>5380</v>
      </c>
      <c r="D13738" s="17" t="s">
        <v>37458</v>
      </c>
      <c r="E13738" s="11">
        <f t="shared" si="216"/>
        <v>1</v>
      </c>
      <c r="F13738" s="18" t="s">
        <v>55936</v>
      </c>
      <c r="G13738" s="18" t="s">
        <v>23</v>
      </c>
      <c r="H13738" s="18" t="s">
        <v>55937</v>
      </c>
      <c r="I13738" s="8"/>
      <c r="J13738" s="8"/>
    </row>
    <row r="13739" spans="1:10" ht="24">
      <c r="A13739" s="33" t="s">
        <v>37459</v>
      </c>
      <c r="B13739" s="8" t="s">
        <v>54787</v>
      </c>
      <c r="C13739" s="8" t="s">
        <v>37460</v>
      </c>
      <c r="D13739" s="22" t="s">
        <v>37461</v>
      </c>
      <c r="E13739" s="11">
        <f t="shared" si="216"/>
        <v>1</v>
      </c>
      <c r="F13739" s="12" t="s">
        <v>55936</v>
      </c>
      <c r="G13739" s="12" t="s">
        <v>23</v>
      </c>
      <c r="H13739" s="12" t="s">
        <v>55937</v>
      </c>
      <c r="I13739" s="8"/>
      <c r="J13739" s="8"/>
    </row>
    <row r="13740" spans="1:10">
      <c r="A13740" s="24" t="s">
        <v>37462</v>
      </c>
      <c r="B13740" s="8" t="s">
        <v>54788</v>
      </c>
      <c r="C13740" s="8" t="s">
        <v>37463</v>
      </c>
      <c r="D13740" s="45" t="s">
        <v>37464</v>
      </c>
      <c r="E13740" s="11">
        <f t="shared" si="216"/>
        <v>1</v>
      </c>
      <c r="F13740" s="12" t="s">
        <v>55936</v>
      </c>
      <c r="G13740" s="12" t="s">
        <v>23</v>
      </c>
      <c r="H13740" s="12" t="s">
        <v>55937</v>
      </c>
      <c r="I13740" s="8"/>
      <c r="J13740" s="8"/>
    </row>
    <row r="13741" spans="1:10" ht="24">
      <c r="A13741" s="33" t="s">
        <v>38447</v>
      </c>
      <c r="B13741" s="8" t="s">
        <v>54789</v>
      </c>
      <c r="C13741" s="8" t="s">
        <v>40989</v>
      </c>
      <c r="D13741" s="8" t="s">
        <v>55847</v>
      </c>
      <c r="E13741" s="11">
        <f t="shared" si="216"/>
        <v>1</v>
      </c>
      <c r="F13741" s="12" t="s">
        <v>38138</v>
      </c>
      <c r="G13741" s="12" t="s">
        <v>55946</v>
      </c>
      <c r="H13741" s="12" t="s">
        <v>55938</v>
      </c>
      <c r="I13741" s="8"/>
      <c r="J13741" s="8"/>
    </row>
    <row r="13742" spans="1:10">
      <c r="A13742" s="24" t="s">
        <v>37465</v>
      </c>
      <c r="B13742" s="8" t="s">
        <v>54790</v>
      </c>
      <c r="C13742" s="8" t="s">
        <v>37466</v>
      </c>
      <c r="D13742" s="45" t="s">
        <v>37467</v>
      </c>
      <c r="E13742" s="11">
        <f t="shared" si="216"/>
        <v>1</v>
      </c>
      <c r="F13742" s="12" t="s">
        <v>55936</v>
      </c>
      <c r="G13742" s="12" t="s">
        <v>23</v>
      </c>
      <c r="H13742" s="12" t="s">
        <v>55937</v>
      </c>
      <c r="I13742" s="8"/>
      <c r="J13742" s="8"/>
    </row>
    <row r="13743" spans="1:10">
      <c r="A13743" s="16" t="s">
        <v>37468</v>
      </c>
      <c r="B13743" s="8" t="s">
        <v>54791</v>
      </c>
      <c r="C13743" s="8" t="s">
        <v>5380</v>
      </c>
      <c r="D13743" s="17" t="s">
        <v>37469</v>
      </c>
      <c r="E13743" s="11">
        <f t="shared" si="216"/>
        <v>1</v>
      </c>
      <c r="F13743" s="18" t="s">
        <v>55936</v>
      </c>
      <c r="G13743" s="18" t="s">
        <v>23</v>
      </c>
      <c r="H13743" s="18" t="s">
        <v>55937</v>
      </c>
      <c r="I13743" s="8"/>
      <c r="J13743" s="8"/>
    </row>
    <row r="13744" spans="1:10" ht="36">
      <c r="A13744" s="16" t="s">
        <v>37470</v>
      </c>
      <c r="B13744" s="8" t="s">
        <v>37471</v>
      </c>
      <c r="C13744" s="8" t="s">
        <v>37471</v>
      </c>
      <c r="D13744" s="17" t="s">
        <v>37472</v>
      </c>
      <c r="E13744" s="11">
        <f t="shared" ref="E13744:E13807" si="217">COUNTIF(B:B,B13744)</f>
        <v>1</v>
      </c>
      <c r="F13744" s="18" t="s">
        <v>55936</v>
      </c>
      <c r="G13744" s="18" t="s">
        <v>23</v>
      </c>
      <c r="H13744" s="18" t="s">
        <v>55937</v>
      </c>
      <c r="I13744" s="8"/>
      <c r="J13744" s="8"/>
    </row>
    <row r="13745" spans="1:10">
      <c r="A13745" s="16" t="s">
        <v>3218</v>
      </c>
      <c r="B13745" s="8" t="s">
        <v>54792</v>
      </c>
      <c r="C13745" s="8" t="s">
        <v>3518</v>
      </c>
      <c r="D13745" s="17" t="s">
        <v>37473</v>
      </c>
      <c r="E13745" s="11">
        <f t="shared" si="217"/>
        <v>1</v>
      </c>
      <c r="F13745" s="18" t="s">
        <v>55936</v>
      </c>
      <c r="G13745" s="18" t="s">
        <v>23</v>
      </c>
      <c r="H13745" s="18" t="s">
        <v>55937</v>
      </c>
      <c r="I13745" s="8"/>
      <c r="J13745" s="8"/>
    </row>
    <row r="13746" spans="1:10" ht="24">
      <c r="A13746" s="19" t="s">
        <v>37474</v>
      </c>
      <c r="B13746" s="8" t="s">
        <v>54793</v>
      </c>
      <c r="C13746" s="8" t="s">
        <v>37475</v>
      </c>
      <c r="D13746" s="29" t="s">
        <v>37476</v>
      </c>
      <c r="E13746" s="11">
        <f t="shared" si="217"/>
        <v>1</v>
      </c>
      <c r="F13746" s="15" t="s">
        <v>55936</v>
      </c>
      <c r="G13746" s="15" t="s">
        <v>23</v>
      </c>
      <c r="H13746" s="15" t="s">
        <v>55937</v>
      </c>
      <c r="I13746" s="8"/>
      <c r="J13746" s="8"/>
    </row>
    <row r="13747" spans="1:10">
      <c r="A13747" s="16" t="s">
        <v>3219</v>
      </c>
      <c r="B13747" s="8" t="s">
        <v>54794</v>
      </c>
      <c r="C13747" s="8" t="s">
        <v>5381</v>
      </c>
      <c r="D13747" s="17" t="s">
        <v>37477</v>
      </c>
      <c r="E13747" s="11">
        <f t="shared" si="217"/>
        <v>1</v>
      </c>
      <c r="F13747" s="18" t="s">
        <v>55936</v>
      </c>
      <c r="G13747" s="18" t="s">
        <v>23</v>
      </c>
      <c r="H13747" s="18" t="s">
        <v>55937</v>
      </c>
      <c r="I13747" s="8"/>
      <c r="J13747" s="8"/>
    </row>
    <row r="13748" spans="1:10">
      <c r="A13748" s="19" t="s">
        <v>37478</v>
      </c>
      <c r="B13748" s="8" t="s">
        <v>54795</v>
      </c>
      <c r="C13748" s="8" t="s">
        <v>37463</v>
      </c>
      <c r="D13748" s="20" t="s">
        <v>37479</v>
      </c>
      <c r="E13748" s="11">
        <f t="shared" si="217"/>
        <v>1</v>
      </c>
      <c r="F13748" s="15" t="s">
        <v>55936</v>
      </c>
      <c r="G13748" s="15" t="s">
        <v>23</v>
      </c>
      <c r="H13748" s="15" t="s">
        <v>55937</v>
      </c>
      <c r="I13748" s="8"/>
      <c r="J13748" s="8"/>
    </row>
    <row r="13749" spans="1:10">
      <c r="A13749" s="16" t="s">
        <v>3275</v>
      </c>
      <c r="B13749" s="8" t="s">
        <v>54796</v>
      </c>
      <c r="C13749" s="8" t="s">
        <v>2164</v>
      </c>
      <c r="D13749" s="17" t="s">
        <v>55848</v>
      </c>
      <c r="E13749" s="11">
        <f t="shared" si="217"/>
        <v>1</v>
      </c>
      <c r="F13749" s="18" t="s">
        <v>38138</v>
      </c>
      <c r="G13749" s="18" t="s">
        <v>55946</v>
      </c>
      <c r="H13749" s="18" t="s">
        <v>55938</v>
      </c>
      <c r="I13749" s="8"/>
      <c r="J13749" s="8"/>
    </row>
    <row r="13750" spans="1:10" ht="36">
      <c r="A13750" s="16" t="s">
        <v>37480</v>
      </c>
      <c r="B13750" s="8" t="s">
        <v>54797</v>
      </c>
      <c r="C13750" s="8" t="s">
        <v>37481</v>
      </c>
      <c r="D13750" s="17" t="s">
        <v>37482</v>
      </c>
      <c r="E13750" s="11">
        <f t="shared" si="217"/>
        <v>1</v>
      </c>
      <c r="F13750" s="18" t="s">
        <v>55936</v>
      </c>
      <c r="G13750" s="18" t="s">
        <v>56076</v>
      </c>
      <c r="H13750" s="18" t="s">
        <v>55937</v>
      </c>
      <c r="I13750" s="8"/>
      <c r="J13750" s="8"/>
    </row>
    <row r="13751" spans="1:10" ht="144">
      <c r="A13751" s="19" t="s">
        <v>37483</v>
      </c>
      <c r="B13751" s="8" t="s">
        <v>54798</v>
      </c>
      <c r="C13751" s="8" t="s">
        <v>37484</v>
      </c>
      <c r="D13751" s="29" t="s">
        <v>37485</v>
      </c>
      <c r="E13751" s="11">
        <f t="shared" si="217"/>
        <v>1</v>
      </c>
      <c r="F13751" s="15" t="s">
        <v>55936</v>
      </c>
      <c r="G13751" s="15" t="s">
        <v>55948</v>
      </c>
      <c r="H13751" s="15" t="s">
        <v>55937</v>
      </c>
      <c r="I13751" s="8"/>
      <c r="J13751" s="8"/>
    </row>
    <row r="13752" spans="1:10">
      <c r="A13752" s="16" t="s">
        <v>37486</v>
      </c>
      <c r="B13752" s="8" t="s">
        <v>54799</v>
      </c>
      <c r="C13752" s="8" t="s">
        <v>19154</v>
      </c>
      <c r="D13752" s="17" t="s">
        <v>37487</v>
      </c>
      <c r="E13752" s="11">
        <f t="shared" si="217"/>
        <v>1</v>
      </c>
      <c r="F13752" s="18" t="s">
        <v>55936</v>
      </c>
      <c r="G13752" s="18" t="s">
        <v>23</v>
      </c>
      <c r="H13752" s="18" t="s">
        <v>55937</v>
      </c>
      <c r="I13752" s="8"/>
      <c r="J13752" s="8"/>
    </row>
    <row r="13753" spans="1:10">
      <c r="A13753" s="23" t="s">
        <v>37488</v>
      </c>
      <c r="B13753" s="8" t="s">
        <v>54800</v>
      </c>
      <c r="C13753" s="8" t="s">
        <v>37489</v>
      </c>
      <c r="D13753" s="22" t="s">
        <v>37490</v>
      </c>
      <c r="E13753" s="11">
        <f t="shared" si="217"/>
        <v>1</v>
      </c>
      <c r="F13753" s="8" t="s">
        <v>55936</v>
      </c>
      <c r="G13753" s="8" t="s">
        <v>23</v>
      </c>
      <c r="H13753" s="8" t="s">
        <v>55937</v>
      </c>
      <c r="I13753" s="8"/>
      <c r="J13753" s="8"/>
    </row>
    <row r="13754" spans="1:10" ht="24">
      <c r="A13754" s="16" t="s">
        <v>37491</v>
      </c>
      <c r="B13754" s="8" t="s">
        <v>54801</v>
      </c>
      <c r="C13754" s="8" t="s">
        <v>37492</v>
      </c>
      <c r="D13754" s="17" t="s">
        <v>37493</v>
      </c>
      <c r="E13754" s="11">
        <f t="shared" si="217"/>
        <v>1</v>
      </c>
      <c r="F13754" s="18" t="s">
        <v>55936</v>
      </c>
      <c r="G13754" s="18" t="s">
        <v>23</v>
      </c>
      <c r="H13754" s="18" t="s">
        <v>55937</v>
      </c>
      <c r="I13754" s="8"/>
      <c r="J13754" s="8"/>
    </row>
    <row r="13755" spans="1:10" ht="36">
      <c r="A13755" s="19" t="s">
        <v>37494</v>
      </c>
      <c r="B13755" s="8" t="s">
        <v>54802</v>
      </c>
      <c r="C13755" s="8" t="s">
        <v>37495</v>
      </c>
      <c r="D13755" s="29" t="s">
        <v>37496</v>
      </c>
      <c r="E13755" s="11">
        <f t="shared" si="217"/>
        <v>1</v>
      </c>
      <c r="F13755" s="15" t="s">
        <v>55936</v>
      </c>
      <c r="G13755" s="15" t="s">
        <v>23</v>
      </c>
      <c r="H13755" s="15" t="s">
        <v>55937</v>
      </c>
      <c r="I13755" s="8"/>
      <c r="J13755" s="8"/>
    </row>
    <row r="13756" spans="1:10" ht="24">
      <c r="A13756" s="16" t="s">
        <v>3220</v>
      </c>
      <c r="B13756" s="8" t="s">
        <v>54803</v>
      </c>
      <c r="C13756" s="8" t="s">
        <v>27479</v>
      </c>
      <c r="D13756" s="17" t="s">
        <v>37497</v>
      </c>
      <c r="E13756" s="11">
        <f t="shared" si="217"/>
        <v>1</v>
      </c>
      <c r="F13756" s="18" t="s">
        <v>55936</v>
      </c>
      <c r="G13756" s="18" t="s">
        <v>23</v>
      </c>
      <c r="H13756" s="18" t="s">
        <v>55937</v>
      </c>
      <c r="I13756" s="8"/>
      <c r="J13756" s="8"/>
    </row>
    <row r="13757" spans="1:10" ht="24">
      <c r="A13757" s="19" t="s">
        <v>37498</v>
      </c>
      <c r="B13757" s="8" t="s">
        <v>37499</v>
      </c>
      <c r="C13757" s="8" t="s">
        <v>37499</v>
      </c>
      <c r="D13757" s="20" t="s">
        <v>37500</v>
      </c>
      <c r="E13757" s="11">
        <f t="shared" si="217"/>
        <v>1</v>
      </c>
      <c r="F13757" s="15" t="s">
        <v>55936</v>
      </c>
      <c r="G13757" s="15" t="s">
        <v>23</v>
      </c>
      <c r="H13757" s="15" t="s">
        <v>55937</v>
      </c>
      <c r="I13757" s="8"/>
      <c r="J13757" s="8"/>
    </row>
    <row r="13758" spans="1:10">
      <c r="A13758" s="16" t="s">
        <v>37501</v>
      </c>
      <c r="B13758" s="8" t="s">
        <v>54804</v>
      </c>
      <c r="C13758" s="8" t="s">
        <v>5382</v>
      </c>
      <c r="D13758" s="17" t="s">
        <v>37502</v>
      </c>
      <c r="E13758" s="11">
        <f t="shared" si="217"/>
        <v>1</v>
      </c>
      <c r="F13758" s="18" t="s">
        <v>55936</v>
      </c>
      <c r="G13758" s="18" t="s">
        <v>23</v>
      </c>
      <c r="H13758" s="18" t="s">
        <v>55937</v>
      </c>
      <c r="I13758" s="8"/>
      <c r="J13758" s="8"/>
    </row>
    <row r="13759" spans="1:10" ht="24">
      <c r="A13759" s="39" t="s">
        <v>37503</v>
      </c>
      <c r="B13759" s="8" t="s">
        <v>54805</v>
      </c>
      <c r="C13759" s="8" t="s">
        <v>37504</v>
      </c>
      <c r="D13759" s="54" t="s">
        <v>37505</v>
      </c>
      <c r="E13759" s="11">
        <f t="shared" si="217"/>
        <v>1</v>
      </c>
      <c r="F13759" s="12" t="s">
        <v>55936</v>
      </c>
      <c r="G13759" s="12" t="s">
        <v>23</v>
      </c>
      <c r="H13759" s="12" t="s">
        <v>55937</v>
      </c>
      <c r="I13759" s="8"/>
      <c r="J13759" s="8"/>
    </row>
    <row r="13760" spans="1:10" ht="24">
      <c r="A13760" s="62" t="s">
        <v>37506</v>
      </c>
      <c r="B13760" s="8" t="s">
        <v>54806</v>
      </c>
      <c r="C13760" s="8" t="s">
        <v>37507</v>
      </c>
      <c r="D13760" s="61" t="s">
        <v>37508</v>
      </c>
      <c r="E13760" s="11">
        <f t="shared" si="217"/>
        <v>1</v>
      </c>
      <c r="F13760" s="12" t="s">
        <v>55936</v>
      </c>
      <c r="G13760" s="12" t="s">
        <v>56057</v>
      </c>
      <c r="H13760" s="12" t="s">
        <v>55937</v>
      </c>
      <c r="I13760" s="61"/>
      <c r="J13760" s="8"/>
    </row>
    <row r="13761" spans="1:10" ht="24">
      <c r="A13761" s="16" t="s">
        <v>37509</v>
      </c>
      <c r="B13761" s="8" t="s">
        <v>54807</v>
      </c>
      <c r="C13761" s="8" t="s">
        <v>37510</v>
      </c>
      <c r="D13761" s="17" t="s">
        <v>37511</v>
      </c>
      <c r="E13761" s="11">
        <f t="shared" si="217"/>
        <v>1</v>
      </c>
      <c r="F13761" s="18" t="s">
        <v>55936</v>
      </c>
      <c r="G13761" s="18" t="s">
        <v>23</v>
      </c>
      <c r="H13761" s="18" t="s">
        <v>55937</v>
      </c>
      <c r="I13761" s="8"/>
      <c r="J13761" s="8"/>
    </row>
    <row r="13762" spans="1:10">
      <c r="A13762" s="23" t="s">
        <v>37512</v>
      </c>
      <c r="B13762" s="8" t="s">
        <v>54808</v>
      </c>
      <c r="C13762" s="8" t="s">
        <v>4226</v>
      </c>
      <c r="D13762" s="22" t="s">
        <v>37513</v>
      </c>
      <c r="E13762" s="11">
        <f t="shared" si="217"/>
        <v>1</v>
      </c>
      <c r="F13762" s="8" t="s">
        <v>55936</v>
      </c>
      <c r="G13762" s="8" t="s">
        <v>56195</v>
      </c>
      <c r="H13762" s="8" t="s">
        <v>55937</v>
      </c>
      <c r="I13762" s="8"/>
      <c r="J13762" s="8"/>
    </row>
    <row r="13763" spans="1:10">
      <c r="A13763" s="16" t="s">
        <v>37514</v>
      </c>
      <c r="B13763" s="8" t="s">
        <v>54809</v>
      </c>
      <c r="C13763" s="8" t="s">
        <v>37515</v>
      </c>
      <c r="D13763" s="17" t="s">
        <v>37516</v>
      </c>
      <c r="E13763" s="11">
        <f t="shared" si="217"/>
        <v>1</v>
      </c>
      <c r="F13763" s="18" t="s">
        <v>55936</v>
      </c>
      <c r="G13763" s="18" t="s">
        <v>23</v>
      </c>
      <c r="H13763" s="18" t="s">
        <v>55937</v>
      </c>
      <c r="I13763" s="8"/>
      <c r="J13763" s="8"/>
    </row>
    <row r="13764" spans="1:10">
      <c r="A13764" s="16" t="s">
        <v>37517</v>
      </c>
      <c r="B13764" s="8" t="s">
        <v>54810</v>
      </c>
      <c r="C13764" s="8" t="s">
        <v>26706</v>
      </c>
      <c r="D13764" s="17" t="s">
        <v>37518</v>
      </c>
      <c r="E13764" s="11">
        <f t="shared" si="217"/>
        <v>1</v>
      </c>
      <c r="F13764" s="18" t="s">
        <v>55936</v>
      </c>
      <c r="G13764" s="18" t="s">
        <v>23</v>
      </c>
      <c r="H13764" s="18" t="s">
        <v>55937</v>
      </c>
      <c r="I13764" s="8"/>
      <c r="J13764" s="8"/>
    </row>
    <row r="13765" spans="1:10" ht="36">
      <c r="A13765" s="16" t="s">
        <v>37519</v>
      </c>
      <c r="B13765" s="8" t="s">
        <v>54811</v>
      </c>
      <c r="C13765" s="8" t="s">
        <v>37520</v>
      </c>
      <c r="D13765" s="17" t="s">
        <v>37521</v>
      </c>
      <c r="E13765" s="11">
        <f t="shared" si="217"/>
        <v>1</v>
      </c>
      <c r="F13765" s="18" t="s">
        <v>55936</v>
      </c>
      <c r="G13765" s="18" t="s">
        <v>23</v>
      </c>
      <c r="H13765" s="18" t="s">
        <v>55937</v>
      </c>
      <c r="I13765" s="8"/>
      <c r="J13765" s="8"/>
    </row>
    <row r="13766" spans="1:10">
      <c r="A13766" s="16" t="s">
        <v>3221</v>
      </c>
      <c r="B13766" s="8" t="s">
        <v>54812</v>
      </c>
      <c r="C13766" s="8" t="s">
        <v>4248</v>
      </c>
      <c r="D13766" s="17" t="s">
        <v>37522</v>
      </c>
      <c r="E13766" s="11">
        <f t="shared" si="217"/>
        <v>1</v>
      </c>
      <c r="F13766" s="18" t="s">
        <v>55936</v>
      </c>
      <c r="G13766" s="18" t="s">
        <v>23</v>
      </c>
      <c r="H13766" s="18" t="s">
        <v>55937</v>
      </c>
      <c r="I13766" s="8"/>
      <c r="J13766" s="8"/>
    </row>
    <row r="13767" spans="1:10" ht="24">
      <c r="A13767" s="16" t="s">
        <v>37523</v>
      </c>
      <c r="B13767" s="8" t="s">
        <v>54813</v>
      </c>
      <c r="C13767" s="8" t="s">
        <v>3714</v>
      </c>
      <c r="D13767" s="17" t="s">
        <v>37524</v>
      </c>
      <c r="E13767" s="11">
        <f t="shared" si="217"/>
        <v>1</v>
      </c>
      <c r="F13767" s="18" t="s">
        <v>55936</v>
      </c>
      <c r="G13767" s="18" t="s">
        <v>23</v>
      </c>
      <c r="H13767" s="18" t="s">
        <v>55937</v>
      </c>
      <c r="I13767" s="8"/>
      <c r="J13767" s="8"/>
    </row>
    <row r="13768" spans="1:10" ht="96">
      <c r="A13768" s="16" t="s">
        <v>37525</v>
      </c>
      <c r="B13768" s="8" t="s">
        <v>54814</v>
      </c>
      <c r="C13768" s="8" t="s">
        <v>37526</v>
      </c>
      <c r="D13768" s="17" t="s">
        <v>37527</v>
      </c>
      <c r="E13768" s="11">
        <f t="shared" si="217"/>
        <v>1</v>
      </c>
      <c r="F13768" s="18" t="s">
        <v>55936</v>
      </c>
      <c r="G13768" s="18" t="s">
        <v>56099</v>
      </c>
      <c r="H13768" s="18" t="s">
        <v>55937</v>
      </c>
      <c r="I13768" s="8"/>
      <c r="J13768" s="8"/>
    </row>
    <row r="13769" spans="1:10">
      <c r="A13769" s="24" t="s">
        <v>37528</v>
      </c>
      <c r="B13769" s="8" t="s">
        <v>54815</v>
      </c>
      <c r="C13769" s="8" t="s">
        <v>37529</v>
      </c>
      <c r="D13769" s="45" t="s">
        <v>37530</v>
      </c>
      <c r="E13769" s="11">
        <f t="shared" si="217"/>
        <v>1</v>
      </c>
      <c r="F13769" s="12" t="s">
        <v>55936</v>
      </c>
      <c r="G13769" s="12" t="s">
        <v>23</v>
      </c>
      <c r="H13769" s="12" t="s">
        <v>55937</v>
      </c>
      <c r="I13769" s="8"/>
      <c r="J13769" s="8"/>
    </row>
    <row r="13770" spans="1:10" ht="36">
      <c r="A13770" s="16" t="s">
        <v>37531</v>
      </c>
      <c r="B13770" s="8" t="s">
        <v>54816</v>
      </c>
      <c r="C13770" s="8" t="s">
        <v>37532</v>
      </c>
      <c r="D13770" s="17" t="s">
        <v>37533</v>
      </c>
      <c r="E13770" s="11">
        <f t="shared" si="217"/>
        <v>1</v>
      </c>
      <c r="F13770" s="18" t="s">
        <v>55936</v>
      </c>
      <c r="G13770" s="18" t="s">
        <v>56241</v>
      </c>
      <c r="H13770" s="18" t="s">
        <v>55937</v>
      </c>
      <c r="I13770" s="8"/>
      <c r="J13770" s="8"/>
    </row>
    <row r="13771" spans="1:10" ht="24">
      <c r="A13771" s="16" t="s">
        <v>37534</v>
      </c>
      <c r="B13771" s="8" t="s">
        <v>54817</v>
      </c>
      <c r="C13771" s="8" t="s">
        <v>37535</v>
      </c>
      <c r="D13771" s="17" t="s">
        <v>37536</v>
      </c>
      <c r="E13771" s="11">
        <f t="shared" si="217"/>
        <v>1</v>
      </c>
      <c r="F13771" s="18" t="s">
        <v>55936</v>
      </c>
      <c r="G13771" s="18" t="s">
        <v>23</v>
      </c>
      <c r="H13771" s="18" t="s">
        <v>55937</v>
      </c>
      <c r="I13771" s="8"/>
      <c r="J13771" s="8"/>
    </row>
    <row r="13772" spans="1:10">
      <c r="A13772" s="39" t="s">
        <v>37537</v>
      </c>
      <c r="B13772" s="8" t="s">
        <v>54818</v>
      </c>
      <c r="C13772" s="8" t="s">
        <v>19154</v>
      </c>
      <c r="D13772" s="45" t="s">
        <v>37538</v>
      </c>
      <c r="E13772" s="11">
        <f t="shared" si="217"/>
        <v>1</v>
      </c>
      <c r="F13772" s="12" t="s">
        <v>55936</v>
      </c>
      <c r="G13772" s="12" t="s">
        <v>23</v>
      </c>
      <c r="H13772" s="12" t="s">
        <v>55937</v>
      </c>
      <c r="I13772" s="8"/>
      <c r="J13772" s="8"/>
    </row>
    <row r="13773" spans="1:10" ht="36">
      <c r="A13773" s="16" t="s">
        <v>37539</v>
      </c>
      <c r="B13773" s="8" t="s">
        <v>54819</v>
      </c>
      <c r="C13773" s="8" t="s">
        <v>37540</v>
      </c>
      <c r="D13773" s="17" t="s">
        <v>37541</v>
      </c>
      <c r="E13773" s="11">
        <f t="shared" si="217"/>
        <v>1</v>
      </c>
      <c r="F13773" s="18" t="s">
        <v>55936</v>
      </c>
      <c r="G13773" s="18" t="s">
        <v>55948</v>
      </c>
      <c r="H13773" s="18" t="s">
        <v>55937</v>
      </c>
      <c r="I13773" s="8"/>
      <c r="J13773" s="8"/>
    </row>
    <row r="13774" spans="1:10" ht="36">
      <c r="A13774" s="19" t="s">
        <v>37542</v>
      </c>
      <c r="B13774" s="8" t="s">
        <v>54820</v>
      </c>
      <c r="C13774" s="8" t="s">
        <v>37543</v>
      </c>
      <c r="D13774" s="29" t="s">
        <v>37544</v>
      </c>
      <c r="E13774" s="11">
        <f t="shared" si="217"/>
        <v>1</v>
      </c>
      <c r="F13774" s="15" t="s">
        <v>55936</v>
      </c>
      <c r="G13774" s="15" t="s">
        <v>55948</v>
      </c>
      <c r="H13774" s="15" t="s">
        <v>55937</v>
      </c>
      <c r="I13774" s="8"/>
      <c r="J13774" s="8"/>
    </row>
    <row r="13775" spans="1:10" ht="96">
      <c r="A13775" s="16" t="s">
        <v>37545</v>
      </c>
      <c r="B13775" s="8" t="s">
        <v>54821</v>
      </c>
      <c r="C13775" s="8" t="s">
        <v>37546</v>
      </c>
      <c r="D13775" s="17" t="s">
        <v>37547</v>
      </c>
      <c r="E13775" s="11">
        <f t="shared" si="217"/>
        <v>1</v>
      </c>
      <c r="F13775" s="18" t="s">
        <v>55936</v>
      </c>
      <c r="G13775" s="18" t="s">
        <v>23</v>
      </c>
      <c r="H13775" s="18" t="s">
        <v>55937</v>
      </c>
      <c r="I13775" s="8"/>
      <c r="J13775" s="8"/>
    </row>
    <row r="13776" spans="1:10" ht="36">
      <c r="A13776" s="19" t="s">
        <v>37548</v>
      </c>
      <c r="B13776" s="8" t="s">
        <v>54822</v>
      </c>
      <c r="C13776" s="8" t="s">
        <v>37549</v>
      </c>
      <c r="D13776" s="29" t="s">
        <v>37550</v>
      </c>
      <c r="E13776" s="11">
        <f t="shared" si="217"/>
        <v>1</v>
      </c>
      <c r="F13776" s="15" t="s">
        <v>55936</v>
      </c>
      <c r="G13776" s="15" t="s">
        <v>23</v>
      </c>
      <c r="H13776" s="15" t="s">
        <v>55937</v>
      </c>
      <c r="I13776" s="8"/>
      <c r="J13776" s="8"/>
    </row>
    <row r="13777" spans="1:10">
      <c r="A13777" s="16" t="s">
        <v>37551</v>
      </c>
      <c r="B13777" s="8" t="s">
        <v>54823</v>
      </c>
      <c r="C13777" s="8" t="s">
        <v>37552</v>
      </c>
      <c r="D13777" s="17" t="s">
        <v>37553</v>
      </c>
      <c r="E13777" s="11">
        <f t="shared" si="217"/>
        <v>1</v>
      </c>
      <c r="F13777" s="18" t="s">
        <v>55936</v>
      </c>
      <c r="G13777" s="18" t="s">
        <v>23</v>
      </c>
      <c r="H13777" s="18" t="s">
        <v>55937</v>
      </c>
      <c r="I13777" s="8"/>
      <c r="J13777" s="8"/>
    </row>
    <row r="13778" spans="1:10" ht="24">
      <c r="A13778" s="16" t="s">
        <v>3222</v>
      </c>
      <c r="B13778" s="8" t="s">
        <v>54824</v>
      </c>
      <c r="C13778" s="8" t="s">
        <v>4476</v>
      </c>
      <c r="D13778" s="17" t="s">
        <v>37554</v>
      </c>
      <c r="E13778" s="11">
        <f t="shared" si="217"/>
        <v>1</v>
      </c>
      <c r="F13778" s="18" t="s">
        <v>55936</v>
      </c>
      <c r="G13778" s="18" t="s">
        <v>23</v>
      </c>
      <c r="H13778" s="18" t="s">
        <v>55937</v>
      </c>
      <c r="I13778" s="8"/>
      <c r="J13778" s="8"/>
    </row>
    <row r="13779" spans="1:10">
      <c r="A13779" s="16" t="s">
        <v>37555</v>
      </c>
      <c r="B13779" s="8" t="s">
        <v>54825</v>
      </c>
      <c r="C13779" s="8" t="s">
        <v>21053</v>
      </c>
      <c r="D13779" s="17" t="s">
        <v>37556</v>
      </c>
      <c r="E13779" s="11">
        <f t="shared" si="217"/>
        <v>1</v>
      </c>
      <c r="F13779" s="18" t="s">
        <v>55936</v>
      </c>
      <c r="G13779" s="18" t="s">
        <v>23</v>
      </c>
      <c r="H13779" s="18" t="s">
        <v>55937</v>
      </c>
      <c r="I13779" s="8"/>
      <c r="J13779" s="8"/>
    </row>
    <row r="13780" spans="1:10" ht="24">
      <c r="A13780" s="16" t="s">
        <v>37557</v>
      </c>
      <c r="B13780" s="8" t="s">
        <v>54826</v>
      </c>
      <c r="C13780" s="8" t="s">
        <v>37558</v>
      </c>
      <c r="D13780" s="17" t="s">
        <v>37559</v>
      </c>
      <c r="E13780" s="11">
        <f t="shared" si="217"/>
        <v>1</v>
      </c>
      <c r="F13780" s="18" t="s">
        <v>55936</v>
      </c>
      <c r="G13780" s="18" t="s">
        <v>56170</v>
      </c>
      <c r="H13780" s="18" t="s">
        <v>55937</v>
      </c>
      <c r="I13780" s="8"/>
      <c r="J13780" s="8"/>
    </row>
    <row r="13781" spans="1:10" ht="24">
      <c r="A13781" s="39" t="s">
        <v>37560</v>
      </c>
      <c r="B13781" s="8" t="s">
        <v>54827</v>
      </c>
      <c r="C13781" s="8" t="s">
        <v>37561</v>
      </c>
      <c r="D13781" s="54" t="s">
        <v>37562</v>
      </c>
      <c r="E13781" s="11">
        <f t="shared" si="217"/>
        <v>1</v>
      </c>
      <c r="F13781" s="12" t="s">
        <v>55936</v>
      </c>
      <c r="G13781" s="12" t="s">
        <v>23</v>
      </c>
      <c r="H13781" s="12" t="s">
        <v>55937</v>
      </c>
      <c r="I13781" s="8"/>
      <c r="J13781" s="8"/>
    </row>
    <row r="13782" spans="1:10">
      <c r="A13782" s="16" t="s">
        <v>37563</v>
      </c>
      <c r="B13782" s="8" t="s">
        <v>54828</v>
      </c>
      <c r="C13782" s="8" t="s">
        <v>37552</v>
      </c>
      <c r="D13782" s="17" t="s">
        <v>37564</v>
      </c>
      <c r="E13782" s="11">
        <f t="shared" si="217"/>
        <v>1</v>
      </c>
      <c r="F13782" s="18" t="s">
        <v>55936</v>
      </c>
      <c r="G13782" s="18" t="s">
        <v>23</v>
      </c>
      <c r="H13782" s="18" t="s">
        <v>55937</v>
      </c>
      <c r="I13782" s="8"/>
      <c r="J13782" s="8"/>
    </row>
    <row r="13783" spans="1:10">
      <c r="A13783" s="19" t="s">
        <v>37565</v>
      </c>
      <c r="B13783" s="8" t="s">
        <v>54829</v>
      </c>
      <c r="C13783" s="8" t="s">
        <v>37566</v>
      </c>
      <c r="D13783" s="20" t="s">
        <v>37567</v>
      </c>
      <c r="E13783" s="11">
        <f t="shared" si="217"/>
        <v>1</v>
      </c>
      <c r="F13783" s="15" t="s">
        <v>55936</v>
      </c>
      <c r="G13783" s="15" t="s">
        <v>55940</v>
      </c>
      <c r="H13783" s="15" t="s">
        <v>55937</v>
      </c>
      <c r="I13783" s="8"/>
      <c r="J13783" s="8"/>
    </row>
    <row r="13784" spans="1:10" ht="24">
      <c r="A13784" s="16" t="s">
        <v>37568</v>
      </c>
      <c r="B13784" s="8" t="s">
        <v>37569</v>
      </c>
      <c r="C13784" s="8" t="s">
        <v>37569</v>
      </c>
      <c r="D13784" s="17" t="s">
        <v>37570</v>
      </c>
      <c r="E13784" s="11">
        <f t="shared" si="217"/>
        <v>1</v>
      </c>
      <c r="F13784" s="18" t="s">
        <v>55936</v>
      </c>
      <c r="G13784" s="18" t="s">
        <v>23</v>
      </c>
      <c r="H13784" s="18" t="s">
        <v>55937</v>
      </c>
      <c r="I13784" s="8"/>
      <c r="J13784" s="8"/>
    </row>
    <row r="13785" spans="1:10" ht="60">
      <c r="A13785" s="16" t="s">
        <v>3223</v>
      </c>
      <c r="B13785" s="8" t="s">
        <v>54830</v>
      </c>
      <c r="C13785" s="8" t="s">
        <v>5383</v>
      </c>
      <c r="D13785" s="17" t="s">
        <v>37571</v>
      </c>
      <c r="E13785" s="11">
        <f t="shared" si="217"/>
        <v>1</v>
      </c>
      <c r="F13785" s="18" t="s">
        <v>55936</v>
      </c>
      <c r="G13785" s="18" t="s">
        <v>56152</v>
      </c>
      <c r="H13785" s="18" t="s">
        <v>55937</v>
      </c>
      <c r="I13785" s="8"/>
      <c r="J13785" s="8">
        <v>1</v>
      </c>
    </row>
    <row r="13786" spans="1:10">
      <c r="A13786" s="16" t="s">
        <v>3224</v>
      </c>
      <c r="B13786" s="8" t="s">
        <v>4462</v>
      </c>
      <c r="C13786" s="8" t="s">
        <v>4462</v>
      </c>
      <c r="D13786" s="17" t="s">
        <v>37572</v>
      </c>
      <c r="E13786" s="11">
        <f t="shared" si="217"/>
        <v>1</v>
      </c>
      <c r="F13786" s="18" t="s">
        <v>55936</v>
      </c>
      <c r="G13786" s="18" t="s">
        <v>23</v>
      </c>
      <c r="H13786" s="18" t="s">
        <v>55937</v>
      </c>
      <c r="I13786" s="8"/>
      <c r="J13786" s="8">
        <v>2</v>
      </c>
    </row>
    <row r="13787" spans="1:10" ht="24">
      <c r="A13787" s="16" t="s">
        <v>3225</v>
      </c>
      <c r="B13787" s="8" t="s">
        <v>54831</v>
      </c>
      <c r="C13787" s="8" t="s">
        <v>16110</v>
      </c>
      <c r="D13787" s="17" t="s">
        <v>37573</v>
      </c>
      <c r="E13787" s="11">
        <f t="shared" si="217"/>
        <v>1</v>
      </c>
      <c r="F13787" s="18" t="s">
        <v>55936</v>
      </c>
      <c r="G13787" s="18" t="s">
        <v>23</v>
      </c>
      <c r="H13787" s="18" t="s">
        <v>55937</v>
      </c>
      <c r="I13787" s="8"/>
      <c r="J13787" s="8"/>
    </row>
    <row r="13788" spans="1:10" ht="24">
      <c r="A13788" s="24" t="s">
        <v>3226</v>
      </c>
      <c r="B13788" s="8" t="s">
        <v>54832</v>
      </c>
      <c r="C13788" s="8" t="s">
        <v>5384</v>
      </c>
      <c r="D13788" s="45" t="s">
        <v>37574</v>
      </c>
      <c r="E13788" s="11">
        <f t="shared" si="217"/>
        <v>1</v>
      </c>
      <c r="F13788" s="12" t="s">
        <v>55936</v>
      </c>
      <c r="G13788" s="12" t="s">
        <v>23</v>
      </c>
      <c r="H13788" s="12" t="s">
        <v>55937</v>
      </c>
      <c r="I13788" s="8"/>
      <c r="J13788" s="8"/>
    </row>
    <row r="13789" spans="1:10" ht="24">
      <c r="A13789" s="16" t="s">
        <v>37575</v>
      </c>
      <c r="B13789" s="8" t="s">
        <v>54833</v>
      </c>
      <c r="C13789" s="8" t="s">
        <v>37576</v>
      </c>
      <c r="D13789" s="17" t="s">
        <v>37577</v>
      </c>
      <c r="E13789" s="11">
        <f t="shared" si="217"/>
        <v>1</v>
      </c>
      <c r="F13789" s="18" t="s">
        <v>55936</v>
      </c>
      <c r="G13789" s="18" t="s">
        <v>56034</v>
      </c>
      <c r="H13789" s="18" t="s">
        <v>55937</v>
      </c>
      <c r="I13789" s="8"/>
      <c r="J13789" s="8"/>
    </row>
    <row r="13790" spans="1:10" ht="48">
      <c r="A13790" s="16" t="s">
        <v>37578</v>
      </c>
      <c r="B13790" s="8" t="s">
        <v>54834</v>
      </c>
      <c r="C13790" s="8" t="s">
        <v>37576</v>
      </c>
      <c r="D13790" s="17" t="s">
        <v>37579</v>
      </c>
      <c r="E13790" s="11">
        <f t="shared" si="217"/>
        <v>1</v>
      </c>
      <c r="F13790" s="18" t="s">
        <v>55936</v>
      </c>
      <c r="G13790" s="18" t="s">
        <v>56034</v>
      </c>
      <c r="H13790" s="18" t="s">
        <v>55937</v>
      </c>
      <c r="I13790" s="8"/>
      <c r="J13790" s="8"/>
    </row>
    <row r="13791" spans="1:10" ht="24">
      <c r="A13791" s="16" t="s">
        <v>37580</v>
      </c>
      <c r="B13791" s="8" t="s">
        <v>54835</v>
      </c>
      <c r="C13791" s="8" t="s">
        <v>37581</v>
      </c>
      <c r="D13791" s="17" t="s">
        <v>37582</v>
      </c>
      <c r="E13791" s="11">
        <f t="shared" si="217"/>
        <v>1</v>
      </c>
      <c r="F13791" s="18" t="s">
        <v>55936</v>
      </c>
      <c r="G13791" s="18" t="s">
        <v>23</v>
      </c>
      <c r="H13791" s="18" t="s">
        <v>55937</v>
      </c>
      <c r="I13791" s="8"/>
      <c r="J13791" s="8"/>
    </row>
    <row r="13792" spans="1:10">
      <c r="A13792" s="16" t="s">
        <v>3227</v>
      </c>
      <c r="B13792" s="8" t="s">
        <v>54836</v>
      </c>
      <c r="C13792" s="8" t="s">
        <v>5385</v>
      </c>
      <c r="D13792" s="17" t="s">
        <v>37583</v>
      </c>
      <c r="E13792" s="11">
        <f t="shared" si="217"/>
        <v>1</v>
      </c>
      <c r="F13792" s="18" t="s">
        <v>55936</v>
      </c>
      <c r="G13792" s="18" t="s">
        <v>23</v>
      </c>
      <c r="H13792" s="18" t="s">
        <v>55937</v>
      </c>
      <c r="I13792" s="8"/>
      <c r="J13792" s="8"/>
    </row>
    <row r="13793" spans="1:10">
      <c r="A13793" s="16" t="s">
        <v>3228</v>
      </c>
      <c r="B13793" s="8" t="s">
        <v>54837</v>
      </c>
      <c r="C13793" s="8" t="s">
        <v>37584</v>
      </c>
      <c r="D13793" s="17" t="s">
        <v>37585</v>
      </c>
      <c r="E13793" s="11">
        <f t="shared" si="217"/>
        <v>1</v>
      </c>
      <c r="F13793" s="18" t="s">
        <v>55936</v>
      </c>
      <c r="G13793" s="18" t="s">
        <v>23</v>
      </c>
      <c r="H13793" s="18" t="s">
        <v>55937</v>
      </c>
      <c r="I13793" s="8"/>
      <c r="J13793" s="8"/>
    </row>
    <row r="13794" spans="1:10" ht="24">
      <c r="A13794" s="16" t="s">
        <v>3229</v>
      </c>
      <c r="B13794" s="8" t="s">
        <v>3230</v>
      </c>
      <c r="C13794" s="8" t="s">
        <v>3230</v>
      </c>
      <c r="D13794" s="17" t="s">
        <v>37586</v>
      </c>
      <c r="E13794" s="11">
        <f t="shared" si="217"/>
        <v>2</v>
      </c>
      <c r="F13794" s="18" t="s">
        <v>55936</v>
      </c>
      <c r="G13794" s="18" t="s">
        <v>23</v>
      </c>
      <c r="H13794" s="18" t="s">
        <v>55937</v>
      </c>
      <c r="I13794" s="8"/>
      <c r="J13794" s="8"/>
    </row>
    <row r="13795" spans="1:10">
      <c r="A13795" s="16" t="s">
        <v>3231</v>
      </c>
      <c r="B13795" s="8" t="s">
        <v>54838</v>
      </c>
      <c r="C13795" s="8" t="s">
        <v>5386</v>
      </c>
      <c r="D13795" s="17" t="s">
        <v>37587</v>
      </c>
      <c r="E13795" s="11">
        <f t="shared" si="217"/>
        <v>1</v>
      </c>
      <c r="F13795" s="18" t="s">
        <v>55936</v>
      </c>
      <c r="G13795" s="18" t="s">
        <v>23</v>
      </c>
      <c r="H13795" s="18" t="s">
        <v>55937</v>
      </c>
      <c r="I13795" s="8"/>
      <c r="J13795" s="8"/>
    </row>
    <row r="13796" spans="1:10">
      <c r="A13796" s="16" t="s">
        <v>37588</v>
      </c>
      <c r="B13796" s="8" t="s">
        <v>54839</v>
      </c>
      <c r="C13796" s="8" t="s">
        <v>37589</v>
      </c>
      <c r="D13796" s="17" t="s">
        <v>37590</v>
      </c>
      <c r="E13796" s="11">
        <f t="shared" si="217"/>
        <v>1</v>
      </c>
      <c r="F13796" s="18" t="s">
        <v>55936</v>
      </c>
      <c r="G13796" s="18" t="s">
        <v>55944</v>
      </c>
      <c r="H13796" s="18" t="s">
        <v>55937</v>
      </c>
      <c r="I13796" s="8"/>
      <c r="J13796" s="8"/>
    </row>
    <row r="13797" spans="1:10">
      <c r="A13797" s="16" t="s">
        <v>37591</v>
      </c>
      <c r="B13797" s="8" t="s">
        <v>54840</v>
      </c>
      <c r="C13797" s="8" t="s">
        <v>37592</v>
      </c>
      <c r="D13797" s="17" t="s">
        <v>37593</v>
      </c>
      <c r="E13797" s="11">
        <f t="shared" si="217"/>
        <v>1</v>
      </c>
      <c r="F13797" s="18" t="s">
        <v>55936</v>
      </c>
      <c r="G13797" s="18" t="s">
        <v>55944</v>
      </c>
      <c r="H13797" s="18" t="s">
        <v>55937</v>
      </c>
      <c r="I13797" s="8"/>
      <c r="J13797" s="8"/>
    </row>
    <row r="13798" spans="1:10" ht="24">
      <c r="A13798" s="19" t="s">
        <v>37594</v>
      </c>
      <c r="B13798" s="8" t="s">
        <v>54841</v>
      </c>
      <c r="C13798" s="8" t="s">
        <v>37595</v>
      </c>
      <c r="D13798" s="29" t="s">
        <v>37596</v>
      </c>
      <c r="E13798" s="11">
        <f t="shared" si="217"/>
        <v>1</v>
      </c>
      <c r="F13798" s="15" t="s">
        <v>55936</v>
      </c>
      <c r="G13798" s="15" t="s">
        <v>55944</v>
      </c>
      <c r="H13798" s="15" t="s">
        <v>55937</v>
      </c>
      <c r="I13798" s="8"/>
      <c r="J13798" s="8"/>
    </row>
    <row r="13799" spans="1:10" ht="24">
      <c r="A13799" s="19" t="s">
        <v>37597</v>
      </c>
      <c r="B13799" s="8" t="s">
        <v>54842</v>
      </c>
      <c r="C13799" s="8" t="s">
        <v>37598</v>
      </c>
      <c r="D13799" s="29" t="s">
        <v>37599</v>
      </c>
      <c r="E13799" s="11">
        <f t="shared" si="217"/>
        <v>1</v>
      </c>
      <c r="F13799" s="15" t="s">
        <v>55936</v>
      </c>
      <c r="G13799" s="15" t="s">
        <v>55944</v>
      </c>
      <c r="H13799" s="15" t="s">
        <v>55937</v>
      </c>
      <c r="I13799" s="8"/>
      <c r="J13799" s="8"/>
    </row>
    <row r="13800" spans="1:10" ht="24">
      <c r="A13800" s="16" t="s">
        <v>3232</v>
      </c>
      <c r="B13800" s="8" t="s">
        <v>54843</v>
      </c>
      <c r="C13800" s="8" t="s">
        <v>5387</v>
      </c>
      <c r="D13800" s="17" t="s">
        <v>37600</v>
      </c>
      <c r="E13800" s="11">
        <f t="shared" si="217"/>
        <v>1</v>
      </c>
      <c r="F13800" s="18" t="s">
        <v>55936</v>
      </c>
      <c r="G13800" s="18" t="s">
        <v>23</v>
      </c>
      <c r="H13800" s="18" t="s">
        <v>55937</v>
      </c>
      <c r="I13800" s="8"/>
      <c r="J13800" s="8"/>
    </row>
    <row r="13801" spans="1:10" ht="24">
      <c r="A13801" s="16" t="s">
        <v>37601</v>
      </c>
      <c r="B13801" s="8" t="s">
        <v>54844</v>
      </c>
      <c r="C13801" s="8" t="s">
        <v>37602</v>
      </c>
      <c r="D13801" s="17" t="s">
        <v>37603</v>
      </c>
      <c r="E13801" s="11">
        <f t="shared" si="217"/>
        <v>1</v>
      </c>
      <c r="F13801" s="18" t="s">
        <v>55936</v>
      </c>
      <c r="G13801" s="18" t="s">
        <v>55944</v>
      </c>
      <c r="H13801" s="18" t="s">
        <v>55937</v>
      </c>
      <c r="I13801" s="8"/>
      <c r="J13801" s="8"/>
    </row>
    <row r="13802" spans="1:10" ht="24">
      <c r="A13802" s="16" t="s">
        <v>37604</v>
      </c>
      <c r="B13802" s="8" t="s">
        <v>54845</v>
      </c>
      <c r="C13802" s="8" t="s">
        <v>20815</v>
      </c>
      <c r="D13802" s="17" t="s">
        <v>37605</v>
      </c>
      <c r="E13802" s="11">
        <f t="shared" si="217"/>
        <v>1</v>
      </c>
      <c r="F13802" s="18" t="s">
        <v>55936</v>
      </c>
      <c r="G13802" s="18" t="s">
        <v>55944</v>
      </c>
      <c r="H13802" s="18" t="s">
        <v>55937</v>
      </c>
      <c r="I13802" s="8"/>
      <c r="J13802" s="8"/>
    </row>
    <row r="13803" spans="1:10" ht="24">
      <c r="A13803" s="23" t="s">
        <v>38448</v>
      </c>
      <c r="B13803" s="8" t="s">
        <v>54846</v>
      </c>
      <c r="C13803" s="8" t="s">
        <v>40990</v>
      </c>
      <c r="D13803" s="22" t="s">
        <v>55849</v>
      </c>
      <c r="E13803" s="11">
        <f t="shared" si="217"/>
        <v>1</v>
      </c>
      <c r="F13803" s="12" t="s">
        <v>38138</v>
      </c>
      <c r="G13803" s="12" t="s">
        <v>55946</v>
      </c>
      <c r="H13803" s="12" t="s">
        <v>55938</v>
      </c>
      <c r="I13803" s="8"/>
      <c r="J13803" s="8"/>
    </row>
    <row r="13804" spans="1:10" ht="24">
      <c r="A13804" s="33" t="s">
        <v>38449</v>
      </c>
      <c r="B13804" s="8" t="s">
        <v>40991</v>
      </c>
      <c r="C13804" s="8" t="s">
        <v>40991</v>
      </c>
      <c r="D13804" s="8" t="s">
        <v>55850</v>
      </c>
      <c r="E13804" s="11">
        <f t="shared" si="217"/>
        <v>1</v>
      </c>
      <c r="F13804" s="12" t="s">
        <v>38138</v>
      </c>
      <c r="G13804" s="12" t="s">
        <v>55946</v>
      </c>
      <c r="H13804" s="12" t="s">
        <v>55938</v>
      </c>
      <c r="I13804" s="8"/>
      <c r="J13804" s="8"/>
    </row>
    <row r="13805" spans="1:10">
      <c r="A13805" s="16" t="s">
        <v>38450</v>
      </c>
      <c r="B13805" s="8" t="s">
        <v>40992</v>
      </c>
      <c r="C13805" s="8" t="s">
        <v>40992</v>
      </c>
      <c r="D13805" s="17" t="s">
        <v>55850</v>
      </c>
      <c r="E13805" s="11">
        <f t="shared" si="217"/>
        <v>1</v>
      </c>
      <c r="F13805" s="18" t="s">
        <v>38138</v>
      </c>
      <c r="G13805" s="18" t="s">
        <v>55946</v>
      </c>
      <c r="H13805" s="18" t="s">
        <v>55938</v>
      </c>
      <c r="I13805" s="8"/>
      <c r="J13805" s="8"/>
    </row>
    <row r="13806" spans="1:10">
      <c r="A13806" s="16" t="s">
        <v>38451</v>
      </c>
      <c r="B13806" s="8" t="s">
        <v>40993</v>
      </c>
      <c r="C13806" s="8" t="s">
        <v>40993</v>
      </c>
      <c r="D13806" s="17" t="s">
        <v>55850</v>
      </c>
      <c r="E13806" s="11">
        <f t="shared" si="217"/>
        <v>1</v>
      </c>
      <c r="F13806" s="18" t="s">
        <v>38138</v>
      </c>
      <c r="G13806" s="18" t="s">
        <v>55946</v>
      </c>
      <c r="H13806" s="18" t="s">
        <v>55938</v>
      </c>
      <c r="I13806" s="8"/>
      <c r="J13806" s="8"/>
    </row>
    <row r="13807" spans="1:10">
      <c r="A13807" s="16" t="s">
        <v>38452</v>
      </c>
      <c r="B13807" s="8" t="s">
        <v>40994</v>
      </c>
      <c r="C13807" s="8" t="s">
        <v>40994</v>
      </c>
      <c r="D13807" s="17" t="s">
        <v>55850</v>
      </c>
      <c r="E13807" s="11">
        <f t="shared" si="217"/>
        <v>1</v>
      </c>
      <c r="F13807" s="18" t="s">
        <v>38138</v>
      </c>
      <c r="G13807" s="18" t="s">
        <v>55946</v>
      </c>
      <c r="H13807" s="18" t="s">
        <v>55938</v>
      </c>
      <c r="I13807" s="8"/>
      <c r="J13807" s="8"/>
    </row>
    <row r="13808" spans="1:10">
      <c r="A13808" s="16" t="s">
        <v>38453</v>
      </c>
      <c r="B13808" s="8" t="s">
        <v>40995</v>
      </c>
      <c r="C13808" s="8" t="s">
        <v>40995</v>
      </c>
      <c r="D13808" s="17" t="s">
        <v>55850</v>
      </c>
      <c r="E13808" s="11">
        <f t="shared" ref="E13808:E13871" si="218">COUNTIF(B:B,B13808)</f>
        <v>1</v>
      </c>
      <c r="F13808" s="18" t="s">
        <v>38138</v>
      </c>
      <c r="G13808" s="18" t="s">
        <v>55946</v>
      </c>
      <c r="H13808" s="18" t="s">
        <v>55938</v>
      </c>
      <c r="I13808" s="8"/>
      <c r="J13808" s="8"/>
    </row>
    <row r="13809" spans="1:10">
      <c r="A13809" s="16" t="s">
        <v>38454</v>
      </c>
      <c r="B13809" s="8" t="s">
        <v>40996</v>
      </c>
      <c r="C13809" s="8" t="s">
        <v>40996</v>
      </c>
      <c r="D13809" s="17" t="s">
        <v>55850</v>
      </c>
      <c r="E13809" s="11">
        <f t="shared" si="218"/>
        <v>1</v>
      </c>
      <c r="F13809" s="18" t="s">
        <v>38138</v>
      </c>
      <c r="G13809" s="18" t="s">
        <v>55946</v>
      </c>
      <c r="H13809" s="18" t="s">
        <v>55938</v>
      </c>
      <c r="I13809" s="8"/>
      <c r="J13809" s="8"/>
    </row>
    <row r="13810" spans="1:10">
      <c r="A13810" s="16" t="s">
        <v>38455</v>
      </c>
      <c r="B13810" s="8" t="s">
        <v>40997</v>
      </c>
      <c r="C13810" s="8" t="s">
        <v>40997</v>
      </c>
      <c r="D13810" s="17" t="s">
        <v>55850</v>
      </c>
      <c r="E13810" s="11">
        <f t="shared" si="218"/>
        <v>1</v>
      </c>
      <c r="F13810" s="18" t="s">
        <v>38138</v>
      </c>
      <c r="G13810" s="18" t="s">
        <v>55946</v>
      </c>
      <c r="H13810" s="18" t="s">
        <v>55938</v>
      </c>
      <c r="I13810" s="8"/>
      <c r="J13810" s="8"/>
    </row>
    <row r="13811" spans="1:10">
      <c r="A13811" s="16" t="s">
        <v>38456</v>
      </c>
      <c r="B13811" s="8" t="s">
        <v>40998</v>
      </c>
      <c r="C13811" s="8" t="s">
        <v>40998</v>
      </c>
      <c r="D13811" s="17" t="s">
        <v>55850</v>
      </c>
      <c r="E13811" s="11">
        <f t="shared" si="218"/>
        <v>1</v>
      </c>
      <c r="F13811" s="18" t="s">
        <v>38138</v>
      </c>
      <c r="G13811" s="18" t="s">
        <v>55946</v>
      </c>
      <c r="H13811" s="18" t="s">
        <v>55938</v>
      </c>
      <c r="I13811" s="8"/>
      <c r="J13811" s="8"/>
    </row>
    <row r="13812" spans="1:10">
      <c r="A13812" s="16" t="s">
        <v>38457</v>
      </c>
      <c r="B13812" s="8" t="s">
        <v>40999</v>
      </c>
      <c r="C13812" s="8" t="s">
        <v>40999</v>
      </c>
      <c r="D13812" s="17" t="s">
        <v>55850</v>
      </c>
      <c r="E13812" s="11">
        <f t="shared" si="218"/>
        <v>1</v>
      </c>
      <c r="F13812" s="18" t="s">
        <v>38138</v>
      </c>
      <c r="G13812" s="18" t="s">
        <v>55946</v>
      </c>
      <c r="H13812" s="18" t="s">
        <v>55938</v>
      </c>
      <c r="I13812" s="8"/>
      <c r="J13812" s="8"/>
    </row>
    <row r="13813" spans="1:10">
      <c r="A13813" s="16" t="s">
        <v>38458</v>
      </c>
      <c r="B13813" s="8" t="s">
        <v>41000</v>
      </c>
      <c r="C13813" s="8" t="s">
        <v>41000</v>
      </c>
      <c r="D13813" s="17" t="s">
        <v>55850</v>
      </c>
      <c r="E13813" s="11">
        <f t="shared" si="218"/>
        <v>1</v>
      </c>
      <c r="F13813" s="18" t="s">
        <v>38138</v>
      </c>
      <c r="G13813" s="18" t="s">
        <v>55946</v>
      </c>
      <c r="H13813" s="18" t="s">
        <v>55938</v>
      </c>
      <c r="I13813" s="8"/>
      <c r="J13813" s="8"/>
    </row>
    <row r="13814" spans="1:10">
      <c r="A13814" s="16" t="s">
        <v>38459</v>
      </c>
      <c r="B13814" s="8" t="s">
        <v>41001</v>
      </c>
      <c r="C13814" s="8" t="s">
        <v>41001</v>
      </c>
      <c r="D13814" s="17" t="s">
        <v>55850</v>
      </c>
      <c r="E13814" s="11">
        <f t="shared" si="218"/>
        <v>1</v>
      </c>
      <c r="F13814" s="18" t="s">
        <v>38138</v>
      </c>
      <c r="G13814" s="18" t="s">
        <v>55946</v>
      </c>
      <c r="H13814" s="18" t="s">
        <v>55938</v>
      </c>
      <c r="I13814" s="8"/>
      <c r="J13814" s="8"/>
    </row>
    <row r="13815" spans="1:10">
      <c r="A13815" s="16" t="s">
        <v>38460</v>
      </c>
      <c r="B13815" s="8" t="s">
        <v>41002</v>
      </c>
      <c r="C13815" s="8" t="s">
        <v>41002</v>
      </c>
      <c r="D13815" s="17" t="s">
        <v>55850</v>
      </c>
      <c r="E13815" s="11">
        <f t="shared" si="218"/>
        <v>1</v>
      </c>
      <c r="F13815" s="18" t="s">
        <v>38138</v>
      </c>
      <c r="G13815" s="18" t="s">
        <v>55946</v>
      </c>
      <c r="H13815" s="18" t="s">
        <v>55938</v>
      </c>
      <c r="I13815" s="8"/>
      <c r="J13815" s="8"/>
    </row>
    <row r="13816" spans="1:10">
      <c r="A13816" s="23" t="s">
        <v>38461</v>
      </c>
      <c r="B13816" s="8" t="s">
        <v>41003</v>
      </c>
      <c r="C13816" s="8" t="s">
        <v>41003</v>
      </c>
      <c r="D13816" s="22" t="s">
        <v>55850</v>
      </c>
      <c r="E13816" s="11">
        <f t="shared" si="218"/>
        <v>1</v>
      </c>
      <c r="F13816" s="8" t="s">
        <v>38138</v>
      </c>
      <c r="G13816" s="8" t="s">
        <v>55946</v>
      </c>
      <c r="H13816" s="8" t="s">
        <v>55938</v>
      </c>
      <c r="I13816" s="8"/>
      <c r="J13816" s="8"/>
    </row>
    <row r="13817" spans="1:10">
      <c r="A13817" s="16" t="s">
        <v>38462</v>
      </c>
      <c r="B13817" s="8" t="s">
        <v>41004</v>
      </c>
      <c r="C13817" s="8" t="s">
        <v>41004</v>
      </c>
      <c r="D13817" s="17" t="s">
        <v>55850</v>
      </c>
      <c r="E13817" s="11">
        <f t="shared" si="218"/>
        <v>1</v>
      </c>
      <c r="F13817" s="18" t="s">
        <v>38138</v>
      </c>
      <c r="G13817" s="18" t="s">
        <v>55946</v>
      </c>
      <c r="H13817" s="18" t="s">
        <v>55938</v>
      </c>
      <c r="I13817" s="8"/>
      <c r="J13817" s="8"/>
    </row>
    <row r="13818" spans="1:10" ht="24">
      <c r="A13818" s="33" t="s">
        <v>38463</v>
      </c>
      <c r="B13818" s="8" t="s">
        <v>41005</v>
      </c>
      <c r="C13818" s="8" t="s">
        <v>41005</v>
      </c>
      <c r="D13818" s="8" t="s">
        <v>55850</v>
      </c>
      <c r="E13818" s="11">
        <f t="shared" si="218"/>
        <v>1</v>
      </c>
      <c r="F13818" s="12" t="s">
        <v>38138</v>
      </c>
      <c r="G13818" s="12" t="s">
        <v>55946</v>
      </c>
      <c r="H13818" s="12" t="s">
        <v>55938</v>
      </c>
      <c r="I13818" s="8"/>
      <c r="J13818" s="8"/>
    </row>
    <row r="13819" spans="1:10">
      <c r="A13819" s="16" t="s">
        <v>38464</v>
      </c>
      <c r="B13819" s="8" t="s">
        <v>41006</v>
      </c>
      <c r="C13819" s="8" t="s">
        <v>41006</v>
      </c>
      <c r="D13819" s="17" t="s">
        <v>55850</v>
      </c>
      <c r="E13819" s="11">
        <f t="shared" si="218"/>
        <v>1</v>
      </c>
      <c r="F13819" s="18" t="s">
        <v>38138</v>
      </c>
      <c r="G13819" s="18" t="s">
        <v>55946</v>
      </c>
      <c r="H13819" s="18" t="s">
        <v>55938</v>
      </c>
      <c r="I13819" s="8"/>
      <c r="J13819" s="8">
        <v>1</v>
      </c>
    </row>
    <row r="13820" spans="1:10">
      <c r="A13820" s="16" t="s">
        <v>38465</v>
      </c>
      <c r="B13820" s="8" t="s">
        <v>41007</v>
      </c>
      <c r="C13820" s="8" t="s">
        <v>41007</v>
      </c>
      <c r="D13820" s="17" t="s">
        <v>55850</v>
      </c>
      <c r="E13820" s="11">
        <f t="shared" si="218"/>
        <v>1</v>
      </c>
      <c r="F13820" s="18" t="s">
        <v>38138</v>
      </c>
      <c r="G13820" s="18" t="s">
        <v>55946</v>
      </c>
      <c r="H13820" s="18" t="s">
        <v>55938</v>
      </c>
      <c r="I13820" s="8"/>
      <c r="J13820" s="8">
        <v>2</v>
      </c>
    </row>
    <row r="13821" spans="1:10">
      <c r="A13821" s="55" t="s">
        <v>38466</v>
      </c>
      <c r="B13821" s="8" t="s">
        <v>41008</v>
      </c>
      <c r="C13821" s="8" t="s">
        <v>41008</v>
      </c>
      <c r="D13821" s="20" t="s">
        <v>55850</v>
      </c>
      <c r="E13821" s="11">
        <f t="shared" si="218"/>
        <v>1</v>
      </c>
      <c r="F13821" s="8" t="s">
        <v>38138</v>
      </c>
      <c r="G13821" s="8" t="s">
        <v>55946</v>
      </c>
      <c r="H13821" s="8" t="s">
        <v>55938</v>
      </c>
      <c r="I13821" s="8"/>
      <c r="J13821" s="8">
        <v>3</v>
      </c>
    </row>
    <row r="13822" spans="1:10">
      <c r="A13822" s="16" t="s">
        <v>38467</v>
      </c>
      <c r="B13822" s="8" t="s">
        <v>41009</v>
      </c>
      <c r="C13822" s="8" t="s">
        <v>41009</v>
      </c>
      <c r="D13822" s="17" t="s">
        <v>55850</v>
      </c>
      <c r="E13822" s="11">
        <f t="shared" si="218"/>
        <v>1</v>
      </c>
      <c r="F13822" s="18" t="s">
        <v>38138</v>
      </c>
      <c r="G13822" s="18" t="s">
        <v>55946</v>
      </c>
      <c r="H13822" s="18" t="s">
        <v>55938</v>
      </c>
      <c r="I13822" s="8"/>
      <c r="J13822" s="8"/>
    </row>
    <row r="13823" spans="1:10" ht="21.75" customHeight="1">
      <c r="A13823" s="16" t="s">
        <v>38468</v>
      </c>
      <c r="B13823" s="8" t="s">
        <v>41010</v>
      </c>
      <c r="C13823" s="8" t="s">
        <v>41010</v>
      </c>
      <c r="D13823" s="17" t="s">
        <v>55850</v>
      </c>
      <c r="E13823" s="11">
        <f t="shared" si="218"/>
        <v>1</v>
      </c>
      <c r="F13823" s="18" t="s">
        <v>38138</v>
      </c>
      <c r="G13823" s="18" t="s">
        <v>55946</v>
      </c>
      <c r="H13823" s="18" t="s">
        <v>55938</v>
      </c>
      <c r="I13823" s="8"/>
      <c r="J13823" s="8"/>
    </row>
    <row r="13824" spans="1:10">
      <c r="A13824" s="16" t="s">
        <v>38469</v>
      </c>
      <c r="B13824" s="8" t="s">
        <v>41011</v>
      </c>
      <c r="C13824" s="8" t="s">
        <v>41011</v>
      </c>
      <c r="D13824" s="17" t="s">
        <v>55850</v>
      </c>
      <c r="E13824" s="11">
        <f t="shared" si="218"/>
        <v>1</v>
      </c>
      <c r="F13824" s="18" t="s">
        <v>38138</v>
      </c>
      <c r="G13824" s="18" t="s">
        <v>55946</v>
      </c>
      <c r="H13824" s="18" t="s">
        <v>55938</v>
      </c>
      <c r="I13824" s="8"/>
      <c r="J13824" s="8"/>
    </row>
    <row r="13825" spans="1:10">
      <c r="A13825" s="16" t="s">
        <v>38470</v>
      </c>
      <c r="B13825" s="8" t="s">
        <v>41012</v>
      </c>
      <c r="C13825" s="8" t="s">
        <v>41012</v>
      </c>
      <c r="D13825" s="17" t="s">
        <v>55850</v>
      </c>
      <c r="E13825" s="11">
        <f t="shared" si="218"/>
        <v>1</v>
      </c>
      <c r="F13825" s="18" t="s">
        <v>38138</v>
      </c>
      <c r="G13825" s="18" t="s">
        <v>55946</v>
      </c>
      <c r="H13825" s="18" t="s">
        <v>55938</v>
      </c>
      <c r="I13825" s="8"/>
      <c r="J13825" s="8"/>
    </row>
    <row r="13826" spans="1:10">
      <c r="A13826" s="16" t="s">
        <v>38471</v>
      </c>
      <c r="B13826" s="8" t="s">
        <v>41013</v>
      </c>
      <c r="C13826" s="8" t="s">
        <v>41013</v>
      </c>
      <c r="D13826" s="17" t="s">
        <v>55850</v>
      </c>
      <c r="E13826" s="11">
        <f t="shared" si="218"/>
        <v>1</v>
      </c>
      <c r="F13826" s="18" t="s">
        <v>38138</v>
      </c>
      <c r="G13826" s="18" t="s">
        <v>55946</v>
      </c>
      <c r="H13826" s="18" t="s">
        <v>55938</v>
      </c>
      <c r="I13826" s="8"/>
      <c r="J13826" s="8"/>
    </row>
    <row r="13827" spans="1:10">
      <c r="A13827" s="16" t="s">
        <v>38472</v>
      </c>
      <c r="B13827" s="8" t="s">
        <v>41014</v>
      </c>
      <c r="C13827" s="8" t="s">
        <v>41014</v>
      </c>
      <c r="D13827" s="17" t="s">
        <v>55850</v>
      </c>
      <c r="E13827" s="11">
        <f t="shared" si="218"/>
        <v>1</v>
      </c>
      <c r="F13827" s="18" t="s">
        <v>38138</v>
      </c>
      <c r="G13827" s="18" t="s">
        <v>55946</v>
      </c>
      <c r="H13827" s="18" t="s">
        <v>55938</v>
      </c>
      <c r="I13827" s="8"/>
      <c r="J13827" s="8"/>
    </row>
    <row r="13828" spans="1:10">
      <c r="A13828" s="16" t="s">
        <v>38473</v>
      </c>
      <c r="B13828" s="8" t="s">
        <v>41015</v>
      </c>
      <c r="C13828" s="8" t="s">
        <v>41015</v>
      </c>
      <c r="D13828" s="17" t="s">
        <v>55850</v>
      </c>
      <c r="E13828" s="11">
        <f t="shared" si="218"/>
        <v>1</v>
      </c>
      <c r="F13828" s="18" t="s">
        <v>38138</v>
      </c>
      <c r="G13828" s="18" t="s">
        <v>55946</v>
      </c>
      <c r="H13828" s="18" t="s">
        <v>55938</v>
      </c>
      <c r="I13828" s="8"/>
      <c r="J13828" s="8"/>
    </row>
    <row r="13829" spans="1:10">
      <c r="A13829" s="16" t="s">
        <v>38474</v>
      </c>
      <c r="B13829" s="8" t="s">
        <v>41016</v>
      </c>
      <c r="C13829" s="8" t="s">
        <v>41016</v>
      </c>
      <c r="D13829" s="17" t="s">
        <v>55850</v>
      </c>
      <c r="E13829" s="11">
        <f t="shared" si="218"/>
        <v>1</v>
      </c>
      <c r="F13829" s="18" t="s">
        <v>38138</v>
      </c>
      <c r="G13829" s="18" t="s">
        <v>55946</v>
      </c>
      <c r="H13829" s="18" t="s">
        <v>55938</v>
      </c>
      <c r="I13829" s="8"/>
      <c r="J13829" s="8"/>
    </row>
    <row r="13830" spans="1:10">
      <c r="A13830" s="16" t="s">
        <v>38475</v>
      </c>
      <c r="B13830" s="8" t="s">
        <v>41017</v>
      </c>
      <c r="C13830" s="8" t="s">
        <v>41017</v>
      </c>
      <c r="D13830" s="17" t="s">
        <v>55850</v>
      </c>
      <c r="E13830" s="11">
        <f t="shared" si="218"/>
        <v>1</v>
      </c>
      <c r="F13830" s="18" t="s">
        <v>38138</v>
      </c>
      <c r="G13830" s="18" t="s">
        <v>55946</v>
      </c>
      <c r="H13830" s="18" t="s">
        <v>55938</v>
      </c>
      <c r="I13830" s="8"/>
      <c r="J13830" s="8"/>
    </row>
    <row r="13831" spans="1:10">
      <c r="A13831" s="16" t="s">
        <v>38476</v>
      </c>
      <c r="B13831" s="8" t="s">
        <v>41018</v>
      </c>
      <c r="C13831" s="8" t="s">
        <v>41018</v>
      </c>
      <c r="D13831" s="17" t="s">
        <v>55850</v>
      </c>
      <c r="E13831" s="11">
        <f t="shared" si="218"/>
        <v>1</v>
      </c>
      <c r="F13831" s="18" t="s">
        <v>38138</v>
      </c>
      <c r="G13831" s="18" t="s">
        <v>55946</v>
      </c>
      <c r="H13831" s="18" t="s">
        <v>55938</v>
      </c>
      <c r="I13831" s="8"/>
      <c r="J13831" s="8"/>
    </row>
    <row r="13832" spans="1:10">
      <c r="A13832" s="16" t="s">
        <v>38477</v>
      </c>
      <c r="B13832" s="8" t="s">
        <v>41019</v>
      </c>
      <c r="C13832" s="8" t="s">
        <v>41019</v>
      </c>
      <c r="D13832" s="17" t="s">
        <v>55850</v>
      </c>
      <c r="E13832" s="11">
        <f t="shared" si="218"/>
        <v>1</v>
      </c>
      <c r="F13832" s="18" t="s">
        <v>38138</v>
      </c>
      <c r="G13832" s="18" t="s">
        <v>55946</v>
      </c>
      <c r="H13832" s="18" t="s">
        <v>55938</v>
      </c>
      <c r="I13832" s="8"/>
      <c r="J13832" s="8"/>
    </row>
    <row r="13833" spans="1:10" ht="24">
      <c r="A13833" s="33" t="s">
        <v>38478</v>
      </c>
      <c r="B13833" s="8" t="s">
        <v>41020</v>
      </c>
      <c r="C13833" s="8" t="s">
        <v>41020</v>
      </c>
      <c r="D13833" s="8" t="s">
        <v>55850</v>
      </c>
      <c r="E13833" s="11">
        <f t="shared" si="218"/>
        <v>1</v>
      </c>
      <c r="F13833" s="12" t="s">
        <v>38138</v>
      </c>
      <c r="G13833" s="12" t="s">
        <v>55946</v>
      </c>
      <c r="H13833" s="12" t="s">
        <v>55938</v>
      </c>
      <c r="I13833" s="8"/>
      <c r="J13833" s="8"/>
    </row>
    <row r="13834" spans="1:10">
      <c r="A13834" s="16" t="s">
        <v>38479</v>
      </c>
      <c r="B13834" s="8" t="s">
        <v>41021</v>
      </c>
      <c r="C13834" s="8" t="s">
        <v>41021</v>
      </c>
      <c r="D13834" s="17" t="s">
        <v>55850</v>
      </c>
      <c r="E13834" s="11">
        <f t="shared" si="218"/>
        <v>1</v>
      </c>
      <c r="F13834" s="18" t="s">
        <v>38138</v>
      </c>
      <c r="G13834" s="18" t="s">
        <v>55946</v>
      </c>
      <c r="H13834" s="18" t="s">
        <v>55938</v>
      </c>
      <c r="I13834" s="8"/>
      <c r="J13834" s="8"/>
    </row>
    <row r="13835" spans="1:10">
      <c r="A13835" s="16" t="s">
        <v>38480</v>
      </c>
      <c r="B13835" s="8" t="s">
        <v>41022</v>
      </c>
      <c r="C13835" s="8" t="s">
        <v>41022</v>
      </c>
      <c r="D13835" s="17" t="s">
        <v>55850</v>
      </c>
      <c r="E13835" s="11">
        <f t="shared" si="218"/>
        <v>1</v>
      </c>
      <c r="F13835" s="18" t="s">
        <v>38138</v>
      </c>
      <c r="G13835" s="18" t="s">
        <v>55946</v>
      </c>
      <c r="H13835" s="18" t="s">
        <v>55938</v>
      </c>
      <c r="I13835" s="8"/>
      <c r="J13835" s="8"/>
    </row>
    <row r="13836" spans="1:10">
      <c r="A13836" s="16" t="s">
        <v>38481</v>
      </c>
      <c r="B13836" s="8" t="s">
        <v>41023</v>
      </c>
      <c r="C13836" s="8" t="s">
        <v>41023</v>
      </c>
      <c r="D13836" s="17" t="s">
        <v>55850</v>
      </c>
      <c r="E13836" s="11">
        <f t="shared" si="218"/>
        <v>1</v>
      </c>
      <c r="F13836" s="18" t="s">
        <v>38138</v>
      </c>
      <c r="G13836" s="18" t="s">
        <v>55946</v>
      </c>
      <c r="H13836" s="18" t="s">
        <v>55938</v>
      </c>
      <c r="I13836" s="8"/>
      <c r="J13836" s="8"/>
    </row>
    <row r="13837" spans="1:10">
      <c r="A13837" s="16" t="s">
        <v>38482</v>
      </c>
      <c r="B13837" s="8" t="s">
        <v>41024</v>
      </c>
      <c r="C13837" s="8" t="s">
        <v>41024</v>
      </c>
      <c r="D13837" s="17" t="s">
        <v>55850</v>
      </c>
      <c r="E13837" s="11">
        <f t="shared" si="218"/>
        <v>1</v>
      </c>
      <c r="F13837" s="18" t="s">
        <v>38138</v>
      </c>
      <c r="G13837" s="18" t="s">
        <v>55946</v>
      </c>
      <c r="H13837" s="18" t="s">
        <v>55938</v>
      </c>
      <c r="I13837" s="8"/>
      <c r="J13837" s="8"/>
    </row>
    <row r="13838" spans="1:10">
      <c r="A13838" s="16" t="s">
        <v>38483</v>
      </c>
      <c r="B13838" s="8" t="s">
        <v>41025</v>
      </c>
      <c r="C13838" s="8" t="s">
        <v>41025</v>
      </c>
      <c r="D13838" s="17" t="s">
        <v>55850</v>
      </c>
      <c r="E13838" s="11">
        <f t="shared" si="218"/>
        <v>1</v>
      </c>
      <c r="F13838" s="18" t="s">
        <v>38138</v>
      </c>
      <c r="G13838" s="18" t="s">
        <v>55946</v>
      </c>
      <c r="H13838" s="18" t="s">
        <v>55938</v>
      </c>
      <c r="I13838" s="8"/>
      <c r="J13838" s="8"/>
    </row>
    <row r="13839" spans="1:10">
      <c r="A13839" s="16" t="s">
        <v>38484</v>
      </c>
      <c r="B13839" s="8" t="s">
        <v>41026</v>
      </c>
      <c r="C13839" s="8" t="s">
        <v>41026</v>
      </c>
      <c r="D13839" s="17" t="s">
        <v>55850</v>
      </c>
      <c r="E13839" s="11">
        <f t="shared" si="218"/>
        <v>1</v>
      </c>
      <c r="F13839" s="18" t="s">
        <v>38138</v>
      </c>
      <c r="G13839" s="18" t="s">
        <v>55946</v>
      </c>
      <c r="H13839" s="18" t="s">
        <v>55938</v>
      </c>
      <c r="I13839" s="8"/>
      <c r="J13839" s="8"/>
    </row>
    <row r="13840" spans="1:10">
      <c r="A13840" s="16" t="s">
        <v>38485</v>
      </c>
      <c r="B13840" s="8" t="s">
        <v>41027</v>
      </c>
      <c r="C13840" s="8" t="s">
        <v>41027</v>
      </c>
      <c r="D13840" s="17" t="s">
        <v>55850</v>
      </c>
      <c r="E13840" s="11">
        <f t="shared" si="218"/>
        <v>1</v>
      </c>
      <c r="F13840" s="18" t="s">
        <v>38138</v>
      </c>
      <c r="G13840" s="18" t="s">
        <v>55946</v>
      </c>
      <c r="H13840" s="18" t="s">
        <v>55938</v>
      </c>
      <c r="I13840" s="8"/>
      <c r="J13840" s="8"/>
    </row>
    <row r="13841" spans="1:10">
      <c r="A13841" s="16" t="s">
        <v>38486</v>
      </c>
      <c r="B13841" s="8" t="s">
        <v>41028</v>
      </c>
      <c r="C13841" s="8" t="s">
        <v>41028</v>
      </c>
      <c r="D13841" s="17" t="s">
        <v>55850</v>
      </c>
      <c r="E13841" s="11">
        <f t="shared" si="218"/>
        <v>1</v>
      </c>
      <c r="F13841" s="18" t="s">
        <v>38138</v>
      </c>
      <c r="G13841" s="18" t="s">
        <v>55946</v>
      </c>
      <c r="H13841" s="18" t="s">
        <v>55938</v>
      </c>
      <c r="I13841" s="8"/>
      <c r="J13841" s="8"/>
    </row>
    <row r="13842" spans="1:10">
      <c r="A13842" s="16" t="s">
        <v>38487</v>
      </c>
      <c r="B13842" s="8" t="s">
        <v>41029</v>
      </c>
      <c r="C13842" s="8" t="s">
        <v>41029</v>
      </c>
      <c r="D13842" s="17" t="s">
        <v>55850</v>
      </c>
      <c r="E13842" s="11">
        <f t="shared" si="218"/>
        <v>1</v>
      </c>
      <c r="F13842" s="18" t="s">
        <v>38138</v>
      </c>
      <c r="G13842" s="18" t="s">
        <v>55946</v>
      </c>
      <c r="H13842" s="18" t="s">
        <v>55938</v>
      </c>
      <c r="I13842" s="8"/>
      <c r="J13842" s="8"/>
    </row>
    <row r="13843" spans="1:10">
      <c r="A13843" s="16" t="s">
        <v>38488</v>
      </c>
      <c r="B13843" s="8" t="s">
        <v>41030</v>
      </c>
      <c r="C13843" s="8" t="s">
        <v>41030</v>
      </c>
      <c r="D13843" s="17" t="s">
        <v>55850</v>
      </c>
      <c r="E13843" s="11">
        <f t="shared" si="218"/>
        <v>1</v>
      </c>
      <c r="F13843" s="18" t="s">
        <v>38138</v>
      </c>
      <c r="G13843" s="18" t="s">
        <v>55946</v>
      </c>
      <c r="H13843" s="18" t="s">
        <v>55938</v>
      </c>
      <c r="I13843" s="8"/>
      <c r="J13843" s="8"/>
    </row>
    <row r="13844" spans="1:10">
      <c r="A13844" s="16" t="s">
        <v>38489</v>
      </c>
      <c r="B13844" s="8" t="s">
        <v>41031</v>
      </c>
      <c r="C13844" s="8" t="s">
        <v>41031</v>
      </c>
      <c r="D13844" s="17" t="s">
        <v>55850</v>
      </c>
      <c r="E13844" s="11">
        <f t="shared" si="218"/>
        <v>1</v>
      </c>
      <c r="F13844" s="18" t="s">
        <v>38138</v>
      </c>
      <c r="G13844" s="18" t="s">
        <v>55946</v>
      </c>
      <c r="H13844" s="18" t="s">
        <v>55938</v>
      </c>
      <c r="I13844" s="8"/>
      <c r="J13844" s="8"/>
    </row>
    <row r="13845" spans="1:10" ht="24">
      <c r="A13845" s="37" t="s">
        <v>38490</v>
      </c>
      <c r="B13845" s="8" t="s">
        <v>41032</v>
      </c>
      <c r="C13845" s="8" t="s">
        <v>41032</v>
      </c>
      <c r="D13845" s="22" t="s">
        <v>55850</v>
      </c>
      <c r="E13845" s="11">
        <f t="shared" si="218"/>
        <v>1</v>
      </c>
      <c r="F13845" s="12" t="s">
        <v>38138</v>
      </c>
      <c r="G13845" s="12" t="s">
        <v>55946</v>
      </c>
      <c r="H13845" s="12" t="s">
        <v>55938</v>
      </c>
      <c r="I13845" s="8"/>
      <c r="J13845" s="8"/>
    </row>
    <row r="13846" spans="1:10">
      <c r="A13846" s="16" t="s">
        <v>38491</v>
      </c>
      <c r="B13846" s="8" t="s">
        <v>41033</v>
      </c>
      <c r="C13846" s="8" t="s">
        <v>41033</v>
      </c>
      <c r="D13846" s="17" t="s">
        <v>55850</v>
      </c>
      <c r="E13846" s="11">
        <f t="shared" si="218"/>
        <v>1</v>
      </c>
      <c r="F13846" s="18" t="s">
        <v>38138</v>
      </c>
      <c r="G13846" s="18" t="s">
        <v>55946</v>
      </c>
      <c r="H13846" s="18" t="s">
        <v>55938</v>
      </c>
      <c r="I13846" s="8"/>
      <c r="J13846" s="8"/>
    </row>
    <row r="13847" spans="1:10" ht="24">
      <c r="A13847" s="24" t="s">
        <v>38492</v>
      </c>
      <c r="B13847" s="8" t="s">
        <v>41034</v>
      </c>
      <c r="C13847" s="8" t="s">
        <v>41034</v>
      </c>
      <c r="D13847" s="45" t="s">
        <v>55850</v>
      </c>
      <c r="E13847" s="11">
        <f t="shared" si="218"/>
        <v>1</v>
      </c>
      <c r="F13847" s="12" t="s">
        <v>38138</v>
      </c>
      <c r="G13847" s="12" t="s">
        <v>55946</v>
      </c>
      <c r="H13847" s="12" t="s">
        <v>55938</v>
      </c>
      <c r="I13847" s="8"/>
      <c r="J13847" s="8"/>
    </row>
    <row r="13848" spans="1:10">
      <c r="A13848" s="23" t="s">
        <v>38493</v>
      </c>
      <c r="B13848" s="8" t="s">
        <v>41035</v>
      </c>
      <c r="C13848" s="8" t="s">
        <v>41035</v>
      </c>
      <c r="D13848" s="22" t="s">
        <v>55850</v>
      </c>
      <c r="E13848" s="11">
        <f t="shared" si="218"/>
        <v>1</v>
      </c>
      <c r="F13848" s="8" t="s">
        <v>38138</v>
      </c>
      <c r="G13848" s="8" t="s">
        <v>55946</v>
      </c>
      <c r="H13848" s="8" t="s">
        <v>55938</v>
      </c>
      <c r="I13848" s="8"/>
      <c r="J13848" s="8"/>
    </row>
    <row r="13849" spans="1:10">
      <c r="A13849" s="16" t="s">
        <v>38494</v>
      </c>
      <c r="B13849" s="8" t="s">
        <v>41036</v>
      </c>
      <c r="C13849" s="8" t="s">
        <v>41036</v>
      </c>
      <c r="D13849" s="17" t="s">
        <v>55850</v>
      </c>
      <c r="E13849" s="11">
        <f t="shared" si="218"/>
        <v>1</v>
      </c>
      <c r="F13849" s="18" t="s">
        <v>38138</v>
      </c>
      <c r="G13849" s="18" t="s">
        <v>55946</v>
      </c>
      <c r="H13849" s="18" t="s">
        <v>55938</v>
      </c>
      <c r="I13849" s="8"/>
      <c r="J13849" s="8"/>
    </row>
    <row r="13850" spans="1:10" ht="24">
      <c r="A13850" s="19" t="s">
        <v>38495</v>
      </c>
      <c r="B13850" s="8" t="s">
        <v>41037</v>
      </c>
      <c r="C13850" s="8" t="s">
        <v>41037</v>
      </c>
      <c r="D13850" s="29" t="s">
        <v>55850</v>
      </c>
      <c r="E13850" s="11">
        <f t="shared" si="218"/>
        <v>1</v>
      </c>
      <c r="F13850" s="15" t="s">
        <v>38138</v>
      </c>
      <c r="G13850" s="15" t="s">
        <v>55946</v>
      </c>
      <c r="H13850" s="15" t="s">
        <v>55938</v>
      </c>
      <c r="I13850" s="8"/>
      <c r="J13850" s="8"/>
    </row>
    <row r="13851" spans="1:10" ht="24">
      <c r="A13851" s="37" t="s">
        <v>38496</v>
      </c>
      <c r="B13851" s="8" t="s">
        <v>41038</v>
      </c>
      <c r="C13851" s="8" t="s">
        <v>41038</v>
      </c>
      <c r="D13851" s="22" t="s">
        <v>55850</v>
      </c>
      <c r="E13851" s="11">
        <f t="shared" si="218"/>
        <v>1</v>
      </c>
      <c r="F13851" s="12" t="s">
        <v>38138</v>
      </c>
      <c r="G13851" s="12" t="s">
        <v>55946</v>
      </c>
      <c r="H13851" s="12" t="s">
        <v>55938</v>
      </c>
      <c r="I13851" s="8"/>
      <c r="J13851" s="8"/>
    </row>
    <row r="13852" spans="1:10">
      <c r="A13852" s="16" t="s">
        <v>38497</v>
      </c>
      <c r="B13852" s="8" t="s">
        <v>41039</v>
      </c>
      <c r="C13852" s="8" t="s">
        <v>41039</v>
      </c>
      <c r="D13852" s="17" t="s">
        <v>55850</v>
      </c>
      <c r="E13852" s="11">
        <f t="shared" si="218"/>
        <v>1</v>
      </c>
      <c r="F13852" s="18" t="s">
        <v>38138</v>
      </c>
      <c r="G13852" s="18" t="s">
        <v>55946</v>
      </c>
      <c r="H13852" s="18" t="s">
        <v>55938</v>
      </c>
      <c r="I13852" s="8"/>
      <c r="J13852" s="8"/>
    </row>
    <row r="13853" spans="1:10">
      <c r="A13853" s="16" t="s">
        <v>38498</v>
      </c>
      <c r="B13853" s="8" t="s">
        <v>41040</v>
      </c>
      <c r="C13853" s="8" t="s">
        <v>41040</v>
      </c>
      <c r="D13853" s="17" t="s">
        <v>55850</v>
      </c>
      <c r="E13853" s="11">
        <f t="shared" si="218"/>
        <v>1</v>
      </c>
      <c r="F13853" s="18" t="s">
        <v>38138</v>
      </c>
      <c r="G13853" s="18" t="s">
        <v>55946</v>
      </c>
      <c r="H13853" s="18" t="s">
        <v>55938</v>
      </c>
      <c r="I13853" s="8"/>
      <c r="J13853" s="8"/>
    </row>
    <row r="13854" spans="1:10">
      <c r="A13854" s="16" t="s">
        <v>38499</v>
      </c>
      <c r="B13854" s="8" t="s">
        <v>41041</v>
      </c>
      <c r="C13854" s="8" t="s">
        <v>41041</v>
      </c>
      <c r="D13854" s="17" t="s">
        <v>55850</v>
      </c>
      <c r="E13854" s="11">
        <f t="shared" si="218"/>
        <v>1</v>
      </c>
      <c r="F13854" s="18" t="s">
        <v>38138</v>
      </c>
      <c r="G13854" s="18" t="s">
        <v>55946</v>
      </c>
      <c r="H13854" s="18" t="s">
        <v>55938</v>
      </c>
      <c r="I13854" s="8"/>
      <c r="J13854" s="8"/>
    </row>
    <row r="13855" spans="1:10" ht="24">
      <c r="A13855" s="24" t="s">
        <v>38500</v>
      </c>
      <c r="B13855" s="8" t="s">
        <v>41042</v>
      </c>
      <c r="C13855" s="8" t="s">
        <v>41042</v>
      </c>
      <c r="D13855" s="45" t="s">
        <v>55850</v>
      </c>
      <c r="E13855" s="11">
        <f t="shared" si="218"/>
        <v>1</v>
      </c>
      <c r="F13855" s="12" t="s">
        <v>38138</v>
      </c>
      <c r="G13855" s="12" t="s">
        <v>55946</v>
      </c>
      <c r="H13855" s="12" t="s">
        <v>55938</v>
      </c>
      <c r="I13855" s="8"/>
      <c r="J13855" s="8"/>
    </row>
    <row r="13856" spans="1:10" ht="24">
      <c r="A13856" s="24" t="s">
        <v>38501</v>
      </c>
      <c r="B13856" s="8" t="s">
        <v>41043</v>
      </c>
      <c r="C13856" s="8" t="s">
        <v>41043</v>
      </c>
      <c r="D13856" s="45" t="s">
        <v>55850</v>
      </c>
      <c r="E13856" s="11">
        <f t="shared" si="218"/>
        <v>1</v>
      </c>
      <c r="F13856" s="12" t="s">
        <v>38138</v>
      </c>
      <c r="G13856" s="12" t="s">
        <v>55946</v>
      </c>
      <c r="H13856" s="12" t="s">
        <v>55938</v>
      </c>
      <c r="I13856" s="8"/>
      <c r="J13856" s="8"/>
    </row>
    <row r="13857" spans="1:10" ht="24">
      <c r="A13857" s="39" t="s">
        <v>38502</v>
      </c>
      <c r="B13857" s="8" t="s">
        <v>41044</v>
      </c>
      <c r="C13857" s="8" t="s">
        <v>41044</v>
      </c>
      <c r="D13857" s="45" t="s">
        <v>55850</v>
      </c>
      <c r="E13857" s="11">
        <f t="shared" si="218"/>
        <v>1</v>
      </c>
      <c r="F13857" s="12" t="s">
        <v>38138</v>
      </c>
      <c r="G13857" s="12" t="s">
        <v>55946</v>
      </c>
      <c r="H13857" s="12" t="s">
        <v>55938</v>
      </c>
      <c r="I13857" s="8"/>
      <c r="J13857" s="8"/>
    </row>
    <row r="13858" spans="1:10">
      <c r="A13858" s="16" t="s">
        <v>38503</v>
      </c>
      <c r="B13858" s="8" t="s">
        <v>41045</v>
      </c>
      <c r="C13858" s="8" t="s">
        <v>41045</v>
      </c>
      <c r="D13858" s="17" t="s">
        <v>55850</v>
      </c>
      <c r="E13858" s="11">
        <f t="shared" si="218"/>
        <v>1</v>
      </c>
      <c r="F13858" s="18" t="s">
        <v>38138</v>
      </c>
      <c r="G13858" s="18" t="s">
        <v>55946</v>
      </c>
      <c r="H13858" s="18" t="s">
        <v>55938</v>
      </c>
      <c r="I13858" s="8"/>
      <c r="J13858" s="8"/>
    </row>
    <row r="13859" spans="1:10" ht="24">
      <c r="A13859" s="19" t="s">
        <v>38504</v>
      </c>
      <c r="B13859" s="8" t="s">
        <v>41046</v>
      </c>
      <c r="C13859" s="8" t="s">
        <v>41046</v>
      </c>
      <c r="D13859" s="29" t="s">
        <v>55850</v>
      </c>
      <c r="E13859" s="11">
        <f t="shared" si="218"/>
        <v>1</v>
      </c>
      <c r="F13859" s="15" t="s">
        <v>38138</v>
      </c>
      <c r="G13859" s="15" t="s">
        <v>55946</v>
      </c>
      <c r="H13859" s="15" t="s">
        <v>55938</v>
      </c>
      <c r="I13859" s="8"/>
      <c r="J13859" s="8"/>
    </row>
    <row r="13860" spans="1:10">
      <c r="A13860" s="16" t="s">
        <v>38505</v>
      </c>
      <c r="B13860" s="8" t="s">
        <v>41047</v>
      </c>
      <c r="C13860" s="8" t="s">
        <v>41047</v>
      </c>
      <c r="D13860" s="17" t="s">
        <v>55850</v>
      </c>
      <c r="E13860" s="11">
        <f t="shared" si="218"/>
        <v>1</v>
      </c>
      <c r="F13860" s="18" t="s">
        <v>38138</v>
      </c>
      <c r="G13860" s="18" t="s">
        <v>55946</v>
      </c>
      <c r="H13860" s="18" t="s">
        <v>55938</v>
      </c>
      <c r="I13860" s="8"/>
      <c r="J13860" s="8"/>
    </row>
    <row r="13861" spans="1:10">
      <c r="A13861" s="16" t="s">
        <v>38506</v>
      </c>
      <c r="B13861" s="8" t="s">
        <v>41048</v>
      </c>
      <c r="C13861" s="8" t="s">
        <v>41048</v>
      </c>
      <c r="D13861" s="17" t="s">
        <v>55850</v>
      </c>
      <c r="E13861" s="11">
        <f t="shared" si="218"/>
        <v>1</v>
      </c>
      <c r="F13861" s="18" t="s">
        <v>38138</v>
      </c>
      <c r="G13861" s="18" t="s">
        <v>55946</v>
      </c>
      <c r="H13861" s="18" t="s">
        <v>55938</v>
      </c>
      <c r="I13861" s="8"/>
      <c r="J13861" s="8">
        <v>1</v>
      </c>
    </row>
    <row r="13862" spans="1:10" ht="24">
      <c r="A13862" s="19" t="s">
        <v>38507</v>
      </c>
      <c r="B13862" s="8" t="s">
        <v>41049</v>
      </c>
      <c r="C13862" s="8" t="s">
        <v>41049</v>
      </c>
      <c r="D13862" s="29" t="s">
        <v>55850</v>
      </c>
      <c r="E13862" s="11">
        <f t="shared" si="218"/>
        <v>1</v>
      </c>
      <c r="F13862" s="15" t="s">
        <v>38138</v>
      </c>
      <c r="G13862" s="15" t="s">
        <v>55946</v>
      </c>
      <c r="H13862" s="15" t="s">
        <v>55938</v>
      </c>
      <c r="I13862" s="8"/>
      <c r="J13862" s="8">
        <v>2</v>
      </c>
    </row>
    <row r="13863" spans="1:10" ht="24">
      <c r="A13863" s="24" t="s">
        <v>38508</v>
      </c>
      <c r="B13863" s="8" t="s">
        <v>41050</v>
      </c>
      <c r="C13863" s="8" t="s">
        <v>41050</v>
      </c>
      <c r="D13863" s="45" t="s">
        <v>55850</v>
      </c>
      <c r="E13863" s="11">
        <f t="shared" si="218"/>
        <v>1</v>
      </c>
      <c r="F13863" s="12" t="s">
        <v>38138</v>
      </c>
      <c r="G13863" s="12" t="s">
        <v>55946</v>
      </c>
      <c r="H13863" s="12" t="s">
        <v>55938</v>
      </c>
      <c r="I13863" s="8"/>
      <c r="J13863" s="8">
        <v>3</v>
      </c>
    </row>
    <row r="13864" spans="1:10" ht="24">
      <c r="A13864" s="19" t="s">
        <v>38509</v>
      </c>
      <c r="B13864" s="8" t="s">
        <v>41051</v>
      </c>
      <c r="C13864" s="8" t="s">
        <v>41051</v>
      </c>
      <c r="D13864" s="29" t="s">
        <v>55850</v>
      </c>
      <c r="E13864" s="11">
        <f t="shared" si="218"/>
        <v>1</v>
      </c>
      <c r="F13864" s="15" t="s">
        <v>38138</v>
      </c>
      <c r="G13864" s="15" t="s">
        <v>55946</v>
      </c>
      <c r="H13864" s="15" t="s">
        <v>55938</v>
      </c>
      <c r="I13864" s="8"/>
      <c r="J13864" s="8"/>
    </row>
    <row r="13865" spans="1:10">
      <c r="A13865" s="16" t="s">
        <v>38510</v>
      </c>
      <c r="B13865" s="8" t="s">
        <v>41052</v>
      </c>
      <c r="C13865" s="8" t="s">
        <v>41052</v>
      </c>
      <c r="D13865" s="17" t="s">
        <v>55850</v>
      </c>
      <c r="E13865" s="11">
        <f t="shared" si="218"/>
        <v>1</v>
      </c>
      <c r="F13865" s="18" t="s">
        <v>38138</v>
      </c>
      <c r="G13865" s="18" t="s">
        <v>55946</v>
      </c>
      <c r="H13865" s="18" t="s">
        <v>55938</v>
      </c>
      <c r="I13865" s="8"/>
      <c r="J13865" s="8"/>
    </row>
    <row r="13866" spans="1:10" ht="24">
      <c r="A13866" s="19" t="s">
        <v>38511</v>
      </c>
      <c r="B13866" s="8" t="s">
        <v>41053</v>
      </c>
      <c r="C13866" s="8" t="s">
        <v>41053</v>
      </c>
      <c r="D13866" s="29" t="s">
        <v>55850</v>
      </c>
      <c r="E13866" s="11">
        <f t="shared" si="218"/>
        <v>1</v>
      </c>
      <c r="F13866" s="15" t="s">
        <v>38138</v>
      </c>
      <c r="G13866" s="15" t="s">
        <v>55946</v>
      </c>
      <c r="H13866" s="15" t="s">
        <v>55938</v>
      </c>
      <c r="I13866" s="8"/>
      <c r="J13866" s="8"/>
    </row>
    <row r="13867" spans="1:10">
      <c r="A13867" s="16" t="s">
        <v>38512</v>
      </c>
      <c r="B13867" s="8" t="s">
        <v>41054</v>
      </c>
      <c r="C13867" s="8" t="s">
        <v>41054</v>
      </c>
      <c r="D13867" s="17" t="s">
        <v>55850</v>
      </c>
      <c r="E13867" s="11">
        <f t="shared" si="218"/>
        <v>1</v>
      </c>
      <c r="F13867" s="18" t="s">
        <v>38138</v>
      </c>
      <c r="G13867" s="18" t="s">
        <v>55946</v>
      </c>
      <c r="H13867" s="18" t="s">
        <v>55938</v>
      </c>
      <c r="I13867" s="8"/>
      <c r="J13867" s="8"/>
    </row>
    <row r="13868" spans="1:10">
      <c r="A13868" s="16" t="s">
        <v>38513</v>
      </c>
      <c r="B13868" s="8" t="s">
        <v>41055</v>
      </c>
      <c r="C13868" s="8" t="s">
        <v>41055</v>
      </c>
      <c r="D13868" s="17" t="s">
        <v>55850</v>
      </c>
      <c r="E13868" s="11">
        <f t="shared" si="218"/>
        <v>1</v>
      </c>
      <c r="F13868" s="18" t="s">
        <v>38138</v>
      </c>
      <c r="G13868" s="18" t="s">
        <v>55946</v>
      </c>
      <c r="H13868" s="18" t="s">
        <v>55938</v>
      </c>
      <c r="I13868" s="8"/>
      <c r="J13868" s="8"/>
    </row>
    <row r="13869" spans="1:10">
      <c r="A13869" s="16" t="s">
        <v>38514</v>
      </c>
      <c r="B13869" s="8" t="s">
        <v>41056</v>
      </c>
      <c r="C13869" s="8" t="s">
        <v>41056</v>
      </c>
      <c r="D13869" s="17" t="s">
        <v>55850</v>
      </c>
      <c r="E13869" s="11">
        <f t="shared" si="218"/>
        <v>1</v>
      </c>
      <c r="F13869" s="18" t="s">
        <v>38138</v>
      </c>
      <c r="G13869" s="18" t="s">
        <v>55946</v>
      </c>
      <c r="H13869" s="18" t="s">
        <v>55938</v>
      </c>
      <c r="I13869" s="8"/>
      <c r="J13869" s="8"/>
    </row>
    <row r="13870" spans="1:10">
      <c r="A13870" s="16" t="s">
        <v>38515</v>
      </c>
      <c r="B13870" s="8" t="s">
        <v>41057</v>
      </c>
      <c r="C13870" s="8" t="s">
        <v>41057</v>
      </c>
      <c r="D13870" s="17" t="s">
        <v>55850</v>
      </c>
      <c r="E13870" s="11">
        <f t="shared" si="218"/>
        <v>1</v>
      </c>
      <c r="F13870" s="18" t="s">
        <v>38138</v>
      </c>
      <c r="G13870" s="18" t="s">
        <v>55946</v>
      </c>
      <c r="H13870" s="18" t="s">
        <v>55938</v>
      </c>
      <c r="I13870" s="8"/>
      <c r="J13870" s="8"/>
    </row>
    <row r="13871" spans="1:10">
      <c r="A13871" s="16" t="s">
        <v>38516</v>
      </c>
      <c r="B13871" s="8" t="s">
        <v>41058</v>
      </c>
      <c r="C13871" s="8" t="s">
        <v>41058</v>
      </c>
      <c r="D13871" s="17" t="s">
        <v>55850</v>
      </c>
      <c r="E13871" s="11">
        <f t="shared" si="218"/>
        <v>1</v>
      </c>
      <c r="F13871" s="18" t="s">
        <v>38138</v>
      </c>
      <c r="G13871" s="18" t="s">
        <v>55946</v>
      </c>
      <c r="H13871" s="18" t="s">
        <v>55938</v>
      </c>
      <c r="I13871" s="8"/>
      <c r="J13871" s="8"/>
    </row>
    <row r="13872" spans="1:10">
      <c r="A13872" s="16" t="s">
        <v>38517</v>
      </c>
      <c r="B13872" s="8" t="s">
        <v>41059</v>
      </c>
      <c r="C13872" s="8" t="s">
        <v>41059</v>
      </c>
      <c r="D13872" s="17" t="s">
        <v>55850</v>
      </c>
      <c r="E13872" s="11">
        <f t="shared" ref="E13872:E13935" si="219">COUNTIF(B:B,B13872)</f>
        <v>1</v>
      </c>
      <c r="F13872" s="18" t="s">
        <v>38138</v>
      </c>
      <c r="G13872" s="18" t="s">
        <v>55946</v>
      </c>
      <c r="H13872" s="18" t="s">
        <v>55938</v>
      </c>
      <c r="I13872" s="8"/>
      <c r="J13872" s="8"/>
    </row>
    <row r="13873" spans="1:10">
      <c r="A13873" s="16" t="s">
        <v>38518</v>
      </c>
      <c r="B13873" s="8" t="s">
        <v>41060</v>
      </c>
      <c r="C13873" s="8" t="s">
        <v>41060</v>
      </c>
      <c r="D13873" s="17" t="s">
        <v>55850</v>
      </c>
      <c r="E13873" s="11">
        <f t="shared" si="219"/>
        <v>1</v>
      </c>
      <c r="F13873" s="18" t="s">
        <v>38138</v>
      </c>
      <c r="G13873" s="18" t="s">
        <v>55946</v>
      </c>
      <c r="H13873" s="18" t="s">
        <v>55938</v>
      </c>
      <c r="I13873" s="8"/>
      <c r="J13873" s="8"/>
    </row>
    <row r="13874" spans="1:10">
      <c r="A13874" s="16" t="s">
        <v>38519</v>
      </c>
      <c r="B13874" s="8" t="s">
        <v>41061</v>
      </c>
      <c r="C13874" s="8" t="s">
        <v>41061</v>
      </c>
      <c r="D13874" s="17" t="s">
        <v>55850</v>
      </c>
      <c r="E13874" s="11">
        <f t="shared" si="219"/>
        <v>1</v>
      </c>
      <c r="F13874" s="18" t="s">
        <v>38138</v>
      </c>
      <c r="G13874" s="18" t="s">
        <v>55946</v>
      </c>
      <c r="H13874" s="18" t="s">
        <v>55938</v>
      </c>
      <c r="I13874" s="8"/>
      <c r="J13874" s="8"/>
    </row>
    <row r="13875" spans="1:10">
      <c r="A13875" s="16" t="s">
        <v>38520</v>
      </c>
      <c r="B13875" s="8" t="s">
        <v>41062</v>
      </c>
      <c r="C13875" s="8" t="s">
        <v>41062</v>
      </c>
      <c r="D13875" s="17" t="s">
        <v>55850</v>
      </c>
      <c r="E13875" s="11">
        <f t="shared" si="219"/>
        <v>1</v>
      </c>
      <c r="F13875" s="18" t="s">
        <v>38138</v>
      </c>
      <c r="G13875" s="18" t="s">
        <v>55946</v>
      </c>
      <c r="H13875" s="18" t="s">
        <v>55938</v>
      </c>
      <c r="I13875" s="8"/>
      <c r="J13875" s="8"/>
    </row>
    <row r="13876" spans="1:10">
      <c r="A13876" s="16" t="s">
        <v>38521</v>
      </c>
      <c r="B13876" s="8" t="s">
        <v>41063</v>
      </c>
      <c r="C13876" s="8" t="s">
        <v>41063</v>
      </c>
      <c r="D13876" s="17" t="s">
        <v>55850</v>
      </c>
      <c r="E13876" s="11">
        <f t="shared" si="219"/>
        <v>1</v>
      </c>
      <c r="F13876" s="18" t="s">
        <v>38138</v>
      </c>
      <c r="G13876" s="18" t="s">
        <v>55946</v>
      </c>
      <c r="H13876" s="18" t="s">
        <v>55938</v>
      </c>
      <c r="I13876" s="8"/>
      <c r="J13876" s="8"/>
    </row>
    <row r="13877" spans="1:10">
      <c r="A13877" s="16" t="s">
        <v>38522</v>
      </c>
      <c r="B13877" s="8" t="s">
        <v>41064</v>
      </c>
      <c r="C13877" s="8" t="s">
        <v>41064</v>
      </c>
      <c r="D13877" s="17" t="s">
        <v>55850</v>
      </c>
      <c r="E13877" s="11">
        <f t="shared" si="219"/>
        <v>1</v>
      </c>
      <c r="F13877" s="18" t="s">
        <v>38138</v>
      </c>
      <c r="G13877" s="18" t="s">
        <v>55946</v>
      </c>
      <c r="H13877" s="18" t="s">
        <v>55938</v>
      </c>
      <c r="I13877" s="8"/>
      <c r="J13877" s="8"/>
    </row>
    <row r="13878" spans="1:10">
      <c r="A13878" s="16" t="s">
        <v>38523</v>
      </c>
      <c r="B13878" s="8" t="s">
        <v>41065</v>
      </c>
      <c r="C13878" s="8" t="s">
        <v>41065</v>
      </c>
      <c r="D13878" s="17" t="s">
        <v>55850</v>
      </c>
      <c r="E13878" s="11">
        <f t="shared" si="219"/>
        <v>1</v>
      </c>
      <c r="F13878" s="18" t="s">
        <v>38138</v>
      </c>
      <c r="G13878" s="18" t="s">
        <v>55946</v>
      </c>
      <c r="H13878" s="18" t="s">
        <v>55938</v>
      </c>
      <c r="I13878" s="8"/>
      <c r="J13878" s="8"/>
    </row>
    <row r="13879" spans="1:10">
      <c r="A13879" s="16" t="s">
        <v>38524</v>
      </c>
      <c r="B13879" s="8" t="s">
        <v>41066</v>
      </c>
      <c r="C13879" s="8" t="s">
        <v>41066</v>
      </c>
      <c r="D13879" s="17" t="s">
        <v>55850</v>
      </c>
      <c r="E13879" s="11">
        <f t="shared" si="219"/>
        <v>1</v>
      </c>
      <c r="F13879" s="18" t="s">
        <v>38138</v>
      </c>
      <c r="G13879" s="18" t="s">
        <v>55946</v>
      </c>
      <c r="H13879" s="18" t="s">
        <v>55938</v>
      </c>
      <c r="I13879" s="8"/>
      <c r="J13879" s="8"/>
    </row>
    <row r="13880" spans="1:10">
      <c r="A13880" s="16" t="s">
        <v>38525</v>
      </c>
      <c r="B13880" s="8" t="s">
        <v>41067</v>
      </c>
      <c r="C13880" s="8" t="s">
        <v>41067</v>
      </c>
      <c r="D13880" s="17" t="s">
        <v>55850</v>
      </c>
      <c r="E13880" s="11">
        <f t="shared" si="219"/>
        <v>1</v>
      </c>
      <c r="F13880" s="18" t="s">
        <v>38138</v>
      </c>
      <c r="G13880" s="18" t="s">
        <v>55946</v>
      </c>
      <c r="H13880" s="18" t="s">
        <v>55938</v>
      </c>
      <c r="I13880" s="8"/>
      <c r="J13880" s="8"/>
    </row>
    <row r="13881" spans="1:10">
      <c r="A13881" s="16" t="s">
        <v>38526</v>
      </c>
      <c r="B13881" s="8" t="s">
        <v>41068</v>
      </c>
      <c r="C13881" s="8" t="s">
        <v>41068</v>
      </c>
      <c r="D13881" s="17" t="s">
        <v>55850</v>
      </c>
      <c r="E13881" s="11">
        <f t="shared" si="219"/>
        <v>1</v>
      </c>
      <c r="F13881" s="18" t="s">
        <v>38138</v>
      </c>
      <c r="G13881" s="18" t="s">
        <v>55946</v>
      </c>
      <c r="H13881" s="18" t="s">
        <v>55938</v>
      </c>
      <c r="I13881" s="8"/>
      <c r="J13881" s="8"/>
    </row>
    <row r="13882" spans="1:10">
      <c r="A13882" s="16" t="s">
        <v>38527</v>
      </c>
      <c r="B13882" s="8" t="s">
        <v>41069</v>
      </c>
      <c r="C13882" s="8" t="s">
        <v>41069</v>
      </c>
      <c r="D13882" s="17" t="s">
        <v>55850</v>
      </c>
      <c r="E13882" s="11">
        <f t="shared" si="219"/>
        <v>1</v>
      </c>
      <c r="F13882" s="18" t="s">
        <v>38138</v>
      </c>
      <c r="G13882" s="18" t="s">
        <v>55946</v>
      </c>
      <c r="H13882" s="18" t="s">
        <v>55938</v>
      </c>
      <c r="I13882" s="8"/>
      <c r="J13882" s="8"/>
    </row>
    <row r="13883" spans="1:10">
      <c r="A13883" s="16" t="s">
        <v>38528</v>
      </c>
      <c r="B13883" s="8" t="s">
        <v>41070</v>
      </c>
      <c r="C13883" s="8" t="s">
        <v>41070</v>
      </c>
      <c r="D13883" s="17" t="s">
        <v>55850</v>
      </c>
      <c r="E13883" s="11">
        <f t="shared" si="219"/>
        <v>1</v>
      </c>
      <c r="F13883" s="18" t="s">
        <v>38138</v>
      </c>
      <c r="G13883" s="18" t="s">
        <v>55946</v>
      </c>
      <c r="H13883" s="18" t="s">
        <v>55938</v>
      </c>
      <c r="I13883" s="8"/>
      <c r="J13883" s="8"/>
    </row>
    <row r="13884" spans="1:10">
      <c r="A13884" s="16" t="s">
        <v>38529</v>
      </c>
      <c r="B13884" s="8" t="s">
        <v>41071</v>
      </c>
      <c r="C13884" s="8" t="s">
        <v>41071</v>
      </c>
      <c r="D13884" s="17" t="s">
        <v>55850</v>
      </c>
      <c r="E13884" s="11">
        <f t="shared" si="219"/>
        <v>1</v>
      </c>
      <c r="F13884" s="18" t="s">
        <v>38138</v>
      </c>
      <c r="G13884" s="18" t="s">
        <v>55946</v>
      </c>
      <c r="H13884" s="18" t="s">
        <v>55938</v>
      </c>
      <c r="I13884" s="8"/>
      <c r="J13884" s="8"/>
    </row>
    <row r="13885" spans="1:10">
      <c r="A13885" s="16" t="s">
        <v>38530</v>
      </c>
      <c r="B13885" s="8" t="s">
        <v>41072</v>
      </c>
      <c r="C13885" s="8" t="s">
        <v>41072</v>
      </c>
      <c r="D13885" s="17" t="s">
        <v>55850</v>
      </c>
      <c r="E13885" s="11">
        <f t="shared" si="219"/>
        <v>1</v>
      </c>
      <c r="F13885" s="18" t="s">
        <v>38138</v>
      </c>
      <c r="G13885" s="18" t="s">
        <v>55946</v>
      </c>
      <c r="H13885" s="18" t="s">
        <v>55938</v>
      </c>
      <c r="I13885" s="8"/>
      <c r="J13885" s="8"/>
    </row>
    <row r="13886" spans="1:10">
      <c r="A13886" s="16" t="s">
        <v>38531</v>
      </c>
      <c r="B13886" s="8" t="s">
        <v>41073</v>
      </c>
      <c r="C13886" s="8" t="s">
        <v>41073</v>
      </c>
      <c r="D13886" s="17" t="s">
        <v>55850</v>
      </c>
      <c r="E13886" s="11">
        <f t="shared" si="219"/>
        <v>1</v>
      </c>
      <c r="F13886" s="18" t="s">
        <v>38138</v>
      </c>
      <c r="G13886" s="18" t="s">
        <v>55946</v>
      </c>
      <c r="H13886" s="18" t="s">
        <v>55938</v>
      </c>
      <c r="I13886" s="8"/>
      <c r="J13886" s="8"/>
    </row>
    <row r="13887" spans="1:10">
      <c r="A13887" s="16" t="s">
        <v>38532</v>
      </c>
      <c r="B13887" s="8" t="s">
        <v>41074</v>
      </c>
      <c r="C13887" s="8" t="s">
        <v>41074</v>
      </c>
      <c r="D13887" s="17" t="s">
        <v>55850</v>
      </c>
      <c r="E13887" s="11">
        <f t="shared" si="219"/>
        <v>1</v>
      </c>
      <c r="F13887" s="18" t="s">
        <v>38138</v>
      </c>
      <c r="G13887" s="18" t="s">
        <v>55946</v>
      </c>
      <c r="H13887" s="18" t="s">
        <v>55938</v>
      </c>
      <c r="I13887" s="8"/>
      <c r="J13887" s="8"/>
    </row>
    <row r="13888" spans="1:10">
      <c r="A13888" s="16" t="s">
        <v>38533</v>
      </c>
      <c r="B13888" s="8" t="s">
        <v>41075</v>
      </c>
      <c r="C13888" s="8" t="s">
        <v>41075</v>
      </c>
      <c r="D13888" s="17" t="s">
        <v>55850</v>
      </c>
      <c r="E13888" s="11">
        <f t="shared" si="219"/>
        <v>1</v>
      </c>
      <c r="F13888" s="18" t="s">
        <v>38138</v>
      </c>
      <c r="G13888" s="18" t="s">
        <v>55946</v>
      </c>
      <c r="H13888" s="18" t="s">
        <v>55938</v>
      </c>
      <c r="I13888" s="8"/>
      <c r="J13888" s="8"/>
    </row>
    <row r="13889" spans="1:10">
      <c r="A13889" s="16" t="s">
        <v>38534</v>
      </c>
      <c r="B13889" s="8" t="s">
        <v>41076</v>
      </c>
      <c r="C13889" s="8" t="s">
        <v>41076</v>
      </c>
      <c r="D13889" s="17" t="s">
        <v>55850</v>
      </c>
      <c r="E13889" s="11">
        <f t="shared" si="219"/>
        <v>1</v>
      </c>
      <c r="F13889" s="18" t="s">
        <v>38138</v>
      </c>
      <c r="G13889" s="18" t="s">
        <v>55946</v>
      </c>
      <c r="H13889" s="18" t="s">
        <v>55938</v>
      </c>
      <c r="I13889" s="8"/>
      <c r="J13889" s="8"/>
    </row>
    <row r="13890" spans="1:10">
      <c r="A13890" s="16" t="s">
        <v>38535</v>
      </c>
      <c r="B13890" s="8" t="s">
        <v>41077</v>
      </c>
      <c r="C13890" s="8" t="s">
        <v>41077</v>
      </c>
      <c r="D13890" s="17" t="s">
        <v>55850</v>
      </c>
      <c r="E13890" s="11">
        <f t="shared" si="219"/>
        <v>1</v>
      </c>
      <c r="F13890" s="18" t="s">
        <v>38138</v>
      </c>
      <c r="G13890" s="18" t="s">
        <v>55946</v>
      </c>
      <c r="H13890" s="18" t="s">
        <v>55938</v>
      </c>
      <c r="I13890" s="8"/>
      <c r="J13890" s="8"/>
    </row>
    <row r="13891" spans="1:10">
      <c r="A13891" s="16" t="s">
        <v>38536</v>
      </c>
      <c r="B13891" s="8" t="s">
        <v>41078</v>
      </c>
      <c r="C13891" s="8" t="s">
        <v>41078</v>
      </c>
      <c r="D13891" s="17" t="s">
        <v>55850</v>
      </c>
      <c r="E13891" s="11">
        <f t="shared" si="219"/>
        <v>1</v>
      </c>
      <c r="F13891" s="18" t="s">
        <v>38138</v>
      </c>
      <c r="G13891" s="18" t="s">
        <v>55946</v>
      </c>
      <c r="H13891" s="18" t="s">
        <v>55938</v>
      </c>
      <c r="I13891" s="8"/>
      <c r="J13891" s="8"/>
    </row>
    <row r="13892" spans="1:10">
      <c r="A13892" s="16" t="s">
        <v>38537</v>
      </c>
      <c r="B13892" s="8" t="s">
        <v>41079</v>
      </c>
      <c r="C13892" s="8" t="s">
        <v>41079</v>
      </c>
      <c r="D13892" s="17" t="s">
        <v>55850</v>
      </c>
      <c r="E13892" s="11">
        <f t="shared" si="219"/>
        <v>1</v>
      </c>
      <c r="F13892" s="18" t="s">
        <v>38138</v>
      </c>
      <c r="G13892" s="18" t="s">
        <v>55946</v>
      </c>
      <c r="H13892" s="18" t="s">
        <v>55938</v>
      </c>
      <c r="I13892" s="8"/>
      <c r="J13892" s="8"/>
    </row>
    <row r="13893" spans="1:10">
      <c r="A13893" s="16" t="s">
        <v>38538</v>
      </c>
      <c r="B13893" s="8" t="s">
        <v>41080</v>
      </c>
      <c r="C13893" s="8" t="s">
        <v>41080</v>
      </c>
      <c r="D13893" s="17" t="s">
        <v>55850</v>
      </c>
      <c r="E13893" s="11">
        <f t="shared" si="219"/>
        <v>1</v>
      </c>
      <c r="F13893" s="18" t="s">
        <v>38138</v>
      </c>
      <c r="G13893" s="18" t="s">
        <v>55946</v>
      </c>
      <c r="H13893" s="18" t="s">
        <v>55938</v>
      </c>
      <c r="I13893" s="8"/>
      <c r="J13893" s="8"/>
    </row>
    <row r="13894" spans="1:10">
      <c r="A13894" s="16" t="s">
        <v>38539</v>
      </c>
      <c r="B13894" s="8" t="s">
        <v>41081</v>
      </c>
      <c r="C13894" s="8" t="s">
        <v>41081</v>
      </c>
      <c r="D13894" s="17" t="s">
        <v>55850</v>
      </c>
      <c r="E13894" s="11">
        <f t="shared" si="219"/>
        <v>1</v>
      </c>
      <c r="F13894" s="18" t="s">
        <v>38138</v>
      </c>
      <c r="G13894" s="18" t="s">
        <v>55946</v>
      </c>
      <c r="H13894" s="18" t="s">
        <v>55938</v>
      </c>
      <c r="I13894" s="8"/>
      <c r="J13894" s="8"/>
    </row>
    <row r="13895" spans="1:10">
      <c r="A13895" s="16" t="s">
        <v>38540</v>
      </c>
      <c r="B13895" s="8" t="s">
        <v>41082</v>
      </c>
      <c r="C13895" s="8" t="s">
        <v>41082</v>
      </c>
      <c r="D13895" s="17" t="s">
        <v>55850</v>
      </c>
      <c r="E13895" s="11">
        <f t="shared" si="219"/>
        <v>1</v>
      </c>
      <c r="F13895" s="18" t="s">
        <v>38138</v>
      </c>
      <c r="G13895" s="18" t="s">
        <v>55946</v>
      </c>
      <c r="H13895" s="18" t="s">
        <v>55938</v>
      </c>
      <c r="I13895" s="8"/>
      <c r="J13895" s="8"/>
    </row>
    <row r="13896" spans="1:10">
      <c r="A13896" s="16" t="s">
        <v>38541</v>
      </c>
      <c r="B13896" s="8" t="s">
        <v>41083</v>
      </c>
      <c r="C13896" s="8" t="s">
        <v>41083</v>
      </c>
      <c r="D13896" s="17" t="s">
        <v>55850</v>
      </c>
      <c r="E13896" s="11">
        <f t="shared" si="219"/>
        <v>1</v>
      </c>
      <c r="F13896" s="18" t="s">
        <v>38138</v>
      </c>
      <c r="G13896" s="18" t="s">
        <v>55946</v>
      </c>
      <c r="H13896" s="18" t="s">
        <v>55938</v>
      </c>
      <c r="I13896" s="8"/>
      <c r="J13896" s="8"/>
    </row>
    <row r="13897" spans="1:10">
      <c r="A13897" s="16" t="s">
        <v>38542</v>
      </c>
      <c r="B13897" s="8" t="s">
        <v>41084</v>
      </c>
      <c r="C13897" s="8" t="s">
        <v>41084</v>
      </c>
      <c r="D13897" s="17" t="s">
        <v>55850</v>
      </c>
      <c r="E13897" s="11">
        <f t="shared" si="219"/>
        <v>1</v>
      </c>
      <c r="F13897" s="18" t="s">
        <v>38138</v>
      </c>
      <c r="G13897" s="18" t="s">
        <v>55946</v>
      </c>
      <c r="H13897" s="18" t="s">
        <v>55938</v>
      </c>
      <c r="I13897" s="8"/>
      <c r="J13897" s="8"/>
    </row>
    <row r="13898" spans="1:10">
      <c r="A13898" s="16" t="s">
        <v>38543</v>
      </c>
      <c r="B13898" s="8" t="s">
        <v>41085</v>
      </c>
      <c r="C13898" s="8" t="s">
        <v>41085</v>
      </c>
      <c r="D13898" s="17" t="s">
        <v>55850</v>
      </c>
      <c r="E13898" s="11">
        <f t="shared" si="219"/>
        <v>1</v>
      </c>
      <c r="F13898" s="18" t="s">
        <v>38138</v>
      </c>
      <c r="G13898" s="18" t="s">
        <v>55946</v>
      </c>
      <c r="H13898" s="18" t="s">
        <v>55938</v>
      </c>
      <c r="I13898" s="8"/>
      <c r="J13898" s="8"/>
    </row>
    <row r="13899" spans="1:10">
      <c r="A13899" s="16" t="s">
        <v>38544</v>
      </c>
      <c r="B13899" s="8" t="s">
        <v>41086</v>
      </c>
      <c r="C13899" s="8" t="s">
        <v>41086</v>
      </c>
      <c r="D13899" s="17" t="s">
        <v>55850</v>
      </c>
      <c r="E13899" s="11">
        <f t="shared" si="219"/>
        <v>1</v>
      </c>
      <c r="F13899" s="18" t="s">
        <v>38138</v>
      </c>
      <c r="G13899" s="18" t="s">
        <v>55946</v>
      </c>
      <c r="H13899" s="18" t="s">
        <v>55938</v>
      </c>
      <c r="I13899" s="8"/>
      <c r="J13899" s="8"/>
    </row>
    <row r="13900" spans="1:10">
      <c r="A13900" s="16" t="s">
        <v>38545</v>
      </c>
      <c r="B13900" s="8" t="s">
        <v>41087</v>
      </c>
      <c r="C13900" s="8" t="s">
        <v>41087</v>
      </c>
      <c r="D13900" s="17" t="s">
        <v>55850</v>
      </c>
      <c r="E13900" s="11">
        <f t="shared" si="219"/>
        <v>1</v>
      </c>
      <c r="F13900" s="18" t="s">
        <v>38138</v>
      </c>
      <c r="G13900" s="18" t="s">
        <v>55946</v>
      </c>
      <c r="H13900" s="18" t="s">
        <v>55938</v>
      </c>
      <c r="I13900" s="8"/>
      <c r="J13900" s="8"/>
    </row>
    <row r="13901" spans="1:10">
      <c r="A13901" s="16" t="s">
        <v>38546</v>
      </c>
      <c r="B13901" s="8" t="s">
        <v>41088</v>
      </c>
      <c r="C13901" s="8" t="s">
        <v>41088</v>
      </c>
      <c r="D13901" s="17" t="s">
        <v>55850</v>
      </c>
      <c r="E13901" s="11">
        <f t="shared" si="219"/>
        <v>1</v>
      </c>
      <c r="F13901" s="18" t="s">
        <v>38138</v>
      </c>
      <c r="G13901" s="18" t="s">
        <v>55946</v>
      </c>
      <c r="H13901" s="18" t="s">
        <v>55938</v>
      </c>
      <c r="I13901" s="8"/>
      <c r="J13901" s="8"/>
    </row>
    <row r="13902" spans="1:10">
      <c r="A13902" s="16" t="s">
        <v>38547</v>
      </c>
      <c r="B13902" s="8" t="s">
        <v>41089</v>
      </c>
      <c r="C13902" s="8" t="s">
        <v>41089</v>
      </c>
      <c r="D13902" s="17" t="s">
        <v>55850</v>
      </c>
      <c r="E13902" s="11">
        <f t="shared" si="219"/>
        <v>1</v>
      </c>
      <c r="F13902" s="18" t="s">
        <v>38138</v>
      </c>
      <c r="G13902" s="18" t="s">
        <v>55946</v>
      </c>
      <c r="H13902" s="18" t="s">
        <v>55938</v>
      </c>
      <c r="I13902" s="8"/>
      <c r="J13902" s="8"/>
    </row>
    <row r="13903" spans="1:10">
      <c r="A13903" s="16" t="s">
        <v>38548</v>
      </c>
      <c r="B13903" s="8" t="s">
        <v>41090</v>
      </c>
      <c r="C13903" s="8" t="s">
        <v>41090</v>
      </c>
      <c r="D13903" s="17" t="s">
        <v>55850</v>
      </c>
      <c r="E13903" s="11">
        <f t="shared" si="219"/>
        <v>1</v>
      </c>
      <c r="F13903" s="18" t="s">
        <v>38138</v>
      </c>
      <c r="G13903" s="18" t="s">
        <v>55946</v>
      </c>
      <c r="H13903" s="18" t="s">
        <v>55938</v>
      </c>
      <c r="I13903" s="8"/>
      <c r="J13903" s="8"/>
    </row>
    <row r="13904" spans="1:10">
      <c r="A13904" s="16" t="s">
        <v>38549</v>
      </c>
      <c r="B13904" s="8" t="s">
        <v>41091</v>
      </c>
      <c r="C13904" s="8" t="s">
        <v>41091</v>
      </c>
      <c r="D13904" s="17" t="s">
        <v>55850</v>
      </c>
      <c r="E13904" s="11">
        <f t="shared" si="219"/>
        <v>1</v>
      </c>
      <c r="F13904" s="18" t="s">
        <v>38138</v>
      </c>
      <c r="G13904" s="18" t="s">
        <v>55946</v>
      </c>
      <c r="H13904" s="18" t="s">
        <v>55938</v>
      </c>
      <c r="I13904" s="8"/>
      <c r="J13904" s="8"/>
    </row>
    <row r="13905" spans="1:10">
      <c r="A13905" s="16" t="s">
        <v>38550</v>
      </c>
      <c r="B13905" s="8" t="s">
        <v>41092</v>
      </c>
      <c r="C13905" s="8" t="s">
        <v>41092</v>
      </c>
      <c r="D13905" s="17" t="s">
        <v>55850</v>
      </c>
      <c r="E13905" s="11">
        <f t="shared" si="219"/>
        <v>1</v>
      </c>
      <c r="F13905" s="18" t="s">
        <v>38138</v>
      </c>
      <c r="G13905" s="18" t="s">
        <v>55946</v>
      </c>
      <c r="H13905" s="18" t="s">
        <v>55938</v>
      </c>
      <c r="I13905" s="8"/>
      <c r="J13905" s="8"/>
    </row>
    <row r="13906" spans="1:10">
      <c r="A13906" s="16" t="s">
        <v>38551</v>
      </c>
      <c r="B13906" s="8" t="s">
        <v>41093</v>
      </c>
      <c r="C13906" s="8" t="s">
        <v>41093</v>
      </c>
      <c r="D13906" s="17" t="s">
        <v>55850</v>
      </c>
      <c r="E13906" s="11">
        <f t="shared" si="219"/>
        <v>1</v>
      </c>
      <c r="F13906" s="18" t="s">
        <v>38138</v>
      </c>
      <c r="G13906" s="18" t="s">
        <v>55946</v>
      </c>
      <c r="H13906" s="18" t="s">
        <v>55938</v>
      </c>
      <c r="I13906" s="8"/>
      <c r="J13906" s="8"/>
    </row>
    <row r="13907" spans="1:10" ht="24">
      <c r="A13907" s="19" t="s">
        <v>38552</v>
      </c>
      <c r="B13907" s="8" t="s">
        <v>41094</v>
      </c>
      <c r="C13907" s="8" t="s">
        <v>41094</v>
      </c>
      <c r="D13907" s="29" t="s">
        <v>55850</v>
      </c>
      <c r="E13907" s="11">
        <f t="shared" si="219"/>
        <v>1</v>
      </c>
      <c r="F13907" s="15" t="s">
        <v>38138</v>
      </c>
      <c r="G13907" s="15" t="s">
        <v>55946</v>
      </c>
      <c r="H13907" s="15" t="s">
        <v>55938</v>
      </c>
      <c r="I13907" s="8"/>
      <c r="J13907" s="8"/>
    </row>
    <row r="13908" spans="1:10">
      <c r="A13908" s="16" t="s">
        <v>38553</v>
      </c>
      <c r="B13908" s="8" t="s">
        <v>41095</v>
      </c>
      <c r="C13908" s="8" t="s">
        <v>41095</v>
      </c>
      <c r="D13908" s="17" t="s">
        <v>55850</v>
      </c>
      <c r="E13908" s="11">
        <f t="shared" si="219"/>
        <v>1</v>
      </c>
      <c r="F13908" s="18" t="s">
        <v>38138</v>
      </c>
      <c r="G13908" s="18" t="s">
        <v>55946</v>
      </c>
      <c r="H13908" s="18" t="s">
        <v>55938</v>
      </c>
      <c r="I13908" s="8"/>
      <c r="J13908" s="8"/>
    </row>
    <row r="13909" spans="1:10">
      <c r="A13909" s="16" t="s">
        <v>38554</v>
      </c>
      <c r="B13909" s="8" t="s">
        <v>41096</v>
      </c>
      <c r="C13909" s="8" t="s">
        <v>41096</v>
      </c>
      <c r="D13909" s="17" t="s">
        <v>55850</v>
      </c>
      <c r="E13909" s="11">
        <f t="shared" si="219"/>
        <v>1</v>
      </c>
      <c r="F13909" s="18" t="s">
        <v>38138</v>
      </c>
      <c r="G13909" s="18" t="s">
        <v>55946</v>
      </c>
      <c r="H13909" s="18" t="s">
        <v>55938</v>
      </c>
      <c r="I13909" s="8"/>
      <c r="J13909" s="8"/>
    </row>
    <row r="13910" spans="1:10">
      <c r="A13910" s="55" t="s">
        <v>38555</v>
      </c>
      <c r="B13910" s="8" t="s">
        <v>41097</v>
      </c>
      <c r="C13910" s="8" t="s">
        <v>41097</v>
      </c>
      <c r="D13910" s="20" t="s">
        <v>55850</v>
      </c>
      <c r="E13910" s="11">
        <f t="shared" si="219"/>
        <v>1</v>
      </c>
      <c r="F13910" s="8" t="s">
        <v>38138</v>
      </c>
      <c r="G13910" s="8" t="s">
        <v>55946</v>
      </c>
      <c r="H13910" s="8" t="s">
        <v>55938</v>
      </c>
      <c r="I13910" s="8"/>
      <c r="J13910" s="8"/>
    </row>
    <row r="13911" spans="1:10">
      <c r="A13911" s="16" t="s">
        <v>38556</v>
      </c>
      <c r="B13911" s="8" t="s">
        <v>41098</v>
      </c>
      <c r="C13911" s="8" t="s">
        <v>41098</v>
      </c>
      <c r="D13911" s="17" t="s">
        <v>55850</v>
      </c>
      <c r="E13911" s="11">
        <f t="shared" si="219"/>
        <v>1</v>
      </c>
      <c r="F13911" s="18" t="s">
        <v>38138</v>
      </c>
      <c r="G13911" s="18" t="s">
        <v>55946</v>
      </c>
      <c r="H13911" s="18" t="s">
        <v>55938</v>
      </c>
      <c r="I13911" s="8"/>
      <c r="J13911" s="8"/>
    </row>
    <row r="13912" spans="1:10">
      <c r="A13912" s="16" t="s">
        <v>38557</v>
      </c>
      <c r="B13912" s="8" t="s">
        <v>41099</v>
      </c>
      <c r="C13912" s="8" t="s">
        <v>41099</v>
      </c>
      <c r="D13912" s="17" t="s">
        <v>55850</v>
      </c>
      <c r="E13912" s="11">
        <f t="shared" si="219"/>
        <v>1</v>
      </c>
      <c r="F13912" s="18" t="s">
        <v>38138</v>
      </c>
      <c r="G13912" s="18" t="s">
        <v>55946</v>
      </c>
      <c r="H13912" s="18" t="s">
        <v>55938</v>
      </c>
      <c r="I13912" s="8"/>
      <c r="J13912" s="8"/>
    </row>
    <row r="13913" spans="1:10">
      <c r="A13913" s="16" t="s">
        <v>38558</v>
      </c>
      <c r="B13913" s="8" t="s">
        <v>41100</v>
      </c>
      <c r="C13913" s="8" t="s">
        <v>41100</v>
      </c>
      <c r="D13913" s="17" t="s">
        <v>55850</v>
      </c>
      <c r="E13913" s="11">
        <f t="shared" si="219"/>
        <v>1</v>
      </c>
      <c r="F13913" s="18" t="s">
        <v>38138</v>
      </c>
      <c r="G13913" s="18" t="s">
        <v>55946</v>
      </c>
      <c r="H13913" s="18" t="s">
        <v>55938</v>
      </c>
      <c r="I13913" s="8"/>
      <c r="J13913" s="8"/>
    </row>
    <row r="13914" spans="1:10">
      <c r="A13914" s="16" t="s">
        <v>38559</v>
      </c>
      <c r="B13914" s="8" t="s">
        <v>41101</v>
      </c>
      <c r="C13914" s="8" t="s">
        <v>41101</v>
      </c>
      <c r="D13914" s="17" t="s">
        <v>55850</v>
      </c>
      <c r="E13914" s="11">
        <f t="shared" si="219"/>
        <v>1</v>
      </c>
      <c r="F13914" s="18" t="s">
        <v>38138</v>
      </c>
      <c r="G13914" s="18" t="s">
        <v>55946</v>
      </c>
      <c r="H13914" s="18" t="s">
        <v>55938</v>
      </c>
      <c r="I13914" s="8"/>
      <c r="J13914" s="8"/>
    </row>
    <row r="13915" spans="1:10">
      <c r="A13915" s="16" t="s">
        <v>38560</v>
      </c>
      <c r="B13915" s="8" t="s">
        <v>41102</v>
      </c>
      <c r="C13915" s="8" t="s">
        <v>41102</v>
      </c>
      <c r="D13915" s="17" t="s">
        <v>55850</v>
      </c>
      <c r="E13915" s="11">
        <f t="shared" si="219"/>
        <v>1</v>
      </c>
      <c r="F13915" s="18" t="s">
        <v>38138</v>
      </c>
      <c r="G13915" s="18" t="s">
        <v>55946</v>
      </c>
      <c r="H13915" s="18" t="s">
        <v>55938</v>
      </c>
      <c r="I13915" s="8"/>
      <c r="J13915" s="8"/>
    </row>
    <row r="13916" spans="1:10">
      <c r="A13916" s="16" t="s">
        <v>38561</v>
      </c>
      <c r="B13916" s="8" t="s">
        <v>41103</v>
      </c>
      <c r="C13916" s="8" t="s">
        <v>41103</v>
      </c>
      <c r="D13916" s="17" t="s">
        <v>55850</v>
      </c>
      <c r="E13916" s="11">
        <f t="shared" si="219"/>
        <v>1</v>
      </c>
      <c r="F13916" s="18" t="s">
        <v>38138</v>
      </c>
      <c r="G13916" s="18" t="s">
        <v>55946</v>
      </c>
      <c r="H13916" s="18" t="s">
        <v>55938</v>
      </c>
      <c r="I13916" s="8"/>
      <c r="J13916" s="8"/>
    </row>
    <row r="13917" spans="1:10">
      <c r="A13917" s="16" t="s">
        <v>38562</v>
      </c>
      <c r="B13917" s="8" t="s">
        <v>41104</v>
      </c>
      <c r="C13917" s="8" t="s">
        <v>41104</v>
      </c>
      <c r="D13917" s="17" t="s">
        <v>55850</v>
      </c>
      <c r="E13917" s="11">
        <f t="shared" si="219"/>
        <v>1</v>
      </c>
      <c r="F13917" s="18" t="s">
        <v>38138</v>
      </c>
      <c r="G13917" s="18" t="s">
        <v>55946</v>
      </c>
      <c r="H13917" s="18" t="s">
        <v>55938</v>
      </c>
      <c r="I13917" s="8"/>
      <c r="J13917" s="8"/>
    </row>
    <row r="13918" spans="1:10">
      <c r="A13918" s="16" t="s">
        <v>38563</v>
      </c>
      <c r="B13918" s="8" t="s">
        <v>41105</v>
      </c>
      <c r="C13918" s="8" t="s">
        <v>41105</v>
      </c>
      <c r="D13918" s="17" t="s">
        <v>55850</v>
      </c>
      <c r="E13918" s="11">
        <f t="shared" si="219"/>
        <v>1</v>
      </c>
      <c r="F13918" s="18" t="s">
        <v>38138</v>
      </c>
      <c r="G13918" s="18" t="s">
        <v>55946</v>
      </c>
      <c r="H13918" s="18" t="s">
        <v>55938</v>
      </c>
      <c r="I13918" s="8"/>
      <c r="J13918" s="8"/>
    </row>
    <row r="13919" spans="1:10">
      <c r="A13919" s="16" t="s">
        <v>38564</v>
      </c>
      <c r="B13919" s="8" t="s">
        <v>41106</v>
      </c>
      <c r="C13919" s="8" t="s">
        <v>41106</v>
      </c>
      <c r="D13919" s="17" t="s">
        <v>55850</v>
      </c>
      <c r="E13919" s="11">
        <f t="shared" si="219"/>
        <v>1</v>
      </c>
      <c r="F13919" s="18" t="s">
        <v>38138</v>
      </c>
      <c r="G13919" s="18" t="s">
        <v>55946</v>
      </c>
      <c r="H13919" s="18" t="s">
        <v>55938</v>
      </c>
      <c r="I13919" s="8"/>
      <c r="J13919" s="8"/>
    </row>
    <row r="13920" spans="1:10">
      <c r="A13920" s="16" t="s">
        <v>38565</v>
      </c>
      <c r="B13920" s="8" t="s">
        <v>41107</v>
      </c>
      <c r="C13920" s="8" t="s">
        <v>41107</v>
      </c>
      <c r="D13920" s="17" t="s">
        <v>55850</v>
      </c>
      <c r="E13920" s="11">
        <f t="shared" si="219"/>
        <v>1</v>
      </c>
      <c r="F13920" s="18" t="s">
        <v>38138</v>
      </c>
      <c r="G13920" s="18" t="s">
        <v>55946</v>
      </c>
      <c r="H13920" s="18" t="s">
        <v>55938</v>
      </c>
      <c r="I13920" s="8"/>
      <c r="J13920" s="8"/>
    </row>
    <row r="13921" spans="1:10">
      <c r="A13921" s="16" t="s">
        <v>38566</v>
      </c>
      <c r="B13921" s="8" t="s">
        <v>41108</v>
      </c>
      <c r="C13921" s="8" t="s">
        <v>41108</v>
      </c>
      <c r="D13921" s="17" t="s">
        <v>55850</v>
      </c>
      <c r="E13921" s="11">
        <f t="shared" si="219"/>
        <v>1</v>
      </c>
      <c r="F13921" s="18" t="s">
        <v>38138</v>
      </c>
      <c r="G13921" s="18" t="s">
        <v>55946</v>
      </c>
      <c r="H13921" s="18" t="s">
        <v>55938</v>
      </c>
      <c r="I13921" s="8"/>
      <c r="J13921" s="8"/>
    </row>
    <row r="13922" spans="1:10">
      <c r="A13922" s="16" t="s">
        <v>38567</v>
      </c>
      <c r="B13922" s="8" t="s">
        <v>41109</v>
      </c>
      <c r="C13922" s="8" t="s">
        <v>41109</v>
      </c>
      <c r="D13922" s="17" t="s">
        <v>55850</v>
      </c>
      <c r="E13922" s="11">
        <f t="shared" si="219"/>
        <v>1</v>
      </c>
      <c r="F13922" s="18" t="s">
        <v>38138</v>
      </c>
      <c r="G13922" s="18" t="s">
        <v>55946</v>
      </c>
      <c r="H13922" s="18" t="s">
        <v>55938</v>
      </c>
      <c r="I13922" s="8"/>
      <c r="J13922" s="8"/>
    </row>
    <row r="13923" spans="1:10">
      <c r="A13923" s="16" t="s">
        <v>38568</v>
      </c>
      <c r="B13923" s="8" t="s">
        <v>41110</v>
      </c>
      <c r="C13923" s="8" t="s">
        <v>41110</v>
      </c>
      <c r="D13923" s="17" t="s">
        <v>55850</v>
      </c>
      <c r="E13923" s="11">
        <f t="shared" si="219"/>
        <v>1</v>
      </c>
      <c r="F13923" s="18" t="s">
        <v>38138</v>
      </c>
      <c r="G13923" s="18" t="s">
        <v>55946</v>
      </c>
      <c r="H13923" s="18" t="s">
        <v>55938</v>
      </c>
      <c r="I13923" s="8"/>
      <c r="J13923" s="8"/>
    </row>
    <row r="13924" spans="1:10" ht="24">
      <c r="A13924" s="19" t="s">
        <v>38569</v>
      </c>
      <c r="B13924" s="8" t="s">
        <v>41111</v>
      </c>
      <c r="C13924" s="8" t="s">
        <v>41111</v>
      </c>
      <c r="D13924" s="29" t="s">
        <v>55850</v>
      </c>
      <c r="E13924" s="11">
        <f t="shared" si="219"/>
        <v>1</v>
      </c>
      <c r="F13924" s="15" t="s">
        <v>38138</v>
      </c>
      <c r="G13924" s="15" t="s">
        <v>55946</v>
      </c>
      <c r="H13924" s="15" t="s">
        <v>55938</v>
      </c>
      <c r="I13924" s="8"/>
      <c r="J13924" s="8"/>
    </row>
    <row r="13925" spans="1:10">
      <c r="A13925" s="16" t="s">
        <v>38570</v>
      </c>
      <c r="B13925" s="8" t="s">
        <v>41112</v>
      </c>
      <c r="C13925" s="8" t="s">
        <v>41112</v>
      </c>
      <c r="D13925" s="17" t="s">
        <v>55850</v>
      </c>
      <c r="E13925" s="11">
        <f t="shared" si="219"/>
        <v>1</v>
      </c>
      <c r="F13925" s="18" t="s">
        <v>38138</v>
      </c>
      <c r="G13925" s="18" t="s">
        <v>55946</v>
      </c>
      <c r="H13925" s="18" t="s">
        <v>55938</v>
      </c>
      <c r="I13925" s="8"/>
      <c r="J13925" s="8"/>
    </row>
    <row r="13926" spans="1:10">
      <c r="A13926" s="16" t="s">
        <v>38571</v>
      </c>
      <c r="B13926" s="8" t="s">
        <v>41113</v>
      </c>
      <c r="C13926" s="8" t="s">
        <v>41113</v>
      </c>
      <c r="D13926" s="17" t="s">
        <v>55850</v>
      </c>
      <c r="E13926" s="11">
        <f t="shared" si="219"/>
        <v>1</v>
      </c>
      <c r="F13926" s="18" t="s">
        <v>38138</v>
      </c>
      <c r="G13926" s="18" t="s">
        <v>55946</v>
      </c>
      <c r="H13926" s="18" t="s">
        <v>55938</v>
      </c>
      <c r="I13926" s="8"/>
      <c r="J13926" s="8"/>
    </row>
    <row r="13927" spans="1:10">
      <c r="A13927" s="16" t="s">
        <v>38572</v>
      </c>
      <c r="B13927" s="8" t="s">
        <v>41114</v>
      </c>
      <c r="C13927" s="8" t="s">
        <v>41114</v>
      </c>
      <c r="D13927" s="17" t="s">
        <v>55850</v>
      </c>
      <c r="E13927" s="11">
        <f t="shared" si="219"/>
        <v>1</v>
      </c>
      <c r="F13927" s="18" t="s">
        <v>38138</v>
      </c>
      <c r="G13927" s="18" t="s">
        <v>55946</v>
      </c>
      <c r="H13927" s="18" t="s">
        <v>55938</v>
      </c>
      <c r="I13927" s="8"/>
      <c r="J13927" s="8"/>
    </row>
    <row r="13928" spans="1:10">
      <c r="A13928" s="16" t="s">
        <v>38573</v>
      </c>
      <c r="B13928" s="8" t="s">
        <v>41115</v>
      </c>
      <c r="C13928" s="8" t="s">
        <v>41115</v>
      </c>
      <c r="D13928" s="17" t="s">
        <v>55850</v>
      </c>
      <c r="E13928" s="11">
        <f t="shared" si="219"/>
        <v>1</v>
      </c>
      <c r="F13928" s="18" t="s">
        <v>38138</v>
      </c>
      <c r="G13928" s="18" t="s">
        <v>55946</v>
      </c>
      <c r="H13928" s="18" t="s">
        <v>55938</v>
      </c>
      <c r="I13928" s="8"/>
      <c r="J13928" s="8">
        <v>1</v>
      </c>
    </row>
    <row r="13929" spans="1:10" ht="24">
      <c r="A13929" s="39" t="s">
        <v>38574</v>
      </c>
      <c r="B13929" s="8" t="s">
        <v>41116</v>
      </c>
      <c r="C13929" s="8" t="s">
        <v>41116</v>
      </c>
      <c r="D13929" s="54" t="s">
        <v>55850</v>
      </c>
      <c r="E13929" s="11">
        <f t="shared" si="219"/>
        <v>1</v>
      </c>
      <c r="F13929" s="12" t="s">
        <v>38138</v>
      </c>
      <c r="G13929" s="12" t="s">
        <v>55946</v>
      </c>
      <c r="H13929" s="12" t="s">
        <v>55938</v>
      </c>
      <c r="I13929" s="8"/>
      <c r="J13929" s="8">
        <v>2</v>
      </c>
    </row>
    <row r="13930" spans="1:10">
      <c r="A13930" s="16" t="s">
        <v>38575</v>
      </c>
      <c r="B13930" s="8" t="s">
        <v>41117</v>
      </c>
      <c r="C13930" s="8" t="s">
        <v>41117</v>
      </c>
      <c r="D13930" s="17" t="s">
        <v>55850</v>
      </c>
      <c r="E13930" s="11">
        <f t="shared" si="219"/>
        <v>1</v>
      </c>
      <c r="F13930" s="18" t="s">
        <v>38138</v>
      </c>
      <c r="G13930" s="18" t="s">
        <v>55946</v>
      </c>
      <c r="H13930" s="18" t="s">
        <v>55938</v>
      </c>
      <c r="I13930" s="8"/>
      <c r="J13930" s="8"/>
    </row>
    <row r="13931" spans="1:10" ht="24">
      <c r="A13931" s="33" t="s">
        <v>38576</v>
      </c>
      <c r="B13931" s="8" t="s">
        <v>41118</v>
      </c>
      <c r="C13931" s="8" t="s">
        <v>41118</v>
      </c>
      <c r="D13931" s="8" t="s">
        <v>55850</v>
      </c>
      <c r="E13931" s="11">
        <f t="shared" si="219"/>
        <v>1</v>
      </c>
      <c r="F13931" s="12" t="s">
        <v>38138</v>
      </c>
      <c r="G13931" s="12" t="s">
        <v>55946</v>
      </c>
      <c r="H13931" s="12" t="s">
        <v>55938</v>
      </c>
      <c r="I13931" s="8"/>
      <c r="J13931" s="8"/>
    </row>
    <row r="13932" spans="1:10">
      <c r="A13932" s="16" t="s">
        <v>38577</v>
      </c>
      <c r="B13932" s="8" t="s">
        <v>41119</v>
      </c>
      <c r="C13932" s="8" t="s">
        <v>41119</v>
      </c>
      <c r="D13932" s="17" t="s">
        <v>55850</v>
      </c>
      <c r="E13932" s="11">
        <f t="shared" si="219"/>
        <v>1</v>
      </c>
      <c r="F13932" s="18" t="s">
        <v>38138</v>
      </c>
      <c r="G13932" s="18" t="s">
        <v>55946</v>
      </c>
      <c r="H13932" s="18" t="s">
        <v>55938</v>
      </c>
      <c r="I13932" s="8"/>
      <c r="J13932" s="8"/>
    </row>
    <row r="13933" spans="1:10">
      <c r="A13933" s="16" t="s">
        <v>38578</v>
      </c>
      <c r="B13933" s="8" t="s">
        <v>41120</v>
      </c>
      <c r="C13933" s="8" t="s">
        <v>41120</v>
      </c>
      <c r="D13933" s="17" t="s">
        <v>55850</v>
      </c>
      <c r="E13933" s="11">
        <f t="shared" si="219"/>
        <v>1</v>
      </c>
      <c r="F13933" s="18" t="s">
        <v>38138</v>
      </c>
      <c r="G13933" s="18" t="s">
        <v>55946</v>
      </c>
      <c r="H13933" s="18" t="s">
        <v>55938</v>
      </c>
      <c r="I13933" s="8"/>
      <c r="J13933" s="8"/>
    </row>
    <row r="13934" spans="1:10" ht="24">
      <c r="A13934" s="24" t="s">
        <v>38579</v>
      </c>
      <c r="B13934" s="8" t="s">
        <v>41121</v>
      </c>
      <c r="C13934" s="8" t="s">
        <v>41121</v>
      </c>
      <c r="D13934" s="45" t="s">
        <v>55850</v>
      </c>
      <c r="E13934" s="11">
        <f t="shared" si="219"/>
        <v>1</v>
      </c>
      <c r="F13934" s="12" t="s">
        <v>38138</v>
      </c>
      <c r="G13934" s="12" t="s">
        <v>55946</v>
      </c>
      <c r="H13934" s="12" t="s">
        <v>55938</v>
      </c>
      <c r="I13934" s="8"/>
      <c r="J13934" s="8"/>
    </row>
    <row r="13935" spans="1:10">
      <c r="A13935" s="16" t="s">
        <v>38580</v>
      </c>
      <c r="B13935" s="8" t="s">
        <v>41122</v>
      </c>
      <c r="C13935" s="8" t="s">
        <v>41122</v>
      </c>
      <c r="D13935" s="17" t="s">
        <v>55850</v>
      </c>
      <c r="E13935" s="11">
        <f t="shared" si="219"/>
        <v>1</v>
      </c>
      <c r="F13935" s="18" t="s">
        <v>38138</v>
      </c>
      <c r="G13935" s="18" t="s">
        <v>55946</v>
      </c>
      <c r="H13935" s="18" t="s">
        <v>55938</v>
      </c>
      <c r="I13935" s="8"/>
      <c r="J13935" s="8"/>
    </row>
    <row r="13936" spans="1:10">
      <c r="A13936" s="16" t="s">
        <v>38581</v>
      </c>
      <c r="B13936" s="8" t="s">
        <v>41123</v>
      </c>
      <c r="C13936" s="8" t="s">
        <v>41123</v>
      </c>
      <c r="D13936" s="17" t="s">
        <v>55850</v>
      </c>
      <c r="E13936" s="11">
        <f t="shared" ref="E13936:E13999" si="220">COUNTIF(B:B,B13936)</f>
        <v>1</v>
      </c>
      <c r="F13936" s="18" t="s">
        <v>38138</v>
      </c>
      <c r="G13936" s="18" t="s">
        <v>55946</v>
      </c>
      <c r="H13936" s="18" t="s">
        <v>55938</v>
      </c>
      <c r="I13936" s="8"/>
      <c r="J13936" s="8"/>
    </row>
    <row r="13937" spans="1:10" ht="24">
      <c r="A13937" s="33" t="s">
        <v>38582</v>
      </c>
      <c r="B13937" s="8" t="s">
        <v>41124</v>
      </c>
      <c r="C13937" s="8" t="s">
        <v>41124</v>
      </c>
      <c r="D13937" s="22" t="s">
        <v>55850</v>
      </c>
      <c r="E13937" s="11">
        <f t="shared" si="220"/>
        <v>1</v>
      </c>
      <c r="F13937" s="12" t="s">
        <v>38138</v>
      </c>
      <c r="G13937" s="12" t="s">
        <v>55946</v>
      </c>
      <c r="H13937" s="12" t="s">
        <v>55938</v>
      </c>
      <c r="I13937" s="8"/>
      <c r="J13937" s="8"/>
    </row>
    <row r="13938" spans="1:10">
      <c r="A13938" s="16" t="s">
        <v>38583</v>
      </c>
      <c r="B13938" s="8" t="s">
        <v>41125</v>
      </c>
      <c r="C13938" s="8" t="s">
        <v>41125</v>
      </c>
      <c r="D13938" s="17" t="s">
        <v>55850</v>
      </c>
      <c r="E13938" s="11">
        <f t="shared" si="220"/>
        <v>1</v>
      </c>
      <c r="F13938" s="18" t="s">
        <v>38138</v>
      </c>
      <c r="G13938" s="18" t="s">
        <v>55946</v>
      </c>
      <c r="H13938" s="18" t="s">
        <v>55938</v>
      </c>
      <c r="I13938" s="8"/>
      <c r="J13938" s="8"/>
    </row>
    <row r="13939" spans="1:10" ht="24">
      <c r="A13939" s="39" t="s">
        <v>38584</v>
      </c>
      <c r="B13939" s="8" t="s">
        <v>41126</v>
      </c>
      <c r="C13939" s="8" t="s">
        <v>41126</v>
      </c>
      <c r="D13939" s="54" t="s">
        <v>55850</v>
      </c>
      <c r="E13939" s="11">
        <f t="shared" si="220"/>
        <v>1</v>
      </c>
      <c r="F13939" s="12" t="s">
        <v>38138</v>
      </c>
      <c r="G13939" s="12" t="s">
        <v>55946</v>
      </c>
      <c r="H13939" s="12" t="s">
        <v>55938</v>
      </c>
      <c r="I13939" s="8"/>
      <c r="J13939" s="8"/>
    </row>
    <row r="13940" spans="1:10">
      <c r="A13940" s="16" t="s">
        <v>38585</v>
      </c>
      <c r="B13940" s="8" t="s">
        <v>41127</v>
      </c>
      <c r="C13940" s="8" t="s">
        <v>41127</v>
      </c>
      <c r="D13940" s="17" t="s">
        <v>55850</v>
      </c>
      <c r="E13940" s="11">
        <f t="shared" si="220"/>
        <v>1</v>
      </c>
      <c r="F13940" s="18" t="s">
        <v>38138</v>
      </c>
      <c r="G13940" s="18" t="s">
        <v>55946</v>
      </c>
      <c r="H13940" s="18" t="s">
        <v>55938</v>
      </c>
      <c r="I13940" s="8"/>
      <c r="J13940" s="8"/>
    </row>
    <row r="13941" spans="1:10">
      <c r="A13941" s="16" t="s">
        <v>38586</v>
      </c>
      <c r="B13941" s="8" t="s">
        <v>41128</v>
      </c>
      <c r="C13941" s="8" t="s">
        <v>41128</v>
      </c>
      <c r="D13941" s="17" t="s">
        <v>55850</v>
      </c>
      <c r="E13941" s="11">
        <f t="shared" si="220"/>
        <v>1</v>
      </c>
      <c r="F13941" s="18" t="s">
        <v>38138</v>
      </c>
      <c r="G13941" s="18" t="s">
        <v>55946</v>
      </c>
      <c r="H13941" s="18" t="s">
        <v>55938</v>
      </c>
      <c r="I13941" s="8"/>
      <c r="J13941" s="8"/>
    </row>
    <row r="13942" spans="1:10">
      <c r="A13942" s="16" t="s">
        <v>38587</v>
      </c>
      <c r="B13942" s="8" t="s">
        <v>41129</v>
      </c>
      <c r="C13942" s="8" t="s">
        <v>41129</v>
      </c>
      <c r="D13942" s="17" t="s">
        <v>55850</v>
      </c>
      <c r="E13942" s="11">
        <f t="shared" si="220"/>
        <v>1</v>
      </c>
      <c r="F13942" s="18" t="s">
        <v>38138</v>
      </c>
      <c r="G13942" s="18" t="s">
        <v>55946</v>
      </c>
      <c r="H13942" s="18" t="s">
        <v>55938</v>
      </c>
      <c r="I13942" s="8"/>
      <c r="J13942" s="8"/>
    </row>
    <row r="13943" spans="1:10" ht="24">
      <c r="A13943" s="33" t="s">
        <v>38588</v>
      </c>
      <c r="B13943" s="8" t="s">
        <v>41130</v>
      </c>
      <c r="C13943" s="8" t="s">
        <v>41130</v>
      </c>
      <c r="D13943" s="8" t="s">
        <v>55850</v>
      </c>
      <c r="E13943" s="11">
        <f t="shared" si="220"/>
        <v>1</v>
      </c>
      <c r="F13943" s="12" t="s">
        <v>38138</v>
      </c>
      <c r="G13943" s="12" t="s">
        <v>55946</v>
      </c>
      <c r="H13943" s="12" t="s">
        <v>55938</v>
      </c>
      <c r="I13943" s="8"/>
      <c r="J13943" s="8"/>
    </row>
    <row r="13944" spans="1:10">
      <c r="A13944" s="16" t="s">
        <v>38589</v>
      </c>
      <c r="B13944" s="8" t="s">
        <v>41131</v>
      </c>
      <c r="C13944" s="8" t="s">
        <v>41131</v>
      </c>
      <c r="D13944" s="17" t="s">
        <v>55850</v>
      </c>
      <c r="E13944" s="11">
        <f t="shared" si="220"/>
        <v>1</v>
      </c>
      <c r="F13944" s="18" t="s">
        <v>38138</v>
      </c>
      <c r="G13944" s="18" t="s">
        <v>55946</v>
      </c>
      <c r="H13944" s="18" t="s">
        <v>55938</v>
      </c>
      <c r="I13944" s="8"/>
      <c r="J13944" s="8"/>
    </row>
    <row r="13945" spans="1:10" ht="24">
      <c r="A13945" s="33" t="s">
        <v>38590</v>
      </c>
      <c r="B13945" s="8" t="s">
        <v>41132</v>
      </c>
      <c r="C13945" s="8" t="s">
        <v>41132</v>
      </c>
      <c r="D13945" s="8" t="s">
        <v>55850</v>
      </c>
      <c r="E13945" s="11">
        <f t="shared" si="220"/>
        <v>1</v>
      </c>
      <c r="F13945" s="12" t="s">
        <v>38138</v>
      </c>
      <c r="G13945" s="12" t="s">
        <v>55946</v>
      </c>
      <c r="H13945" s="12" t="s">
        <v>55938</v>
      </c>
      <c r="I13945" s="8"/>
      <c r="J13945" s="8"/>
    </row>
    <row r="13946" spans="1:10">
      <c r="A13946" s="16" t="s">
        <v>38591</v>
      </c>
      <c r="B13946" s="8" t="s">
        <v>41133</v>
      </c>
      <c r="C13946" s="8" t="s">
        <v>41133</v>
      </c>
      <c r="D13946" s="17" t="s">
        <v>55850</v>
      </c>
      <c r="E13946" s="11">
        <f t="shared" si="220"/>
        <v>1</v>
      </c>
      <c r="F13946" s="18" t="s">
        <v>38138</v>
      </c>
      <c r="G13946" s="18" t="s">
        <v>55946</v>
      </c>
      <c r="H13946" s="18" t="s">
        <v>55938</v>
      </c>
      <c r="I13946" s="8"/>
      <c r="J13946" s="8"/>
    </row>
    <row r="13947" spans="1:10" ht="24">
      <c r="A13947" s="33" t="s">
        <v>38592</v>
      </c>
      <c r="B13947" s="8" t="s">
        <v>41134</v>
      </c>
      <c r="C13947" s="8" t="s">
        <v>41134</v>
      </c>
      <c r="D13947" s="8" t="s">
        <v>55850</v>
      </c>
      <c r="E13947" s="11">
        <f t="shared" si="220"/>
        <v>1</v>
      </c>
      <c r="F13947" s="12" t="s">
        <v>38138</v>
      </c>
      <c r="G13947" s="12" t="s">
        <v>55946</v>
      </c>
      <c r="H13947" s="12" t="s">
        <v>55938</v>
      </c>
      <c r="I13947" s="8"/>
      <c r="J13947" s="8"/>
    </row>
    <row r="13948" spans="1:10" ht="24">
      <c r="A13948" s="33" t="s">
        <v>38593</v>
      </c>
      <c r="B13948" s="8" t="s">
        <v>41135</v>
      </c>
      <c r="C13948" s="8" t="s">
        <v>41135</v>
      </c>
      <c r="D13948" s="22" t="s">
        <v>55850</v>
      </c>
      <c r="E13948" s="11">
        <f t="shared" si="220"/>
        <v>1</v>
      </c>
      <c r="F13948" s="15" t="s">
        <v>38138</v>
      </c>
      <c r="G13948" s="15" t="s">
        <v>55946</v>
      </c>
      <c r="H13948" s="15" t="s">
        <v>55938</v>
      </c>
      <c r="I13948" s="8"/>
      <c r="J13948" s="8"/>
    </row>
    <row r="13949" spans="1:10">
      <c r="A13949" s="16" t="s">
        <v>38594</v>
      </c>
      <c r="B13949" s="8" t="s">
        <v>41136</v>
      </c>
      <c r="C13949" s="8" t="s">
        <v>41136</v>
      </c>
      <c r="D13949" s="17" t="s">
        <v>55850</v>
      </c>
      <c r="E13949" s="11">
        <f t="shared" si="220"/>
        <v>1</v>
      </c>
      <c r="F13949" s="18" t="s">
        <v>38138</v>
      </c>
      <c r="G13949" s="18" t="s">
        <v>55946</v>
      </c>
      <c r="H13949" s="18" t="s">
        <v>55938</v>
      </c>
      <c r="I13949" s="8"/>
      <c r="J13949" s="8">
        <v>1</v>
      </c>
    </row>
    <row r="13950" spans="1:10" ht="24">
      <c r="A13950" s="24" t="s">
        <v>38595</v>
      </c>
      <c r="B13950" s="8" t="s">
        <v>41137</v>
      </c>
      <c r="C13950" s="8" t="s">
        <v>41137</v>
      </c>
      <c r="D13950" s="45" t="s">
        <v>55850</v>
      </c>
      <c r="E13950" s="11">
        <f t="shared" si="220"/>
        <v>1</v>
      </c>
      <c r="F13950" s="12" t="s">
        <v>38138</v>
      </c>
      <c r="G13950" s="12" t="s">
        <v>55946</v>
      </c>
      <c r="H13950" s="12" t="s">
        <v>55938</v>
      </c>
      <c r="I13950" s="8"/>
      <c r="J13950" s="8">
        <v>2</v>
      </c>
    </row>
    <row r="13951" spans="1:10">
      <c r="A13951" s="16" t="s">
        <v>38596</v>
      </c>
      <c r="B13951" s="8" t="s">
        <v>41138</v>
      </c>
      <c r="C13951" s="8" t="s">
        <v>41138</v>
      </c>
      <c r="D13951" s="17" t="s">
        <v>55850</v>
      </c>
      <c r="E13951" s="11">
        <f t="shared" si="220"/>
        <v>1</v>
      </c>
      <c r="F13951" s="18" t="s">
        <v>38138</v>
      </c>
      <c r="G13951" s="18" t="s">
        <v>55946</v>
      </c>
      <c r="H13951" s="18" t="s">
        <v>55938</v>
      </c>
      <c r="I13951" s="8"/>
      <c r="J13951" s="8"/>
    </row>
    <row r="13952" spans="1:10" ht="24">
      <c r="A13952" s="39" t="s">
        <v>38597</v>
      </c>
      <c r="B13952" s="8" t="s">
        <v>41139</v>
      </c>
      <c r="C13952" s="8" t="s">
        <v>41139</v>
      </c>
      <c r="D13952" s="54" t="s">
        <v>55850</v>
      </c>
      <c r="E13952" s="11">
        <f t="shared" si="220"/>
        <v>1</v>
      </c>
      <c r="F13952" s="12" t="s">
        <v>38138</v>
      </c>
      <c r="G13952" s="12" t="s">
        <v>55946</v>
      </c>
      <c r="H13952" s="12" t="s">
        <v>55938</v>
      </c>
      <c r="I13952" s="8"/>
      <c r="J13952" s="8"/>
    </row>
    <row r="13953" spans="1:10" ht="24">
      <c r="A13953" s="19" t="s">
        <v>38598</v>
      </c>
      <c r="B13953" s="8" t="s">
        <v>41140</v>
      </c>
      <c r="C13953" s="8" t="s">
        <v>41140</v>
      </c>
      <c r="D13953" s="29" t="s">
        <v>55850</v>
      </c>
      <c r="E13953" s="11">
        <f t="shared" si="220"/>
        <v>1</v>
      </c>
      <c r="F13953" s="15" t="s">
        <v>38138</v>
      </c>
      <c r="G13953" s="15" t="s">
        <v>55946</v>
      </c>
      <c r="H13953" s="15" t="s">
        <v>55938</v>
      </c>
      <c r="I13953" s="8"/>
      <c r="J13953" s="8"/>
    </row>
    <row r="13954" spans="1:10">
      <c r="A13954" s="16" t="s">
        <v>38599</v>
      </c>
      <c r="B13954" s="8" t="s">
        <v>41141</v>
      </c>
      <c r="C13954" s="8" t="s">
        <v>41141</v>
      </c>
      <c r="D13954" s="17" t="s">
        <v>55850</v>
      </c>
      <c r="E13954" s="11">
        <f t="shared" si="220"/>
        <v>1</v>
      </c>
      <c r="F13954" s="18" t="s">
        <v>38138</v>
      </c>
      <c r="G13954" s="18" t="s">
        <v>55946</v>
      </c>
      <c r="H13954" s="18" t="s">
        <v>55938</v>
      </c>
      <c r="I13954" s="8"/>
      <c r="J13954" s="8">
        <v>1</v>
      </c>
    </row>
    <row r="13955" spans="1:10">
      <c r="A13955" s="16" t="s">
        <v>38600</v>
      </c>
      <c r="B13955" s="8" t="s">
        <v>41142</v>
      </c>
      <c r="C13955" s="8" t="s">
        <v>41142</v>
      </c>
      <c r="D13955" s="17" t="s">
        <v>55850</v>
      </c>
      <c r="E13955" s="11">
        <f t="shared" si="220"/>
        <v>1</v>
      </c>
      <c r="F13955" s="18" t="s">
        <v>38138</v>
      </c>
      <c r="G13955" s="18" t="s">
        <v>55946</v>
      </c>
      <c r="H13955" s="18" t="s">
        <v>55938</v>
      </c>
      <c r="I13955" s="8"/>
      <c r="J13955" s="8">
        <v>2</v>
      </c>
    </row>
    <row r="13956" spans="1:10">
      <c r="A13956" s="16" t="s">
        <v>38601</v>
      </c>
      <c r="B13956" s="8" t="s">
        <v>41143</v>
      </c>
      <c r="C13956" s="8" t="s">
        <v>41143</v>
      </c>
      <c r="D13956" s="17" t="s">
        <v>55850</v>
      </c>
      <c r="E13956" s="11">
        <f t="shared" si="220"/>
        <v>1</v>
      </c>
      <c r="F13956" s="18" t="s">
        <v>38138</v>
      </c>
      <c r="G13956" s="18" t="s">
        <v>55946</v>
      </c>
      <c r="H13956" s="18" t="s">
        <v>55938</v>
      </c>
      <c r="I13956" s="8"/>
      <c r="J13956" s="8"/>
    </row>
    <row r="13957" spans="1:10">
      <c r="A13957" s="24" t="s">
        <v>38602</v>
      </c>
      <c r="B13957" s="8" t="s">
        <v>41144</v>
      </c>
      <c r="C13957" s="8" t="s">
        <v>41144</v>
      </c>
      <c r="D13957" s="20" t="s">
        <v>55850</v>
      </c>
      <c r="E13957" s="11">
        <f t="shared" si="220"/>
        <v>1</v>
      </c>
      <c r="F13957" s="8" t="s">
        <v>38138</v>
      </c>
      <c r="G13957" s="8" t="s">
        <v>55946</v>
      </c>
      <c r="H13957" s="8" t="s">
        <v>55938</v>
      </c>
      <c r="I13957" s="8"/>
      <c r="J13957" s="8"/>
    </row>
    <row r="13958" spans="1:10" ht="24">
      <c r="A13958" s="19" t="s">
        <v>38603</v>
      </c>
      <c r="B13958" s="8" t="s">
        <v>41145</v>
      </c>
      <c r="C13958" s="8" t="s">
        <v>41145</v>
      </c>
      <c r="D13958" s="29" t="s">
        <v>55850</v>
      </c>
      <c r="E13958" s="11">
        <f t="shared" si="220"/>
        <v>1</v>
      </c>
      <c r="F13958" s="15" t="s">
        <v>38138</v>
      </c>
      <c r="G13958" s="15" t="s">
        <v>55946</v>
      </c>
      <c r="H13958" s="15" t="s">
        <v>55938</v>
      </c>
      <c r="I13958" s="8"/>
      <c r="J13958" s="8"/>
    </row>
    <row r="13959" spans="1:10">
      <c r="A13959" s="55" t="s">
        <v>38604</v>
      </c>
      <c r="B13959" s="8" t="s">
        <v>41146</v>
      </c>
      <c r="C13959" s="8" t="s">
        <v>41146</v>
      </c>
      <c r="D13959" s="20" t="s">
        <v>55850</v>
      </c>
      <c r="E13959" s="11">
        <f t="shared" si="220"/>
        <v>1</v>
      </c>
      <c r="F13959" s="8" t="s">
        <v>38138</v>
      </c>
      <c r="G13959" s="8" t="s">
        <v>55946</v>
      </c>
      <c r="H13959" s="8" t="s">
        <v>55938</v>
      </c>
      <c r="I13959" s="8"/>
      <c r="J13959" s="8"/>
    </row>
    <row r="13960" spans="1:10">
      <c r="A13960" s="55" t="s">
        <v>38605</v>
      </c>
      <c r="B13960" s="8" t="s">
        <v>41147</v>
      </c>
      <c r="C13960" s="8" t="s">
        <v>41147</v>
      </c>
      <c r="D13960" s="20" t="s">
        <v>55850</v>
      </c>
      <c r="E13960" s="11">
        <f t="shared" si="220"/>
        <v>1</v>
      </c>
      <c r="F13960" s="8" t="s">
        <v>38138</v>
      </c>
      <c r="G13960" s="8" t="s">
        <v>55946</v>
      </c>
      <c r="H13960" s="8" t="s">
        <v>55938</v>
      </c>
      <c r="I13960" s="8"/>
      <c r="J13960" s="8"/>
    </row>
    <row r="13961" spans="1:10">
      <c r="A13961" s="55" t="s">
        <v>38606</v>
      </c>
      <c r="B13961" s="8" t="s">
        <v>41148</v>
      </c>
      <c r="C13961" s="8" t="s">
        <v>41148</v>
      </c>
      <c r="D13961" s="20" t="s">
        <v>55850</v>
      </c>
      <c r="E13961" s="11">
        <f t="shared" si="220"/>
        <v>1</v>
      </c>
      <c r="F13961" s="8" t="s">
        <v>38138</v>
      </c>
      <c r="G13961" s="8" t="s">
        <v>55946</v>
      </c>
      <c r="H13961" s="8" t="s">
        <v>55938</v>
      </c>
      <c r="I13961" s="8"/>
      <c r="J13961" s="8"/>
    </row>
    <row r="13962" spans="1:10" ht="24">
      <c r="A13962" s="19" t="s">
        <v>38607</v>
      </c>
      <c r="B13962" s="8" t="s">
        <v>41149</v>
      </c>
      <c r="C13962" s="8" t="s">
        <v>41149</v>
      </c>
      <c r="D13962" s="29" t="s">
        <v>55850</v>
      </c>
      <c r="E13962" s="11">
        <f t="shared" si="220"/>
        <v>1</v>
      </c>
      <c r="F13962" s="15" t="s">
        <v>38138</v>
      </c>
      <c r="G13962" s="15" t="s">
        <v>55946</v>
      </c>
      <c r="H13962" s="15" t="s">
        <v>55938</v>
      </c>
      <c r="I13962" s="8"/>
      <c r="J13962" s="8"/>
    </row>
    <row r="13963" spans="1:10" ht="24">
      <c r="A13963" s="19" t="s">
        <v>38608</v>
      </c>
      <c r="B13963" s="8" t="s">
        <v>41150</v>
      </c>
      <c r="C13963" s="8" t="s">
        <v>41150</v>
      </c>
      <c r="D13963" s="29" t="s">
        <v>55850</v>
      </c>
      <c r="E13963" s="11">
        <f t="shared" si="220"/>
        <v>1</v>
      </c>
      <c r="F13963" s="15" t="s">
        <v>38138</v>
      </c>
      <c r="G13963" s="15" t="s">
        <v>55946</v>
      </c>
      <c r="H13963" s="15" t="s">
        <v>55938</v>
      </c>
      <c r="I13963" s="8"/>
      <c r="J13963" s="8"/>
    </row>
    <row r="13964" spans="1:10" ht="24">
      <c r="A13964" s="24" t="s">
        <v>38609</v>
      </c>
      <c r="B13964" s="8" t="s">
        <v>41151</v>
      </c>
      <c r="C13964" s="8" t="s">
        <v>41151</v>
      </c>
      <c r="D13964" s="45" t="s">
        <v>55850</v>
      </c>
      <c r="E13964" s="11">
        <f t="shared" si="220"/>
        <v>1</v>
      </c>
      <c r="F13964" s="12" t="s">
        <v>38138</v>
      </c>
      <c r="G13964" s="12" t="s">
        <v>55946</v>
      </c>
      <c r="H13964" s="12" t="s">
        <v>55938</v>
      </c>
      <c r="I13964" s="8"/>
      <c r="J13964" s="8"/>
    </row>
    <row r="13965" spans="1:10">
      <c r="A13965" s="16" t="s">
        <v>38610</v>
      </c>
      <c r="B13965" s="8" t="s">
        <v>41152</v>
      </c>
      <c r="C13965" s="8" t="s">
        <v>41152</v>
      </c>
      <c r="D13965" s="17" t="s">
        <v>55850</v>
      </c>
      <c r="E13965" s="11">
        <f t="shared" si="220"/>
        <v>1</v>
      </c>
      <c r="F13965" s="18" t="s">
        <v>38138</v>
      </c>
      <c r="G13965" s="18" t="s">
        <v>55946</v>
      </c>
      <c r="H13965" s="18" t="s">
        <v>55938</v>
      </c>
      <c r="I13965" s="8"/>
      <c r="J13965" s="8"/>
    </row>
    <row r="13966" spans="1:10" ht="24">
      <c r="A13966" s="39" t="s">
        <v>38611</v>
      </c>
      <c r="B13966" s="8" t="s">
        <v>41153</v>
      </c>
      <c r="C13966" s="8" t="s">
        <v>41153</v>
      </c>
      <c r="D13966" s="54" t="s">
        <v>55850</v>
      </c>
      <c r="E13966" s="11">
        <f t="shared" si="220"/>
        <v>1</v>
      </c>
      <c r="F13966" s="12" t="s">
        <v>38138</v>
      </c>
      <c r="G13966" s="12" t="s">
        <v>55946</v>
      </c>
      <c r="H13966" s="12" t="s">
        <v>55938</v>
      </c>
      <c r="I13966" s="8"/>
      <c r="J13966" s="8">
        <v>1</v>
      </c>
    </row>
    <row r="13967" spans="1:10">
      <c r="A13967" s="16" t="s">
        <v>38612</v>
      </c>
      <c r="B13967" s="8" t="s">
        <v>41154</v>
      </c>
      <c r="C13967" s="8" t="s">
        <v>41154</v>
      </c>
      <c r="D13967" s="17" t="s">
        <v>55850</v>
      </c>
      <c r="E13967" s="11">
        <f t="shared" si="220"/>
        <v>1</v>
      </c>
      <c r="F13967" s="18" t="s">
        <v>38138</v>
      </c>
      <c r="G13967" s="18" t="s">
        <v>55946</v>
      </c>
      <c r="H13967" s="18" t="s">
        <v>55938</v>
      </c>
      <c r="I13967" s="8"/>
      <c r="J13967" s="8">
        <v>2</v>
      </c>
    </row>
    <row r="13968" spans="1:10" ht="24">
      <c r="A13968" s="24" t="s">
        <v>38613</v>
      </c>
      <c r="B13968" s="8" t="s">
        <v>41155</v>
      </c>
      <c r="C13968" s="8" t="s">
        <v>41155</v>
      </c>
      <c r="D13968" s="45" t="s">
        <v>55850</v>
      </c>
      <c r="E13968" s="11">
        <f t="shared" si="220"/>
        <v>1</v>
      </c>
      <c r="F13968" s="12" t="s">
        <v>38138</v>
      </c>
      <c r="G13968" s="12" t="s">
        <v>55946</v>
      </c>
      <c r="H13968" s="12" t="s">
        <v>55938</v>
      </c>
      <c r="I13968" s="8"/>
      <c r="J13968" s="8"/>
    </row>
    <row r="13969" spans="1:10">
      <c r="A13969" s="16" t="s">
        <v>38614</v>
      </c>
      <c r="B13969" s="8" t="s">
        <v>41156</v>
      </c>
      <c r="C13969" s="8" t="s">
        <v>41156</v>
      </c>
      <c r="D13969" s="17" t="s">
        <v>55850</v>
      </c>
      <c r="E13969" s="11">
        <f t="shared" si="220"/>
        <v>1</v>
      </c>
      <c r="F13969" s="18" t="s">
        <v>38138</v>
      </c>
      <c r="G13969" s="18" t="s">
        <v>55946</v>
      </c>
      <c r="H13969" s="18" t="s">
        <v>55938</v>
      </c>
      <c r="I13969" s="8"/>
      <c r="J13969" s="8"/>
    </row>
    <row r="13970" spans="1:10">
      <c r="A13970" s="16" t="s">
        <v>38615</v>
      </c>
      <c r="B13970" s="8" t="s">
        <v>41157</v>
      </c>
      <c r="C13970" s="8" t="s">
        <v>41157</v>
      </c>
      <c r="D13970" s="17" t="s">
        <v>55850</v>
      </c>
      <c r="E13970" s="11">
        <f t="shared" si="220"/>
        <v>1</v>
      </c>
      <c r="F13970" s="18" t="s">
        <v>38138</v>
      </c>
      <c r="G13970" s="18" t="s">
        <v>55946</v>
      </c>
      <c r="H13970" s="18" t="s">
        <v>55938</v>
      </c>
      <c r="I13970" s="8"/>
      <c r="J13970" s="8"/>
    </row>
    <row r="13971" spans="1:10">
      <c r="A13971" s="16" t="s">
        <v>38616</v>
      </c>
      <c r="B13971" s="8" t="s">
        <v>41158</v>
      </c>
      <c r="C13971" s="8" t="s">
        <v>41158</v>
      </c>
      <c r="D13971" s="17" t="s">
        <v>55850</v>
      </c>
      <c r="E13971" s="11">
        <f t="shared" si="220"/>
        <v>1</v>
      </c>
      <c r="F13971" s="18" t="s">
        <v>38138</v>
      </c>
      <c r="G13971" s="18" t="s">
        <v>55946</v>
      </c>
      <c r="H13971" s="18" t="s">
        <v>55938</v>
      </c>
      <c r="I13971" s="8"/>
      <c r="J13971" s="8"/>
    </row>
    <row r="13972" spans="1:10" ht="24">
      <c r="A13972" s="33" t="s">
        <v>38617</v>
      </c>
      <c r="B13972" s="8" t="s">
        <v>41159</v>
      </c>
      <c r="C13972" s="8" t="s">
        <v>41159</v>
      </c>
      <c r="D13972" s="22" t="s">
        <v>55850</v>
      </c>
      <c r="E13972" s="11">
        <f t="shared" si="220"/>
        <v>1</v>
      </c>
      <c r="F13972" s="15" t="s">
        <v>38138</v>
      </c>
      <c r="G13972" s="15" t="s">
        <v>55946</v>
      </c>
      <c r="H13972" s="15" t="s">
        <v>55938</v>
      </c>
      <c r="I13972" s="8"/>
      <c r="J13972" s="8"/>
    </row>
    <row r="13973" spans="1:10" ht="24">
      <c r="A13973" s="33" t="s">
        <v>38618</v>
      </c>
      <c r="B13973" s="8" t="s">
        <v>41160</v>
      </c>
      <c r="C13973" s="8" t="s">
        <v>41160</v>
      </c>
      <c r="D13973" s="8" t="s">
        <v>55850</v>
      </c>
      <c r="E13973" s="11">
        <f t="shared" si="220"/>
        <v>1</v>
      </c>
      <c r="F13973" s="12" t="s">
        <v>38138</v>
      </c>
      <c r="G13973" s="12" t="s">
        <v>55946</v>
      </c>
      <c r="H13973" s="12" t="s">
        <v>55938</v>
      </c>
      <c r="I13973" s="8"/>
      <c r="J13973" s="8"/>
    </row>
    <row r="13974" spans="1:10">
      <c r="A13974" s="16" t="s">
        <v>38619</v>
      </c>
      <c r="B13974" s="8" t="s">
        <v>41161</v>
      </c>
      <c r="C13974" s="8" t="s">
        <v>41161</v>
      </c>
      <c r="D13974" s="17" t="s">
        <v>55850</v>
      </c>
      <c r="E13974" s="11">
        <f t="shared" si="220"/>
        <v>1</v>
      </c>
      <c r="F13974" s="18" t="s">
        <v>38138</v>
      </c>
      <c r="G13974" s="18" t="s">
        <v>55946</v>
      </c>
      <c r="H13974" s="18" t="s">
        <v>55938</v>
      </c>
      <c r="I13974" s="8"/>
      <c r="J13974" s="8"/>
    </row>
    <row r="13975" spans="1:10">
      <c r="A13975" s="16" t="s">
        <v>38620</v>
      </c>
      <c r="B13975" s="8" t="s">
        <v>41162</v>
      </c>
      <c r="C13975" s="8" t="s">
        <v>41162</v>
      </c>
      <c r="D13975" s="17" t="s">
        <v>55850</v>
      </c>
      <c r="E13975" s="11">
        <f t="shared" si="220"/>
        <v>1</v>
      </c>
      <c r="F13975" s="18" t="s">
        <v>38138</v>
      </c>
      <c r="G13975" s="18" t="s">
        <v>55946</v>
      </c>
      <c r="H13975" s="18" t="s">
        <v>55938</v>
      </c>
      <c r="I13975" s="8"/>
      <c r="J13975" s="8"/>
    </row>
    <row r="13976" spans="1:10">
      <c r="A13976" s="16" t="s">
        <v>38621</v>
      </c>
      <c r="B13976" s="8" t="s">
        <v>41163</v>
      </c>
      <c r="C13976" s="8" t="s">
        <v>41163</v>
      </c>
      <c r="D13976" s="17" t="s">
        <v>55850</v>
      </c>
      <c r="E13976" s="11">
        <f t="shared" si="220"/>
        <v>1</v>
      </c>
      <c r="F13976" s="18" t="s">
        <v>38138</v>
      </c>
      <c r="G13976" s="18" t="s">
        <v>55946</v>
      </c>
      <c r="H13976" s="18" t="s">
        <v>55938</v>
      </c>
      <c r="I13976" s="8"/>
      <c r="J13976" s="8"/>
    </row>
    <row r="13977" spans="1:10">
      <c r="A13977" s="16" t="s">
        <v>38622</v>
      </c>
      <c r="B13977" s="8" t="s">
        <v>41164</v>
      </c>
      <c r="C13977" s="8" t="s">
        <v>41164</v>
      </c>
      <c r="D13977" s="17" t="s">
        <v>55850</v>
      </c>
      <c r="E13977" s="11">
        <f t="shared" si="220"/>
        <v>1</v>
      </c>
      <c r="F13977" s="18" t="s">
        <v>38138</v>
      </c>
      <c r="G13977" s="18" t="s">
        <v>55946</v>
      </c>
      <c r="H13977" s="18" t="s">
        <v>55938</v>
      </c>
      <c r="I13977" s="8"/>
      <c r="J13977" s="8"/>
    </row>
    <row r="13978" spans="1:10">
      <c r="A13978" s="16" t="s">
        <v>38623</v>
      </c>
      <c r="B13978" s="8" t="s">
        <v>41165</v>
      </c>
      <c r="C13978" s="8" t="s">
        <v>41165</v>
      </c>
      <c r="D13978" s="17" t="s">
        <v>55850</v>
      </c>
      <c r="E13978" s="11">
        <f t="shared" si="220"/>
        <v>1</v>
      </c>
      <c r="F13978" s="18" t="s">
        <v>38138</v>
      </c>
      <c r="G13978" s="18" t="s">
        <v>55946</v>
      </c>
      <c r="H13978" s="18" t="s">
        <v>55938</v>
      </c>
      <c r="I13978" s="8"/>
      <c r="J13978" s="8"/>
    </row>
    <row r="13979" spans="1:10" ht="24">
      <c r="A13979" s="24" t="s">
        <v>38624</v>
      </c>
      <c r="B13979" s="8" t="s">
        <v>41166</v>
      </c>
      <c r="C13979" s="8" t="s">
        <v>41166</v>
      </c>
      <c r="D13979" s="45" t="s">
        <v>55850</v>
      </c>
      <c r="E13979" s="11">
        <f t="shared" si="220"/>
        <v>1</v>
      </c>
      <c r="F13979" s="12" t="s">
        <v>38138</v>
      </c>
      <c r="G13979" s="12" t="s">
        <v>55946</v>
      </c>
      <c r="H13979" s="12" t="s">
        <v>55938</v>
      </c>
      <c r="I13979" s="8"/>
      <c r="J13979" s="8"/>
    </row>
    <row r="13980" spans="1:10">
      <c r="A13980" s="16" t="s">
        <v>38625</v>
      </c>
      <c r="B13980" s="8" t="s">
        <v>41167</v>
      </c>
      <c r="C13980" s="8" t="s">
        <v>41167</v>
      </c>
      <c r="D13980" s="17" t="s">
        <v>55850</v>
      </c>
      <c r="E13980" s="11">
        <f t="shared" si="220"/>
        <v>1</v>
      </c>
      <c r="F13980" s="18" t="s">
        <v>38138</v>
      </c>
      <c r="G13980" s="18" t="s">
        <v>55946</v>
      </c>
      <c r="H13980" s="18" t="s">
        <v>55938</v>
      </c>
      <c r="I13980" s="8"/>
      <c r="J13980" s="8"/>
    </row>
    <row r="13981" spans="1:10">
      <c r="A13981" s="16" t="s">
        <v>38626</v>
      </c>
      <c r="B13981" s="8" t="s">
        <v>41168</v>
      </c>
      <c r="C13981" s="8" t="s">
        <v>41168</v>
      </c>
      <c r="D13981" s="17" t="s">
        <v>55850</v>
      </c>
      <c r="E13981" s="11">
        <f t="shared" si="220"/>
        <v>1</v>
      </c>
      <c r="F13981" s="18" t="s">
        <v>38138</v>
      </c>
      <c r="G13981" s="18" t="s">
        <v>55946</v>
      </c>
      <c r="H13981" s="18" t="s">
        <v>55938</v>
      </c>
      <c r="I13981" s="8"/>
      <c r="J13981" s="8"/>
    </row>
    <row r="13982" spans="1:10" ht="24">
      <c r="A13982" s="24" t="s">
        <v>38627</v>
      </c>
      <c r="B13982" s="8" t="s">
        <v>41169</v>
      </c>
      <c r="C13982" s="8" t="s">
        <v>41169</v>
      </c>
      <c r="D13982" s="45" t="s">
        <v>55850</v>
      </c>
      <c r="E13982" s="11">
        <f t="shared" si="220"/>
        <v>1</v>
      </c>
      <c r="F13982" s="12" t="s">
        <v>38138</v>
      </c>
      <c r="G13982" s="12" t="s">
        <v>55946</v>
      </c>
      <c r="H13982" s="12" t="s">
        <v>55938</v>
      </c>
      <c r="I13982" s="8"/>
      <c r="J13982" s="8"/>
    </row>
    <row r="13983" spans="1:10" ht="24">
      <c r="A13983" s="24" t="s">
        <v>38628</v>
      </c>
      <c r="B13983" s="8" t="s">
        <v>41170</v>
      </c>
      <c r="C13983" s="8" t="s">
        <v>41170</v>
      </c>
      <c r="D13983" s="45" t="s">
        <v>55850</v>
      </c>
      <c r="E13983" s="11">
        <f t="shared" si="220"/>
        <v>1</v>
      </c>
      <c r="F13983" s="12" t="s">
        <v>38138</v>
      </c>
      <c r="G13983" s="12" t="s">
        <v>55946</v>
      </c>
      <c r="H13983" s="12" t="s">
        <v>55938</v>
      </c>
      <c r="I13983" s="8"/>
      <c r="J13983" s="8"/>
    </row>
    <row r="13984" spans="1:10" ht="24">
      <c r="A13984" s="33" t="s">
        <v>38629</v>
      </c>
      <c r="B13984" s="8" t="s">
        <v>41171</v>
      </c>
      <c r="C13984" s="8" t="s">
        <v>41171</v>
      </c>
      <c r="D13984" s="8" t="s">
        <v>55850</v>
      </c>
      <c r="E13984" s="11">
        <f t="shared" si="220"/>
        <v>1</v>
      </c>
      <c r="F13984" s="12" t="s">
        <v>38138</v>
      </c>
      <c r="G13984" s="12" t="s">
        <v>55946</v>
      </c>
      <c r="H13984" s="12" t="s">
        <v>55938</v>
      </c>
      <c r="I13984" s="8"/>
      <c r="J13984" s="8"/>
    </row>
    <row r="13985" spans="1:10" ht="24">
      <c r="A13985" s="24" t="s">
        <v>38630</v>
      </c>
      <c r="B13985" s="8" t="s">
        <v>41172</v>
      </c>
      <c r="C13985" s="8" t="s">
        <v>41172</v>
      </c>
      <c r="D13985" s="45" t="s">
        <v>55850</v>
      </c>
      <c r="E13985" s="11">
        <f t="shared" si="220"/>
        <v>1</v>
      </c>
      <c r="F13985" s="12" t="s">
        <v>38138</v>
      </c>
      <c r="G13985" s="12" t="s">
        <v>55946</v>
      </c>
      <c r="H13985" s="12" t="s">
        <v>55938</v>
      </c>
      <c r="I13985" s="8"/>
      <c r="J13985" s="8"/>
    </row>
    <row r="13986" spans="1:10">
      <c r="A13986" s="16" t="s">
        <v>38631</v>
      </c>
      <c r="B13986" s="8" t="s">
        <v>41173</v>
      </c>
      <c r="C13986" s="8" t="s">
        <v>41173</v>
      </c>
      <c r="D13986" s="17" t="s">
        <v>55850</v>
      </c>
      <c r="E13986" s="11">
        <f t="shared" si="220"/>
        <v>1</v>
      </c>
      <c r="F13986" s="18" t="s">
        <v>38138</v>
      </c>
      <c r="G13986" s="18" t="s">
        <v>55946</v>
      </c>
      <c r="H13986" s="18" t="s">
        <v>55938</v>
      </c>
      <c r="I13986" s="8"/>
      <c r="J13986" s="8"/>
    </row>
    <row r="13987" spans="1:10" ht="24">
      <c r="A13987" s="33" t="s">
        <v>38632</v>
      </c>
      <c r="B13987" s="8" t="s">
        <v>41174</v>
      </c>
      <c r="C13987" s="8" t="s">
        <v>41174</v>
      </c>
      <c r="D13987" s="22" t="s">
        <v>55850</v>
      </c>
      <c r="E13987" s="11">
        <f t="shared" si="220"/>
        <v>1</v>
      </c>
      <c r="F13987" s="15" t="s">
        <v>38138</v>
      </c>
      <c r="G13987" s="15" t="s">
        <v>55946</v>
      </c>
      <c r="H13987" s="15" t="s">
        <v>55938</v>
      </c>
      <c r="I13987" s="8"/>
      <c r="J13987" s="8"/>
    </row>
    <row r="13988" spans="1:10">
      <c r="A13988" s="16" t="s">
        <v>38633</v>
      </c>
      <c r="B13988" s="8" t="s">
        <v>41175</v>
      </c>
      <c r="C13988" s="8" t="s">
        <v>41175</v>
      </c>
      <c r="D13988" s="17" t="s">
        <v>55850</v>
      </c>
      <c r="E13988" s="11">
        <f t="shared" si="220"/>
        <v>1</v>
      </c>
      <c r="F13988" s="18" t="s">
        <v>38138</v>
      </c>
      <c r="G13988" s="18" t="s">
        <v>55946</v>
      </c>
      <c r="H13988" s="18" t="s">
        <v>55938</v>
      </c>
      <c r="I13988" s="8"/>
      <c r="J13988" s="8"/>
    </row>
    <row r="13989" spans="1:10">
      <c r="A13989" s="16" t="s">
        <v>38634</v>
      </c>
      <c r="B13989" s="8" t="s">
        <v>41176</v>
      </c>
      <c r="C13989" s="8" t="s">
        <v>41176</v>
      </c>
      <c r="D13989" s="17" t="s">
        <v>55850</v>
      </c>
      <c r="E13989" s="11">
        <f t="shared" si="220"/>
        <v>1</v>
      </c>
      <c r="F13989" s="18" t="s">
        <v>38138</v>
      </c>
      <c r="G13989" s="18" t="s">
        <v>55946</v>
      </c>
      <c r="H13989" s="18" t="s">
        <v>55938</v>
      </c>
      <c r="I13989" s="8"/>
      <c r="J13989" s="8"/>
    </row>
    <row r="13990" spans="1:10">
      <c r="A13990" s="16" t="s">
        <v>38635</v>
      </c>
      <c r="B13990" s="8" t="s">
        <v>41177</v>
      </c>
      <c r="C13990" s="8" t="s">
        <v>41177</v>
      </c>
      <c r="D13990" s="17" t="s">
        <v>55850</v>
      </c>
      <c r="E13990" s="11">
        <f t="shared" si="220"/>
        <v>1</v>
      </c>
      <c r="F13990" s="18" t="s">
        <v>38138</v>
      </c>
      <c r="G13990" s="18" t="s">
        <v>55946</v>
      </c>
      <c r="H13990" s="18" t="s">
        <v>55938</v>
      </c>
      <c r="I13990" s="8"/>
      <c r="J13990" s="8"/>
    </row>
    <row r="13991" spans="1:10" ht="24">
      <c r="A13991" s="24" t="s">
        <v>38636</v>
      </c>
      <c r="B13991" s="8" t="s">
        <v>41178</v>
      </c>
      <c r="C13991" s="8" t="s">
        <v>41178</v>
      </c>
      <c r="D13991" s="45" t="s">
        <v>55850</v>
      </c>
      <c r="E13991" s="11">
        <f t="shared" si="220"/>
        <v>1</v>
      </c>
      <c r="F13991" s="12" t="s">
        <v>38138</v>
      </c>
      <c r="G13991" s="12" t="s">
        <v>55946</v>
      </c>
      <c r="H13991" s="12" t="s">
        <v>55938</v>
      </c>
      <c r="I13991" s="8"/>
      <c r="J13991" s="8"/>
    </row>
    <row r="13992" spans="1:10" ht="24">
      <c r="A13992" s="24" t="s">
        <v>38637</v>
      </c>
      <c r="B13992" s="8" t="s">
        <v>41179</v>
      </c>
      <c r="C13992" s="8" t="s">
        <v>41179</v>
      </c>
      <c r="D13992" s="45" t="s">
        <v>55850</v>
      </c>
      <c r="E13992" s="11">
        <f t="shared" si="220"/>
        <v>1</v>
      </c>
      <c r="F13992" s="12" t="s">
        <v>38138</v>
      </c>
      <c r="G13992" s="12" t="s">
        <v>55946</v>
      </c>
      <c r="H13992" s="12" t="s">
        <v>55938</v>
      </c>
      <c r="I13992" s="8"/>
      <c r="J13992" s="8"/>
    </row>
    <row r="13993" spans="1:10">
      <c r="A13993" s="16" t="s">
        <v>38638</v>
      </c>
      <c r="B13993" s="8" t="s">
        <v>41180</v>
      </c>
      <c r="C13993" s="8" t="s">
        <v>41180</v>
      </c>
      <c r="D13993" s="17" t="s">
        <v>55850</v>
      </c>
      <c r="E13993" s="11">
        <f t="shared" si="220"/>
        <v>1</v>
      </c>
      <c r="F13993" s="18" t="s">
        <v>38138</v>
      </c>
      <c r="G13993" s="18" t="s">
        <v>55946</v>
      </c>
      <c r="H13993" s="18" t="s">
        <v>55938</v>
      </c>
      <c r="I13993" s="8"/>
      <c r="J13993" s="8"/>
    </row>
    <row r="13994" spans="1:10" ht="24">
      <c r="A13994" s="19" t="s">
        <v>38639</v>
      </c>
      <c r="B13994" s="8" t="s">
        <v>41181</v>
      </c>
      <c r="C13994" s="8" t="s">
        <v>41181</v>
      </c>
      <c r="D13994" s="29" t="s">
        <v>55850</v>
      </c>
      <c r="E13994" s="11">
        <f t="shared" si="220"/>
        <v>1</v>
      </c>
      <c r="F13994" s="15" t="s">
        <v>38138</v>
      </c>
      <c r="G13994" s="15" t="s">
        <v>55946</v>
      </c>
      <c r="H13994" s="15" t="s">
        <v>55938</v>
      </c>
      <c r="I13994" s="8"/>
      <c r="J13994" s="8"/>
    </row>
    <row r="13995" spans="1:10">
      <c r="A13995" s="16" t="s">
        <v>38640</v>
      </c>
      <c r="B13995" s="8" t="s">
        <v>41182</v>
      </c>
      <c r="C13995" s="8" t="s">
        <v>41182</v>
      </c>
      <c r="D13995" s="17" t="s">
        <v>55850</v>
      </c>
      <c r="E13995" s="11">
        <f t="shared" si="220"/>
        <v>1</v>
      </c>
      <c r="F13995" s="18" t="s">
        <v>38138</v>
      </c>
      <c r="G13995" s="18" t="s">
        <v>55946</v>
      </c>
      <c r="H13995" s="18" t="s">
        <v>55938</v>
      </c>
      <c r="I13995" s="8"/>
      <c r="J13995" s="8"/>
    </row>
    <row r="13996" spans="1:10">
      <c r="A13996" s="16" t="s">
        <v>38641</v>
      </c>
      <c r="B13996" s="8" t="s">
        <v>41183</v>
      </c>
      <c r="C13996" s="8" t="s">
        <v>41183</v>
      </c>
      <c r="D13996" s="17" t="s">
        <v>55850</v>
      </c>
      <c r="E13996" s="11">
        <f t="shared" si="220"/>
        <v>1</v>
      </c>
      <c r="F13996" s="18" t="s">
        <v>38138</v>
      </c>
      <c r="G13996" s="18" t="s">
        <v>55946</v>
      </c>
      <c r="H13996" s="18" t="s">
        <v>55938</v>
      </c>
      <c r="I13996" s="8"/>
      <c r="J13996" s="8"/>
    </row>
    <row r="13997" spans="1:10">
      <c r="A13997" s="16" t="s">
        <v>38642</v>
      </c>
      <c r="B13997" s="8" t="s">
        <v>41184</v>
      </c>
      <c r="C13997" s="8" t="s">
        <v>41184</v>
      </c>
      <c r="D13997" s="17" t="s">
        <v>55850</v>
      </c>
      <c r="E13997" s="11">
        <f t="shared" si="220"/>
        <v>1</v>
      </c>
      <c r="F13997" s="18" t="s">
        <v>38138</v>
      </c>
      <c r="G13997" s="18" t="s">
        <v>55946</v>
      </c>
      <c r="H13997" s="18" t="s">
        <v>55938</v>
      </c>
      <c r="I13997" s="8"/>
      <c r="J13997" s="8"/>
    </row>
    <row r="13998" spans="1:10">
      <c r="A13998" s="16" t="s">
        <v>38643</v>
      </c>
      <c r="B13998" s="8" t="s">
        <v>41185</v>
      </c>
      <c r="C13998" s="8" t="s">
        <v>41185</v>
      </c>
      <c r="D13998" s="17" t="s">
        <v>55850</v>
      </c>
      <c r="E13998" s="11">
        <f t="shared" si="220"/>
        <v>1</v>
      </c>
      <c r="F13998" s="18" t="s">
        <v>38138</v>
      </c>
      <c r="G13998" s="18" t="s">
        <v>55946</v>
      </c>
      <c r="H13998" s="18" t="s">
        <v>55938</v>
      </c>
      <c r="I13998" s="8"/>
      <c r="J13998" s="8"/>
    </row>
    <row r="13999" spans="1:10">
      <c r="A13999" s="23" t="s">
        <v>38644</v>
      </c>
      <c r="B13999" s="8" t="s">
        <v>41186</v>
      </c>
      <c r="C13999" s="8" t="s">
        <v>41186</v>
      </c>
      <c r="D13999" s="22" t="s">
        <v>55850</v>
      </c>
      <c r="E13999" s="11">
        <f t="shared" si="220"/>
        <v>1</v>
      </c>
      <c r="F13999" s="8" t="s">
        <v>38138</v>
      </c>
      <c r="G13999" s="8" t="s">
        <v>55946</v>
      </c>
      <c r="H13999" s="8" t="s">
        <v>55938</v>
      </c>
      <c r="I13999" s="8"/>
      <c r="J13999" s="8"/>
    </row>
    <row r="14000" spans="1:10" ht="24">
      <c r="A14000" s="24" t="s">
        <v>38645</v>
      </c>
      <c r="B14000" s="8" t="s">
        <v>41187</v>
      </c>
      <c r="C14000" s="8" t="s">
        <v>41187</v>
      </c>
      <c r="D14000" s="45" t="s">
        <v>55850</v>
      </c>
      <c r="E14000" s="11">
        <f t="shared" ref="E14000:E14063" si="221">COUNTIF(B:B,B14000)</f>
        <v>1</v>
      </c>
      <c r="F14000" s="12" t="s">
        <v>38138</v>
      </c>
      <c r="G14000" s="12" t="s">
        <v>55946</v>
      </c>
      <c r="H14000" s="12" t="s">
        <v>55938</v>
      </c>
      <c r="I14000" s="8"/>
      <c r="J14000" s="8"/>
    </row>
    <row r="14001" spans="1:10">
      <c r="A14001" s="16" t="s">
        <v>38646</v>
      </c>
      <c r="B14001" s="8" t="s">
        <v>41188</v>
      </c>
      <c r="C14001" s="8" t="s">
        <v>41188</v>
      </c>
      <c r="D14001" s="17" t="s">
        <v>55850</v>
      </c>
      <c r="E14001" s="11">
        <f t="shared" si="221"/>
        <v>1</v>
      </c>
      <c r="F14001" s="18" t="s">
        <v>38138</v>
      </c>
      <c r="G14001" s="18" t="s">
        <v>55946</v>
      </c>
      <c r="H14001" s="18" t="s">
        <v>55938</v>
      </c>
      <c r="I14001" s="8"/>
      <c r="J14001" s="8"/>
    </row>
    <row r="14002" spans="1:10">
      <c r="A14002" s="23" t="s">
        <v>38647</v>
      </c>
      <c r="B14002" s="8" t="s">
        <v>41189</v>
      </c>
      <c r="C14002" s="8" t="s">
        <v>41189</v>
      </c>
      <c r="D14002" s="22" t="s">
        <v>55850</v>
      </c>
      <c r="E14002" s="11">
        <f t="shared" si="221"/>
        <v>1</v>
      </c>
      <c r="F14002" s="8" t="s">
        <v>38138</v>
      </c>
      <c r="G14002" s="8" t="s">
        <v>55946</v>
      </c>
      <c r="H14002" s="8" t="s">
        <v>55938</v>
      </c>
      <c r="I14002" s="8"/>
      <c r="J14002" s="8"/>
    </row>
    <row r="14003" spans="1:10">
      <c r="A14003" s="16" t="s">
        <v>38648</v>
      </c>
      <c r="B14003" s="8" t="s">
        <v>41190</v>
      </c>
      <c r="C14003" s="8" t="s">
        <v>41190</v>
      </c>
      <c r="D14003" s="17" t="s">
        <v>55850</v>
      </c>
      <c r="E14003" s="11">
        <f t="shared" si="221"/>
        <v>1</v>
      </c>
      <c r="F14003" s="18" t="s">
        <v>38138</v>
      </c>
      <c r="G14003" s="18" t="s">
        <v>55946</v>
      </c>
      <c r="H14003" s="18" t="s">
        <v>55938</v>
      </c>
      <c r="I14003" s="8"/>
      <c r="J14003" s="8"/>
    </row>
    <row r="14004" spans="1:10">
      <c r="A14004" s="16" t="s">
        <v>38649</v>
      </c>
      <c r="B14004" s="8" t="s">
        <v>41191</v>
      </c>
      <c r="C14004" s="8" t="s">
        <v>41191</v>
      </c>
      <c r="D14004" s="17" t="s">
        <v>55850</v>
      </c>
      <c r="E14004" s="11">
        <f t="shared" si="221"/>
        <v>1</v>
      </c>
      <c r="F14004" s="18" t="s">
        <v>38138</v>
      </c>
      <c r="G14004" s="18" t="s">
        <v>55946</v>
      </c>
      <c r="H14004" s="18" t="s">
        <v>55938</v>
      </c>
      <c r="I14004" s="8"/>
      <c r="J14004" s="8"/>
    </row>
    <row r="14005" spans="1:10" ht="24">
      <c r="A14005" s="33" t="s">
        <v>38650</v>
      </c>
      <c r="B14005" s="8" t="s">
        <v>41192</v>
      </c>
      <c r="C14005" s="8" t="s">
        <v>41192</v>
      </c>
      <c r="D14005" s="8" t="s">
        <v>55850</v>
      </c>
      <c r="E14005" s="11">
        <f t="shared" si="221"/>
        <v>1</v>
      </c>
      <c r="F14005" s="12" t="s">
        <v>38138</v>
      </c>
      <c r="G14005" s="12" t="s">
        <v>55946</v>
      </c>
      <c r="H14005" s="12" t="s">
        <v>55938</v>
      </c>
      <c r="I14005" s="8"/>
      <c r="J14005" s="8"/>
    </row>
    <row r="14006" spans="1:10">
      <c r="A14006" s="16" t="s">
        <v>38651</v>
      </c>
      <c r="B14006" s="8" t="s">
        <v>41193</v>
      </c>
      <c r="C14006" s="8" t="s">
        <v>41193</v>
      </c>
      <c r="D14006" s="17" t="s">
        <v>55850</v>
      </c>
      <c r="E14006" s="11">
        <f t="shared" si="221"/>
        <v>1</v>
      </c>
      <c r="F14006" s="18" t="s">
        <v>38138</v>
      </c>
      <c r="G14006" s="18" t="s">
        <v>55946</v>
      </c>
      <c r="H14006" s="18" t="s">
        <v>55938</v>
      </c>
      <c r="I14006" s="8"/>
      <c r="J14006" s="8"/>
    </row>
    <row r="14007" spans="1:10">
      <c r="A14007" s="16" t="s">
        <v>38652</v>
      </c>
      <c r="B14007" s="8" t="s">
        <v>41194</v>
      </c>
      <c r="C14007" s="8" t="s">
        <v>41194</v>
      </c>
      <c r="D14007" s="17" t="s">
        <v>55850</v>
      </c>
      <c r="E14007" s="11">
        <f t="shared" si="221"/>
        <v>1</v>
      </c>
      <c r="F14007" s="18" t="s">
        <v>38138</v>
      </c>
      <c r="G14007" s="18" t="s">
        <v>55946</v>
      </c>
      <c r="H14007" s="18" t="s">
        <v>55938</v>
      </c>
      <c r="I14007" s="8"/>
      <c r="J14007" s="8"/>
    </row>
    <row r="14008" spans="1:10">
      <c r="A14008" s="16" t="s">
        <v>38653</v>
      </c>
      <c r="B14008" s="8" t="s">
        <v>41195</v>
      </c>
      <c r="C14008" s="8" t="s">
        <v>41195</v>
      </c>
      <c r="D14008" s="17" t="s">
        <v>55850</v>
      </c>
      <c r="E14008" s="11">
        <f t="shared" si="221"/>
        <v>1</v>
      </c>
      <c r="F14008" s="18" t="s">
        <v>38138</v>
      </c>
      <c r="G14008" s="18" t="s">
        <v>55946</v>
      </c>
      <c r="H14008" s="18" t="s">
        <v>55938</v>
      </c>
      <c r="I14008" s="8"/>
      <c r="J14008" s="8"/>
    </row>
    <row r="14009" spans="1:10">
      <c r="A14009" s="16" t="s">
        <v>38654</v>
      </c>
      <c r="B14009" s="8" t="s">
        <v>41196</v>
      </c>
      <c r="C14009" s="8" t="s">
        <v>41196</v>
      </c>
      <c r="D14009" s="17" t="s">
        <v>55850</v>
      </c>
      <c r="E14009" s="11">
        <f t="shared" si="221"/>
        <v>1</v>
      </c>
      <c r="F14009" s="18" t="s">
        <v>38138</v>
      </c>
      <c r="G14009" s="18" t="s">
        <v>55946</v>
      </c>
      <c r="H14009" s="18" t="s">
        <v>55938</v>
      </c>
      <c r="I14009" s="8"/>
      <c r="J14009" s="8"/>
    </row>
    <row r="14010" spans="1:10" ht="24">
      <c r="A14010" s="33" t="s">
        <v>38655</v>
      </c>
      <c r="B14010" s="8" t="s">
        <v>41197</v>
      </c>
      <c r="C14010" s="8" t="s">
        <v>41197</v>
      </c>
      <c r="D14010" s="8" t="s">
        <v>55850</v>
      </c>
      <c r="E14010" s="11">
        <f t="shared" si="221"/>
        <v>1</v>
      </c>
      <c r="F14010" s="12" t="s">
        <v>38138</v>
      </c>
      <c r="G14010" s="12" t="s">
        <v>55946</v>
      </c>
      <c r="H14010" s="12" t="s">
        <v>55938</v>
      </c>
      <c r="I14010" s="8"/>
      <c r="J14010" s="8"/>
    </row>
    <row r="14011" spans="1:10" ht="24">
      <c r="A14011" s="33" t="s">
        <v>38656</v>
      </c>
      <c r="B14011" s="8" t="s">
        <v>41198</v>
      </c>
      <c r="C14011" s="8" t="s">
        <v>41198</v>
      </c>
      <c r="D14011" s="8" t="s">
        <v>55850</v>
      </c>
      <c r="E14011" s="11">
        <f t="shared" si="221"/>
        <v>1</v>
      </c>
      <c r="F14011" s="12" t="s">
        <v>38138</v>
      </c>
      <c r="G14011" s="12" t="s">
        <v>55946</v>
      </c>
      <c r="H14011" s="12" t="s">
        <v>55938</v>
      </c>
      <c r="I14011" s="8"/>
      <c r="J14011" s="8">
        <v>1</v>
      </c>
    </row>
    <row r="14012" spans="1:10" ht="24">
      <c r="A14012" s="24" t="s">
        <v>38657</v>
      </c>
      <c r="B14012" s="8" t="s">
        <v>41199</v>
      </c>
      <c r="C14012" s="8" t="s">
        <v>41199</v>
      </c>
      <c r="D14012" s="45" t="s">
        <v>55850</v>
      </c>
      <c r="E14012" s="11">
        <f t="shared" si="221"/>
        <v>1</v>
      </c>
      <c r="F14012" s="12" t="s">
        <v>38138</v>
      </c>
      <c r="G14012" s="12" t="s">
        <v>55946</v>
      </c>
      <c r="H14012" s="12" t="s">
        <v>55938</v>
      </c>
      <c r="I14012" s="8"/>
      <c r="J14012" s="8">
        <v>2</v>
      </c>
    </row>
    <row r="14013" spans="1:10">
      <c r="A14013" s="16" t="s">
        <v>38658</v>
      </c>
      <c r="B14013" s="8" t="s">
        <v>41200</v>
      </c>
      <c r="C14013" s="8" t="s">
        <v>41200</v>
      </c>
      <c r="D14013" s="17" t="s">
        <v>55850</v>
      </c>
      <c r="E14013" s="11">
        <f t="shared" si="221"/>
        <v>1</v>
      </c>
      <c r="F14013" s="18" t="s">
        <v>38138</v>
      </c>
      <c r="G14013" s="18" t="s">
        <v>55946</v>
      </c>
      <c r="H14013" s="18" t="s">
        <v>55938</v>
      </c>
      <c r="I14013" s="8"/>
      <c r="J14013" s="8"/>
    </row>
    <row r="14014" spans="1:10">
      <c r="A14014" s="16" t="s">
        <v>38659</v>
      </c>
      <c r="B14014" s="8" t="s">
        <v>41201</v>
      </c>
      <c r="C14014" s="8" t="s">
        <v>41201</v>
      </c>
      <c r="D14014" s="17" t="s">
        <v>55850</v>
      </c>
      <c r="E14014" s="11">
        <f t="shared" si="221"/>
        <v>1</v>
      </c>
      <c r="F14014" s="18" t="s">
        <v>38138</v>
      </c>
      <c r="G14014" s="18" t="s">
        <v>55946</v>
      </c>
      <c r="H14014" s="18" t="s">
        <v>55938</v>
      </c>
      <c r="I14014" s="8"/>
      <c r="J14014" s="8"/>
    </row>
    <row r="14015" spans="1:10">
      <c r="A14015" s="16" t="s">
        <v>38660</v>
      </c>
      <c r="B14015" s="8" t="s">
        <v>41202</v>
      </c>
      <c r="C14015" s="8" t="s">
        <v>41202</v>
      </c>
      <c r="D14015" s="17" t="s">
        <v>55850</v>
      </c>
      <c r="E14015" s="11">
        <f t="shared" si="221"/>
        <v>1</v>
      </c>
      <c r="F14015" s="18" t="s">
        <v>38138</v>
      </c>
      <c r="G14015" s="18" t="s">
        <v>55946</v>
      </c>
      <c r="H14015" s="18" t="s">
        <v>55938</v>
      </c>
      <c r="I14015" s="8"/>
      <c r="J14015" s="8"/>
    </row>
    <row r="14016" spans="1:10">
      <c r="A14016" s="16" t="s">
        <v>38661</v>
      </c>
      <c r="B14016" s="8" t="s">
        <v>41203</v>
      </c>
      <c r="C14016" s="8" t="s">
        <v>41203</v>
      </c>
      <c r="D14016" s="17" t="s">
        <v>55850</v>
      </c>
      <c r="E14016" s="11">
        <f t="shared" si="221"/>
        <v>1</v>
      </c>
      <c r="F14016" s="18" t="s">
        <v>38138</v>
      </c>
      <c r="G14016" s="18" t="s">
        <v>55946</v>
      </c>
      <c r="H14016" s="18" t="s">
        <v>55938</v>
      </c>
      <c r="I14016" s="8"/>
      <c r="J14016" s="8"/>
    </row>
    <row r="14017" spans="1:10">
      <c r="A14017" s="16" t="s">
        <v>38662</v>
      </c>
      <c r="B14017" s="8" t="s">
        <v>41204</v>
      </c>
      <c r="C14017" s="8" t="s">
        <v>41204</v>
      </c>
      <c r="D14017" s="17" t="s">
        <v>55850</v>
      </c>
      <c r="E14017" s="11">
        <f t="shared" si="221"/>
        <v>1</v>
      </c>
      <c r="F14017" s="18" t="s">
        <v>38138</v>
      </c>
      <c r="G14017" s="18" t="s">
        <v>55946</v>
      </c>
      <c r="H14017" s="18" t="s">
        <v>55938</v>
      </c>
      <c r="I14017" s="8"/>
      <c r="J14017" s="8">
        <v>1</v>
      </c>
    </row>
    <row r="14018" spans="1:10">
      <c r="A14018" s="16" t="s">
        <v>38663</v>
      </c>
      <c r="B14018" s="8" t="s">
        <v>41205</v>
      </c>
      <c r="C14018" s="8" t="s">
        <v>41205</v>
      </c>
      <c r="D14018" s="17" t="s">
        <v>55850</v>
      </c>
      <c r="E14018" s="11">
        <f t="shared" si="221"/>
        <v>1</v>
      </c>
      <c r="F14018" s="18" t="s">
        <v>38138</v>
      </c>
      <c r="G14018" s="18" t="s">
        <v>55946</v>
      </c>
      <c r="H14018" s="18" t="s">
        <v>55938</v>
      </c>
      <c r="I14018" s="8"/>
      <c r="J14018" s="8">
        <v>2</v>
      </c>
    </row>
    <row r="14019" spans="1:10">
      <c r="A14019" s="16" t="s">
        <v>38664</v>
      </c>
      <c r="B14019" s="8" t="s">
        <v>41206</v>
      </c>
      <c r="C14019" s="8" t="s">
        <v>41206</v>
      </c>
      <c r="D14019" s="17" t="s">
        <v>55850</v>
      </c>
      <c r="E14019" s="11">
        <f t="shared" si="221"/>
        <v>1</v>
      </c>
      <c r="F14019" s="18" t="s">
        <v>38138</v>
      </c>
      <c r="G14019" s="18" t="s">
        <v>55946</v>
      </c>
      <c r="H14019" s="18" t="s">
        <v>55938</v>
      </c>
      <c r="I14019" s="8"/>
      <c r="J14019" s="8"/>
    </row>
    <row r="14020" spans="1:10">
      <c r="A14020" s="16" t="s">
        <v>38665</v>
      </c>
      <c r="B14020" s="8" t="s">
        <v>41207</v>
      </c>
      <c r="C14020" s="8" t="s">
        <v>41207</v>
      </c>
      <c r="D14020" s="17" t="s">
        <v>55850</v>
      </c>
      <c r="E14020" s="11">
        <f t="shared" si="221"/>
        <v>1</v>
      </c>
      <c r="F14020" s="18" t="s">
        <v>38138</v>
      </c>
      <c r="G14020" s="18" t="s">
        <v>55946</v>
      </c>
      <c r="H14020" s="18" t="s">
        <v>55938</v>
      </c>
      <c r="I14020" s="8"/>
      <c r="J14020" s="8"/>
    </row>
    <row r="14021" spans="1:10" ht="24">
      <c r="A14021" s="24" t="s">
        <v>38666</v>
      </c>
      <c r="B14021" s="8" t="s">
        <v>41208</v>
      </c>
      <c r="C14021" s="8" t="s">
        <v>41208</v>
      </c>
      <c r="D14021" s="45" t="s">
        <v>55850</v>
      </c>
      <c r="E14021" s="11">
        <f t="shared" si="221"/>
        <v>1</v>
      </c>
      <c r="F14021" s="12" t="s">
        <v>38138</v>
      </c>
      <c r="G14021" s="12" t="s">
        <v>55946</v>
      </c>
      <c r="H14021" s="12" t="s">
        <v>55938</v>
      </c>
      <c r="I14021" s="8"/>
      <c r="J14021" s="8"/>
    </row>
    <row r="14022" spans="1:10">
      <c r="A14022" s="16" t="s">
        <v>38667</v>
      </c>
      <c r="B14022" s="8" t="s">
        <v>41209</v>
      </c>
      <c r="C14022" s="8" t="s">
        <v>41209</v>
      </c>
      <c r="D14022" s="17" t="s">
        <v>55850</v>
      </c>
      <c r="E14022" s="11">
        <f t="shared" si="221"/>
        <v>1</v>
      </c>
      <c r="F14022" s="18" t="s">
        <v>38138</v>
      </c>
      <c r="G14022" s="18" t="s">
        <v>55946</v>
      </c>
      <c r="H14022" s="18" t="s">
        <v>55938</v>
      </c>
      <c r="I14022" s="8"/>
      <c r="J14022" s="8"/>
    </row>
    <row r="14023" spans="1:10">
      <c r="A14023" s="16" t="s">
        <v>38668</v>
      </c>
      <c r="B14023" s="8" t="s">
        <v>41210</v>
      </c>
      <c r="C14023" s="8" t="s">
        <v>41210</v>
      </c>
      <c r="D14023" s="17" t="s">
        <v>55850</v>
      </c>
      <c r="E14023" s="11">
        <f t="shared" si="221"/>
        <v>1</v>
      </c>
      <c r="F14023" s="18" t="s">
        <v>38138</v>
      </c>
      <c r="G14023" s="18" t="s">
        <v>55946</v>
      </c>
      <c r="H14023" s="18" t="s">
        <v>55938</v>
      </c>
      <c r="I14023" s="8"/>
      <c r="J14023" s="8"/>
    </row>
    <row r="14024" spans="1:10">
      <c r="A14024" s="16" t="s">
        <v>38669</v>
      </c>
      <c r="B14024" s="8" t="s">
        <v>41211</v>
      </c>
      <c r="C14024" s="8" t="s">
        <v>41211</v>
      </c>
      <c r="D14024" s="17" t="s">
        <v>55850</v>
      </c>
      <c r="E14024" s="11">
        <f t="shared" si="221"/>
        <v>1</v>
      </c>
      <c r="F14024" s="18" t="s">
        <v>38138</v>
      </c>
      <c r="G14024" s="18" t="s">
        <v>55946</v>
      </c>
      <c r="H14024" s="18" t="s">
        <v>55938</v>
      </c>
      <c r="I14024" s="8"/>
      <c r="J14024" s="8"/>
    </row>
    <row r="14025" spans="1:10">
      <c r="A14025" s="16" t="s">
        <v>38670</v>
      </c>
      <c r="B14025" s="8" t="s">
        <v>41212</v>
      </c>
      <c r="C14025" s="8" t="s">
        <v>41212</v>
      </c>
      <c r="D14025" s="17" t="s">
        <v>55850</v>
      </c>
      <c r="E14025" s="11">
        <f t="shared" si="221"/>
        <v>1</v>
      </c>
      <c r="F14025" s="18" t="s">
        <v>38138</v>
      </c>
      <c r="G14025" s="18" t="s">
        <v>55946</v>
      </c>
      <c r="H14025" s="18" t="s">
        <v>55938</v>
      </c>
      <c r="I14025" s="8"/>
      <c r="J14025" s="8"/>
    </row>
    <row r="14026" spans="1:10" ht="24">
      <c r="A14026" s="19" t="s">
        <v>38671</v>
      </c>
      <c r="B14026" s="8" t="s">
        <v>41213</v>
      </c>
      <c r="C14026" s="8" t="s">
        <v>41213</v>
      </c>
      <c r="D14026" s="29" t="s">
        <v>55850</v>
      </c>
      <c r="E14026" s="11">
        <f t="shared" si="221"/>
        <v>1</v>
      </c>
      <c r="F14026" s="15" t="s">
        <v>38138</v>
      </c>
      <c r="G14026" s="15" t="s">
        <v>55946</v>
      </c>
      <c r="H14026" s="15" t="s">
        <v>55938</v>
      </c>
      <c r="I14026" s="8"/>
      <c r="J14026" s="8"/>
    </row>
    <row r="14027" spans="1:10">
      <c r="A14027" s="16" t="s">
        <v>38672</v>
      </c>
      <c r="B14027" s="8" t="s">
        <v>41214</v>
      </c>
      <c r="C14027" s="8" t="s">
        <v>41214</v>
      </c>
      <c r="D14027" s="17" t="s">
        <v>55850</v>
      </c>
      <c r="E14027" s="11">
        <f t="shared" si="221"/>
        <v>1</v>
      </c>
      <c r="F14027" s="18" t="s">
        <v>38138</v>
      </c>
      <c r="G14027" s="18" t="s">
        <v>55946</v>
      </c>
      <c r="H14027" s="18" t="s">
        <v>55938</v>
      </c>
      <c r="I14027" s="8"/>
      <c r="J14027" s="8"/>
    </row>
    <row r="14028" spans="1:10">
      <c r="A14028" s="16" t="s">
        <v>38673</v>
      </c>
      <c r="B14028" s="8" t="s">
        <v>41215</v>
      </c>
      <c r="C14028" s="8" t="s">
        <v>41215</v>
      </c>
      <c r="D14028" s="17" t="s">
        <v>55850</v>
      </c>
      <c r="E14028" s="11">
        <f t="shared" si="221"/>
        <v>1</v>
      </c>
      <c r="F14028" s="18" t="s">
        <v>38138</v>
      </c>
      <c r="G14028" s="18" t="s">
        <v>55946</v>
      </c>
      <c r="H14028" s="18" t="s">
        <v>55938</v>
      </c>
      <c r="I14028" s="8"/>
      <c r="J14028" s="8"/>
    </row>
    <row r="14029" spans="1:10">
      <c r="A14029" s="16" t="s">
        <v>38674</v>
      </c>
      <c r="B14029" s="8" t="s">
        <v>41216</v>
      </c>
      <c r="C14029" s="8" t="s">
        <v>41216</v>
      </c>
      <c r="D14029" s="17" t="s">
        <v>55850</v>
      </c>
      <c r="E14029" s="11">
        <f t="shared" si="221"/>
        <v>1</v>
      </c>
      <c r="F14029" s="18" t="s">
        <v>38138</v>
      </c>
      <c r="G14029" s="18" t="s">
        <v>55946</v>
      </c>
      <c r="H14029" s="18" t="s">
        <v>55938</v>
      </c>
      <c r="I14029" s="8"/>
      <c r="J14029" s="8"/>
    </row>
    <row r="14030" spans="1:10">
      <c r="A14030" s="16" t="s">
        <v>38675</v>
      </c>
      <c r="B14030" s="8" t="s">
        <v>41217</v>
      </c>
      <c r="C14030" s="8" t="s">
        <v>41217</v>
      </c>
      <c r="D14030" s="17" t="s">
        <v>55850</v>
      </c>
      <c r="E14030" s="11">
        <f t="shared" si="221"/>
        <v>1</v>
      </c>
      <c r="F14030" s="18" t="s">
        <v>38138</v>
      </c>
      <c r="G14030" s="18" t="s">
        <v>55946</v>
      </c>
      <c r="H14030" s="18" t="s">
        <v>55938</v>
      </c>
      <c r="I14030" s="8"/>
      <c r="J14030" s="8"/>
    </row>
    <row r="14031" spans="1:10" ht="24">
      <c r="A14031" s="24" t="s">
        <v>38676</v>
      </c>
      <c r="B14031" s="8" t="s">
        <v>41218</v>
      </c>
      <c r="C14031" s="8" t="s">
        <v>41218</v>
      </c>
      <c r="D14031" s="45" t="s">
        <v>55850</v>
      </c>
      <c r="E14031" s="11">
        <f t="shared" si="221"/>
        <v>1</v>
      </c>
      <c r="F14031" s="12" t="s">
        <v>38138</v>
      </c>
      <c r="G14031" s="12" t="s">
        <v>55946</v>
      </c>
      <c r="H14031" s="12" t="s">
        <v>55938</v>
      </c>
      <c r="I14031" s="8"/>
      <c r="J14031" s="8"/>
    </row>
    <row r="14032" spans="1:10">
      <c r="A14032" s="16" t="s">
        <v>38677</v>
      </c>
      <c r="B14032" s="8" t="s">
        <v>41219</v>
      </c>
      <c r="C14032" s="8" t="s">
        <v>41219</v>
      </c>
      <c r="D14032" s="17" t="s">
        <v>55850</v>
      </c>
      <c r="E14032" s="11">
        <f t="shared" si="221"/>
        <v>1</v>
      </c>
      <c r="F14032" s="18" t="s">
        <v>38138</v>
      </c>
      <c r="G14032" s="18" t="s">
        <v>55946</v>
      </c>
      <c r="H14032" s="18" t="s">
        <v>55938</v>
      </c>
      <c r="I14032" s="8"/>
      <c r="J14032" s="8"/>
    </row>
    <row r="14033" spans="1:10">
      <c r="A14033" s="16" t="s">
        <v>38678</v>
      </c>
      <c r="B14033" s="8" t="s">
        <v>41220</v>
      </c>
      <c r="C14033" s="8" t="s">
        <v>41220</v>
      </c>
      <c r="D14033" s="17" t="s">
        <v>55850</v>
      </c>
      <c r="E14033" s="11">
        <f t="shared" si="221"/>
        <v>1</v>
      </c>
      <c r="F14033" s="18" t="s">
        <v>38138</v>
      </c>
      <c r="G14033" s="18" t="s">
        <v>55946</v>
      </c>
      <c r="H14033" s="18" t="s">
        <v>55938</v>
      </c>
      <c r="I14033" s="8"/>
      <c r="J14033" s="8"/>
    </row>
    <row r="14034" spans="1:10">
      <c r="A14034" s="16" t="s">
        <v>38679</v>
      </c>
      <c r="B14034" s="8" t="s">
        <v>41221</v>
      </c>
      <c r="C14034" s="8" t="s">
        <v>41221</v>
      </c>
      <c r="D14034" s="17" t="s">
        <v>55850</v>
      </c>
      <c r="E14034" s="11">
        <f t="shared" si="221"/>
        <v>1</v>
      </c>
      <c r="F14034" s="18" t="s">
        <v>38138</v>
      </c>
      <c r="G14034" s="18" t="s">
        <v>55946</v>
      </c>
      <c r="H14034" s="18" t="s">
        <v>55938</v>
      </c>
      <c r="I14034" s="8"/>
      <c r="J14034" s="8"/>
    </row>
    <row r="14035" spans="1:10">
      <c r="A14035" s="16" t="s">
        <v>38680</v>
      </c>
      <c r="B14035" s="8" t="s">
        <v>41222</v>
      </c>
      <c r="C14035" s="8" t="s">
        <v>41222</v>
      </c>
      <c r="D14035" s="17" t="s">
        <v>55850</v>
      </c>
      <c r="E14035" s="11">
        <f t="shared" si="221"/>
        <v>1</v>
      </c>
      <c r="F14035" s="18" t="s">
        <v>38138</v>
      </c>
      <c r="G14035" s="18" t="s">
        <v>55946</v>
      </c>
      <c r="H14035" s="18" t="s">
        <v>55938</v>
      </c>
      <c r="I14035" s="8"/>
      <c r="J14035" s="8"/>
    </row>
    <row r="14036" spans="1:10">
      <c r="A14036" s="16" t="s">
        <v>38681</v>
      </c>
      <c r="B14036" s="8" t="s">
        <v>41223</v>
      </c>
      <c r="C14036" s="8" t="s">
        <v>41223</v>
      </c>
      <c r="D14036" s="17" t="s">
        <v>55850</v>
      </c>
      <c r="E14036" s="11">
        <f t="shared" si="221"/>
        <v>1</v>
      </c>
      <c r="F14036" s="18" t="s">
        <v>38138</v>
      </c>
      <c r="G14036" s="18" t="s">
        <v>55946</v>
      </c>
      <c r="H14036" s="18" t="s">
        <v>55938</v>
      </c>
      <c r="I14036" s="8"/>
      <c r="J14036" s="8"/>
    </row>
    <row r="14037" spans="1:10">
      <c r="A14037" s="16" t="s">
        <v>38682</v>
      </c>
      <c r="B14037" s="8" t="s">
        <v>41224</v>
      </c>
      <c r="C14037" s="8" t="s">
        <v>41224</v>
      </c>
      <c r="D14037" s="17" t="s">
        <v>55850</v>
      </c>
      <c r="E14037" s="11">
        <f t="shared" si="221"/>
        <v>1</v>
      </c>
      <c r="F14037" s="18" t="s">
        <v>38138</v>
      </c>
      <c r="G14037" s="18" t="s">
        <v>55946</v>
      </c>
      <c r="H14037" s="18" t="s">
        <v>55938</v>
      </c>
      <c r="I14037" s="8"/>
      <c r="J14037" s="8"/>
    </row>
    <row r="14038" spans="1:10" ht="24">
      <c r="A14038" s="33" t="s">
        <v>38683</v>
      </c>
      <c r="B14038" s="8" t="s">
        <v>41225</v>
      </c>
      <c r="C14038" s="8" t="s">
        <v>41225</v>
      </c>
      <c r="D14038" s="8" t="s">
        <v>55850</v>
      </c>
      <c r="E14038" s="11">
        <f t="shared" si="221"/>
        <v>1</v>
      </c>
      <c r="F14038" s="12" t="s">
        <v>38138</v>
      </c>
      <c r="G14038" s="12" t="s">
        <v>55946</v>
      </c>
      <c r="H14038" s="12" t="s">
        <v>55938</v>
      </c>
      <c r="I14038" s="8"/>
      <c r="J14038" s="8"/>
    </row>
    <row r="14039" spans="1:10">
      <c r="A14039" s="16" t="s">
        <v>38684</v>
      </c>
      <c r="B14039" s="8" t="s">
        <v>41226</v>
      </c>
      <c r="C14039" s="8" t="s">
        <v>41226</v>
      </c>
      <c r="D14039" s="17" t="s">
        <v>55850</v>
      </c>
      <c r="E14039" s="11">
        <f t="shared" si="221"/>
        <v>1</v>
      </c>
      <c r="F14039" s="18" t="s">
        <v>38138</v>
      </c>
      <c r="G14039" s="18" t="s">
        <v>55946</v>
      </c>
      <c r="H14039" s="18" t="s">
        <v>55938</v>
      </c>
      <c r="I14039" s="8"/>
      <c r="J14039" s="8"/>
    </row>
    <row r="14040" spans="1:10">
      <c r="A14040" s="16" t="s">
        <v>38685</v>
      </c>
      <c r="B14040" s="8" t="s">
        <v>41227</v>
      </c>
      <c r="C14040" s="8" t="s">
        <v>41227</v>
      </c>
      <c r="D14040" s="17" t="s">
        <v>55850</v>
      </c>
      <c r="E14040" s="11">
        <f t="shared" si="221"/>
        <v>1</v>
      </c>
      <c r="F14040" s="18" t="s">
        <v>38138</v>
      </c>
      <c r="G14040" s="18" t="s">
        <v>55946</v>
      </c>
      <c r="H14040" s="18" t="s">
        <v>55938</v>
      </c>
      <c r="I14040" s="8"/>
      <c r="J14040" s="8"/>
    </row>
    <row r="14041" spans="1:10">
      <c r="A14041" s="16" t="s">
        <v>38686</v>
      </c>
      <c r="B14041" s="8" t="s">
        <v>41228</v>
      </c>
      <c r="C14041" s="8" t="s">
        <v>41228</v>
      </c>
      <c r="D14041" s="17" t="s">
        <v>55850</v>
      </c>
      <c r="E14041" s="11">
        <f t="shared" si="221"/>
        <v>1</v>
      </c>
      <c r="F14041" s="18" t="s">
        <v>38138</v>
      </c>
      <c r="G14041" s="18" t="s">
        <v>55946</v>
      </c>
      <c r="H14041" s="18" t="s">
        <v>55938</v>
      </c>
      <c r="I14041" s="8"/>
      <c r="J14041" s="8"/>
    </row>
    <row r="14042" spans="1:10">
      <c r="A14042" s="16" t="s">
        <v>38687</v>
      </c>
      <c r="B14042" s="8" t="s">
        <v>41229</v>
      </c>
      <c r="C14042" s="8" t="s">
        <v>41229</v>
      </c>
      <c r="D14042" s="17" t="s">
        <v>55850</v>
      </c>
      <c r="E14042" s="11">
        <f t="shared" si="221"/>
        <v>1</v>
      </c>
      <c r="F14042" s="18" t="s">
        <v>38138</v>
      </c>
      <c r="G14042" s="18" t="s">
        <v>55946</v>
      </c>
      <c r="H14042" s="18" t="s">
        <v>55938</v>
      </c>
      <c r="I14042" s="8"/>
      <c r="J14042" s="8"/>
    </row>
    <row r="14043" spans="1:10">
      <c r="A14043" s="16" t="s">
        <v>38688</v>
      </c>
      <c r="B14043" s="8" t="s">
        <v>41230</v>
      </c>
      <c r="C14043" s="8" t="s">
        <v>41230</v>
      </c>
      <c r="D14043" s="17" t="s">
        <v>55850</v>
      </c>
      <c r="E14043" s="11">
        <f t="shared" si="221"/>
        <v>1</v>
      </c>
      <c r="F14043" s="18" t="s">
        <v>38138</v>
      </c>
      <c r="G14043" s="18" t="s">
        <v>55946</v>
      </c>
      <c r="H14043" s="18" t="s">
        <v>55938</v>
      </c>
      <c r="I14043" s="8"/>
      <c r="J14043" s="8"/>
    </row>
    <row r="14044" spans="1:10">
      <c r="A14044" s="16" t="s">
        <v>38689</v>
      </c>
      <c r="B14044" s="8" t="s">
        <v>41231</v>
      </c>
      <c r="C14044" s="8" t="s">
        <v>41231</v>
      </c>
      <c r="D14044" s="17" t="s">
        <v>55850</v>
      </c>
      <c r="E14044" s="11">
        <f t="shared" si="221"/>
        <v>1</v>
      </c>
      <c r="F14044" s="18" t="s">
        <v>38138</v>
      </c>
      <c r="G14044" s="18" t="s">
        <v>55946</v>
      </c>
      <c r="H14044" s="18" t="s">
        <v>55938</v>
      </c>
      <c r="I14044" s="8"/>
      <c r="J14044" s="8"/>
    </row>
    <row r="14045" spans="1:10">
      <c r="A14045" s="16" t="s">
        <v>38690</v>
      </c>
      <c r="B14045" s="8" t="s">
        <v>41232</v>
      </c>
      <c r="C14045" s="8" t="s">
        <v>41232</v>
      </c>
      <c r="D14045" s="17" t="s">
        <v>55850</v>
      </c>
      <c r="E14045" s="11">
        <f t="shared" si="221"/>
        <v>1</v>
      </c>
      <c r="F14045" s="18" t="s">
        <v>38138</v>
      </c>
      <c r="G14045" s="18" t="s">
        <v>55946</v>
      </c>
      <c r="H14045" s="18" t="s">
        <v>55938</v>
      </c>
      <c r="I14045" s="8"/>
      <c r="J14045" s="8"/>
    </row>
    <row r="14046" spans="1:10">
      <c r="A14046" s="16" t="s">
        <v>38691</v>
      </c>
      <c r="B14046" s="8" t="s">
        <v>41233</v>
      </c>
      <c r="C14046" s="8" t="s">
        <v>41233</v>
      </c>
      <c r="D14046" s="17" t="s">
        <v>55850</v>
      </c>
      <c r="E14046" s="11">
        <f t="shared" si="221"/>
        <v>1</v>
      </c>
      <c r="F14046" s="18" t="s">
        <v>38138</v>
      </c>
      <c r="G14046" s="18" t="s">
        <v>55946</v>
      </c>
      <c r="H14046" s="18" t="s">
        <v>55938</v>
      </c>
      <c r="I14046" s="8"/>
      <c r="J14046" s="8"/>
    </row>
    <row r="14047" spans="1:10">
      <c r="A14047" s="16" t="s">
        <v>38692</v>
      </c>
      <c r="B14047" s="8" t="s">
        <v>41234</v>
      </c>
      <c r="C14047" s="8" t="s">
        <v>41234</v>
      </c>
      <c r="D14047" s="17" t="s">
        <v>55850</v>
      </c>
      <c r="E14047" s="11">
        <f t="shared" si="221"/>
        <v>1</v>
      </c>
      <c r="F14047" s="18" t="s">
        <v>38138</v>
      </c>
      <c r="G14047" s="18" t="s">
        <v>55946</v>
      </c>
      <c r="H14047" s="18" t="s">
        <v>55938</v>
      </c>
      <c r="I14047" s="8"/>
      <c r="J14047" s="8"/>
    </row>
    <row r="14048" spans="1:10" ht="24">
      <c r="A14048" s="62" t="s">
        <v>38693</v>
      </c>
      <c r="B14048" s="8" t="s">
        <v>41235</v>
      </c>
      <c r="C14048" s="8" t="s">
        <v>41235</v>
      </c>
      <c r="D14048" s="61" t="s">
        <v>55850</v>
      </c>
      <c r="E14048" s="11">
        <f t="shared" si="221"/>
        <v>1</v>
      </c>
      <c r="F14048" s="12" t="s">
        <v>38138</v>
      </c>
      <c r="G14048" s="12" t="s">
        <v>55946</v>
      </c>
      <c r="H14048" s="12" t="s">
        <v>55938</v>
      </c>
      <c r="I14048" s="61"/>
      <c r="J14048" s="8"/>
    </row>
    <row r="14049" spans="1:10" ht="24">
      <c r="A14049" s="62" t="s">
        <v>38694</v>
      </c>
      <c r="B14049" s="8" t="s">
        <v>41236</v>
      </c>
      <c r="C14049" s="8" t="s">
        <v>41236</v>
      </c>
      <c r="D14049" s="61" t="s">
        <v>55850</v>
      </c>
      <c r="E14049" s="11">
        <f t="shared" si="221"/>
        <v>1</v>
      </c>
      <c r="F14049" s="12" t="s">
        <v>38138</v>
      </c>
      <c r="G14049" s="12" t="s">
        <v>55946</v>
      </c>
      <c r="H14049" s="12" t="s">
        <v>55938</v>
      </c>
      <c r="I14049" s="61"/>
      <c r="J14049" s="8"/>
    </row>
    <row r="14050" spans="1:10">
      <c r="A14050" s="24" t="s">
        <v>38695</v>
      </c>
      <c r="B14050" s="8" t="s">
        <v>41237</v>
      </c>
      <c r="C14050" s="8" t="s">
        <v>41237</v>
      </c>
      <c r="D14050" s="20" t="s">
        <v>55850</v>
      </c>
      <c r="E14050" s="11">
        <f t="shared" si="221"/>
        <v>1</v>
      </c>
      <c r="F14050" s="8" t="s">
        <v>38138</v>
      </c>
      <c r="G14050" s="8" t="s">
        <v>55946</v>
      </c>
      <c r="H14050" s="8" t="s">
        <v>55938</v>
      </c>
      <c r="I14050" s="8"/>
      <c r="J14050" s="8"/>
    </row>
    <row r="14051" spans="1:10">
      <c r="A14051" s="16" t="s">
        <v>38696</v>
      </c>
      <c r="B14051" s="8" t="s">
        <v>41238</v>
      </c>
      <c r="C14051" s="8" t="s">
        <v>41238</v>
      </c>
      <c r="D14051" s="17" t="s">
        <v>55850</v>
      </c>
      <c r="E14051" s="11">
        <f t="shared" si="221"/>
        <v>1</v>
      </c>
      <c r="F14051" s="18" t="s">
        <v>38138</v>
      </c>
      <c r="G14051" s="18" t="s">
        <v>55946</v>
      </c>
      <c r="H14051" s="18" t="s">
        <v>55938</v>
      </c>
      <c r="I14051" s="8"/>
      <c r="J14051" s="8"/>
    </row>
    <row r="14052" spans="1:10">
      <c r="A14052" s="16" t="s">
        <v>38697</v>
      </c>
      <c r="B14052" s="8" t="s">
        <v>41239</v>
      </c>
      <c r="C14052" s="8" t="s">
        <v>41239</v>
      </c>
      <c r="D14052" s="17" t="s">
        <v>55850</v>
      </c>
      <c r="E14052" s="11">
        <f t="shared" si="221"/>
        <v>1</v>
      </c>
      <c r="F14052" s="18" t="s">
        <v>38138</v>
      </c>
      <c r="G14052" s="18" t="s">
        <v>55946</v>
      </c>
      <c r="H14052" s="18" t="s">
        <v>55938</v>
      </c>
      <c r="I14052" s="8"/>
      <c r="J14052" s="8"/>
    </row>
    <row r="14053" spans="1:10">
      <c r="A14053" s="16" t="s">
        <v>38698</v>
      </c>
      <c r="B14053" s="8" t="s">
        <v>41240</v>
      </c>
      <c r="C14053" s="8" t="s">
        <v>41240</v>
      </c>
      <c r="D14053" s="17" t="s">
        <v>55850</v>
      </c>
      <c r="E14053" s="11">
        <f t="shared" si="221"/>
        <v>1</v>
      </c>
      <c r="F14053" s="18" t="s">
        <v>38138</v>
      </c>
      <c r="G14053" s="18" t="s">
        <v>55946</v>
      </c>
      <c r="H14053" s="18" t="s">
        <v>55938</v>
      </c>
      <c r="I14053" s="8"/>
      <c r="J14053" s="8"/>
    </row>
    <row r="14054" spans="1:10">
      <c r="A14054" s="16" t="s">
        <v>38699</v>
      </c>
      <c r="B14054" s="8" t="s">
        <v>41241</v>
      </c>
      <c r="C14054" s="8" t="s">
        <v>41241</v>
      </c>
      <c r="D14054" s="17" t="s">
        <v>55850</v>
      </c>
      <c r="E14054" s="11">
        <f t="shared" si="221"/>
        <v>1</v>
      </c>
      <c r="F14054" s="18" t="s">
        <v>38138</v>
      </c>
      <c r="G14054" s="18" t="s">
        <v>55946</v>
      </c>
      <c r="H14054" s="18" t="s">
        <v>55938</v>
      </c>
      <c r="I14054" s="8"/>
      <c r="J14054" s="8"/>
    </row>
    <row r="14055" spans="1:10">
      <c r="A14055" s="16" t="s">
        <v>38700</v>
      </c>
      <c r="B14055" s="8" t="s">
        <v>41242</v>
      </c>
      <c r="C14055" s="8" t="s">
        <v>41242</v>
      </c>
      <c r="D14055" s="17" t="s">
        <v>55850</v>
      </c>
      <c r="E14055" s="11">
        <f t="shared" si="221"/>
        <v>1</v>
      </c>
      <c r="F14055" s="18" t="s">
        <v>38138</v>
      </c>
      <c r="G14055" s="18" t="s">
        <v>55946</v>
      </c>
      <c r="H14055" s="18" t="s">
        <v>55938</v>
      </c>
      <c r="I14055" s="8"/>
      <c r="J14055" s="8"/>
    </row>
    <row r="14056" spans="1:10">
      <c r="A14056" s="16" t="s">
        <v>38701</v>
      </c>
      <c r="B14056" s="8" t="s">
        <v>41243</v>
      </c>
      <c r="C14056" s="8" t="s">
        <v>41243</v>
      </c>
      <c r="D14056" s="17" t="s">
        <v>55850</v>
      </c>
      <c r="E14056" s="11">
        <f t="shared" si="221"/>
        <v>1</v>
      </c>
      <c r="F14056" s="18" t="s">
        <v>38138</v>
      </c>
      <c r="G14056" s="18" t="s">
        <v>55946</v>
      </c>
      <c r="H14056" s="18" t="s">
        <v>55938</v>
      </c>
      <c r="I14056" s="8"/>
      <c r="J14056" s="8"/>
    </row>
    <row r="14057" spans="1:10">
      <c r="A14057" s="16" t="s">
        <v>38702</v>
      </c>
      <c r="B14057" s="8" t="s">
        <v>41244</v>
      </c>
      <c r="C14057" s="8" t="s">
        <v>41244</v>
      </c>
      <c r="D14057" s="17" t="s">
        <v>55850</v>
      </c>
      <c r="E14057" s="11">
        <f t="shared" si="221"/>
        <v>1</v>
      </c>
      <c r="F14057" s="18" t="s">
        <v>38138</v>
      </c>
      <c r="G14057" s="18" t="s">
        <v>55946</v>
      </c>
      <c r="H14057" s="18" t="s">
        <v>55938</v>
      </c>
      <c r="I14057" s="8"/>
      <c r="J14057" s="8"/>
    </row>
    <row r="14058" spans="1:10">
      <c r="A14058" s="16" t="s">
        <v>38703</v>
      </c>
      <c r="B14058" s="8" t="s">
        <v>41245</v>
      </c>
      <c r="C14058" s="8" t="s">
        <v>41245</v>
      </c>
      <c r="D14058" s="17" t="s">
        <v>55850</v>
      </c>
      <c r="E14058" s="11">
        <f t="shared" si="221"/>
        <v>1</v>
      </c>
      <c r="F14058" s="18" t="s">
        <v>38138</v>
      </c>
      <c r="G14058" s="18" t="s">
        <v>55946</v>
      </c>
      <c r="H14058" s="18" t="s">
        <v>55938</v>
      </c>
      <c r="I14058" s="8"/>
      <c r="J14058" s="8"/>
    </row>
    <row r="14059" spans="1:10">
      <c r="A14059" s="16" t="s">
        <v>38704</v>
      </c>
      <c r="B14059" s="8" t="s">
        <v>41246</v>
      </c>
      <c r="C14059" s="8" t="s">
        <v>41246</v>
      </c>
      <c r="D14059" s="17" t="s">
        <v>55850</v>
      </c>
      <c r="E14059" s="11">
        <f t="shared" si="221"/>
        <v>1</v>
      </c>
      <c r="F14059" s="18" t="s">
        <v>38138</v>
      </c>
      <c r="G14059" s="18" t="s">
        <v>55946</v>
      </c>
      <c r="H14059" s="18" t="s">
        <v>55938</v>
      </c>
      <c r="I14059" s="8"/>
      <c r="J14059" s="8"/>
    </row>
    <row r="14060" spans="1:10">
      <c r="A14060" s="16" t="s">
        <v>38705</v>
      </c>
      <c r="B14060" s="8" t="s">
        <v>41247</v>
      </c>
      <c r="C14060" s="8" t="s">
        <v>41247</v>
      </c>
      <c r="D14060" s="17" t="s">
        <v>55850</v>
      </c>
      <c r="E14060" s="11">
        <f t="shared" si="221"/>
        <v>1</v>
      </c>
      <c r="F14060" s="18" t="s">
        <v>38138</v>
      </c>
      <c r="G14060" s="18" t="s">
        <v>55946</v>
      </c>
      <c r="H14060" s="18" t="s">
        <v>55938</v>
      </c>
      <c r="I14060" s="8"/>
      <c r="J14060" s="8"/>
    </row>
    <row r="14061" spans="1:10">
      <c r="A14061" s="16" t="s">
        <v>38706</v>
      </c>
      <c r="B14061" s="8" t="s">
        <v>41248</v>
      </c>
      <c r="C14061" s="8" t="s">
        <v>41248</v>
      </c>
      <c r="D14061" s="17" t="s">
        <v>55850</v>
      </c>
      <c r="E14061" s="11">
        <f t="shared" si="221"/>
        <v>1</v>
      </c>
      <c r="F14061" s="18" t="s">
        <v>38138</v>
      </c>
      <c r="G14061" s="18" t="s">
        <v>55946</v>
      </c>
      <c r="H14061" s="18" t="s">
        <v>55938</v>
      </c>
      <c r="I14061" s="8"/>
      <c r="J14061" s="8"/>
    </row>
    <row r="14062" spans="1:10">
      <c r="A14062" s="16" t="s">
        <v>38707</v>
      </c>
      <c r="B14062" s="8" t="s">
        <v>41249</v>
      </c>
      <c r="C14062" s="8" t="s">
        <v>41249</v>
      </c>
      <c r="D14062" s="17" t="s">
        <v>55850</v>
      </c>
      <c r="E14062" s="11">
        <f t="shared" si="221"/>
        <v>1</v>
      </c>
      <c r="F14062" s="18" t="s">
        <v>38138</v>
      </c>
      <c r="G14062" s="18" t="s">
        <v>55946</v>
      </c>
      <c r="H14062" s="18" t="s">
        <v>55938</v>
      </c>
      <c r="I14062" s="8"/>
      <c r="J14062" s="8"/>
    </row>
    <row r="14063" spans="1:10">
      <c r="A14063" s="16" t="s">
        <v>38708</v>
      </c>
      <c r="B14063" s="8" t="s">
        <v>41250</v>
      </c>
      <c r="C14063" s="8" t="s">
        <v>41250</v>
      </c>
      <c r="D14063" s="17" t="s">
        <v>55850</v>
      </c>
      <c r="E14063" s="11">
        <f t="shared" si="221"/>
        <v>1</v>
      </c>
      <c r="F14063" s="18" t="s">
        <v>38138</v>
      </c>
      <c r="G14063" s="18" t="s">
        <v>55946</v>
      </c>
      <c r="H14063" s="18" t="s">
        <v>55938</v>
      </c>
      <c r="I14063" s="8"/>
      <c r="J14063" s="8"/>
    </row>
    <row r="14064" spans="1:10">
      <c r="A14064" s="16" t="s">
        <v>38709</v>
      </c>
      <c r="B14064" s="8" t="s">
        <v>41251</v>
      </c>
      <c r="C14064" s="8" t="s">
        <v>41251</v>
      </c>
      <c r="D14064" s="17" t="s">
        <v>55850</v>
      </c>
      <c r="E14064" s="11">
        <f t="shared" ref="E14064:E14127" si="222">COUNTIF(B:B,B14064)</f>
        <v>1</v>
      </c>
      <c r="F14064" s="18" t="s">
        <v>38138</v>
      </c>
      <c r="G14064" s="18" t="s">
        <v>55946</v>
      </c>
      <c r="H14064" s="18" t="s">
        <v>55938</v>
      </c>
      <c r="I14064" s="8"/>
      <c r="J14064" s="8"/>
    </row>
    <row r="14065" spans="1:10">
      <c r="A14065" s="16" t="s">
        <v>38710</v>
      </c>
      <c r="B14065" s="8" t="s">
        <v>41252</v>
      </c>
      <c r="C14065" s="8" t="s">
        <v>41252</v>
      </c>
      <c r="D14065" s="17" t="s">
        <v>55850</v>
      </c>
      <c r="E14065" s="11">
        <f t="shared" si="222"/>
        <v>1</v>
      </c>
      <c r="F14065" s="18" t="s">
        <v>38138</v>
      </c>
      <c r="G14065" s="18" t="s">
        <v>55946</v>
      </c>
      <c r="H14065" s="18" t="s">
        <v>55938</v>
      </c>
      <c r="I14065" s="8"/>
      <c r="J14065" s="8"/>
    </row>
    <row r="14066" spans="1:10">
      <c r="A14066" s="16" t="s">
        <v>38711</v>
      </c>
      <c r="B14066" s="8" t="s">
        <v>41253</v>
      </c>
      <c r="C14066" s="8" t="s">
        <v>41253</v>
      </c>
      <c r="D14066" s="17" t="s">
        <v>55850</v>
      </c>
      <c r="E14066" s="11">
        <f t="shared" si="222"/>
        <v>1</v>
      </c>
      <c r="F14066" s="18" t="s">
        <v>38138</v>
      </c>
      <c r="G14066" s="18" t="s">
        <v>55946</v>
      </c>
      <c r="H14066" s="18" t="s">
        <v>55938</v>
      </c>
      <c r="I14066" s="8"/>
      <c r="J14066" s="8"/>
    </row>
    <row r="14067" spans="1:10">
      <c r="A14067" s="16" t="s">
        <v>38712</v>
      </c>
      <c r="B14067" s="8" t="s">
        <v>41254</v>
      </c>
      <c r="C14067" s="8" t="s">
        <v>41254</v>
      </c>
      <c r="D14067" s="17" t="s">
        <v>55850</v>
      </c>
      <c r="E14067" s="11">
        <f t="shared" si="222"/>
        <v>1</v>
      </c>
      <c r="F14067" s="18" t="s">
        <v>38138</v>
      </c>
      <c r="G14067" s="18" t="s">
        <v>55946</v>
      </c>
      <c r="H14067" s="18" t="s">
        <v>55938</v>
      </c>
      <c r="I14067" s="8"/>
      <c r="J14067" s="8"/>
    </row>
    <row r="14068" spans="1:10">
      <c r="A14068" s="16" t="s">
        <v>38713</v>
      </c>
      <c r="B14068" s="8" t="s">
        <v>41255</v>
      </c>
      <c r="C14068" s="8" t="s">
        <v>41255</v>
      </c>
      <c r="D14068" s="17" t="s">
        <v>55850</v>
      </c>
      <c r="E14068" s="11">
        <f t="shared" si="222"/>
        <v>1</v>
      </c>
      <c r="F14068" s="18" t="s">
        <v>38138</v>
      </c>
      <c r="G14068" s="18" t="s">
        <v>55946</v>
      </c>
      <c r="H14068" s="18" t="s">
        <v>55938</v>
      </c>
      <c r="I14068" s="8"/>
      <c r="J14068" s="8"/>
    </row>
    <row r="14069" spans="1:10">
      <c r="A14069" s="16" t="s">
        <v>38714</v>
      </c>
      <c r="B14069" s="8" t="s">
        <v>41256</v>
      </c>
      <c r="C14069" s="8" t="s">
        <v>41256</v>
      </c>
      <c r="D14069" s="17" t="s">
        <v>55850</v>
      </c>
      <c r="E14069" s="11">
        <f t="shared" si="222"/>
        <v>1</v>
      </c>
      <c r="F14069" s="18" t="s">
        <v>38138</v>
      </c>
      <c r="G14069" s="18" t="s">
        <v>55946</v>
      </c>
      <c r="H14069" s="18" t="s">
        <v>55938</v>
      </c>
      <c r="I14069" s="8"/>
      <c r="J14069" s="8"/>
    </row>
    <row r="14070" spans="1:10">
      <c r="A14070" s="16" t="s">
        <v>38715</v>
      </c>
      <c r="B14070" s="8" t="s">
        <v>41257</v>
      </c>
      <c r="C14070" s="8" t="s">
        <v>41257</v>
      </c>
      <c r="D14070" s="17" t="s">
        <v>55850</v>
      </c>
      <c r="E14070" s="11">
        <f t="shared" si="222"/>
        <v>1</v>
      </c>
      <c r="F14070" s="18" t="s">
        <v>38138</v>
      </c>
      <c r="G14070" s="18" t="s">
        <v>55946</v>
      </c>
      <c r="H14070" s="18" t="s">
        <v>55938</v>
      </c>
      <c r="I14070" s="8"/>
      <c r="J14070" s="8"/>
    </row>
    <row r="14071" spans="1:10">
      <c r="A14071" s="16" t="s">
        <v>38716</v>
      </c>
      <c r="B14071" s="8" t="s">
        <v>41258</v>
      </c>
      <c r="C14071" s="8" t="s">
        <v>41258</v>
      </c>
      <c r="D14071" s="17" t="s">
        <v>55850</v>
      </c>
      <c r="E14071" s="11">
        <f t="shared" si="222"/>
        <v>1</v>
      </c>
      <c r="F14071" s="18" t="s">
        <v>38138</v>
      </c>
      <c r="G14071" s="18" t="s">
        <v>55946</v>
      </c>
      <c r="H14071" s="18" t="s">
        <v>55938</v>
      </c>
      <c r="I14071" s="8"/>
      <c r="J14071" s="8"/>
    </row>
    <row r="14072" spans="1:10">
      <c r="A14072" s="16" t="s">
        <v>38717</v>
      </c>
      <c r="B14072" s="8" t="s">
        <v>41259</v>
      </c>
      <c r="C14072" s="8" t="s">
        <v>41259</v>
      </c>
      <c r="D14072" s="17" t="s">
        <v>55850</v>
      </c>
      <c r="E14072" s="11">
        <f t="shared" si="222"/>
        <v>1</v>
      </c>
      <c r="F14072" s="18" t="s">
        <v>38138</v>
      </c>
      <c r="G14072" s="18" t="s">
        <v>55946</v>
      </c>
      <c r="H14072" s="18" t="s">
        <v>55938</v>
      </c>
      <c r="I14072" s="8"/>
      <c r="J14072" s="8"/>
    </row>
    <row r="14073" spans="1:10">
      <c r="A14073" s="16" t="s">
        <v>38718</v>
      </c>
      <c r="B14073" s="8" t="s">
        <v>41260</v>
      </c>
      <c r="C14073" s="8" t="s">
        <v>41260</v>
      </c>
      <c r="D14073" s="17" t="s">
        <v>55850</v>
      </c>
      <c r="E14073" s="11">
        <f t="shared" si="222"/>
        <v>1</v>
      </c>
      <c r="F14073" s="18" t="s">
        <v>38138</v>
      </c>
      <c r="G14073" s="18" t="s">
        <v>55946</v>
      </c>
      <c r="H14073" s="18" t="s">
        <v>55938</v>
      </c>
      <c r="I14073" s="8"/>
      <c r="J14073" s="8"/>
    </row>
    <row r="14074" spans="1:10">
      <c r="A14074" s="16" t="s">
        <v>38719</v>
      </c>
      <c r="B14074" s="8" t="s">
        <v>41261</v>
      </c>
      <c r="C14074" s="8" t="s">
        <v>41261</v>
      </c>
      <c r="D14074" s="17" t="s">
        <v>55850</v>
      </c>
      <c r="E14074" s="11">
        <f t="shared" si="222"/>
        <v>1</v>
      </c>
      <c r="F14074" s="18" t="s">
        <v>38138</v>
      </c>
      <c r="G14074" s="18" t="s">
        <v>55946</v>
      </c>
      <c r="H14074" s="18" t="s">
        <v>55938</v>
      </c>
      <c r="I14074" s="8"/>
      <c r="J14074" s="8"/>
    </row>
    <row r="14075" spans="1:10">
      <c r="A14075" s="16" t="s">
        <v>38720</v>
      </c>
      <c r="B14075" s="8" t="s">
        <v>41262</v>
      </c>
      <c r="C14075" s="8" t="s">
        <v>41262</v>
      </c>
      <c r="D14075" s="17" t="s">
        <v>55850</v>
      </c>
      <c r="E14075" s="11">
        <f t="shared" si="222"/>
        <v>1</v>
      </c>
      <c r="F14075" s="18" t="s">
        <v>38138</v>
      </c>
      <c r="G14075" s="18" t="s">
        <v>55946</v>
      </c>
      <c r="H14075" s="18" t="s">
        <v>55938</v>
      </c>
      <c r="I14075" s="8"/>
      <c r="J14075" s="8"/>
    </row>
    <row r="14076" spans="1:10">
      <c r="A14076" s="16" t="s">
        <v>38721</v>
      </c>
      <c r="B14076" s="8" t="s">
        <v>41263</v>
      </c>
      <c r="C14076" s="8" t="s">
        <v>41263</v>
      </c>
      <c r="D14076" s="17" t="s">
        <v>55850</v>
      </c>
      <c r="E14076" s="11">
        <f t="shared" si="222"/>
        <v>1</v>
      </c>
      <c r="F14076" s="18" t="s">
        <v>38138</v>
      </c>
      <c r="G14076" s="18" t="s">
        <v>55946</v>
      </c>
      <c r="H14076" s="18" t="s">
        <v>55938</v>
      </c>
      <c r="I14076" s="8"/>
      <c r="J14076" s="8"/>
    </row>
    <row r="14077" spans="1:10">
      <c r="A14077" s="16" t="s">
        <v>38722</v>
      </c>
      <c r="B14077" s="8" t="s">
        <v>41264</v>
      </c>
      <c r="C14077" s="8" t="s">
        <v>41264</v>
      </c>
      <c r="D14077" s="17" t="s">
        <v>55850</v>
      </c>
      <c r="E14077" s="11">
        <f t="shared" si="222"/>
        <v>1</v>
      </c>
      <c r="F14077" s="18" t="s">
        <v>38138</v>
      </c>
      <c r="G14077" s="18" t="s">
        <v>55946</v>
      </c>
      <c r="H14077" s="18" t="s">
        <v>55938</v>
      </c>
      <c r="I14077" s="8"/>
      <c r="J14077" s="8"/>
    </row>
    <row r="14078" spans="1:10">
      <c r="A14078" s="16" t="s">
        <v>38723</v>
      </c>
      <c r="B14078" s="8" t="s">
        <v>41265</v>
      </c>
      <c r="C14078" s="8" t="s">
        <v>41265</v>
      </c>
      <c r="D14078" s="17" t="s">
        <v>55850</v>
      </c>
      <c r="E14078" s="11">
        <f t="shared" si="222"/>
        <v>1</v>
      </c>
      <c r="F14078" s="18" t="s">
        <v>38138</v>
      </c>
      <c r="G14078" s="18" t="s">
        <v>55946</v>
      </c>
      <c r="H14078" s="18" t="s">
        <v>55938</v>
      </c>
      <c r="I14078" s="8"/>
      <c r="J14078" s="8"/>
    </row>
    <row r="14079" spans="1:10">
      <c r="A14079" s="16" t="s">
        <v>38724</v>
      </c>
      <c r="B14079" s="8" t="s">
        <v>41266</v>
      </c>
      <c r="C14079" s="8" t="s">
        <v>41266</v>
      </c>
      <c r="D14079" s="17" t="s">
        <v>55850</v>
      </c>
      <c r="E14079" s="11">
        <f t="shared" si="222"/>
        <v>1</v>
      </c>
      <c r="F14079" s="18" t="s">
        <v>38138</v>
      </c>
      <c r="G14079" s="18" t="s">
        <v>55946</v>
      </c>
      <c r="H14079" s="18" t="s">
        <v>55938</v>
      </c>
      <c r="I14079" s="8"/>
      <c r="J14079" s="8"/>
    </row>
    <row r="14080" spans="1:10" ht="24">
      <c r="A14080" s="33" t="s">
        <v>38725</v>
      </c>
      <c r="B14080" s="8" t="s">
        <v>41267</v>
      </c>
      <c r="C14080" s="8" t="s">
        <v>41267</v>
      </c>
      <c r="D14080" s="8" t="s">
        <v>55850</v>
      </c>
      <c r="E14080" s="11">
        <f t="shared" si="222"/>
        <v>1</v>
      </c>
      <c r="F14080" s="12" t="s">
        <v>38138</v>
      </c>
      <c r="G14080" s="12" t="s">
        <v>55946</v>
      </c>
      <c r="H14080" s="12" t="s">
        <v>55938</v>
      </c>
      <c r="I14080" s="8"/>
      <c r="J14080" s="8"/>
    </row>
    <row r="14081" spans="1:10">
      <c r="A14081" s="44" t="s">
        <v>38726</v>
      </c>
      <c r="B14081" s="8" t="s">
        <v>41268</v>
      </c>
      <c r="C14081" s="8" t="s">
        <v>41268</v>
      </c>
      <c r="D14081" s="20" t="s">
        <v>55850</v>
      </c>
      <c r="E14081" s="11">
        <f t="shared" si="222"/>
        <v>1</v>
      </c>
      <c r="F14081" s="8" t="s">
        <v>38138</v>
      </c>
      <c r="G14081" s="8" t="s">
        <v>55946</v>
      </c>
      <c r="H14081" s="8" t="s">
        <v>55938</v>
      </c>
      <c r="I14081" s="8"/>
      <c r="J14081" s="8"/>
    </row>
    <row r="14082" spans="1:10">
      <c r="A14082" s="16" t="s">
        <v>38727</v>
      </c>
      <c r="B14082" s="8" t="s">
        <v>41269</v>
      </c>
      <c r="C14082" s="8" t="s">
        <v>41269</v>
      </c>
      <c r="D14082" s="17" t="s">
        <v>55850</v>
      </c>
      <c r="E14082" s="11">
        <f t="shared" si="222"/>
        <v>1</v>
      </c>
      <c r="F14082" s="18" t="s">
        <v>38138</v>
      </c>
      <c r="G14082" s="18" t="s">
        <v>55946</v>
      </c>
      <c r="H14082" s="18" t="s">
        <v>55938</v>
      </c>
      <c r="I14082" s="8"/>
      <c r="J14082" s="8"/>
    </row>
    <row r="14083" spans="1:10">
      <c r="A14083" s="16" t="s">
        <v>38728</v>
      </c>
      <c r="B14083" s="8" t="s">
        <v>41270</v>
      </c>
      <c r="C14083" s="8" t="s">
        <v>41270</v>
      </c>
      <c r="D14083" s="17" t="s">
        <v>55850</v>
      </c>
      <c r="E14083" s="11">
        <f t="shared" si="222"/>
        <v>1</v>
      </c>
      <c r="F14083" s="18" t="s">
        <v>38138</v>
      </c>
      <c r="G14083" s="18" t="s">
        <v>55946</v>
      </c>
      <c r="H14083" s="18" t="s">
        <v>55938</v>
      </c>
      <c r="I14083" s="8"/>
      <c r="J14083" s="8"/>
    </row>
    <row r="14084" spans="1:10">
      <c r="A14084" s="16" t="s">
        <v>38729</v>
      </c>
      <c r="B14084" s="8" t="s">
        <v>41271</v>
      </c>
      <c r="C14084" s="8" t="s">
        <v>41271</v>
      </c>
      <c r="D14084" s="17" t="s">
        <v>55850</v>
      </c>
      <c r="E14084" s="11">
        <f t="shared" si="222"/>
        <v>1</v>
      </c>
      <c r="F14084" s="18" t="s">
        <v>38138</v>
      </c>
      <c r="G14084" s="18" t="s">
        <v>55946</v>
      </c>
      <c r="H14084" s="18" t="s">
        <v>55938</v>
      </c>
      <c r="I14084" s="8"/>
      <c r="J14084" s="8"/>
    </row>
    <row r="14085" spans="1:10">
      <c r="A14085" s="16" t="s">
        <v>38730</v>
      </c>
      <c r="B14085" s="8" t="s">
        <v>41272</v>
      </c>
      <c r="C14085" s="8" t="s">
        <v>41272</v>
      </c>
      <c r="D14085" s="17" t="s">
        <v>55850</v>
      </c>
      <c r="E14085" s="11">
        <f t="shared" si="222"/>
        <v>1</v>
      </c>
      <c r="F14085" s="18" t="s">
        <v>38138</v>
      </c>
      <c r="G14085" s="18" t="s">
        <v>55946</v>
      </c>
      <c r="H14085" s="18" t="s">
        <v>55938</v>
      </c>
      <c r="I14085" s="8"/>
      <c r="J14085" s="8"/>
    </row>
    <row r="14086" spans="1:10">
      <c r="A14086" s="16" t="s">
        <v>38731</v>
      </c>
      <c r="B14086" s="8" t="s">
        <v>41273</v>
      </c>
      <c r="C14086" s="8" t="s">
        <v>41273</v>
      </c>
      <c r="D14086" s="17" t="s">
        <v>55850</v>
      </c>
      <c r="E14086" s="11">
        <f t="shared" si="222"/>
        <v>1</v>
      </c>
      <c r="F14086" s="18" t="s">
        <v>38138</v>
      </c>
      <c r="G14086" s="18" t="s">
        <v>55946</v>
      </c>
      <c r="H14086" s="18" t="s">
        <v>55938</v>
      </c>
      <c r="I14086" s="8"/>
      <c r="J14086" s="8"/>
    </row>
    <row r="14087" spans="1:10">
      <c r="A14087" s="16" t="s">
        <v>38732</v>
      </c>
      <c r="B14087" s="8" t="s">
        <v>41274</v>
      </c>
      <c r="C14087" s="8" t="s">
        <v>41274</v>
      </c>
      <c r="D14087" s="17" t="s">
        <v>55850</v>
      </c>
      <c r="E14087" s="11">
        <f t="shared" si="222"/>
        <v>1</v>
      </c>
      <c r="F14087" s="18" t="s">
        <v>38138</v>
      </c>
      <c r="G14087" s="18" t="s">
        <v>55946</v>
      </c>
      <c r="H14087" s="18" t="s">
        <v>55938</v>
      </c>
      <c r="I14087" s="8"/>
      <c r="J14087" s="8"/>
    </row>
    <row r="14088" spans="1:10">
      <c r="A14088" s="16" t="s">
        <v>38733</v>
      </c>
      <c r="B14088" s="8" t="s">
        <v>41275</v>
      </c>
      <c r="C14088" s="8" t="s">
        <v>41275</v>
      </c>
      <c r="D14088" s="17" t="s">
        <v>55850</v>
      </c>
      <c r="E14088" s="11">
        <f t="shared" si="222"/>
        <v>1</v>
      </c>
      <c r="F14088" s="18" t="s">
        <v>38138</v>
      </c>
      <c r="G14088" s="18" t="s">
        <v>55946</v>
      </c>
      <c r="H14088" s="18" t="s">
        <v>55938</v>
      </c>
      <c r="I14088" s="8"/>
      <c r="J14088" s="8"/>
    </row>
    <row r="14089" spans="1:10" ht="24">
      <c r="A14089" s="62" t="s">
        <v>38734</v>
      </c>
      <c r="B14089" s="8" t="s">
        <v>41276</v>
      </c>
      <c r="C14089" s="8" t="s">
        <v>41276</v>
      </c>
      <c r="D14089" s="61" t="s">
        <v>55850</v>
      </c>
      <c r="E14089" s="11">
        <f t="shared" si="222"/>
        <v>1</v>
      </c>
      <c r="F14089" s="12" t="s">
        <v>38138</v>
      </c>
      <c r="G14089" s="12" t="s">
        <v>55946</v>
      </c>
      <c r="H14089" s="12" t="s">
        <v>55938</v>
      </c>
      <c r="I14089" s="61"/>
      <c r="J14089" s="8"/>
    </row>
    <row r="14090" spans="1:10">
      <c r="A14090" s="16" t="s">
        <v>38735</v>
      </c>
      <c r="B14090" s="8" t="s">
        <v>41277</v>
      </c>
      <c r="C14090" s="8" t="s">
        <v>41277</v>
      </c>
      <c r="D14090" s="17" t="s">
        <v>55850</v>
      </c>
      <c r="E14090" s="11">
        <f t="shared" si="222"/>
        <v>1</v>
      </c>
      <c r="F14090" s="18" t="s">
        <v>38138</v>
      </c>
      <c r="G14090" s="18" t="s">
        <v>55946</v>
      </c>
      <c r="H14090" s="18" t="s">
        <v>55938</v>
      </c>
      <c r="I14090" s="8"/>
      <c r="J14090" s="8"/>
    </row>
    <row r="14091" spans="1:10">
      <c r="A14091" s="16" t="s">
        <v>38736</v>
      </c>
      <c r="B14091" s="8" t="s">
        <v>41278</v>
      </c>
      <c r="C14091" s="8" t="s">
        <v>41278</v>
      </c>
      <c r="D14091" s="17" t="s">
        <v>55850</v>
      </c>
      <c r="E14091" s="11">
        <f t="shared" si="222"/>
        <v>1</v>
      </c>
      <c r="F14091" s="18" t="s">
        <v>38138</v>
      </c>
      <c r="G14091" s="18" t="s">
        <v>55946</v>
      </c>
      <c r="H14091" s="18" t="s">
        <v>55938</v>
      </c>
      <c r="I14091" s="8"/>
      <c r="J14091" s="8">
        <v>1</v>
      </c>
    </row>
    <row r="14092" spans="1:10" ht="24">
      <c r="A14092" s="19" t="s">
        <v>38737</v>
      </c>
      <c r="B14092" s="8" t="s">
        <v>41279</v>
      </c>
      <c r="C14092" s="8" t="s">
        <v>41279</v>
      </c>
      <c r="D14092" s="29" t="s">
        <v>55850</v>
      </c>
      <c r="E14092" s="11">
        <f t="shared" si="222"/>
        <v>1</v>
      </c>
      <c r="F14092" s="15" t="s">
        <v>38138</v>
      </c>
      <c r="G14092" s="15" t="s">
        <v>55946</v>
      </c>
      <c r="H14092" s="15" t="s">
        <v>55938</v>
      </c>
      <c r="I14092" s="8"/>
      <c r="J14092" s="8">
        <v>2</v>
      </c>
    </row>
    <row r="14093" spans="1:10" ht="24">
      <c r="A14093" s="33" t="s">
        <v>38738</v>
      </c>
      <c r="B14093" s="8" t="s">
        <v>41280</v>
      </c>
      <c r="C14093" s="8" t="s">
        <v>41280</v>
      </c>
      <c r="D14093" s="8" t="s">
        <v>55850</v>
      </c>
      <c r="E14093" s="11">
        <f t="shared" si="222"/>
        <v>1</v>
      </c>
      <c r="F14093" s="12" t="s">
        <v>38138</v>
      </c>
      <c r="G14093" s="12" t="s">
        <v>55946</v>
      </c>
      <c r="H14093" s="12" t="s">
        <v>55938</v>
      </c>
      <c r="I14093" s="8"/>
      <c r="J14093" s="8"/>
    </row>
    <row r="14094" spans="1:10" ht="24">
      <c r="A14094" s="23" t="s">
        <v>38739</v>
      </c>
      <c r="B14094" s="8" t="s">
        <v>41281</v>
      </c>
      <c r="C14094" s="8" t="s">
        <v>41281</v>
      </c>
      <c r="D14094" s="22" t="s">
        <v>55850</v>
      </c>
      <c r="E14094" s="11">
        <f t="shared" si="222"/>
        <v>1</v>
      </c>
      <c r="F14094" s="8" t="s">
        <v>38138</v>
      </c>
      <c r="G14094" s="8" t="s">
        <v>55946</v>
      </c>
      <c r="H14094" s="8" t="s">
        <v>55938</v>
      </c>
      <c r="I14094" s="8"/>
      <c r="J14094" s="8">
        <v>1</v>
      </c>
    </row>
    <row r="14095" spans="1:10">
      <c r="A14095" s="16" t="s">
        <v>38740</v>
      </c>
      <c r="B14095" s="8" t="s">
        <v>41282</v>
      </c>
      <c r="C14095" s="8" t="s">
        <v>41282</v>
      </c>
      <c r="D14095" s="17" t="s">
        <v>55850</v>
      </c>
      <c r="E14095" s="11">
        <f t="shared" si="222"/>
        <v>1</v>
      </c>
      <c r="F14095" s="18" t="s">
        <v>38138</v>
      </c>
      <c r="G14095" s="18" t="s">
        <v>55946</v>
      </c>
      <c r="H14095" s="18" t="s">
        <v>55938</v>
      </c>
      <c r="I14095" s="8"/>
      <c r="J14095" s="8">
        <v>2</v>
      </c>
    </row>
    <row r="14096" spans="1:10">
      <c r="A14096" s="16" t="s">
        <v>38741</v>
      </c>
      <c r="B14096" s="8" t="s">
        <v>41283</v>
      </c>
      <c r="C14096" s="8" t="s">
        <v>41283</v>
      </c>
      <c r="D14096" s="17" t="s">
        <v>55850</v>
      </c>
      <c r="E14096" s="11">
        <f t="shared" si="222"/>
        <v>1</v>
      </c>
      <c r="F14096" s="18" t="s">
        <v>38138</v>
      </c>
      <c r="G14096" s="18" t="s">
        <v>55946</v>
      </c>
      <c r="H14096" s="18" t="s">
        <v>55938</v>
      </c>
      <c r="I14096" s="8"/>
      <c r="J14096" s="8"/>
    </row>
    <row r="14097" spans="1:10">
      <c r="A14097" s="16" t="s">
        <v>38742</v>
      </c>
      <c r="B14097" s="8" t="s">
        <v>41284</v>
      </c>
      <c r="C14097" s="8" t="s">
        <v>41284</v>
      </c>
      <c r="D14097" s="17" t="s">
        <v>55850</v>
      </c>
      <c r="E14097" s="11">
        <f t="shared" si="222"/>
        <v>1</v>
      </c>
      <c r="F14097" s="18" t="s">
        <v>38138</v>
      </c>
      <c r="G14097" s="18" t="s">
        <v>55946</v>
      </c>
      <c r="H14097" s="18" t="s">
        <v>55938</v>
      </c>
      <c r="I14097" s="8"/>
      <c r="J14097" s="8"/>
    </row>
    <row r="14098" spans="1:10" ht="24">
      <c r="A14098" s="46" t="s">
        <v>38743</v>
      </c>
      <c r="B14098" s="8" t="s">
        <v>41285</v>
      </c>
      <c r="C14098" s="8" t="s">
        <v>41285</v>
      </c>
      <c r="D14098" s="8" t="s">
        <v>55850</v>
      </c>
      <c r="E14098" s="11">
        <f t="shared" si="222"/>
        <v>1</v>
      </c>
      <c r="F14098" s="12" t="s">
        <v>38138</v>
      </c>
      <c r="G14098" s="12" t="s">
        <v>55946</v>
      </c>
      <c r="H14098" s="12" t="s">
        <v>55938</v>
      </c>
      <c r="I14098" s="8"/>
      <c r="J14098" s="8"/>
    </row>
    <row r="14099" spans="1:10" ht="24">
      <c r="A14099" s="33" t="s">
        <v>38744</v>
      </c>
      <c r="B14099" s="8" t="s">
        <v>41286</v>
      </c>
      <c r="C14099" s="8" t="s">
        <v>41286</v>
      </c>
      <c r="D14099" s="8" t="s">
        <v>55850</v>
      </c>
      <c r="E14099" s="11">
        <f t="shared" si="222"/>
        <v>1</v>
      </c>
      <c r="F14099" s="12" t="s">
        <v>38138</v>
      </c>
      <c r="G14099" s="12" t="s">
        <v>55946</v>
      </c>
      <c r="H14099" s="12" t="s">
        <v>55938</v>
      </c>
      <c r="I14099" s="8"/>
      <c r="J14099" s="8"/>
    </row>
    <row r="14100" spans="1:10" ht="24">
      <c r="A14100" s="46" t="s">
        <v>38745</v>
      </c>
      <c r="B14100" s="8" t="s">
        <v>41287</v>
      </c>
      <c r="C14100" s="8" t="s">
        <v>41287</v>
      </c>
      <c r="D14100" s="8" t="s">
        <v>55850</v>
      </c>
      <c r="E14100" s="11">
        <f t="shared" si="222"/>
        <v>1</v>
      </c>
      <c r="F14100" s="12" t="s">
        <v>38138</v>
      </c>
      <c r="G14100" s="12" t="s">
        <v>55946</v>
      </c>
      <c r="H14100" s="12" t="s">
        <v>55938</v>
      </c>
      <c r="I14100" s="8"/>
      <c r="J14100" s="8"/>
    </row>
    <row r="14101" spans="1:10" ht="24">
      <c r="A14101" s="13" t="s">
        <v>38746</v>
      </c>
      <c r="B14101" s="8" t="s">
        <v>41288</v>
      </c>
      <c r="C14101" s="8" t="s">
        <v>41288</v>
      </c>
      <c r="D14101" s="8" t="s">
        <v>55850</v>
      </c>
      <c r="E14101" s="11">
        <f t="shared" si="222"/>
        <v>1</v>
      </c>
      <c r="F14101" s="12" t="s">
        <v>38138</v>
      </c>
      <c r="G14101" s="12" t="s">
        <v>55946</v>
      </c>
      <c r="H14101" s="12" t="s">
        <v>55938</v>
      </c>
      <c r="I14101" s="8"/>
      <c r="J14101" s="8"/>
    </row>
    <row r="14102" spans="1:10">
      <c r="A14102" s="16" t="s">
        <v>38747</v>
      </c>
      <c r="B14102" s="8" t="s">
        <v>41289</v>
      </c>
      <c r="C14102" s="8" t="s">
        <v>41289</v>
      </c>
      <c r="D14102" s="17" t="s">
        <v>55850</v>
      </c>
      <c r="E14102" s="11">
        <f t="shared" si="222"/>
        <v>1</v>
      </c>
      <c r="F14102" s="18" t="s">
        <v>38138</v>
      </c>
      <c r="G14102" s="18" t="s">
        <v>55946</v>
      </c>
      <c r="H14102" s="18" t="s">
        <v>55938</v>
      </c>
      <c r="I14102" s="8"/>
      <c r="J14102" s="8"/>
    </row>
    <row r="14103" spans="1:10" ht="24">
      <c r="A14103" s="33" t="s">
        <v>38748</v>
      </c>
      <c r="B14103" s="8" t="s">
        <v>41290</v>
      </c>
      <c r="C14103" s="8" t="s">
        <v>41290</v>
      </c>
      <c r="D14103" s="22" t="s">
        <v>55850</v>
      </c>
      <c r="E14103" s="11">
        <f t="shared" si="222"/>
        <v>1</v>
      </c>
      <c r="F14103" s="15" t="s">
        <v>38138</v>
      </c>
      <c r="G14103" s="15" t="s">
        <v>55946</v>
      </c>
      <c r="H14103" s="15" t="s">
        <v>55938</v>
      </c>
      <c r="I14103" s="8"/>
      <c r="J14103" s="8"/>
    </row>
    <row r="14104" spans="1:10">
      <c r="A14104" s="16" t="s">
        <v>38749</v>
      </c>
      <c r="B14104" s="8" t="s">
        <v>41291</v>
      </c>
      <c r="C14104" s="8" t="s">
        <v>41291</v>
      </c>
      <c r="D14104" s="17" t="s">
        <v>55850</v>
      </c>
      <c r="E14104" s="11">
        <f t="shared" si="222"/>
        <v>1</v>
      </c>
      <c r="F14104" s="18" t="s">
        <v>38138</v>
      </c>
      <c r="G14104" s="18" t="s">
        <v>55946</v>
      </c>
      <c r="H14104" s="18" t="s">
        <v>55938</v>
      </c>
      <c r="I14104" s="8"/>
      <c r="J14104" s="8"/>
    </row>
    <row r="14105" spans="1:10">
      <c r="A14105" s="16" t="s">
        <v>38750</v>
      </c>
      <c r="B14105" s="8" t="s">
        <v>41292</v>
      </c>
      <c r="C14105" s="8" t="s">
        <v>41292</v>
      </c>
      <c r="D14105" s="17" t="s">
        <v>55850</v>
      </c>
      <c r="E14105" s="11">
        <f t="shared" si="222"/>
        <v>1</v>
      </c>
      <c r="F14105" s="18" t="s">
        <v>38138</v>
      </c>
      <c r="G14105" s="18" t="s">
        <v>55946</v>
      </c>
      <c r="H14105" s="18" t="s">
        <v>55938</v>
      </c>
      <c r="I14105" s="8"/>
      <c r="J14105" s="8"/>
    </row>
    <row r="14106" spans="1:10" ht="24">
      <c r="A14106" s="24" t="s">
        <v>38751</v>
      </c>
      <c r="B14106" s="8" t="s">
        <v>41293</v>
      </c>
      <c r="C14106" s="8" t="s">
        <v>41293</v>
      </c>
      <c r="D14106" s="45" t="s">
        <v>55850</v>
      </c>
      <c r="E14106" s="11">
        <f t="shared" si="222"/>
        <v>1</v>
      </c>
      <c r="F14106" s="12" t="s">
        <v>38138</v>
      </c>
      <c r="G14106" s="12" t="s">
        <v>55946</v>
      </c>
      <c r="H14106" s="12" t="s">
        <v>55938</v>
      </c>
      <c r="I14106" s="8"/>
      <c r="J14106" s="8"/>
    </row>
    <row r="14107" spans="1:10">
      <c r="A14107" s="16" t="s">
        <v>38752</v>
      </c>
      <c r="B14107" s="8" t="s">
        <v>41294</v>
      </c>
      <c r="C14107" s="8" t="s">
        <v>41294</v>
      </c>
      <c r="D14107" s="17" t="s">
        <v>55850</v>
      </c>
      <c r="E14107" s="11">
        <f t="shared" si="222"/>
        <v>1</v>
      </c>
      <c r="F14107" s="18" t="s">
        <v>38138</v>
      </c>
      <c r="G14107" s="18" t="s">
        <v>55946</v>
      </c>
      <c r="H14107" s="18" t="s">
        <v>55938</v>
      </c>
      <c r="I14107" s="8"/>
      <c r="J14107" s="8"/>
    </row>
    <row r="14108" spans="1:10">
      <c r="A14108" s="35" t="s">
        <v>38753</v>
      </c>
      <c r="B14108" s="8" t="s">
        <v>41295</v>
      </c>
      <c r="C14108" s="8" t="s">
        <v>41295</v>
      </c>
      <c r="D14108" s="20" t="s">
        <v>55850</v>
      </c>
      <c r="E14108" s="11">
        <f t="shared" si="222"/>
        <v>1</v>
      </c>
      <c r="F14108" s="8" t="s">
        <v>38138</v>
      </c>
      <c r="G14108" s="8" t="s">
        <v>55946</v>
      </c>
      <c r="H14108" s="8" t="s">
        <v>55938</v>
      </c>
      <c r="I14108" s="8"/>
      <c r="J14108" s="8"/>
    </row>
    <row r="14109" spans="1:10">
      <c r="A14109" s="16" t="s">
        <v>38754</v>
      </c>
      <c r="B14109" s="8" t="s">
        <v>41296</v>
      </c>
      <c r="C14109" s="8" t="s">
        <v>41296</v>
      </c>
      <c r="D14109" s="17" t="s">
        <v>55850</v>
      </c>
      <c r="E14109" s="11">
        <f t="shared" si="222"/>
        <v>1</v>
      </c>
      <c r="F14109" s="18" t="s">
        <v>38138</v>
      </c>
      <c r="G14109" s="18" t="s">
        <v>55946</v>
      </c>
      <c r="H14109" s="18" t="s">
        <v>55938</v>
      </c>
      <c r="I14109" s="8"/>
      <c r="J14109" s="8"/>
    </row>
    <row r="14110" spans="1:10">
      <c r="A14110" s="16" t="s">
        <v>38755</v>
      </c>
      <c r="B14110" s="8" t="s">
        <v>41297</v>
      </c>
      <c r="C14110" s="8" t="s">
        <v>41297</v>
      </c>
      <c r="D14110" s="17" t="s">
        <v>55850</v>
      </c>
      <c r="E14110" s="11">
        <f t="shared" si="222"/>
        <v>1</v>
      </c>
      <c r="F14110" s="18" t="s">
        <v>38138</v>
      </c>
      <c r="G14110" s="18" t="s">
        <v>55946</v>
      </c>
      <c r="H14110" s="18" t="s">
        <v>55938</v>
      </c>
      <c r="I14110" s="8"/>
      <c r="J14110" s="8"/>
    </row>
    <row r="14111" spans="1:10">
      <c r="A14111" s="16" t="s">
        <v>38756</v>
      </c>
      <c r="B14111" s="8" t="s">
        <v>41298</v>
      </c>
      <c r="C14111" s="8" t="s">
        <v>41298</v>
      </c>
      <c r="D14111" s="17" t="s">
        <v>55850</v>
      </c>
      <c r="E14111" s="11">
        <f t="shared" si="222"/>
        <v>1</v>
      </c>
      <c r="F14111" s="18" t="s">
        <v>38138</v>
      </c>
      <c r="G14111" s="18" t="s">
        <v>55946</v>
      </c>
      <c r="H14111" s="18" t="s">
        <v>55938</v>
      </c>
      <c r="I14111" s="8"/>
      <c r="J14111" s="8"/>
    </row>
    <row r="14112" spans="1:10">
      <c r="A14112" s="16" t="s">
        <v>38757</v>
      </c>
      <c r="B14112" s="8" t="s">
        <v>41299</v>
      </c>
      <c r="C14112" s="8" t="s">
        <v>41299</v>
      </c>
      <c r="D14112" s="17" t="s">
        <v>55850</v>
      </c>
      <c r="E14112" s="11">
        <f t="shared" si="222"/>
        <v>1</v>
      </c>
      <c r="F14112" s="18" t="s">
        <v>38138</v>
      </c>
      <c r="G14112" s="18" t="s">
        <v>55946</v>
      </c>
      <c r="H14112" s="18" t="s">
        <v>55938</v>
      </c>
      <c r="I14112" s="8"/>
      <c r="J14112" s="8"/>
    </row>
    <row r="14113" spans="1:10" ht="24">
      <c r="A14113" s="19" t="s">
        <v>38758</v>
      </c>
      <c r="B14113" s="8" t="s">
        <v>41300</v>
      </c>
      <c r="C14113" s="8" t="s">
        <v>41300</v>
      </c>
      <c r="D14113" s="29" t="s">
        <v>55850</v>
      </c>
      <c r="E14113" s="11">
        <f t="shared" si="222"/>
        <v>1</v>
      </c>
      <c r="F14113" s="15" t="s">
        <v>38138</v>
      </c>
      <c r="G14113" s="15" t="s">
        <v>55946</v>
      </c>
      <c r="H14113" s="15" t="s">
        <v>55938</v>
      </c>
      <c r="I14113" s="8"/>
      <c r="J14113" s="8"/>
    </row>
    <row r="14114" spans="1:10" ht="24">
      <c r="A14114" s="19" t="s">
        <v>38759</v>
      </c>
      <c r="B14114" s="8" t="s">
        <v>41301</v>
      </c>
      <c r="C14114" s="8" t="s">
        <v>41301</v>
      </c>
      <c r="D14114" s="29" t="s">
        <v>55850</v>
      </c>
      <c r="E14114" s="11">
        <f t="shared" si="222"/>
        <v>1</v>
      </c>
      <c r="F14114" s="15" t="s">
        <v>38138</v>
      </c>
      <c r="G14114" s="15" t="s">
        <v>55946</v>
      </c>
      <c r="H14114" s="15" t="s">
        <v>55938</v>
      </c>
      <c r="I14114" s="8"/>
      <c r="J14114" s="8"/>
    </row>
    <row r="14115" spans="1:10">
      <c r="A14115" s="16" t="s">
        <v>38760</v>
      </c>
      <c r="B14115" s="8" t="s">
        <v>41302</v>
      </c>
      <c r="C14115" s="8" t="s">
        <v>41302</v>
      </c>
      <c r="D14115" s="17" t="s">
        <v>55850</v>
      </c>
      <c r="E14115" s="11">
        <f t="shared" si="222"/>
        <v>1</v>
      </c>
      <c r="F14115" s="18" t="s">
        <v>38138</v>
      </c>
      <c r="G14115" s="18" t="s">
        <v>55946</v>
      </c>
      <c r="H14115" s="18" t="s">
        <v>55938</v>
      </c>
      <c r="I14115" s="8"/>
      <c r="J14115" s="8"/>
    </row>
    <row r="14116" spans="1:10">
      <c r="A14116" s="16" t="s">
        <v>38761</v>
      </c>
      <c r="B14116" s="8" t="s">
        <v>41303</v>
      </c>
      <c r="C14116" s="8" t="s">
        <v>41303</v>
      </c>
      <c r="D14116" s="17" t="s">
        <v>55850</v>
      </c>
      <c r="E14116" s="11">
        <f t="shared" si="222"/>
        <v>1</v>
      </c>
      <c r="F14116" s="18" t="s">
        <v>38138</v>
      </c>
      <c r="G14116" s="18" t="s">
        <v>55946</v>
      </c>
      <c r="H14116" s="18" t="s">
        <v>55938</v>
      </c>
      <c r="I14116" s="8"/>
      <c r="J14116" s="8"/>
    </row>
    <row r="14117" spans="1:10" ht="24">
      <c r="A14117" s="19" t="s">
        <v>38762</v>
      </c>
      <c r="B14117" s="8" t="s">
        <v>41304</v>
      </c>
      <c r="C14117" s="8" t="s">
        <v>41304</v>
      </c>
      <c r="D14117" s="29" t="s">
        <v>55850</v>
      </c>
      <c r="E14117" s="11">
        <f t="shared" si="222"/>
        <v>1</v>
      </c>
      <c r="F14117" s="15" t="s">
        <v>38138</v>
      </c>
      <c r="G14117" s="15" t="s">
        <v>55946</v>
      </c>
      <c r="H14117" s="15" t="s">
        <v>55938</v>
      </c>
      <c r="I14117" s="8"/>
      <c r="J14117" s="8"/>
    </row>
    <row r="14118" spans="1:10" ht="24">
      <c r="A14118" s="19" t="s">
        <v>38763</v>
      </c>
      <c r="B14118" s="8" t="s">
        <v>41305</v>
      </c>
      <c r="C14118" s="8" t="s">
        <v>41305</v>
      </c>
      <c r="D14118" s="29" t="s">
        <v>55850</v>
      </c>
      <c r="E14118" s="11">
        <f t="shared" si="222"/>
        <v>1</v>
      </c>
      <c r="F14118" s="15" t="s">
        <v>38138</v>
      </c>
      <c r="G14118" s="15" t="s">
        <v>55946</v>
      </c>
      <c r="H14118" s="15" t="s">
        <v>55938</v>
      </c>
      <c r="I14118" s="8"/>
      <c r="J14118" s="8"/>
    </row>
    <row r="14119" spans="1:10">
      <c r="A14119" s="16" t="s">
        <v>38764</v>
      </c>
      <c r="B14119" s="8" t="s">
        <v>41306</v>
      </c>
      <c r="C14119" s="8" t="s">
        <v>41306</v>
      </c>
      <c r="D14119" s="17" t="s">
        <v>55850</v>
      </c>
      <c r="E14119" s="11">
        <f t="shared" si="222"/>
        <v>1</v>
      </c>
      <c r="F14119" s="18" t="s">
        <v>38138</v>
      </c>
      <c r="G14119" s="18" t="s">
        <v>55946</v>
      </c>
      <c r="H14119" s="18" t="s">
        <v>55938</v>
      </c>
      <c r="I14119" s="8"/>
      <c r="J14119" s="8"/>
    </row>
    <row r="14120" spans="1:10">
      <c r="A14120" s="16" t="s">
        <v>38765</v>
      </c>
      <c r="B14120" s="8" t="s">
        <v>41307</v>
      </c>
      <c r="C14120" s="8" t="s">
        <v>41307</v>
      </c>
      <c r="D14120" s="17" t="s">
        <v>55850</v>
      </c>
      <c r="E14120" s="11">
        <f t="shared" si="222"/>
        <v>1</v>
      </c>
      <c r="F14120" s="18" t="s">
        <v>38138</v>
      </c>
      <c r="G14120" s="18" t="s">
        <v>55946</v>
      </c>
      <c r="H14120" s="18" t="s">
        <v>55938</v>
      </c>
      <c r="I14120" s="8"/>
      <c r="J14120" s="8"/>
    </row>
    <row r="14121" spans="1:10">
      <c r="A14121" s="16" t="s">
        <v>38766</v>
      </c>
      <c r="B14121" s="8" t="s">
        <v>41308</v>
      </c>
      <c r="C14121" s="8" t="s">
        <v>41308</v>
      </c>
      <c r="D14121" s="17" t="s">
        <v>55850</v>
      </c>
      <c r="E14121" s="11">
        <f t="shared" si="222"/>
        <v>1</v>
      </c>
      <c r="F14121" s="18" t="s">
        <v>38138</v>
      </c>
      <c r="G14121" s="18" t="s">
        <v>55946</v>
      </c>
      <c r="H14121" s="18" t="s">
        <v>55938</v>
      </c>
      <c r="I14121" s="8"/>
      <c r="J14121" s="8"/>
    </row>
    <row r="14122" spans="1:10" ht="24">
      <c r="A14122" s="26" t="s">
        <v>38767</v>
      </c>
      <c r="B14122" s="8" t="s">
        <v>41309</v>
      </c>
      <c r="C14122" s="8" t="s">
        <v>41309</v>
      </c>
      <c r="D14122" s="21" t="s">
        <v>55850</v>
      </c>
      <c r="E14122" s="11">
        <f t="shared" si="222"/>
        <v>1</v>
      </c>
      <c r="F14122" s="12" t="s">
        <v>38138</v>
      </c>
      <c r="G14122" s="12" t="s">
        <v>55946</v>
      </c>
      <c r="H14122" s="12" t="s">
        <v>55938</v>
      </c>
      <c r="I14122" s="8"/>
      <c r="J14122" s="8"/>
    </row>
    <row r="14123" spans="1:10">
      <c r="A14123" s="16" t="s">
        <v>38768</v>
      </c>
      <c r="B14123" s="8" t="s">
        <v>41310</v>
      </c>
      <c r="C14123" s="8" t="s">
        <v>41310</v>
      </c>
      <c r="D14123" s="17" t="s">
        <v>55850</v>
      </c>
      <c r="E14123" s="11">
        <f t="shared" si="222"/>
        <v>1</v>
      </c>
      <c r="F14123" s="18" t="s">
        <v>38138</v>
      </c>
      <c r="G14123" s="18" t="s">
        <v>55946</v>
      </c>
      <c r="H14123" s="18" t="s">
        <v>55938</v>
      </c>
      <c r="I14123" s="8"/>
      <c r="J14123" s="8"/>
    </row>
    <row r="14124" spans="1:10">
      <c r="A14124" s="16" t="s">
        <v>38769</v>
      </c>
      <c r="B14124" s="8" t="s">
        <v>41311</v>
      </c>
      <c r="C14124" s="8" t="s">
        <v>41311</v>
      </c>
      <c r="D14124" s="17" t="s">
        <v>55850</v>
      </c>
      <c r="E14124" s="11">
        <f t="shared" si="222"/>
        <v>1</v>
      </c>
      <c r="F14124" s="18" t="s">
        <v>38138</v>
      </c>
      <c r="G14124" s="18" t="s">
        <v>55946</v>
      </c>
      <c r="H14124" s="18" t="s">
        <v>55938</v>
      </c>
      <c r="I14124" s="8"/>
      <c r="J14124" s="8"/>
    </row>
    <row r="14125" spans="1:10">
      <c r="A14125" s="16" t="s">
        <v>38770</v>
      </c>
      <c r="B14125" s="8" t="s">
        <v>41312</v>
      </c>
      <c r="C14125" s="8" t="s">
        <v>41312</v>
      </c>
      <c r="D14125" s="17" t="s">
        <v>55850</v>
      </c>
      <c r="E14125" s="11">
        <f t="shared" si="222"/>
        <v>1</v>
      </c>
      <c r="F14125" s="18" t="s">
        <v>38138</v>
      </c>
      <c r="G14125" s="18" t="s">
        <v>55946</v>
      </c>
      <c r="H14125" s="18" t="s">
        <v>55938</v>
      </c>
      <c r="I14125" s="8"/>
      <c r="J14125" s="8"/>
    </row>
    <row r="14126" spans="1:10">
      <c r="A14126" s="16" t="s">
        <v>38771</v>
      </c>
      <c r="B14126" s="8" t="s">
        <v>41313</v>
      </c>
      <c r="C14126" s="8" t="s">
        <v>41313</v>
      </c>
      <c r="D14126" s="17" t="s">
        <v>55850</v>
      </c>
      <c r="E14126" s="11">
        <f t="shared" si="222"/>
        <v>1</v>
      </c>
      <c r="F14126" s="18" t="s">
        <v>38138</v>
      </c>
      <c r="G14126" s="18" t="s">
        <v>55946</v>
      </c>
      <c r="H14126" s="18" t="s">
        <v>55938</v>
      </c>
      <c r="I14126" s="8"/>
      <c r="J14126" s="8"/>
    </row>
    <row r="14127" spans="1:10">
      <c r="A14127" s="16" t="s">
        <v>38772</v>
      </c>
      <c r="B14127" s="8" t="s">
        <v>41314</v>
      </c>
      <c r="C14127" s="8" t="s">
        <v>41314</v>
      </c>
      <c r="D14127" s="17" t="s">
        <v>55850</v>
      </c>
      <c r="E14127" s="11">
        <f t="shared" si="222"/>
        <v>1</v>
      </c>
      <c r="F14127" s="18" t="s">
        <v>38138</v>
      </c>
      <c r="G14127" s="18" t="s">
        <v>55946</v>
      </c>
      <c r="H14127" s="18" t="s">
        <v>55938</v>
      </c>
      <c r="I14127" s="8"/>
      <c r="J14127" s="8"/>
    </row>
    <row r="14128" spans="1:10">
      <c r="A14128" s="16" t="s">
        <v>38773</v>
      </c>
      <c r="B14128" s="8" t="s">
        <v>41315</v>
      </c>
      <c r="C14128" s="8" t="s">
        <v>41315</v>
      </c>
      <c r="D14128" s="17" t="s">
        <v>55850</v>
      </c>
      <c r="E14128" s="11">
        <f t="shared" ref="E14128:E14191" si="223">COUNTIF(B:B,B14128)</f>
        <v>1</v>
      </c>
      <c r="F14128" s="18" t="s">
        <v>38138</v>
      </c>
      <c r="G14128" s="18" t="s">
        <v>55946</v>
      </c>
      <c r="H14128" s="18" t="s">
        <v>55938</v>
      </c>
      <c r="I14128" s="8"/>
      <c r="J14128" s="8"/>
    </row>
    <row r="14129" spans="1:10" ht="24">
      <c r="A14129" s="23" t="s">
        <v>38774</v>
      </c>
      <c r="B14129" s="8" t="s">
        <v>41316</v>
      </c>
      <c r="C14129" s="8" t="s">
        <v>41316</v>
      </c>
      <c r="D14129" s="22" t="s">
        <v>55850</v>
      </c>
      <c r="E14129" s="11">
        <f t="shared" si="223"/>
        <v>1</v>
      </c>
      <c r="F14129" s="8" t="s">
        <v>38138</v>
      </c>
      <c r="G14129" s="8" t="s">
        <v>55946</v>
      </c>
      <c r="H14129" s="8" t="s">
        <v>55938</v>
      </c>
      <c r="I14129" s="8"/>
      <c r="J14129" s="8"/>
    </row>
    <row r="14130" spans="1:10">
      <c r="A14130" s="23" t="s">
        <v>38775</v>
      </c>
      <c r="B14130" s="8" t="s">
        <v>41317</v>
      </c>
      <c r="C14130" s="8" t="s">
        <v>41317</v>
      </c>
      <c r="D14130" s="22" t="s">
        <v>55850</v>
      </c>
      <c r="E14130" s="11">
        <f t="shared" si="223"/>
        <v>1</v>
      </c>
      <c r="F14130" s="8" t="s">
        <v>38138</v>
      </c>
      <c r="G14130" s="8" t="s">
        <v>55946</v>
      </c>
      <c r="H14130" s="8" t="s">
        <v>55938</v>
      </c>
      <c r="I14130" s="8"/>
      <c r="J14130" s="8"/>
    </row>
    <row r="14131" spans="1:10">
      <c r="A14131" s="16" t="s">
        <v>38776</v>
      </c>
      <c r="B14131" s="8" t="s">
        <v>41318</v>
      </c>
      <c r="C14131" s="8" t="s">
        <v>41318</v>
      </c>
      <c r="D14131" s="17" t="s">
        <v>55850</v>
      </c>
      <c r="E14131" s="11">
        <f t="shared" si="223"/>
        <v>1</v>
      </c>
      <c r="F14131" s="18" t="s">
        <v>38138</v>
      </c>
      <c r="G14131" s="18" t="s">
        <v>55946</v>
      </c>
      <c r="H14131" s="18" t="s">
        <v>55938</v>
      </c>
      <c r="I14131" s="8"/>
      <c r="J14131" s="8"/>
    </row>
    <row r="14132" spans="1:10">
      <c r="A14132" s="16" t="s">
        <v>38777</v>
      </c>
      <c r="B14132" s="8" t="s">
        <v>41319</v>
      </c>
      <c r="C14132" s="8" t="s">
        <v>41319</v>
      </c>
      <c r="D14132" s="17" t="s">
        <v>55850</v>
      </c>
      <c r="E14132" s="11">
        <f t="shared" si="223"/>
        <v>1</v>
      </c>
      <c r="F14132" s="18" t="s">
        <v>38138</v>
      </c>
      <c r="G14132" s="18" t="s">
        <v>55946</v>
      </c>
      <c r="H14132" s="18" t="s">
        <v>55938</v>
      </c>
      <c r="I14132" s="8"/>
      <c r="J14132" s="8"/>
    </row>
    <row r="14133" spans="1:10">
      <c r="A14133" s="16" t="s">
        <v>38778</v>
      </c>
      <c r="B14133" s="8" t="s">
        <v>41320</v>
      </c>
      <c r="C14133" s="8" t="s">
        <v>41320</v>
      </c>
      <c r="D14133" s="17" t="s">
        <v>55850</v>
      </c>
      <c r="E14133" s="11">
        <f t="shared" si="223"/>
        <v>1</v>
      </c>
      <c r="F14133" s="18" t="s">
        <v>38138</v>
      </c>
      <c r="G14133" s="18" t="s">
        <v>55946</v>
      </c>
      <c r="H14133" s="18" t="s">
        <v>55938</v>
      </c>
      <c r="I14133" s="8"/>
      <c r="J14133" s="8"/>
    </row>
    <row r="14134" spans="1:10">
      <c r="A14134" s="16" t="s">
        <v>38779</v>
      </c>
      <c r="B14134" s="8" t="s">
        <v>41321</v>
      </c>
      <c r="C14134" s="8" t="s">
        <v>41321</v>
      </c>
      <c r="D14134" s="17" t="s">
        <v>55850</v>
      </c>
      <c r="E14134" s="11">
        <f t="shared" si="223"/>
        <v>1</v>
      </c>
      <c r="F14134" s="18" t="s">
        <v>38138</v>
      </c>
      <c r="G14134" s="18" t="s">
        <v>55946</v>
      </c>
      <c r="H14134" s="18" t="s">
        <v>55938</v>
      </c>
      <c r="I14134" s="8"/>
      <c r="J14134" s="8"/>
    </row>
    <row r="14135" spans="1:10">
      <c r="A14135" s="16" t="s">
        <v>38780</v>
      </c>
      <c r="B14135" s="8" t="s">
        <v>41322</v>
      </c>
      <c r="C14135" s="8" t="s">
        <v>41322</v>
      </c>
      <c r="D14135" s="17" t="s">
        <v>55850</v>
      </c>
      <c r="E14135" s="11">
        <f t="shared" si="223"/>
        <v>1</v>
      </c>
      <c r="F14135" s="18" t="s">
        <v>38138</v>
      </c>
      <c r="G14135" s="18" t="s">
        <v>55946</v>
      </c>
      <c r="H14135" s="18" t="s">
        <v>55938</v>
      </c>
      <c r="I14135" s="8"/>
      <c r="J14135" s="8"/>
    </row>
    <row r="14136" spans="1:10" ht="24">
      <c r="A14136" s="24" t="s">
        <v>38781</v>
      </c>
      <c r="B14136" s="8" t="s">
        <v>41323</v>
      </c>
      <c r="C14136" s="8" t="s">
        <v>41323</v>
      </c>
      <c r="D14136" s="45" t="s">
        <v>55850</v>
      </c>
      <c r="E14136" s="11">
        <f t="shared" si="223"/>
        <v>1</v>
      </c>
      <c r="F14136" s="12" t="s">
        <v>38138</v>
      </c>
      <c r="G14136" s="12" t="s">
        <v>55946</v>
      </c>
      <c r="H14136" s="12" t="s">
        <v>55938</v>
      </c>
      <c r="I14136" s="8"/>
      <c r="J14136" s="8"/>
    </row>
    <row r="14137" spans="1:10" ht="24">
      <c r="A14137" s="24" t="s">
        <v>38782</v>
      </c>
      <c r="B14137" s="8" t="s">
        <v>41324</v>
      </c>
      <c r="C14137" s="8" t="s">
        <v>41324</v>
      </c>
      <c r="D14137" s="45" t="s">
        <v>55850</v>
      </c>
      <c r="E14137" s="11">
        <f t="shared" si="223"/>
        <v>1</v>
      </c>
      <c r="F14137" s="12" t="s">
        <v>38138</v>
      </c>
      <c r="G14137" s="12" t="s">
        <v>55946</v>
      </c>
      <c r="H14137" s="12" t="s">
        <v>55938</v>
      </c>
      <c r="I14137" s="8"/>
      <c r="J14137" s="8"/>
    </row>
    <row r="14138" spans="1:10" ht="24">
      <c r="A14138" s="24" t="s">
        <v>38783</v>
      </c>
      <c r="B14138" s="8" t="s">
        <v>41325</v>
      </c>
      <c r="C14138" s="8" t="s">
        <v>41325</v>
      </c>
      <c r="D14138" s="45" t="s">
        <v>55850</v>
      </c>
      <c r="E14138" s="11">
        <f t="shared" si="223"/>
        <v>1</v>
      </c>
      <c r="F14138" s="12" t="s">
        <v>38138</v>
      </c>
      <c r="G14138" s="12" t="s">
        <v>55946</v>
      </c>
      <c r="H14138" s="12" t="s">
        <v>55938</v>
      </c>
      <c r="I14138" s="8"/>
      <c r="J14138" s="8"/>
    </row>
    <row r="14139" spans="1:10" ht="24">
      <c r="A14139" s="24" t="s">
        <v>38784</v>
      </c>
      <c r="B14139" s="8" t="s">
        <v>41326</v>
      </c>
      <c r="C14139" s="8" t="s">
        <v>41326</v>
      </c>
      <c r="D14139" s="45" t="s">
        <v>55850</v>
      </c>
      <c r="E14139" s="11">
        <f t="shared" si="223"/>
        <v>1</v>
      </c>
      <c r="F14139" s="12" t="s">
        <v>38138</v>
      </c>
      <c r="G14139" s="12" t="s">
        <v>55946</v>
      </c>
      <c r="H14139" s="12" t="s">
        <v>55938</v>
      </c>
      <c r="I14139" s="8"/>
      <c r="J14139" s="8"/>
    </row>
    <row r="14140" spans="1:10" ht="24">
      <c r="A14140" s="24" t="s">
        <v>38785</v>
      </c>
      <c r="B14140" s="8" t="s">
        <v>41327</v>
      </c>
      <c r="C14140" s="8" t="s">
        <v>41327</v>
      </c>
      <c r="D14140" s="45" t="s">
        <v>55850</v>
      </c>
      <c r="E14140" s="11">
        <f t="shared" si="223"/>
        <v>1</v>
      </c>
      <c r="F14140" s="12" t="s">
        <v>38138</v>
      </c>
      <c r="G14140" s="12" t="s">
        <v>55946</v>
      </c>
      <c r="H14140" s="12" t="s">
        <v>55938</v>
      </c>
      <c r="I14140" s="8"/>
      <c r="J14140" s="8"/>
    </row>
    <row r="14141" spans="1:10" ht="24">
      <c r="A14141" s="24" t="s">
        <v>38786</v>
      </c>
      <c r="B14141" s="8" t="s">
        <v>41328</v>
      </c>
      <c r="C14141" s="8" t="s">
        <v>41328</v>
      </c>
      <c r="D14141" s="45" t="s">
        <v>55850</v>
      </c>
      <c r="E14141" s="11">
        <f t="shared" si="223"/>
        <v>1</v>
      </c>
      <c r="F14141" s="12" t="s">
        <v>38138</v>
      </c>
      <c r="G14141" s="12" t="s">
        <v>55946</v>
      </c>
      <c r="H14141" s="12" t="s">
        <v>55938</v>
      </c>
      <c r="I14141" s="8"/>
      <c r="J14141" s="8"/>
    </row>
    <row r="14142" spans="1:10" ht="24">
      <c r="A14142" s="33" t="s">
        <v>38787</v>
      </c>
      <c r="B14142" s="8" t="s">
        <v>41329</v>
      </c>
      <c r="C14142" s="8" t="s">
        <v>41329</v>
      </c>
      <c r="D14142" s="8" t="s">
        <v>55850</v>
      </c>
      <c r="E14142" s="11">
        <f t="shared" si="223"/>
        <v>1</v>
      </c>
      <c r="F14142" s="12" t="s">
        <v>38138</v>
      </c>
      <c r="G14142" s="12" t="s">
        <v>55946</v>
      </c>
      <c r="H14142" s="12" t="s">
        <v>55938</v>
      </c>
      <c r="I14142" s="8"/>
      <c r="J14142" s="8"/>
    </row>
    <row r="14143" spans="1:10">
      <c r="A14143" s="24" t="s">
        <v>38788</v>
      </c>
      <c r="B14143" s="8" t="s">
        <v>41330</v>
      </c>
      <c r="C14143" s="8" t="s">
        <v>41330</v>
      </c>
      <c r="D14143" s="20" t="s">
        <v>55850</v>
      </c>
      <c r="E14143" s="11">
        <f t="shared" si="223"/>
        <v>1</v>
      </c>
      <c r="F14143" s="8" t="s">
        <v>38138</v>
      </c>
      <c r="G14143" s="8" t="s">
        <v>55946</v>
      </c>
      <c r="H14143" s="8" t="s">
        <v>55938</v>
      </c>
      <c r="I14143" s="8"/>
      <c r="J14143" s="8"/>
    </row>
    <row r="14144" spans="1:10">
      <c r="A14144" s="16" t="s">
        <v>38789</v>
      </c>
      <c r="B14144" s="8" t="s">
        <v>41331</v>
      </c>
      <c r="C14144" s="8" t="s">
        <v>41331</v>
      </c>
      <c r="D14144" s="17" t="s">
        <v>55850</v>
      </c>
      <c r="E14144" s="11">
        <f t="shared" si="223"/>
        <v>1</v>
      </c>
      <c r="F14144" s="18" t="s">
        <v>38138</v>
      </c>
      <c r="G14144" s="18" t="s">
        <v>55946</v>
      </c>
      <c r="H14144" s="18" t="s">
        <v>55938</v>
      </c>
      <c r="I14144" s="8"/>
      <c r="J14144" s="8"/>
    </row>
    <row r="14145" spans="1:10">
      <c r="A14145" s="16" t="s">
        <v>38790</v>
      </c>
      <c r="B14145" s="8" t="s">
        <v>41332</v>
      </c>
      <c r="C14145" s="8" t="s">
        <v>41332</v>
      </c>
      <c r="D14145" s="17" t="s">
        <v>55850</v>
      </c>
      <c r="E14145" s="11">
        <f t="shared" si="223"/>
        <v>1</v>
      </c>
      <c r="F14145" s="18" t="s">
        <v>38138</v>
      </c>
      <c r="G14145" s="18" t="s">
        <v>55946</v>
      </c>
      <c r="H14145" s="18" t="s">
        <v>55938</v>
      </c>
      <c r="I14145" s="8"/>
      <c r="J14145" s="8"/>
    </row>
    <row r="14146" spans="1:10">
      <c r="A14146" s="16" t="s">
        <v>38791</v>
      </c>
      <c r="B14146" s="8" t="s">
        <v>41333</v>
      </c>
      <c r="C14146" s="8" t="s">
        <v>41333</v>
      </c>
      <c r="D14146" s="17" t="s">
        <v>55850</v>
      </c>
      <c r="E14146" s="11">
        <f t="shared" si="223"/>
        <v>1</v>
      </c>
      <c r="F14146" s="18" t="s">
        <v>38138</v>
      </c>
      <c r="G14146" s="18" t="s">
        <v>55946</v>
      </c>
      <c r="H14146" s="18" t="s">
        <v>55938</v>
      </c>
      <c r="I14146" s="8"/>
      <c r="J14146" s="8"/>
    </row>
    <row r="14147" spans="1:10">
      <c r="A14147" s="16" t="s">
        <v>38792</v>
      </c>
      <c r="B14147" s="8" t="s">
        <v>41334</v>
      </c>
      <c r="C14147" s="8" t="s">
        <v>41334</v>
      </c>
      <c r="D14147" s="17" t="s">
        <v>55850</v>
      </c>
      <c r="E14147" s="11">
        <f t="shared" si="223"/>
        <v>1</v>
      </c>
      <c r="F14147" s="18" t="s">
        <v>38138</v>
      </c>
      <c r="G14147" s="18" t="s">
        <v>55946</v>
      </c>
      <c r="H14147" s="18" t="s">
        <v>55938</v>
      </c>
      <c r="I14147" s="8"/>
      <c r="J14147" s="8"/>
    </row>
    <row r="14148" spans="1:10">
      <c r="A14148" s="16" t="s">
        <v>38793</v>
      </c>
      <c r="B14148" s="8" t="s">
        <v>41335</v>
      </c>
      <c r="C14148" s="8" t="s">
        <v>41335</v>
      </c>
      <c r="D14148" s="17" t="s">
        <v>55850</v>
      </c>
      <c r="E14148" s="11">
        <f t="shared" si="223"/>
        <v>1</v>
      </c>
      <c r="F14148" s="18" t="s">
        <v>38138</v>
      </c>
      <c r="G14148" s="18" t="s">
        <v>55946</v>
      </c>
      <c r="H14148" s="18" t="s">
        <v>55938</v>
      </c>
      <c r="I14148" s="8"/>
      <c r="J14148" s="8"/>
    </row>
    <row r="14149" spans="1:10">
      <c r="A14149" s="16" t="s">
        <v>38794</v>
      </c>
      <c r="B14149" s="8" t="s">
        <v>41336</v>
      </c>
      <c r="C14149" s="8" t="s">
        <v>41336</v>
      </c>
      <c r="D14149" s="17" t="s">
        <v>55850</v>
      </c>
      <c r="E14149" s="11">
        <f t="shared" si="223"/>
        <v>1</v>
      </c>
      <c r="F14149" s="18" t="s">
        <v>38138</v>
      </c>
      <c r="G14149" s="18" t="s">
        <v>55946</v>
      </c>
      <c r="H14149" s="18" t="s">
        <v>55938</v>
      </c>
      <c r="I14149" s="8"/>
      <c r="J14149" s="8"/>
    </row>
    <row r="14150" spans="1:10">
      <c r="A14150" s="16" t="s">
        <v>38795</v>
      </c>
      <c r="B14150" s="8" t="s">
        <v>41337</v>
      </c>
      <c r="C14150" s="8" t="s">
        <v>41337</v>
      </c>
      <c r="D14150" s="17" t="s">
        <v>55850</v>
      </c>
      <c r="E14150" s="11">
        <f t="shared" si="223"/>
        <v>1</v>
      </c>
      <c r="F14150" s="18" t="s">
        <v>38138</v>
      </c>
      <c r="G14150" s="18" t="s">
        <v>55946</v>
      </c>
      <c r="H14150" s="18" t="s">
        <v>55938</v>
      </c>
      <c r="I14150" s="8"/>
      <c r="J14150" s="8"/>
    </row>
    <row r="14151" spans="1:10">
      <c r="A14151" s="16" t="s">
        <v>38796</v>
      </c>
      <c r="B14151" s="8" t="s">
        <v>41338</v>
      </c>
      <c r="C14151" s="8" t="s">
        <v>41338</v>
      </c>
      <c r="D14151" s="17" t="s">
        <v>55850</v>
      </c>
      <c r="E14151" s="11">
        <f t="shared" si="223"/>
        <v>1</v>
      </c>
      <c r="F14151" s="18" t="s">
        <v>38138</v>
      </c>
      <c r="G14151" s="18" t="s">
        <v>55946</v>
      </c>
      <c r="H14151" s="18" t="s">
        <v>55938</v>
      </c>
      <c r="I14151" s="8"/>
      <c r="J14151" s="8"/>
    </row>
    <row r="14152" spans="1:10" ht="24">
      <c r="A14152" s="24" t="s">
        <v>38797</v>
      </c>
      <c r="B14152" s="8" t="s">
        <v>41339</v>
      </c>
      <c r="C14152" s="8" t="s">
        <v>41339</v>
      </c>
      <c r="D14152" s="45" t="s">
        <v>55850</v>
      </c>
      <c r="E14152" s="11">
        <f t="shared" si="223"/>
        <v>1</v>
      </c>
      <c r="F14152" s="12" t="s">
        <v>38138</v>
      </c>
      <c r="G14152" s="12" t="s">
        <v>55946</v>
      </c>
      <c r="H14152" s="12" t="s">
        <v>55938</v>
      </c>
      <c r="I14152" s="8"/>
      <c r="J14152" s="8"/>
    </row>
    <row r="14153" spans="1:10">
      <c r="A14153" s="16" t="s">
        <v>38798</v>
      </c>
      <c r="B14153" s="8" t="s">
        <v>41340</v>
      </c>
      <c r="C14153" s="8" t="s">
        <v>41340</v>
      </c>
      <c r="D14153" s="17" t="s">
        <v>55850</v>
      </c>
      <c r="E14153" s="11">
        <f t="shared" si="223"/>
        <v>1</v>
      </c>
      <c r="F14153" s="18" t="s">
        <v>38138</v>
      </c>
      <c r="G14153" s="18" t="s">
        <v>55946</v>
      </c>
      <c r="H14153" s="18" t="s">
        <v>55938</v>
      </c>
      <c r="I14153" s="8"/>
      <c r="J14153" s="8"/>
    </row>
    <row r="14154" spans="1:10" ht="24">
      <c r="A14154" s="37" t="s">
        <v>38799</v>
      </c>
      <c r="B14154" s="8" t="s">
        <v>41341</v>
      </c>
      <c r="C14154" s="8" t="s">
        <v>41341</v>
      </c>
      <c r="D14154" s="22" t="s">
        <v>55850</v>
      </c>
      <c r="E14154" s="11">
        <f t="shared" si="223"/>
        <v>1</v>
      </c>
      <c r="F14154" s="12" t="s">
        <v>38138</v>
      </c>
      <c r="G14154" s="12" t="s">
        <v>55946</v>
      </c>
      <c r="H14154" s="12" t="s">
        <v>55938</v>
      </c>
      <c r="I14154" s="8"/>
      <c r="J14154" s="8"/>
    </row>
    <row r="14155" spans="1:10">
      <c r="A14155" s="24" t="s">
        <v>38800</v>
      </c>
      <c r="B14155" s="8" t="s">
        <v>41342</v>
      </c>
      <c r="C14155" s="8" t="s">
        <v>41342</v>
      </c>
      <c r="D14155" s="20" t="s">
        <v>55850</v>
      </c>
      <c r="E14155" s="11">
        <f t="shared" si="223"/>
        <v>1</v>
      </c>
      <c r="F14155" s="8" t="s">
        <v>38138</v>
      </c>
      <c r="G14155" s="8" t="s">
        <v>55946</v>
      </c>
      <c r="H14155" s="8" t="s">
        <v>55938</v>
      </c>
      <c r="I14155" s="8"/>
      <c r="J14155" s="8"/>
    </row>
    <row r="14156" spans="1:10">
      <c r="A14156" s="16" t="s">
        <v>38801</v>
      </c>
      <c r="B14156" s="8" t="s">
        <v>41343</v>
      </c>
      <c r="C14156" s="8" t="s">
        <v>41343</v>
      </c>
      <c r="D14156" s="17" t="s">
        <v>55850</v>
      </c>
      <c r="E14156" s="11">
        <f t="shared" si="223"/>
        <v>1</v>
      </c>
      <c r="F14156" s="18" t="s">
        <v>38138</v>
      </c>
      <c r="G14156" s="18" t="s">
        <v>55946</v>
      </c>
      <c r="H14156" s="18" t="s">
        <v>55938</v>
      </c>
      <c r="I14156" s="8"/>
      <c r="J14156" s="8"/>
    </row>
    <row r="14157" spans="1:10">
      <c r="A14157" s="16" t="s">
        <v>38802</v>
      </c>
      <c r="B14157" s="8" t="s">
        <v>41344</v>
      </c>
      <c r="C14157" s="8" t="s">
        <v>41344</v>
      </c>
      <c r="D14157" s="17" t="s">
        <v>55850</v>
      </c>
      <c r="E14157" s="11">
        <f t="shared" si="223"/>
        <v>1</v>
      </c>
      <c r="F14157" s="18" t="s">
        <v>38138</v>
      </c>
      <c r="G14157" s="18" t="s">
        <v>55946</v>
      </c>
      <c r="H14157" s="18" t="s">
        <v>55938</v>
      </c>
      <c r="I14157" s="8"/>
      <c r="J14157" s="8"/>
    </row>
    <row r="14158" spans="1:10">
      <c r="A14158" s="16" t="s">
        <v>38803</v>
      </c>
      <c r="B14158" s="8" t="s">
        <v>41345</v>
      </c>
      <c r="C14158" s="8" t="s">
        <v>41345</v>
      </c>
      <c r="D14158" s="17" t="s">
        <v>55850</v>
      </c>
      <c r="E14158" s="11">
        <f t="shared" si="223"/>
        <v>1</v>
      </c>
      <c r="F14158" s="18" t="s">
        <v>38138</v>
      </c>
      <c r="G14158" s="18" t="s">
        <v>55946</v>
      </c>
      <c r="H14158" s="18" t="s">
        <v>55938</v>
      </c>
      <c r="I14158" s="8"/>
      <c r="J14158" s="8"/>
    </row>
    <row r="14159" spans="1:10" ht="24">
      <c r="A14159" s="33" t="s">
        <v>38804</v>
      </c>
      <c r="B14159" s="8" t="s">
        <v>41346</v>
      </c>
      <c r="C14159" s="8" t="s">
        <v>41346</v>
      </c>
      <c r="D14159" s="22" t="s">
        <v>55850</v>
      </c>
      <c r="E14159" s="11">
        <f t="shared" si="223"/>
        <v>1</v>
      </c>
      <c r="F14159" s="15" t="s">
        <v>38138</v>
      </c>
      <c r="G14159" s="15" t="s">
        <v>55946</v>
      </c>
      <c r="H14159" s="15" t="s">
        <v>55938</v>
      </c>
      <c r="I14159" s="8"/>
      <c r="J14159" s="8"/>
    </row>
    <row r="14160" spans="1:10">
      <c r="A14160" s="16" t="s">
        <v>38805</v>
      </c>
      <c r="B14160" s="8" t="s">
        <v>41347</v>
      </c>
      <c r="C14160" s="8" t="s">
        <v>41347</v>
      </c>
      <c r="D14160" s="17" t="s">
        <v>55850</v>
      </c>
      <c r="E14160" s="11">
        <f t="shared" si="223"/>
        <v>1</v>
      </c>
      <c r="F14160" s="18" t="s">
        <v>38138</v>
      </c>
      <c r="G14160" s="18" t="s">
        <v>55946</v>
      </c>
      <c r="H14160" s="18" t="s">
        <v>55938</v>
      </c>
      <c r="I14160" s="8"/>
      <c r="J14160" s="8"/>
    </row>
    <row r="14161" spans="1:10" ht="24">
      <c r="A14161" s="24" t="s">
        <v>38806</v>
      </c>
      <c r="B14161" s="8" t="s">
        <v>41348</v>
      </c>
      <c r="C14161" s="8" t="s">
        <v>41348</v>
      </c>
      <c r="D14161" s="45" t="s">
        <v>55850</v>
      </c>
      <c r="E14161" s="11">
        <f t="shared" si="223"/>
        <v>1</v>
      </c>
      <c r="F14161" s="12" t="s">
        <v>38138</v>
      </c>
      <c r="G14161" s="12" t="s">
        <v>55946</v>
      </c>
      <c r="H14161" s="12" t="s">
        <v>55938</v>
      </c>
      <c r="I14161" s="8"/>
      <c r="J14161" s="8"/>
    </row>
    <row r="14162" spans="1:10" ht="24">
      <c r="A14162" s="24" t="s">
        <v>38807</v>
      </c>
      <c r="B14162" s="8" t="s">
        <v>41349</v>
      </c>
      <c r="C14162" s="8" t="s">
        <v>41349</v>
      </c>
      <c r="D14162" s="45" t="s">
        <v>55850</v>
      </c>
      <c r="E14162" s="11">
        <f t="shared" si="223"/>
        <v>1</v>
      </c>
      <c r="F14162" s="12" t="s">
        <v>38138</v>
      </c>
      <c r="G14162" s="12" t="s">
        <v>55946</v>
      </c>
      <c r="H14162" s="12" t="s">
        <v>55938</v>
      </c>
      <c r="I14162" s="8"/>
      <c r="J14162" s="8"/>
    </row>
    <row r="14163" spans="1:10">
      <c r="A14163" s="16" t="s">
        <v>38808</v>
      </c>
      <c r="B14163" s="8" t="s">
        <v>41350</v>
      </c>
      <c r="C14163" s="8" t="s">
        <v>41350</v>
      </c>
      <c r="D14163" s="17" t="s">
        <v>55850</v>
      </c>
      <c r="E14163" s="11">
        <f t="shared" si="223"/>
        <v>1</v>
      </c>
      <c r="F14163" s="18" t="s">
        <v>38138</v>
      </c>
      <c r="G14163" s="18" t="s">
        <v>55946</v>
      </c>
      <c r="H14163" s="18" t="s">
        <v>55938</v>
      </c>
      <c r="I14163" s="8"/>
      <c r="J14163" s="8"/>
    </row>
    <row r="14164" spans="1:10" ht="24">
      <c r="A14164" s="33" t="s">
        <v>38809</v>
      </c>
      <c r="B14164" s="8" t="s">
        <v>41351</v>
      </c>
      <c r="C14164" s="8" t="s">
        <v>41351</v>
      </c>
      <c r="D14164" s="22" t="s">
        <v>55850</v>
      </c>
      <c r="E14164" s="11">
        <f t="shared" si="223"/>
        <v>1</v>
      </c>
      <c r="F14164" s="12" t="s">
        <v>38138</v>
      </c>
      <c r="G14164" s="12" t="s">
        <v>55946</v>
      </c>
      <c r="H14164" s="12" t="s">
        <v>55938</v>
      </c>
      <c r="I14164" s="8"/>
      <c r="J14164" s="8"/>
    </row>
    <row r="14165" spans="1:10" ht="24">
      <c r="A14165" s="33" t="s">
        <v>38810</v>
      </c>
      <c r="B14165" s="8" t="s">
        <v>41352</v>
      </c>
      <c r="C14165" s="8" t="s">
        <v>41352</v>
      </c>
      <c r="D14165" s="22" t="s">
        <v>55850</v>
      </c>
      <c r="E14165" s="11">
        <f t="shared" si="223"/>
        <v>1</v>
      </c>
      <c r="F14165" s="15" t="s">
        <v>38138</v>
      </c>
      <c r="G14165" s="15" t="s">
        <v>55946</v>
      </c>
      <c r="H14165" s="15" t="s">
        <v>55938</v>
      </c>
      <c r="I14165" s="8"/>
      <c r="J14165" s="8"/>
    </row>
    <row r="14166" spans="1:10">
      <c r="A14166" s="16" t="s">
        <v>38811</v>
      </c>
      <c r="B14166" s="8" t="s">
        <v>41353</v>
      </c>
      <c r="C14166" s="8" t="s">
        <v>41353</v>
      </c>
      <c r="D14166" s="17" t="s">
        <v>55850</v>
      </c>
      <c r="E14166" s="11">
        <f t="shared" si="223"/>
        <v>1</v>
      </c>
      <c r="F14166" s="18" t="s">
        <v>38138</v>
      </c>
      <c r="G14166" s="18" t="s">
        <v>55946</v>
      </c>
      <c r="H14166" s="18" t="s">
        <v>55938</v>
      </c>
      <c r="I14166" s="8"/>
      <c r="J14166" s="8"/>
    </row>
    <row r="14167" spans="1:10">
      <c r="A14167" s="16" t="s">
        <v>38812</v>
      </c>
      <c r="B14167" s="8" t="s">
        <v>41354</v>
      </c>
      <c r="C14167" s="8" t="s">
        <v>41354</v>
      </c>
      <c r="D14167" s="17" t="s">
        <v>55850</v>
      </c>
      <c r="E14167" s="11">
        <f t="shared" si="223"/>
        <v>1</v>
      </c>
      <c r="F14167" s="18" t="s">
        <v>38138</v>
      </c>
      <c r="G14167" s="18" t="s">
        <v>55946</v>
      </c>
      <c r="H14167" s="18" t="s">
        <v>55938</v>
      </c>
      <c r="I14167" s="8"/>
      <c r="J14167" s="8"/>
    </row>
    <row r="14168" spans="1:10" ht="24">
      <c r="A14168" s="19" t="s">
        <v>38813</v>
      </c>
      <c r="B14168" s="8" t="s">
        <v>41355</v>
      </c>
      <c r="C14168" s="8" t="s">
        <v>41355</v>
      </c>
      <c r="D14168" s="29" t="s">
        <v>55850</v>
      </c>
      <c r="E14168" s="11">
        <f t="shared" si="223"/>
        <v>1</v>
      </c>
      <c r="F14168" s="15" t="s">
        <v>38138</v>
      </c>
      <c r="G14168" s="15" t="s">
        <v>55946</v>
      </c>
      <c r="H14168" s="15" t="s">
        <v>55938</v>
      </c>
      <c r="I14168" s="8"/>
      <c r="J14168" s="8"/>
    </row>
    <row r="14169" spans="1:10">
      <c r="A14169" s="16" t="s">
        <v>38814</v>
      </c>
      <c r="B14169" s="8" t="s">
        <v>41356</v>
      </c>
      <c r="C14169" s="8" t="s">
        <v>41356</v>
      </c>
      <c r="D14169" s="17" t="s">
        <v>55850</v>
      </c>
      <c r="E14169" s="11">
        <f t="shared" si="223"/>
        <v>1</v>
      </c>
      <c r="F14169" s="18" t="s">
        <v>38138</v>
      </c>
      <c r="G14169" s="18" t="s">
        <v>55946</v>
      </c>
      <c r="H14169" s="18" t="s">
        <v>55938</v>
      </c>
      <c r="I14169" s="8"/>
      <c r="J14169" s="8"/>
    </row>
    <row r="14170" spans="1:10">
      <c r="A14170" s="16" t="s">
        <v>38815</v>
      </c>
      <c r="B14170" s="8" t="s">
        <v>41357</v>
      </c>
      <c r="C14170" s="8" t="s">
        <v>41357</v>
      </c>
      <c r="D14170" s="17" t="s">
        <v>55850</v>
      </c>
      <c r="E14170" s="11">
        <f t="shared" si="223"/>
        <v>1</v>
      </c>
      <c r="F14170" s="18" t="s">
        <v>38138</v>
      </c>
      <c r="G14170" s="18" t="s">
        <v>55946</v>
      </c>
      <c r="H14170" s="18" t="s">
        <v>55938</v>
      </c>
      <c r="I14170" s="8"/>
      <c r="J14170" s="8"/>
    </row>
    <row r="14171" spans="1:10">
      <c r="A14171" s="16" t="s">
        <v>38816</v>
      </c>
      <c r="B14171" s="8" t="s">
        <v>41358</v>
      </c>
      <c r="C14171" s="8" t="s">
        <v>41358</v>
      </c>
      <c r="D14171" s="17" t="s">
        <v>55850</v>
      </c>
      <c r="E14171" s="11">
        <f t="shared" si="223"/>
        <v>1</v>
      </c>
      <c r="F14171" s="18" t="s">
        <v>38138</v>
      </c>
      <c r="G14171" s="18" t="s">
        <v>55946</v>
      </c>
      <c r="H14171" s="18" t="s">
        <v>55938</v>
      </c>
      <c r="I14171" s="8"/>
      <c r="J14171" s="8"/>
    </row>
    <row r="14172" spans="1:10">
      <c r="A14172" s="16" t="s">
        <v>38817</v>
      </c>
      <c r="B14172" s="8" t="s">
        <v>41359</v>
      </c>
      <c r="C14172" s="8" t="s">
        <v>41359</v>
      </c>
      <c r="D14172" s="17" t="s">
        <v>55850</v>
      </c>
      <c r="E14172" s="11">
        <f t="shared" si="223"/>
        <v>1</v>
      </c>
      <c r="F14172" s="18" t="s">
        <v>38138</v>
      </c>
      <c r="G14172" s="18" t="s">
        <v>55946</v>
      </c>
      <c r="H14172" s="18" t="s">
        <v>55938</v>
      </c>
      <c r="I14172" s="8"/>
      <c r="J14172" s="8"/>
    </row>
    <row r="14173" spans="1:10">
      <c r="A14173" s="16" t="s">
        <v>38818</v>
      </c>
      <c r="B14173" s="8" t="s">
        <v>41360</v>
      </c>
      <c r="C14173" s="8" t="s">
        <v>41360</v>
      </c>
      <c r="D14173" s="17" t="s">
        <v>55850</v>
      </c>
      <c r="E14173" s="11">
        <f t="shared" si="223"/>
        <v>1</v>
      </c>
      <c r="F14173" s="18" t="s">
        <v>38138</v>
      </c>
      <c r="G14173" s="18" t="s">
        <v>55946</v>
      </c>
      <c r="H14173" s="18" t="s">
        <v>55938</v>
      </c>
      <c r="I14173" s="8"/>
      <c r="J14173" s="8"/>
    </row>
    <row r="14174" spans="1:10">
      <c r="A14174" s="16" t="s">
        <v>38819</v>
      </c>
      <c r="B14174" s="8" t="s">
        <v>41361</v>
      </c>
      <c r="C14174" s="8" t="s">
        <v>41361</v>
      </c>
      <c r="D14174" s="17" t="s">
        <v>55850</v>
      </c>
      <c r="E14174" s="11">
        <f t="shared" si="223"/>
        <v>1</v>
      </c>
      <c r="F14174" s="18" t="s">
        <v>38138</v>
      </c>
      <c r="G14174" s="18" t="s">
        <v>55946</v>
      </c>
      <c r="H14174" s="18" t="s">
        <v>55938</v>
      </c>
      <c r="I14174" s="8"/>
      <c r="J14174" s="8"/>
    </row>
    <row r="14175" spans="1:10">
      <c r="A14175" s="16" t="s">
        <v>38820</v>
      </c>
      <c r="B14175" s="8" t="s">
        <v>41362</v>
      </c>
      <c r="C14175" s="8" t="s">
        <v>41362</v>
      </c>
      <c r="D14175" s="17" t="s">
        <v>55850</v>
      </c>
      <c r="E14175" s="11">
        <f t="shared" si="223"/>
        <v>1</v>
      </c>
      <c r="F14175" s="18" t="s">
        <v>38138</v>
      </c>
      <c r="G14175" s="18" t="s">
        <v>55946</v>
      </c>
      <c r="H14175" s="18" t="s">
        <v>55938</v>
      </c>
      <c r="I14175" s="8"/>
      <c r="J14175" s="8"/>
    </row>
    <row r="14176" spans="1:10">
      <c r="A14176" s="16" t="s">
        <v>38821</v>
      </c>
      <c r="B14176" s="8" t="s">
        <v>41363</v>
      </c>
      <c r="C14176" s="8" t="s">
        <v>41363</v>
      </c>
      <c r="D14176" s="17" t="s">
        <v>55850</v>
      </c>
      <c r="E14176" s="11">
        <f t="shared" si="223"/>
        <v>1</v>
      </c>
      <c r="F14176" s="18" t="s">
        <v>38138</v>
      </c>
      <c r="G14176" s="18" t="s">
        <v>55946</v>
      </c>
      <c r="H14176" s="18" t="s">
        <v>55938</v>
      </c>
      <c r="I14176" s="8"/>
      <c r="J14176" s="8"/>
    </row>
    <row r="14177" spans="1:10">
      <c r="A14177" s="16" t="s">
        <v>38822</v>
      </c>
      <c r="B14177" s="8" t="s">
        <v>41364</v>
      </c>
      <c r="C14177" s="8" t="s">
        <v>41364</v>
      </c>
      <c r="D14177" s="17" t="s">
        <v>55850</v>
      </c>
      <c r="E14177" s="11">
        <f t="shared" si="223"/>
        <v>1</v>
      </c>
      <c r="F14177" s="18" t="s">
        <v>38138</v>
      </c>
      <c r="G14177" s="18" t="s">
        <v>55946</v>
      </c>
      <c r="H14177" s="18" t="s">
        <v>55938</v>
      </c>
      <c r="I14177" s="8"/>
      <c r="J14177" s="8"/>
    </row>
    <row r="14178" spans="1:10">
      <c r="A14178" s="16" t="s">
        <v>38823</v>
      </c>
      <c r="B14178" s="8" t="s">
        <v>41365</v>
      </c>
      <c r="C14178" s="8" t="s">
        <v>41365</v>
      </c>
      <c r="D14178" s="17" t="s">
        <v>55850</v>
      </c>
      <c r="E14178" s="11">
        <f t="shared" si="223"/>
        <v>1</v>
      </c>
      <c r="F14178" s="18" t="s">
        <v>38138</v>
      </c>
      <c r="G14178" s="18" t="s">
        <v>55946</v>
      </c>
      <c r="H14178" s="18" t="s">
        <v>55938</v>
      </c>
      <c r="I14178" s="8"/>
      <c r="J14178" s="8"/>
    </row>
    <row r="14179" spans="1:10" ht="24">
      <c r="A14179" s="19" t="s">
        <v>38824</v>
      </c>
      <c r="B14179" s="8" t="s">
        <v>41366</v>
      </c>
      <c r="C14179" s="8" t="s">
        <v>41366</v>
      </c>
      <c r="D14179" s="29" t="s">
        <v>55850</v>
      </c>
      <c r="E14179" s="11">
        <f t="shared" si="223"/>
        <v>1</v>
      </c>
      <c r="F14179" s="15" t="s">
        <v>38138</v>
      </c>
      <c r="G14179" s="15" t="s">
        <v>55946</v>
      </c>
      <c r="H14179" s="15" t="s">
        <v>55938</v>
      </c>
      <c r="I14179" s="8"/>
      <c r="J14179" s="8"/>
    </row>
    <row r="14180" spans="1:10">
      <c r="A14180" s="16" t="s">
        <v>38825</v>
      </c>
      <c r="B14180" s="8" t="s">
        <v>41367</v>
      </c>
      <c r="C14180" s="8" t="s">
        <v>41367</v>
      </c>
      <c r="D14180" s="17" t="s">
        <v>55850</v>
      </c>
      <c r="E14180" s="11">
        <f t="shared" si="223"/>
        <v>1</v>
      </c>
      <c r="F14180" s="18" t="s">
        <v>38138</v>
      </c>
      <c r="G14180" s="18" t="s">
        <v>55946</v>
      </c>
      <c r="H14180" s="18" t="s">
        <v>55938</v>
      </c>
      <c r="I14180" s="8"/>
      <c r="J14180" s="8"/>
    </row>
    <row r="14181" spans="1:10">
      <c r="A14181" s="16" t="s">
        <v>38826</v>
      </c>
      <c r="B14181" s="8" t="s">
        <v>41368</v>
      </c>
      <c r="C14181" s="8" t="s">
        <v>41368</v>
      </c>
      <c r="D14181" s="17" t="s">
        <v>55850</v>
      </c>
      <c r="E14181" s="11">
        <f t="shared" si="223"/>
        <v>1</v>
      </c>
      <c r="F14181" s="18" t="s">
        <v>38138</v>
      </c>
      <c r="G14181" s="18" t="s">
        <v>55946</v>
      </c>
      <c r="H14181" s="18" t="s">
        <v>55938</v>
      </c>
      <c r="I14181" s="8"/>
      <c r="J14181" s="8"/>
    </row>
    <row r="14182" spans="1:10" ht="24">
      <c r="A14182" s="19" t="s">
        <v>38827</v>
      </c>
      <c r="B14182" s="8" t="s">
        <v>41369</v>
      </c>
      <c r="C14182" s="8" t="s">
        <v>41369</v>
      </c>
      <c r="D14182" s="29" t="s">
        <v>55850</v>
      </c>
      <c r="E14182" s="11">
        <f t="shared" si="223"/>
        <v>1</v>
      </c>
      <c r="F14182" s="15" t="s">
        <v>38138</v>
      </c>
      <c r="G14182" s="15" t="s">
        <v>55946</v>
      </c>
      <c r="H14182" s="15" t="s">
        <v>55938</v>
      </c>
      <c r="I14182" s="8"/>
      <c r="J14182" s="8"/>
    </row>
    <row r="14183" spans="1:10">
      <c r="A14183" s="16" t="s">
        <v>38828</v>
      </c>
      <c r="B14183" s="8" t="s">
        <v>41370</v>
      </c>
      <c r="C14183" s="8" t="s">
        <v>41370</v>
      </c>
      <c r="D14183" s="17" t="s">
        <v>55850</v>
      </c>
      <c r="E14183" s="11">
        <f t="shared" si="223"/>
        <v>1</v>
      </c>
      <c r="F14183" s="18" t="s">
        <v>38138</v>
      </c>
      <c r="G14183" s="18" t="s">
        <v>55946</v>
      </c>
      <c r="H14183" s="18" t="s">
        <v>55938</v>
      </c>
      <c r="I14183" s="8"/>
      <c r="J14183" s="8"/>
    </row>
    <row r="14184" spans="1:10">
      <c r="A14184" s="16" t="s">
        <v>38829</v>
      </c>
      <c r="B14184" s="8" t="s">
        <v>41371</v>
      </c>
      <c r="C14184" s="8" t="s">
        <v>41371</v>
      </c>
      <c r="D14184" s="17" t="s">
        <v>55850</v>
      </c>
      <c r="E14184" s="11">
        <f t="shared" si="223"/>
        <v>1</v>
      </c>
      <c r="F14184" s="18" t="s">
        <v>38138</v>
      </c>
      <c r="G14184" s="18" t="s">
        <v>55946</v>
      </c>
      <c r="H14184" s="18" t="s">
        <v>55938</v>
      </c>
      <c r="I14184" s="8"/>
      <c r="J14184" s="8"/>
    </row>
    <row r="14185" spans="1:10">
      <c r="A14185" s="16" t="s">
        <v>38830</v>
      </c>
      <c r="B14185" s="8" t="s">
        <v>41372</v>
      </c>
      <c r="C14185" s="8" t="s">
        <v>41372</v>
      </c>
      <c r="D14185" s="17" t="s">
        <v>55850</v>
      </c>
      <c r="E14185" s="11">
        <f t="shared" si="223"/>
        <v>1</v>
      </c>
      <c r="F14185" s="18" t="s">
        <v>38138</v>
      </c>
      <c r="G14185" s="18" t="s">
        <v>55946</v>
      </c>
      <c r="H14185" s="18" t="s">
        <v>55938</v>
      </c>
      <c r="I14185" s="8"/>
      <c r="J14185" s="8"/>
    </row>
    <row r="14186" spans="1:10">
      <c r="A14186" s="16" t="s">
        <v>38831</v>
      </c>
      <c r="B14186" s="8" t="s">
        <v>41373</v>
      </c>
      <c r="C14186" s="8" t="s">
        <v>41373</v>
      </c>
      <c r="D14186" s="17" t="s">
        <v>55850</v>
      </c>
      <c r="E14186" s="11">
        <f t="shared" si="223"/>
        <v>1</v>
      </c>
      <c r="F14186" s="18" t="s">
        <v>38138</v>
      </c>
      <c r="G14186" s="18" t="s">
        <v>55946</v>
      </c>
      <c r="H14186" s="18" t="s">
        <v>55938</v>
      </c>
      <c r="I14186" s="8"/>
      <c r="J14186" s="8"/>
    </row>
    <row r="14187" spans="1:10">
      <c r="A14187" s="16" t="s">
        <v>38832</v>
      </c>
      <c r="B14187" s="8" t="s">
        <v>41374</v>
      </c>
      <c r="C14187" s="8" t="s">
        <v>41374</v>
      </c>
      <c r="D14187" s="17" t="s">
        <v>55850</v>
      </c>
      <c r="E14187" s="11">
        <f t="shared" si="223"/>
        <v>1</v>
      </c>
      <c r="F14187" s="18" t="s">
        <v>38138</v>
      </c>
      <c r="G14187" s="18" t="s">
        <v>55946</v>
      </c>
      <c r="H14187" s="18" t="s">
        <v>55938</v>
      </c>
      <c r="I14187" s="8"/>
      <c r="J14187" s="8"/>
    </row>
    <row r="14188" spans="1:10" ht="24">
      <c r="A14188" s="35" t="s">
        <v>38833</v>
      </c>
      <c r="B14188" s="8" t="s">
        <v>41375</v>
      </c>
      <c r="C14188" s="8" t="s">
        <v>41375</v>
      </c>
      <c r="D14188" s="20" t="s">
        <v>55850</v>
      </c>
      <c r="E14188" s="11">
        <f t="shared" si="223"/>
        <v>1</v>
      </c>
      <c r="F14188" s="8" t="s">
        <v>38138</v>
      </c>
      <c r="G14188" s="8" t="s">
        <v>55946</v>
      </c>
      <c r="H14188" s="8" t="s">
        <v>55938</v>
      </c>
      <c r="I14188" s="8"/>
      <c r="J14188" s="8"/>
    </row>
    <row r="14189" spans="1:10" ht="24">
      <c r="A14189" s="19" t="s">
        <v>38834</v>
      </c>
      <c r="B14189" s="8" t="s">
        <v>41376</v>
      </c>
      <c r="C14189" s="8" t="s">
        <v>41376</v>
      </c>
      <c r="D14189" s="29" t="s">
        <v>55850</v>
      </c>
      <c r="E14189" s="11">
        <f t="shared" si="223"/>
        <v>1</v>
      </c>
      <c r="F14189" s="15" t="s">
        <v>38138</v>
      </c>
      <c r="G14189" s="15" t="s">
        <v>55946</v>
      </c>
      <c r="H14189" s="15" t="s">
        <v>55938</v>
      </c>
      <c r="I14189" s="8"/>
      <c r="J14189" s="8"/>
    </row>
    <row r="14190" spans="1:10">
      <c r="A14190" s="16" t="s">
        <v>38835</v>
      </c>
      <c r="B14190" s="8" t="s">
        <v>41377</v>
      </c>
      <c r="C14190" s="8" t="s">
        <v>41377</v>
      </c>
      <c r="D14190" s="17" t="s">
        <v>55850</v>
      </c>
      <c r="E14190" s="11">
        <f t="shared" si="223"/>
        <v>1</v>
      </c>
      <c r="F14190" s="18" t="s">
        <v>38138</v>
      </c>
      <c r="G14190" s="18" t="s">
        <v>55946</v>
      </c>
      <c r="H14190" s="18" t="s">
        <v>55938</v>
      </c>
      <c r="I14190" s="8"/>
      <c r="J14190" s="8">
        <v>1</v>
      </c>
    </row>
    <row r="14191" spans="1:10" ht="24">
      <c r="A14191" s="33" t="s">
        <v>38836</v>
      </c>
      <c r="B14191" s="8" t="s">
        <v>41378</v>
      </c>
      <c r="C14191" s="8" t="s">
        <v>41378</v>
      </c>
      <c r="D14191" s="8" t="s">
        <v>55850</v>
      </c>
      <c r="E14191" s="11">
        <f t="shared" si="223"/>
        <v>1</v>
      </c>
      <c r="F14191" s="12" t="s">
        <v>38138</v>
      </c>
      <c r="G14191" s="12" t="s">
        <v>55946</v>
      </c>
      <c r="H14191" s="12" t="s">
        <v>55938</v>
      </c>
      <c r="I14191" s="8"/>
      <c r="J14191" s="8">
        <v>2</v>
      </c>
    </row>
    <row r="14192" spans="1:10">
      <c r="A14192" s="16" t="s">
        <v>38837</v>
      </c>
      <c r="B14192" s="8" t="s">
        <v>41379</v>
      </c>
      <c r="C14192" s="8" t="s">
        <v>41379</v>
      </c>
      <c r="D14192" s="17" t="s">
        <v>55850</v>
      </c>
      <c r="E14192" s="11">
        <f t="shared" ref="E14192:E14235" si="224">COUNTIF(B:B,B14192)</f>
        <v>1</v>
      </c>
      <c r="F14192" s="18" t="s">
        <v>38138</v>
      </c>
      <c r="G14192" s="18" t="s">
        <v>55946</v>
      </c>
      <c r="H14192" s="18" t="s">
        <v>55938</v>
      </c>
      <c r="I14192" s="8"/>
      <c r="J14192" s="8"/>
    </row>
    <row r="14193" spans="1:10">
      <c r="A14193" s="16" t="s">
        <v>38838</v>
      </c>
      <c r="B14193" s="8" t="s">
        <v>41380</v>
      </c>
      <c r="C14193" s="8" t="s">
        <v>41380</v>
      </c>
      <c r="D14193" s="17" t="s">
        <v>55850</v>
      </c>
      <c r="E14193" s="11">
        <f t="shared" si="224"/>
        <v>1</v>
      </c>
      <c r="F14193" s="18" t="s">
        <v>38138</v>
      </c>
      <c r="G14193" s="18" t="s">
        <v>55946</v>
      </c>
      <c r="H14193" s="18" t="s">
        <v>55938</v>
      </c>
      <c r="I14193" s="8"/>
      <c r="J14193" s="8"/>
    </row>
    <row r="14194" spans="1:10" ht="24">
      <c r="A14194" s="19" t="s">
        <v>38839</v>
      </c>
      <c r="B14194" s="8" t="s">
        <v>41381</v>
      </c>
      <c r="C14194" s="8" t="s">
        <v>41381</v>
      </c>
      <c r="D14194" s="29" t="s">
        <v>55850</v>
      </c>
      <c r="E14194" s="11">
        <f t="shared" si="224"/>
        <v>1</v>
      </c>
      <c r="F14194" s="15" t="s">
        <v>38138</v>
      </c>
      <c r="G14194" s="15" t="s">
        <v>55946</v>
      </c>
      <c r="H14194" s="15" t="s">
        <v>55938</v>
      </c>
      <c r="I14194" s="8"/>
      <c r="J14194" s="8"/>
    </row>
    <row r="14195" spans="1:10" ht="24">
      <c r="A14195" s="19" t="s">
        <v>38840</v>
      </c>
      <c r="B14195" s="8" t="s">
        <v>41382</v>
      </c>
      <c r="C14195" s="8" t="s">
        <v>41382</v>
      </c>
      <c r="D14195" s="29" t="s">
        <v>55850</v>
      </c>
      <c r="E14195" s="11">
        <f t="shared" si="224"/>
        <v>1</v>
      </c>
      <c r="F14195" s="15" t="s">
        <v>38138</v>
      </c>
      <c r="G14195" s="15" t="s">
        <v>55946</v>
      </c>
      <c r="H14195" s="15" t="s">
        <v>55938</v>
      </c>
      <c r="I14195" s="8"/>
      <c r="J14195" s="8"/>
    </row>
    <row r="14196" spans="1:10" ht="24">
      <c r="A14196" s="19" t="s">
        <v>38841</v>
      </c>
      <c r="B14196" s="8" t="s">
        <v>41383</v>
      </c>
      <c r="C14196" s="8" t="s">
        <v>41383</v>
      </c>
      <c r="D14196" s="29" t="s">
        <v>55850</v>
      </c>
      <c r="E14196" s="11">
        <f t="shared" si="224"/>
        <v>1</v>
      </c>
      <c r="F14196" s="15" t="s">
        <v>38138</v>
      </c>
      <c r="G14196" s="15" t="s">
        <v>55946</v>
      </c>
      <c r="H14196" s="15" t="s">
        <v>55938</v>
      </c>
      <c r="I14196" s="8"/>
      <c r="J14196" s="8"/>
    </row>
    <row r="14197" spans="1:10" ht="24">
      <c r="A14197" s="19" t="s">
        <v>38842</v>
      </c>
      <c r="B14197" s="8" t="s">
        <v>41384</v>
      </c>
      <c r="C14197" s="8" t="s">
        <v>41384</v>
      </c>
      <c r="D14197" s="29" t="s">
        <v>55850</v>
      </c>
      <c r="E14197" s="11">
        <f t="shared" si="224"/>
        <v>1</v>
      </c>
      <c r="F14197" s="15" t="s">
        <v>38138</v>
      </c>
      <c r="G14197" s="15" t="s">
        <v>55946</v>
      </c>
      <c r="H14197" s="15" t="s">
        <v>55938</v>
      </c>
      <c r="I14197" s="8"/>
      <c r="J14197" s="8"/>
    </row>
    <row r="14198" spans="1:10" ht="24">
      <c r="A14198" s="37" t="s">
        <v>38843</v>
      </c>
      <c r="B14198" s="8" t="s">
        <v>41385</v>
      </c>
      <c r="C14198" s="8" t="s">
        <v>41385</v>
      </c>
      <c r="D14198" s="22" t="s">
        <v>55850</v>
      </c>
      <c r="E14198" s="11">
        <f t="shared" si="224"/>
        <v>1</v>
      </c>
      <c r="F14198" s="12" t="s">
        <v>38138</v>
      </c>
      <c r="G14198" s="12" t="s">
        <v>55946</v>
      </c>
      <c r="H14198" s="12" t="s">
        <v>55938</v>
      </c>
      <c r="I14198" s="8"/>
      <c r="J14198" s="8"/>
    </row>
    <row r="14199" spans="1:10">
      <c r="A14199" s="16" t="s">
        <v>38844</v>
      </c>
      <c r="B14199" s="8" t="s">
        <v>41386</v>
      </c>
      <c r="C14199" s="8" t="s">
        <v>41386</v>
      </c>
      <c r="D14199" s="17" t="s">
        <v>55850</v>
      </c>
      <c r="E14199" s="11">
        <f t="shared" si="224"/>
        <v>1</v>
      </c>
      <c r="F14199" s="18" t="s">
        <v>38138</v>
      </c>
      <c r="G14199" s="18" t="s">
        <v>55946</v>
      </c>
      <c r="H14199" s="18" t="s">
        <v>55938</v>
      </c>
      <c r="I14199" s="8"/>
      <c r="J14199" s="8"/>
    </row>
    <row r="14200" spans="1:10">
      <c r="A14200" s="16" t="s">
        <v>38845</v>
      </c>
      <c r="B14200" s="8" t="s">
        <v>41387</v>
      </c>
      <c r="C14200" s="8" t="s">
        <v>41387</v>
      </c>
      <c r="D14200" s="17" t="s">
        <v>55850</v>
      </c>
      <c r="E14200" s="11">
        <f t="shared" si="224"/>
        <v>1</v>
      </c>
      <c r="F14200" s="18" t="s">
        <v>38138</v>
      </c>
      <c r="G14200" s="18" t="s">
        <v>55946</v>
      </c>
      <c r="H14200" s="18" t="s">
        <v>55938</v>
      </c>
      <c r="I14200" s="8"/>
      <c r="J14200" s="8"/>
    </row>
    <row r="14201" spans="1:10">
      <c r="A14201" s="16" t="s">
        <v>38846</v>
      </c>
      <c r="B14201" s="8" t="s">
        <v>41388</v>
      </c>
      <c r="C14201" s="8" t="s">
        <v>41388</v>
      </c>
      <c r="D14201" s="17" t="s">
        <v>55850</v>
      </c>
      <c r="E14201" s="11">
        <f t="shared" si="224"/>
        <v>1</v>
      </c>
      <c r="F14201" s="18" t="s">
        <v>38138</v>
      </c>
      <c r="G14201" s="18" t="s">
        <v>55946</v>
      </c>
      <c r="H14201" s="18" t="s">
        <v>55938</v>
      </c>
      <c r="I14201" s="8"/>
      <c r="J14201" s="8"/>
    </row>
    <row r="14202" spans="1:10">
      <c r="A14202" s="16" t="s">
        <v>38847</v>
      </c>
      <c r="B14202" s="8" t="s">
        <v>41389</v>
      </c>
      <c r="C14202" s="8" t="s">
        <v>41389</v>
      </c>
      <c r="D14202" s="17" t="s">
        <v>55850</v>
      </c>
      <c r="E14202" s="11">
        <f t="shared" si="224"/>
        <v>1</v>
      </c>
      <c r="F14202" s="18" t="s">
        <v>38138</v>
      </c>
      <c r="G14202" s="18" t="s">
        <v>55946</v>
      </c>
      <c r="H14202" s="18" t="s">
        <v>55938</v>
      </c>
      <c r="I14202" s="8"/>
      <c r="J14202" s="8"/>
    </row>
    <row r="14203" spans="1:10">
      <c r="A14203" s="16" t="s">
        <v>38848</v>
      </c>
      <c r="B14203" s="8" t="s">
        <v>41390</v>
      </c>
      <c r="C14203" s="8" t="s">
        <v>41390</v>
      </c>
      <c r="D14203" s="17" t="s">
        <v>55850</v>
      </c>
      <c r="E14203" s="11">
        <f t="shared" si="224"/>
        <v>1</v>
      </c>
      <c r="F14203" s="18" t="s">
        <v>38138</v>
      </c>
      <c r="G14203" s="18" t="s">
        <v>55946</v>
      </c>
      <c r="H14203" s="18" t="s">
        <v>55938</v>
      </c>
      <c r="I14203" s="8"/>
      <c r="J14203" s="8"/>
    </row>
    <row r="14204" spans="1:10">
      <c r="A14204" s="16" t="s">
        <v>38849</v>
      </c>
      <c r="B14204" s="8" t="s">
        <v>41391</v>
      </c>
      <c r="C14204" s="8" t="s">
        <v>41391</v>
      </c>
      <c r="D14204" s="17" t="s">
        <v>55850</v>
      </c>
      <c r="E14204" s="11">
        <f t="shared" si="224"/>
        <v>1</v>
      </c>
      <c r="F14204" s="18" t="s">
        <v>38138</v>
      </c>
      <c r="G14204" s="18" t="s">
        <v>55946</v>
      </c>
      <c r="H14204" s="18" t="s">
        <v>55938</v>
      </c>
      <c r="I14204" s="8"/>
      <c r="J14204" s="8"/>
    </row>
    <row r="14205" spans="1:10">
      <c r="A14205" s="16" t="s">
        <v>38850</v>
      </c>
      <c r="B14205" s="8" t="s">
        <v>41392</v>
      </c>
      <c r="C14205" s="8" t="s">
        <v>41392</v>
      </c>
      <c r="D14205" s="17" t="s">
        <v>55850</v>
      </c>
      <c r="E14205" s="11">
        <f t="shared" si="224"/>
        <v>1</v>
      </c>
      <c r="F14205" s="18" t="s">
        <v>38138</v>
      </c>
      <c r="G14205" s="18" t="s">
        <v>55946</v>
      </c>
      <c r="H14205" s="18" t="s">
        <v>55938</v>
      </c>
      <c r="I14205" s="8"/>
      <c r="J14205" s="8"/>
    </row>
    <row r="14206" spans="1:10">
      <c r="A14206" s="16" t="s">
        <v>38851</v>
      </c>
      <c r="B14206" s="8" t="s">
        <v>41393</v>
      </c>
      <c r="C14206" s="8" t="s">
        <v>41393</v>
      </c>
      <c r="D14206" s="17" t="s">
        <v>55850</v>
      </c>
      <c r="E14206" s="11">
        <f t="shared" si="224"/>
        <v>1</v>
      </c>
      <c r="F14206" s="18" t="s">
        <v>38138</v>
      </c>
      <c r="G14206" s="18" t="s">
        <v>55946</v>
      </c>
      <c r="H14206" s="18" t="s">
        <v>55938</v>
      </c>
      <c r="I14206" s="8"/>
      <c r="J14206" s="8"/>
    </row>
    <row r="14207" spans="1:10">
      <c r="A14207" s="16" t="s">
        <v>38852</v>
      </c>
      <c r="B14207" s="8" t="s">
        <v>41394</v>
      </c>
      <c r="C14207" s="8" t="s">
        <v>41394</v>
      </c>
      <c r="D14207" s="17" t="s">
        <v>55850</v>
      </c>
      <c r="E14207" s="11">
        <f t="shared" si="224"/>
        <v>1</v>
      </c>
      <c r="F14207" s="18" t="s">
        <v>38138</v>
      </c>
      <c r="G14207" s="18" t="s">
        <v>55946</v>
      </c>
      <c r="H14207" s="18" t="s">
        <v>55938</v>
      </c>
      <c r="I14207" s="8"/>
      <c r="J14207" s="8"/>
    </row>
    <row r="14208" spans="1:10">
      <c r="A14208" s="16" t="s">
        <v>38853</v>
      </c>
      <c r="B14208" s="8" t="s">
        <v>41395</v>
      </c>
      <c r="C14208" s="8" t="s">
        <v>41395</v>
      </c>
      <c r="D14208" s="17" t="s">
        <v>55850</v>
      </c>
      <c r="E14208" s="11">
        <f t="shared" si="224"/>
        <v>1</v>
      </c>
      <c r="F14208" s="18" t="s">
        <v>38138</v>
      </c>
      <c r="G14208" s="18" t="s">
        <v>55946</v>
      </c>
      <c r="H14208" s="18" t="s">
        <v>55938</v>
      </c>
      <c r="I14208" s="8"/>
      <c r="J14208" s="8"/>
    </row>
    <row r="14209" spans="1:10">
      <c r="A14209" s="24" t="s">
        <v>38854</v>
      </c>
      <c r="B14209" s="8" t="s">
        <v>41396</v>
      </c>
      <c r="C14209" s="8" t="s">
        <v>41396</v>
      </c>
      <c r="D14209" s="20" t="s">
        <v>55850</v>
      </c>
      <c r="E14209" s="11">
        <f t="shared" si="224"/>
        <v>1</v>
      </c>
      <c r="F14209" s="8" t="s">
        <v>38138</v>
      </c>
      <c r="G14209" s="8" t="s">
        <v>55946</v>
      </c>
      <c r="H14209" s="8" t="s">
        <v>55938</v>
      </c>
      <c r="I14209" s="8"/>
      <c r="J14209" s="8"/>
    </row>
    <row r="14210" spans="1:10" ht="24">
      <c r="A14210" s="24" t="s">
        <v>38855</v>
      </c>
      <c r="B14210" s="8" t="s">
        <v>41397</v>
      </c>
      <c r="C14210" s="8" t="s">
        <v>41397</v>
      </c>
      <c r="D14210" s="45" t="s">
        <v>55850</v>
      </c>
      <c r="E14210" s="11">
        <f t="shared" si="224"/>
        <v>1</v>
      </c>
      <c r="F14210" s="12" t="s">
        <v>38138</v>
      </c>
      <c r="G14210" s="12" t="s">
        <v>55946</v>
      </c>
      <c r="H14210" s="12" t="s">
        <v>55938</v>
      </c>
      <c r="I14210" s="8"/>
      <c r="J14210" s="8"/>
    </row>
    <row r="14211" spans="1:10" ht="24">
      <c r="A14211" s="19" t="s">
        <v>38856</v>
      </c>
      <c r="B14211" s="8" t="s">
        <v>41398</v>
      </c>
      <c r="C14211" s="8" t="s">
        <v>41398</v>
      </c>
      <c r="D14211" s="29" t="s">
        <v>55850</v>
      </c>
      <c r="E14211" s="11">
        <f t="shared" si="224"/>
        <v>1</v>
      </c>
      <c r="F14211" s="15" t="s">
        <v>38138</v>
      </c>
      <c r="G14211" s="15" t="s">
        <v>55946</v>
      </c>
      <c r="H14211" s="15" t="s">
        <v>55938</v>
      </c>
      <c r="I14211" s="8"/>
      <c r="J14211" s="8"/>
    </row>
    <row r="14212" spans="1:10" ht="24">
      <c r="A14212" s="19" t="s">
        <v>38857</v>
      </c>
      <c r="B14212" s="8" t="s">
        <v>41399</v>
      </c>
      <c r="C14212" s="8" t="s">
        <v>41399</v>
      </c>
      <c r="D14212" s="29" t="s">
        <v>55850</v>
      </c>
      <c r="E14212" s="11">
        <f t="shared" si="224"/>
        <v>1</v>
      </c>
      <c r="F14212" s="15" t="s">
        <v>38138</v>
      </c>
      <c r="G14212" s="15" t="s">
        <v>55946</v>
      </c>
      <c r="H14212" s="15" t="s">
        <v>55938</v>
      </c>
      <c r="I14212" s="8"/>
      <c r="J14212" s="8"/>
    </row>
    <row r="14213" spans="1:10">
      <c r="A14213" s="16" t="s">
        <v>38858</v>
      </c>
      <c r="B14213" s="8" t="s">
        <v>41400</v>
      </c>
      <c r="C14213" s="8" t="s">
        <v>41400</v>
      </c>
      <c r="D14213" s="17" t="s">
        <v>55850</v>
      </c>
      <c r="E14213" s="11">
        <f t="shared" si="224"/>
        <v>1</v>
      </c>
      <c r="F14213" s="18" t="s">
        <v>38138</v>
      </c>
      <c r="G14213" s="18" t="s">
        <v>55946</v>
      </c>
      <c r="H14213" s="18" t="s">
        <v>55938</v>
      </c>
      <c r="I14213" s="8"/>
      <c r="J14213" s="8"/>
    </row>
    <row r="14214" spans="1:10">
      <c r="A14214" s="16" t="s">
        <v>38859</v>
      </c>
      <c r="B14214" s="8" t="s">
        <v>41401</v>
      </c>
      <c r="C14214" s="8" t="s">
        <v>41401</v>
      </c>
      <c r="D14214" s="17" t="s">
        <v>55850</v>
      </c>
      <c r="E14214" s="11">
        <f t="shared" si="224"/>
        <v>1</v>
      </c>
      <c r="F14214" s="18" t="s">
        <v>38138</v>
      </c>
      <c r="G14214" s="18" t="s">
        <v>55946</v>
      </c>
      <c r="H14214" s="18" t="s">
        <v>55938</v>
      </c>
      <c r="I14214" s="8"/>
      <c r="J14214" s="8"/>
    </row>
    <row r="14215" spans="1:10" ht="24">
      <c r="A14215" s="24" t="s">
        <v>38860</v>
      </c>
      <c r="B14215" s="8" t="s">
        <v>41402</v>
      </c>
      <c r="C14215" s="8" t="s">
        <v>41402</v>
      </c>
      <c r="D14215" s="45" t="s">
        <v>55850</v>
      </c>
      <c r="E14215" s="11">
        <f t="shared" si="224"/>
        <v>1</v>
      </c>
      <c r="F14215" s="12" t="s">
        <v>38138</v>
      </c>
      <c r="G14215" s="12" t="s">
        <v>55946</v>
      </c>
      <c r="H14215" s="12" t="s">
        <v>55938</v>
      </c>
      <c r="I14215" s="8"/>
      <c r="J14215" s="8"/>
    </row>
    <row r="14216" spans="1:10" ht="24">
      <c r="A14216" s="24" t="s">
        <v>38861</v>
      </c>
      <c r="B14216" s="8" t="s">
        <v>41403</v>
      </c>
      <c r="C14216" s="8" t="s">
        <v>41403</v>
      </c>
      <c r="D14216" s="45" t="s">
        <v>55850</v>
      </c>
      <c r="E14216" s="11">
        <f t="shared" si="224"/>
        <v>1</v>
      </c>
      <c r="F14216" s="12" t="s">
        <v>38138</v>
      </c>
      <c r="G14216" s="12" t="s">
        <v>55946</v>
      </c>
      <c r="H14216" s="12" t="s">
        <v>55938</v>
      </c>
      <c r="I14216" s="8"/>
      <c r="J14216" s="8"/>
    </row>
    <row r="14217" spans="1:10" ht="24">
      <c r="A14217" s="24" t="s">
        <v>38862</v>
      </c>
      <c r="B14217" s="8" t="s">
        <v>41404</v>
      </c>
      <c r="C14217" s="8" t="s">
        <v>41404</v>
      </c>
      <c r="D14217" s="45" t="s">
        <v>55850</v>
      </c>
      <c r="E14217" s="11">
        <f t="shared" si="224"/>
        <v>1</v>
      </c>
      <c r="F14217" s="12" t="s">
        <v>38138</v>
      </c>
      <c r="G14217" s="12" t="s">
        <v>55946</v>
      </c>
      <c r="H14217" s="12" t="s">
        <v>55938</v>
      </c>
      <c r="I14217" s="8"/>
      <c r="J14217" s="8"/>
    </row>
    <row r="14218" spans="1:10" ht="24">
      <c r="A14218" s="24" t="s">
        <v>38863</v>
      </c>
      <c r="B14218" s="8" t="s">
        <v>41405</v>
      </c>
      <c r="C14218" s="8" t="s">
        <v>41405</v>
      </c>
      <c r="D14218" s="45" t="s">
        <v>55850</v>
      </c>
      <c r="E14218" s="11">
        <f t="shared" si="224"/>
        <v>1</v>
      </c>
      <c r="F14218" s="12" t="s">
        <v>38138</v>
      </c>
      <c r="G14218" s="12" t="s">
        <v>55946</v>
      </c>
      <c r="H14218" s="12" t="s">
        <v>55938</v>
      </c>
      <c r="I14218" s="8"/>
      <c r="J14218" s="8"/>
    </row>
    <row r="14219" spans="1:10" ht="24">
      <c r="A14219" s="24" t="s">
        <v>38864</v>
      </c>
      <c r="B14219" s="8" t="s">
        <v>41406</v>
      </c>
      <c r="C14219" s="8" t="s">
        <v>41406</v>
      </c>
      <c r="D14219" s="45" t="s">
        <v>55850</v>
      </c>
      <c r="E14219" s="11">
        <f t="shared" si="224"/>
        <v>1</v>
      </c>
      <c r="F14219" s="12" t="s">
        <v>38138</v>
      </c>
      <c r="G14219" s="12" t="s">
        <v>55946</v>
      </c>
      <c r="H14219" s="12" t="s">
        <v>55938</v>
      </c>
      <c r="I14219" s="8"/>
      <c r="J14219" s="8"/>
    </row>
    <row r="14220" spans="1:10" ht="24">
      <c r="A14220" s="24" t="s">
        <v>38865</v>
      </c>
      <c r="B14220" s="8" t="s">
        <v>41407</v>
      </c>
      <c r="C14220" s="8" t="s">
        <v>41407</v>
      </c>
      <c r="D14220" s="45" t="s">
        <v>55850</v>
      </c>
      <c r="E14220" s="11">
        <f t="shared" si="224"/>
        <v>1</v>
      </c>
      <c r="F14220" s="12" t="s">
        <v>38138</v>
      </c>
      <c r="G14220" s="12" t="s">
        <v>55946</v>
      </c>
      <c r="H14220" s="12" t="s">
        <v>55938</v>
      </c>
      <c r="I14220" s="8"/>
      <c r="J14220" s="8"/>
    </row>
    <row r="14221" spans="1:10" ht="24">
      <c r="A14221" s="24" t="s">
        <v>38866</v>
      </c>
      <c r="B14221" s="8" t="s">
        <v>41408</v>
      </c>
      <c r="C14221" s="8" t="s">
        <v>41408</v>
      </c>
      <c r="D14221" s="45" t="s">
        <v>55850</v>
      </c>
      <c r="E14221" s="11">
        <f t="shared" si="224"/>
        <v>1</v>
      </c>
      <c r="F14221" s="12" t="s">
        <v>38138</v>
      </c>
      <c r="G14221" s="12" t="s">
        <v>55946</v>
      </c>
      <c r="H14221" s="12" t="s">
        <v>55938</v>
      </c>
      <c r="I14221" s="8"/>
      <c r="J14221" s="8"/>
    </row>
    <row r="14222" spans="1:10" ht="24">
      <c r="A14222" s="19" t="s">
        <v>38867</v>
      </c>
      <c r="B14222" s="8" t="s">
        <v>41409</v>
      </c>
      <c r="C14222" s="8" t="s">
        <v>41409</v>
      </c>
      <c r="D14222" s="29" t="s">
        <v>55850</v>
      </c>
      <c r="E14222" s="11">
        <f t="shared" si="224"/>
        <v>1</v>
      </c>
      <c r="F14222" s="15" t="s">
        <v>38138</v>
      </c>
      <c r="G14222" s="15" t="s">
        <v>55946</v>
      </c>
      <c r="H14222" s="15" t="s">
        <v>55938</v>
      </c>
      <c r="I14222" s="8"/>
      <c r="J14222" s="8"/>
    </row>
    <row r="14223" spans="1:10">
      <c r="A14223" s="16" t="s">
        <v>38868</v>
      </c>
      <c r="B14223" s="8" t="s">
        <v>41410</v>
      </c>
      <c r="C14223" s="8" t="s">
        <v>41410</v>
      </c>
      <c r="D14223" s="17" t="s">
        <v>55850</v>
      </c>
      <c r="E14223" s="11">
        <f t="shared" si="224"/>
        <v>1</v>
      </c>
      <c r="F14223" s="18" t="s">
        <v>38138</v>
      </c>
      <c r="G14223" s="18" t="s">
        <v>55946</v>
      </c>
      <c r="H14223" s="18" t="s">
        <v>55938</v>
      </c>
      <c r="I14223" s="8"/>
      <c r="J14223" s="8"/>
    </row>
    <row r="14224" spans="1:10">
      <c r="A14224" s="16" t="s">
        <v>38869</v>
      </c>
      <c r="B14224" s="8" t="s">
        <v>41411</v>
      </c>
      <c r="C14224" s="8" t="s">
        <v>41411</v>
      </c>
      <c r="D14224" s="17" t="s">
        <v>55850</v>
      </c>
      <c r="E14224" s="11">
        <f t="shared" si="224"/>
        <v>1</v>
      </c>
      <c r="F14224" s="18" t="s">
        <v>38138</v>
      </c>
      <c r="G14224" s="18" t="s">
        <v>55946</v>
      </c>
      <c r="H14224" s="18" t="s">
        <v>55938</v>
      </c>
      <c r="I14224" s="8"/>
      <c r="J14224" s="8"/>
    </row>
    <row r="14225" spans="1:10">
      <c r="A14225" s="16" t="s">
        <v>38870</v>
      </c>
      <c r="B14225" s="8" t="s">
        <v>41412</v>
      </c>
      <c r="C14225" s="8" t="s">
        <v>41412</v>
      </c>
      <c r="D14225" s="17" t="s">
        <v>55850</v>
      </c>
      <c r="E14225" s="11">
        <f t="shared" si="224"/>
        <v>1</v>
      </c>
      <c r="F14225" s="18" t="s">
        <v>38138</v>
      </c>
      <c r="G14225" s="18" t="s">
        <v>55946</v>
      </c>
      <c r="H14225" s="18" t="s">
        <v>55938</v>
      </c>
      <c r="I14225" s="8"/>
      <c r="J14225" s="8"/>
    </row>
    <row r="14226" spans="1:10">
      <c r="A14226" s="16" t="s">
        <v>38871</v>
      </c>
      <c r="B14226" s="8" t="s">
        <v>41413</v>
      </c>
      <c r="C14226" s="8" t="s">
        <v>41413</v>
      </c>
      <c r="D14226" s="17" t="s">
        <v>55850</v>
      </c>
      <c r="E14226" s="11">
        <f t="shared" si="224"/>
        <v>1</v>
      </c>
      <c r="F14226" s="18" t="s">
        <v>38138</v>
      </c>
      <c r="G14226" s="18" t="s">
        <v>55946</v>
      </c>
      <c r="H14226" s="18" t="s">
        <v>55938</v>
      </c>
      <c r="I14226" s="8"/>
      <c r="J14226" s="8"/>
    </row>
    <row r="14227" spans="1:10" ht="24">
      <c r="A14227" s="19" t="s">
        <v>38872</v>
      </c>
      <c r="B14227" s="8" t="s">
        <v>41414</v>
      </c>
      <c r="C14227" s="8" t="s">
        <v>41414</v>
      </c>
      <c r="D14227" s="29" t="s">
        <v>55850</v>
      </c>
      <c r="E14227" s="11">
        <f t="shared" si="224"/>
        <v>1</v>
      </c>
      <c r="F14227" s="15" t="s">
        <v>38138</v>
      </c>
      <c r="G14227" s="15" t="s">
        <v>55946</v>
      </c>
      <c r="H14227" s="15" t="s">
        <v>55938</v>
      </c>
      <c r="I14227" s="8"/>
      <c r="J14227" s="8"/>
    </row>
    <row r="14228" spans="1:10">
      <c r="A14228" s="16" t="s">
        <v>38873</v>
      </c>
      <c r="B14228" s="8" t="s">
        <v>41415</v>
      </c>
      <c r="C14228" s="8" t="s">
        <v>41415</v>
      </c>
      <c r="D14228" s="17" t="s">
        <v>55850</v>
      </c>
      <c r="E14228" s="11">
        <f t="shared" si="224"/>
        <v>1</v>
      </c>
      <c r="F14228" s="18" t="s">
        <v>38138</v>
      </c>
      <c r="G14228" s="18" t="s">
        <v>55946</v>
      </c>
      <c r="H14228" s="18" t="s">
        <v>55938</v>
      </c>
      <c r="I14228" s="8"/>
      <c r="J14228" s="8"/>
    </row>
    <row r="14229" spans="1:10">
      <c r="A14229" s="16" t="s">
        <v>38874</v>
      </c>
      <c r="B14229" s="8" t="s">
        <v>41416</v>
      </c>
      <c r="C14229" s="8" t="s">
        <v>41416</v>
      </c>
      <c r="D14229" s="17" t="s">
        <v>55850</v>
      </c>
      <c r="E14229" s="11">
        <f t="shared" si="224"/>
        <v>1</v>
      </c>
      <c r="F14229" s="18" t="s">
        <v>38138</v>
      </c>
      <c r="G14229" s="18" t="s">
        <v>55946</v>
      </c>
      <c r="H14229" s="18" t="s">
        <v>55938</v>
      </c>
      <c r="I14229" s="8"/>
      <c r="J14229" s="8"/>
    </row>
    <row r="14230" spans="1:10">
      <c r="A14230" s="16" t="s">
        <v>38875</v>
      </c>
      <c r="B14230" s="8" t="s">
        <v>41417</v>
      </c>
      <c r="C14230" s="8" t="s">
        <v>41417</v>
      </c>
      <c r="D14230" s="17" t="s">
        <v>55850</v>
      </c>
      <c r="E14230" s="11">
        <f t="shared" si="224"/>
        <v>1</v>
      </c>
      <c r="F14230" s="18" t="s">
        <v>38138</v>
      </c>
      <c r="G14230" s="18" t="s">
        <v>55946</v>
      </c>
      <c r="H14230" s="18" t="s">
        <v>55938</v>
      </c>
      <c r="I14230" s="8"/>
      <c r="J14230" s="8"/>
    </row>
    <row r="14231" spans="1:10">
      <c r="A14231" s="16" t="s">
        <v>38876</v>
      </c>
      <c r="B14231" s="8" t="s">
        <v>41418</v>
      </c>
      <c r="C14231" s="8" t="s">
        <v>41418</v>
      </c>
      <c r="D14231" s="17" t="s">
        <v>55850</v>
      </c>
      <c r="E14231" s="11">
        <f t="shared" si="224"/>
        <v>1</v>
      </c>
      <c r="F14231" s="18" t="s">
        <v>38138</v>
      </c>
      <c r="G14231" s="18" t="s">
        <v>55946</v>
      </c>
      <c r="H14231" s="18" t="s">
        <v>55938</v>
      </c>
      <c r="I14231" s="8"/>
      <c r="J14231" s="8"/>
    </row>
    <row r="14232" spans="1:10" ht="24">
      <c r="A14232" s="33" t="s">
        <v>38877</v>
      </c>
      <c r="B14232" s="8" t="s">
        <v>41419</v>
      </c>
      <c r="C14232" s="8" t="s">
        <v>41419</v>
      </c>
      <c r="D14232" s="8" t="s">
        <v>55850</v>
      </c>
      <c r="E14232" s="11">
        <f t="shared" si="224"/>
        <v>1</v>
      </c>
      <c r="F14232" s="12" t="s">
        <v>38138</v>
      </c>
      <c r="G14232" s="12" t="s">
        <v>55946</v>
      </c>
      <c r="H14232" s="12" t="s">
        <v>55938</v>
      </c>
      <c r="I14232" s="8"/>
      <c r="J14232" s="8"/>
    </row>
    <row r="14233" spans="1:10" ht="24">
      <c r="A14233" s="19" t="s">
        <v>38878</v>
      </c>
      <c r="B14233" s="8" t="s">
        <v>41420</v>
      </c>
      <c r="C14233" s="8" t="s">
        <v>41420</v>
      </c>
      <c r="D14233" s="29" t="s">
        <v>55850</v>
      </c>
      <c r="E14233" s="11">
        <f t="shared" si="224"/>
        <v>1</v>
      </c>
      <c r="F14233" s="15" t="s">
        <v>38138</v>
      </c>
      <c r="G14233" s="15" t="s">
        <v>55946</v>
      </c>
      <c r="H14233" s="15" t="s">
        <v>55938</v>
      </c>
      <c r="I14233" s="8"/>
      <c r="J14233" s="8"/>
    </row>
    <row r="14234" spans="1:10" ht="24">
      <c r="A14234" s="23" t="s">
        <v>38879</v>
      </c>
      <c r="B14234" s="8" t="s">
        <v>41421</v>
      </c>
      <c r="C14234" s="8" t="s">
        <v>41421</v>
      </c>
      <c r="D14234" s="22" t="s">
        <v>55850</v>
      </c>
      <c r="E14234" s="11">
        <f t="shared" si="224"/>
        <v>1</v>
      </c>
      <c r="F14234" s="8" t="s">
        <v>38138</v>
      </c>
      <c r="G14234" s="8" t="s">
        <v>55946</v>
      </c>
      <c r="H14234" s="8" t="s">
        <v>55938</v>
      </c>
      <c r="I14234" s="8"/>
      <c r="J14234" s="8"/>
    </row>
    <row r="14235" spans="1:10">
      <c r="A14235" s="16" t="s">
        <v>38880</v>
      </c>
      <c r="B14235" s="8" t="s">
        <v>41422</v>
      </c>
      <c r="C14235" s="8" t="s">
        <v>41422</v>
      </c>
      <c r="D14235" s="17" t="s">
        <v>55850</v>
      </c>
      <c r="E14235" s="11">
        <f t="shared" si="224"/>
        <v>1</v>
      </c>
      <c r="F14235" s="18" t="s">
        <v>38138</v>
      </c>
      <c r="G14235" s="18" t="s">
        <v>55946</v>
      </c>
      <c r="H14235" s="18" t="s">
        <v>55938</v>
      </c>
      <c r="I14235" s="8"/>
      <c r="J14235" s="8"/>
    </row>
    <row r="14236" spans="1:10">
      <c r="A14236" s="16" t="s">
        <v>38881</v>
      </c>
      <c r="B14236" s="8" t="s">
        <v>41423</v>
      </c>
      <c r="C14236" s="8" t="s">
        <v>41423</v>
      </c>
      <c r="D14236" s="17" t="s">
        <v>55850</v>
      </c>
      <c r="E14236" s="11"/>
      <c r="F14236" s="18" t="s">
        <v>38138</v>
      </c>
      <c r="G14236" s="18" t="s">
        <v>55946</v>
      </c>
      <c r="H14236" s="18" t="s">
        <v>55938</v>
      </c>
      <c r="I14236" s="8"/>
      <c r="J14236" s="8"/>
    </row>
    <row r="14237" spans="1:10">
      <c r="A14237" s="16" t="s">
        <v>38882</v>
      </c>
      <c r="B14237" s="8" t="s">
        <v>41424</v>
      </c>
      <c r="C14237" s="8" t="s">
        <v>41424</v>
      </c>
      <c r="D14237" s="17" t="s">
        <v>55850</v>
      </c>
      <c r="E14237" s="11">
        <f t="shared" ref="E14237:E14300" si="225">COUNTIF(B:B,B14237)</f>
        <v>1</v>
      </c>
      <c r="F14237" s="18" t="s">
        <v>38138</v>
      </c>
      <c r="G14237" s="18" t="s">
        <v>55946</v>
      </c>
      <c r="H14237" s="18" t="s">
        <v>55938</v>
      </c>
      <c r="I14237" s="8"/>
      <c r="J14237" s="8"/>
    </row>
    <row r="14238" spans="1:10">
      <c r="A14238" s="16" t="s">
        <v>38883</v>
      </c>
      <c r="B14238" s="8" t="s">
        <v>41425</v>
      </c>
      <c r="C14238" s="8" t="s">
        <v>41425</v>
      </c>
      <c r="D14238" s="17" t="s">
        <v>55850</v>
      </c>
      <c r="E14238" s="11">
        <f t="shared" si="225"/>
        <v>1</v>
      </c>
      <c r="F14238" s="18" t="s">
        <v>38138</v>
      </c>
      <c r="G14238" s="18" t="s">
        <v>55946</v>
      </c>
      <c r="H14238" s="18" t="s">
        <v>55938</v>
      </c>
      <c r="I14238" s="8"/>
      <c r="J14238" s="8"/>
    </row>
    <row r="14239" spans="1:10">
      <c r="A14239" s="16" t="s">
        <v>38884</v>
      </c>
      <c r="B14239" s="8" t="s">
        <v>41426</v>
      </c>
      <c r="C14239" s="8" t="s">
        <v>41426</v>
      </c>
      <c r="D14239" s="17" t="s">
        <v>55850</v>
      </c>
      <c r="E14239" s="11">
        <f t="shared" si="225"/>
        <v>1</v>
      </c>
      <c r="F14239" s="18" t="s">
        <v>38138</v>
      </c>
      <c r="G14239" s="18" t="s">
        <v>55946</v>
      </c>
      <c r="H14239" s="18" t="s">
        <v>55938</v>
      </c>
      <c r="I14239" s="8"/>
      <c r="J14239" s="8"/>
    </row>
    <row r="14240" spans="1:10" ht="24">
      <c r="A14240" s="62" t="s">
        <v>38885</v>
      </c>
      <c r="B14240" s="8" t="s">
        <v>41427</v>
      </c>
      <c r="C14240" s="8" t="s">
        <v>41427</v>
      </c>
      <c r="D14240" s="61" t="s">
        <v>55850</v>
      </c>
      <c r="E14240" s="11">
        <f t="shared" si="225"/>
        <v>1</v>
      </c>
      <c r="F14240" s="12" t="s">
        <v>38138</v>
      </c>
      <c r="G14240" s="12" t="s">
        <v>55946</v>
      </c>
      <c r="H14240" s="12" t="s">
        <v>55938</v>
      </c>
      <c r="I14240" s="61"/>
      <c r="J14240" s="8"/>
    </row>
    <row r="14241" spans="1:10" ht="24">
      <c r="A14241" s="24" t="s">
        <v>38886</v>
      </c>
      <c r="B14241" s="8" t="s">
        <v>41428</v>
      </c>
      <c r="C14241" s="8" t="s">
        <v>41428</v>
      </c>
      <c r="D14241" s="45" t="s">
        <v>55850</v>
      </c>
      <c r="E14241" s="11">
        <f t="shared" si="225"/>
        <v>1</v>
      </c>
      <c r="F14241" s="12" t="s">
        <v>38138</v>
      </c>
      <c r="G14241" s="12" t="s">
        <v>55946</v>
      </c>
      <c r="H14241" s="12" t="s">
        <v>55938</v>
      </c>
      <c r="I14241" s="8"/>
      <c r="J14241" s="8"/>
    </row>
    <row r="14242" spans="1:10">
      <c r="A14242" s="16" t="s">
        <v>38887</v>
      </c>
      <c r="B14242" s="8" t="s">
        <v>41429</v>
      </c>
      <c r="C14242" s="8" t="s">
        <v>41429</v>
      </c>
      <c r="D14242" s="17" t="s">
        <v>55850</v>
      </c>
      <c r="E14242" s="11">
        <f t="shared" si="225"/>
        <v>1</v>
      </c>
      <c r="F14242" s="18" t="s">
        <v>38138</v>
      </c>
      <c r="G14242" s="18" t="s">
        <v>55946</v>
      </c>
      <c r="H14242" s="18" t="s">
        <v>55938</v>
      </c>
      <c r="I14242" s="8"/>
      <c r="J14242" s="8"/>
    </row>
    <row r="14243" spans="1:10">
      <c r="A14243" s="16" t="s">
        <v>38888</v>
      </c>
      <c r="B14243" s="8" t="s">
        <v>41430</v>
      </c>
      <c r="C14243" s="8" t="s">
        <v>41430</v>
      </c>
      <c r="D14243" s="17" t="s">
        <v>55850</v>
      </c>
      <c r="E14243" s="11">
        <f t="shared" si="225"/>
        <v>1</v>
      </c>
      <c r="F14243" s="18" t="s">
        <v>38138</v>
      </c>
      <c r="G14243" s="18" t="s">
        <v>55946</v>
      </c>
      <c r="H14243" s="18" t="s">
        <v>55938</v>
      </c>
      <c r="I14243" s="8"/>
      <c r="J14243" s="8"/>
    </row>
    <row r="14244" spans="1:10">
      <c r="A14244" s="16" t="s">
        <v>38889</v>
      </c>
      <c r="B14244" s="8" t="s">
        <v>41431</v>
      </c>
      <c r="C14244" s="8" t="s">
        <v>41431</v>
      </c>
      <c r="D14244" s="17" t="s">
        <v>55850</v>
      </c>
      <c r="E14244" s="11">
        <f t="shared" si="225"/>
        <v>1</v>
      </c>
      <c r="F14244" s="18" t="s">
        <v>38138</v>
      </c>
      <c r="G14244" s="18" t="s">
        <v>55946</v>
      </c>
      <c r="H14244" s="18" t="s">
        <v>55938</v>
      </c>
      <c r="I14244" s="8"/>
      <c r="J14244" s="8"/>
    </row>
    <row r="14245" spans="1:10">
      <c r="A14245" s="16" t="s">
        <v>38890</v>
      </c>
      <c r="B14245" s="8" t="s">
        <v>41432</v>
      </c>
      <c r="C14245" s="8" t="s">
        <v>41432</v>
      </c>
      <c r="D14245" s="17" t="s">
        <v>55850</v>
      </c>
      <c r="E14245" s="11">
        <f t="shared" si="225"/>
        <v>1</v>
      </c>
      <c r="F14245" s="18" t="s">
        <v>38138</v>
      </c>
      <c r="G14245" s="18" t="s">
        <v>55946</v>
      </c>
      <c r="H14245" s="18" t="s">
        <v>55938</v>
      </c>
      <c r="I14245" s="8"/>
      <c r="J14245" s="8"/>
    </row>
    <row r="14246" spans="1:10">
      <c r="A14246" s="16" t="s">
        <v>38891</v>
      </c>
      <c r="B14246" s="8" t="s">
        <v>41433</v>
      </c>
      <c r="C14246" s="8" t="s">
        <v>41433</v>
      </c>
      <c r="D14246" s="17" t="s">
        <v>55850</v>
      </c>
      <c r="E14246" s="11">
        <f t="shared" si="225"/>
        <v>1</v>
      </c>
      <c r="F14246" s="18" t="s">
        <v>38138</v>
      </c>
      <c r="G14246" s="18" t="s">
        <v>55946</v>
      </c>
      <c r="H14246" s="18" t="s">
        <v>55938</v>
      </c>
      <c r="I14246" s="8"/>
      <c r="J14246" s="8"/>
    </row>
    <row r="14247" spans="1:10">
      <c r="A14247" s="16" t="s">
        <v>38892</v>
      </c>
      <c r="B14247" s="8" t="s">
        <v>41434</v>
      </c>
      <c r="C14247" s="8" t="s">
        <v>41434</v>
      </c>
      <c r="D14247" s="17" t="s">
        <v>55850</v>
      </c>
      <c r="E14247" s="11">
        <f t="shared" si="225"/>
        <v>1</v>
      </c>
      <c r="F14247" s="18" t="s">
        <v>38138</v>
      </c>
      <c r="G14247" s="18" t="s">
        <v>55946</v>
      </c>
      <c r="H14247" s="18" t="s">
        <v>55938</v>
      </c>
      <c r="I14247" s="8"/>
      <c r="J14247" s="8"/>
    </row>
    <row r="14248" spans="1:10">
      <c r="A14248" s="16" t="s">
        <v>38893</v>
      </c>
      <c r="B14248" s="8" t="s">
        <v>41435</v>
      </c>
      <c r="C14248" s="8" t="s">
        <v>41435</v>
      </c>
      <c r="D14248" s="17" t="s">
        <v>55850</v>
      </c>
      <c r="E14248" s="11">
        <f t="shared" si="225"/>
        <v>1</v>
      </c>
      <c r="F14248" s="18" t="s">
        <v>38138</v>
      </c>
      <c r="G14248" s="18" t="s">
        <v>55946</v>
      </c>
      <c r="H14248" s="18" t="s">
        <v>55938</v>
      </c>
      <c r="I14248" s="8"/>
      <c r="J14248" s="8"/>
    </row>
    <row r="14249" spans="1:10">
      <c r="A14249" s="16" t="s">
        <v>38894</v>
      </c>
      <c r="B14249" s="8" t="s">
        <v>41436</v>
      </c>
      <c r="C14249" s="8" t="s">
        <v>41436</v>
      </c>
      <c r="D14249" s="17" t="s">
        <v>55850</v>
      </c>
      <c r="E14249" s="11">
        <f t="shared" si="225"/>
        <v>1</v>
      </c>
      <c r="F14249" s="18" t="s">
        <v>38138</v>
      </c>
      <c r="G14249" s="18" t="s">
        <v>55946</v>
      </c>
      <c r="H14249" s="18" t="s">
        <v>55938</v>
      </c>
      <c r="I14249" s="8"/>
      <c r="J14249" s="8">
        <v>1</v>
      </c>
    </row>
    <row r="14250" spans="1:10" ht="24">
      <c r="A14250" s="13" t="s">
        <v>38895</v>
      </c>
      <c r="B14250" s="8" t="s">
        <v>41437</v>
      </c>
      <c r="C14250" s="8" t="s">
        <v>41437</v>
      </c>
      <c r="D14250" s="8" t="s">
        <v>55850</v>
      </c>
      <c r="E14250" s="11">
        <f t="shared" si="225"/>
        <v>1</v>
      </c>
      <c r="F14250" s="12" t="s">
        <v>38138</v>
      </c>
      <c r="G14250" s="12" t="s">
        <v>55946</v>
      </c>
      <c r="H14250" s="12" t="s">
        <v>55938</v>
      </c>
      <c r="I14250" s="8"/>
      <c r="J14250" s="8">
        <v>2</v>
      </c>
    </row>
    <row r="14251" spans="1:10">
      <c r="A14251" s="16" t="s">
        <v>38896</v>
      </c>
      <c r="B14251" s="8" t="s">
        <v>41438</v>
      </c>
      <c r="C14251" s="8" t="s">
        <v>41438</v>
      </c>
      <c r="D14251" s="17" t="s">
        <v>55850</v>
      </c>
      <c r="E14251" s="11">
        <f t="shared" si="225"/>
        <v>1</v>
      </c>
      <c r="F14251" s="18" t="s">
        <v>38138</v>
      </c>
      <c r="G14251" s="18" t="s">
        <v>55946</v>
      </c>
      <c r="H14251" s="18" t="s">
        <v>55938</v>
      </c>
      <c r="I14251" s="8"/>
      <c r="J14251" s="8"/>
    </row>
    <row r="14252" spans="1:10" ht="24">
      <c r="A14252" s="24" t="s">
        <v>38897</v>
      </c>
      <c r="B14252" s="8" t="s">
        <v>41439</v>
      </c>
      <c r="C14252" s="8" t="s">
        <v>41439</v>
      </c>
      <c r="D14252" s="45" t="s">
        <v>55850</v>
      </c>
      <c r="E14252" s="11">
        <f t="shared" si="225"/>
        <v>1</v>
      </c>
      <c r="F14252" s="12" t="s">
        <v>38138</v>
      </c>
      <c r="G14252" s="12" t="s">
        <v>55946</v>
      </c>
      <c r="H14252" s="12" t="s">
        <v>55938</v>
      </c>
      <c r="I14252" s="8"/>
      <c r="J14252" s="8"/>
    </row>
    <row r="14253" spans="1:10" ht="24">
      <c r="A14253" s="19" t="s">
        <v>38898</v>
      </c>
      <c r="B14253" s="8" t="s">
        <v>41440</v>
      </c>
      <c r="C14253" s="8" t="s">
        <v>41440</v>
      </c>
      <c r="D14253" s="29" t="s">
        <v>55850</v>
      </c>
      <c r="E14253" s="11">
        <f t="shared" si="225"/>
        <v>1</v>
      </c>
      <c r="F14253" s="15" t="s">
        <v>38138</v>
      </c>
      <c r="G14253" s="15" t="s">
        <v>55946</v>
      </c>
      <c r="H14253" s="15" t="s">
        <v>55938</v>
      </c>
      <c r="I14253" s="8"/>
      <c r="J14253" s="8"/>
    </row>
    <row r="14254" spans="1:10">
      <c r="A14254" s="16" t="s">
        <v>38899</v>
      </c>
      <c r="B14254" s="8" t="s">
        <v>41441</v>
      </c>
      <c r="C14254" s="8" t="s">
        <v>41441</v>
      </c>
      <c r="D14254" s="17" t="s">
        <v>55850</v>
      </c>
      <c r="E14254" s="11">
        <f t="shared" si="225"/>
        <v>1</v>
      </c>
      <c r="F14254" s="18" t="s">
        <v>38138</v>
      </c>
      <c r="G14254" s="18" t="s">
        <v>55946</v>
      </c>
      <c r="H14254" s="18" t="s">
        <v>55938</v>
      </c>
      <c r="I14254" s="8"/>
      <c r="J14254" s="8"/>
    </row>
    <row r="14255" spans="1:10">
      <c r="A14255" s="16" t="s">
        <v>38900</v>
      </c>
      <c r="B14255" s="8" t="s">
        <v>41442</v>
      </c>
      <c r="C14255" s="8" t="s">
        <v>41442</v>
      </c>
      <c r="D14255" s="17" t="s">
        <v>55850</v>
      </c>
      <c r="E14255" s="11">
        <f t="shared" si="225"/>
        <v>1</v>
      </c>
      <c r="F14255" s="18" t="s">
        <v>38138</v>
      </c>
      <c r="G14255" s="18" t="s">
        <v>55946</v>
      </c>
      <c r="H14255" s="18" t="s">
        <v>55938</v>
      </c>
      <c r="I14255" s="8"/>
      <c r="J14255" s="8"/>
    </row>
    <row r="14256" spans="1:10">
      <c r="A14256" s="16" t="s">
        <v>38901</v>
      </c>
      <c r="B14256" s="8" t="s">
        <v>41443</v>
      </c>
      <c r="C14256" s="8" t="s">
        <v>41443</v>
      </c>
      <c r="D14256" s="17" t="s">
        <v>55850</v>
      </c>
      <c r="E14256" s="11">
        <f t="shared" si="225"/>
        <v>1</v>
      </c>
      <c r="F14256" s="18" t="s">
        <v>38138</v>
      </c>
      <c r="G14256" s="18" t="s">
        <v>55946</v>
      </c>
      <c r="H14256" s="18" t="s">
        <v>55938</v>
      </c>
      <c r="I14256" s="8"/>
      <c r="J14256" s="8"/>
    </row>
    <row r="14257" spans="1:10" ht="24">
      <c r="A14257" s="19" t="s">
        <v>38902</v>
      </c>
      <c r="B14257" s="8" t="s">
        <v>41444</v>
      </c>
      <c r="C14257" s="8" t="s">
        <v>41444</v>
      </c>
      <c r="D14257" s="29" t="s">
        <v>55850</v>
      </c>
      <c r="E14257" s="11">
        <f t="shared" si="225"/>
        <v>1</v>
      </c>
      <c r="F14257" s="15" t="s">
        <v>38138</v>
      </c>
      <c r="G14257" s="15" t="s">
        <v>55946</v>
      </c>
      <c r="H14257" s="15" t="s">
        <v>55938</v>
      </c>
      <c r="I14257" s="8"/>
      <c r="J14257" s="8"/>
    </row>
    <row r="14258" spans="1:10">
      <c r="A14258" s="16" t="s">
        <v>38903</v>
      </c>
      <c r="B14258" s="8" t="s">
        <v>41445</v>
      </c>
      <c r="C14258" s="8" t="s">
        <v>41445</v>
      </c>
      <c r="D14258" s="17" t="s">
        <v>55850</v>
      </c>
      <c r="E14258" s="11">
        <f t="shared" si="225"/>
        <v>1</v>
      </c>
      <c r="F14258" s="18" t="s">
        <v>38138</v>
      </c>
      <c r="G14258" s="18" t="s">
        <v>55946</v>
      </c>
      <c r="H14258" s="18" t="s">
        <v>55938</v>
      </c>
      <c r="I14258" s="8"/>
      <c r="J14258" s="8"/>
    </row>
    <row r="14259" spans="1:10">
      <c r="A14259" s="16" t="s">
        <v>38904</v>
      </c>
      <c r="B14259" s="8" t="s">
        <v>41446</v>
      </c>
      <c r="C14259" s="8" t="s">
        <v>41446</v>
      </c>
      <c r="D14259" s="17" t="s">
        <v>55850</v>
      </c>
      <c r="E14259" s="11">
        <f t="shared" si="225"/>
        <v>1</v>
      </c>
      <c r="F14259" s="18" t="s">
        <v>38138</v>
      </c>
      <c r="G14259" s="18" t="s">
        <v>55946</v>
      </c>
      <c r="H14259" s="18" t="s">
        <v>55938</v>
      </c>
      <c r="I14259" s="8"/>
      <c r="J14259" s="8"/>
    </row>
    <row r="14260" spans="1:10">
      <c r="A14260" s="16" t="s">
        <v>38905</v>
      </c>
      <c r="B14260" s="8" t="s">
        <v>41447</v>
      </c>
      <c r="C14260" s="8" t="s">
        <v>41447</v>
      </c>
      <c r="D14260" s="17" t="s">
        <v>55850</v>
      </c>
      <c r="E14260" s="11">
        <f t="shared" si="225"/>
        <v>1</v>
      </c>
      <c r="F14260" s="18" t="s">
        <v>38138</v>
      </c>
      <c r="G14260" s="18" t="s">
        <v>55946</v>
      </c>
      <c r="H14260" s="18" t="s">
        <v>55938</v>
      </c>
      <c r="I14260" s="8"/>
      <c r="J14260" s="8"/>
    </row>
    <row r="14261" spans="1:10">
      <c r="A14261" s="16" t="s">
        <v>38906</v>
      </c>
      <c r="B14261" s="8" t="s">
        <v>41448</v>
      </c>
      <c r="C14261" s="8" t="s">
        <v>41448</v>
      </c>
      <c r="D14261" s="17" t="s">
        <v>55850</v>
      </c>
      <c r="E14261" s="11">
        <f t="shared" si="225"/>
        <v>1</v>
      </c>
      <c r="F14261" s="18" t="s">
        <v>38138</v>
      </c>
      <c r="G14261" s="18" t="s">
        <v>55946</v>
      </c>
      <c r="H14261" s="18" t="s">
        <v>55938</v>
      </c>
      <c r="I14261" s="8"/>
      <c r="J14261" s="8"/>
    </row>
    <row r="14262" spans="1:10">
      <c r="A14262" s="16" t="s">
        <v>38907</v>
      </c>
      <c r="B14262" s="8" t="s">
        <v>41449</v>
      </c>
      <c r="C14262" s="8" t="s">
        <v>41449</v>
      </c>
      <c r="D14262" s="17" t="s">
        <v>55850</v>
      </c>
      <c r="E14262" s="11">
        <f t="shared" si="225"/>
        <v>1</v>
      </c>
      <c r="F14262" s="18" t="s">
        <v>38138</v>
      </c>
      <c r="G14262" s="18" t="s">
        <v>55946</v>
      </c>
      <c r="H14262" s="18" t="s">
        <v>55938</v>
      </c>
      <c r="I14262" s="8"/>
      <c r="J14262" s="8"/>
    </row>
    <row r="14263" spans="1:10" ht="24">
      <c r="A14263" s="33" t="s">
        <v>38908</v>
      </c>
      <c r="B14263" s="8" t="s">
        <v>41450</v>
      </c>
      <c r="C14263" s="8" t="s">
        <v>41450</v>
      </c>
      <c r="D14263" s="22" t="s">
        <v>55850</v>
      </c>
      <c r="E14263" s="11">
        <f t="shared" si="225"/>
        <v>1</v>
      </c>
      <c r="F14263" s="15" t="s">
        <v>38138</v>
      </c>
      <c r="G14263" s="15" t="s">
        <v>55946</v>
      </c>
      <c r="H14263" s="15" t="s">
        <v>55938</v>
      </c>
      <c r="I14263" s="8"/>
      <c r="J14263" s="8"/>
    </row>
    <row r="14264" spans="1:10">
      <c r="A14264" s="16" t="s">
        <v>38909</v>
      </c>
      <c r="B14264" s="8" t="s">
        <v>41451</v>
      </c>
      <c r="C14264" s="8" t="s">
        <v>41451</v>
      </c>
      <c r="D14264" s="17" t="s">
        <v>55850</v>
      </c>
      <c r="E14264" s="11">
        <f t="shared" si="225"/>
        <v>1</v>
      </c>
      <c r="F14264" s="18" t="s">
        <v>38138</v>
      </c>
      <c r="G14264" s="18" t="s">
        <v>55946</v>
      </c>
      <c r="H14264" s="18" t="s">
        <v>55938</v>
      </c>
      <c r="I14264" s="8"/>
      <c r="J14264" s="8"/>
    </row>
    <row r="14265" spans="1:10">
      <c r="A14265" s="16" t="s">
        <v>38910</v>
      </c>
      <c r="B14265" s="8" t="s">
        <v>41452</v>
      </c>
      <c r="C14265" s="8" t="s">
        <v>41452</v>
      </c>
      <c r="D14265" s="17" t="s">
        <v>55850</v>
      </c>
      <c r="E14265" s="11">
        <f t="shared" si="225"/>
        <v>1</v>
      </c>
      <c r="F14265" s="18" t="s">
        <v>38138</v>
      </c>
      <c r="G14265" s="18" t="s">
        <v>55946</v>
      </c>
      <c r="H14265" s="18" t="s">
        <v>55938</v>
      </c>
      <c r="I14265" s="8"/>
      <c r="J14265" s="8"/>
    </row>
    <row r="14266" spans="1:10">
      <c r="A14266" s="16" t="s">
        <v>38911</v>
      </c>
      <c r="B14266" s="8" t="s">
        <v>41453</v>
      </c>
      <c r="C14266" s="8" t="s">
        <v>41453</v>
      </c>
      <c r="D14266" s="17" t="s">
        <v>55850</v>
      </c>
      <c r="E14266" s="11">
        <f t="shared" si="225"/>
        <v>1</v>
      </c>
      <c r="F14266" s="18" t="s">
        <v>38138</v>
      </c>
      <c r="G14266" s="18" t="s">
        <v>55946</v>
      </c>
      <c r="H14266" s="18" t="s">
        <v>55938</v>
      </c>
      <c r="I14266" s="8"/>
      <c r="J14266" s="8"/>
    </row>
    <row r="14267" spans="1:10">
      <c r="A14267" s="16" t="s">
        <v>38912</v>
      </c>
      <c r="B14267" s="8" t="s">
        <v>41454</v>
      </c>
      <c r="C14267" s="8" t="s">
        <v>41454</v>
      </c>
      <c r="D14267" s="17" t="s">
        <v>55850</v>
      </c>
      <c r="E14267" s="11">
        <f t="shared" si="225"/>
        <v>1</v>
      </c>
      <c r="F14267" s="18" t="s">
        <v>38138</v>
      </c>
      <c r="G14267" s="18" t="s">
        <v>55946</v>
      </c>
      <c r="H14267" s="18" t="s">
        <v>55938</v>
      </c>
      <c r="I14267" s="8"/>
      <c r="J14267" s="8"/>
    </row>
    <row r="14268" spans="1:10">
      <c r="A14268" s="16" t="s">
        <v>38913</v>
      </c>
      <c r="B14268" s="8" t="s">
        <v>41455</v>
      </c>
      <c r="C14268" s="8" t="s">
        <v>41455</v>
      </c>
      <c r="D14268" s="17" t="s">
        <v>55850</v>
      </c>
      <c r="E14268" s="11">
        <f t="shared" si="225"/>
        <v>1</v>
      </c>
      <c r="F14268" s="18" t="s">
        <v>38138</v>
      </c>
      <c r="G14268" s="18" t="s">
        <v>55946</v>
      </c>
      <c r="H14268" s="18" t="s">
        <v>55938</v>
      </c>
      <c r="I14268" s="8"/>
      <c r="J14268" s="8"/>
    </row>
    <row r="14269" spans="1:10">
      <c r="A14269" s="16" t="s">
        <v>38914</v>
      </c>
      <c r="B14269" s="8" t="s">
        <v>41456</v>
      </c>
      <c r="C14269" s="8" t="s">
        <v>41456</v>
      </c>
      <c r="D14269" s="17" t="s">
        <v>55850</v>
      </c>
      <c r="E14269" s="11">
        <f t="shared" si="225"/>
        <v>1</v>
      </c>
      <c r="F14269" s="18" t="s">
        <v>38138</v>
      </c>
      <c r="G14269" s="18" t="s">
        <v>55946</v>
      </c>
      <c r="H14269" s="18" t="s">
        <v>55938</v>
      </c>
      <c r="I14269" s="8"/>
      <c r="J14269" s="8"/>
    </row>
    <row r="14270" spans="1:10">
      <c r="A14270" s="16" t="s">
        <v>38915</v>
      </c>
      <c r="B14270" s="8" t="s">
        <v>41457</v>
      </c>
      <c r="C14270" s="8" t="s">
        <v>41457</v>
      </c>
      <c r="D14270" s="17" t="s">
        <v>55850</v>
      </c>
      <c r="E14270" s="11">
        <f t="shared" si="225"/>
        <v>1</v>
      </c>
      <c r="F14270" s="18" t="s">
        <v>38138</v>
      </c>
      <c r="G14270" s="18" t="s">
        <v>55946</v>
      </c>
      <c r="H14270" s="18" t="s">
        <v>55938</v>
      </c>
      <c r="I14270" s="8"/>
      <c r="J14270" s="8"/>
    </row>
    <row r="14271" spans="1:10">
      <c r="A14271" s="16" t="s">
        <v>38916</v>
      </c>
      <c r="B14271" s="8" t="s">
        <v>41458</v>
      </c>
      <c r="C14271" s="8" t="s">
        <v>41458</v>
      </c>
      <c r="D14271" s="17" t="s">
        <v>55850</v>
      </c>
      <c r="E14271" s="11">
        <f t="shared" si="225"/>
        <v>1</v>
      </c>
      <c r="F14271" s="18" t="s">
        <v>38138</v>
      </c>
      <c r="G14271" s="18" t="s">
        <v>55946</v>
      </c>
      <c r="H14271" s="18" t="s">
        <v>55938</v>
      </c>
      <c r="I14271" s="8"/>
      <c r="J14271" s="8"/>
    </row>
    <row r="14272" spans="1:10">
      <c r="A14272" s="16" t="s">
        <v>38917</v>
      </c>
      <c r="B14272" s="8" t="s">
        <v>41459</v>
      </c>
      <c r="C14272" s="8" t="s">
        <v>41459</v>
      </c>
      <c r="D14272" s="17" t="s">
        <v>55850</v>
      </c>
      <c r="E14272" s="11">
        <f t="shared" si="225"/>
        <v>1</v>
      </c>
      <c r="F14272" s="18" t="s">
        <v>38138</v>
      </c>
      <c r="G14272" s="18" t="s">
        <v>55946</v>
      </c>
      <c r="H14272" s="18" t="s">
        <v>55938</v>
      </c>
      <c r="I14272" s="8"/>
      <c r="J14272" s="8"/>
    </row>
    <row r="14273" spans="1:10" ht="24">
      <c r="A14273" s="24" t="s">
        <v>38918</v>
      </c>
      <c r="B14273" s="8" t="s">
        <v>41460</v>
      </c>
      <c r="C14273" s="8" t="s">
        <v>41460</v>
      </c>
      <c r="D14273" s="45" t="s">
        <v>55850</v>
      </c>
      <c r="E14273" s="11">
        <f t="shared" si="225"/>
        <v>1</v>
      </c>
      <c r="F14273" s="12" t="s">
        <v>38138</v>
      </c>
      <c r="G14273" s="12" t="s">
        <v>55946</v>
      </c>
      <c r="H14273" s="12" t="s">
        <v>55938</v>
      </c>
      <c r="I14273" s="8"/>
      <c r="J14273" s="8"/>
    </row>
    <row r="14274" spans="1:10">
      <c r="A14274" s="24" t="s">
        <v>38919</v>
      </c>
      <c r="B14274" s="8" t="s">
        <v>41461</v>
      </c>
      <c r="C14274" s="8" t="s">
        <v>41461</v>
      </c>
      <c r="D14274" s="20" t="s">
        <v>55850</v>
      </c>
      <c r="E14274" s="11">
        <f t="shared" si="225"/>
        <v>1</v>
      </c>
      <c r="F14274" s="8" t="s">
        <v>38138</v>
      </c>
      <c r="G14274" s="8" t="s">
        <v>55946</v>
      </c>
      <c r="H14274" s="8" t="s">
        <v>55938</v>
      </c>
      <c r="I14274" s="8"/>
      <c r="J14274" s="8"/>
    </row>
    <row r="14275" spans="1:10" ht="24">
      <c r="A14275" s="24" t="s">
        <v>38920</v>
      </c>
      <c r="B14275" s="8" t="s">
        <v>41462</v>
      </c>
      <c r="C14275" s="8" t="s">
        <v>41462</v>
      </c>
      <c r="D14275" s="45" t="s">
        <v>55850</v>
      </c>
      <c r="E14275" s="11">
        <f t="shared" si="225"/>
        <v>1</v>
      </c>
      <c r="F14275" s="12" t="s">
        <v>38138</v>
      </c>
      <c r="G14275" s="12" t="s">
        <v>55946</v>
      </c>
      <c r="H14275" s="12" t="s">
        <v>55938</v>
      </c>
      <c r="I14275" s="8"/>
      <c r="J14275" s="8"/>
    </row>
    <row r="14276" spans="1:10">
      <c r="A14276" s="16" t="s">
        <v>38921</v>
      </c>
      <c r="B14276" s="8" t="s">
        <v>41463</v>
      </c>
      <c r="C14276" s="8" t="s">
        <v>41463</v>
      </c>
      <c r="D14276" s="17" t="s">
        <v>55850</v>
      </c>
      <c r="E14276" s="11">
        <f t="shared" si="225"/>
        <v>1</v>
      </c>
      <c r="F14276" s="18" t="s">
        <v>38138</v>
      </c>
      <c r="G14276" s="18" t="s">
        <v>55946</v>
      </c>
      <c r="H14276" s="18" t="s">
        <v>55938</v>
      </c>
      <c r="I14276" s="8"/>
      <c r="J14276" s="8"/>
    </row>
    <row r="14277" spans="1:10">
      <c r="A14277" s="16" t="s">
        <v>38922</v>
      </c>
      <c r="B14277" s="8" t="s">
        <v>41464</v>
      </c>
      <c r="C14277" s="8" t="s">
        <v>41464</v>
      </c>
      <c r="D14277" s="17" t="s">
        <v>55850</v>
      </c>
      <c r="E14277" s="11">
        <f t="shared" si="225"/>
        <v>1</v>
      </c>
      <c r="F14277" s="18" t="s">
        <v>38138</v>
      </c>
      <c r="G14277" s="18" t="s">
        <v>55946</v>
      </c>
      <c r="H14277" s="18" t="s">
        <v>55938</v>
      </c>
      <c r="I14277" s="8"/>
      <c r="J14277" s="8"/>
    </row>
    <row r="14278" spans="1:10">
      <c r="A14278" s="16" t="s">
        <v>38923</v>
      </c>
      <c r="B14278" s="8" t="s">
        <v>41465</v>
      </c>
      <c r="C14278" s="8" t="s">
        <v>41465</v>
      </c>
      <c r="D14278" s="17" t="s">
        <v>55850</v>
      </c>
      <c r="E14278" s="11">
        <f t="shared" si="225"/>
        <v>1</v>
      </c>
      <c r="F14278" s="18" t="s">
        <v>38138</v>
      </c>
      <c r="G14278" s="18" t="s">
        <v>55946</v>
      </c>
      <c r="H14278" s="18" t="s">
        <v>55938</v>
      </c>
      <c r="I14278" s="8"/>
      <c r="J14278" s="8"/>
    </row>
    <row r="14279" spans="1:10">
      <c r="A14279" s="16" t="s">
        <v>38924</v>
      </c>
      <c r="B14279" s="8" t="s">
        <v>41466</v>
      </c>
      <c r="C14279" s="8" t="s">
        <v>41466</v>
      </c>
      <c r="D14279" s="17" t="s">
        <v>55850</v>
      </c>
      <c r="E14279" s="11">
        <f t="shared" si="225"/>
        <v>1</v>
      </c>
      <c r="F14279" s="18" t="s">
        <v>38138</v>
      </c>
      <c r="G14279" s="18" t="s">
        <v>55946</v>
      </c>
      <c r="H14279" s="18" t="s">
        <v>55938</v>
      </c>
      <c r="I14279" s="8"/>
      <c r="J14279" s="8"/>
    </row>
    <row r="14280" spans="1:10">
      <c r="A14280" s="16" t="s">
        <v>38925</v>
      </c>
      <c r="B14280" s="8" t="s">
        <v>41467</v>
      </c>
      <c r="C14280" s="8" t="s">
        <v>41467</v>
      </c>
      <c r="D14280" s="17" t="s">
        <v>55850</v>
      </c>
      <c r="E14280" s="11">
        <f t="shared" si="225"/>
        <v>1</v>
      </c>
      <c r="F14280" s="18" t="s">
        <v>38138</v>
      </c>
      <c r="G14280" s="18" t="s">
        <v>55946</v>
      </c>
      <c r="H14280" s="18" t="s">
        <v>55938</v>
      </c>
      <c r="I14280" s="8"/>
      <c r="J14280" s="8"/>
    </row>
    <row r="14281" spans="1:10">
      <c r="A14281" s="16" t="s">
        <v>38926</v>
      </c>
      <c r="B14281" s="8" t="s">
        <v>41468</v>
      </c>
      <c r="C14281" s="8" t="s">
        <v>41468</v>
      </c>
      <c r="D14281" s="17" t="s">
        <v>55850</v>
      </c>
      <c r="E14281" s="11">
        <f t="shared" si="225"/>
        <v>1</v>
      </c>
      <c r="F14281" s="18" t="s">
        <v>38138</v>
      </c>
      <c r="G14281" s="18" t="s">
        <v>55946</v>
      </c>
      <c r="H14281" s="18" t="s">
        <v>55938</v>
      </c>
      <c r="I14281" s="8"/>
      <c r="J14281" s="8"/>
    </row>
    <row r="14282" spans="1:10">
      <c r="A14282" s="16" t="s">
        <v>38927</v>
      </c>
      <c r="B14282" s="8" t="s">
        <v>41469</v>
      </c>
      <c r="C14282" s="8" t="s">
        <v>41469</v>
      </c>
      <c r="D14282" s="17" t="s">
        <v>55850</v>
      </c>
      <c r="E14282" s="11">
        <f t="shared" si="225"/>
        <v>1</v>
      </c>
      <c r="F14282" s="18" t="s">
        <v>38138</v>
      </c>
      <c r="G14282" s="18" t="s">
        <v>55946</v>
      </c>
      <c r="H14282" s="18" t="s">
        <v>55938</v>
      </c>
      <c r="I14282" s="8"/>
      <c r="J14282" s="8"/>
    </row>
    <row r="14283" spans="1:10">
      <c r="A14283" s="16" t="s">
        <v>38928</v>
      </c>
      <c r="B14283" s="8" t="s">
        <v>41470</v>
      </c>
      <c r="C14283" s="8" t="s">
        <v>41470</v>
      </c>
      <c r="D14283" s="17" t="s">
        <v>55850</v>
      </c>
      <c r="E14283" s="11">
        <f t="shared" si="225"/>
        <v>1</v>
      </c>
      <c r="F14283" s="18" t="s">
        <v>38138</v>
      </c>
      <c r="G14283" s="18" t="s">
        <v>55946</v>
      </c>
      <c r="H14283" s="18" t="s">
        <v>55938</v>
      </c>
      <c r="I14283" s="8"/>
      <c r="J14283" s="8"/>
    </row>
    <row r="14284" spans="1:10" ht="24">
      <c r="A14284" s="19" t="s">
        <v>38929</v>
      </c>
      <c r="B14284" s="8" t="s">
        <v>41471</v>
      </c>
      <c r="C14284" s="8" t="s">
        <v>41471</v>
      </c>
      <c r="D14284" s="29" t="s">
        <v>55850</v>
      </c>
      <c r="E14284" s="11">
        <f t="shared" si="225"/>
        <v>1</v>
      </c>
      <c r="F14284" s="15" t="s">
        <v>38138</v>
      </c>
      <c r="G14284" s="15" t="s">
        <v>55946</v>
      </c>
      <c r="H14284" s="15" t="s">
        <v>55938</v>
      </c>
      <c r="I14284" s="8"/>
      <c r="J14284" s="8"/>
    </row>
    <row r="14285" spans="1:10">
      <c r="A14285" s="16" t="s">
        <v>38930</v>
      </c>
      <c r="B14285" s="8" t="s">
        <v>41472</v>
      </c>
      <c r="C14285" s="8" t="s">
        <v>41472</v>
      </c>
      <c r="D14285" s="17" t="s">
        <v>55850</v>
      </c>
      <c r="E14285" s="11">
        <f t="shared" si="225"/>
        <v>1</v>
      </c>
      <c r="F14285" s="18" t="s">
        <v>38138</v>
      </c>
      <c r="G14285" s="18" t="s">
        <v>55946</v>
      </c>
      <c r="H14285" s="18" t="s">
        <v>55938</v>
      </c>
      <c r="I14285" s="8"/>
      <c r="J14285" s="8"/>
    </row>
    <row r="14286" spans="1:10">
      <c r="A14286" s="16" t="s">
        <v>38931</v>
      </c>
      <c r="B14286" s="8" t="s">
        <v>41473</v>
      </c>
      <c r="C14286" s="8" t="s">
        <v>41473</v>
      </c>
      <c r="D14286" s="17" t="s">
        <v>55850</v>
      </c>
      <c r="E14286" s="11">
        <f t="shared" si="225"/>
        <v>1</v>
      </c>
      <c r="F14286" s="18" t="s">
        <v>38138</v>
      </c>
      <c r="G14286" s="18" t="s">
        <v>55946</v>
      </c>
      <c r="H14286" s="18" t="s">
        <v>55938</v>
      </c>
      <c r="I14286" s="8"/>
      <c r="J14286" s="8"/>
    </row>
    <row r="14287" spans="1:10">
      <c r="A14287" s="16" t="s">
        <v>38932</v>
      </c>
      <c r="B14287" s="8" t="s">
        <v>41474</v>
      </c>
      <c r="C14287" s="8" t="s">
        <v>41474</v>
      </c>
      <c r="D14287" s="17" t="s">
        <v>55850</v>
      </c>
      <c r="E14287" s="11">
        <f t="shared" si="225"/>
        <v>1</v>
      </c>
      <c r="F14287" s="18" t="s">
        <v>38138</v>
      </c>
      <c r="G14287" s="18" t="s">
        <v>55946</v>
      </c>
      <c r="H14287" s="18" t="s">
        <v>55938</v>
      </c>
      <c r="I14287" s="8"/>
      <c r="J14287" s="8"/>
    </row>
    <row r="14288" spans="1:10">
      <c r="A14288" s="16" t="s">
        <v>38933</v>
      </c>
      <c r="B14288" s="8" t="s">
        <v>41475</v>
      </c>
      <c r="C14288" s="8" t="s">
        <v>41475</v>
      </c>
      <c r="D14288" s="17" t="s">
        <v>55850</v>
      </c>
      <c r="E14288" s="11">
        <f t="shared" si="225"/>
        <v>1</v>
      </c>
      <c r="F14288" s="18" t="s">
        <v>38138</v>
      </c>
      <c r="G14288" s="18" t="s">
        <v>55946</v>
      </c>
      <c r="H14288" s="18" t="s">
        <v>55938</v>
      </c>
      <c r="I14288" s="8"/>
      <c r="J14288" s="8"/>
    </row>
    <row r="14289" spans="1:10">
      <c r="A14289" s="16" t="s">
        <v>38934</v>
      </c>
      <c r="B14289" s="8" t="s">
        <v>41476</v>
      </c>
      <c r="C14289" s="8" t="s">
        <v>41476</v>
      </c>
      <c r="D14289" s="17" t="s">
        <v>55850</v>
      </c>
      <c r="E14289" s="11">
        <f t="shared" si="225"/>
        <v>1</v>
      </c>
      <c r="F14289" s="18" t="s">
        <v>38138</v>
      </c>
      <c r="G14289" s="18" t="s">
        <v>55946</v>
      </c>
      <c r="H14289" s="18" t="s">
        <v>55938</v>
      </c>
      <c r="I14289" s="8"/>
      <c r="J14289" s="8"/>
    </row>
    <row r="14290" spans="1:10" ht="24">
      <c r="A14290" s="33" t="s">
        <v>38935</v>
      </c>
      <c r="B14290" s="8" t="s">
        <v>41477</v>
      </c>
      <c r="C14290" s="8" t="s">
        <v>41477</v>
      </c>
      <c r="D14290" s="8" t="s">
        <v>55850</v>
      </c>
      <c r="E14290" s="11">
        <f t="shared" si="225"/>
        <v>1</v>
      </c>
      <c r="F14290" s="12" t="s">
        <v>38138</v>
      </c>
      <c r="G14290" s="12" t="s">
        <v>55946</v>
      </c>
      <c r="H14290" s="12" t="s">
        <v>55938</v>
      </c>
      <c r="I14290" s="8"/>
      <c r="J14290" s="8"/>
    </row>
    <row r="14291" spans="1:10" ht="24">
      <c r="A14291" s="24" t="s">
        <v>38936</v>
      </c>
      <c r="B14291" s="8" t="s">
        <v>41478</v>
      </c>
      <c r="C14291" s="8" t="s">
        <v>41478</v>
      </c>
      <c r="D14291" s="45" t="s">
        <v>55850</v>
      </c>
      <c r="E14291" s="11">
        <f t="shared" si="225"/>
        <v>1</v>
      </c>
      <c r="F14291" s="12" t="s">
        <v>38138</v>
      </c>
      <c r="G14291" s="12" t="s">
        <v>55946</v>
      </c>
      <c r="H14291" s="12" t="s">
        <v>55938</v>
      </c>
      <c r="I14291" s="8"/>
      <c r="J14291" s="8"/>
    </row>
    <row r="14292" spans="1:10">
      <c r="A14292" s="16" t="s">
        <v>38937</v>
      </c>
      <c r="B14292" s="8" t="s">
        <v>41479</v>
      </c>
      <c r="C14292" s="8" t="s">
        <v>41479</v>
      </c>
      <c r="D14292" s="17" t="s">
        <v>55850</v>
      </c>
      <c r="E14292" s="11">
        <f t="shared" si="225"/>
        <v>1</v>
      </c>
      <c r="F14292" s="18" t="s">
        <v>38138</v>
      </c>
      <c r="G14292" s="18" t="s">
        <v>55946</v>
      </c>
      <c r="H14292" s="18" t="s">
        <v>55938</v>
      </c>
      <c r="I14292" s="8"/>
      <c r="J14292" s="8"/>
    </row>
    <row r="14293" spans="1:10">
      <c r="A14293" s="16" t="s">
        <v>38938</v>
      </c>
      <c r="B14293" s="8" t="s">
        <v>41480</v>
      </c>
      <c r="C14293" s="8" t="s">
        <v>41480</v>
      </c>
      <c r="D14293" s="17" t="s">
        <v>55850</v>
      </c>
      <c r="E14293" s="11">
        <f t="shared" si="225"/>
        <v>1</v>
      </c>
      <c r="F14293" s="18" t="s">
        <v>38138</v>
      </c>
      <c r="G14293" s="18" t="s">
        <v>55946</v>
      </c>
      <c r="H14293" s="18" t="s">
        <v>55938</v>
      </c>
      <c r="I14293" s="8"/>
      <c r="J14293" s="8"/>
    </row>
    <row r="14294" spans="1:10">
      <c r="A14294" s="16" t="s">
        <v>38939</v>
      </c>
      <c r="B14294" s="8" t="s">
        <v>41481</v>
      </c>
      <c r="C14294" s="8" t="s">
        <v>41481</v>
      </c>
      <c r="D14294" s="17" t="s">
        <v>55850</v>
      </c>
      <c r="E14294" s="11">
        <f t="shared" si="225"/>
        <v>1</v>
      </c>
      <c r="F14294" s="18" t="s">
        <v>38138</v>
      </c>
      <c r="G14294" s="18" t="s">
        <v>55946</v>
      </c>
      <c r="H14294" s="18" t="s">
        <v>55938</v>
      </c>
      <c r="I14294" s="8"/>
      <c r="J14294" s="8"/>
    </row>
    <row r="14295" spans="1:10">
      <c r="A14295" s="16" t="s">
        <v>38940</v>
      </c>
      <c r="B14295" s="8" t="s">
        <v>41482</v>
      </c>
      <c r="C14295" s="8" t="s">
        <v>41482</v>
      </c>
      <c r="D14295" s="17" t="s">
        <v>55850</v>
      </c>
      <c r="E14295" s="11">
        <f t="shared" si="225"/>
        <v>1</v>
      </c>
      <c r="F14295" s="18" t="s">
        <v>38138</v>
      </c>
      <c r="G14295" s="18" t="s">
        <v>55946</v>
      </c>
      <c r="H14295" s="18" t="s">
        <v>55938</v>
      </c>
      <c r="I14295" s="8"/>
      <c r="J14295" s="8"/>
    </row>
    <row r="14296" spans="1:10">
      <c r="A14296" s="16" t="s">
        <v>38941</v>
      </c>
      <c r="B14296" s="8" t="s">
        <v>41483</v>
      </c>
      <c r="C14296" s="8" t="s">
        <v>41483</v>
      </c>
      <c r="D14296" s="17" t="s">
        <v>55850</v>
      </c>
      <c r="E14296" s="11">
        <f t="shared" si="225"/>
        <v>1</v>
      </c>
      <c r="F14296" s="18" t="s">
        <v>38138</v>
      </c>
      <c r="G14296" s="18" t="s">
        <v>55946</v>
      </c>
      <c r="H14296" s="18" t="s">
        <v>55938</v>
      </c>
      <c r="I14296" s="8"/>
      <c r="J14296" s="8"/>
    </row>
    <row r="14297" spans="1:10">
      <c r="A14297" s="16" t="s">
        <v>38942</v>
      </c>
      <c r="B14297" s="8" t="s">
        <v>41484</v>
      </c>
      <c r="C14297" s="8" t="s">
        <v>41484</v>
      </c>
      <c r="D14297" s="17" t="s">
        <v>55850</v>
      </c>
      <c r="E14297" s="11">
        <f t="shared" si="225"/>
        <v>1</v>
      </c>
      <c r="F14297" s="18" t="s">
        <v>38138</v>
      </c>
      <c r="G14297" s="18" t="s">
        <v>55946</v>
      </c>
      <c r="H14297" s="18" t="s">
        <v>55938</v>
      </c>
      <c r="I14297" s="8"/>
      <c r="J14297" s="8">
        <v>1</v>
      </c>
    </row>
    <row r="14298" spans="1:10" ht="24">
      <c r="A14298" s="19" t="s">
        <v>38943</v>
      </c>
      <c r="B14298" s="8" t="s">
        <v>41485</v>
      </c>
      <c r="C14298" s="8" t="s">
        <v>41485</v>
      </c>
      <c r="D14298" s="29" t="s">
        <v>55850</v>
      </c>
      <c r="E14298" s="11">
        <f t="shared" si="225"/>
        <v>1</v>
      </c>
      <c r="F14298" s="15" t="s">
        <v>38138</v>
      </c>
      <c r="G14298" s="15" t="s">
        <v>55946</v>
      </c>
      <c r="H14298" s="15" t="s">
        <v>55938</v>
      </c>
      <c r="I14298" s="8"/>
      <c r="J14298" s="8">
        <v>2</v>
      </c>
    </row>
    <row r="14299" spans="1:10">
      <c r="A14299" s="16" t="s">
        <v>38944</v>
      </c>
      <c r="B14299" s="8" t="s">
        <v>41486</v>
      </c>
      <c r="C14299" s="8" t="s">
        <v>41486</v>
      </c>
      <c r="D14299" s="17" t="s">
        <v>55850</v>
      </c>
      <c r="E14299" s="11">
        <f t="shared" si="225"/>
        <v>1</v>
      </c>
      <c r="F14299" s="18" t="s">
        <v>38138</v>
      </c>
      <c r="G14299" s="18" t="s">
        <v>55946</v>
      </c>
      <c r="H14299" s="18" t="s">
        <v>55938</v>
      </c>
      <c r="I14299" s="8"/>
      <c r="J14299" s="8"/>
    </row>
    <row r="14300" spans="1:10" ht="24">
      <c r="A14300" s="26" t="s">
        <v>38945</v>
      </c>
      <c r="B14300" s="8" t="s">
        <v>41487</v>
      </c>
      <c r="C14300" s="8" t="s">
        <v>41487</v>
      </c>
      <c r="D14300" s="21" t="s">
        <v>55850</v>
      </c>
      <c r="E14300" s="11">
        <f t="shared" si="225"/>
        <v>1</v>
      </c>
      <c r="F14300" s="12" t="s">
        <v>38138</v>
      </c>
      <c r="G14300" s="12" t="s">
        <v>55946</v>
      </c>
      <c r="H14300" s="12" t="s">
        <v>55938</v>
      </c>
      <c r="I14300" s="8"/>
      <c r="J14300" s="8"/>
    </row>
    <row r="14301" spans="1:10">
      <c r="A14301" s="16" t="s">
        <v>38946</v>
      </c>
      <c r="B14301" s="8" t="s">
        <v>41488</v>
      </c>
      <c r="C14301" s="8" t="s">
        <v>41488</v>
      </c>
      <c r="D14301" s="17" t="s">
        <v>55850</v>
      </c>
      <c r="E14301" s="11">
        <f t="shared" ref="E14301:E14364" si="226">COUNTIF(B:B,B14301)</f>
        <v>1</v>
      </c>
      <c r="F14301" s="18" t="s">
        <v>38138</v>
      </c>
      <c r="G14301" s="18" t="s">
        <v>55946</v>
      </c>
      <c r="H14301" s="18" t="s">
        <v>55938</v>
      </c>
      <c r="I14301" s="8"/>
      <c r="J14301" s="8"/>
    </row>
    <row r="14302" spans="1:10">
      <c r="A14302" s="16" t="s">
        <v>38947</v>
      </c>
      <c r="B14302" s="8" t="s">
        <v>41489</v>
      </c>
      <c r="C14302" s="8" t="s">
        <v>41489</v>
      </c>
      <c r="D14302" s="17" t="s">
        <v>55850</v>
      </c>
      <c r="E14302" s="11">
        <f t="shared" si="226"/>
        <v>1</v>
      </c>
      <c r="F14302" s="18" t="s">
        <v>38138</v>
      </c>
      <c r="G14302" s="18" t="s">
        <v>55946</v>
      </c>
      <c r="H14302" s="18" t="s">
        <v>55938</v>
      </c>
      <c r="I14302" s="8"/>
      <c r="J14302" s="8"/>
    </row>
    <row r="14303" spans="1:10">
      <c r="A14303" s="16" t="s">
        <v>38948</v>
      </c>
      <c r="B14303" s="8" t="s">
        <v>41490</v>
      </c>
      <c r="C14303" s="8" t="s">
        <v>41490</v>
      </c>
      <c r="D14303" s="17" t="s">
        <v>55850</v>
      </c>
      <c r="E14303" s="11">
        <f t="shared" si="226"/>
        <v>1</v>
      </c>
      <c r="F14303" s="18" t="s">
        <v>38138</v>
      </c>
      <c r="G14303" s="18" t="s">
        <v>55946</v>
      </c>
      <c r="H14303" s="18" t="s">
        <v>55938</v>
      </c>
      <c r="I14303" s="8"/>
      <c r="J14303" s="8"/>
    </row>
    <row r="14304" spans="1:10" ht="24">
      <c r="A14304" s="24" t="s">
        <v>38949</v>
      </c>
      <c r="B14304" s="8" t="s">
        <v>41491</v>
      </c>
      <c r="C14304" s="8" t="s">
        <v>41491</v>
      </c>
      <c r="D14304" s="45" t="s">
        <v>55850</v>
      </c>
      <c r="E14304" s="11">
        <f t="shared" si="226"/>
        <v>1</v>
      </c>
      <c r="F14304" s="12" t="s">
        <v>38138</v>
      </c>
      <c r="G14304" s="12" t="s">
        <v>55946</v>
      </c>
      <c r="H14304" s="12" t="s">
        <v>55938</v>
      </c>
      <c r="I14304" s="8"/>
      <c r="J14304" s="8"/>
    </row>
    <row r="14305" spans="1:10">
      <c r="A14305" s="16" t="s">
        <v>38950</v>
      </c>
      <c r="B14305" s="8" t="s">
        <v>41492</v>
      </c>
      <c r="C14305" s="8" t="s">
        <v>41492</v>
      </c>
      <c r="D14305" s="17" t="s">
        <v>55850</v>
      </c>
      <c r="E14305" s="11">
        <f t="shared" si="226"/>
        <v>1</v>
      </c>
      <c r="F14305" s="18" t="s">
        <v>38138</v>
      </c>
      <c r="G14305" s="18" t="s">
        <v>55946</v>
      </c>
      <c r="H14305" s="18" t="s">
        <v>55938</v>
      </c>
      <c r="I14305" s="8"/>
      <c r="J14305" s="8"/>
    </row>
    <row r="14306" spans="1:10">
      <c r="A14306" s="16" t="s">
        <v>38951</v>
      </c>
      <c r="B14306" s="8" t="s">
        <v>41493</v>
      </c>
      <c r="C14306" s="8" t="s">
        <v>41493</v>
      </c>
      <c r="D14306" s="17" t="s">
        <v>55850</v>
      </c>
      <c r="E14306" s="11">
        <f t="shared" si="226"/>
        <v>1</v>
      </c>
      <c r="F14306" s="18" t="s">
        <v>38138</v>
      </c>
      <c r="G14306" s="18" t="s">
        <v>55946</v>
      </c>
      <c r="H14306" s="18" t="s">
        <v>55938</v>
      </c>
      <c r="I14306" s="8"/>
      <c r="J14306" s="8"/>
    </row>
    <row r="14307" spans="1:10">
      <c r="A14307" s="16" t="s">
        <v>38952</v>
      </c>
      <c r="B14307" s="8" t="s">
        <v>41494</v>
      </c>
      <c r="C14307" s="8" t="s">
        <v>41494</v>
      </c>
      <c r="D14307" s="17" t="s">
        <v>55850</v>
      </c>
      <c r="E14307" s="11">
        <f t="shared" si="226"/>
        <v>1</v>
      </c>
      <c r="F14307" s="18" t="s">
        <v>38138</v>
      </c>
      <c r="G14307" s="18" t="s">
        <v>55946</v>
      </c>
      <c r="H14307" s="18" t="s">
        <v>55938</v>
      </c>
      <c r="I14307" s="8"/>
      <c r="J14307" s="8"/>
    </row>
    <row r="14308" spans="1:10">
      <c r="A14308" s="16" t="s">
        <v>38953</v>
      </c>
      <c r="B14308" s="8" t="s">
        <v>41495</v>
      </c>
      <c r="C14308" s="8" t="s">
        <v>41495</v>
      </c>
      <c r="D14308" s="17" t="s">
        <v>55850</v>
      </c>
      <c r="E14308" s="11">
        <f t="shared" si="226"/>
        <v>1</v>
      </c>
      <c r="F14308" s="18" t="s">
        <v>38138</v>
      </c>
      <c r="G14308" s="18" t="s">
        <v>55946</v>
      </c>
      <c r="H14308" s="18" t="s">
        <v>55938</v>
      </c>
      <c r="I14308" s="8"/>
      <c r="J14308" s="8"/>
    </row>
    <row r="14309" spans="1:10">
      <c r="A14309" s="16" t="s">
        <v>38954</v>
      </c>
      <c r="B14309" s="8" t="s">
        <v>41496</v>
      </c>
      <c r="C14309" s="8" t="s">
        <v>41496</v>
      </c>
      <c r="D14309" s="17" t="s">
        <v>55850</v>
      </c>
      <c r="E14309" s="11">
        <f t="shared" si="226"/>
        <v>1</v>
      </c>
      <c r="F14309" s="18" t="s">
        <v>38138</v>
      </c>
      <c r="G14309" s="18" t="s">
        <v>55946</v>
      </c>
      <c r="H14309" s="18" t="s">
        <v>55938</v>
      </c>
      <c r="I14309" s="8"/>
      <c r="J14309" s="8"/>
    </row>
    <row r="14310" spans="1:10" ht="24">
      <c r="A14310" s="19" t="s">
        <v>38955</v>
      </c>
      <c r="B14310" s="8" t="s">
        <v>41497</v>
      </c>
      <c r="C14310" s="8" t="s">
        <v>41497</v>
      </c>
      <c r="D14310" s="29" t="s">
        <v>55850</v>
      </c>
      <c r="E14310" s="11">
        <f t="shared" si="226"/>
        <v>1</v>
      </c>
      <c r="F14310" s="15" t="s">
        <v>38138</v>
      </c>
      <c r="G14310" s="15" t="s">
        <v>55946</v>
      </c>
      <c r="H14310" s="15" t="s">
        <v>55938</v>
      </c>
      <c r="I14310" s="8"/>
      <c r="J14310" s="8"/>
    </row>
    <row r="14311" spans="1:10">
      <c r="A14311" s="16" t="s">
        <v>38956</v>
      </c>
      <c r="B14311" s="8" t="s">
        <v>41498</v>
      </c>
      <c r="C14311" s="8" t="s">
        <v>41498</v>
      </c>
      <c r="D14311" s="17" t="s">
        <v>55850</v>
      </c>
      <c r="E14311" s="11">
        <f t="shared" si="226"/>
        <v>1</v>
      </c>
      <c r="F14311" s="18" t="s">
        <v>38138</v>
      </c>
      <c r="G14311" s="18" t="s">
        <v>55946</v>
      </c>
      <c r="H14311" s="18" t="s">
        <v>55938</v>
      </c>
      <c r="I14311" s="8"/>
      <c r="J14311" s="8"/>
    </row>
    <row r="14312" spans="1:10">
      <c r="A14312" s="16" t="s">
        <v>38957</v>
      </c>
      <c r="B14312" s="8" t="s">
        <v>41499</v>
      </c>
      <c r="C14312" s="8" t="s">
        <v>41499</v>
      </c>
      <c r="D14312" s="17" t="s">
        <v>55850</v>
      </c>
      <c r="E14312" s="11">
        <f t="shared" si="226"/>
        <v>1</v>
      </c>
      <c r="F14312" s="18" t="s">
        <v>38138</v>
      </c>
      <c r="G14312" s="18" t="s">
        <v>55946</v>
      </c>
      <c r="H14312" s="18" t="s">
        <v>55938</v>
      </c>
      <c r="I14312" s="8"/>
      <c r="J14312" s="8"/>
    </row>
    <row r="14313" spans="1:10">
      <c r="A14313" s="16" t="s">
        <v>38958</v>
      </c>
      <c r="B14313" s="8" t="s">
        <v>41500</v>
      </c>
      <c r="C14313" s="8" t="s">
        <v>41500</v>
      </c>
      <c r="D14313" s="17" t="s">
        <v>55850</v>
      </c>
      <c r="E14313" s="11">
        <f t="shared" si="226"/>
        <v>1</v>
      </c>
      <c r="F14313" s="18" t="s">
        <v>38138</v>
      </c>
      <c r="G14313" s="18" t="s">
        <v>55946</v>
      </c>
      <c r="H14313" s="18" t="s">
        <v>55938</v>
      </c>
      <c r="I14313" s="8"/>
      <c r="J14313" s="8"/>
    </row>
    <row r="14314" spans="1:10">
      <c r="A14314" s="16" t="s">
        <v>38959</v>
      </c>
      <c r="B14314" s="8" t="s">
        <v>41501</v>
      </c>
      <c r="C14314" s="8" t="s">
        <v>41501</v>
      </c>
      <c r="D14314" s="17" t="s">
        <v>55850</v>
      </c>
      <c r="E14314" s="11">
        <f t="shared" si="226"/>
        <v>1</v>
      </c>
      <c r="F14314" s="18" t="s">
        <v>38138</v>
      </c>
      <c r="G14314" s="18" t="s">
        <v>55946</v>
      </c>
      <c r="H14314" s="18" t="s">
        <v>55938</v>
      </c>
      <c r="I14314" s="8"/>
      <c r="J14314" s="8"/>
    </row>
    <row r="14315" spans="1:10">
      <c r="A14315" s="16" t="s">
        <v>38960</v>
      </c>
      <c r="B14315" s="8" t="s">
        <v>41502</v>
      </c>
      <c r="C14315" s="8" t="s">
        <v>41502</v>
      </c>
      <c r="D14315" s="17" t="s">
        <v>55850</v>
      </c>
      <c r="E14315" s="11">
        <f t="shared" si="226"/>
        <v>1</v>
      </c>
      <c r="F14315" s="18" t="s">
        <v>38138</v>
      </c>
      <c r="G14315" s="18" t="s">
        <v>55946</v>
      </c>
      <c r="H14315" s="18" t="s">
        <v>55938</v>
      </c>
      <c r="I14315" s="8"/>
      <c r="J14315" s="8"/>
    </row>
    <row r="14316" spans="1:10">
      <c r="A14316" s="16" t="s">
        <v>38961</v>
      </c>
      <c r="B14316" s="8" t="s">
        <v>41503</v>
      </c>
      <c r="C14316" s="8" t="s">
        <v>41503</v>
      </c>
      <c r="D14316" s="17" t="s">
        <v>55850</v>
      </c>
      <c r="E14316" s="11">
        <f t="shared" si="226"/>
        <v>1</v>
      </c>
      <c r="F14316" s="18" t="s">
        <v>38138</v>
      </c>
      <c r="G14316" s="18" t="s">
        <v>55946</v>
      </c>
      <c r="H14316" s="18" t="s">
        <v>55938</v>
      </c>
      <c r="I14316" s="8"/>
      <c r="J14316" s="8"/>
    </row>
    <row r="14317" spans="1:10">
      <c r="A14317" s="16" t="s">
        <v>38962</v>
      </c>
      <c r="B14317" s="8" t="s">
        <v>41504</v>
      </c>
      <c r="C14317" s="8" t="s">
        <v>41504</v>
      </c>
      <c r="D14317" s="17" t="s">
        <v>55850</v>
      </c>
      <c r="E14317" s="11">
        <f t="shared" si="226"/>
        <v>1</v>
      </c>
      <c r="F14317" s="18" t="s">
        <v>38138</v>
      </c>
      <c r="G14317" s="18" t="s">
        <v>55946</v>
      </c>
      <c r="H14317" s="18" t="s">
        <v>55938</v>
      </c>
      <c r="I14317" s="8"/>
      <c r="J14317" s="8"/>
    </row>
    <row r="14318" spans="1:10">
      <c r="A14318" s="16" t="s">
        <v>38963</v>
      </c>
      <c r="B14318" s="8" t="s">
        <v>41505</v>
      </c>
      <c r="C14318" s="8" t="s">
        <v>41505</v>
      </c>
      <c r="D14318" s="17" t="s">
        <v>55850</v>
      </c>
      <c r="E14318" s="11">
        <f t="shared" si="226"/>
        <v>1</v>
      </c>
      <c r="F14318" s="18" t="s">
        <v>38138</v>
      </c>
      <c r="G14318" s="18" t="s">
        <v>55946</v>
      </c>
      <c r="H14318" s="18" t="s">
        <v>55938</v>
      </c>
      <c r="I14318" s="8"/>
      <c r="J14318" s="8"/>
    </row>
    <row r="14319" spans="1:10">
      <c r="A14319" s="16" t="s">
        <v>38964</v>
      </c>
      <c r="B14319" s="8" t="s">
        <v>41506</v>
      </c>
      <c r="C14319" s="8" t="s">
        <v>41506</v>
      </c>
      <c r="D14319" s="17" t="s">
        <v>55850</v>
      </c>
      <c r="E14319" s="11">
        <f t="shared" si="226"/>
        <v>1</v>
      </c>
      <c r="F14319" s="18" t="s">
        <v>38138</v>
      </c>
      <c r="G14319" s="18" t="s">
        <v>55946</v>
      </c>
      <c r="H14319" s="18" t="s">
        <v>55938</v>
      </c>
      <c r="I14319" s="8"/>
      <c r="J14319" s="8"/>
    </row>
    <row r="14320" spans="1:10">
      <c r="A14320" s="16" t="s">
        <v>38965</v>
      </c>
      <c r="B14320" s="8" t="s">
        <v>41507</v>
      </c>
      <c r="C14320" s="8" t="s">
        <v>41507</v>
      </c>
      <c r="D14320" s="17" t="s">
        <v>55850</v>
      </c>
      <c r="E14320" s="11">
        <f t="shared" si="226"/>
        <v>1</v>
      </c>
      <c r="F14320" s="18" t="s">
        <v>38138</v>
      </c>
      <c r="G14320" s="18" t="s">
        <v>55946</v>
      </c>
      <c r="H14320" s="18" t="s">
        <v>55938</v>
      </c>
      <c r="I14320" s="8"/>
      <c r="J14320" s="8"/>
    </row>
    <row r="14321" spans="1:10" ht="24">
      <c r="A14321" s="33" t="s">
        <v>38966</v>
      </c>
      <c r="B14321" s="8" t="s">
        <v>41508</v>
      </c>
      <c r="C14321" s="8" t="s">
        <v>41508</v>
      </c>
      <c r="D14321" s="22" t="s">
        <v>55850</v>
      </c>
      <c r="E14321" s="11">
        <f t="shared" si="226"/>
        <v>1</v>
      </c>
      <c r="F14321" s="12" t="s">
        <v>38138</v>
      </c>
      <c r="G14321" s="12" t="s">
        <v>55946</v>
      </c>
      <c r="H14321" s="12" t="s">
        <v>55938</v>
      </c>
      <c r="I14321" s="8"/>
      <c r="J14321" s="8"/>
    </row>
    <row r="14322" spans="1:10">
      <c r="A14322" s="16" t="s">
        <v>38967</v>
      </c>
      <c r="B14322" s="8" t="s">
        <v>41509</v>
      </c>
      <c r="C14322" s="8" t="s">
        <v>41509</v>
      </c>
      <c r="D14322" s="17" t="s">
        <v>55850</v>
      </c>
      <c r="E14322" s="11">
        <f t="shared" si="226"/>
        <v>1</v>
      </c>
      <c r="F14322" s="18" t="s">
        <v>38138</v>
      </c>
      <c r="G14322" s="18" t="s">
        <v>55946</v>
      </c>
      <c r="H14322" s="18" t="s">
        <v>55938</v>
      </c>
      <c r="I14322" s="8"/>
      <c r="J14322" s="8"/>
    </row>
    <row r="14323" spans="1:10">
      <c r="A14323" s="16" t="s">
        <v>38968</v>
      </c>
      <c r="B14323" s="8" t="s">
        <v>41510</v>
      </c>
      <c r="C14323" s="8" t="s">
        <v>41510</v>
      </c>
      <c r="D14323" s="17" t="s">
        <v>55850</v>
      </c>
      <c r="E14323" s="11">
        <f t="shared" si="226"/>
        <v>1</v>
      </c>
      <c r="F14323" s="18" t="s">
        <v>38138</v>
      </c>
      <c r="G14323" s="18" t="s">
        <v>55946</v>
      </c>
      <c r="H14323" s="18" t="s">
        <v>55938</v>
      </c>
      <c r="I14323" s="8"/>
      <c r="J14323" s="8"/>
    </row>
    <row r="14324" spans="1:10">
      <c r="A14324" s="16" t="s">
        <v>38969</v>
      </c>
      <c r="B14324" s="8" t="s">
        <v>41511</v>
      </c>
      <c r="C14324" s="8" t="s">
        <v>41511</v>
      </c>
      <c r="D14324" s="17" t="s">
        <v>55850</v>
      </c>
      <c r="E14324" s="11">
        <f t="shared" si="226"/>
        <v>1</v>
      </c>
      <c r="F14324" s="18" t="s">
        <v>38138</v>
      </c>
      <c r="G14324" s="18" t="s">
        <v>55946</v>
      </c>
      <c r="H14324" s="18" t="s">
        <v>55938</v>
      </c>
      <c r="I14324" s="8"/>
      <c r="J14324" s="8"/>
    </row>
    <row r="14325" spans="1:10">
      <c r="A14325" s="16" t="s">
        <v>38970</v>
      </c>
      <c r="B14325" s="8" t="s">
        <v>41512</v>
      </c>
      <c r="C14325" s="8" t="s">
        <v>41512</v>
      </c>
      <c r="D14325" s="17" t="s">
        <v>55850</v>
      </c>
      <c r="E14325" s="11">
        <f t="shared" si="226"/>
        <v>1</v>
      </c>
      <c r="F14325" s="18" t="s">
        <v>38138</v>
      </c>
      <c r="G14325" s="18" t="s">
        <v>55946</v>
      </c>
      <c r="H14325" s="18" t="s">
        <v>55938</v>
      </c>
      <c r="I14325" s="8"/>
      <c r="J14325" s="8"/>
    </row>
    <row r="14326" spans="1:10" ht="24">
      <c r="A14326" s="19" t="s">
        <v>38971</v>
      </c>
      <c r="B14326" s="8" t="s">
        <v>41513</v>
      </c>
      <c r="C14326" s="8" t="s">
        <v>41513</v>
      </c>
      <c r="D14326" s="20" t="s">
        <v>55850</v>
      </c>
      <c r="E14326" s="11">
        <f t="shared" si="226"/>
        <v>1</v>
      </c>
      <c r="F14326" s="15" t="s">
        <v>38138</v>
      </c>
      <c r="G14326" s="15" t="s">
        <v>55946</v>
      </c>
      <c r="H14326" s="15" t="s">
        <v>55938</v>
      </c>
      <c r="I14326" s="8"/>
      <c r="J14326" s="8"/>
    </row>
    <row r="14327" spans="1:10">
      <c r="A14327" s="55" t="s">
        <v>38972</v>
      </c>
      <c r="B14327" s="8" t="s">
        <v>41514</v>
      </c>
      <c r="C14327" s="8" t="s">
        <v>41514</v>
      </c>
      <c r="D14327" s="20" t="s">
        <v>55850</v>
      </c>
      <c r="E14327" s="11">
        <f t="shared" si="226"/>
        <v>1</v>
      </c>
      <c r="F14327" s="8" t="s">
        <v>38138</v>
      </c>
      <c r="G14327" s="8" t="s">
        <v>55946</v>
      </c>
      <c r="H14327" s="8" t="s">
        <v>55938</v>
      </c>
      <c r="I14327" s="8"/>
      <c r="J14327" s="8"/>
    </row>
    <row r="14328" spans="1:10">
      <c r="A14328" s="16" t="s">
        <v>38973</v>
      </c>
      <c r="B14328" s="8" t="s">
        <v>41515</v>
      </c>
      <c r="C14328" s="8" t="s">
        <v>41515</v>
      </c>
      <c r="D14328" s="17" t="s">
        <v>55850</v>
      </c>
      <c r="E14328" s="11">
        <f t="shared" si="226"/>
        <v>1</v>
      </c>
      <c r="F14328" s="18" t="s">
        <v>38138</v>
      </c>
      <c r="G14328" s="18" t="s">
        <v>55946</v>
      </c>
      <c r="H14328" s="18" t="s">
        <v>55938</v>
      </c>
      <c r="I14328" s="8"/>
      <c r="J14328" s="8"/>
    </row>
    <row r="14329" spans="1:10">
      <c r="A14329" s="16" t="s">
        <v>38974</v>
      </c>
      <c r="B14329" s="8" t="s">
        <v>41516</v>
      </c>
      <c r="C14329" s="8" t="s">
        <v>41516</v>
      </c>
      <c r="D14329" s="17" t="s">
        <v>55850</v>
      </c>
      <c r="E14329" s="11">
        <f t="shared" si="226"/>
        <v>1</v>
      </c>
      <c r="F14329" s="18" t="s">
        <v>38138</v>
      </c>
      <c r="G14329" s="18" t="s">
        <v>55946</v>
      </c>
      <c r="H14329" s="18" t="s">
        <v>55938</v>
      </c>
      <c r="I14329" s="8"/>
      <c r="J14329" s="8"/>
    </row>
    <row r="14330" spans="1:10">
      <c r="A14330" s="16" t="s">
        <v>38975</v>
      </c>
      <c r="B14330" s="8" t="s">
        <v>41517</v>
      </c>
      <c r="C14330" s="8" t="s">
        <v>41517</v>
      </c>
      <c r="D14330" s="17" t="s">
        <v>55850</v>
      </c>
      <c r="E14330" s="11">
        <f t="shared" si="226"/>
        <v>1</v>
      </c>
      <c r="F14330" s="18" t="s">
        <v>38138</v>
      </c>
      <c r="G14330" s="18" t="s">
        <v>55946</v>
      </c>
      <c r="H14330" s="18" t="s">
        <v>55938</v>
      </c>
      <c r="I14330" s="8"/>
      <c r="J14330" s="8"/>
    </row>
    <row r="14331" spans="1:10">
      <c r="A14331" s="16" t="s">
        <v>38976</v>
      </c>
      <c r="B14331" s="8" t="s">
        <v>41518</v>
      </c>
      <c r="C14331" s="8" t="s">
        <v>41518</v>
      </c>
      <c r="D14331" s="17" t="s">
        <v>55850</v>
      </c>
      <c r="E14331" s="11">
        <f t="shared" si="226"/>
        <v>1</v>
      </c>
      <c r="F14331" s="18" t="s">
        <v>38138</v>
      </c>
      <c r="G14331" s="18" t="s">
        <v>55946</v>
      </c>
      <c r="H14331" s="18" t="s">
        <v>55938</v>
      </c>
      <c r="I14331" s="8"/>
      <c r="J14331" s="8"/>
    </row>
    <row r="14332" spans="1:10">
      <c r="A14332" s="16" t="s">
        <v>38977</v>
      </c>
      <c r="B14332" s="8" t="s">
        <v>41519</v>
      </c>
      <c r="C14332" s="8" t="s">
        <v>41519</v>
      </c>
      <c r="D14332" s="17" t="s">
        <v>55850</v>
      </c>
      <c r="E14332" s="11">
        <f t="shared" si="226"/>
        <v>1</v>
      </c>
      <c r="F14332" s="18" t="s">
        <v>38138</v>
      </c>
      <c r="G14332" s="18" t="s">
        <v>55946</v>
      </c>
      <c r="H14332" s="18" t="s">
        <v>55938</v>
      </c>
      <c r="I14332" s="8"/>
      <c r="J14332" s="8"/>
    </row>
    <row r="14333" spans="1:10">
      <c r="A14333" s="16" t="s">
        <v>38978</v>
      </c>
      <c r="B14333" s="8" t="s">
        <v>41520</v>
      </c>
      <c r="C14333" s="8" t="s">
        <v>41520</v>
      </c>
      <c r="D14333" s="17" t="s">
        <v>55850</v>
      </c>
      <c r="E14333" s="11">
        <f t="shared" si="226"/>
        <v>1</v>
      </c>
      <c r="F14333" s="18" t="s">
        <v>38138</v>
      </c>
      <c r="G14333" s="18" t="s">
        <v>55946</v>
      </c>
      <c r="H14333" s="18" t="s">
        <v>55938</v>
      </c>
      <c r="I14333" s="8"/>
      <c r="J14333" s="8"/>
    </row>
    <row r="14334" spans="1:10">
      <c r="A14334" s="16" t="s">
        <v>38979</v>
      </c>
      <c r="B14334" s="8" t="s">
        <v>41521</v>
      </c>
      <c r="C14334" s="8" t="s">
        <v>41521</v>
      </c>
      <c r="D14334" s="17" t="s">
        <v>55850</v>
      </c>
      <c r="E14334" s="11">
        <f t="shared" si="226"/>
        <v>1</v>
      </c>
      <c r="F14334" s="18" t="s">
        <v>38138</v>
      </c>
      <c r="G14334" s="18" t="s">
        <v>55946</v>
      </c>
      <c r="H14334" s="18" t="s">
        <v>55938</v>
      </c>
      <c r="I14334" s="8"/>
      <c r="J14334" s="8"/>
    </row>
    <row r="14335" spans="1:10">
      <c r="A14335" s="16" t="s">
        <v>38980</v>
      </c>
      <c r="B14335" s="8" t="s">
        <v>41522</v>
      </c>
      <c r="C14335" s="8" t="s">
        <v>41522</v>
      </c>
      <c r="D14335" s="17" t="s">
        <v>55850</v>
      </c>
      <c r="E14335" s="11">
        <f t="shared" si="226"/>
        <v>1</v>
      </c>
      <c r="F14335" s="18" t="s">
        <v>38138</v>
      </c>
      <c r="G14335" s="18" t="s">
        <v>55946</v>
      </c>
      <c r="H14335" s="18" t="s">
        <v>55938</v>
      </c>
      <c r="I14335" s="8"/>
      <c r="J14335" s="8"/>
    </row>
    <row r="14336" spans="1:10">
      <c r="A14336" s="16" t="s">
        <v>38981</v>
      </c>
      <c r="B14336" s="8" t="s">
        <v>41523</v>
      </c>
      <c r="C14336" s="8" t="s">
        <v>41523</v>
      </c>
      <c r="D14336" s="17" t="s">
        <v>55850</v>
      </c>
      <c r="E14336" s="11">
        <f t="shared" si="226"/>
        <v>1</v>
      </c>
      <c r="F14336" s="18" t="s">
        <v>38138</v>
      </c>
      <c r="G14336" s="18" t="s">
        <v>55946</v>
      </c>
      <c r="H14336" s="18" t="s">
        <v>55938</v>
      </c>
      <c r="I14336" s="8"/>
      <c r="J14336" s="8"/>
    </row>
    <row r="14337" spans="1:10">
      <c r="A14337" s="16" t="s">
        <v>38982</v>
      </c>
      <c r="B14337" s="8" t="s">
        <v>41524</v>
      </c>
      <c r="C14337" s="8" t="s">
        <v>41524</v>
      </c>
      <c r="D14337" s="17" t="s">
        <v>55850</v>
      </c>
      <c r="E14337" s="11">
        <f t="shared" si="226"/>
        <v>1</v>
      </c>
      <c r="F14337" s="18" t="s">
        <v>38138</v>
      </c>
      <c r="G14337" s="18" t="s">
        <v>55946</v>
      </c>
      <c r="H14337" s="18" t="s">
        <v>55938</v>
      </c>
      <c r="I14337" s="8"/>
      <c r="J14337" s="8"/>
    </row>
    <row r="14338" spans="1:10">
      <c r="A14338" s="16" t="s">
        <v>38983</v>
      </c>
      <c r="B14338" s="8" t="s">
        <v>41525</v>
      </c>
      <c r="C14338" s="8" t="s">
        <v>41525</v>
      </c>
      <c r="D14338" s="17" t="s">
        <v>55850</v>
      </c>
      <c r="E14338" s="11">
        <f t="shared" si="226"/>
        <v>1</v>
      </c>
      <c r="F14338" s="18" t="s">
        <v>38138</v>
      </c>
      <c r="G14338" s="18" t="s">
        <v>55946</v>
      </c>
      <c r="H14338" s="18" t="s">
        <v>55938</v>
      </c>
      <c r="I14338" s="8"/>
      <c r="J14338" s="8"/>
    </row>
    <row r="14339" spans="1:10">
      <c r="A14339" s="16" t="s">
        <v>38984</v>
      </c>
      <c r="B14339" s="8" t="s">
        <v>41526</v>
      </c>
      <c r="C14339" s="8" t="s">
        <v>41526</v>
      </c>
      <c r="D14339" s="17" t="s">
        <v>55850</v>
      </c>
      <c r="E14339" s="11">
        <f t="shared" si="226"/>
        <v>1</v>
      </c>
      <c r="F14339" s="18" t="s">
        <v>38138</v>
      </c>
      <c r="G14339" s="18" t="s">
        <v>55946</v>
      </c>
      <c r="H14339" s="18" t="s">
        <v>55938</v>
      </c>
      <c r="I14339" s="8"/>
      <c r="J14339" s="8"/>
    </row>
    <row r="14340" spans="1:10">
      <c r="A14340" s="16" t="s">
        <v>38985</v>
      </c>
      <c r="B14340" s="8" t="s">
        <v>41527</v>
      </c>
      <c r="C14340" s="8" t="s">
        <v>41527</v>
      </c>
      <c r="D14340" s="17" t="s">
        <v>55850</v>
      </c>
      <c r="E14340" s="11">
        <f t="shared" si="226"/>
        <v>1</v>
      </c>
      <c r="F14340" s="18" t="s">
        <v>38138</v>
      </c>
      <c r="G14340" s="18" t="s">
        <v>55946</v>
      </c>
      <c r="H14340" s="18" t="s">
        <v>55938</v>
      </c>
      <c r="I14340" s="8"/>
      <c r="J14340" s="8"/>
    </row>
    <row r="14341" spans="1:10">
      <c r="A14341" s="16" t="s">
        <v>38986</v>
      </c>
      <c r="B14341" s="8" t="s">
        <v>41528</v>
      </c>
      <c r="C14341" s="8" t="s">
        <v>41528</v>
      </c>
      <c r="D14341" s="17" t="s">
        <v>55850</v>
      </c>
      <c r="E14341" s="11">
        <f t="shared" si="226"/>
        <v>1</v>
      </c>
      <c r="F14341" s="18" t="s">
        <v>38138</v>
      </c>
      <c r="G14341" s="18" t="s">
        <v>55946</v>
      </c>
      <c r="H14341" s="18" t="s">
        <v>55938</v>
      </c>
      <c r="I14341" s="8"/>
      <c r="J14341" s="8"/>
    </row>
    <row r="14342" spans="1:10">
      <c r="A14342" s="16" t="s">
        <v>38987</v>
      </c>
      <c r="B14342" s="8" t="s">
        <v>41529</v>
      </c>
      <c r="C14342" s="8" t="s">
        <v>41529</v>
      </c>
      <c r="D14342" s="17" t="s">
        <v>55850</v>
      </c>
      <c r="E14342" s="11">
        <f t="shared" si="226"/>
        <v>1</v>
      </c>
      <c r="F14342" s="18" t="s">
        <v>38138</v>
      </c>
      <c r="G14342" s="18" t="s">
        <v>55946</v>
      </c>
      <c r="H14342" s="18" t="s">
        <v>55938</v>
      </c>
      <c r="I14342" s="8"/>
      <c r="J14342" s="8"/>
    </row>
    <row r="14343" spans="1:10">
      <c r="A14343" s="16" t="s">
        <v>38988</v>
      </c>
      <c r="B14343" s="8" t="s">
        <v>41530</v>
      </c>
      <c r="C14343" s="8" t="s">
        <v>41530</v>
      </c>
      <c r="D14343" s="17" t="s">
        <v>55850</v>
      </c>
      <c r="E14343" s="11">
        <f t="shared" si="226"/>
        <v>1</v>
      </c>
      <c r="F14343" s="18" t="s">
        <v>38138</v>
      </c>
      <c r="G14343" s="18" t="s">
        <v>55946</v>
      </c>
      <c r="H14343" s="18" t="s">
        <v>55938</v>
      </c>
      <c r="I14343" s="8"/>
      <c r="J14343" s="8"/>
    </row>
    <row r="14344" spans="1:10">
      <c r="A14344" s="16" t="s">
        <v>38989</v>
      </c>
      <c r="B14344" s="8" t="s">
        <v>41531</v>
      </c>
      <c r="C14344" s="8" t="s">
        <v>41531</v>
      </c>
      <c r="D14344" s="17" t="s">
        <v>55850</v>
      </c>
      <c r="E14344" s="11">
        <f t="shared" si="226"/>
        <v>1</v>
      </c>
      <c r="F14344" s="18" t="s">
        <v>38138</v>
      </c>
      <c r="G14344" s="18" t="s">
        <v>55946</v>
      </c>
      <c r="H14344" s="18" t="s">
        <v>55938</v>
      </c>
      <c r="I14344" s="8"/>
      <c r="J14344" s="8"/>
    </row>
    <row r="14345" spans="1:10">
      <c r="A14345" s="16" t="s">
        <v>38990</v>
      </c>
      <c r="B14345" s="8" t="s">
        <v>41532</v>
      </c>
      <c r="C14345" s="8" t="s">
        <v>41532</v>
      </c>
      <c r="D14345" s="17" t="s">
        <v>55850</v>
      </c>
      <c r="E14345" s="11">
        <f t="shared" si="226"/>
        <v>1</v>
      </c>
      <c r="F14345" s="18" t="s">
        <v>38138</v>
      </c>
      <c r="G14345" s="18" t="s">
        <v>55946</v>
      </c>
      <c r="H14345" s="18" t="s">
        <v>55938</v>
      </c>
      <c r="I14345" s="8"/>
      <c r="J14345" s="8"/>
    </row>
    <row r="14346" spans="1:10">
      <c r="A14346" s="16" t="s">
        <v>38991</v>
      </c>
      <c r="B14346" s="8" t="s">
        <v>41533</v>
      </c>
      <c r="C14346" s="8" t="s">
        <v>41533</v>
      </c>
      <c r="D14346" s="17" t="s">
        <v>55850</v>
      </c>
      <c r="E14346" s="11">
        <f t="shared" si="226"/>
        <v>1</v>
      </c>
      <c r="F14346" s="18" t="s">
        <v>38138</v>
      </c>
      <c r="G14346" s="18" t="s">
        <v>55946</v>
      </c>
      <c r="H14346" s="18" t="s">
        <v>55938</v>
      </c>
      <c r="I14346" s="8"/>
      <c r="J14346" s="8"/>
    </row>
    <row r="14347" spans="1:10">
      <c r="A14347" s="16" t="s">
        <v>38992</v>
      </c>
      <c r="B14347" s="8" t="s">
        <v>41534</v>
      </c>
      <c r="C14347" s="8" t="s">
        <v>41534</v>
      </c>
      <c r="D14347" s="17" t="s">
        <v>55850</v>
      </c>
      <c r="E14347" s="11">
        <f t="shared" si="226"/>
        <v>1</v>
      </c>
      <c r="F14347" s="18" t="s">
        <v>38138</v>
      </c>
      <c r="G14347" s="18" t="s">
        <v>55946</v>
      </c>
      <c r="H14347" s="18" t="s">
        <v>55938</v>
      </c>
      <c r="I14347" s="8"/>
      <c r="J14347" s="8"/>
    </row>
    <row r="14348" spans="1:10" s="60" customFormat="1">
      <c r="A14348" s="16" t="s">
        <v>38993</v>
      </c>
      <c r="B14348" s="8" t="s">
        <v>41535</v>
      </c>
      <c r="C14348" s="8" t="s">
        <v>41535</v>
      </c>
      <c r="D14348" s="17" t="s">
        <v>55850</v>
      </c>
      <c r="E14348" s="11">
        <f t="shared" si="226"/>
        <v>1</v>
      </c>
      <c r="F14348" s="18" t="s">
        <v>38138</v>
      </c>
      <c r="G14348" s="18" t="s">
        <v>55946</v>
      </c>
      <c r="H14348" s="18" t="s">
        <v>55938</v>
      </c>
      <c r="I14348" s="8"/>
      <c r="J14348" s="8"/>
    </row>
    <row r="14349" spans="1:10">
      <c r="A14349" s="16" t="s">
        <v>38994</v>
      </c>
      <c r="B14349" s="8" t="s">
        <v>41536</v>
      </c>
      <c r="C14349" s="8" t="s">
        <v>41536</v>
      </c>
      <c r="D14349" s="17" t="s">
        <v>55850</v>
      </c>
      <c r="E14349" s="11">
        <f t="shared" si="226"/>
        <v>1</v>
      </c>
      <c r="F14349" s="18" t="s">
        <v>38138</v>
      </c>
      <c r="G14349" s="18" t="s">
        <v>55946</v>
      </c>
      <c r="H14349" s="18" t="s">
        <v>55938</v>
      </c>
      <c r="I14349" s="8"/>
      <c r="J14349" s="8"/>
    </row>
    <row r="14350" spans="1:10">
      <c r="A14350" s="16" t="s">
        <v>38995</v>
      </c>
      <c r="B14350" s="8" t="s">
        <v>41537</v>
      </c>
      <c r="C14350" s="8" t="s">
        <v>41537</v>
      </c>
      <c r="D14350" s="17" t="s">
        <v>55850</v>
      </c>
      <c r="E14350" s="11">
        <f t="shared" si="226"/>
        <v>1</v>
      </c>
      <c r="F14350" s="18" t="s">
        <v>38138</v>
      </c>
      <c r="G14350" s="18" t="s">
        <v>55946</v>
      </c>
      <c r="H14350" s="18" t="s">
        <v>55938</v>
      </c>
      <c r="I14350" s="8"/>
      <c r="J14350" s="8"/>
    </row>
    <row r="14351" spans="1:10">
      <c r="A14351" s="16" t="s">
        <v>38996</v>
      </c>
      <c r="B14351" s="8" t="s">
        <v>41538</v>
      </c>
      <c r="C14351" s="8" t="s">
        <v>41538</v>
      </c>
      <c r="D14351" s="17" t="s">
        <v>55850</v>
      </c>
      <c r="E14351" s="11">
        <f t="shared" si="226"/>
        <v>1</v>
      </c>
      <c r="F14351" s="18" t="s">
        <v>38138</v>
      </c>
      <c r="G14351" s="18" t="s">
        <v>55946</v>
      </c>
      <c r="H14351" s="18" t="s">
        <v>55938</v>
      </c>
      <c r="I14351" s="8"/>
      <c r="J14351" s="8"/>
    </row>
    <row r="14352" spans="1:10" ht="24">
      <c r="A14352" s="48" t="s">
        <v>38997</v>
      </c>
      <c r="B14352" s="49" t="s">
        <v>41539</v>
      </c>
      <c r="C14352" s="8" t="s">
        <v>41539</v>
      </c>
      <c r="D14352" s="20" t="s">
        <v>55850</v>
      </c>
      <c r="E14352" s="11">
        <f t="shared" si="226"/>
        <v>1</v>
      </c>
      <c r="F14352" s="15" t="s">
        <v>38138</v>
      </c>
      <c r="G14352" s="15" t="s">
        <v>55946</v>
      </c>
      <c r="H14352" s="15" t="s">
        <v>55938</v>
      </c>
      <c r="I14352" s="49"/>
      <c r="J14352" s="49"/>
    </row>
    <row r="14353" spans="1:10">
      <c r="A14353" s="16" t="s">
        <v>38998</v>
      </c>
      <c r="B14353" s="8" t="s">
        <v>41540</v>
      </c>
      <c r="C14353" s="8" t="s">
        <v>41540</v>
      </c>
      <c r="D14353" s="17" t="s">
        <v>55850</v>
      </c>
      <c r="E14353" s="11">
        <f t="shared" si="226"/>
        <v>1</v>
      </c>
      <c r="F14353" s="18" t="s">
        <v>38138</v>
      </c>
      <c r="G14353" s="18" t="s">
        <v>55946</v>
      </c>
      <c r="H14353" s="18" t="s">
        <v>55938</v>
      </c>
      <c r="I14353" s="8"/>
      <c r="J14353" s="8"/>
    </row>
    <row r="14354" spans="1:10">
      <c r="A14354" s="16" t="s">
        <v>38999</v>
      </c>
      <c r="B14354" s="8" t="s">
        <v>41541</v>
      </c>
      <c r="C14354" s="8" t="s">
        <v>41541</v>
      </c>
      <c r="D14354" s="17" t="s">
        <v>55850</v>
      </c>
      <c r="E14354" s="11">
        <f t="shared" si="226"/>
        <v>1</v>
      </c>
      <c r="F14354" s="18" t="s">
        <v>38138</v>
      </c>
      <c r="G14354" s="18" t="s">
        <v>55946</v>
      </c>
      <c r="H14354" s="18" t="s">
        <v>55938</v>
      </c>
      <c r="I14354" s="8"/>
      <c r="J14354" s="8"/>
    </row>
    <row r="14355" spans="1:10">
      <c r="A14355" s="16" t="s">
        <v>39000</v>
      </c>
      <c r="B14355" s="8" t="s">
        <v>41542</v>
      </c>
      <c r="C14355" s="8" t="s">
        <v>41542</v>
      </c>
      <c r="D14355" s="17" t="s">
        <v>55850</v>
      </c>
      <c r="E14355" s="11">
        <f t="shared" si="226"/>
        <v>1</v>
      </c>
      <c r="F14355" s="18" t="s">
        <v>38138</v>
      </c>
      <c r="G14355" s="18" t="s">
        <v>55946</v>
      </c>
      <c r="H14355" s="18" t="s">
        <v>55938</v>
      </c>
      <c r="I14355" s="8"/>
      <c r="J14355" s="8"/>
    </row>
    <row r="14356" spans="1:10">
      <c r="A14356" s="16" t="s">
        <v>39001</v>
      </c>
      <c r="B14356" s="8" t="s">
        <v>41543</v>
      </c>
      <c r="C14356" s="8" t="s">
        <v>41543</v>
      </c>
      <c r="D14356" s="17" t="s">
        <v>55850</v>
      </c>
      <c r="E14356" s="11">
        <f t="shared" si="226"/>
        <v>1</v>
      </c>
      <c r="F14356" s="18" t="s">
        <v>38138</v>
      </c>
      <c r="G14356" s="18" t="s">
        <v>55946</v>
      </c>
      <c r="H14356" s="18" t="s">
        <v>55938</v>
      </c>
      <c r="I14356" s="8"/>
      <c r="J14356" s="8"/>
    </row>
    <row r="14357" spans="1:10" ht="24">
      <c r="A14357" s="24" t="s">
        <v>39002</v>
      </c>
      <c r="B14357" s="8" t="s">
        <v>41544</v>
      </c>
      <c r="C14357" s="8" t="s">
        <v>41544</v>
      </c>
      <c r="D14357" s="45" t="s">
        <v>55850</v>
      </c>
      <c r="E14357" s="11">
        <f t="shared" si="226"/>
        <v>1</v>
      </c>
      <c r="F14357" s="12" t="s">
        <v>38138</v>
      </c>
      <c r="G14357" s="12" t="s">
        <v>55946</v>
      </c>
      <c r="H14357" s="12" t="s">
        <v>55938</v>
      </c>
      <c r="I14357" s="8"/>
      <c r="J14357" s="8"/>
    </row>
    <row r="14358" spans="1:10">
      <c r="A14358" s="16" t="s">
        <v>39003</v>
      </c>
      <c r="B14358" s="8" t="s">
        <v>41545</v>
      </c>
      <c r="C14358" s="8" t="s">
        <v>41545</v>
      </c>
      <c r="D14358" s="17" t="s">
        <v>55850</v>
      </c>
      <c r="E14358" s="11">
        <f t="shared" si="226"/>
        <v>1</v>
      </c>
      <c r="F14358" s="18" t="s">
        <v>38138</v>
      </c>
      <c r="G14358" s="18" t="s">
        <v>55946</v>
      </c>
      <c r="H14358" s="18" t="s">
        <v>55938</v>
      </c>
      <c r="I14358" s="8"/>
      <c r="J14358" s="8"/>
    </row>
    <row r="14359" spans="1:10" ht="24">
      <c r="A14359" s="33" t="s">
        <v>39004</v>
      </c>
      <c r="B14359" s="8" t="s">
        <v>41546</v>
      </c>
      <c r="C14359" s="8" t="s">
        <v>41546</v>
      </c>
      <c r="D14359" s="8" t="s">
        <v>55850</v>
      </c>
      <c r="E14359" s="11">
        <f t="shared" si="226"/>
        <v>1</v>
      </c>
      <c r="F14359" s="12" t="s">
        <v>38138</v>
      </c>
      <c r="G14359" s="12" t="s">
        <v>55946</v>
      </c>
      <c r="H14359" s="12" t="s">
        <v>55938</v>
      </c>
      <c r="I14359" s="8"/>
      <c r="J14359" s="8"/>
    </row>
    <row r="14360" spans="1:10" ht="24">
      <c r="A14360" s="59" t="s">
        <v>39005</v>
      </c>
      <c r="B14360" s="8" t="s">
        <v>41547</v>
      </c>
      <c r="C14360" s="8" t="s">
        <v>41547</v>
      </c>
      <c r="D14360" s="45" t="s">
        <v>55850</v>
      </c>
      <c r="E14360" s="11">
        <f t="shared" si="226"/>
        <v>1</v>
      </c>
      <c r="F14360" s="12" t="s">
        <v>38138</v>
      </c>
      <c r="G14360" s="12" t="s">
        <v>55946</v>
      </c>
      <c r="H14360" s="12" t="s">
        <v>55938</v>
      </c>
      <c r="I14360" s="8"/>
      <c r="J14360" s="8"/>
    </row>
    <row r="14361" spans="1:10">
      <c r="A14361" s="16" t="s">
        <v>39006</v>
      </c>
      <c r="B14361" s="8" t="s">
        <v>41548</v>
      </c>
      <c r="C14361" s="8" t="s">
        <v>41548</v>
      </c>
      <c r="D14361" s="17" t="s">
        <v>55850</v>
      </c>
      <c r="E14361" s="11">
        <f t="shared" si="226"/>
        <v>1</v>
      </c>
      <c r="F14361" s="18" t="s">
        <v>38138</v>
      </c>
      <c r="G14361" s="18" t="s">
        <v>55946</v>
      </c>
      <c r="H14361" s="18" t="s">
        <v>55938</v>
      </c>
      <c r="I14361" s="8"/>
      <c r="J14361" s="8"/>
    </row>
    <row r="14362" spans="1:10">
      <c r="A14362" s="16" t="s">
        <v>39007</v>
      </c>
      <c r="B14362" s="8" t="s">
        <v>41549</v>
      </c>
      <c r="C14362" s="8" t="s">
        <v>41549</v>
      </c>
      <c r="D14362" s="17" t="s">
        <v>55850</v>
      </c>
      <c r="E14362" s="11">
        <f t="shared" si="226"/>
        <v>1</v>
      </c>
      <c r="F14362" s="18" t="s">
        <v>38138</v>
      </c>
      <c r="G14362" s="18" t="s">
        <v>55946</v>
      </c>
      <c r="H14362" s="18" t="s">
        <v>55938</v>
      </c>
      <c r="I14362" s="8"/>
      <c r="J14362" s="8"/>
    </row>
    <row r="14363" spans="1:10" ht="24">
      <c r="A14363" s="24" t="s">
        <v>39008</v>
      </c>
      <c r="B14363" s="8" t="s">
        <v>41550</v>
      </c>
      <c r="C14363" s="8" t="s">
        <v>41550</v>
      </c>
      <c r="D14363" s="45" t="s">
        <v>55850</v>
      </c>
      <c r="E14363" s="11">
        <f t="shared" si="226"/>
        <v>1</v>
      </c>
      <c r="F14363" s="12" t="s">
        <v>38138</v>
      </c>
      <c r="G14363" s="12" t="s">
        <v>55946</v>
      </c>
      <c r="H14363" s="12" t="s">
        <v>55938</v>
      </c>
      <c r="I14363" s="8"/>
      <c r="J14363" s="8"/>
    </row>
    <row r="14364" spans="1:10" ht="24">
      <c r="A14364" s="33" t="s">
        <v>39009</v>
      </c>
      <c r="B14364" s="8" t="s">
        <v>41551</v>
      </c>
      <c r="C14364" s="8" t="s">
        <v>41551</v>
      </c>
      <c r="D14364" s="22" t="s">
        <v>55850</v>
      </c>
      <c r="E14364" s="11">
        <f t="shared" si="226"/>
        <v>1</v>
      </c>
      <c r="F14364" s="15" t="s">
        <v>38138</v>
      </c>
      <c r="G14364" s="15" t="s">
        <v>55946</v>
      </c>
      <c r="H14364" s="15" t="s">
        <v>55938</v>
      </c>
      <c r="I14364" s="8"/>
      <c r="J14364" s="8"/>
    </row>
    <row r="14365" spans="1:10" ht="24">
      <c r="A14365" s="24" t="s">
        <v>39010</v>
      </c>
      <c r="B14365" s="8" t="s">
        <v>41552</v>
      </c>
      <c r="C14365" s="8" t="s">
        <v>41552</v>
      </c>
      <c r="D14365" s="45" t="s">
        <v>55850</v>
      </c>
      <c r="E14365" s="11">
        <f t="shared" ref="E14365:E14428" si="227">COUNTIF(B:B,B14365)</f>
        <v>1</v>
      </c>
      <c r="F14365" s="12" t="s">
        <v>38138</v>
      </c>
      <c r="G14365" s="12" t="s">
        <v>55946</v>
      </c>
      <c r="H14365" s="12" t="s">
        <v>55938</v>
      </c>
      <c r="I14365" s="8"/>
      <c r="J14365" s="8"/>
    </row>
    <row r="14366" spans="1:10" ht="24">
      <c r="A14366" s="24" t="s">
        <v>39011</v>
      </c>
      <c r="B14366" s="8" t="s">
        <v>41553</v>
      </c>
      <c r="C14366" s="8" t="s">
        <v>41553</v>
      </c>
      <c r="D14366" s="45" t="s">
        <v>55850</v>
      </c>
      <c r="E14366" s="11">
        <f t="shared" si="227"/>
        <v>1</v>
      </c>
      <c r="F14366" s="12" t="s">
        <v>38138</v>
      </c>
      <c r="G14366" s="12" t="s">
        <v>55946</v>
      </c>
      <c r="H14366" s="12" t="s">
        <v>55938</v>
      </c>
      <c r="I14366" s="8"/>
      <c r="J14366" s="8"/>
    </row>
    <row r="14367" spans="1:10">
      <c r="A14367" s="16" t="s">
        <v>39012</v>
      </c>
      <c r="B14367" s="8" t="s">
        <v>41554</v>
      </c>
      <c r="C14367" s="8" t="s">
        <v>41554</v>
      </c>
      <c r="D14367" s="17" t="s">
        <v>55850</v>
      </c>
      <c r="E14367" s="11">
        <f t="shared" si="227"/>
        <v>1</v>
      </c>
      <c r="F14367" s="18" t="s">
        <v>38138</v>
      </c>
      <c r="G14367" s="18" t="s">
        <v>55946</v>
      </c>
      <c r="H14367" s="18" t="s">
        <v>55938</v>
      </c>
      <c r="I14367" s="8"/>
      <c r="J14367" s="8"/>
    </row>
    <row r="14368" spans="1:10" ht="24">
      <c r="A14368" s="39" t="s">
        <v>39013</v>
      </c>
      <c r="B14368" s="8" t="s">
        <v>41555</v>
      </c>
      <c r="C14368" s="8" t="s">
        <v>41555</v>
      </c>
      <c r="D14368" s="54" t="s">
        <v>55850</v>
      </c>
      <c r="E14368" s="11">
        <f t="shared" si="227"/>
        <v>1</v>
      </c>
      <c r="F14368" s="12" t="s">
        <v>38138</v>
      </c>
      <c r="G14368" s="12" t="s">
        <v>55946</v>
      </c>
      <c r="H14368" s="12" t="s">
        <v>55938</v>
      </c>
      <c r="I14368" s="8"/>
      <c r="J14368" s="8"/>
    </row>
    <row r="14369" spans="1:10">
      <c r="A14369" s="16" t="s">
        <v>39014</v>
      </c>
      <c r="B14369" s="8" t="s">
        <v>41556</v>
      </c>
      <c r="C14369" s="8" t="s">
        <v>41556</v>
      </c>
      <c r="D14369" s="17" t="s">
        <v>55850</v>
      </c>
      <c r="E14369" s="11">
        <f t="shared" si="227"/>
        <v>1</v>
      </c>
      <c r="F14369" s="18" t="s">
        <v>38138</v>
      </c>
      <c r="G14369" s="18" t="s">
        <v>55946</v>
      </c>
      <c r="H14369" s="18" t="s">
        <v>55938</v>
      </c>
      <c r="I14369" s="8"/>
      <c r="J14369" s="8"/>
    </row>
    <row r="14370" spans="1:10" ht="24">
      <c r="A14370" s="24" t="s">
        <v>39015</v>
      </c>
      <c r="B14370" s="8" t="s">
        <v>41557</v>
      </c>
      <c r="C14370" s="8" t="s">
        <v>41557</v>
      </c>
      <c r="D14370" s="45" t="s">
        <v>55850</v>
      </c>
      <c r="E14370" s="11">
        <f t="shared" si="227"/>
        <v>1</v>
      </c>
      <c r="F14370" s="12" t="s">
        <v>38138</v>
      </c>
      <c r="G14370" s="12" t="s">
        <v>55946</v>
      </c>
      <c r="H14370" s="12" t="s">
        <v>55938</v>
      </c>
      <c r="I14370" s="8"/>
      <c r="J14370" s="8"/>
    </row>
    <row r="14371" spans="1:10" ht="24">
      <c r="A14371" s="33" t="s">
        <v>39016</v>
      </c>
      <c r="B14371" s="8" t="s">
        <v>41558</v>
      </c>
      <c r="C14371" s="8" t="s">
        <v>41558</v>
      </c>
      <c r="D14371" s="22" t="s">
        <v>55850</v>
      </c>
      <c r="E14371" s="11">
        <f t="shared" si="227"/>
        <v>1</v>
      </c>
      <c r="F14371" s="12" t="s">
        <v>38138</v>
      </c>
      <c r="G14371" s="12" t="s">
        <v>55946</v>
      </c>
      <c r="H14371" s="12" t="s">
        <v>55938</v>
      </c>
      <c r="I14371" s="8"/>
      <c r="J14371" s="8"/>
    </row>
    <row r="14372" spans="1:10" ht="24">
      <c r="A14372" s="39" t="s">
        <v>39017</v>
      </c>
      <c r="B14372" s="8" t="s">
        <v>41559</v>
      </c>
      <c r="C14372" s="8" t="s">
        <v>41559</v>
      </c>
      <c r="D14372" s="45" t="s">
        <v>55850</v>
      </c>
      <c r="E14372" s="11">
        <f t="shared" si="227"/>
        <v>1</v>
      </c>
      <c r="F14372" s="12" t="s">
        <v>38138</v>
      </c>
      <c r="G14372" s="12" t="s">
        <v>55946</v>
      </c>
      <c r="H14372" s="12" t="s">
        <v>55938</v>
      </c>
      <c r="I14372" s="8"/>
      <c r="J14372" s="8"/>
    </row>
    <row r="14373" spans="1:10" ht="24">
      <c r="A14373" s="33" t="s">
        <v>39018</v>
      </c>
      <c r="B14373" s="8" t="s">
        <v>41560</v>
      </c>
      <c r="C14373" s="8" t="s">
        <v>41560</v>
      </c>
      <c r="D14373" s="22" t="s">
        <v>55850</v>
      </c>
      <c r="E14373" s="11">
        <f t="shared" si="227"/>
        <v>1</v>
      </c>
      <c r="F14373" s="12" t="s">
        <v>38138</v>
      </c>
      <c r="G14373" s="12" t="s">
        <v>55946</v>
      </c>
      <c r="H14373" s="12" t="s">
        <v>55938</v>
      </c>
      <c r="I14373" s="8"/>
      <c r="J14373" s="8"/>
    </row>
    <row r="14374" spans="1:10">
      <c r="A14374" s="16" t="s">
        <v>39019</v>
      </c>
      <c r="B14374" s="8" t="s">
        <v>41561</v>
      </c>
      <c r="C14374" s="8" t="s">
        <v>41561</v>
      </c>
      <c r="D14374" s="17" t="s">
        <v>55850</v>
      </c>
      <c r="E14374" s="11">
        <f t="shared" si="227"/>
        <v>1</v>
      </c>
      <c r="F14374" s="18" t="s">
        <v>38138</v>
      </c>
      <c r="G14374" s="18" t="s">
        <v>55946</v>
      </c>
      <c r="H14374" s="18" t="s">
        <v>55938</v>
      </c>
      <c r="I14374" s="8"/>
      <c r="J14374" s="8"/>
    </row>
    <row r="14375" spans="1:10">
      <c r="A14375" s="16" t="s">
        <v>39020</v>
      </c>
      <c r="B14375" s="8" t="s">
        <v>41562</v>
      </c>
      <c r="C14375" s="8" t="s">
        <v>41562</v>
      </c>
      <c r="D14375" s="17" t="s">
        <v>55850</v>
      </c>
      <c r="E14375" s="11">
        <f t="shared" si="227"/>
        <v>1</v>
      </c>
      <c r="F14375" s="18" t="s">
        <v>38138</v>
      </c>
      <c r="G14375" s="18" t="s">
        <v>55946</v>
      </c>
      <c r="H14375" s="18" t="s">
        <v>55938</v>
      </c>
      <c r="I14375" s="8"/>
      <c r="J14375" s="8"/>
    </row>
    <row r="14376" spans="1:10" ht="24">
      <c r="A14376" s="24" t="s">
        <v>39021</v>
      </c>
      <c r="B14376" s="8" t="s">
        <v>41563</v>
      </c>
      <c r="C14376" s="8" t="s">
        <v>41563</v>
      </c>
      <c r="D14376" s="45" t="s">
        <v>55850</v>
      </c>
      <c r="E14376" s="11">
        <f t="shared" si="227"/>
        <v>1</v>
      </c>
      <c r="F14376" s="12" t="s">
        <v>38138</v>
      </c>
      <c r="G14376" s="12" t="s">
        <v>55946</v>
      </c>
      <c r="H14376" s="12" t="s">
        <v>55938</v>
      </c>
      <c r="I14376" s="8"/>
      <c r="J14376" s="8"/>
    </row>
    <row r="14377" spans="1:10" ht="24">
      <c r="A14377" s="24" t="s">
        <v>39022</v>
      </c>
      <c r="B14377" s="8" t="s">
        <v>41564</v>
      </c>
      <c r="C14377" s="8" t="s">
        <v>41564</v>
      </c>
      <c r="D14377" s="45" t="s">
        <v>55850</v>
      </c>
      <c r="E14377" s="11">
        <f t="shared" si="227"/>
        <v>1</v>
      </c>
      <c r="F14377" s="12" t="s">
        <v>38138</v>
      </c>
      <c r="G14377" s="12" t="s">
        <v>55946</v>
      </c>
      <c r="H14377" s="12" t="s">
        <v>55938</v>
      </c>
      <c r="I14377" s="8"/>
      <c r="J14377" s="8"/>
    </row>
    <row r="14378" spans="1:10" ht="24">
      <c r="A14378" s="33" t="s">
        <v>39023</v>
      </c>
      <c r="B14378" s="8" t="s">
        <v>41565</v>
      </c>
      <c r="C14378" s="8" t="s">
        <v>41565</v>
      </c>
      <c r="D14378" s="22" t="s">
        <v>55850</v>
      </c>
      <c r="E14378" s="11">
        <f t="shared" si="227"/>
        <v>1</v>
      </c>
      <c r="F14378" s="15" t="s">
        <v>38138</v>
      </c>
      <c r="G14378" s="15" t="s">
        <v>55946</v>
      </c>
      <c r="H14378" s="15" t="s">
        <v>55938</v>
      </c>
      <c r="I14378" s="8"/>
      <c r="J14378" s="8"/>
    </row>
    <row r="14379" spans="1:10">
      <c r="A14379" s="16" t="s">
        <v>39024</v>
      </c>
      <c r="B14379" s="8" t="s">
        <v>41566</v>
      </c>
      <c r="C14379" s="8" t="s">
        <v>41566</v>
      </c>
      <c r="D14379" s="17" t="s">
        <v>55850</v>
      </c>
      <c r="E14379" s="11">
        <f t="shared" si="227"/>
        <v>1</v>
      </c>
      <c r="F14379" s="18" t="s">
        <v>38138</v>
      </c>
      <c r="G14379" s="18" t="s">
        <v>55946</v>
      </c>
      <c r="H14379" s="18" t="s">
        <v>55938</v>
      </c>
      <c r="I14379" s="8"/>
      <c r="J14379" s="8"/>
    </row>
    <row r="14380" spans="1:10" ht="24">
      <c r="A14380" s="24" t="s">
        <v>39025</v>
      </c>
      <c r="B14380" s="8" t="s">
        <v>41567</v>
      </c>
      <c r="C14380" s="8" t="s">
        <v>41567</v>
      </c>
      <c r="D14380" s="45" t="s">
        <v>55850</v>
      </c>
      <c r="E14380" s="11">
        <f t="shared" si="227"/>
        <v>1</v>
      </c>
      <c r="F14380" s="12" t="s">
        <v>38138</v>
      </c>
      <c r="G14380" s="12" t="s">
        <v>55946</v>
      </c>
      <c r="H14380" s="12" t="s">
        <v>55938</v>
      </c>
      <c r="I14380" s="8"/>
      <c r="J14380" s="8"/>
    </row>
    <row r="14381" spans="1:10" ht="24">
      <c r="A14381" s="33" t="s">
        <v>39026</v>
      </c>
      <c r="B14381" s="8" t="s">
        <v>41568</v>
      </c>
      <c r="C14381" s="8" t="s">
        <v>41568</v>
      </c>
      <c r="D14381" s="8" t="s">
        <v>55850</v>
      </c>
      <c r="E14381" s="11">
        <f t="shared" si="227"/>
        <v>1</v>
      </c>
      <c r="F14381" s="12" t="s">
        <v>38138</v>
      </c>
      <c r="G14381" s="12" t="s">
        <v>55946</v>
      </c>
      <c r="H14381" s="12" t="s">
        <v>55938</v>
      </c>
      <c r="I14381" s="8"/>
      <c r="J14381" s="8"/>
    </row>
    <row r="14382" spans="1:10">
      <c r="A14382" s="16" t="s">
        <v>39027</v>
      </c>
      <c r="B14382" s="8" t="s">
        <v>41569</v>
      </c>
      <c r="C14382" s="8" t="s">
        <v>41569</v>
      </c>
      <c r="D14382" s="17" t="s">
        <v>55850</v>
      </c>
      <c r="E14382" s="11">
        <f t="shared" si="227"/>
        <v>1</v>
      </c>
      <c r="F14382" s="18" t="s">
        <v>38138</v>
      </c>
      <c r="G14382" s="18" t="s">
        <v>55946</v>
      </c>
      <c r="H14382" s="18" t="s">
        <v>55938</v>
      </c>
      <c r="I14382" s="8"/>
      <c r="J14382" s="8"/>
    </row>
    <row r="14383" spans="1:10" ht="24">
      <c r="A14383" s="19" t="s">
        <v>39028</v>
      </c>
      <c r="B14383" s="8" t="s">
        <v>41570</v>
      </c>
      <c r="C14383" s="8" t="s">
        <v>41570</v>
      </c>
      <c r="D14383" s="29" t="s">
        <v>55850</v>
      </c>
      <c r="E14383" s="11">
        <f t="shared" si="227"/>
        <v>1</v>
      </c>
      <c r="F14383" s="15" t="s">
        <v>38138</v>
      </c>
      <c r="G14383" s="15" t="s">
        <v>55946</v>
      </c>
      <c r="H14383" s="15" t="s">
        <v>55938</v>
      </c>
      <c r="I14383" s="8"/>
      <c r="J14383" s="8"/>
    </row>
    <row r="14384" spans="1:10">
      <c r="A14384" s="16" t="s">
        <v>39029</v>
      </c>
      <c r="B14384" s="8" t="s">
        <v>41571</v>
      </c>
      <c r="C14384" s="8" t="s">
        <v>41571</v>
      </c>
      <c r="D14384" s="17" t="s">
        <v>55850</v>
      </c>
      <c r="E14384" s="11">
        <f t="shared" si="227"/>
        <v>1</v>
      </c>
      <c r="F14384" s="18" t="s">
        <v>38138</v>
      </c>
      <c r="G14384" s="18" t="s">
        <v>55946</v>
      </c>
      <c r="H14384" s="18" t="s">
        <v>55938</v>
      </c>
      <c r="I14384" s="8"/>
      <c r="J14384" s="8"/>
    </row>
    <row r="14385" spans="1:10">
      <c r="A14385" s="16" t="s">
        <v>39030</v>
      </c>
      <c r="B14385" s="8" t="s">
        <v>41572</v>
      </c>
      <c r="C14385" s="8" t="s">
        <v>41572</v>
      </c>
      <c r="D14385" s="17" t="s">
        <v>55850</v>
      </c>
      <c r="E14385" s="11">
        <f t="shared" si="227"/>
        <v>1</v>
      </c>
      <c r="F14385" s="18" t="s">
        <v>38138</v>
      </c>
      <c r="G14385" s="18" t="s">
        <v>55946</v>
      </c>
      <c r="H14385" s="18" t="s">
        <v>55938</v>
      </c>
      <c r="I14385" s="8"/>
      <c r="J14385" s="8"/>
    </row>
    <row r="14386" spans="1:10" ht="24">
      <c r="A14386" s="19" t="s">
        <v>39031</v>
      </c>
      <c r="B14386" s="8" t="s">
        <v>41573</v>
      </c>
      <c r="C14386" s="8" t="s">
        <v>41573</v>
      </c>
      <c r="D14386" s="29" t="s">
        <v>55850</v>
      </c>
      <c r="E14386" s="11">
        <f t="shared" si="227"/>
        <v>1</v>
      </c>
      <c r="F14386" s="15" t="s">
        <v>38138</v>
      </c>
      <c r="G14386" s="15" t="s">
        <v>55946</v>
      </c>
      <c r="H14386" s="15" t="s">
        <v>55938</v>
      </c>
      <c r="I14386" s="8"/>
      <c r="J14386" s="8"/>
    </row>
    <row r="14387" spans="1:10">
      <c r="A14387" s="16" t="s">
        <v>39032</v>
      </c>
      <c r="B14387" s="8" t="s">
        <v>41574</v>
      </c>
      <c r="C14387" s="8" t="s">
        <v>41574</v>
      </c>
      <c r="D14387" s="17" t="s">
        <v>55850</v>
      </c>
      <c r="E14387" s="11">
        <f t="shared" si="227"/>
        <v>1</v>
      </c>
      <c r="F14387" s="18" t="s">
        <v>38138</v>
      </c>
      <c r="G14387" s="18" t="s">
        <v>55946</v>
      </c>
      <c r="H14387" s="18" t="s">
        <v>55938</v>
      </c>
      <c r="I14387" s="8"/>
      <c r="J14387" s="8">
        <v>1</v>
      </c>
    </row>
    <row r="14388" spans="1:10">
      <c r="A14388" s="16" t="s">
        <v>39033</v>
      </c>
      <c r="B14388" s="8" t="s">
        <v>41575</v>
      </c>
      <c r="C14388" s="8" t="s">
        <v>41575</v>
      </c>
      <c r="D14388" s="17" t="s">
        <v>55850</v>
      </c>
      <c r="E14388" s="11">
        <f t="shared" si="227"/>
        <v>1</v>
      </c>
      <c r="F14388" s="18" t="s">
        <v>38138</v>
      </c>
      <c r="G14388" s="18" t="s">
        <v>55946</v>
      </c>
      <c r="H14388" s="18" t="s">
        <v>55938</v>
      </c>
      <c r="I14388" s="8"/>
      <c r="J14388" s="8">
        <v>2</v>
      </c>
    </row>
    <row r="14389" spans="1:10">
      <c r="A14389" s="16" t="s">
        <v>39034</v>
      </c>
      <c r="B14389" s="8" t="s">
        <v>41576</v>
      </c>
      <c r="C14389" s="8" t="s">
        <v>41576</v>
      </c>
      <c r="D14389" s="17" t="s">
        <v>55850</v>
      </c>
      <c r="E14389" s="11">
        <f t="shared" si="227"/>
        <v>1</v>
      </c>
      <c r="F14389" s="18" t="s">
        <v>38138</v>
      </c>
      <c r="G14389" s="18" t="s">
        <v>55946</v>
      </c>
      <c r="H14389" s="18" t="s">
        <v>55938</v>
      </c>
      <c r="I14389" s="8"/>
      <c r="J14389" s="8"/>
    </row>
    <row r="14390" spans="1:10">
      <c r="A14390" s="16" t="s">
        <v>39035</v>
      </c>
      <c r="B14390" s="8" t="s">
        <v>41577</v>
      </c>
      <c r="C14390" s="8" t="s">
        <v>41577</v>
      </c>
      <c r="D14390" s="17" t="s">
        <v>55850</v>
      </c>
      <c r="E14390" s="11">
        <f t="shared" si="227"/>
        <v>1</v>
      </c>
      <c r="F14390" s="18" t="s">
        <v>38138</v>
      </c>
      <c r="G14390" s="18" t="s">
        <v>55946</v>
      </c>
      <c r="H14390" s="18" t="s">
        <v>55938</v>
      </c>
      <c r="I14390" s="8"/>
      <c r="J14390" s="8"/>
    </row>
    <row r="14391" spans="1:10">
      <c r="A14391" s="16" t="s">
        <v>39036</v>
      </c>
      <c r="B14391" s="8" t="s">
        <v>41578</v>
      </c>
      <c r="C14391" s="8" t="s">
        <v>41578</v>
      </c>
      <c r="D14391" s="17" t="s">
        <v>55850</v>
      </c>
      <c r="E14391" s="11">
        <f t="shared" si="227"/>
        <v>1</v>
      </c>
      <c r="F14391" s="18" t="s">
        <v>38138</v>
      </c>
      <c r="G14391" s="18" t="s">
        <v>55946</v>
      </c>
      <c r="H14391" s="18" t="s">
        <v>55938</v>
      </c>
      <c r="I14391" s="8"/>
      <c r="J14391" s="8"/>
    </row>
    <row r="14392" spans="1:10">
      <c r="A14392" s="16" t="s">
        <v>39037</v>
      </c>
      <c r="B14392" s="8" t="s">
        <v>41579</v>
      </c>
      <c r="C14392" s="8" t="s">
        <v>41579</v>
      </c>
      <c r="D14392" s="17" t="s">
        <v>55850</v>
      </c>
      <c r="E14392" s="11">
        <f t="shared" si="227"/>
        <v>1</v>
      </c>
      <c r="F14392" s="18" t="s">
        <v>38138</v>
      </c>
      <c r="G14392" s="18" t="s">
        <v>55946</v>
      </c>
      <c r="H14392" s="18" t="s">
        <v>55938</v>
      </c>
      <c r="I14392" s="8"/>
      <c r="J14392" s="8"/>
    </row>
    <row r="14393" spans="1:10" ht="24">
      <c r="A14393" s="19" t="s">
        <v>39038</v>
      </c>
      <c r="B14393" s="8" t="s">
        <v>41580</v>
      </c>
      <c r="C14393" s="8" t="s">
        <v>41580</v>
      </c>
      <c r="D14393" s="29" t="s">
        <v>55850</v>
      </c>
      <c r="E14393" s="11">
        <f t="shared" si="227"/>
        <v>1</v>
      </c>
      <c r="F14393" s="15" t="s">
        <v>38138</v>
      </c>
      <c r="G14393" s="15" t="s">
        <v>55946</v>
      </c>
      <c r="H14393" s="15" t="s">
        <v>55938</v>
      </c>
      <c r="I14393" s="8"/>
      <c r="J14393" s="8"/>
    </row>
    <row r="14394" spans="1:10">
      <c r="A14394" s="16" t="s">
        <v>39039</v>
      </c>
      <c r="B14394" s="8" t="s">
        <v>41581</v>
      </c>
      <c r="C14394" s="8" t="s">
        <v>41581</v>
      </c>
      <c r="D14394" s="17" t="s">
        <v>55850</v>
      </c>
      <c r="E14394" s="11">
        <f t="shared" si="227"/>
        <v>1</v>
      </c>
      <c r="F14394" s="18" t="s">
        <v>38138</v>
      </c>
      <c r="G14394" s="18" t="s">
        <v>55946</v>
      </c>
      <c r="H14394" s="18" t="s">
        <v>55938</v>
      </c>
      <c r="I14394" s="8"/>
      <c r="J14394" s="8"/>
    </row>
    <row r="14395" spans="1:10">
      <c r="A14395" s="16" t="s">
        <v>39040</v>
      </c>
      <c r="B14395" s="8" t="s">
        <v>41582</v>
      </c>
      <c r="C14395" s="8" t="s">
        <v>41582</v>
      </c>
      <c r="D14395" s="17" t="s">
        <v>55850</v>
      </c>
      <c r="E14395" s="11">
        <f t="shared" si="227"/>
        <v>1</v>
      </c>
      <c r="F14395" s="18" t="s">
        <v>38138</v>
      </c>
      <c r="G14395" s="18" t="s">
        <v>55946</v>
      </c>
      <c r="H14395" s="18" t="s">
        <v>55938</v>
      </c>
      <c r="I14395" s="8"/>
      <c r="J14395" s="8"/>
    </row>
    <row r="14396" spans="1:10">
      <c r="A14396" s="16" t="s">
        <v>39041</v>
      </c>
      <c r="B14396" s="8" t="s">
        <v>41583</v>
      </c>
      <c r="C14396" s="8" t="s">
        <v>41583</v>
      </c>
      <c r="D14396" s="17" t="s">
        <v>55850</v>
      </c>
      <c r="E14396" s="11">
        <f t="shared" si="227"/>
        <v>1</v>
      </c>
      <c r="F14396" s="18" t="s">
        <v>38138</v>
      </c>
      <c r="G14396" s="18" t="s">
        <v>55946</v>
      </c>
      <c r="H14396" s="18" t="s">
        <v>55938</v>
      </c>
      <c r="I14396" s="8"/>
      <c r="J14396" s="8"/>
    </row>
    <row r="14397" spans="1:10">
      <c r="A14397" s="16" t="s">
        <v>39042</v>
      </c>
      <c r="B14397" s="8" t="s">
        <v>41584</v>
      </c>
      <c r="C14397" s="8" t="s">
        <v>41584</v>
      </c>
      <c r="D14397" s="17" t="s">
        <v>55850</v>
      </c>
      <c r="E14397" s="11">
        <f t="shared" si="227"/>
        <v>1</v>
      </c>
      <c r="F14397" s="18" t="s">
        <v>38138</v>
      </c>
      <c r="G14397" s="18" t="s">
        <v>55946</v>
      </c>
      <c r="H14397" s="18" t="s">
        <v>55938</v>
      </c>
      <c r="I14397" s="8"/>
      <c r="J14397" s="8"/>
    </row>
    <row r="14398" spans="1:10">
      <c r="A14398" s="16" t="s">
        <v>39043</v>
      </c>
      <c r="B14398" s="8" t="s">
        <v>41585</v>
      </c>
      <c r="C14398" s="8" t="s">
        <v>41585</v>
      </c>
      <c r="D14398" s="17" t="s">
        <v>55850</v>
      </c>
      <c r="E14398" s="11">
        <f t="shared" si="227"/>
        <v>1</v>
      </c>
      <c r="F14398" s="18" t="s">
        <v>38138</v>
      </c>
      <c r="G14398" s="18" t="s">
        <v>55946</v>
      </c>
      <c r="H14398" s="18" t="s">
        <v>55938</v>
      </c>
      <c r="I14398" s="8"/>
      <c r="J14398" s="8"/>
    </row>
    <row r="14399" spans="1:10">
      <c r="A14399" s="16" t="s">
        <v>39044</v>
      </c>
      <c r="B14399" s="8" t="s">
        <v>41586</v>
      </c>
      <c r="C14399" s="8" t="s">
        <v>41586</v>
      </c>
      <c r="D14399" s="17" t="s">
        <v>55850</v>
      </c>
      <c r="E14399" s="11">
        <f t="shared" si="227"/>
        <v>1</v>
      </c>
      <c r="F14399" s="18" t="s">
        <v>38138</v>
      </c>
      <c r="G14399" s="18" t="s">
        <v>55946</v>
      </c>
      <c r="H14399" s="18" t="s">
        <v>55938</v>
      </c>
      <c r="I14399" s="8"/>
      <c r="J14399" s="8"/>
    </row>
    <row r="14400" spans="1:10">
      <c r="A14400" s="16" t="s">
        <v>39045</v>
      </c>
      <c r="B14400" s="8" t="s">
        <v>41587</v>
      </c>
      <c r="C14400" s="8" t="s">
        <v>41587</v>
      </c>
      <c r="D14400" s="17" t="s">
        <v>55850</v>
      </c>
      <c r="E14400" s="11">
        <f t="shared" si="227"/>
        <v>1</v>
      </c>
      <c r="F14400" s="18" t="s">
        <v>38138</v>
      </c>
      <c r="G14400" s="18" t="s">
        <v>55946</v>
      </c>
      <c r="H14400" s="18" t="s">
        <v>55938</v>
      </c>
      <c r="I14400" s="8"/>
      <c r="J14400" s="8"/>
    </row>
    <row r="14401" spans="1:10">
      <c r="A14401" s="16" t="s">
        <v>39046</v>
      </c>
      <c r="B14401" s="8" t="s">
        <v>41588</v>
      </c>
      <c r="C14401" s="8" t="s">
        <v>41588</v>
      </c>
      <c r="D14401" s="17" t="s">
        <v>55850</v>
      </c>
      <c r="E14401" s="11">
        <f t="shared" si="227"/>
        <v>1</v>
      </c>
      <c r="F14401" s="18" t="s">
        <v>38138</v>
      </c>
      <c r="G14401" s="18" t="s">
        <v>55946</v>
      </c>
      <c r="H14401" s="18" t="s">
        <v>55938</v>
      </c>
      <c r="I14401" s="8"/>
      <c r="J14401" s="8"/>
    </row>
    <row r="14402" spans="1:10">
      <c r="A14402" s="16" t="s">
        <v>39047</v>
      </c>
      <c r="B14402" s="8" t="s">
        <v>41589</v>
      </c>
      <c r="C14402" s="8" t="s">
        <v>41589</v>
      </c>
      <c r="D14402" s="17" t="s">
        <v>55850</v>
      </c>
      <c r="E14402" s="11">
        <f t="shared" si="227"/>
        <v>1</v>
      </c>
      <c r="F14402" s="18" t="s">
        <v>38138</v>
      </c>
      <c r="G14402" s="18" t="s">
        <v>55946</v>
      </c>
      <c r="H14402" s="18" t="s">
        <v>55938</v>
      </c>
      <c r="I14402" s="8"/>
      <c r="J14402" s="8"/>
    </row>
    <row r="14403" spans="1:10">
      <c r="A14403" s="16" t="s">
        <v>39048</v>
      </c>
      <c r="B14403" s="8" t="s">
        <v>41590</v>
      </c>
      <c r="C14403" s="8" t="s">
        <v>41590</v>
      </c>
      <c r="D14403" s="17" t="s">
        <v>55850</v>
      </c>
      <c r="E14403" s="11">
        <f t="shared" si="227"/>
        <v>1</v>
      </c>
      <c r="F14403" s="18" t="s">
        <v>38138</v>
      </c>
      <c r="G14403" s="18" t="s">
        <v>55946</v>
      </c>
      <c r="H14403" s="18" t="s">
        <v>55938</v>
      </c>
      <c r="I14403" s="8"/>
      <c r="J14403" s="8">
        <v>1</v>
      </c>
    </row>
    <row r="14404" spans="1:10" ht="24">
      <c r="A14404" s="19" t="s">
        <v>39049</v>
      </c>
      <c r="B14404" s="8" t="s">
        <v>41591</v>
      </c>
      <c r="C14404" s="8" t="s">
        <v>41591</v>
      </c>
      <c r="D14404" s="29" t="s">
        <v>55850</v>
      </c>
      <c r="E14404" s="11">
        <f t="shared" si="227"/>
        <v>1</v>
      </c>
      <c r="F14404" s="15" t="s">
        <v>38138</v>
      </c>
      <c r="G14404" s="15" t="s">
        <v>55946</v>
      </c>
      <c r="H14404" s="15" t="s">
        <v>55938</v>
      </c>
      <c r="I14404" s="8"/>
      <c r="J14404" s="8">
        <v>2</v>
      </c>
    </row>
    <row r="14405" spans="1:10">
      <c r="A14405" s="55" t="s">
        <v>39050</v>
      </c>
      <c r="B14405" s="8" t="s">
        <v>41592</v>
      </c>
      <c r="C14405" s="8" t="s">
        <v>41592</v>
      </c>
      <c r="D14405" s="20" t="s">
        <v>55850</v>
      </c>
      <c r="E14405" s="11">
        <f t="shared" si="227"/>
        <v>1</v>
      </c>
      <c r="F14405" s="8" t="s">
        <v>38138</v>
      </c>
      <c r="G14405" s="8" t="s">
        <v>55946</v>
      </c>
      <c r="H14405" s="8" t="s">
        <v>55938</v>
      </c>
      <c r="I14405" s="8"/>
      <c r="J14405" s="8"/>
    </row>
    <row r="14406" spans="1:10" ht="24">
      <c r="A14406" s="24" t="s">
        <v>39051</v>
      </c>
      <c r="B14406" s="8" t="s">
        <v>41593</v>
      </c>
      <c r="C14406" s="8" t="s">
        <v>41593</v>
      </c>
      <c r="D14406" s="45" t="s">
        <v>55850</v>
      </c>
      <c r="E14406" s="11">
        <f t="shared" si="227"/>
        <v>1</v>
      </c>
      <c r="F14406" s="12" t="s">
        <v>38138</v>
      </c>
      <c r="G14406" s="12" t="s">
        <v>55946</v>
      </c>
      <c r="H14406" s="12" t="s">
        <v>55938</v>
      </c>
      <c r="I14406" s="8"/>
      <c r="J14406" s="8"/>
    </row>
    <row r="14407" spans="1:10" ht="24">
      <c r="A14407" s="24" t="s">
        <v>39052</v>
      </c>
      <c r="B14407" s="8" t="s">
        <v>41594</v>
      </c>
      <c r="C14407" s="8" t="s">
        <v>41594</v>
      </c>
      <c r="D14407" s="45" t="s">
        <v>55850</v>
      </c>
      <c r="E14407" s="11">
        <f t="shared" si="227"/>
        <v>1</v>
      </c>
      <c r="F14407" s="12" t="s">
        <v>38138</v>
      </c>
      <c r="G14407" s="12" t="s">
        <v>55946</v>
      </c>
      <c r="H14407" s="12" t="s">
        <v>55938</v>
      </c>
      <c r="I14407" s="8"/>
      <c r="J14407" s="8"/>
    </row>
    <row r="14408" spans="1:10" ht="24">
      <c r="A14408" s="37" t="s">
        <v>39053</v>
      </c>
      <c r="B14408" s="8" t="s">
        <v>41595</v>
      </c>
      <c r="C14408" s="8" t="s">
        <v>41595</v>
      </c>
      <c r="D14408" s="22" t="s">
        <v>55850</v>
      </c>
      <c r="E14408" s="11">
        <f t="shared" si="227"/>
        <v>1</v>
      </c>
      <c r="F14408" s="12" t="s">
        <v>38138</v>
      </c>
      <c r="G14408" s="12" t="s">
        <v>55946</v>
      </c>
      <c r="H14408" s="12" t="s">
        <v>55938</v>
      </c>
      <c r="I14408" s="8"/>
      <c r="J14408" s="8"/>
    </row>
    <row r="14409" spans="1:10">
      <c r="A14409" s="16" t="s">
        <v>39054</v>
      </c>
      <c r="B14409" s="8" t="s">
        <v>41596</v>
      </c>
      <c r="C14409" s="8" t="s">
        <v>41596</v>
      </c>
      <c r="D14409" s="17" t="s">
        <v>55850</v>
      </c>
      <c r="E14409" s="11">
        <f t="shared" si="227"/>
        <v>1</v>
      </c>
      <c r="F14409" s="18" t="s">
        <v>38138</v>
      </c>
      <c r="G14409" s="18" t="s">
        <v>55946</v>
      </c>
      <c r="H14409" s="18" t="s">
        <v>55938</v>
      </c>
      <c r="I14409" s="8"/>
      <c r="J14409" s="8"/>
    </row>
    <row r="14410" spans="1:10">
      <c r="A14410" s="16" t="s">
        <v>39055</v>
      </c>
      <c r="B14410" s="8" t="s">
        <v>41597</v>
      </c>
      <c r="C14410" s="8" t="s">
        <v>41597</v>
      </c>
      <c r="D14410" s="17" t="s">
        <v>55850</v>
      </c>
      <c r="E14410" s="11">
        <f t="shared" si="227"/>
        <v>1</v>
      </c>
      <c r="F14410" s="18" t="s">
        <v>38138</v>
      </c>
      <c r="G14410" s="18" t="s">
        <v>55946</v>
      </c>
      <c r="H14410" s="18" t="s">
        <v>55938</v>
      </c>
      <c r="I14410" s="8"/>
      <c r="J14410" s="8"/>
    </row>
    <row r="14411" spans="1:10" ht="24">
      <c r="A14411" s="24" t="s">
        <v>39056</v>
      </c>
      <c r="B14411" s="8" t="s">
        <v>41598</v>
      </c>
      <c r="C14411" s="8" t="s">
        <v>41598</v>
      </c>
      <c r="D14411" s="45" t="s">
        <v>55850</v>
      </c>
      <c r="E14411" s="11">
        <f t="shared" si="227"/>
        <v>1</v>
      </c>
      <c r="F14411" s="12" t="s">
        <v>38138</v>
      </c>
      <c r="G14411" s="12" t="s">
        <v>55946</v>
      </c>
      <c r="H14411" s="12" t="s">
        <v>55938</v>
      </c>
      <c r="I14411" s="8"/>
      <c r="J14411" s="8"/>
    </row>
    <row r="14412" spans="1:10">
      <c r="A14412" s="16" t="s">
        <v>39057</v>
      </c>
      <c r="B14412" s="8" t="s">
        <v>41599</v>
      </c>
      <c r="C14412" s="8" t="s">
        <v>41599</v>
      </c>
      <c r="D14412" s="17" t="s">
        <v>55850</v>
      </c>
      <c r="E14412" s="11">
        <f t="shared" si="227"/>
        <v>1</v>
      </c>
      <c r="F14412" s="18" t="s">
        <v>38138</v>
      </c>
      <c r="G14412" s="18" t="s">
        <v>55946</v>
      </c>
      <c r="H14412" s="18" t="s">
        <v>55938</v>
      </c>
      <c r="I14412" s="8"/>
      <c r="J14412" s="8"/>
    </row>
    <row r="14413" spans="1:10">
      <c r="A14413" s="16" t="s">
        <v>39058</v>
      </c>
      <c r="B14413" s="8" t="s">
        <v>41600</v>
      </c>
      <c r="C14413" s="8" t="s">
        <v>41600</v>
      </c>
      <c r="D14413" s="17" t="s">
        <v>55850</v>
      </c>
      <c r="E14413" s="11">
        <f t="shared" si="227"/>
        <v>1</v>
      </c>
      <c r="F14413" s="18" t="s">
        <v>38138</v>
      </c>
      <c r="G14413" s="18" t="s">
        <v>55946</v>
      </c>
      <c r="H14413" s="18" t="s">
        <v>55938</v>
      </c>
      <c r="I14413" s="8"/>
      <c r="J14413" s="8">
        <v>1</v>
      </c>
    </row>
    <row r="14414" spans="1:10">
      <c r="A14414" s="16" t="s">
        <v>39059</v>
      </c>
      <c r="B14414" s="8" t="s">
        <v>41601</v>
      </c>
      <c r="C14414" s="8" t="s">
        <v>41601</v>
      </c>
      <c r="D14414" s="17" t="s">
        <v>55850</v>
      </c>
      <c r="E14414" s="11">
        <f t="shared" si="227"/>
        <v>1</v>
      </c>
      <c r="F14414" s="18" t="s">
        <v>38138</v>
      </c>
      <c r="G14414" s="18" t="s">
        <v>55946</v>
      </c>
      <c r="H14414" s="18" t="s">
        <v>55938</v>
      </c>
      <c r="I14414" s="8"/>
      <c r="J14414" s="8">
        <v>2</v>
      </c>
    </row>
    <row r="14415" spans="1:10">
      <c r="A14415" s="16" t="s">
        <v>39060</v>
      </c>
      <c r="B14415" s="8" t="s">
        <v>41602</v>
      </c>
      <c r="C14415" s="8" t="s">
        <v>41602</v>
      </c>
      <c r="D14415" s="17" t="s">
        <v>55850</v>
      </c>
      <c r="E14415" s="11">
        <f t="shared" si="227"/>
        <v>1</v>
      </c>
      <c r="F14415" s="18" t="s">
        <v>38138</v>
      </c>
      <c r="G14415" s="18" t="s">
        <v>55946</v>
      </c>
      <c r="H14415" s="18" t="s">
        <v>55938</v>
      </c>
      <c r="I14415" s="8"/>
      <c r="J14415" s="8"/>
    </row>
    <row r="14416" spans="1:10">
      <c r="A14416" s="16" t="s">
        <v>39061</v>
      </c>
      <c r="B14416" s="8" t="s">
        <v>41603</v>
      </c>
      <c r="C14416" s="8" t="s">
        <v>41603</v>
      </c>
      <c r="D14416" s="17" t="s">
        <v>55850</v>
      </c>
      <c r="E14416" s="11">
        <f t="shared" si="227"/>
        <v>1</v>
      </c>
      <c r="F14416" s="18" t="s">
        <v>38138</v>
      </c>
      <c r="G14416" s="18" t="s">
        <v>55946</v>
      </c>
      <c r="H14416" s="18" t="s">
        <v>55938</v>
      </c>
      <c r="I14416" s="8"/>
      <c r="J14416" s="8"/>
    </row>
    <row r="14417" spans="1:10" ht="24">
      <c r="A14417" s="19" t="s">
        <v>39062</v>
      </c>
      <c r="B14417" s="8" t="s">
        <v>41604</v>
      </c>
      <c r="C14417" s="8" t="s">
        <v>41604</v>
      </c>
      <c r="D14417" s="29" t="s">
        <v>55850</v>
      </c>
      <c r="E14417" s="11">
        <f t="shared" si="227"/>
        <v>1</v>
      </c>
      <c r="F14417" s="15" t="s">
        <v>38138</v>
      </c>
      <c r="G14417" s="15" t="s">
        <v>55946</v>
      </c>
      <c r="H14417" s="15" t="s">
        <v>55938</v>
      </c>
      <c r="I14417" s="8"/>
      <c r="J14417" s="8"/>
    </row>
    <row r="14418" spans="1:10">
      <c r="A14418" s="16" t="s">
        <v>39063</v>
      </c>
      <c r="B14418" s="8" t="s">
        <v>41605</v>
      </c>
      <c r="C14418" s="8" t="s">
        <v>41605</v>
      </c>
      <c r="D14418" s="17" t="s">
        <v>55850</v>
      </c>
      <c r="E14418" s="11">
        <f t="shared" si="227"/>
        <v>1</v>
      </c>
      <c r="F14418" s="18" t="s">
        <v>38138</v>
      </c>
      <c r="G14418" s="18" t="s">
        <v>55946</v>
      </c>
      <c r="H14418" s="18" t="s">
        <v>55938</v>
      </c>
      <c r="I14418" s="8"/>
      <c r="J14418" s="8"/>
    </row>
    <row r="14419" spans="1:10" ht="24">
      <c r="A14419" s="33" t="s">
        <v>39064</v>
      </c>
      <c r="B14419" s="8" t="s">
        <v>41606</v>
      </c>
      <c r="C14419" s="8" t="s">
        <v>41606</v>
      </c>
      <c r="D14419" s="8" t="s">
        <v>55850</v>
      </c>
      <c r="E14419" s="11">
        <f t="shared" si="227"/>
        <v>1</v>
      </c>
      <c r="F14419" s="12" t="s">
        <v>38138</v>
      </c>
      <c r="G14419" s="12" t="s">
        <v>55946</v>
      </c>
      <c r="H14419" s="12" t="s">
        <v>55938</v>
      </c>
      <c r="I14419" s="8"/>
      <c r="J14419" s="8"/>
    </row>
    <row r="14420" spans="1:10" ht="24">
      <c r="A14420" s="47" t="s">
        <v>39065</v>
      </c>
      <c r="B14420" s="8" t="s">
        <v>41607</v>
      </c>
      <c r="C14420" s="8" t="s">
        <v>41607</v>
      </c>
      <c r="D14420" s="81" t="s">
        <v>55850</v>
      </c>
      <c r="E14420" s="11">
        <f t="shared" si="227"/>
        <v>1</v>
      </c>
      <c r="F14420" s="12" t="s">
        <v>38138</v>
      </c>
      <c r="G14420" s="12" t="s">
        <v>55946</v>
      </c>
      <c r="H14420" s="12" t="s">
        <v>55938</v>
      </c>
      <c r="I14420" s="8"/>
      <c r="J14420" s="8"/>
    </row>
    <row r="14421" spans="1:10">
      <c r="A14421" s="16" t="s">
        <v>39066</v>
      </c>
      <c r="B14421" s="8" t="s">
        <v>41608</v>
      </c>
      <c r="C14421" s="8" t="s">
        <v>41608</v>
      </c>
      <c r="D14421" s="17" t="s">
        <v>55850</v>
      </c>
      <c r="E14421" s="11">
        <f t="shared" si="227"/>
        <v>1</v>
      </c>
      <c r="F14421" s="18" t="s">
        <v>38138</v>
      </c>
      <c r="G14421" s="18" t="s">
        <v>55946</v>
      </c>
      <c r="H14421" s="18" t="s">
        <v>55938</v>
      </c>
      <c r="I14421" s="8"/>
      <c r="J14421" s="8"/>
    </row>
    <row r="14422" spans="1:10">
      <c r="A14422" s="16" t="s">
        <v>39067</v>
      </c>
      <c r="B14422" s="8" t="s">
        <v>41609</v>
      </c>
      <c r="C14422" s="8" t="s">
        <v>41609</v>
      </c>
      <c r="D14422" s="17" t="s">
        <v>55850</v>
      </c>
      <c r="E14422" s="11">
        <f t="shared" si="227"/>
        <v>1</v>
      </c>
      <c r="F14422" s="18" t="s">
        <v>38138</v>
      </c>
      <c r="G14422" s="18" t="s">
        <v>55946</v>
      </c>
      <c r="H14422" s="18" t="s">
        <v>55938</v>
      </c>
      <c r="I14422" s="8"/>
      <c r="J14422" s="8"/>
    </row>
    <row r="14423" spans="1:10" ht="24">
      <c r="A14423" s="33" t="s">
        <v>39068</v>
      </c>
      <c r="B14423" s="8" t="s">
        <v>41610</v>
      </c>
      <c r="C14423" s="8" t="s">
        <v>41610</v>
      </c>
      <c r="D14423" s="8" t="s">
        <v>55850</v>
      </c>
      <c r="E14423" s="11">
        <f t="shared" si="227"/>
        <v>1</v>
      </c>
      <c r="F14423" s="12" t="s">
        <v>38138</v>
      </c>
      <c r="G14423" s="12" t="s">
        <v>55946</v>
      </c>
      <c r="H14423" s="12" t="s">
        <v>55938</v>
      </c>
      <c r="I14423" s="8"/>
      <c r="J14423" s="8"/>
    </row>
    <row r="14424" spans="1:10">
      <c r="A14424" s="16" t="s">
        <v>39069</v>
      </c>
      <c r="B14424" s="8" t="s">
        <v>41611</v>
      </c>
      <c r="C14424" s="8" t="s">
        <v>41611</v>
      </c>
      <c r="D14424" s="17" t="s">
        <v>55850</v>
      </c>
      <c r="E14424" s="11">
        <f t="shared" si="227"/>
        <v>1</v>
      </c>
      <c r="F14424" s="18" t="s">
        <v>38138</v>
      </c>
      <c r="G14424" s="18" t="s">
        <v>55946</v>
      </c>
      <c r="H14424" s="18" t="s">
        <v>55938</v>
      </c>
      <c r="I14424" s="8"/>
      <c r="J14424" s="8"/>
    </row>
    <row r="14425" spans="1:10">
      <c r="A14425" s="16" t="s">
        <v>39070</v>
      </c>
      <c r="B14425" s="8" t="s">
        <v>41612</v>
      </c>
      <c r="C14425" s="8" t="s">
        <v>41612</v>
      </c>
      <c r="D14425" s="17" t="s">
        <v>55850</v>
      </c>
      <c r="E14425" s="11">
        <f t="shared" si="227"/>
        <v>1</v>
      </c>
      <c r="F14425" s="18" t="s">
        <v>38138</v>
      </c>
      <c r="G14425" s="18" t="s">
        <v>55946</v>
      </c>
      <c r="H14425" s="18" t="s">
        <v>55938</v>
      </c>
      <c r="I14425" s="8"/>
      <c r="J14425" s="8"/>
    </row>
    <row r="14426" spans="1:10">
      <c r="A14426" s="16" t="s">
        <v>39071</v>
      </c>
      <c r="B14426" s="8" t="s">
        <v>41613</v>
      </c>
      <c r="C14426" s="8" t="s">
        <v>41613</v>
      </c>
      <c r="D14426" s="17" t="s">
        <v>55850</v>
      </c>
      <c r="E14426" s="11">
        <f t="shared" si="227"/>
        <v>1</v>
      </c>
      <c r="F14426" s="18" t="s">
        <v>38138</v>
      </c>
      <c r="G14426" s="18" t="s">
        <v>55946</v>
      </c>
      <c r="H14426" s="18" t="s">
        <v>55938</v>
      </c>
      <c r="I14426" s="8"/>
      <c r="J14426" s="8"/>
    </row>
    <row r="14427" spans="1:10" ht="24">
      <c r="A14427" s="26" t="s">
        <v>39072</v>
      </c>
      <c r="B14427" s="8" t="s">
        <v>41614</v>
      </c>
      <c r="C14427" s="8" t="s">
        <v>41614</v>
      </c>
      <c r="D14427" s="21" t="s">
        <v>55850</v>
      </c>
      <c r="E14427" s="11">
        <f t="shared" si="227"/>
        <v>1</v>
      </c>
      <c r="F14427" s="12" t="s">
        <v>38138</v>
      </c>
      <c r="G14427" s="12" t="s">
        <v>55946</v>
      </c>
      <c r="H14427" s="12" t="s">
        <v>55938</v>
      </c>
      <c r="I14427" s="8"/>
      <c r="J14427" s="8"/>
    </row>
    <row r="14428" spans="1:10">
      <c r="A14428" s="16" t="s">
        <v>39073</v>
      </c>
      <c r="B14428" s="8" t="s">
        <v>41615</v>
      </c>
      <c r="C14428" s="8" t="s">
        <v>41615</v>
      </c>
      <c r="D14428" s="17" t="s">
        <v>55850</v>
      </c>
      <c r="E14428" s="11">
        <f t="shared" si="227"/>
        <v>1</v>
      </c>
      <c r="F14428" s="18" t="s">
        <v>38138</v>
      </c>
      <c r="G14428" s="18" t="s">
        <v>55946</v>
      </c>
      <c r="H14428" s="18" t="s">
        <v>55938</v>
      </c>
      <c r="I14428" s="8"/>
      <c r="J14428" s="8"/>
    </row>
    <row r="14429" spans="1:10" ht="24">
      <c r="A14429" s="26" t="s">
        <v>39074</v>
      </c>
      <c r="B14429" s="8" t="s">
        <v>41616</v>
      </c>
      <c r="C14429" s="8" t="s">
        <v>41616</v>
      </c>
      <c r="D14429" s="21" t="s">
        <v>55850</v>
      </c>
      <c r="E14429" s="11">
        <f t="shared" ref="E14429:E14492" si="228">COUNTIF(B:B,B14429)</f>
        <v>1</v>
      </c>
      <c r="F14429" s="12" t="s">
        <v>38138</v>
      </c>
      <c r="G14429" s="12" t="s">
        <v>55946</v>
      </c>
      <c r="H14429" s="12" t="s">
        <v>55938</v>
      </c>
      <c r="I14429" s="8"/>
      <c r="J14429" s="8"/>
    </row>
    <row r="14430" spans="1:10">
      <c r="A14430" s="16" t="s">
        <v>39075</v>
      </c>
      <c r="B14430" s="8" t="s">
        <v>41617</v>
      </c>
      <c r="C14430" s="8" t="s">
        <v>41617</v>
      </c>
      <c r="D14430" s="17" t="s">
        <v>55850</v>
      </c>
      <c r="E14430" s="11">
        <f t="shared" si="228"/>
        <v>1</v>
      </c>
      <c r="F14430" s="18" t="s">
        <v>38138</v>
      </c>
      <c r="G14430" s="18" t="s">
        <v>55946</v>
      </c>
      <c r="H14430" s="18" t="s">
        <v>55938</v>
      </c>
      <c r="I14430" s="8"/>
      <c r="J14430" s="8"/>
    </row>
    <row r="14431" spans="1:10" ht="24">
      <c r="A14431" s="19" t="s">
        <v>39076</v>
      </c>
      <c r="B14431" s="8" t="s">
        <v>41618</v>
      </c>
      <c r="C14431" s="8" t="s">
        <v>41618</v>
      </c>
      <c r="D14431" s="29" t="s">
        <v>55850</v>
      </c>
      <c r="E14431" s="11">
        <f t="shared" si="228"/>
        <v>1</v>
      </c>
      <c r="F14431" s="15" t="s">
        <v>38138</v>
      </c>
      <c r="G14431" s="15" t="s">
        <v>55946</v>
      </c>
      <c r="H14431" s="15" t="s">
        <v>55938</v>
      </c>
      <c r="I14431" s="8"/>
      <c r="J14431" s="8"/>
    </row>
    <row r="14432" spans="1:10">
      <c r="A14432" s="16" t="s">
        <v>39077</v>
      </c>
      <c r="B14432" s="8" t="s">
        <v>41619</v>
      </c>
      <c r="C14432" s="8" t="s">
        <v>41619</v>
      </c>
      <c r="D14432" s="17" t="s">
        <v>55850</v>
      </c>
      <c r="E14432" s="11">
        <f t="shared" si="228"/>
        <v>1</v>
      </c>
      <c r="F14432" s="18" t="s">
        <v>38138</v>
      </c>
      <c r="G14432" s="18" t="s">
        <v>55946</v>
      </c>
      <c r="H14432" s="18" t="s">
        <v>55938</v>
      </c>
      <c r="I14432" s="8"/>
      <c r="J14432" s="8"/>
    </row>
    <row r="14433" spans="1:10">
      <c r="A14433" s="16" t="s">
        <v>39078</v>
      </c>
      <c r="B14433" s="8" t="s">
        <v>41620</v>
      </c>
      <c r="C14433" s="8" t="s">
        <v>41620</v>
      </c>
      <c r="D14433" s="17" t="s">
        <v>55850</v>
      </c>
      <c r="E14433" s="11">
        <f t="shared" si="228"/>
        <v>1</v>
      </c>
      <c r="F14433" s="18" t="s">
        <v>38138</v>
      </c>
      <c r="G14433" s="18" t="s">
        <v>55946</v>
      </c>
      <c r="H14433" s="18" t="s">
        <v>55938</v>
      </c>
      <c r="I14433" s="8"/>
      <c r="J14433" s="8"/>
    </row>
    <row r="14434" spans="1:10" ht="24">
      <c r="A14434" s="19" t="s">
        <v>39079</v>
      </c>
      <c r="B14434" s="8" t="s">
        <v>41621</v>
      </c>
      <c r="C14434" s="8" t="s">
        <v>41621</v>
      </c>
      <c r="D14434" s="29" t="s">
        <v>55850</v>
      </c>
      <c r="E14434" s="11">
        <f t="shared" si="228"/>
        <v>1</v>
      </c>
      <c r="F14434" s="15" t="s">
        <v>38138</v>
      </c>
      <c r="G14434" s="15" t="s">
        <v>55946</v>
      </c>
      <c r="H14434" s="15" t="s">
        <v>55938</v>
      </c>
      <c r="I14434" s="8"/>
      <c r="J14434" s="8"/>
    </row>
    <row r="14435" spans="1:10">
      <c r="A14435" s="16" t="s">
        <v>39080</v>
      </c>
      <c r="B14435" s="8" t="s">
        <v>41622</v>
      </c>
      <c r="C14435" s="8" t="s">
        <v>41622</v>
      </c>
      <c r="D14435" s="17" t="s">
        <v>55850</v>
      </c>
      <c r="E14435" s="11">
        <f t="shared" si="228"/>
        <v>1</v>
      </c>
      <c r="F14435" s="18" t="s">
        <v>38138</v>
      </c>
      <c r="G14435" s="18" t="s">
        <v>55946</v>
      </c>
      <c r="H14435" s="18" t="s">
        <v>55938</v>
      </c>
      <c r="I14435" s="8"/>
      <c r="J14435" s="8"/>
    </row>
    <row r="14436" spans="1:10">
      <c r="A14436" s="16" t="s">
        <v>39081</v>
      </c>
      <c r="B14436" s="8" t="s">
        <v>41623</v>
      </c>
      <c r="C14436" s="8" t="s">
        <v>41623</v>
      </c>
      <c r="D14436" s="17" t="s">
        <v>55850</v>
      </c>
      <c r="E14436" s="11">
        <f t="shared" si="228"/>
        <v>1</v>
      </c>
      <c r="F14436" s="18" t="s">
        <v>38138</v>
      </c>
      <c r="G14436" s="18" t="s">
        <v>55946</v>
      </c>
      <c r="H14436" s="18" t="s">
        <v>55938</v>
      </c>
      <c r="I14436" s="8"/>
      <c r="J14436" s="8"/>
    </row>
    <row r="14437" spans="1:10" ht="24">
      <c r="A14437" s="24" t="s">
        <v>39082</v>
      </c>
      <c r="B14437" s="8" t="s">
        <v>41624</v>
      </c>
      <c r="C14437" s="8" t="s">
        <v>41624</v>
      </c>
      <c r="D14437" s="45" t="s">
        <v>55850</v>
      </c>
      <c r="E14437" s="11">
        <f t="shared" si="228"/>
        <v>1</v>
      </c>
      <c r="F14437" s="12" t="s">
        <v>38138</v>
      </c>
      <c r="G14437" s="12" t="s">
        <v>55946</v>
      </c>
      <c r="H14437" s="12" t="s">
        <v>55938</v>
      </c>
      <c r="I14437" s="8"/>
      <c r="J14437" s="8"/>
    </row>
    <row r="14438" spans="1:10">
      <c r="A14438" s="16" t="s">
        <v>39083</v>
      </c>
      <c r="B14438" s="8" t="s">
        <v>41625</v>
      </c>
      <c r="C14438" s="8" t="s">
        <v>41625</v>
      </c>
      <c r="D14438" s="17" t="s">
        <v>55850</v>
      </c>
      <c r="E14438" s="11">
        <f t="shared" si="228"/>
        <v>1</v>
      </c>
      <c r="F14438" s="18" t="s">
        <v>38138</v>
      </c>
      <c r="G14438" s="18" t="s">
        <v>55946</v>
      </c>
      <c r="H14438" s="18" t="s">
        <v>55938</v>
      </c>
      <c r="I14438" s="8"/>
      <c r="J14438" s="8"/>
    </row>
    <row r="14439" spans="1:10">
      <c r="A14439" s="16" t="s">
        <v>39084</v>
      </c>
      <c r="B14439" s="8" t="s">
        <v>41626</v>
      </c>
      <c r="C14439" s="8" t="s">
        <v>41626</v>
      </c>
      <c r="D14439" s="17" t="s">
        <v>55850</v>
      </c>
      <c r="E14439" s="11">
        <f t="shared" si="228"/>
        <v>1</v>
      </c>
      <c r="F14439" s="18" t="s">
        <v>38138</v>
      </c>
      <c r="G14439" s="18" t="s">
        <v>55946</v>
      </c>
      <c r="H14439" s="18" t="s">
        <v>55938</v>
      </c>
      <c r="I14439" s="8"/>
      <c r="J14439" s="8">
        <v>1</v>
      </c>
    </row>
    <row r="14440" spans="1:10">
      <c r="A14440" s="16" t="s">
        <v>39085</v>
      </c>
      <c r="B14440" s="8" t="s">
        <v>41627</v>
      </c>
      <c r="C14440" s="8" t="s">
        <v>41627</v>
      </c>
      <c r="D14440" s="17" t="s">
        <v>55850</v>
      </c>
      <c r="E14440" s="11">
        <f t="shared" si="228"/>
        <v>1</v>
      </c>
      <c r="F14440" s="18" t="s">
        <v>38138</v>
      </c>
      <c r="G14440" s="18" t="s">
        <v>55946</v>
      </c>
      <c r="H14440" s="18" t="s">
        <v>55938</v>
      </c>
      <c r="I14440" s="8"/>
      <c r="J14440" s="8">
        <v>2</v>
      </c>
    </row>
    <row r="14441" spans="1:10" ht="24">
      <c r="A14441" s="24" t="s">
        <v>39086</v>
      </c>
      <c r="B14441" s="8" t="s">
        <v>41628</v>
      </c>
      <c r="C14441" s="8" t="s">
        <v>41628</v>
      </c>
      <c r="D14441" s="45" t="s">
        <v>55850</v>
      </c>
      <c r="E14441" s="11">
        <f t="shared" si="228"/>
        <v>1</v>
      </c>
      <c r="F14441" s="12" t="s">
        <v>38138</v>
      </c>
      <c r="G14441" s="12" t="s">
        <v>55946</v>
      </c>
      <c r="H14441" s="12" t="s">
        <v>55938</v>
      </c>
      <c r="I14441" s="8"/>
      <c r="J14441" s="8"/>
    </row>
    <row r="14442" spans="1:10" ht="24">
      <c r="A14442" s="24" t="s">
        <v>39087</v>
      </c>
      <c r="B14442" s="8" t="s">
        <v>41629</v>
      </c>
      <c r="C14442" s="8" t="s">
        <v>41629</v>
      </c>
      <c r="D14442" s="45" t="s">
        <v>55850</v>
      </c>
      <c r="E14442" s="11">
        <f t="shared" si="228"/>
        <v>1</v>
      </c>
      <c r="F14442" s="12" t="s">
        <v>38138</v>
      </c>
      <c r="G14442" s="12" t="s">
        <v>55946</v>
      </c>
      <c r="H14442" s="12" t="s">
        <v>55938</v>
      </c>
      <c r="I14442" s="8"/>
      <c r="J14442" s="8"/>
    </row>
    <row r="14443" spans="1:10">
      <c r="A14443" s="16" t="s">
        <v>39088</v>
      </c>
      <c r="B14443" s="8" t="s">
        <v>41630</v>
      </c>
      <c r="C14443" s="8" t="s">
        <v>41630</v>
      </c>
      <c r="D14443" s="17" t="s">
        <v>55850</v>
      </c>
      <c r="E14443" s="11">
        <f t="shared" si="228"/>
        <v>1</v>
      </c>
      <c r="F14443" s="18" t="s">
        <v>38138</v>
      </c>
      <c r="G14443" s="18" t="s">
        <v>55946</v>
      </c>
      <c r="H14443" s="18" t="s">
        <v>55938</v>
      </c>
      <c r="I14443" s="8"/>
      <c r="J14443" s="8"/>
    </row>
    <row r="14444" spans="1:10">
      <c r="A14444" s="16" t="s">
        <v>39089</v>
      </c>
      <c r="B14444" s="8" t="s">
        <v>41631</v>
      </c>
      <c r="C14444" s="8" t="s">
        <v>41631</v>
      </c>
      <c r="D14444" s="17" t="s">
        <v>55850</v>
      </c>
      <c r="E14444" s="11">
        <f t="shared" si="228"/>
        <v>1</v>
      </c>
      <c r="F14444" s="18" t="s">
        <v>38138</v>
      </c>
      <c r="G14444" s="18" t="s">
        <v>55946</v>
      </c>
      <c r="H14444" s="18" t="s">
        <v>55938</v>
      </c>
      <c r="I14444" s="8"/>
      <c r="J14444" s="8"/>
    </row>
    <row r="14445" spans="1:10">
      <c r="A14445" s="16" t="s">
        <v>39090</v>
      </c>
      <c r="B14445" s="8" t="s">
        <v>41632</v>
      </c>
      <c r="C14445" s="8" t="s">
        <v>41632</v>
      </c>
      <c r="D14445" s="17" t="s">
        <v>55850</v>
      </c>
      <c r="E14445" s="11">
        <f t="shared" si="228"/>
        <v>1</v>
      </c>
      <c r="F14445" s="18" t="s">
        <v>38138</v>
      </c>
      <c r="G14445" s="18" t="s">
        <v>55946</v>
      </c>
      <c r="H14445" s="18" t="s">
        <v>55938</v>
      </c>
      <c r="I14445" s="8"/>
      <c r="J14445" s="8"/>
    </row>
    <row r="14446" spans="1:10">
      <c r="A14446" s="16" t="s">
        <v>39091</v>
      </c>
      <c r="B14446" s="8" t="s">
        <v>41633</v>
      </c>
      <c r="C14446" s="8" t="s">
        <v>41633</v>
      </c>
      <c r="D14446" s="17" t="s">
        <v>55850</v>
      </c>
      <c r="E14446" s="11">
        <f t="shared" si="228"/>
        <v>1</v>
      </c>
      <c r="F14446" s="18" t="s">
        <v>38138</v>
      </c>
      <c r="G14446" s="18" t="s">
        <v>55946</v>
      </c>
      <c r="H14446" s="18" t="s">
        <v>55938</v>
      </c>
      <c r="I14446" s="8"/>
      <c r="J14446" s="8"/>
    </row>
    <row r="14447" spans="1:10">
      <c r="A14447" s="16" t="s">
        <v>39092</v>
      </c>
      <c r="B14447" s="8" t="s">
        <v>41634</v>
      </c>
      <c r="C14447" s="8" t="s">
        <v>41634</v>
      </c>
      <c r="D14447" s="17" t="s">
        <v>55850</v>
      </c>
      <c r="E14447" s="11">
        <f t="shared" si="228"/>
        <v>1</v>
      </c>
      <c r="F14447" s="18" t="s">
        <v>38138</v>
      </c>
      <c r="G14447" s="18" t="s">
        <v>55946</v>
      </c>
      <c r="H14447" s="18" t="s">
        <v>55938</v>
      </c>
      <c r="I14447" s="8"/>
      <c r="J14447" s="8"/>
    </row>
    <row r="14448" spans="1:10">
      <c r="A14448" s="16" t="s">
        <v>39093</v>
      </c>
      <c r="B14448" s="8" t="s">
        <v>41635</v>
      </c>
      <c r="C14448" s="8" t="s">
        <v>41635</v>
      </c>
      <c r="D14448" s="17" t="s">
        <v>55850</v>
      </c>
      <c r="E14448" s="11">
        <f t="shared" si="228"/>
        <v>1</v>
      </c>
      <c r="F14448" s="18" t="s">
        <v>38138</v>
      </c>
      <c r="G14448" s="18" t="s">
        <v>55946</v>
      </c>
      <c r="H14448" s="18" t="s">
        <v>55938</v>
      </c>
      <c r="I14448" s="8"/>
      <c r="J14448" s="8"/>
    </row>
    <row r="14449" spans="1:10">
      <c r="A14449" s="16" t="s">
        <v>39094</v>
      </c>
      <c r="B14449" s="8" t="s">
        <v>41636</v>
      </c>
      <c r="C14449" s="8" t="s">
        <v>41636</v>
      </c>
      <c r="D14449" s="17" t="s">
        <v>55850</v>
      </c>
      <c r="E14449" s="11">
        <f t="shared" si="228"/>
        <v>1</v>
      </c>
      <c r="F14449" s="18" t="s">
        <v>38138</v>
      </c>
      <c r="G14449" s="18" t="s">
        <v>55946</v>
      </c>
      <c r="H14449" s="18" t="s">
        <v>55938</v>
      </c>
      <c r="I14449" s="8"/>
      <c r="J14449" s="8"/>
    </row>
    <row r="14450" spans="1:10">
      <c r="A14450" s="16" t="s">
        <v>39095</v>
      </c>
      <c r="B14450" s="8" t="s">
        <v>41637</v>
      </c>
      <c r="C14450" s="8" t="s">
        <v>41637</v>
      </c>
      <c r="D14450" s="17" t="s">
        <v>55850</v>
      </c>
      <c r="E14450" s="11">
        <f t="shared" si="228"/>
        <v>1</v>
      </c>
      <c r="F14450" s="18" t="s">
        <v>38138</v>
      </c>
      <c r="G14450" s="18" t="s">
        <v>55946</v>
      </c>
      <c r="H14450" s="18" t="s">
        <v>55938</v>
      </c>
      <c r="I14450" s="8"/>
      <c r="J14450" s="8"/>
    </row>
    <row r="14451" spans="1:10">
      <c r="A14451" s="16" t="s">
        <v>39096</v>
      </c>
      <c r="B14451" s="8" t="s">
        <v>41638</v>
      </c>
      <c r="C14451" s="8" t="s">
        <v>41638</v>
      </c>
      <c r="D14451" s="17" t="s">
        <v>55850</v>
      </c>
      <c r="E14451" s="11">
        <f t="shared" si="228"/>
        <v>1</v>
      </c>
      <c r="F14451" s="18" t="s">
        <v>38138</v>
      </c>
      <c r="G14451" s="18" t="s">
        <v>55946</v>
      </c>
      <c r="H14451" s="18" t="s">
        <v>55938</v>
      </c>
      <c r="I14451" s="8"/>
      <c r="J14451" s="8"/>
    </row>
    <row r="14452" spans="1:10">
      <c r="A14452" s="16" t="s">
        <v>39097</v>
      </c>
      <c r="B14452" s="8" t="s">
        <v>41639</v>
      </c>
      <c r="C14452" s="8" t="s">
        <v>41639</v>
      </c>
      <c r="D14452" s="17" t="s">
        <v>55850</v>
      </c>
      <c r="E14452" s="11">
        <f t="shared" si="228"/>
        <v>1</v>
      </c>
      <c r="F14452" s="18" t="s">
        <v>38138</v>
      </c>
      <c r="G14452" s="18" t="s">
        <v>55946</v>
      </c>
      <c r="H14452" s="18" t="s">
        <v>55938</v>
      </c>
      <c r="I14452" s="8"/>
      <c r="J14452" s="8"/>
    </row>
    <row r="14453" spans="1:10">
      <c r="A14453" s="16" t="s">
        <v>39098</v>
      </c>
      <c r="B14453" s="8" t="s">
        <v>41640</v>
      </c>
      <c r="C14453" s="8" t="s">
        <v>41640</v>
      </c>
      <c r="D14453" s="17" t="s">
        <v>55850</v>
      </c>
      <c r="E14453" s="11">
        <f t="shared" si="228"/>
        <v>1</v>
      </c>
      <c r="F14453" s="18" t="s">
        <v>38138</v>
      </c>
      <c r="G14453" s="18" t="s">
        <v>55946</v>
      </c>
      <c r="H14453" s="18" t="s">
        <v>55938</v>
      </c>
      <c r="I14453" s="8"/>
      <c r="J14453" s="8"/>
    </row>
    <row r="14454" spans="1:10">
      <c r="A14454" s="16" t="s">
        <v>39099</v>
      </c>
      <c r="B14454" s="8" t="s">
        <v>41641</v>
      </c>
      <c r="C14454" s="8" t="s">
        <v>41641</v>
      </c>
      <c r="D14454" s="17" t="s">
        <v>55850</v>
      </c>
      <c r="E14454" s="11">
        <f t="shared" si="228"/>
        <v>1</v>
      </c>
      <c r="F14454" s="18" t="s">
        <v>38138</v>
      </c>
      <c r="G14454" s="18" t="s">
        <v>55946</v>
      </c>
      <c r="H14454" s="18" t="s">
        <v>55938</v>
      </c>
      <c r="I14454" s="8"/>
      <c r="J14454" s="8"/>
    </row>
    <row r="14455" spans="1:10">
      <c r="A14455" s="16" t="s">
        <v>39100</v>
      </c>
      <c r="B14455" s="8" t="s">
        <v>41642</v>
      </c>
      <c r="C14455" s="8" t="s">
        <v>41642</v>
      </c>
      <c r="D14455" s="17" t="s">
        <v>55850</v>
      </c>
      <c r="E14455" s="11">
        <f t="shared" si="228"/>
        <v>1</v>
      </c>
      <c r="F14455" s="18" t="s">
        <v>38138</v>
      </c>
      <c r="G14455" s="18" t="s">
        <v>55946</v>
      </c>
      <c r="H14455" s="18" t="s">
        <v>55938</v>
      </c>
      <c r="I14455" s="8"/>
      <c r="J14455" s="8"/>
    </row>
    <row r="14456" spans="1:10">
      <c r="A14456" s="16" t="s">
        <v>39101</v>
      </c>
      <c r="B14456" s="8" t="s">
        <v>41643</v>
      </c>
      <c r="C14456" s="8" t="s">
        <v>41643</v>
      </c>
      <c r="D14456" s="17" t="s">
        <v>55850</v>
      </c>
      <c r="E14456" s="11">
        <f t="shared" si="228"/>
        <v>1</v>
      </c>
      <c r="F14456" s="18" t="s">
        <v>38138</v>
      </c>
      <c r="G14456" s="18" t="s">
        <v>55946</v>
      </c>
      <c r="H14456" s="18" t="s">
        <v>55938</v>
      </c>
      <c r="I14456" s="8"/>
      <c r="J14456" s="8"/>
    </row>
    <row r="14457" spans="1:10" ht="24">
      <c r="A14457" s="24" t="s">
        <v>39102</v>
      </c>
      <c r="B14457" s="8" t="s">
        <v>41644</v>
      </c>
      <c r="C14457" s="8" t="s">
        <v>41644</v>
      </c>
      <c r="D14457" s="45" t="s">
        <v>55850</v>
      </c>
      <c r="E14457" s="11">
        <f t="shared" si="228"/>
        <v>1</v>
      </c>
      <c r="F14457" s="12" t="s">
        <v>38138</v>
      </c>
      <c r="G14457" s="12" t="s">
        <v>55946</v>
      </c>
      <c r="H14457" s="12" t="s">
        <v>55938</v>
      </c>
      <c r="I14457" s="8"/>
      <c r="J14457" s="8"/>
    </row>
    <row r="14458" spans="1:10">
      <c r="A14458" s="16" t="s">
        <v>39103</v>
      </c>
      <c r="B14458" s="8" t="s">
        <v>41645</v>
      </c>
      <c r="C14458" s="8" t="s">
        <v>41645</v>
      </c>
      <c r="D14458" s="17" t="s">
        <v>55850</v>
      </c>
      <c r="E14458" s="11">
        <f t="shared" si="228"/>
        <v>1</v>
      </c>
      <c r="F14458" s="18" t="s">
        <v>38138</v>
      </c>
      <c r="G14458" s="18" t="s">
        <v>55946</v>
      </c>
      <c r="H14458" s="18" t="s">
        <v>55938</v>
      </c>
      <c r="I14458" s="8"/>
      <c r="J14458" s="8"/>
    </row>
    <row r="14459" spans="1:10">
      <c r="A14459" s="16" t="s">
        <v>39104</v>
      </c>
      <c r="B14459" s="8" t="s">
        <v>41646</v>
      </c>
      <c r="C14459" s="8" t="s">
        <v>41646</v>
      </c>
      <c r="D14459" s="17" t="s">
        <v>55850</v>
      </c>
      <c r="E14459" s="11">
        <f t="shared" si="228"/>
        <v>1</v>
      </c>
      <c r="F14459" s="18" t="s">
        <v>38138</v>
      </c>
      <c r="G14459" s="18" t="s">
        <v>55946</v>
      </c>
      <c r="H14459" s="18" t="s">
        <v>55938</v>
      </c>
      <c r="I14459" s="8"/>
      <c r="J14459" s="8"/>
    </row>
    <row r="14460" spans="1:10" ht="24">
      <c r="A14460" s="24" t="s">
        <v>39105</v>
      </c>
      <c r="B14460" s="8" t="s">
        <v>41647</v>
      </c>
      <c r="C14460" s="8" t="s">
        <v>41647</v>
      </c>
      <c r="D14460" s="45" t="s">
        <v>55850</v>
      </c>
      <c r="E14460" s="11">
        <f t="shared" si="228"/>
        <v>1</v>
      </c>
      <c r="F14460" s="12" t="s">
        <v>38138</v>
      </c>
      <c r="G14460" s="12" t="s">
        <v>55946</v>
      </c>
      <c r="H14460" s="12" t="s">
        <v>55938</v>
      </c>
      <c r="I14460" s="8"/>
      <c r="J14460" s="8"/>
    </row>
    <row r="14461" spans="1:10">
      <c r="A14461" s="16" t="s">
        <v>39106</v>
      </c>
      <c r="B14461" s="8" t="s">
        <v>41648</v>
      </c>
      <c r="C14461" s="8" t="s">
        <v>41648</v>
      </c>
      <c r="D14461" s="17" t="s">
        <v>55850</v>
      </c>
      <c r="E14461" s="11">
        <f t="shared" si="228"/>
        <v>1</v>
      </c>
      <c r="F14461" s="18" t="s">
        <v>38138</v>
      </c>
      <c r="G14461" s="18" t="s">
        <v>55946</v>
      </c>
      <c r="H14461" s="18" t="s">
        <v>55938</v>
      </c>
      <c r="I14461" s="8"/>
      <c r="J14461" s="8"/>
    </row>
    <row r="14462" spans="1:10" ht="24">
      <c r="A14462" s="19" t="s">
        <v>39107</v>
      </c>
      <c r="B14462" s="8" t="s">
        <v>41649</v>
      </c>
      <c r="C14462" s="8" t="s">
        <v>41649</v>
      </c>
      <c r="D14462" s="29" t="s">
        <v>55850</v>
      </c>
      <c r="E14462" s="11">
        <f t="shared" si="228"/>
        <v>1</v>
      </c>
      <c r="F14462" s="15" t="s">
        <v>38138</v>
      </c>
      <c r="G14462" s="15" t="s">
        <v>55946</v>
      </c>
      <c r="H14462" s="15" t="s">
        <v>55938</v>
      </c>
      <c r="I14462" s="8"/>
      <c r="J14462" s="8"/>
    </row>
    <row r="14463" spans="1:10">
      <c r="A14463" s="16" t="s">
        <v>39108</v>
      </c>
      <c r="B14463" s="8" t="s">
        <v>41650</v>
      </c>
      <c r="C14463" s="8" t="s">
        <v>41650</v>
      </c>
      <c r="D14463" s="17" t="s">
        <v>55850</v>
      </c>
      <c r="E14463" s="11">
        <f t="shared" si="228"/>
        <v>1</v>
      </c>
      <c r="F14463" s="18" t="s">
        <v>38138</v>
      </c>
      <c r="G14463" s="18" t="s">
        <v>55946</v>
      </c>
      <c r="H14463" s="18" t="s">
        <v>55938</v>
      </c>
      <c r="I14463" s="8"/>
      <c r="J14463" s="8"/>
    </row>
    <row r="14464" spans="1:10">
      <c r="A14464" s="16" t="s">
        <v>39109</v>
      </c>
      <c r="B14464" s="8" t="s">
        <v>41651</v>
      </c>
      <c r="C14464" s="8" t="s">
        <v>41651</v>
      </c>
      <c r="D14464" s="17" t="s">
        <v>55850</v>
      </c>
      <c r="E14464" s="11">
        <f t="shared" si="228"/>
        <v>1</v>
      </c>
      <c r="F14464" s="18" t="s">
        <v>38138</v>
      </c>
      <c r="G14464" s="18" t="s">
        <v>55946</v>
      </c>
      <c r="H14464" s="18" t="s">
        <v>55938</v>
      </c>
      <c r="I14464" s="8"/>
      <c r="J14464" s="8"/>
    </row>
    <row r="14465" spans="1:10" ht="24">
      <c r="A14465" s="47" t="s">
        <v>39110</v>
      </c>
      <c r="B14465" s="8" t="s">
        <v>41652</v>
      </c>
      <c r="C14465" s="8" t="s">
        <v>41652</v>
      </c>
      <c r="D14465" s="81" t="s">
        <v>55850</v>
      </c>
      <c r="E14465" s="11">
        <f t="shared" si="228"/>
        <v>1</v>
      </c>
      <c r="F14465" s="12" t="s">
        <v>38138</v>
      </c>
      <c r="G14465" s="12" t="s">
        <v>55946</v>
      </c>
      <c r="H14465" s="12" t="s">
        <v>55938</v>
      </c>
      <c r="I14465" s="8"/>
      <c r="J14465" s="8"/>
    </row>
    <row r="14466" spans="1:10">
      <c r="A14466" s="16" t="s">
        <v>39111</v>
      </c>
      <c r="B14466" s="8" t="s">
        <v>41653</v>
      </c>
      <c r="C14466" s="8" t="s">
        <v>41653</v>
      </c>
      <c r="D14466" s="17" t="s">
        <v>55850</v>
      </c>
      <c r="E14466" s="11">
        <f t="shared" si="228"/>
        <v>1</v>
      </c>
      <c r="F14466" s="18" t="s">
        <v>38138</v>
      </c>
      <c r="G14466" s="18" t="s">
        <v>55946</v>
      </c>
      <c r="H14466" s="18" t="s">
        <v>55938</v>
      </c>
      <c r="I14466" s="8"/>
      <c r="J14466" s="8"/>
    </row>
    <row r="14467" spans="1:10">
      <c r="A14467" s="16" t="s">
        <v>39112</v>
      </c>
      <c r="B14467" s="8" t="s">
        <v>41654</v>
      </c>
      <c r="C14467" s="8" t="s">
        <v>41654</v>
      </c>
      <c r="D14467" s="17" t="s">
        <v>55850</v>
      </c>
      <c r="E14467" s="11">
        <f t="shared" si="228"/>
        <v>1</v>
      </c>
      <c r="F14467" s="18" t="s">
        <v>38138</v>
      </c>
      <c r="G14467" s="18" t="s">
        <v>55946</v>
      </c>
      <c r="H14467" s="18" t="s">
        <v>55938</v>
      </c>
      <c r="I14467" s="8"/>
      <c r="J14467" s="8"/>
    </row>
    <row r="14468" spans="1:10">
      <c r="A14468" s="16" t="s">
        <v>39113</v>
      </c>
      <c r="B14468" s="8" t="s">
        <v>41655</v>
      </c>
      <c r="C14468" s="8" t="s">
        <v>41655</v>
      </c>
      <c r="D14468" s="17" t="s">
        <v>55850</v>
      </c>
      <c r="E14468" s="11">
        <f t="shared" si="228"/>
        <v>1</v>
      </c>
      <c r="F14468" s="18" t="s">
        <v>38138</v>
      </c>
      <c r="G14468" s="18" t="s">
        <v>55946</v>
      </c>
      <c r="H14468" s="18" t="s">
        <v>55938</v>
      </c>
      <c r="I14468" s="8"/>
      <c r="J14468" s="8"/>
    </row>
    <row r="14469" spans="1:10">
      <c r="A14469" s="16" t="s">
        <v>39114</v>
      </c>
      <c r="B14469" s="8" t="s">
        <v>41656</v>
      </c>
      <c r="C14469" s="8" t="s">
        <v>41656</v>
      </c>
      <c r="D14469" s="17" t="s">
        <v>55850</v>
      </c>
      <c r="E14469" s="11">
        <f t="shared" si="228"/>
        <v>1</v>
      </c>
      <c r="F14469" s="18" t="s">
        <v>38138</v>
      </c>
      <c r="G14469" s="18" t="s">
        <v>55946</v>
      </c>
      <c r="H14469" s="18" t="s">
        <v>55938</v>
      </c>
      <c r="I14469" s="8"/>
      <c r="J14469" s="8"/>
    </row>
    <row r="14470" spans="1:10" ht="24">
      <c r="A14470" s="39" t="s">
        <v>39115</v>
      </c>
      <c r="B14470" s="8" t="s">
        <v>41657</v>
      </c>
      <c r="C14470" s="8" t="s">
        <v>41657</v>
      </c>
      <c r="D14470" s="8" t="s">
        <v>55850</v>
      </c>
      <c r="E14470" s="11">
        <f t="shared" si="228"/>
        <v>1</v>
      </c>
      <c r="F14470" s="12" t="s">
        <v>38138</v>
      </c>
      <c r="G14470" s="12" t="s">
        <v>55946</v>
      </c>
      <c r="H14470" s="12" t="s">
        <v>55938</v>
      </c>
      <c r="I14470" s="8"/>
      <c r="J14470" s="8"/>
    </row>
    <row r="14471" spans="1:10">
      <c r="A14471" s="16" t="s">
        <v>39116</v>
      </c>
      <c r="B14471" s="8" t="s">
        <v>41658</v>
      </c>
      <c r="C14471" s="8" t="s">
        <v>41658</v>
      </c>
      <c r="D14471" s="17" t="s">
        <v>55850</v>
      </c>
      <c r="E14471" s="11">
        <f t="shared" si="228"/>
        <v>1</v>
      </c>
      <c r="F14471" s="18" t="s">
        <v>38138</v>
      </c>
      <c r="G14471" s="18" t="s">
        <v>55946</v>
      </c>
      <c r="H14471" s="18" t="s">
        <v>55938</v>
      </c>
      <c r="I14471" s="8"/>
      <c r="J14471" s="8"/>
    </row>
    <row r="14472" spans="1:10">
      <c r="A14472" s="23" t="s">
        <v>39117</v>
      </c>
      <c r="B14472" s="8" t="s">
        <v>41659</v>
      </c>
      <c r="C14472" s="8" t="s">
        <v>41659</v>
      </c>
      <c r="D14472" s="22" t="s">
        <v>55850</v>
      </c>
      <c r="E14472" s="11">
        <f t="shared" si="228"/>
        <v>1</v>
      </c>
      <c r="F14472" s="8" t="s">
        <v>38138</v>
      </c>
      <c r="G14472" s="8" t="s">
        <v>55946</v>
      </c>
      <c r="H14472" s="8" t="s">
        <v>55938</v>
      </c>
      <c r="I14472" s="8"/>
      <c r="J14472" s="8"/>
    </row>
    <row r="14473" spans="1:10">
      <c r="A14473" s="16" t="s">
        <v>39118</v>
      </c>
      <c r="B14473" s="8" t="s">
        <v>41660</v>
      </c>
      <c r="C14473" s="8" t="s">
        <v>41660</v>
      </c>
      <c r="D14473" s="17" t="s">
        <v>55850</v>
      </c>
      <c r="E14473" s="11">
        <f t="shared" si="228"/>
        <v>1</v>
      </c>
      <c r="F14473" s="18" t="s">
        <v>38138</v>
      </c>
      <c r="G14473" s="18" t="s">
        <v>55946</v>
      </c>
      <c r="H14473" s="18" t="s">
        <v>55938</v>
      </c>
      <c r="I14473" s="8"/>
      <c r="J14473" s="8"/>
    </row>
    <row r="14474" spans="1:10" ht="24">
      <c r="A14474" s="23" t="s">
        <v>39119</v>
      </c>
      <c r="B14474" s="8" t="s">
        <v>41661</v>
      </c>
      <c r="C14474" s="8" t="s">
        <v>41661</v>
      </c>
      <c r="D14474" s="22" t="s">
        <v>55850</v>
      </c>
      <c r="E14474" s="11">
        <f t="shared" si="228"/>
        <v>1</v>
      </c>
      <c r="F14474" s="8" t="s">
        <v>38138</v>
      </c>
      <c r="G14474" s="8" t="s">
        <v>55946</v>
      </c>
      <c r="H14474" s="8" t="s">
        <v>55938</v>
      </c>
      <c r="I14474" s="8"/>
      <c r="J14474" s="8"/>
    </row>
    <row r="14475" spans="1:10">
      <c r="A14475" s="16" t="s">
        <v>39120</v>
      </c>
      <c r="B14475" s="8" t="s">
        <v>41662</v>
      </c>
      <c r="C14475" s="8" t="s">
        <v>41662</v>
      </c>
      <c r="D14475" s="17" t="s">
        <v>55850</v>
      </c>
      <c r="E14475" s="11">
        <f t="shared" si="228"/>
        <v>1</v>
      </c>
      <c r="F14475" s="18" t="s">
        <v>38138</v>
      </c>
      <c r="G14475" s="18" t="s">
        <v>55946</v>
      </c>
      <c r="H14475" s="18" t="s">
        <v>55938</v>
      </c>
      <c r="I14475" s="8"/>
      <c r="J14475" s="8"/>
    </row>
    <row r="14476" spans="1:10">
      <c r="A14476" s="16" t="s">
        <v>39121</v>
      </c>
      <c r="B14476" s="8" t="s">
        <v>41663</v>
      </c>
      <c r="C14476" s="8" t="s">
        <v>41663</v>
      </c>
      <c r="D14476" s="17" t="s">
        <v>55850</v>
      </c>
      <c r="E14476" s="11">
        <f t="shared" si="228"/>
        <v>1</v>
      </c>
      <c r="F14476" s="18" t="s">
        <v>38138</v>
      </c>
      <c r="G14476" s="18" t="s">
        <v>55946</v>
      </c>
      <c r="H14476" s="18" t="s">
        <v>55938</v>
      </c>
      <c r="I14476" s="8"/>
      <c r="J14476" s="8"/>
    </row>
    <row r="14477" spans="1:10" ht="24">
      <c r="A14477" s="23" t="s">
        <v>39122</v>
      </c>
      <c r="B14477" s="8" t="s">
        <v>41664</v>
      </c>
      <c r="C14477" s="8" t="s">
        <v>41664</v>
      </c>
      <c r="D14477" s="22" t="s">
        <v>55850</v>
      </c>
      <c r="E14477" s="11">
        <f t="shared" si="228"/>
        <v>1</v>
      </c>
      <c r="F14477" s="8" t="s">
        <v>38138</v>
      </c>
      <c r="G14477" s="8" t="s">
        <v>55946</v>
      </c>
      <c r="H14477" s="8" t="s">
        <v>55938</v>
      </c>
      <c r="I14477" s="8"/>
      <c r="J14477" s="8"/>
    </row>
    <row r="14478" spans="1:10" ht="24">
      <c r="A14478" s="19" t="s">
        <v>39123</v>
      </c>
      <c r="B14478" s="8" t="s">
        <v>41665</v>
      </c>
      <c r="C14478" s="8" t="s">
        <v>41665</v>
      </c>
      <c r="D14478" s="20" t="s">
        <v>55850</v>
      </c>
      <c r="E14478" s="11">
        <f t="shared" si="228"/>
        <v>1</v>
      </c>
      <c r="F14478" s="15" t="s">
        <v>38138</v>
      </c>
      <c r="G14478" s="15" t="s">
        <v>55946</v>
      </c>
      <c r="H14478" s="15" t="s">
        <v>55938</v>
      </c>
      <c r="I14478" s="8"/>
      <c r="J14478" s="8"/>
    </row>
    <row r="14479" spans="1:10" ht="24">
      <c r="A14479" s="46" t="s">
        <v>39124</v>
      </c>
      <c r="B14479" s="8" t="s">
        <v>41666</v>
      </c>
      <c r="C14479" s="8" t="s">
        <v>41666</v>
      </c>
      <c r="D14479" s="8" t="s">
        <v>55850</v>
      </c>
      <c r="E14479" s="11">
        <f t="shared" si="228"/>
        <v>1</v>
      </c>
      <c r="F14479" s="12" t="s">
        <v>38138</v>
      </c>
      <c r="G14479" s="12" t="s">
        <v>55946</v>
      </c>
      <c r="H14479" s="12" t="s">
        <v>55938</v>
      </c>
      <c r="I14479" s="8"/>
      <c r="J14479" s="8"/>
    </row>
    <row r="14480" spans="1:10">
      <c r="A14480" s="16" t="s">
        <v>39125</v>
      </c>
      <c r="B14480" s="8" t="s">
        <v>41667</v>
      </c>
      <c r="C14480" s="8" t="s">
        <v>41667</v>
      </c>
      <c r="D14480" s="17" t="s">
        <v>55850</v>
      </c>
      <c r="E14480" s="11">
        <f t="shared" si="228"/>
        <v>1</v>
      </c>
      <c r="F14480" s="18" t="s">
        <v>38138</v>
      </c>
      <c r="G14480" s="18" t="s">
        <v>55946</v>
      </c>
      <c r="H14480" s="18" t="s">
        <v>55938</v>
      </c>
      <c r="I14480" s="8"/>
      <c r="J14480" s="8"/>
    </row>
    <row r="14481" spans="1:10" ht="24">
      <c r="A14481" s="46" t="s">
        <v>39126</v>
      </c>
      <c r="B14481" s="8" t="s">
        <v>41668</v>
      </c>
      <c r="C14481" s="8" t="s">
        <v>41668</v>
      </c>
      <c r="D14481" s="8" t="s">
        <v>55850</v>
      </c>
      <c r="E14481" s="11">
        <f t="shared" si="228"/>
        <v>1</v>
      </c>
      <c r="F14481" s="12" t="s">
        <v>38138</v>
      </c>
      <c r="G14481" s="12" t="s">
        <v>55946</v>
      </c>
      <c r="H14481" s="12" t="s">
        <v>55938</v>
      </c>
      <c r="I14481" s="8"/>
      <c r="J14481" s="8"/>
    </row>
    <row r="14482" spans="1:10" ht="24">
      <c r="A14482" s="19" t="s">
        <v>39127</v>
      </c>
      <c r="B14482" s="8" t="s">
        <v>41669</v>
      </c>
      <c r="C14482" s="8" t="s">
        <v>41669</v>
      </c>
      <c r="D14482" s="20" t="s">
        <v>55850</v>
      </c>
      <c r="E14482" s="11">
        <f t="shared" si="228"/>
        <v>1</v>
      </c>
      <c r="F14482" s="15" t="s">
        <v>38138</v>
      </c>
      <c r="G14482" s="15" t="s">
        <v>55946</v>
      </c>
      <c r="H14482" s="15" t="s">
        <v>55938</v>
      </c>
      <c r="I14482" s="8"/>
      <c r="J14482" s="8"/>
    </row>
    <row r="14483" spans="1:10" ht="24">
      <c r="A14483" s="19" t="s">
        <v>39128</v>
      </c>
      <c r="B14483" s="8" t="s">
        <v>41670</v>
      </c>
      <c r="C14483" s="8" t="s">
        <v>41670</v>
      </c>
      <c r="D14483" s="29" t="s">
        <v>55850</v>
      </c>
      <c r="E14483" s="11">
        <f t="shared" si="228"/>
        <v>1</v>
      </c>
      <c r="F14483" s="15" t="s">
        <v>38138</v>
      </c>
      <c r="G14483" s="15" t="s">
        <v>55946</v>
      </c>
      <c r="H14483" s="15" t="s">
        <v>55938</v>
      </c>
      <c r="I14483" s="8"/>
      <c r="J14483" s="8"/>
    </row>
    <row r="14484" spans="1:10">
      <c r="A14484" s="16" t="s">
        <v>39129</v>
      </c>
      <c r="B14484" s="8" t="s">
        <v>41671</v>
      </c>
      <c r="C14484" s="8" t="s">
        <v>41671</v>
      </c>
      <c r="D14484" s="17" t="s">
        <v>55850</v>
      </c>
      <c r="E14484" s="11">
        <f t="shared" si="228"/>
        <v>1</v>
      </c>
      <c r="F14484" s="18" t="s">
        <v>38138</v>
      </c>
      <c r="G14484" s="18" t="s">
        <v>55946</v>
      </c>
      <c r="H14484" s="18" t="s">
        <v>55938</v>
      </c>
      <c r="I14484" s="8"/>
      <c r="J14484" s="8"/>
    </row>
    <row r="14485" spans="1:10" ht="24">
      <c r="A14485" s="19" t="s">
        <v>39130</v>
      </c>
      <c r="B14485" s="8" t="s">
        <v>41672</v>
      </c>
      <c r="C14485" s="8" t="s">
        <v>41672</v>
      </c>
      <c r="D14485" s="29" t="s">
        <v>55850</v>
      </c>
      <c r="E14485" s="11">
        <f t="shared" si="228"/>
        <v>1</v>
      </c>
      <c r="F14485" s="15" t="s">
        <v>38138</v>
      </c>
      <c r="G14485" s="15" t="s">
        <v>55946</v>
      </c>
      <c r="H14485" s="15" t="s">
        <v>55938</v>
      </c>
      <c r="I14485" s="8"/>
      <c r="J14485" s="8"/>
    </row>
    <row r="14486" spans="1:10">
      <c r="A14486" s="16" t="s">
        <v>39131</v>
      </c>
      <c r="B14486" s="8" t="s">
        <v>41673</v>
      </c>
      <c r="C14486" s="8" t="s">
        <v>41673</v>
      </c>
      <c r="D14486" s="17" t="s">
        <v>55850</v>
      </c>
      <c r="E14486" s="11">
        <f t="shared" si="228"/>
        <v>1</v>
      </c>
      <c r="F14486" s="18" t="s">
        <v>38138</v>
      </c>
      <c r="G14486" s="18" t="s">
        <v>55946</v>
      </c>
      <c r="H14486" s="18" t="s">
        <v>55938</v>
      </c>
      <c r="I14486" s="8"/>
      <c r="J14486" s="8"/>
    </row>
    <row r="14487" spans="1:10">
      <c r="A14487" s="16" t="s">
        <v>39132</v>
      </c>
      <c r="B14487" s="8" t="s">
        <v>41674</v>
      </c>
      <c r="C14487" s="8" t="s">
        <v>41674</v>
      </c>
      <c r="D14487" s="17" t="s">
        <v>55850</v>
      </c>
      <c r="E14487" s="11">
        <f t="shared" si="228"/>
        <v>1</v>
      </c>
      <c r="F14487" s="18" t="s">
        <v>38138</v>
      </c>
      <c r="G14487" s="18" t="s">
        <v>55946</v>
      </c>
      <c r="H14487" s="18" t="s">
        <v>55938</v>
      </c>
      <c r="I14487" s="8"/>
      <c r="J14487" s="8"/>
    </row>
    <row r="14488" spans="1:10" ht="24">
      <c r="A14488" s="33" t="s">
        <v>39133</v>
      </c>
      <c r="B14488" s="8" t="s">
        <v>41675</v>
      </c>
      <c r="C14488" s="8" t="s">
        <v>41675</v>
      </c>
      <c r="D14488" s="8" t="s">
        <v>55850</v>
      </c>
      <c r="E14488" s="11">
        <f t="shared" si="228"/>
        <v>1</v>
      </c>
      <c r="F14488" s="12" t="s">
        <v>38138</v>
      </c>
      <c r="G14488" s="12" t="s">
        <v>55946</v>
      </c>
      <c r="H14488" s="12" t="s">
        <v>55938</v>
      </c>
      <c r="I14488" s="8"/>
      <c r="J14488" s="8"/>
    </row>
    <row r="14489" spans="1:10">
      <c r="A14489" s="16" t="s">
        <v>39134</v>
      </c>
      <c r="B14489" s="8" t="s">
        <v>41676</v>
      </c>
      <c r="C14489" s="8" t="s">
        <v>41676</v>
      </c>
      <c r="D14489" s="17" t="s">
        <v>55850</v>
      </c>
      <c r="E14489" s="11">
        <f t="shared" si="228"/>
        <v>1</v>
      </c>
      <c r="F14489" s="18" t="s">
        <v>38138</v>
      </c>
      <c r="G14489" s="18" t="s">
        <v>55946</v>
      </c>
      <c r="H14489" s="18" t="s">
        <v>55938</v>
      </c>
      <c r="I14489" s="8"/>
      <c r="J14489" s="8"/>
    </row>
    <row r="14490" spans="1:10" ht="24">
      <c r="A14490" s="33" t="s">
        <v>39135</v>
      </c>
      <c r="B14490" s="8" t="s">
        <v>41677</v>
      </c>
      <c r="C14490" s="8" t="s">
        <v>41677</v>
      </c>
      <c r="D14490" s="22" t="s">
        <v>55850</v>
      </c>
      <c r="E14490" s="11">
        <f t="shared" si="228"/>
        <v>1</v>
      </c>
      <c r="F14490" s="15" t="s">
        <v>38138</v>
      </c>
      <c r="G14490" s="15" t="s">
        <v>55946</v>
      </c>
      <c r="H14490" s="15" t="s">
        <v>55938</v>
      </c>
      <c r="I14490" s="8"/>
      <c r="J14490" s="8"/>
    </row>
    <row r="14491" spans="1:10">
      <c r="A14491" s="16" t="s">
        <v>39136</v>
      </c>
      <c r="B14491" s="8" t="s">
        <v>41678</v>
      </c>
      <c r="C14491" s="8" t="s">
        <v>41678</v>
      </c>
      <c r="D14491" s="17" t="s">
        <v>55850</v>
      </c>
      <c r="E14491" s="11">
        <f t="shared" si="228"/>
        <v>1</v>
      </c>
      <c r="F14491" s="18" t="s">
        <v>38138</v>
      </c>
      <c r="G14491" s="18" t="s">
        <v>55946</v>
      </c>
      <c r="H14491" s="18" t="s">
        <v>55938</v>
      </c>
      <c r="I14491" s="8"/>
      <c r="J14491" s="8"/>
    </row>
    <row r="14492" spans="1:10" ht="24">
      <c r="A14492" s="24" t="s">
        <v>39137</v>
      </c>
      <c r="B14492" s="8" t="s">
        <v>41679</v>
      </c>
      <c r="C14492" s="8" t="s">
        <v>41679</v>
      </c>
      <c r="D14492" s="45" t="s">
        <v>55850</v>
      </c>
      <c r="E14492" s="11">
        <f t="shared" si="228"/>
        <v>1</v>
      </c>
      <c r="F14492" s="12" t="s">
        <v>38138</v>
      </c>
      <c r="G14492" s="12" t="s">
        <v>55946</v>
      </c>
      <c r="H14492" s="12" t="s">
        <v>55938</v>
      </c>
      <c r="I14492" s="8"/>
      <c r="J14492" s="8"/>
    </row>
    <row r="14493" spans="1:10" ht="24">
      <c r="A14493" s="24" t="s">
        <v>39138</v>
      </c>
      <c r="B14493" s="8" t="s">
        <v>41680</v>
      </c>
      <c r="C14493" s="8" t="s">
        <v>41680</v>
      </c>
      <c r="D14493" s="45" t="s">
        <v>55850</v>
      </c>
      <c r="E14493" s="11">
        <f t="shared" ref="E14493:E14556" si="229">COUNTIF(B:B,B14493)</f>
        <v>1</v>
      </c>
      <c r="F14493" s="12" t="s">
        <v>38138</v>
      </c>
      <c r="G14493" s="12" t="s">
        <v>55946</v>
      </c>
      <c r="H14493" s="12" t="s">
        <v>55938</v>
      </c>
      <c r="I14493" s="8"/>
      <c r="J14493" s="8"/>
    </row>
    <row r="14494" spans="1:10" ht="24">
      <c r="A14494" s="33" t="s">
        <v>39139</v>
      </c>
      <c r="B14494" s="8" t="s">
        <v>41681</v>
      </c>
      <c r="C14494" s="8" t="s">
        <v>41681</v>
      </c>
      <c r="D14494" s="8" t="s">
        <v>55850</v>
      </c>
      <c r="E14494" s="11">
        <f t="shared" si="229"/>
        <v>1</v>
      </c>
      <c r="F14494" s="12" t="s">
        <v>38138</v>
      </c>
      <c r="G14494" s="12" t="s">
        <v>55946</v>
      </c>
      <c r="H14494" s="12" t="s">
        <v>55938</v>
      </c>
      <c r="I14494" s="8"/>
      <c r="J14494" s="8"/>
    </row>
    <row r="14495" spans="1:10" ht="24">
      <c r="A14495" s="37" t="s">
        <v>39140</v>
      </c>
      <c r="B14495" s="8" t="s">
        <v>41682</v>
      </c>
      <c r="C14495" s="8" t="s">
        <v>41682</v>
      </c>
      <c r="D14495" s="22" t="s">
        <v>55850</v>
      </c>
      <c r="E14495" s="11">
        <f t="shared" si="229"/>
        <v>1</v>
      </c>
      <c r="F14495" s="12" t="s">
        <v>38138</v>
      </c>
      <c r="G14495" s="12" t="s">
        <v>55946</v>
      </c>
      <c r="H14495" s="12" t="s">
        <v>55938</v>
      </c>
      <c r="I14495" s="8"/>
      <c r="J14495" s="8"/>
    </row>
    <row r="14496" spans="1:10">
      <c r="A14496" s="16" t="s">
        <v>39141</v>
      </c>
      <c r="B14496" s="8" t="s">
        <v>41683</v>
      </c>
      <c r="C14496" s="8" t="s">
        <v>41683</v>
      </c>
      <c r="D14496" s="17" t="s">
        <v>55850</v>
      </c>
      <c r="E14496" s="11">
        <f t="shared" si="229"/>
        <v>1</v>
      </c>
      <c r="F14496" s="18" t="s">
        <v>38138</v>
      </c>
      <c r="G14496" s="18" t="s">
        <v>55946</v>
      </c>
      <c r="H14496" s="18" t="s">
        <v>55938</v>
      </c>
      <c r="I14496" s="8"/>
      <c r="J14496" s="8"/>
    </row>
    <row r="14497" spans="1:10">
      <c r="A14497" s="16" t="s">
        <v>39142</v>
      </c>
      <c r="B14497" s="8" t="s">
        <v>41684</v>
      </c>
      <c r="C14497" s="8" t="s">
        <v>41684</v>
      </c>
      <c r="D14497" s="17" t="s">
        <v>55850</v>
      </c>
      <c r="E14497" s="11">
        <f t="shared" si="229"/>
        <v>1</v>
      </c>
      <c r="F14497" s="18" t="s">
        <v>38138</v>
      </c>
      <c r="G14497" s="18" t="s">
        <v>55946</v>
      </c>
      <c r="H14497" s="18" t="s">
        <v>55938</v>
      </c>
      <c r="I14497" s="8"/>
      <c r="J14497" s="8"/>
    </row>
    <row r="14498" spans="1:10">
      <c r="A14498" s="16" t="s">
        <v>39143</v>
      </c>
      <c r="B14498" s="8" t="s">
        <v>41685</v>
      </c>
      <c r="C14498" s="8" t="s">
        <v>41685</v>
      </c>
      <c r="D14498" s="17" t="s">
        <v>55850</v>
      </c>
      <c r="E14498" s="11">
        <f t="shared" si="229"/>
        <v>1</v>
      </c>
      <c r="F14498" s="18" t="s">
        <v>38138</v>
      </c>
      <c r="G14498" s="18" t="s">
        <v>55946</v>
      </c>
      <c r="H14498" s="18" t="s">
        <v>55938</v>
      </c>
      <c r="I14498" s="8"/>
      <c r="J14498" s="8"/>
    </row>
    <row r="14499" spans="1:10">
      <c r="A14499" s="16" t="s">
        <v>39144</v>
      </c>
      <c r="B14499" s="8" t="s">
        <v>41686</v>
      </c>
      <c r="C14499" s="8" t="s">
        <v>41686</v>
      </c>
      <c r="D14499" s="17" t="s">
        <v>55850</v>
      </c>
      <c r="E14499" s="11">
        <f t="shared" si="229"/>
        <v>1</v>
      </c>
      <c r="F14499" s="18" t="s">
        <v>38138</v>
      </c>
      <c r="G14499" s="18" t="s">
        <v>55946</v>
      </c>
      <c r="H14499" s="18" t="s">
        <v>55938</v>
      </c>
      <c r="I14499" s="8"/>
      <c r="J14499" s="8"/>
    </row>
    <row r="14500" spans="1:10">
      <c r="A14500" s="16" t="s">
        <v>39145</v>
      </c>
      <c r="B14500" s="8" t="s">
        <v>41687</v>
      </c>
      <c r="C14500" s="8" t="s">
        <v>41687</v>
      </c>
      <c r="D14500" s="17" t="s">
        <v>55850</v>
      </c>
      <c r="E14500" s="11">
        <f t="shared" si="229"/>
        <v>1</v>
      </c>
      <c r="F14500" s="18" t="s">
        <v>38138</v>
      </c>
      <c r="G14500" s="18" t="s">
        <v>55946</v>
      </c>
      <c r="H14500" s="18" t="s">
        <v>55938</v>
      </c>
      <c r="I14500" s="8"/>
      <c r="J14500" s="8"/>
    </row>
    <row r="14501" spans="1:10">
      <c r="A14501" s="16" t="s">
        <v>39146</v>
      </c>
      <c r="B14501" s="8" t="s">
        <v>41688</v>
      </c>
      <c r="C14501" s="8" t="s">
        <v>41688</v>
      </c>
      <c r="D14501" s="17" t="s">
        <v>55850</v>
      </c>
      <c r="E14501" s="11">
        <f t="shared" si="229"/>
        <v>1</v>
      </c>
      <c r="F14501" s="18" t="s">
        <v>38138</v>
      </c>
      <c r="G14501" s="18" t="s">
        <v>55946</v>
      </c>
      <c r="H14501" s="18" t="s">
        <v>55938</v>
      </c>
      <c r="I14501" s="8"/>
      <c r="J14501" s="8">
        <v>1</v>
      </c>
    </row>
    <row r="14502" spans="1:10" ht="24">
      <c r="A14502" s="19" t="s">
        <v>39147</v>
      </c>
      <c r="B14502" s="8" t="s">
        <v>41689</v>
      </c>
      <c r="C14502" s="8" t="s">
        <v>41689</v>
      </c>
      <c r="D14502" s="29" t="s">
        <v>55850</v>
      </c>
      <c r="E14502" s="11">
        <f t="shared" si="229"/>
        <v>1</v>
      </c>
      <c r="F14502" s="15" t="s">
        <v>38138</v>
      </c>
      <c r="G14502" s="15" t="s">
        <v>55946</v>
      </c>
      <c r="H14502" s="15" t="s">
        <v>55938</v>
      </c>
      <c r="I14502" s="8"/>
      <c r="J14502" s="8">
        <v>2</v>
      </c>
    </row>
    <row r="14503" spans="1:10">
      <c r="A14503" s="16" t="s">
        <v>39148</v>
      </c>
      <c r="B14503" s="8" t="s">
        <v>41690</v>
      </c>
      <c r="C14503" s="8" t="s">
        <v>41690</v>
      </c>
      <c r="D14503" s="17" t="s">
        <v>55850</v>
      </c>
      <c r="E14503" s="11">
        <f t="shared" si="229"/>
        <v>1</v>
      </c>
      <c r="F14503" s="18" t="s">
        <v>38138</v>
      </c>
      <c r="G14503" s="18" t="s">
        <v>55946</v>
      </c>
      <c r="H14503" s="18" t="s">
        <v>55938</v>
      </c>
      <c r="I14503" s="8"/>
      <c r="J14503" s="8"/>
    </row>
    <row r="14504" spans="1:10" ht="24">
      <c r="A14504" s="19" t="s">
        <v>39149</v>
      </c>
      <c r="B14504" s="8" t="s">
        <v>41691</v>
      </c>
      <c r="C14504" s="8" t="s">
        <v>41691</v>
      </c>
      <c r="D14504" s="29" t="s">
        <v>55850</v>
      </c>
      <c r="E14504" s="11">
        <f t="shared" si="229"/>
        <v>1</v>
      </c>
      <c r="F14504" s="15" t="s">
        <v>38138</v>
      </c>
      <c r="G14504" s="15" t="s">
        <v>55946</v>
      </c>
      <c r="H14504" s="15" t="s">
        <v>55938</v>
      </c>
      <c r="I14504" s="8"/>
      <c r="J14504" s="8"/>
    </row>
    <row r="14505" spans="1:10">
      <c r="A14505" s="16" t="s">
        <v>39150</v>
      </c>
      <c r="B14505" s="8" t="s">
        <v>41692</v>
      </c>
      <c r="C14505" s="8" t="s">
        <v>41692</v>
      </c>
      <c r="D14505" s="17" t="s">
        <v>55850</v>
      </c>
      <c r="E14505" s="11">
        <f t="shared" si="229"/>
        <v>1</v>
      </c>
      <c r="F14505" s="18" t="s">
        <v>38138</v>
      </c>
      <c r="G14505" s="18" t="s">
        <v>55946</v>
      </c>
      <c r="H14505" s="18" t="s">
        <v>55938</v>
      </c>
      <c r="I14505" s="8"/>
      <c r="J14505" s="8"/>
    </row>
    <row r="14506" spans="1:10" ht="24">
      <c r="A14506" s="33" t="s">
        <v>39151</v>
      </c>
      <c r="B14506" s="8" t="s">
        <v>41693</v>
      </c>
      <c r="C14506" s="8" t="s">
        <v>41693</v>
      </c>
      <c r="D14506" s="8" t="s">
        <v>55850</v>
      </c>
      <c r="E14506" s="11">
        <f t="shared" si="229"/>
        <v>1</v>
      </c>
      <c r="F14506" s="12" t="s">
        <v>38138</v>
      </c>
      <c r="G14506" s="12" t="s">
        <v>55946</v>
      </c>
      <c r="H14506" s="12" t="s">
        <v>55938</v>
      </c>
      <c r="I14506" s="8"/>
      <c r="J14506" s="8"/>
    </row>
    <row r="14507" spans="1:10">
      <c r="A14507" s="16" t="s">
        <v>39152</v>
      </c>
      <c r="B14507" s="8" t="s">
        <v>41694</v>
      </c>
      <c r="C14507" s="8" t="s">
        <v>41694</v>
      </c>
      <c r="D14507" s="17" t="s">
        <v>55850</v>
      </c>
      <c r="E14507" s="11">
        <f t="shared" si="229"/>
        <v>1</v>
      </c>
      <c r="F14507" s="18" t="s">
        <v>38138</v>
      </c>
      <c r="G14507" s="18" t="s">
        <v>55946</v>
      </c>
      <c r="H14507" s="18" t="s">
        <v>55938</v>
      </c>
      <c r="I14507" s="8"/>
      <c r="J14507" s="8"/>
    </row>
    <row r="14508" spans="1:10">
      <c r="A14508" s="16" t="s">
        <v>39153</v>
      </c>
      <c r="B14508" s="8" t="s">
        <v>41695</v>
      </c>
      <c r="C14508" s="8" t="s">
        <v>41695</v>
      </c>
      <c r="D14508" s="17" t="s">
        <v>55850</v>
      </c>
      <c r="E14508" s="11">
        <f t="shared" si="229"/>
        <v>1</v>
      </c>
      <c r="F14508" s="18" t="s">
        <v>38138</v>
      </c>
      <c r="G14508" s="18" t="s">
        <v>55946</v>
      </c>
      <c r="H14508" s="18" t="s">
        <v>55938</v>
      </c>
      <c r="I14508" s="8"/>
      <c r="J14508" s="8"/>
    </row>
    <row r="14509" spans="1:10">
      <c r="A14509" s="16" t="s">
        <v>39154</v>
      </c>
      <c r="B14509" s="8" t="s">
        <v>41696</v>
      </c>
      <c r="C14509" s="8" t="s">
        <v>41696</v>
      </c>
      <c r="D14509" s="17" t="s">
        <v>55850</v>
      </c>
      <c r="E14509" s="11">
        <f t="shared" si="229"/>
        <v>1</v>
      </c>
      <c r="F14509" s="18" t="s">
        <v>38138</v>
      </c>
      <c r="G14509" s="18" t="s">
        <v>55946</v>
      </c>
      <c r="H14509" s="18" t="s">
        <v>55938</v>
      </c>
      <c r="I14509" s="8"/>
      <c r="J14509" s="8"/>
    </row>
    <row r="14510" spans="1:10">
      <c r="A14510" s="16" t="s">
        <v>39155</v>
      </c>
      <c r="B14510" s="8" t="s">
        <v>41697</v>
      </c>
      <c r="C14510" s="8" t="s">
        <v>41697</v>
      </c>
      <c r="D14510" s="17" t="s">
        <v>55850</v>
      </c>
      <c r="E14510" s="11">
        <f t="shared" si="229"/>
        <v>1</v>
      </c>
      <c r="F14510" s="18" t="s">
        <v>38138</v>
      </c>
      <c r="G14510" s="18" t="s">
        <v>55946</v>
      </c>
      <c r="H14510" s="18" t="s">
        <v>55938</v>
      </c>
      <c r="I14510" s="8"/>
      <c r="J14510" s="8"/>
    </row>
    <row r="14511" spans="1:10">
      <c r="A14511" s="16" t="s">
        <v>39156</v>
      </c>
      <c r="B14511" s="8" t="s">
        <v>41698</v>
      </c>
      <c r="C14511" s="8" t="s">
        <v>41698</v>
      </c>
      <c r="D14511" s="17" t="s">
        <v>55850</v>
      </c>
      <c r="E14511" s="11">
        <f t="shared" si="229"/>
        <v>1</v>
      </c>
      <c r="F14511" s="18" t="s">
        <v>38138</v>
      </c>
      <c r="G14511" s="18" t="s">
        <v>55946</v>
      </c>
      <c r="H14511" s="18" t="s">
        <v>55938</v>
      </c>
      <c r="I14511" s="8"/>
      <c r="J14511" s="8"/>
    </row>
    <row r="14512" spans="1:10">
      <c r="A14512" s="16" t="s">
        <v>39157</v>
      </c>
      <c r="B14512" s="8" t="s">
        <v>41699</v>
      </c>
      <c r="C14512" s="8" t="s">
        <v>41699</v>
      </c>
      <c r="D14512" s="17" t="s">
        <v>55850</v>
      </c>
      <c r="E14512" s="11">
        <f t="shared" si="229"/>
        <v>1</v>
      </c>
      <c r="F14512" s="18" t="s">
        <v>38138</v>
      </c>
      <c r="G14512" s="18" t="s">
        <v>55946</v>
      </c>
      <c r="H14512" s="18" t="s">
        <v>55938</v>
      </c>
      <c r="I14512" s="8"/>
      <c r="J14512" s="8"/>
    </row>
    <row r="14513" spans="1:10">
      <c r="A14513" s="16" t="s">
        <v>39158</v>
      </c>
      <c r="B14513" s="8" t="s">
        <v>41700</v>
      </c>
      <c r="C14513" s="8" t="s">
        <v>41700</v>
      </c>
      <c r="D14513" s="17" t="s">
        <v>55850</v>
      </c>
      <c r="E14513" s="11">
        <f t="shared" si="229"/>
        <v>1</v>
      </c>
      <c r="F14513" s="18" t="s">
        <v>38138</v>
      </c>
      <c r="G14513" s="18" t="s">
        <v>55946</v>
      </c>
      <c r="H14513" s="18" t="s">
        <v>55938</v>
      </c>
      <c r="I14513" s="8"/>
      <c r="J14513" s="8"/>
    </row>
    <row r="14514" spans="1:10">
      <c r="A14514" s="16" t="s">
        <v>39159</v>
      </c>
      <c r="B14514" s="8" t="s">
        <v>41701</v>
      </c>
      <c r="C14514" s="8" t="s">
        <v>41701</v>
      </c>
      <c r="D14514" s="17" t="s">
        <v>55850</v>
      </c>
      <c r="E14514" s="11">
        <f t="shared" si="229"/>
        <v>1</v>
      </c>
      <c r="F14514" s="18" t="s">
        <v>38138</v>
      </c>
      <c r="G14514" s="18" t="s">
        <v>55946</v>
      </c>
      <c r="H14514" s="18" t="s">
        <v>55938</v>
      </c>
      <c r="I14514" s="8"/>
      <c r="J14514" s="8"/>
    </row>
    <row r="14515" spans="1:10" ht="24">
      <c r="A14515" s="19" t="s">
        <v>39160</v>
      </c>
      <c r="B14515" s="8" t="s">
        <v>41702</v>
      </c>
      <c r="C14515" s="8" t="s">
        <v>41702</v>
      </c>
      <c r="D14515" s="29" t="s">
        <v>55850</v>
      </c>
      <c r="E14515" s="11">
        <f t="shared" si="229"/>
        <v>1</v>
      </c>
      <c r="F14515" s="15" t="s">
        <v>38138</v>
      </c>
      <c r="G14515" s="15" t="s">
        <v>55946</v>
      </c>
      <c r="H14515" s="15" t="s">
        <v>55938</v>
      </c>
      <c r="I14515" s="8"/>
      <c r="J14515" s="8"/>
    </row>
    <row r="14516" spans="1:10" ht="24">
      <c r="A14516" s="19" t="s">
        <v>39161</v>
      </c>
      <c r="B14516" s="8" t="s">
        <v>41703</v>
      </c>
      <c r="C14516" s="8" t="s">
        <v>41703</v>
      </c>
      <c r="D14516" s="29" t="s">
        <v>55850</v>
      </c>
      <c r="E14516" s="11">
        <f t="shared" si="229"/>
        <v>1</v>
      </c>
      <c r="F14516" s="15" t="s">
        <v>38138</v>
      </c>
      <c r="G14516" s="15" t="s">
        <v>55946</v>
      </c>
      <c r="H14516" s="15" t="s">
        <v>55938</v>
      </c>
      <c r="I14516" s="8"/>
      <c r="J14516" s="8"/>
    </row>
    <row r="14517" spans="1:10" ht="24">
      <c r="A14517" s="23" t="s">
        <v>39162</v>
      </c>
      <c r="B14517" s="8" t="s">
        <v>41704</v>
      </c>
      <c r="C14517" s="8" t="s">
        <v>41704</v>
      </c>
      <c r="D14517" s="22" t="s">
        <v>55850</v>
      </c>
      <c r="E14517" s="11">
        <f t="shared" si="229"/>
        <v>1</v>
      </c>
      <c r="F14517" s="8" t="s">
        <v>38138</v>
      </c>
      <c r="G14517" s="8" t="s">
        <v>55946</v>
      </c>
      <c r="H14517" s="8" t="s">
        <v>55938</v>
      </c>
      <c r="I14517" s="8"/>
      <c r="J14517" s="8"/>
    </row>
    <row r="14518" spans="1:10">
      <c r="A14518" s="23" t="s">
        <v>39163</v>
      </c>
      <c r="B14518" s="8" t="s">
        <v>41705</v>
      </c>
      <c r="C14518" s="8" t="s">
        <v>41705</v>
      </c>
      <c r="D14518" s="22" t="s">
        <v>55850</v>
      </c>
      <c r="E14518" s="11">
        <f t="shared" si="229"/>
        <v>1</v>
      </c>
      <c r="F14518" s="8" t="s">
        <v>38138</v>
      </c>
      <c r="G14518" s="8" t="s">
        <v>55946</v>
      </c>
      <c r="H14518" s="8" t="s">
        <v>55938</v>
      </c>
      <c r="I14518" s="8"/>
      <c r="J14518" s="8"/>
    </row>
    <row r="14519" spans="1:10">
      <c r="A14519" s="16" t="s">
        <v>39164</v>
      </c>
      <c r="B14519" s="8" t="s">
        <v>41706</v>
      </c>
      <c r="C14519" s="8" t="s">
        <v>41706</v>
      </c>
      <c r="D14519" s="17" t="s">
        <v>55850</v>
      </c>
      <c r="E14519" s="11">
        <f t="shared" si="229"/>
        <v>1</v>
      </c>
      <c r="F14519" s="18" t="s">
        <v>38138</v>
      </c>
      <c r="G14519" s="18" t="s">
        <v>55946</v>
      </c>
      <c r="H14519" s="18" t="s">
        <v>55938</v>
      </c>
      <c r="I14519" s="8"/>
      <c r="J14519" s="8"/>
    </row>
    <row r="14520" spans="1:10">
      <c r="A14520" s="16" t="s">
        <v>39165</v>
      </c>
      <c r="B14520" s="8" t="s">
        <v>41707</v>
      </c>
      <c r="C14520" s="8" t="s">
        <v>41707</v>
      </c>
      <c r="D14520" s="17" t="s">
        <v>55850</v>
      </c>
      <c r="E14520" s="11">
        <f t="shared" si="229"/>
        <v>1</v>
      </c>
      <c r="F14520" s="18" t="s">
        <v>38138</v>
      </c>
      <c r="G14520" s="18" t="s">
        <v>55946</v>
      </c>
      <c r="H14520" s="18" t="s">
        <v>55938</v>
      </c>
      <c r="I14520" s="8"/>
      <c r="J14520" s="8"/>
    </row>
    <row r="14521" spans="1:10">
      <c r="A14521" s="16" t="s">
        <v>39166</v>
      </c>
      <c r="B14521" s="8" t="s">
        <v>41708</v>
      </c>
      <c r="C14521" s="8" t="s">
        <v>41708</v>
      </c>
      <c r="D14521" s="17" t="s">
        <v>55850</v>
      </c>
      <c r="E14521" s="11">
        <f t="shared" si="229"/>
        <v>1</v>
      </c>
      <c r="F14521" s="18" t="s">
        <v>38138</v>
      </c>
      <c r="G14521" s="18" t="s">
        <v>55946</v>
      </c>
      <c r="H14521" s="18" t="s">
        <v>55938</v>
      </c>
      <c r="I14521" s="8"/>
      <c r="J14521" s="8"/>
    </row>
    <row r="14522" spans="1:10">
      <c r="A14522" s="16" t="s">
        <v>39167</v>
      </c>
      <c r="B14522" s="8" t="s">
        <v>41709</v>
      </c>
      <c r="C14522" s="8" t="s">
        <v>41709</v>
      </c>
      <c r="D14522" s="17" t="s">
        <v>55850</v>
      </c>
      <c r="E14522" s="11">
        <f t="shared" si="229"/>
        <v>1</v>
      </c>
      <c r="F14522" s="18" t="s">
        <v>38138</v>
      </c>
      <c r="G14522" s="18" t="s">
        <v>55946</v>
      </c>
      <c r="H14522" s="18" t="s">
        <v>55938</v>
      </c>
      <c r="I14522" s="8"/>
      <c r="J14522" s="8"/>
    </row>
    <row r="14523" spans="1:10">
      <c r="A14523" s="16" t="s">
        <v>39168</v>
      </c>
      <c r="B14523" s="8" t="s">
        <v>41710</v>
      </c>
      <c r="C14523" s="8" t="s">
        <v>41710</v>
      </c>
      <c r="D14523" s="17" t="s">
        <v>55850</v>
      </c>
      <c r="E14523" s="11">
        <f t="shared" si="229"/>
        <v>1</v>
      </c>
      <c r="F14523" s="18" t="s">
        <v>38138</v>
      </c>
      <c r="G14523" s="18" t="s">
        <v>55946</v>
      </c>
      <c r="H14523" s="18" t="s">
        <v>55938</v>
      </c>
      <c r="I14523" s="8"/>
      <c r="J14523" s="8"/>
    </row>
    <row r="14524" spans="1:10">
      <c r="A14524" s="16" t="s">
        <v>39169</v>
      </c>
      <c r="B14524" s="8" t="s">
        <v>41711</v>
      </c>
      <c r="C14524" s="8" t="s">
        <v>41711</v>
      </c>
      <c r="D14524" s="17" t="s">
        <v>55850</v>
      </c>
      <c r="E14524" s="11">
        <f t="shared" si="229"/>
        <v>1</v>
      </c>
      <c r="F14524" s="18" t="s">
        <v>38138</v>
      </c>
      <c r="G14524" s="18" t="s">
        <v>55946</v>
      </c>
      <c r="H14524" s="18" t="s">
        <v>55938</v>
      </c>
      <c r="I14524" s="8"/>
      <c r="J14524" s="8"/>
    </row>
    <row r="14525" spans="1:10">
      <c r="A14525" s="16" t="s">
        <v>39170</v>
      </c>
      <c r="B14525" s="8" t="s">
        <v>41712</v>
      </c>
      <c r="C14525" s="8" t="s">
        <v>41712</v>
      </c>
      <c r="D14525" s="17" t="s">
        <v>55850</v>
      </c>
      <c r="E14525" s="11">
        <f t="shared" si="229"/>
        <v>1</v>
      </c>
      <c r="F14525" s="18" t="s">
        <v>38138</v>
      </c>
      <c r="G14525" s="18" t="s">
        <v>55946</v>
      </c>
      <c r="H14525" s="18" t="s">
        <v>55938</v>
      </c>
      <c r="I14525" s="8"/>
      <c r="J14525" s="8"/>
    </row>
    <row r="14526" spans="1:10">
      <c r="A14526" s="16" t="s">
        <v>39171</v>
      </c>
      <c r="B14526" s="8" t="s">
        <v>41713</v>
      </c>
      <c r="C14526" s="8" t="s">
        <v>41713</v>
      </c>
      <c r="D14526" s="17" t="s">
        <v>55850</v>
      </c>
      <c r="E14526" s="11">
        <f t="shared" si="229"/>
        <v>1</v>
      </c>
      <c r="F14526" s="18" t="s">
        <v>38138</v>
      </c>
      <c r="G14526" s="18" t="s">
        <v>55946</v>
      </c>
      <c r="H14526" s="18" t="s">
        <v>55938</v>
      </c>
      <c r="I14526" s="8"/>
      <c r="J14526" s="8"/>
    </row>
    <row r="14527" spans="1:10" ht="24">
      <c r="A14527" s="37" t="s">
        <v>39172</v>
      </c>
      <c r="B14527" s="8" t="s">
        <v>41714</v>
      </c>
      <c r="C14527" s="8" t="s">
        <v>41714</v>
      </c>
      <c r="D14527" s="22" t="s">
        <v>55850</v>
      </c>
      <c r="E14527" s="11">
        <f t="shared" si="229"/>
        <v>1</v>
      </c>
      <c r="F14527" s="12" t="s">
        <v>38138</v>
      </c>
      <c r="G14527" s="12" t="s">
        <v>55946</v>
      </c>
      <c r="H14527" s="12" t="s">
        <v>55938</v>
      </c>
      <c r="I14527" s="8"/>
      <c r="J14527" s="8"/>
    </row>
    <row r="14528" spans="1:10">
      <c r="A14528" s="16" t="s">
        <v>39173</v>
      </c>
      <c r="B14528" s="8" t="s">
        <v>41715</v>
      </c>
      <c r="C14528" s="8" t="s">
        <v>41715</v>
      </c>
      <c r="D14528" s="17" t="s">
        <v>55850</v>
      </c>
      <c r="E14528" s="11">
        <f t="shared" si="229"/>
        <v>1</v>
      </c>
      <c r="F14528" s="18" t="s">
        <v>38138</v>
      </c>
      <c r="G14528" s="18" t="s">
        <v>55946</v>
      </c>
      <c r="H14528" s="18" t="s">
        <v>55938</v>
      </c>
      <c r="I14528" s="8"/>
      <c r="J14528" s="8"/>
    </row>
    <row r="14529" spans="1:10">
      <c r="A14529" s="16" t="s">
        <v>39174</v>
      </c>
      <c r="B14529" s="8" t="s">
        <v>41716</v>
      </c>
      <c r="C14529" s="8" t="s">
        <v>41716</v>
      </c>
      <c r="D14529" s="17" t="s">
        <v>55850</v>
      </c>
      <c r="E14529" s="11">
        <f t="shared" si="229"/>
        <v>1</v>
      </c>
      <c r="F14529" s="18" t="s">
        <v>38138</v>
      </c>
      <c r="G14529" s="18" t="s">
        <v>55946</v>
      </c>
      <c r="H14529" s="18" t="s">
        <v>55938</v>
      </c>
      <c r="I14529" s="8"/>
      <c r="J14529" s="8"/>
    </row>
    <row r="14530" spans="1:10">
      <c r="A14530" s="16" t="s">
        <v>39175</v>
      </c>
      <c r="B14530" s="8" t="s">
        <v>41717</v>
      </c>
      <c r="C14530" s="8" t="s">
        <v>41717</v>
      </c>
      <c r="D14530" s="17" t="s">
        <v>55850</v>
      </c>
      <c r="E14530" s="11">
        <f t="shared" si="229"/>
        <v>1</v>
      </c>
      <c r="F14530" s="18" t="s">
        <v>38138</v>
      </c>
      <c r="G14530" s="18" t="s">
        <v>55946</v>
      </c>
      <c r="H14530" s="18" t="s">
        <v>55938</v>
      </c>
      <c r="I14530" s="8"/>
      <c r="J14530" s="8"/>
    </row>
    <row r="14531" spans="1:10" ht="24">
      <c r="A14531" s="33" t="s">
        <v>39176</v>
      </c>
      <c r="B14531" s="8" t="s">
        <v>41718</v>
      </c>
      <c r="C14531" s="8" t="s">
        <v>41718</v>
      </c>
      <c r="D14531" s="8" t="s">
        <v>55850</v>
      </c>
      <c r="E14531" s="11">
        <f t="shared" si="229"/>
        <v>1</v>
      </c>
      <c r="F14531" s="12" t="s">
        <v>38138</v>
      </c>
      <c r="G14531" s="12" t="s">
        <v>55946</v>
      </c>
      <c r="H14531" s="12" t="s">
        <v>55938</v>
      </c>
      <c r="I14531" s="8"/>
      <c r="J14531" s="8"/>
    </row>
    <row r="14532" spans="1:10">
      <c r="A14532" s="16" t="s">
        <v>39177</v>
      </c>
      <c r="B14532" s="8" t="s">
        <v>41719</v>
      </c>
      <c r="C14532" s="8" t="s">
        <v>41719</v>
      </c>
      <c r="D14532" s="17" t="s">
        <v>55850</v>
      </c>
      <c r="E14532" s="11">
        <f t="shared" si="229"/>
        <v>1</v>
      </c>
      <c r="F14532" s="18" t="s">
        <v>38138</v>
      </c>
      <c r="G14532" s="18" t="s">
        <v>55946</v>
      </c>
      <c r="H14532" s="18" t="s">
        <v>55938</v>
      </c>
      <c r="I14532" s="8"/>
      <c r="J14532" s="8"/>
    </row>
    <row r="14533" spans="1:10">
      <c r="A14533" s="16" t="s">
        <v>39178</v>
      </c>
      <c r="B14533" s="8" t="s">
        <v>41720</v>
      </c>
      <c r="C14533" s="8" t="s">
        <v>41720</v>
      </c>
      <c r="D14533" s="17" t="s">
        <v>55850</v>
      </c>
      <c r="E14533" s="11">
        <f t="shared" si="229"/>
        <v>1</v>
      </c>
      <c r="F14533" s="18" t="s">
        <v>38138</v>
      </c>
      <c r="G14533" s="18" t="s">
        <v>55946</v>
      </c>
      <c r="H14533" s="18" t="s">
        <v>55938</v>
      </c>
      <c r="I14533" s="8"/>
      <c r="J14533" s="8"/>
    </row>
    <row r="14534" spans="1:10">
      <c r="A14534" s="16" t="s">
        <v>39179</v>
      </c>
      <c r="B14534" s="8" t="s">
        <v>41721</v>
      </c>
      <c r="C14534" s="8" t="s">
        <v>41721</v>
      </c>
      <c r="D14534" s="17" t="s">
        <v>55850</v>
      </c>
      <c r="E14534" s="11">
        <f t="shared" si="229"/>
        <v>1</v>
      </c>
      <c r="F14534" s="18" t="s">
        <v>38138</v>
      </c>
      <c r="G14534" s="18" t="s">
        <v>55946</v>
      </c>
      <c r="H14534" s="18" t="s">
        <v>55938</v>
      </c>
      <c r="I14534" s="8"/>
      <c r="J14534" s="8"/>
    </row>
    <row r="14535" spans="1:10">
      <c r="A14535" s="16" t="s">
        <v>39180</v>
      </c>
      <c r="B14535" s="8" t="s">
        <v>41722</v>
      </c>
      <c r="C14535" s="8" t="s">
        <v>41722</v>
      </c>
      <c r="D14535" s="17" t="s">
        <v>55850</v>
      </c>
      <c r="E14535" s="11">
        <f t="shared" si="229"/>
        <v>1</v>
      </c>
      <c r="F14535" s="18" t="s">
        <v>38138</v>
      </c>
      <c r="G14535" s="18" t="s">
        <v>55946</v>
      </c>
      <c r="H14535" s="18" t="s">
        <v>55938</v>
      </c>
      <c r="I14535" s="8"/>
      <c r="J14535" s="8"/>
    </row>
    <row r="14536" spans="1:10">
      <c r="A14536" s="16" t="s">
        <v>39181</v>
      </c>
      <c r="B14536" s="8" t="s">
        <v>41723</v>
      </c>
      <c r="C14536" s="8" t="s">
        <v>41723</v>
      </c>
      <c r="D14536" s="17" t="s">
        <v>55850</v>
      </c>
      <c r="E14536" s="11">
        <f t="shared" si="229"/>
        <v>1</v>
      </c>
      <c r="F14536" s="18" t="s">
        <v>38138</v>
      </c>
      <c r="G14536" s="18" t="s">
        <v>55946</v>
      </c>
      <c r="H14536" s="18" t="s">
        <v>55938</v>
      </c>
      <c r="I14536" s="8"/>
      <c r="J14536" s="8"/>
    </row>
    <row r="14537" spans="1:10" ht="24">
      <c r="A14537" s="19" t="s">
        <v>39182</v>
      </c>
      <c r="B14537" s="8" t="s">
        <v>41724</v>
      </c>
      <c r="C14537" s="8" t="s">
        <v>41724</v>
      </c>
      <c r="D14537" s="20" t="s">
        <v>55850</v>
      </c>
      <c r="E14537" s="11">
        <f t="shared" si="229"/>
        <v>1</v>
      </c>
      <c r="F14537" s="15" t="s">
        <v>38138</v>
      </c>
      <c r="G14537" s="15" t="s">
        <v>55946</v>
      </c>
      <c r="H14537" s="15" t="s">
        <v>55938</v>
      </c>
      <c r="I14537" s="8"/>
      <c r="J14537" s="8"/>
    </row>
    <row r="14538" spans="1:10">
      <c r="A14538" s="16" t="s">
        <v>39183</v>
      </c>
      <c r="B14538" s="8" t="s">
        <v>41725</v>
      </c>
      <c r="C14538" s="8" t="s">
        <v>41725</v>
      </c>
      <c r="D14538" s="17" t="s">
        <v>55850</v>
      </c>
      <c r="E14538" s="11">
        <f t="shared" si="229"/>
        <v>1</v>
      </c>
      <c r="F14538" s="18" t="s">
        <v>38138</v>
      </c>
      <c r="G14538" s="18" t="s">
        <v>55946</v>
      </c>
      <c r="H14538" s="18" t="s">
        <v>55938</v>
      </c>
      <c r="I14538" s="8"/>
      <c r="J14538" s="8"/>
    </row>
    <row r="14539" spans="1:10">
      <c r="A14539" s="16" t="s">
        <v>39184</v>
      </c>
      <c r="B14539" s="8" t="s">
        <v>41726</v>
      </c>
      <c r="C14539" s="8" t="s">
        <v>41726</v>
      </c>
      <c r="D14539" s="17" t="s">
        <v>55850</v>
      </c>
      <c r="E14539" s="11">
        <f t="shared" si="229"/>
        <v>1</v>
      </c>
      <c r="F14539" s="18" t="s">
        <v>38138</v>
      </c>
      <c r="G14539" s="18" t="s">
        <v>55946</v>
      </c>
      <c r="H14539" s="18" t="s">
        <v>55938</v>
      </c>
      <c r="I14539" s="8"/>
      <c r="J14539" s="8"/>
    </row>
    <row r="14540" spans="1:10" ht="24">
      <c r="A14540" s="24" t="s">
        <v>39185</v>
      </c>
      <c r="B14540" s="8" t="s">
        <v>41727</v>
      </c>
      <c r="C14540" s="8" t="s">
        <v>41727</v>
      </c>
      <c r="D14540" s="45" t="s">
        <v>55850</v>
      </c>
      <c r="E14540" s="11">
        <f t="shared" si="229"/>
        <v>1</v>
      </c>
      <c r="F14540" s="12" t="s">
        <v>38138</v>
      </c>
      <c r="G14540" s="12" t="s">
        <v>55946</v>
      </c>
      <c r="H14540" s="12" t="s">
        <v>55938</v>
      </c>
      <c r="I14540" s="8"/>
      <c r="J14540" s="8"/>
    </row>
    <row r="14541" spans="1:10" ht="24">
      <c r="A14541" s="24" t="s">
        <v>39186</v>
      </c>
      <c r="B14541" s="8" t="s">
        <v>41728</v>
      </c>
      <c r="C14541" s="8" t="s">
        <v>41728</v>
      </c>
      <c r="D14541" s="45" t="s">
        <v>55850</v>
      </c>
      <c r="E14541" s="11">
        <f t="shared" si="229"/>
        <v>1</v>
      </c>
      <c r="F14541" s="12" t="s">
        <v>38138</v>
      </c>
      <c r="G14541" s="12" t="s">
        <v>55946</v>
      </c>
      <c r="H14541" s="12" t="s">
        <v>55938</v>
      </c>
      <c r="I14541" s="8"/>
      <c r="J14541" s="8"/>
    </row>
    <row r="14542" spans="1:10" ht="24">
      <c r="A14542" s="24" t="s">
        <v>39187</v>
      </c>
      <c r="B14542" s="8" t="s">
        <v>41729</v>
      </c>
      <c r="C14542" s="8" t="s">
        <v>41729</v>
      </c>
      <c r="D14542" s="45" t="s">
        <v>55850</v>
      </c>
      <c r="E14542" s="11">
        <f t="shared" si="229"/>
        <v>1</v>
      </c>
      <c r="F14542" s="12" t="s">
        <v>38138</v>
      </c>
      <c r="G14542" s="12" t="s">
        <v>55946</v>
      </c>
      <c r="H14542" s="12" t="s">
        <v>55938</v>
      </c>
      <c r="I14542" s="8"/>
      <c r="J14542" s="8"/>
    </row>
    <row r="14543" spans="1:10">
      <c r="A14543" s="16" t="s">
        <v>39188</v>
      </c>
      <c r="B14543" s="8" t="s">
        <v>41730</v>
      </c>
      <c r="C14543" s="8" t="s">
        <v>41730</v>
      </c>
      <c r="D14543" s="17" t="s">
        <v>55850</v>
      </c>
      <c r="E14543" s="11">
        <f t="shared" si="229"/>
        <v>1</v>
      </c>
      <c r="F14543" s="18" t="s">
        <v>38138</v>
      </c>
      <c r="G14543" s="18" t="s">
        <v>55946</v>
      </c>
      <c r="H14543" s="18" t="s">
        <v>55938</v>
      </c>
      <c r="I14543" s="8"/>
      <c r="J14543" s="8"/>
    </row>
    <row r="14544" spans="1:10">
      <c r="A14544" s="16" t="s">
        <v>39189</v>
      </c>
      <c r="B14544" s="8" t="s">
        <v>41731</v>
      </c>
      <c r="C14544" s="8" t="s">
        <v>41731</v>
      </c>
      <c r="D14544" s="17" t="s">
        <v>55850</v>
      </c>
      <c r="E14544" s="11">
        <f t="shared" si="229"/>
        <v>1</v>
      </c>
      <c r="F14544" s="18" t="s">
        <v>38138</v>
      </c>
      <c r="G14544" s="18" t="s">
        <v>55946</v>
      </c>
      <c r="H14544" s="18" t="s">
        <v>55938</v>
      </c>
      <c r="I14544" s="8"/>
      <c r="J14544" s="8"/>
    </row>
    <row r="14545" spans="1:10" ht="24">
      <c r="A14545" s="23" t="s">
        <v>39190</v>
      </c>
      <c r="B14545" s="8" t="s">
        <v>41732</v>
      </c>
      <c r="C14545" s="8" t="s">
        <v>41732</v>
      </c>
      <c r="D14545" s="22" t="s">
        <v>55850</v>
      </c>
      <c r="E14545" s="11">
        <f t="shared" si="229"/>
        <v>1</v>
      </c>
      <c r="F14545" s="8" t="s">
        <v>38138</v>
      </c>
      <c r="G14545" s="8" t="s">
        <v>55946</v>
      </c>
      <c r="H14545" s="8" t="s">
        <v>55938</v>
      </c>
      <c r="I14545" s="8"/>
      <c r="J14545" s="8"/>
    </row>
    <row r="14546" spans="1:10" ht="24">
      <c r="A14546" s="23" t="s">
        <v>39191</v>
      </c>
      <c r="B14546" s="8" t="s">
        <v>41733</v>
      </c>
      <c r="C14546" s="8" t="s">
        <v>41733</v>
      </c>
      <c r="D14546" s="22" t="s">
        <v>55850</v>
      </c>
      <c r="E14546" s="11">
        <f t="shared" si="229"/>
        <v>1</v>
      </c>
      <c r="F14546" s="8" t="s">
        <v>38138</v>
      </c>
      <c r="G14546" s="8" t="s">
        <v>55946</v>
      </c>
      <c r="H14546" s="8" t="s">
        <v>55938</v>
      </c>
      <c r="I14546" s="8"/>
      <c r="J14546" s="8"/>
    </row>
    <row r="14547" spans="1:10" ht="24">
      <c r="A14547" s="33" t="s">
        <v>39192</v>
      </c>
      <c r="B14547" s="8" t="s">
        <v>41734</v>
      </c>
      <c r="C14547" s="8" t="s">
        <v>41734</v>
      </c>
      <c r="D14547" s="8" t="s">
        <v>55850</v>
      </c>
      <c r="E14547" s="11">
        <f t="shared" si="229"/>
        <v>1</v>
      </c>
      <c r="F14547" s="12" t="s">
        <v>38138</v>
      </c>
      <c r="G14547" s="12" t="s">
        <v>55946</v>
      </c>
      <c r="H14547" s="12" t="s">
        <v>55938</v>
      </c>
      <c r="I14547" s="8"/>
      <c r="J14547" s="8"/>
    </row>
    <row r="14548" spans="1:10">
      <c r="A14548" s="16" t="s">
        <v>39193</v>
      </c>
      <c r="B14548" s="8" t="s">
        <v>41735</v>
      </c>
      <c r="C14548" s="8" t="s">
        <v>41735</v>
      </c>
      <c r="D14548" s="17" t="s">
        <v>55850</v>
      </c>
      <c r="E14548" s="11">
        <f t="shared" si="229"/>
        <v>1</v>
      </c>
      <c r="F14548" s="18" t="s">
        <v>38138</v>
      </c>
      <c r="G14548" s="18" t="s">
        <v>55946</v>
      </c>
      <c r="H14548" s="18" t="s">
        <v>55938</v>
      </c>
      <c r="I14548" s="8"/>
      <c r="J14548" s="8"/>
    </row>
    <row r="14549" spans="1:10">
      <c r="A14549" s="16" t="s">
        <v>39194</v>
      </c>
      <c r="B14549" s="8" t="s">
        <v>41736</v>
      </c>
      <c r="C14549" s="8" t="s">
        <v>41736</v>
      </c>
      <c r="D14549" s="17" t="s">
        <v>55850</v>
      </c>
      <c r="E14549" s="11">
        <f t="shared" si="229"/>
        <v>1</v>
      </c>
      <c r="F14549" s="18" t="s">
        <v>38138</v>
      </c>
      <c r="G14549" s="18" t="s">
        <v>55946</v>
      </c>
      <c r="H14549" s="18" t="s">
        <v>55938</v>
      </c>
      <c r="I14549" s="8"/>
      <c r="J14549" s="8"/>
    </row>
    <row r="14550" spans="1:10">
      <c r="A14550" s="44" t="s">
        <v>39195</v>
      </c>
      <c r="B14550" s="8" t="s">
        <v>41737</v>
      </c>
      <c r="C14550" s="8" t="s">
        <v>41737</v>
      </c>
      <c r="D14550" s="20" t="s">
        <v>55850</v>
      </c>
      <c r="E14550" s="11">
        <f t="shared" si="229"/>
        <v>1</v>
      </c>
      <c r="F14550" s="8" t="s">
        <v>38138</v>
      </c>
      <c r="G14550" s="8" t="s">
        <v>55946</v>
      </c>
      <c r="H14550" s="8" t="s">
        <v>55938</v>
      </c>
      <c r="I14550" s="8"/>
      <c r="J14550" s="8"/>
    </row>
    <row r="14551" spans="1:10">
      <c r="A14551" s="16" t="s">
        <v>39196</v>
      </c>
      <c r="B14551" s="8" t="s">
        <v>41738</v>
      </c>
      <c r="C14551" s="8" t="s">
        <v>41738</v>
      </c>
      <c r="D14551" s="17" t="s">
        <v>55850</v>
      </c>
      <c r="E14551" s="11">
        <f t="shared" si="229"/>
        <v>1</v>
      </c>
      <c r="F14551" s="18" t="s">
        <v>38138</v>
      </c>
      <c r="G14551" s="18" t="s">
        <v>55946</v>
      </c>
      <c r="H14551" s="18" t="s">
        <v>55938</v>
      </c>
      <c r="I14551" s="8"/>
      <c r="J14551" s="8"/>
    </row>
    <row r="14552" spans="1:10" ht="24">
      <c r="A14552" s="39" t="s">
        <v>39197</v>
      </c>
      <c r="B14552" s="8" t="s">
        <v>41739</v>
      </c>
      <c r="C14552" s="8" t="s">
        <v>41739</v>
      </c>
      <c r="D14552" s="45" t="s">
        <v>55850</v>
      </c>
      <c r="E14552" s="11">
        <f t="shared" si="229"/>
        <v>1</v>
      </c>
      <c r="F14552" s="12" t="s">
        <v>38138</v>
      </c>
      <c r="G14552" s="12" t="s">
        <v>55946</v>
      </c>
      <c r="H14552" s="12" t="s">
        <v>55938</v>
      </c>
      <c r="I14552" s="8"/>
      <c r="J14552" s="8"/>
    </row>
    <row r="14553" spans="1:10">
      <c r="A14553" s="16" t="s">
        <v>39198</v>
      </c>
      <c r="B14553" s="8" t="s">
        <v>41740</v>
      </c>
      <c r="C14553" s="8" t="s">
        <v>41740</v>
      </c>
      <c r="D14553" s="17" t="s">
        <v>55850</v>
      </c>
      <c r="E14553" s="11">
        <f t="shared" si="229"/>
        <v>1</v>
      </c>
      <c r="F14553" s="18" t="s">
        <v>38138</v>
      </c>
      <c r="G14553" s="18" t="s">
        <v>55946</v>
      </c>
      <c r="H14553" s="18" t="s">
        <v>55938</v>
      </c>
      <c r="I14553" s="8"/>
      <c r="J14553" s="8"/>
    </row>
    <row r="14554" spans="1:10" ht="24">
      <c r="A14554" s="19" t="s">
        <v>39199</v>
      </c>
      <c r="B14554" s="8" t="s">
        <v>41741</v>
      </c>
      <c r="C14554" s="8" t="s">
        <v>41741</v>
      </c>
      <c r="D14554" s="29" t="s">
        <v>55850</v>
      </c>
      <c r="E14554" s="11">
        <f t="shared" si="229"/>
        <v>1</v>
      </c>
      <c r="F14554" s="15" t="s">
        <v>38138</v>
      </c>
      <c r="G14554" s="15" t="s">
        <v>55946</v>
      </c>
      <c r="H14554" s="15" t="s">
        <v>55938</v>
      </c>
      <c r="I14554" s="8"/>
      <c r="J14554" s="8"/>
    </row>
    <row r="14555" spans="1:10" ht="24">
      <c r="A14555" s="19" t="s">
        <v>39200</v>
      </c>
      <c r="B14555" s="8" t="s">
        <v>41742</v>
      </c>
      <c r="C14555" s="8" t="s">
        <v>41742</v>
      </c>
      <c r="D14555" s="29" t="s">
        <v>55850</v>
      </c>
      <c r="E14555" s="11">
        <f t="shared" si="229"/>
        <v>1</v>
      </c>
      <c r="F14555" s="15" t="s">
        <v>38138</v>
      </c>
      <c r="G14555" s="15" t="s">
        <v>55946</v>
      </c>
      <c r="H14555" s="15" t="s">
        <v>55938</v>
      </c>
      <c r="I14555" s="8"/>
      <c r="J14555" s="8"/>
    </row>
    <row r="14556" spans="1:10">
      <c r="A14556" s="16" t="s">
        <v>39201</v>
      </c>
      <c r="B14556" s="8" t="s">
        <v>41743</v>
      </c>
      <c r="C14556" s="8" t="s">
        <v>41743</v>
      </c>
      <c r="D14556" s="17" t="s">
        <v>55850</v>
      </c>
      <c r="E14556" s="11">
        <f t="shared" si="229"/>
        <v>1</v>
      </c>
      <c r="F14556" s="18" t="s">
        <v>38138</v>
      </c>
      <c r="G14556" s="18" t="s">
        <v>55946</v>
      </c>
      <c r="H14556" s="18" t="s">
        <v>55938</v>
      </c>
      <c r="I14556" s="8"/>
      <c r="J14556" s="8"/>
    </row>
    <row r="14557" spans="1:10">
      <c r="A14557" s="16" t="s">
        <v>39202</v>
      </c>
      <c r="B14557" s="8" t="s">
        <v>41744</v>
      </c>
      <c r="C14557" s="8" t="s">
        <v>41744</v>
      </c>
      <c r="D14557" s="17" t="s">
        <v>55850</v>
      </c>
      <c r="E14557" s="11">
        <f t="shared" ref="E14557:E14620" si="230">COUNTIF(B:B,B14557)</f>
        <v>1</v>
      </c>
      <c r="F14557" s="18" t="s">
        <v>38138</v>
      </c>
      <c r="G14557" s="18" t="s">
        <v>55946</v>
      </c>
      <c r="H14557" s="18" t="s">
        <v>55938</v>
      </c>
      <c r="I14557" s="8"/>
      <c r="J14557" s="8"/>
    </row>
    <row r="14558" spans="1:10">
      <c r="A14558" s="16" t="s">
        <v>39203</v>
      </c>
      <c r="B14558" s="8" t="s">
        <v>41745</v>
      </c>
      <c r="C14558" s="8" t="s">
        <v>41745</v>
      </c>
      <c r="D14558" s="17" t="s">
        <v>55850</v>
      </c>
      <c r="E14558" s="11">
        <f t="shared" si="230"/>
        <v>1</v>
      </c>
      <c r="F14558" s="18" t="s">
        <v>38138</v>
      </c>
      <c r="G14558" s="18" t="s">
        <v>55946</v>
      </c>
      <c r="H14558" s="18" t="s">
        <v>55938</v>
      </c>
      <c r="I14558" s="8"/>
      <c r="J14558" s="8"/>
    </row>
    <row r="14559" spans="1:10" ht="24">
      <c r="A14559" s="39" t="s">
        <v>39204</v>
      </c>
      <c r="B14559" s="8" t="s">
        <v>41746</v>
      </c>
      <c r="C14559" s="8" t="s">
        <v>41746</v>
      </c>
      <c r="D14559" s="54" t="s">
        <v>55850</v>
      </c>
      <c r="E14559" s="11">
        <f t="shared" si="230"/>
        <v>1</v>
      </c>
      <c r="F14559" s="12" t="s">
        <v>38138</v>
      </c>
      <c r="G14559" s="12" t="s">
        <v>55946</v>
      </c>
      <c r="H14559" s="12" t="s">
        <v>55938</v>
      </c>
      <c r="I14559" s="8"/>
      <c r="J14559" s="8"/>
    </row>
    <row r="14560" spans="1:10">
      <c r="A14560" s="16" t="s">
        <v>39205</v>
      </c>
      <c r="B14560" s="8" t="s">
        <v>41747</v>
      </c>
      <c r="C14560" s="8" t="s">
        <v>41747</v>
      </c>
      <c r="D14560" s="17" t="s">
        <v>55850</v>
      </c>
      <c r="E14560" s="11">
        <f t="shared" si="230"/>
        <v>1</v>
      </c>
      <c r="F14560" s="18" t="s">
        <v>38138</v>
      </c>
      <c r="G14560" s="18" t="s">
        <v>55946</v>
      </c>
      <c r="H14560" s="18" t="s">
        <v>55938</v>
      </c>
      <c r="I14560" s="8"/>
      <c r="J14560" s="8"/>
    </row>
    <row r="14561" spans="1:10">
      <c r="A14561" s="16" t="s">
        <v>39206</v>
      </c>
      <c r="B14561" s="8" t="s">
        <v>41748</v>
      </c>
      <c r="C14561" s="8" t="s">
        <v>41748</v>
      </c>
      <c r="D14561" s="17" t="s">
        <v>55850</v>
      </c>
      <c r="E14561" s="11">
        <f t="shared" si="230"/>
        <v>1</v>
      </c>
      <c r="F14561" s="18" t="s">
        <v>38138</v>
      </c>
      <c r="G14561" s="18" t="s">
        <v>55946</v>
      </c>
      <c r="H14561" s="18" t="s">
        <v>55938</v>
      </c>
      <c r="I14561" s="8"/>
      <c r="J14561" s="8"/>
    </row>
    <row r="14562" spans="1:10">
      <c r="A14562" s="16" t="s">
        <v>39207</v>
      </c>
      <c r="B14562" s="8" t="s">
        <v>41749</v>
      </c>
      <c r="C14562" s="8" t="s">
        <v>41749</v>
      </c>
      <c r="D14562" s="17" t="s">
        <v>55850</v>
      </c>
      <c r="E14562" s="11">
        <f t="shared" si="230"/>
        <v>1</v>
      </c>
      <c r="F14562" s="18" t="s">
        <v>38138</v>
      </c>
      <c r="G14562" s="18" t="s">
        <v>55946</v>
      </c>
      <c r="H14562" s="18" t="s">
        <v>55938</v>
      </c>
      <c r="I14562" s="8"/>
      <c r="J14562" s="8"/>
    </row>
    <row r="14563" spans="1:10">
      <c r="A14563" s="16" t="s">
        <v>39208</v>
      </c>
      <c r="B14563" s="8" t="s">
        <v>41750</v>
      </c>
      <c r="C14563" s="8" t="s">
        <v>41750</v>
      </c>
      <c r="D14563" s="17" t="s">
        <v>55850</v>
      </c>
      <c r="E14563" s="11">
        <f t="shared" si="230"/>
        <v>1</v>
      </c>
      <c r="F14563" s="18" t="s">
        <v>38138</v>
      </c>
      <c r="G14563" s="18" t="s">
        <v>55946</v>
      </c>
      <c r="H14563" s="18" t="s">
        <v>55938</v>
      </c>
      <c r="I14563" s="8"/>
      <c r="J14563" s="8"/>
    </row>
    <row r="14564" spans="1:10">
      <c r="A14564" s="16" t="s">
        <v>39209</v>
      </c>
      <c r="B14564" s="8" t="s">
        <v>41751</v>
      </c>
      <c r="C14564" s="8" t="s">
        <v>41751</v>
      </c>
      <c r="D14564" s="17" t="s">
        <v>55850</v>
      </c>
      <c r="E14564" s="11">
        <f t="shared" si="230"/>
        <v>1</v>
      </c>
      <c r="F14564" s="18" t="s">
        <v>38138</v>
      </c>
      <c r="G14564" s="18" t="s">
        <v>55946</v>
      </c>
      <c r="H14564" s="18" t="s">
        <v>55938</v>
      </c>
      <c r="I14564" s="8"/>
      <c r="J14564" s="8"/>
    </row>
    <row r="14565" spans="1:10">
      <c r="A14565" s="16" t="s">
        <v>39210</v>
      </c>
      <c r="B14565" s="8" t="s">
        <v>41752</v>
      </c>
      <c r="C14565" s="8" t="s">
        <v>41752</v>
      </c>
      <c r="D14565" s="17" t="s">
        <v>55850</v>
      </c>
      <c r="E14565" s="11">
        <f t="shared" si="230"/>
        <v>1</v>
      </c>
      <c r="F14565" s="18" t="s">
        <v>38138</v>
      </c>
      <c r="G14565" s="18" t="s">
        <v>55946</v>
      </c>
      <c r="H14565" s="18" t="s">
        <v>55938</v>
      </c>
      <c r="I14565" s="8"/>
      <c r="J14565" s="8"/>
    </row>
    <row r="14566" spans="1:10">
      <c r="A14566" s="16" t="s">
        <v>39211</v>
      </c>
      <c r="B14566" s="8" t="s">
        <v>41753</v>
      </c>
      <c r="C14566" s="8" t="s">
        <v>41753</v>
      </c>
      <c r="D14566" s="17" t="s">
        <v>55850</v>
      </c>
      <c r="E14566" s="11">
        <f t="shared" si="230"/>
        <v>1</v>
      </c>
      <c r="F14566" s="18" t="s">
        <v>38138</v>
      </c>
      <c r="G14566" s="18" t="s">
        <v>55946</v>
      </c>
      <c r="H14566" s="18" t="s">
        <v>55938</v>
      </c>
      <c r="I14566" s="8"/>
      <c r="J14566" s="8"/>
    </row>
    <row r="14567" spans="1:10">
      <c r="A14567" s="16" t="s">
        <v>39212</v>
      </c>
      <c r="B14567" s="8" t="s">
        <v>41754</v>
      </c>
      <c r="C14567" s="8" t="s">
        <v>41754</v>
      </c>
      <c r="D14567" s="17" t="s">
        <v>55850</v>
      </c>
      <c r="E14567" s="11">
        <f t="shared" si="230"/>
        <v>1</v>
      </c>
      <c r="F14567" s="18" t="s">
        <v>38138</v>
      </c>
      <c r="G14567" s="18" t="s">
        <v>55946</v>
      </c>
      <c r="H14567" s="18" t="s">
        <v>55938</v>
      </c>
      <c r="I14567" s="8"/>
      <c r="J14567" s="8"/>
    </row>
    <row r="14568" spans="1:10">
      <c r="A14568" s="16" t="s">
        <v>39213</v>
      </c>
      <c r="B14568" s="8" t="s">
        <v>41755</v>
      </c>
      <c r="C14568" s="8" t="s">
        <v>41755</v>
      </c>
      <c r="D14568" s="17" t="s">
        <v>55850</v>
      </c>
      <c r="E14568" s="11">
        <f t="shared" si="230"/>
        <v>1</v>
      </c>
      <c r="F14568" s="18" t="s">
        <v>38138</v>
      </c>
      <c r="G14568" s="18" t="s">
        <v>55946</v>
      </c>
      <c r="H14568" s="18" t="s">
        <v>55938</v>
      </c>
      <c r="I14568" s="8"/>
      <c r="J14568" s="8"/>
    </row>
    <row r="14569" spans="1:10">
      <c r="A14569" s="16" t="s">
        <v>39214</v>
      </c>
      <c r="B14569" s="8" t="s">
        <v>41756</v>
      </c>
      <c r="C14569" s="8" t="s">
        <v>41756</v>
      </c>
      <c r="D14569" s="17" t="s">
        <v>55850</v>
      </c>
      <c r="E14569" s="11">
        <f t="shared" si="230"/>
        <v>1</v>
      </c>
      <c r="F14569" s="18" t="s">
        <v>38138</v>
      </c>
      <c r="G14569" s="18" t="s">
        <v>55946</v>
      </c>
      <c r="H14569" s="18" t="s">
        <v>55938</v>
      </c>
      <c r="I14569" s="8"/>
      <c r="J14569" s="8"/>
    </row>
    <row r="14570" spans="1:10">
      <c r="A14570" s="16" t="s">
        <v>39215</v>
      </c>
      <c r="B14570" s="8" t="s">
        <v>41757</v>
      </c>
      <c r="C14570" s="8" t="s">
        <v>41757</v>
      </c>
      <c r="D14570" s="17" t="s">
        <v>55850</v>
      </c>
      <c r="E14570" s="11">
        <f t="shared" si="230"/>
        <v>1</v>
      </c>
      <c r="F14570" s="18" t="s">
        <v>38138</v>
      </c>
      <c r="G14570" s="18" t="s">
        <v>55946</v>
      </c>
      <c r="H14570" s="18" t="s">
        <v>55938</v>
      </c>
      <c r="I14570" s="8"/>
      <c r="J14570" s="8"/>
    </row>
    <row r="14571" spans="1:10">
      <c r="A14571" s="16" t="s">
        <v>39216</v>
      </c>
      <c r="B14571" s="8" t="s">
        <v>41758</v>
      </c>
      <c r="C14571" s="8" t="s">
        <v>41758</v>
      </c>
      <c r="D14571" s="17" t="s">
        <v>55850</v>
      </c>
      <c r="E14571" s="11">
        <f t="shared" si="230"/>
        <v>1</v>
      </c>
      <c r="F14571" s="18" t="s">
        <v>38138</v>
      </c>
      <c r="G14571" s="18" t="s">
        <v>55946</v>
      </c>
      <c r="H14571" s="18" t="s">
        <v>55938</v>
      </c>
      <c r="I14571" s="8"/>
      <c r="J14571" s="8"/>
    </row>
    <row r="14572" spans="1:10">
      <c r="A14572" s="16" t="s">
        <v>39217</v>
      </c>
      <c r="B14572" s="8" t="s">
        <v>41759</v>
      </c>
      <c r="C14572" s="8" t="s">
        <v>41759</v>
      </c>
      <c r="D14572" s="17" t="s">
        <v>55850</v>
      </c>
      <c r="E14572" s="11">
        <f t="shared" si="230"/>
        <v>1</v>
      </c>
      <c r="F14572" s="18" t="s">
        <v>38138</v>
      </c>
      <c r="G14572" s="18" t="s">
        <v>55946</v>
      </c>
      <c r="H14572" s="18" t="s">
        <v>55938</v>
      </c>
      <c r="I14572" s="8"/>
      <c r="J14572" s="8"/>
    </row>
    <row r="14573" spans="1:10">
      <c r="A14573" s="16" t="s">
        <v>39218</v>
      </c>
      <c r="B14573" s="8" t="s">
        <v>41760</v>
      </c>
      <c r="C14573" s="8" t="s">
        <v>41760</v>
      </c>
      <c r="D14573" s="17" t="s">
        <v>55850</v>
      </c>
      <c r="E14573" s="11">
        <f t="shared" si="230"/>
        <v>1</v>
      </c>
      <c r="F14573" s="18" t="s">
        <v>38138</v>
      </c>
      <c r="G14573" s="18" t="s">
        <v>55946</v>
      </c>
      <c r="H14573" s="18" t="s">
        <v>55938</v>
      </c>
      <c r="I14573" s="8"/>
      <c r="J14573" s="8"/>
    </row>
    <row r="14574" spans="1:10">
      <c r="A14574" s="16" t="s">
        <v>39219</v>
      </c>
      <c r="B14574" s="8" t="s">
        <v>41761</v>
      </c>
      <c r="C14574" s="8" t="s">
        <v>41761</v>
      </c>
      <c r="D14574" s="17" t="s">
        <v>55850</v>
      </c>
      <c r="E14574" s="11">
        <f t="shared" si="230"/>
        <v>1</v>
      </c>
      <c r="F14574" s="18" t="s">
        <v>38138</v>
      </c>
      <c r="G14574" s="18" t="s">
        <v>55946</v>
      </c>
      <c r="H14574" s="18" t="s">
        <v>55938</v>
      </c>
      <c r="I14574" s="8"/>
      <c r="J14574" s="8"/>
    </row>
    <row r="14575" spans="1:10">
      <c r="A14575" s="16" t="s">
        <v>39220</v>
      </c>
      <c r="B14575" s="8" t="s">
        <v>41762</v>
      </c>
      <c r="C14575" s="8" t="s">
        <v>41762</v>
      </c>
      <c r="D14575" s="17" t="s">
        <v>55850</v>
      </c>
      <c r="E14575" s="11">
        <f t="shared" si="230"/>
        <v>1</v>
      </c>
      <c r="F14575" s="18" t="s">
        <v>38138</v>
      </c>
      <c r="G14575" s="18" t="s">
        <v>55946</v>
      </c>
      <c r="H14575" s="18" t="s">
        <v>55938</v>
      </c>
      <c r="I14575" s="8"/>
      <c r="J14575" s="8"/>
    </row>
    <row r="14576" spans="1:10">
      <c r="A14576" s="16" t="s">
        <v>39221</v>
      </c>
      <c r="B14576" s="8" t="s">
        <v>41763</v>
      </c>
      <c r="C14576" s="8" t="s">
        <v>41763</v>
      </c>
      <c r="D14576" s="17" t="s">
        <v>55850</v>
      </c>
      <c r="E14576" s="11">
        <f t="shared" si="230"/>
        <v>1</v>
      </c>
      <c r="F14576" s="18" t="s">
        <v>38138</v>
      </c>
      <c r="G14576" s="18" t="s">
        <v>55946</v>
      </c>
      <c r="H14576" s="18" t="s">
        <v>55938</v>
      </c>
      <c r="I14576" s="8"/>
      <c r="J14576" s="8"/>
    </row>
    <row r="14577" spans="1:10">
      <c r="A14577" s="16" t="s">
        <v>39222</v>
      </c>
      <c r="B14577" s="8" t="s">
        <v>41764</v>
      </c>
      <c r="C14577" s="8" t="s">
        <v>41764</v>
      </c>
      <c r="D14577" s="17" t="s">
        <v>55850</v>
      </c>
      <c r="E14577" s="11">
        <f t="shared" si="230"/>
        <v>1</v>
      </c>
      <c r="F14577" s="18" t="s">
        <v>38138</v>
      </c>
      <c r="G14577" s="18" t="s">
        <v>55946</v>
      </c>
      <c r="H14577" s="18" t="s">
        <v>55938</v>
      </c>
      <c r="I14577" s="8"/>
      <c r="J14577" s="8"/>
    </row>
    <row r="14578" spans="1:10">
      <c r="A14578" s="16" t="s">
        <v>39223</v>
      </c>
      <c r="B14578" s="8" t="s">
        <v>41765</v>
      </c>
      <c r="C14578" s="8" t="s">
        <v>41765</v>
      </c>
      <c r="D14578" s="17" t="s">
        <v>55850</v>
      </c>
      <c r="E14578" s="11">
        <f t="shared" si="230"/>
        <v>1</v>
      </c>
      <c r="F14578" s="18" t="s">
        <v>38138</v>
      </c>
      <c r="G14578" s="18" t="s">
        <v>55946</v>
      </c>
      <c r="H14578" s="18" t="s">
        <v>55938</v>
      </c>
      <c r="I14578" s="8"/>
      <c r="J14578" s="8"/>
    </row>
    <row r="14579" spans="1:10">
      <c r="A14579" s="16" t="s">
        <v>39224</v>
      </c>
      <c r="B14579" s="8" t="s">
        <v>41766</v>
      </c>
      <c r="C14579" s="8" t="s">
        <v>41766</v>
      </c>
      <c r="D14579" s="17" t="s">
        <v>55850</v>
      </c>
      <c r="E14579" s="11">
        <f t="shared" si="230"/>
        <v>1</v>
      </c>
      <c r="F14579" s="18" t="s">
        <v>38138</v>
      </c>
      <c r="G14579" s="18" t="s">
        <v>55946</v>
      </c>
      <c r="H14579" s="18" t="s">
        <v>55938</v>
      </c>
      <c r="I14579" s="8"/>
      <c r="J14579" s="8"/>
    </row>
    <row r="14580" spans="1:10">
      <c r="A14580" s="16" t="s">
        <v>39225</v>
      </c>
      <c r="B14580" s="8" t="s">
        <v>41767</v>
      </c>
      <c r="C14580" s="8" t="s">
        <v>41767</v>
      </c>
      <c r="D14580" s="17" t="s">
        <v>55850</v>
      </c>
      <c r="E14580" s="11">
        <f t="shared" si="230"/>
        <v>1</v>
      </c>
      <c r="F14580" s="18" t="s">
        <v>38138</v>
      </c>
      <c r="G14580" s="18" t="s">
        <v>55946</v>
      </c>
      <c r="H14580" s="18" t="s">
        <v>55938</v>
      </c>
      <c r="I14580" s="8"/>
      <c r="J14580" s="8"/>
    </row>
    <row r="14581" spans="1:10" ht="24">
      <c r="A14581" s="19" t="s">
        <v>39226</v>
      </c>
      <c r="B14581" s="8" t="s">
        <v>41768</v>
      </c>
      <c r="C14581" s="8" t="s">
        <v>41768</v>
      </c>
      <c r="D14581" s="20" t="s">
        <v>55850</v>
      </c>
      <c r="E14581" s="11">
        <f t="shared" si="230"/>
        <v>1</v>
      </c>
      <c r="F14581" s="15" t="s">
        <v>38138</v>
      </c>
      <c r="G14581" s="15" t="s">
        <v>55946</v>
      </c>
      <c r="H14581" s="15" t="s">
        <v>55938</v>
      </c>
      <c r="I14581" s="8"/>
      <c r="J14581" s="8"/>
    </row>
    <row r="14582" spans="1:10">
      <c r="A14582" s="16" t="s">
        <v>39227</v>
      </c>
      <c r="B14582" s="8" t="s">
        <v>41769</v>
      </c>
      <c r="C14582" s="8" t="s">
        <v>41769</v>
      </c>
      <c r="D14582" s="17" t="s">
        <v>55850</v>
      </c>
      <c r="E14582" s="11">
        <f t="shared" si="230"/>
        <v>1</v>
      </c>
      <c r="F14582" s="18" t="s">
        <v>38138</v>
      </c>
      <c r="G14582" s="18" t="s">
        <v>55946</v>
      </c>
      <c r="H14582" s="18" t="s">
        <v>55938</v>
      </c>
      <c r="I14582" s="8"/>
      <c r="J14582" s="8"/>
    </row>
    <row r="14583" spans="1:10">
      <c r="A14583" s="55" t="s">
        <v>39228</v>
      </c>
      <c r="B14583" s="8" t="s">
        <v>41770</v>
      </c>
      <c r="C14583" s="8" t="s">
        <v>41770</v>
      </c>
      <c r="D14583" s="20" t="s">
        <v>55850</v>
      </c>
      <c r="E14583" s="11">
        <f t="shared" si="230"/>
        <v>1</v>
      </c>
      <c r="F14583" s="8" t="s">
        <v>38138</v>
      </c>
      <c r="G14583" s="8" t="s">
        <v>55946</v>
      </c>
      <c r="H14583" s="8" t="s">
        <v>55938</v>
      </c>
      <c r="I14583" s="8"/>
      <c r="J14583" s="8"/>
    </row>
    <row r="14584" spans="1:10">
      <c r="A14584" s="55" t="s">
        <v>39229</v>
      </c>
      <c r="B14584" s="8" t="s">
        <v>41771</v>
      </c>
      <c r="C14584" s="8" t="s">
        <v>41771</v>
      </c>
      <c r="D14584" s="20" t="s">
        <v>55850</v>
      </c>
      <c r="E14584" s="11">
        <f t="shared" si="230"/>
        <v>1</v>
      </c>
      <c r="F14584" s="8" t="s">
        <v>38138</v>
      </c>
      <c r="G14584" s="8" t="s">
        <v>55946</v>
      </c>
      <c r="H14584" s="8" t="s">
        <v>55938</v>
      </c>
      <c r="I14584" s="8"/>
      <c r="J14584" s="8"/>
    </row>
    <row r="14585" spans="1:10">
      <c r="A14585" s="16" t="s">
        <v>39230</v>
      </c>
      <c r="B14585" s="8" t="s">
        <v>41772</v>
      </c>
      <c r="C14585" s="8" t="s">
        <v>41772</v>
      </c>
      <c r="D14585" s="17" t="s">
        <v>55850</v>
      </c>
      <c r="E14585" s="11">
        <f t="shared" si="230"/>
        <v>1</v>
      </c>
      <c r="F14585" s="18" t="s">
        <v>38138</v>
      </c>
      <c r="G14585" s="18" t="s">
        <v>55946</v>
      </c>
      <c r="H14585" s="18" t="s">
        <v>55938</v>
      </c>
      <c r="I14585" s="8"/>
      <c r="J14585" s="8"/>
    </row>
    <row r="14586" spans="1:10">
      <c r="A14586" s="16" t="s">
        <v>39231</v>
      </c>
      <c r="B14586" s="8" t="s">
        <v>41773</v>
      </c>
      <c r="C14586" s="8" t="s">
        <v>41773</v>
      </c>
      <c r="D14586" s="17" t="s">
        <v>55850</v>
      </c>
      <c r="E14586" s="11">
        <f t="shared" si="230"/>
        <v>1</v>
      </c>
      <c r="F14586" s="18" t="s">
        <v>38138</v>
      </c>
      <c r="G14586" s="18" t="s">
        <v>55946</v>
      </c>
      <c r="H14586" s="18" t="s">
        <v>55938</v>
      </c>
      <c r="I14586" s="8"/>
      <c r="J14586" s="8"/>
    </row>
    <row r="14587" spans="1:10">
      <c r="A14587" s="16" t="s">
        <v>39232</v>
      </c>
      <c r="B14587" s="8" t="s">
        <v>41774</v>
      </c>
      <c r="C14587" s="8" t="s">
        <v>41774</v>
      </c>
      <c r="D14587" s="17" t="s">
        <v>55850</v>
      </c>
      <c r="E14587" s="11">
        <f t="shared" si="230"/>
        <v>1</v>
      </c>
      <c r="F14587" s="18" t="s">
        <v>38138</v>
      </c>
      <c r="G14587" s="18" t="s">
        <v>55946</v>
      </c>
      <c r="H14587" s="18" t="s">
        <v>55938</v>
      </c>
      <c r="I14587" s="8"/>
      <c r="J14587" s="8"/>
    </row>
    <row r="14588" spans="1:10">
      <c r="A14588" s="16" t="s">
        <v>39233</v>
      </c>
      <c r="B14588" s="8" t="s">
        <v>41775</v>
      </c>
      <c r="C14588" s="8" t="s">
        <v>41775</v>
      </c>
      <c r="D14588" s="17" t="s">
        <v>55850</v>
      </c>
      <c r="E14588" s="11">
        <f t="shared" si="230"/>
        <v>1</v>
      </c>
      <c r="F14588" s="18" t="s">
        <v>38138</v>
      </c>
      <c r="G14588" s="18" t="s">
        <v>55946</v>
      </c>
      <c r="H14588" s="18" t="s">
        <v>55938</v>
      </c>
      <c r="I14588" s="8"/>
      <c r="J14588" s="8"/>
    </row>
    <row r="14589" spans="1:10" ht="24">
      <c r="A14589" s="62" t="s">
        <v>39234</v>
      </c>
      <c r="B14589" s="8" t="s">
        <v>41776</v>
      </c>
      <c r="C14589" s="8" t="s">
        <v>41776</v>
      </c>
      <c r="D14589" s="61" t="s">
        <v>55850</v>
      </c>
      <c r="E14589" s="11">
        <f t="shared" si="230"/>
        <v>1</v>
      </c>
      <c r="F14589" s="12" t="s">
        <v>38138</v>
      </c>
      <c r="G14589" s="12" t="s">
        <v>55946</v>
      </c>
      <c r="H14589" s="12" t="s">
        <v>55938</v>
      </c>
      <c r="I14589" s="61"/>
      <c r="J14589" s="8"/>
    </row>
    <row r="14590" spans="1:10">
      <c r="A14590" s="16" t="s">
        <v>39235</v>
      </c>
      <c r="B14590" s="8" t="s">
        <v>41777</v>
      </c>
      <c r="C14590" s="8" t="s">
        <v>41777</v>
      </c>
      <c r="D14590" s="17" t="s">
        <v>55850</v>
      </c>
      <c r="E14590" s="11">
        <f t="shared" si="230"/>
        <v>1</v>
      </c>
      <c r="F14590" s="18" t="s">
        <v>38138</v>
      </c>
      <c r="G14590" s="18" t="s">
        <v>55946</v>
      </c>
      <c r="H14590" s="18" t="s">
        <v>55938</v>
      </c>
      <c r="I14590" s="8"/>
      <c r="J14590" s="8"/>
    </row>
    <row r="14591" spans="1:10" ht="24">
      <c r="A14591" s="19" t="s">
        <v>39236</v>
      </c>
      <c r="B14591" s="8" t="s">
        <v>41778</v>
      </c>
      <c r="C14591" s="8" t="s">
        <v>41778</v>
      </c>
      <c r="D14591" s="29" t="s">
        <v>55850</v>
      </c>
      <c r="E14591" s="11">
        <f t="shared" si="230"/>
        <v>1</v>
      </c>
      <c r="F14591" s="15" t="s">
        <v>38138</v>
      </c>
      <c r="G14591" s="15" t="s">
        <v>55946</v>
      </c>
      <c r="H14591" s="15" t="s">
        <v>55938</v>
      </c>
      <c r="I14591" s="8"/>
      <c r="J14591" s="8"/>
    </row>
    <row r="14592" spans="1:10">
      <c r="A14592" s="16" t="s">
        <v>39237</v>
      </c>
      <c r="B14592" s="8" t="s">
        <v>41779</v>
      </c>
      <c r="C14592" s="8" t="s">
        <v>41779</v>
      </c>
      <c r="D14592" s="17" t="s">
        <v>55850</v>
      </c>
      <c r="E14592" s="11">
        <f t="shared" si="230"/>
        <v>1</v>
      </c>
      <c r="F14592" s="18" t="s">
        <v>38138</v>
      </c>
      <c r="G14592" s="18" t="s">
        <v>55946</v>
      </c>
      <c r="H14592" s="18" t="s">
        <v>55938</v>
      </c>
      <c r="I14592" s="8"/>
      <c r="J14592" s="8"/>
    </row>
    <row r="14593" spans="1:10">
      <c r="A14593" s="16" t="s">
        <v>39238</v>
      </c>
      <c r="B14593" s="8" t="s">
        <v>41780</v>
      </c>
      <c r="C14593" s="8" t="s">
        <v>41780</v>
      </c>
      <c r="D14593" s="17" t="s">
        <v>55850</v>
      </c>
      <c r="E14593" s="11">
        <f t="shared" si="230"/>
        <v>1</v>
      </c>
      <c r="F14593" s="18" t="s">
        <v>38138</v>
      </c>
      <c r="G14593" s="18" t="s">
        <v>55946</v>
      </c>
      <c r="H14593" s="18" t="s">
        <v>55938</v>
      </c>
      <c r="I14593" s="8"/>
      <c r="J14593" s="8"/>
    </row>
    <row r="14594" spans="1:10" ht="24">
      <c r="A14594" s="24" t="s">
        <v>39239</v>
      </c>
      <c r="B14594" s="8" t="s">
        <v>41781</v>
      </c>
      <c r="C14594" s="8" t="s">
        <v>41781</v>
      </c>
      <c r="D14594" s="45" t="s">
        <v>55850</v>
      </c>
      <c r="E14594" s="11">
        <f t="shared" si="230"/>
        <v>1</v>
      </c>
      <c r="F14594" s="12" t="s">
        <v>38138</v>
      </c>
      <c r="G14594" s="12" t="s">
        <v>55946</v>
      </c>
      <c r="H14594" s="12" t="s">
        <v>55938</v>
      </c>
      <c r="I14594" s="8"/>
      <c r="J14594" s="8"/>
    </row>
    <row r="14595" spans="1:10">
      <c r="A14595" s="24" t="s">
        <v>39240</v>
      </c>
      <c r="B14595" s="8" t="s">
        <v>41782</v>
      </c>
      <c r="C14595" s="8" t="s">
        <v>41782</v>
      </c>
      <c r="D14595" s="20" t="s">
        <v>55850</v>
      </c>
      <c r="E14595" s="11">
        <f t="shared" si="230"/>
        <v>1</v>
      </c>
      <c r="F14595" s="8" t="s">
        <v>38138</v>
      </c>
      <c r="G14595" s="8" t="s">
        <v>55946</v>
      </c>
      <c r="H14595" s="8" t="s">
        <v>55938</v>
      </c>
      <c r="I14595" s="8"/>
      <c r="J14595" s="8"/>
    </row>
    <row r="14596" spans="1:10">
      <c r="A14596" s="16" t="s">
        <v>39241</v>
      </c>
      <c r="B14596" s="8" t="s">
        <v>41783</v>
      </c>
      <c r="C14596" s="8" t="s">
        <v>41783</v>
      </c>
      <c r="D14596" s="17" t="s">
        <v>55850</v>
      </c>
      <c r="E14596" s="11">
        <f t="shared" si="230"/>
        <v>1</v>
      </c>
      <c r="F14596" s="18" t="s">
        <v>38138</v>
      </c>
      <c r="G14596" s="18" t="s">
        <v>55946</v>
      </c>
      <c r="H14596" s="18" t="s">
        <v>55938</v>
      </c>
      <c r="I14596" s="8"/>
      <c r="J14596" s="8"/>
    </row>
    <row r="14597" spans="1:10">
      <c r="A14597" s="24" t="s">
        <v>39242</v>
      </c>
      <c r="B14597" s="8" t="s">
        <v>41784</v>
      </c>
      <c r="C14597" s="8" t="s">
        <v>41784</v>
      </c>
      <c r="D14597" s="20" t="s">
        <v>55850</v>
      </c>
      <c r="E14597" s="11">
        <f t="shared" si="230"/>
        <v>1</v>
      </c>
      <c r="F14597" s="8" t="s">
        <v>38138</v>
      </c>
      <c r="G14597" s="8" t="s">
        <v>55946</v>
      </c>
      <c r="H14597" s="8" t="s">
        <v>55938</v>
      </c>
      <c r="I14597" s="8"/>
      <c r="J14597" s="8"/>
    </row>
    <row r="14598" spans="1:10" ht="24">
      <c r="A14598" s="24" t="s">
        <v>39243</v>
      </c>
      <c r="B14598" s="8" t="s">
        <v>41785</v>
      </c>
      <c r="C14598" s="8" t="s">
        <v>41785</v>
      </c>
      <c r="D14598" s="45" t="s">
        <v>55850</v>
      </c>
      <c r="E14598" s="11">
        <f t="shared" si="230"/>
        <v>1</v>
      </c>
      <c r="F14598" s="12" t="s">
        <v>38138</v>
      </c>
      <c r="G14598" s="12" t="s">
        <v>55946</v>
      </c>
      <c r="H14598" s="12" t="s">
        <v>55938</v>
      </c>
      <c r="I14598" s="8"/>
      <c r="J14598" s="8"/>
    </row>
    <row r="14599" spans="1:10">
      <c r="A14599" s="16" t="s">
        <v>39244</v>
      </c>
      <c r="B14599" s="8" t="s">
        <v>41786</v>
      </c>
      <c r="C14599" s="8" t="s">
        <v>41786</v>
      </c>
      <c r="D14599" s="17" t="s">
        <v>55850</v>
      </c>
      <c r="E14599" s="11">
        <f t="shared" si="230"/>
        <v>1</v>
      </c>
      <c r="F14599" s="18" t="s">
        <v>38138</v>
      </c>
      <c r="G14599" s="18" t="s">
        <v>55946</v>
      </c>
      <c r="H14599" s="18" t="s">
        <v>55938</v>
      </c>
      <c r="I14599" s="8"/>
      <c r="J14599" s="8"/>
    </row>
    <row r="14600" spans="1:10">
      <c r="A14600" s="16" t="s">
        <v>39245</v>
      </c>
      <c r="B14600" s="8" t="s">
        <v>41787</v>
      </c>
      <c r="C14600" s="8" t="s">
        <v>41787</v>
      </c>
      <c r="D14600" s="17" t="s">
        <v>55850</v>
      </c>
      <c r="E14600" s="11">
        <f t="shared" si="230"/>
        <v>1</v>
      </c>
      <c r="F14600" s="18" t="s">
        <v>38138</v>
      </c>
      <c r="G14600" s="18" t="s">
        <v>55946</v>
      </c>
      <c r="H14600" s="18" t="s">
        <v>55938</v>
      </c>
      <c r="I14600" s="8"/>
      <c r="J14600" s="8"/>
    </row>
    <row r="14601" spans="1:10">
      <c r="A14601" s="16" t="s">
        <v>39246</v>
      </c>
      <c r="B14601" s="8" t="s">
        <v>41788</v>
      </c>
      <c r="C14601" s="8" t="s">
        <v>41788</v>
      </c>
      <c r="D14601" s="17" t="s">
        <v>55850</v>
      </c>
      <c r="E14601" s="11">
        <f t="shared" si="230"/>
        <v>1</v>
      </c>
      <c r="F14601" s="18" t="s">
        <v>38138</v>
      </c>
      <c r="G14601" s="18" t="s">
        <v>55946</v>
      </c>
      <c r="H14601" s="18" t="s">
        <v>55938</v>
      </c>
      <c r="I14601" s="8"/>
      <c r="J14601" s="8"/>
    </row>
    <row r="14602" spans="1:10">
      <c r="A14602" s="16" t="s">
        <v>39247</v>
      </c>
      <c r="B14602" s="8" t="s">
        <v>41789</v>
      </c>
      <c r="C14602" s="8" t="s">
        <v>41789</v>
      </c>
      <c r="D14602" s="17" t="s">
        <v>55850</v>
      </c>
      <c r="E14602" s="11">
        <f t="shared" si="230"/>
        <v>1</v>
      </c>
      <c r="F14602" s="18" t="s">
        <v>38138</v>
      </c>
      <c r="G14602" s="18" t="s">
        <v>55946</v>
      </c>
      <c r="H14602" s="18" t="s">
        <v>55938</v>
      </c>
      <c r="I14602" s="8"/>
      <c r="J14602" s="8"/>
    </row>
    <row r="14603" spans="1:10">
      <c r="A14603" s="16" t="s">
        <v>39248</v>
      </c>
      <c r="B14603" s="8" t="s">
        <v>41790</v>
      </c>
      <c r="C14603" s="8" t="s">
        <v>41790</v>
      </c>
      <c r="D14603" s="17" t="s">
        <v>55850</v>
      </c>
      <c r="E14603" s="11">
        <f t="shared" si="230"/>
        <v>1</v>
      </c>
      <c r="F14603" s="18" t="s">
        <v>38138</v>
      </c>
      <c r="G14603" s="18" t="s">
        <v>55946</v>
      </c>
      <c r="H14603" s="18" t="s">
        <v>55938</v>
      </c>
      <c r="I14603" s="8"/>
      <c r="J14603" s="8"/>
    </row>
    <row r="14604" spans="1:10">
      <c r="A14604" s="16" t="s">
        <v>39249</v>
      </c>
      <c r="B14604" s="8" t="s">
        <v>41791</v>
      </c>
      <c r="C14604" s="8" t="s">
        <v>41791</v>
      </c>
      <c r="D14604" s="17" t="s">
        <v>55850</v>
      </c>
      <c r="E14604" s="11">
        <f t="shared" si="230"/>
        <v>1</v>
      </c>
      <c r="F14604" s="18" t="s">
        <v>38138</v>
      </c>
      <c r="G14604" s="18" t="s">
        <v>55946</v>
      </c>
      <c r="H14604" s="18" t="s">
        <v>55938</v>
      </c>
      <c r="I14604" s="8"/>
      <c r="J14604" s="8"/>
    </row>
    <row r="14605" spans="1:10">
      <c r="A14605" s="16" t="s">
        <v>39250</v>
      </c>
      <c r="B14605" s="8" t="s">
        <v>41792</v>
      </c>
      <c r="C14605" s="8" t="s">
        <v>41792</v>
      </c>
      <c r="D14605" s="17" t="s">
        <v>55850</v>
      </c>
      <c r="E14605" s="11">
        <f t="shared" si="230"/>
        <v>1</v>
      </c>
      <c r="F14605" s="18" t="s">
        <v>38138</v>
      </c>
      <c r="G14605" s="18" t="s">
        <v>55946</v>
      </c>
      <c r="H14605" s="18" t="s">
        <v>55938</v>
      </c>
      <c r="I14605" s="8"/>
      <c r="J14605" s="8"/>
    </row>
    <row r="14606" spans="1:10">
      <c r="A14606" s="16" t="s">
        <v>39251</v>
      </c>
      <c r="B14606" s="8" t="s">
        <v>41793</v>
      </c>
      <c r="C14606" s="8" t="s">
        <v>41793</v>
      </c>
      <c r="D14606" s="17" t="s">
        <v>55850</v>
      </c>
      <c r="E14606" s="11">
        <f t="shared" si="230"/>
        <v>1</v>
      </c>
      <c r="F14606" s="18" t="s">
        <v>38138</v>
      </c>
      <c r="G14606" s="18" t="s">
        <v>55946</v>
      </c>
      <c r="H14606" s="18" t="s">
        <v>55938</v>
      </c>
      <c r="I14606" s="8"/>
      <c r="J14606" s="8"/>
    </row>
    <row r="14607" spans="1:10">
      <c r="A14607" s="16" t="s">
        <v>39252</v>
      </c>
      <c r="B14607" s="8" t="s">
        <v>41794</v>
      </c>
      <c r="C14607" s="8" t="s">
        <v>41794</v>
      </c>
      <c r="D14607" s="17" t="s">
        <v>55850</v>
      </c>
      <c r="E14607" s="11">
        <f t="shared" si="230"/>
        <v>1</v>
      </c>
      <c r="F14607" s="18" t="s">
        <v>38138</v>
      </c>
      <c r="G14607" s="18" t="s">
        <v>55946</v>
      </c>
      <c r="H14607" s="18" t="s">
        <v>55938</v>
      </c>
      <c r="I14607" s="8"/>
      <c r="J14607" s="8"/>
    </row>
    <row r="14608" spans="1:10" ht="24">
      <c r="A14608" s="24" t="s">
        <v>39253</v>
      </c>
      <c r="B14608" s="8" t="s">
        <v>41795</v>
      </c>
      <c r="C14608" s="8" t="s">
        <v>41795</v>
      </c>
      <c r="D14608" s="45" t="s">
        <v>55850</v>
      </c>
      <c r="E14608" s="11">
        <f t="shared" si="230"/>
        <v>1</v>
      </c>
      <c r="F14608" s="12" t="s">
        <v>38138</v>
      </c>
      <c r="G14608" s="12" t="s">
        <v>55946</v>
      </c>
      <c r="H14608" s="12" t="s">
        <v>55938</v>
      </c>
      <c r="I14608" s="8"/>
      <c r="J14608" s="8"/>
    </row>
    <row r="14609" spans="1:10">
      <c r="A14609" s="16" t="s">
        <v>39254</v>
      </c>
      <c r="B14609" s="8" t="s">
        <v>41796</v>
      </c>
      <c r="C14609" s="8" t="s">
        <v>41796</v>
      </c>
      <c r="D14609" s="17" t="s">
        <v>55850</v>
      </c>
      <c r="E14609" s="11">
        <f t="shared" si="230"/>
        <v>1</v>
      </c>
      <c r="F14609" s="18" t="s">
        <v>38138</v>
      </c>
      <c r="G14609" s="18" t="s">
        <v>55946</v>
      </c>
      <c r="H14609" s="18" t="s">
        <v>55938</v>
      </c>
      <c r="I14609" s="8"/>
      <c r="J14609" s="8"/>
    </row>
    <row r="14610" spans="1:10" ht="24">
      <c r="A14610" s="24" t="s">
        <v>39255</v>
      </c>
      <c r="B14610" s="8" t="s">
        <v>41797</v>
      </c>
      <c r="C14610" s="8" t="s">
        <v>41797</v>
      </c>
      <c r="D14610" s="45" t="s">
        <v>55850</v>
      </c>
      <c r="E14610" s="11">
        <f t="shared" si="230"/>
        <v>1</v>
      </c>
      <c r="F14610" s="12" t="s">
        <v>38138</v>
      </c>
      <c r="G14610" s="12" t="s">
        <v>55946</v>
      </c>
      <c r="H14610" s="12" t="s">
        <v>55938</v>
      </c>
      <c r="I14610" s="8"/>
      <c r="J14610" s="8"/>
    </row>
    <row r="14611" spans="1:10">
      <c r="A14611" s="16" t="s">
        <v>39256</v>
      </c>
      <c r="B14611" s="8" t="s">
        <v>41798</v>
      </c>
      <c r="C14611" s="8" t="s">
        <v>41798</v>
      </c>
      <c r="D14611" s="17" t="s">
        <v>55850</v>
      </c>
      <c r="E14611" s="11">
        <f t="shared" si="230"/>
        <v>1</v>
      </c>
      <c r="F14611" s="18" t="s">
        <v>38138</v>
      </c>
      <c r="G14611" s="18" t="s">
        <v>55946</v>
      </c>
      <c r="H14611" s="18" t="s">
        <v>55938</v>
      </c>
      <c r="I14611" s="8"/>
      <c r="J14611" s="8"/>
    </row>
    <row r="14612" spans="1:10" ht="24">
      <c r="A14612" s="24" t="s">
        <v>39257</v>
      </c>
      <c r="B14612" s="8" t="s">
        <v>41799</v>
      </c>
      <c r="C14612" s="8" t="s">
        <v>41799</v>
      </c>
      <c r="D14612" s="45" t="s">
        <v>55850</v>
      </c>
      <c r="E14612" s="11">
        <f t="shared" si="230"/>
        <v>1</v>
      </c>
      <c r="F14612" s="12" t="s">
        <v>38138</v>
      </c>
      <c r="G14612" s="12" t="s">
        <v>55946</v>
      </c>
      <c r="H14612" s="12" t="s">
        <v>55938</v>
      </c>
      <c r="I14612" s="8"/>
      <c r="J14612" s="8"/>
    </row>
    <row r="14613" spans="1:10" ht="24">
      <c r="A14613" s="33" t="s">
        <v>39258</v>
      </c>
      <c r="B14613" s="8" t="s">
        <v>41800</v>
      </c>
      <c r="C14613" s="8" t="s">
        <v>41800</v>
      </c>
      <c r="D14613" s="8" t="s">
        <v>55850</v>
      </c>
      <c r="E14613" s="11">
        <f t="shared" si="230"/>
        <v>1</v>
      </c>
      <c r="F14613" s="12" t="s">
        <v>38138</v>
      </c>
      <c r="G14613" s="12" t="s">
        <v>55946</v>
      </c>
      <c r="H14613" s="12" t="s">
        <v>55938</v>
      </c>
      <c r="I14613" s="8"/>
      <c r="J14613" s="8"/>
    </row>
    <row r="14614" spans="1:10">
      <c r="A14614" s="16" t="s">
        <v>39259</v>
      </c>
      <c r="B14614" s="8" t="s">
        <v>41801</v>
      </c>
      <c r="C14614" s="8" t="s">
        <v>41801</v>
      </c>
      <c r="D14614" s="17" t="s">
        <v>55850</v>
      </c>
      <c r="E14614" s="11">
        <f t="shared" si="230"/>
        <v>1</v>
      </c>
      <c r="F14614" s="18" t="s">
        <v>38138</v>
      </c>
      <c r="G14614" s="18" t="s">
        <v>55946</v>
      </c>
      <c r="H14614" s="18" t="s">
        <v>55938</v>
      </c>
      <c r="I14614" s="8"/>
      <c r="J14614" s="8"/>
    </row>
    <row r="14615" spans="1:10" ht="24">
      <c r="A14615" s="24" t="s">
        <v>39260</v>
      </c>
      <c r="B14615" s="8" t="s">
        <v>41802</v>
      </c>
      <c r="C14615" s="8" t="s">
        <v>41802</v>
      </c>
      <c r="D14615" s="45" t="s">
        <v>55850</v>
      </c>
      <c r="E14615" s="11">
        <f t="shared" si="230"/>
        <v>1</v>
      </c>
      <c r="F14615" s="12" t="s">
        <v>38138</v>
      </c>
      <c r="G14615" s="12" t="s">
        <v>55946</v>
      </c>
      <c r="H14615" s="12" t="s">
        <v>55938</v>
      </c>
      <c r="I14615" s="8"/>
      <c r="J14615" s="8"/>
    </row>
    <row r="14616" spans="1:10" ht="24">
      <c r="A14616" s="24" t="s">
        <v>39261</v>
      </c>
      <c r="B14616" s="8" t="s">
        <v>41803</v>
      </c>
      <c r="C14616" s="8" t="s">
        <v>41803</v>
      </c>
      <c r="D14616" s="45" t="s">
        <v>55850</v>
      </c>
      <c r="E14616" s="11">
        <f t="shared" si="230"/>
        <v>1</v>
      </c>
      <c r="F14616" s="12" t="s">
        <v>38138</v>
      </c>
      <c r="G14616" s="12" t="s">
        <v>55946</v>
      </c>
      <c r="H14616" s="12" t="s">
        <v>55938</v>
      </c>
      <c r="I14616" s="8"/>
      <c r="J14616" s="8"/>
    </row>
    <row r="14617" spans="1:10" ht="24">
      <c r="A14617" s="33" t="s">
        <v>39262</v>
      </c>
      <c r="B14617" s="8" t="s">
        <v>41804</v>
      </c>
      <c r="C14617" s="8" t="s">
        <v>41804</v>
      </c>
      <c r="D14617" s="22" t="s">
        <v>55850</v>
      </c>
      <c r="E14617" s="11">
        <f t="shared" si="230"/>
        <v>1</v>
      </c>
      <c r="F14617" s="15" t="s">
        <v>38138</v>
      </c>
      <c r="G14617" s="15" t="s">
        <v>55946</v>
      </c>
      <c r="H14617" s="15" t="s">
        <v>55938</v>
      </c>
      <c r="I14617" s="8"/>
      <c r="J14617" s="8"/>
    </row>
    <row r="14618" spans="1:10" ht="24">
      <c r="A14618" s="24" t="s">
        <v>39263</v>
      </c>
      <c r="B14618" s="8" t="s">
        <v>41805</v>
      </c>
      <c r="C14618" s="8" t="s">
        <v>41805</v>
      </c>
      <c r="D14618" s="45" t="s">
        <v>55850</v>
      </c>
      <c r="E14618" s="11">
        <f t="shared" si="230"/>
        <v>1</v>
      </c>
      <c r="F14618" s="12" t="s">
        <v>38138</v>
      </c>
      <c r="G14618" s="12" t="s">
        <v>55946</v>
      </c>
      <c r="H14618" s="12" t="s">
        <v>55938</v>
      </c>
      <c r="I14618" s="8"/>
      <c r="J14618" s="8">
        <v>1</v>
      </c>
    </row>
    <row r="14619" spans="1:10" ht="24">
      <c r="A14619" s="19" t="s">
        <v>39264</v>
      </c>
      <c r="B14619" s="8" t="s">
        <v>41806</v>
      </c>
      <c r="C14619" s="8" t="s">
        <v>41806</v>
      </c>
      <c r="D14619" s="29" t="s">
        <v>55850</v>
      </c>
      <c r="E14619" s="11">
        <f t="shared" si="230"/>
        <v>1</v>
      </c>
      <c r="F14619" s="15" t="s">
        <v>38138</v>
      </c>
      <c r="G14619" s="15" t="s">
        <v>55946</v>
      </c>
      <c r="H14619" s="15" t="s">
        <v>55938</v>
      </c>
      <c r="I14619" s="8"/>
      <c r="J14619" s="8">
        <v>2</v>
      </c>
    </row>
    <row r="14620" spans="1:10" ht="24">
      <c r="A14620" s="19" t="s">
        <v>39265</v>
      </c>
      <c r="B14620" s="8" t="s">
        <v>41807</v>
      </c>
      <c r="C14620" s="8" t="s">
        <v>41807</v>
      </c>
      <c r="D14620" s="29" t="s">
        <v>55850</v>
      </c>
      <c r="E14620" s="11">
        <f t="shared" si="230"/>
        <v>1</v>
      </c>
      <c r="F14620" s="15" t="s">
        <v>38138</v>
      </c>
      <c r="G14620" s="15" t="s">
        <v>55946</v>
      </c>
      <c r="H14620" s="15" t="s">
        <v>55938</v>
      </c>
      <c r="I14620" s="8"/>
      <c r="J14620" s="8">
        <v>3</v>
      </c>
    </row>
    <row r="14621" spans="1:10">
      <c r="A14621" s="16" t="s">
        <v>39266</v>
      </c>
      <c r="B14621" s="8" t="s">
        <v>41808</v>
      </c>
      <c r="C14621" s="8" t="s">
        <v>41808</v>
      </c>
      <c r="D14621" s="17" t="s">
        <v>55850</v>
      </c>
      <c r="E14621" s="11">
        <f t="shared" ref="E14621:E14684" si="231">COUNTIF(B:B,B14621)</f>
        <v>1</v>
      </c>
      <c r="F14621" s="18" t="s">
        <v>38138</v>
      </c>
      <c r="G14621" s="18" t="s">
        <v>55946</v>
      </c>
      <c r="H14621" s="18" t="s">
        <v>55938</v>
      </c>
      <c r="I14621" s="8"/>
      <c r="J14621" s="8">
        <v>4</v>
      </c>
    </row>
    <row r="14622" spans="1:10">
      <c r="A14622" s="16" t="s">
        <v>39267</v>
      </c>
      <c r="B14622" s="8" t="s">
        <v>41809</v>
      </c>
      <c r="C14622" s="8" t="s">
        <v>41809</v>
      </c>
      <c r="D14622" s="17" t="s">
        <v>55850</v>
      </c>
      <c r="E14622" s="11">
        <f t="shared" si="231"/>
        <v>1</v>
      </c>
      <c r="F14622" s="18" t="s">
        <v>38138</v>
      </c>
      <c r="G14622" s="18" t="s">
        <v>55946</v>
      </c>
      <c r="H14622" s="18" t="s">
        <v>55938</v>
      </c>
      <c r="I14622" s="8"/>
      <c r="J14622" s="8"/>
    </row>
    <row r="14623" spans="1:10" ht="24">
      <c r="A14623" s="19" t="s">
        <v>39268</v>
      </c>
      <c r="B14623" s="8" t="s">
        <v>41810</v>
      </c>
      <c r="C14623" s="8" t="s">
        <v>41810</v>
      </c>
      <c r="D14623" s="29" t="s">
        <v>55850</v>
      </c>
      <c r="E14623" s="11">
        <f t="shared" si="231"/>
        <v>1</v>
      </c>
      <c r="F14623" s="15" t="s">
        <v>38138</v>
      </c>
      <c r="G14623" s="15" t="s">
        <v>55946</v>
      </c>
      <c r="H14623" s="15" t="s">
        <v>55938</v>
      </c>
      <c r="I14623" s="8"/>
      <c r="J14623" s="8"/>
    </row>
    <row r="14624" spans="1:10">
      <c r="A14624" s="16" t="s">
        <v>39269</v>
      </c>
      <c r="B14624" s="8" t="s">
        <v>41811</v>
      </c>
      <c r="C14624" s="8" t="s">
        <v>41811</v>
      </c>
      <c r="D14624" s="17" t="s">
        <v>55850</v>
      </c>
      <c r="E14624" s="11">
        <f t="shared" si="231"/>
        <v>1</v>
      </c>
      <c r="F14624" s="18" t="s">
        <v>38138</v>
      </c>
      <c r="G14624" s="18" t="s">
        <v>55946</v>
      </c>
      <c r="H14624" s="18" t="s">
        <v>55938</v>
      </c>
      <c r="I14624" s="8"/>
      <c r="J14624" s="8"/>
    </row>
    <row r="14625" spans="1:10">
      <c r="A14625" s="44" t="s">
        <v>39270</v>
      </c>
      <c r="B14625" s="8" t="s">
        <v>41812</v>
      </c>
      <c r="C14625" s="8" t="s">
        <v>41812</v>
      </c>
      <c r="D14625" s="20" t="s">
        <v>55850</v>
      </c>
      <c r="E14625" s="11">
        <f t="shared" si="231"/>
        <v>1</v>
      </c>
      <c r="F14625" s="8" t="s">
        <v>38138</v>
      </c>
      <c r="G14625" s="8" t="s">
        <v>55946</v>
      </c>
      <c r="H14625" s="8" t="s">
        <v>55938</v>
      </c>
      <c r="I14625" s="8"/>
      <c r="J14625" s="8"/>
    </row>
    <row r="14626" spans="1:10" ht="24">
      <c r="A14626" s="33" t="s">
        <v>39271</v>
      </c>
      <c r="B14626" s="8" t="s">
        <v>41813</v>
      </c>
      <c r="C14626" s="8" t="s">
        <v>41813</v>
      </c>
      <c r="D14626" s="22" t="s">
        <v>55850</v>
      </c>
      <c r="E14626" s="11">
        <f t="shared" si="231"/>
        <v>1</v>
      </c>
      <c r="F14626" s="12" t="s">
        <v>38138</v>
      </c>
      <c r="G14626" s="12" t="s">
        <v>55946</v>
      </c>
      <c r="H14626" s="12" t="s">
        <v>55938</v>
      </c>
      <c r="I14626" s="8"/>
      <c r="J14626" s="8"/>
    </row>
    <row r="14627" spans="1:10">
      <c r="A14627" s="16" t="s">
        <v>39272</v>
      </c>
      <c r="B14627" s="8" t="s">
        <v>41814</v>
      </c>
      <c r="C14627" s="8" t="s">
        <v>41814</v>
      </c>
      <c r="D14627" s="17" t="s">
        <v>55850</v>
      </c>
      <c r="E14627" s="11">
        <f t="shared" si="231"/>
        <v>1</v>
      </c>
      <c r="F14627" s="18" t="s">
        <v>38138</v>
      </c>
      <c r="G14627" s="18" t="s">
        <v>55946</v>
      </c>
      <c r="H14627" s="18" t="s">
        <v>55938</v>
      </c>
      <c r="I14627" s="8"/>
      <c r="J14627" s="8"/>
    </row>
    <row r="14628" spans="1:10" ht="24">
      <c r="A14628" s="33" t="s">
        <v>39273</v>
      </c>
      <c r="B14628" s="8" t="s">
        <v>41815</v>
      </c>
      <c r="C14628" s="8" t="s">
        <v>41815</v>
      </c>
      <c r="D14628" s="22" t="s">
        <v>55850</v>
      </c>
      <c r="E14628" s="11">
        <f t="shared" si="231"/>
        <v>1</v>
      </c>
      <c r="F14628" s="15" t="s">
        <v>38138</v>
      </c>
      <c r="G14628" s="15" t="s">
        <v>55946</v>
      </c>
      <c r="H14628" s="15" t="s">
        <v>55938</v>
      </c>
      <c r="I14628" s="8"/>
      <c r="J14628" s="8"/>
    </row>
    <row r="14629" spans="1:10">
      <c r="A14629" s="16" t="s">
        <v>39274</v>
      </c>
      <c r="B14629" s="8" t="s">
        <v>41816</v>
      </c>
      <c r="C14629" s="8" t="s">
        <v>41816</v>
      </c>
      <c r="D14629" s="17" t="s">
        <v>55850</v>
      </c>
      <c r="E14629" s="11">
        <f t="shared" si="231"/>
        <v>1</v>
      </c>
      <c r="F14629" s="18" t="s">
        <v>38138</v>
      </c>
      <c r="G14629" s="18" t="s">
        <v>55946</v>
      </c>
      <c r="H14629" s="18" t="s">
        <v>55938</v>
      </c>
      <c r="I14629" s="8"/>
      <c r="J14629" s="8"/>
    </row>
    <row r="14630" spans="1:10" ht="24">
      <c r="A14630" s="19" t="s">
        <v>39275</v>
      </c>
      <c r="B14630" s="8" t="s">
        <v>41817</v>
      </c>
      <c r="C14630" s="8" t="s">
        <v>41817</v>
      </c>
      <c r="D14630" s="29" t="s">
        <v>55850</v>
      </c>
      <c r="E14630" s="11">
        <f t="shared" si="231"/>
        <v>1</v>
      </c>
      <c r="F14630" s="15" t="s">
        <v>38138</v>
      </c>
      <c r="G14630" s="15" t="s">
        <v>55946</v>
      </c>
      <c r="H14630" s="15" t="s">
        <v>55938</v>
      </c>
      <c r="I14630" s="8"/>
      <c r="J14630" s="8"/>
    </row>
    <row r="14631" spans="1:10">
      <c r="A14631" s="16" t="s">
        <v>39276</v>
      </c>
      <c r="B14631" s="8" t="s">
        <v>41818</v>
      </c>
      <c r="C14631" s="8" t="s">
        <v>41818</v>
      </c>
      <c r="D14631" s="17" t="s">
        <v>55850</v>
      </c>
      <c r="E14631" s="11">
        <f t="shared" si="231"/>
        <v>1</v>
      </c>
      <c r="F14631" s="18" t="s">
        <v>38138</v>
      </c>
      <c r="G14631" s="18" t="s">
        <v>55946</v>
      </c>
      <c r="H14631" s="18" t="s">
        <v>55938</v>
      </c>
      <c r="I14631" s="8"/>
      <c r="J14631" s="8"/>
    </row>
    <row r="14632" spans="1:10">
      <c r="A14632" s="16" t="s">
        <v>39277</v>
      </c>
      <c r="B14632" s="8" t="s">
        <v>41819</v>
      </c>
      <c r="C14632" s="8" t="s">
        <v>41819</v>
      </c>
      <c r="D14632" s="17" t="s">
        <v>55850</v>
      </c>
      <c r="E14632" s="11">
        <f t="shared" si="231"/>
        <v>1</v>
      </c>
      <c r="F14632" s="18" t="s">
        <v>38138</v>
      </c>
      <c r="G14632" s="18" t="s">
        <v>55946</v>
      </c>
      <c r="H14632" s="18" t="s">
        <v>55938</v>
      </c>
      <c r="I14632" s="8"/>
      <c r="J14632" s="8"/>
    </row>
    <row r="14633" spans="1:10">
      <c r="A14633" s="16" t="s">
        <v>39278</v>
      </c>
      <c r="B14633" s="8" t="s">
        <v>41820</v>
      </c>
      <c r="C14633" s="8" t="s">
        <v>41820</v>
      </c>
      <c r="D14633" s="17" t="s">
        <v>55850</v>
      </c>
      <c r="E14633" s="11">
        <f t="shared" si="231"/>
        <v>1</v>
      </c>
      <c r="F14633" s="18" t="s">
        <v>38138</v>
      </c>
      <c r="G14633" s="18" t="s">
        <v>55946</v>
      </c>
      <c r="H14633" s="18" t="s">
        <v>55938</v>
      </c>
      <c r="I14633" s="8"/>
      <c r="J14633" s="8"/>
    </row>
    <row r="14634" spans="1:10">
      <c r="A14634" s="16" t="s">
        <v>39279</v>
      </c>
      <c r="B14634" s="8" t="s">
        <v>41821</v>
      </c>
      <c r="C14634" s="8" t="s">
        <v>41821</v>
      </c>
      <c r="D14634" s="17" t="s">
        <v>55850</v>
      </c>
      <c r="E14634" s="11">
        <f t="shared" si="231"/>
        <v>1</v>
      </c>
      <c r="F14634" s="18" t="s">
        <v>38138</v>
      </c>
      <c r="G14634" s="18" t="s">
        <v>55946</v>
      </c>
      <c r="H14634" s="18" t="s">
        <v>55938</v>
      </c>
      <c r="I14634" s="8"/>
      <c r="J14634" s="8"/>
    </row>
    <row r="14635" spans="1:10">
      <c r="A14635" s="16" t="s">
        <v>39280</v>
      </c>
      <c r="B14635" s="8" t="s">
        <v>41822</v>
      </c>
      <c r="C14635" s="8" t="s">
        <v>41822</v>
      </c>
      <c r="D14635" s="17" t="s">
        <v>55850</v>
      </c>
      <c r="E14635" s="11">
        <f t="shared" si="231"/>
        <v>1</v>
      </c>
      <c r="F14635" s="18" t="s">
        <v>38138</v>
      </c>
      <c r="G14635" s="18" t="s">
        <v>55946</v>
      </c>
      <c r="H14635" s="18" t="s">
        <v>55938</v>
      </c>
      <c r="I14635" s="8"/>
      <c r="J14635" s="8"/>
    </row>
    <row r="14636" spans="1:10" ht="24">
      <c r="A14636" s="19" t="s">
        <v>39281</v>
      </c>
      <c r="B14636" s="8" t="s">
        <v>41823</v>
      </c>
      <c r="C14636" s="8" t="s">
        <v>41823</v>
      </c>
      <c r="D14636" s="29" t="s">
        <v>55850</v>
      </c>
      <c r="E14636" s="11">
        <f t="shared" si="231"/>
        <v>1</v>
      </c>
      <c r="F14636" s="15" t="s">
        <v>38138</v>
      </c>
      <c r="G14636" s="15" t="s">
        <v>55946</v>
      </c>
      <c r="H14636" s="15" t="s">
        <v>55938</v>
      </c>
      <c r="I14636" s="8"/>
      <c r="J14636" s="8"/>
    </row>
    <row r="14637" spans="1:10">
      <c r="A14637" s="16" t="s">
        <v>39282</v>
      </c>
      <c r="B14637" s="8" t="s">
        <v>41824</v>
      </c>
      <c r="C14637" s="8" t="s">
        <v>41824</v>
      </c>
      <c r="D14637" s="17" t="s">
        <v>55850</v>
      </c>
      <c r="E14637" s="11">
        <f t="shared" si="231"/>
        <v>1</v>
      </c>
      <c r="F14637" s="18" t="s">
        <v>38138</v>
      </c>
      <c r="G14637" s="18" t="s">
        <v>55946</v>
      </c>
      <c r="H14637" s="18" t="s">
        <v>55938</v>
      </c>
      <c r="I14637" s="8"/>
      <c r="J14637" s="8"/>
    </row>
    <row r="14638" spans="1:10" ht="24">
      <c r="A14638" s="24" t="s">
        <v>39283</v>
      </c>
      <c r="B14638" s="8" t="s">
        <v>41825</v>
      </c>
      <c r="C14638" s="8" t="s">
        <v>41825</v>
      </c>
      <c r="D14638" s="45" t="s">
        <v>55850</v>
      </c>
      <c r="E14638" s="11">
        <f t="shared" si="231"/>
        <v>1</v>
      </c>
      <c r="F14638" s="12" t="s">
        <v>38138</v>
      </c>
      <c r="G14638" s="12" t="s">
        <v>55946</v>
      </c>
      <c r="H14638" s="12" t="s">
        <v>55938</v>
      </c>
      <c r="I14638" s="8"/>
      <c r="J14638" s="8"/>
    </row>
    <row r="14639" spans="1:10" ht="24">
      <c r="A14639" s="26" t="s">
        <v>39284</v>
      </c>
      <c r="B14639" s="8" t="s">
        <v>41826</v>
      </c>
      <c r="C14639" s="8" t="s">
        <v>41826</v>
      </c>
      <c r="D14639" s="21" t="s">
        <v>55850</v>
      </c>
      <c r="E14639" s="11">
        <f t="shared" si="231"/>
        <v>1</v>
      </c>
      <c r="F14639" s="12" t="s">
        <v>38138</v>
      </c>
      <c r="G14639" s="12" t="s">
        <v>55946</v>
      </c>
      <c r="H14639" s="12" t="s">
        <v>55938</v>
      </c>
      <c r="I14639" s="8"/>
      <c r="J14639" s="8"/>
    </row>
    <row r="14640" spans="1:10" ht="24">
      <c r="A14640" s="24" t="s">
        <v>39285</v>
      </c>
      <c r="B14640" s="8" t="s">
        <v>41827</v>
      </c>
      <c r="C14640" s="8" t="s">
        <v>41827</v>
      </c>
      <c r="D14640" s="45" t="s">
        <v>55850</v>
      </c>
      <c r="E14640" s="11">
        <f t="shared" si="231"/>
        <v>1</v>
      </c>
      <c r="F14640" s="12" t="s">
        <v>38138</v>
      </c>
      <c r="G14640" s="12" t="s">
        <v>55946</v>
      </c>
      <c r="H14640" s="12" t="s">
        <v>55938</v>
      </c>
      <c r="I14640" s="8"/>
      <c r="J14640" s="8"/>
    </row>
    <row r="14641" spans="1:10" ht="24">
      <c r="A14641" s="24" t="s">
        <v>39286</v>
      </c>
      <c r="B14641" s="8" t="s">
        <v>41828</v>
      </c>
      <c r="C14641" s="8" t="s">
        <v>41828</v>
      </c>
      <c r="D14641" s="45" t="s">
        <v>55850</v>
      </c>
      <c r="E14641" s="11">
        <f t="shared" si="231"/>
        <v>1</v>
      </c>
      <c r="F14641" s="12" t="s">
        <v>38138</v>
      </c>
      <c r="G14641" s="12" t="s">
        <v>55946</v>
      </c>
      <c r="H14641" s="12" t="s">
        <v>55938</v>
      </c>
      <c r="I14641" s="8"/>
      <c r="J14641" s="8"/>
    </row>
    <row r="14642" spans="1:10">
      <c r="A14642" s="16" t="s">
        <v>39287</v>
      </c>
      <c r="B14642" s="8" t="s">
        <v>41829</v>
      </c>
      <c r="C14642" s="8" t="s">
        <v>41829</v>
      </c>
      <c r="D14642" s="17" t="s">
        <v>55850</v>
      </c>
      <c r="E14642" s="11">
        <f t="shared" si="231"/>
        <v>1</v>
      </c>
      <c r="F14642" s="18" t="s">
        <v>38138</v>
      </c>
      <c r="G14642" s="18" t="s">
        <v>55946</v>
      </c>
      <c r="H14642" s="18" t="s">
        <v>55938</v>
      </c>
      <c r="I14642" s="8"/>
      <c r="J14642" s="8"/>
    </row>
    <row r="14643" spans="1:10">
      <c r="A14643" s="16" t="s">
        <v>39288</v>
      </c>
      <c r="B14643" s="8" t="s">
        <v>41830</v>
      </c>
      <c r="C14643" s="8" t="s">
        <v>41830</v>
      </c>
      <c r="D14643" s="17" t="s">
        <v>55850</v>
      </c>
      <c r="E14643" s="11">
        <f t="shared" si="231"/>
        <v>1</v>
      </c>
      <c r="F14643" s="18" t="s">
        <v>38138</v>
      </c>
      <c r="G14643" s="18" t="s">
        <v>55946</v>
      </c>
      <c r="H14643" s="18" t="s">
        <v>55938</v>
      </c>
      <c r="I14643" s="8"/>
      <c r="J14643" s="8"/>
    </row>
    <row r="14644" spans="1:10">
      <c r="A14644" s="16" t="s">
        <v>39289</v>
      </c>
      <c r="B14644" s="8" t="s">
        <v>41831</v>
      </c>
      <c r="C14644" s="8" t="s">
        <v>41831</v>
      </c>
      <c r="D14644" s="17" t="s">
        <v>55850</v>
      </c>
      <c r="E14644" s="11">
        <f t="shared" si="231"/>
        <v>1</v>
      </c>
      <c r="F14644" s="18" t="s">
        <v>38138</v>
      </c>
      <c r="G14644" s="18" t="s">
        <v>55946</v>
      </c>
      <c r="H14644" s="18" t="s">
        <v>55938</v>
      </c>
      <c r="I14644" s="8"/>
      <c r="J14644" s="8"/>
    </row>
    <row r="14645" spans="1:10">
      <c r="A14645" s="16" t="s">
        <v>39290</v>
      </c>
      <c r="B14645" s="8" t="s">
        <v>41832</v>
      </c>
      <c r="C14645" s="8" t="s">
        <v>41832</v>
      </c>
      <c r="D14645" s="17" t="s">
        <v>55850</v>
      </c>
      <c r="E14645" s="11">
        <f t="shared" si="231"/>
        <v>1</v>
      </c>
      <c r="F14645" s="18" t="s">
        <v>38138</v>
      </c>
      <c r="G14645" s="18" t="s">
        <v>55946</v>
      </c>
      <c r="H14645" s="18" t="s">
        <v>55938</v>
      </c>
      <c r="I14645" s="8"/>
      <c r="J14645" s="8"/>
    </row>
    <row r="14646" spans="1:10">
      <c r="A14646" s="16" t="s">
        <v>39291</v>
      </c>
      <c r="B14646" s="8" t="s">
        <v>41833</v>
      </c>
      <c r="C14646" s="8" t="s">
        <v>41833</v>
      </c>
      <c r="D14646" s="17" t="s">
        <v>55850</v>
      </c>
      <c r="E14646" s="11">
        <f t="shared" si="231"/>
        <v>1</v>
      </c>
      <c r="F14646" s="18" t="s">
        <v>38138</v>
      </c>
      <c r="G14646" s="18" t="s">
        <v>55946</v>
      </c>
      <c r="H14646" s="18" t="s">
        <v>55938</v>
      </c>
      <c r="I14646" s="8"/>
      <c r="J14646" s="8"/>
    </row>
    <row r="14647" spans="1:10" ht="24">
      <c r="A14647" s="23" t="s">
        <v>39292</v>
      </c>
      <c r="B14647" s="8" t="s">
        <v>41834</v>
      </c>
      <c r="C14647" s="8" t="s">
        <v>41834</v>
      </c>
      <c r="D14647" s="22" t="s">
        <v>55850</v>
      </c>
      <c r="E14647" s="11">
        <f t="shared" si="231"/>
        <v>1</v>
      </c>
      <c r="F14647" s="8" t="s">
        <v>38138</v>
      </c>
      <c r="G14647" s="8" t="s">
        <v>55946</v>
      </c>
      <c r="H14647" s="8" t="s">
        <v>55938</v>
      </c>
      <c r="I14647" s="8"/>
      <c r="J14647" s="8"/>
    </row>
    <row r="14648" spans="1:10">
      <c r="A14648" s="16" t="s">
        <v>39293</v>
      </c>
      <c r="B14648" s="8" t="s">
        <v>41835</v>
      </c>
      <c r="C14648" s="8" t="s">
        <v>41835</v>
      </c>
      <c r="D14648" s="17" t="s">
        <v>55850</v>
      </c>
      <c r="E14648" s="11">
        <f t="shared" si="231"/>
        <v>1</v>
      </c>
      <c r="F14648" s="18" t="s">
        <v>38138</v>
      </c>
      <c r="G14648" s="18" t="s">
        <v>55946</v>
      </c>
      <c r="H14648" s="18" t="s">
        <v>55938</v>
      </c>
      <c r="I14648" s="8"/>
      <c r="J14648" s="8"/>
    </row>
    <row r="14649" spans="1:10" ht="24">
      <c r="A14649" s="19" t="s">
        <v>39294</v>
      </c>
      <c r="B14649" s="8" t="s">
        <v>41836</v>
      </c>
      <c r="C14649" s="8" t="s">
        <v>41836</v>
      </c>
      <c r="D14649" s="29" t="s">
        <v>55850</v>
      </c>
      <c r="E14649" s="11">
        <f t="shared" si="231"/>
        <v>1</v>
      </c>
      <c r="F14649" s="15" t="s">
        <v>38138</v>
      </c>
      <c r="G14649" s="15" t="s">
        <v>55946</v>
      </c>
      <c r="H14649" s="15" t="s">
        <v>55938</v>
      </c>
      <c r="I14649" s="8"/>
      <c r="J14649" s="8"/>
    </row>
    <row r="14650" spans="1:10">
      <c r="A14650" s="16" t="s">
        <v>39295</v>
      </c>
      <c r="B14650" s="8" t="s">
        <v>41837</v>
      </c>
      <c r="C14650" s="8" t="s">
        <v>41837</v>
      </c>
      <c r="D14650" s="17" t="s">
        <v>55850</v>
      </c>
      <c r="E14650" s="11">
        <f t="shared" si="231"/>
        <v>1</v>
      </c>
      <c r="F14650" s="18" t="s">
        <v>38138</v>
      </c>
      <c r="G14650" s="18" t="s">
        <v>55946</v>
      </c>
      <c r="H14650" s="18" t="s">
        <v>55938</v>
      </c>
      <c r="I14650" s="8"/>
      <c r="J14650" s="8"/>
    </row>
    <row r="14651" spans="1:10">
      <c r="A14651" s="16" t="s">
        <v>39296</v>
      </c>
      <c r="B14651" s="8" t="s">
        <v>41838</v>
      </c>
      <c r="C14651" s="8" t="s">
        <v>41838</v>
      </c>
      <c r="D14651" s="17" t="s">
        <v>55850</v>
      </c>
      <c r="E14651" s="11">
        <f t="shared" si="231"/>
        <v>1</v>
      </c>
      <c r="F14651" s="18" t="s">
        <v>38138</v>
      </c>
      <c r="G14651" s="18" t="s">
        <v>55946</v>
      </c>
      <c r="H14651" s="18" t="s">
        <v>55938</v>
      </c>
      <c r="I14651" s="8"/>
      <c r="J14651" s="8"/>
    </row>
    <row r="14652" spans="1:10">
      <c r="A14652" s="16" t="s">
        <v>39297</v>
      </c>
      <c r="B14652" s="8" t="s">
        <v>41839</v>
      </c>
      <c r="C14652" s="8" t="s">
        <v>41839</v>
      </c>
      <c r="D14652" s="17" t="s">
        <v>55850</v>
      </c>
      <c r="E14652" s="11">
        <f t="shared" si="231"/>
        <v>1</v>
      </c>
      <c r="F14652" s="18" t="s">
        <v>38138</v>
      </c>
      <c r="G14652" s="18" t="s">
        <v>55946</v>
      </c>
      <c r="H14652" s="18" t="s">
        <v>55938</v>
      </c>
      <c r="I14652" s="8"/>
      <c r="J14652" s="8">
        <v>1</v>
      </c>
    </row>
    <row r="14653" spans="1:10">
      <c r="A14653" s="16" t="s">
        <v>39298</v>
      </c>
      <c r="B14653" s="8" t="s">
        <v>41840</v>
      </c>
      <c r="C14653" s="8" t="s">
        <v>41840</v>
      </c>
      <c r="D14653" s="17" t="s">
        <v>55850</v>
      </c>
      <c r="E14653" s="11">
        <f t="shared" si="231"/>
        <v>1</v>
      </c>
      <c r="F14653" s="18" t="s">
        <v>38138</v>
      </c>
      <c r="G14653" s="18" t="s">
        <v>55946</v>
      </c>
      <c r="H14653" s="18" t="s">
        <v>55938</v>
      </c>
      <c r="I14653" s="8"/>
      <c r="J14653" s="8">
        <v>2</v>
      </c>
    </row>
    <row r="14654" spans="1:10">
      <c r="A14654" s="16" t="s">
        <v>39299</v>
      </c>
      <c r="B14654" s="8" t="s">
        <v>41841</v>
      </c>
      <c r="C14654" s="8" t="s">
        <v>41841</v>
      </c>
      <c r="D14654" s="17" t="s">
        <v>55850</v>
      </c>
      <c r="E14654" s="11">
        <f t="shared" si="231"/>
        <v>1</v>
      </c>
      <c r="F14654" s="18" t="s">
        <v>38138</v>
      </c>
      <c r="G14654" s="18" t="s">
        <v>55946</v>
      </c>
      <c r="H14654" s="18" t="s">
        <v>55938</v>
      </c>
      <c r="I14654" s="8"/>
      <c r="J14654" s="8">
        <v>3</v>
      </c>
    </row>
    <row r="14655" spans="1:10" ht="24">
      <c r="A14655" s="19" t="s">
        <v>39300</v>
      </c>
      <c r="B14655" s="8" t="s">
        <v>41842</v>
      </c>
      <c r="C14655" s="8" t="s">
        <v>41842</v>
      </c>
      <c r="D14655" s="29" t="s">
        <v>55850</v>
      </c>
      <c r="E14655" s="11">
        <f t="shared" si="231"/>
        <v>1</v>
      </c>
      <c r="F14655" s="15" t="s">
        <v>38138</v>
      </c>
      <c r="G14655" s="15" t="s">
        <v>55946</v>
      </c>
      <c r="H14655" s="15" t="s">
        <v>55938</v>
      </c>
      <c r="I14655" s="8"/>
      <c r="J14655" s="8"/>
    </row>
    <row r="14656" spans="1:10" ht="24">
      <c r="A14656" s="19" t="s">
        <v>39301</v>
      </c>
      <c r="B14656" s="8" t="s">
        <v>41843</v>
      </c>
      <c r="C14656" s="8" t="s">
        <v>41843</v>
      </c>
      <c r="D14656" s="29" t="s">
        <v>55850</v>
      </c>
      <c r="E14656" s="11">
        <f t="shared" si="231"/>
        <v>1</v>
      </c>
      <c r="F14656" s="15" t="s">
        <v>38138</v>
      </c>
      <c r="G14656" s="15" t="s">
        <v>55946</v>
      </c>
      <c r="H14656" s="15" t="s">
        <v>55938</v>
      </c>
      <c r="I14656" s="8"/>
      <c r="J14656" s="8"/>
    </row>
    <row r="14657" spans="1:10">
      <c r="A14657" s="16" t="s">
        <v>39302</v>
      </c>
      <c r="B14657" s="8" t="s">
        <v>41844</v>
      </c>
      <c r="C14657" s="8" t="s">
        <v>41844</v>
      </c>
      <c r="D14657" s="17" t="s">
        <v>55850</v>
      </c>
      <c r="E14657" s="11">
        <f t="shared" si="231"/>
        <v>1</v>
      </c>
      <c r="F14657" s="18" t="s">
        <v>38138</v>
      </c>
      <c r="G14657" s="18" t="s">
        <v>55946</v>
      </c>
      <c r="H14657" s="18" t="s">
        <v>55938</v>
      </c>
      <c r="I14657" s="8"/>
      <c r="J14657" s="8"/>
    </row>
    <row r="14658" spans="1:10">
      <c r="A14658" s="16" t="s">
        <v>39303</v>
      </c>
      <c r="B14658" s="8" t="s">
        <v>41845</v>
      </c>
      <c r="C14658" s="8" t="s">
        <v>41845</v>
      </c>
      <c r="D14658" s="17" t="s">
        <v>55850</v>
      </c>
      <c r="E14658" s="11">
        <f t="shared" si="231"/>
        <v>1</v>
      </c>
      <c r="F14658" s="18" t="s">
        <v>38138</v>
      </c>
      <c r="G14658" s="18" t="s">
        <v>55946</v>
      </c>
      <c r="H14658" s="18" t="s">
        <v>55938</v>
      </c>
      <c r="I14658" s="8"/>
      <c r="J14658" s="8"/>
    </row>
    <row r="14659" spans="1:10">
      <c r="A14659" s="16" t="s">
        <v>39304</v>
      </c>
      <c r="B14659" s="8" t="s">
        <v>41846</v>
      </c>
      <c r="C14659" s="8" t="s">
        <v>41846</v>
      </c>
      <c r="D14659" s="17" t="s">
        <v>55850</v>
      </c>
      <c r="E14659" s="11">
        <f t="shared" si="231"/>
        <v>1</v>
      </c>
      <c r="F14659" s="18" t="s">
        <v>38138</v>
      </c>
      <c r="G14659" s="18" t="s">
        <v>55946</v>
      </c>
      <c r="H14659" s="18" t="s">
        <v>55938</v>
      </c>
      <c r="I14659" s="8"/>
      <c r="J14659" s="8"/>
    </row>
    <row r="14660" spans="1:10" ht="24">
      <c r="A14660" s="24" t="s">
        <v>39305</v>
      </c>
      <c r="B14660" s="8" t="s">
        <v>41847</v>
      </c>
      <c r="C14660" s="8" t="s">
        <v>41847</v>
      </c>
      <c r="D14660" s="45" t="s">
        <v>55850</v>
      </c>
      <c r="E14660" s="11">
        <f t="shared" si="231"/>
        <v>1</v>
      </c>
      <c r="F14660" s="12" t="s">
        <v>38138</v>
      </c>
      <c r="G14660" s="12" t="s">
        <v>55946</v>
      </c>
      <c r="H14660" s="12" t="s">
        <v>55938</v>
      </c>
      <c r="I14660" s="8"/>
      <c r="J14660" s="8"/>
    </row>
    <row r="14661" spans="1:10">
      <c r="A14661" s="16" t="s">
        <v>39306</v>
      </c>
      <c r="B14661" s="8" t="s">
        <v>41848</v>
      </c>
      <c r="C14661" s="8" t="s">
        <v>41848</v>
      </c>
      <c r="D14661" s="17" t="s">
        <v>55850</v>
      </c>
      <c r="E14661" s="11">
        <f t="shared" si="231"/>
        <v>1</v>
      </c>
      <c r="F14661" s="18" t="s">
        <v>38138</v>
      </c>
      <c r="G14661" s="18" t="s">
        <v>55946</v>
      </c>
      <c r="H14661" s="18" t="s">
        <v>55938</v>
      </c>
      <c r="I14661" s="8"/>
      <c r="J14661" s="8"/>
    </row>
    <row r="14662" spans="1:10" ht="24">
      <c r="A14662" s="19" t="s">
        <v>39307</v>
      </c>
      <c r="B14662" s="8" t="s">
        <v>41849</v>
      </c>
      <c r="C14662" s="8" t="s">
        <v>41849</v>
      </c>
      <c r="D14662" s="29" t="s">
        <v>55850</v>
      </c>
      <c r="E14662" s="11">
        <f t="shared" si="231"/>
        <v>1</v>
      </c>
      <c r="F14662" s="15" t="s">
        <v>38138</v>
      </c>
      <c r="G14662" s="15" t="s">
        <v>55946</v>
      </c>
      <c r="H14662" s="15" t="s">
        <v>55938</v>
      </c>
      <c r="I14662" s="8"/>
      <c r="J14662" s="8"/>
    </row>
    <row r="14663" spans="1:10" ht="24">
      <c r="A14663" s="24" t="s">
        <v>39308</v>
      </c>
      <c r="B14663" s="8" t="s">
        <v>41850</v>
      </c>
      <c r="C14663" s="8" t="s">
        <v>41850</v>
      </c>
      <c r="D14663" s="45" t="s">
        <v>55850</v>
      </c>
      <c r="E14663" s="11">
        <f t="shared" si="231"/>
        <v>1</v>
      </c>
      <c r="F14663" s="12" t="s">
        <v>38138</v>
      </c>
      <c r="G14663" s="12" t="s">
        <v>55946</v>
      </c>
      <c r="H14663" s="12" t="s">
        <v>55938</v>
      </c>
      <c r="I14663" s="8"/>
      <c r="J14663" s="8"/>
    </row>
    <row r="14664" spans="1:10">
      <c r="A14664" s="35" t="s">
        <v>39309</v>
      </c>
      <c r="B14664" s="8" t="s">
        <v>41851</v>
      </c>
      <c r="C14664" s="8" t="s">
        <v>41851</v>
      </c>
      <c r="D14664" s="20" t="s">
        <v>55850</v>
      </c>
      <c r="E14664" s="11">
        <f t="shared" si="231"/>
        <v>1</v>
      </c>
      <c r="F14664" s="8" t="s">
        <v>38138</v>
      </c>
      <c r="G14664" s="8" t="s">
        <v>55946</v>
      </c>
      <c r="H14664" s="8" t="s">
        <v>55938</v>
      </c>
      <c r="I14664" s="8"/>
      <c r="J14664" s="8"/>
    </row>
    <row r="14665" spans="1:10">
      <c r="A14665" s="16" t="s">
        <v>39310</v>
      </c>
      <c r="B14665" s="8" t="s">
        <v>41852</v>
      </c>
      <c r="C14665" s="8" t="s">
        <v>41852</v>
      </c>
      <c r="D14665" s="17" t="s">
        <v>55850</v>
      </c>
      <c r="E14665" s="11">
        <f t="shared" si="231"/>
        <v>1</v>
      </c>
      <c r="F14665" s="18" t="s">
        <v>38138</v>
      </c>
      <c r="G14665" s="18" t="s">
        <v>55946</v>
      </c>
      <c r="H14665" s="18" t="s">
        <v>55938</v>
      </c>
      <c r="I14665" s="8"/>
      <c r="J14665" s="8">
        <v>1</v>
      </c>
    </row>
    <row r="14666" spans="1:10">
      <c r="A14666" s="16" t="s">
        <v>39311</v>
      </c>
      <c r="B14666" s="8" t="s">
        <v>41853</v>
      </c>
      <c r="C14666" s="8" t="s">
        <v>41853</v>
      </c>
      <c r="D14666" s="17" t="s">
        <v>55850</v>
      </c>
      <c r="E14666" s="11">
        <f t="shared" si="231"/>
        <v>1</v>
      </c>
      <c r="F14666" s="18" t="s">
        <v>38138</v>
      </c>
      <c r="G14666" s="18" t="s">
        <v>55946</v>
      </c>
      <c r="H14666" s="18" t="s">
        <v>55938</v>
      </c>
      <c r="I14666" s="8"/>
      <c r="J14666" s="8">
        <v>2</v>
      </c>
    </row>
    <row r="14667" spans="1:10">
      <c r="A14667" s="16" t="s">
        <v>39312</v>
      </c>
      <c r="B14667" s="8" t="s">
        <v>41854</v>
      </c>
      <c r="C14667" s="8" t="s">
        <v>41854</v>
      </c>
      <c r="D14667" s="17" t="s">
        <v>55850</v>
      </c>
      <c r="E14667" s="11">
        <f t="shared" si="231"/>
        <v>1</v>
      </c>
      <c r="F14667" s="18" t="s">
        <v>38138</v>
      </c>
      <c r="G14667" s="18" t="s">
        <v>55946</v>
      </c>
      <c r="H14667" s="18" t="s">
        <v>55938</v>
      </c>
      <c r="I14667" s="8"/>
      <c r="J14667" s="8"/>
    </row>
    <row r="14668" spans="1:10" ht="24">
      <c r="A14668" s="19" t="s">
        <v>39313</v>
      </c>
      <c r="B14668" s="8" t="s">
        <v>41855</v>
      </c>
      <c r="C14668" s="8" t="s">
        <v>41855</v>
      </c>
      <c r="D14668" s="29" t="s">
        <v>55850</v>
      </c>
      <c r="E14668" s="11">
        <f t="shared" si="231"/>
        <v>1</v>
      </c>
      <c r="F14668" s="15" t="s">
        <v>38138</v>
      </c>
      <c r="G14668" s="15" t="s">
        <v>55946</v>
      </c>
      <c r="H14668" s="15" t="s">
        <v>55938</v>
      </c>
      <c r="I14668" s="8"/>
      <c r="J14668" s="8"/>
    </row>
    <row r="14669" spans="1:10" ht="24">
      <c r="A14669" s="19" t="s">
        <v>39314</v>
      </c>
      <c r="B14669" s="8" t="s">
        <v>41856</v>
      </c>
      <c r="C14669" s="8" t="s">
        <v>41856</v>
      </c>
      <c r="D14669" s="20" t="s">
        <v>55850</v>
      </c>
      <c r="E14669" s="11">
        <f t="shared" si="231"/>
        <v>1</v>
      </c>
      <c r="F14669" s="15" t="s">
        <v>38138</v>
      </c>
      <c r="G14669" s="15" t="s">
        <v>55946</v>
      </c>
      <c r="H14669" s="15" t="s">
        <v>55938</v>
      </c>
      <c r="I14669" s="8"/>
      <c r="J14669" s="8"/>
    </row>
    <row r="14670" spans="1:10">
      <c r="A14670" s="16" t="s">
        <v>39315</v>
      </c>
      <c r="B14670" s="8" t="s">
        <v>41857</v>
      </c>
      <c r="C14670" s="8" t="s">
        <v>41857</v>
      </c>
      <c r="D14670" s="17" t="s">
        <v>55850</v>
      </c>
      <c r="E14670" s="11">
        <f t="shared" si="231"/>
        <v>1</v>
      </c>
      <c r="F14670" s="18" t="s">
        <v>38138</v>
      </c>
      <c r="G14670" s="18" t="s">
        <v>55946</v>
      </c>
      <c r="H14670" s="18" t="s">
        <v>55938</v>
      </c>
      <c r="I14670" s="8"/>
      <c r="J14670" s="8"/>
    </row>
    <row r="14671" spans="1:10">
      <c r="A14671" s="35" t="s">
        <v>39316</v>
      </c>
      <c r="B14671" s="8" t="s">
        <v>41858</v>
      </c>
      <c r="C14671" s="8" t="s">
        <v>41858</v>
      </c>
      <c r="D14671" s="20" t="s">
        <v>55850</v>
      </c>
      <c r="E14671" s="11">
        <f t="shared" si="231"/>
        <v>1</v>
      </c>
      <c r="F14671" s="8" t="s">
        <v>38138</v>
      </c>
      <c r="G14671" s="8" t="s">
        <v>55946</v>
      </c>
      <c r="H14671" s="8" t="s">
        <v>55938</v>
      </c>
      <c r="I14671" s="8"/>
      <c r="J14671" s="8"/>
    </row>
    <row r="14672" spans="1:10">
      <c r="A14672" s="16" t="s">
        <v>39317</v>
      </c>
      <c r="B14672" s="8" t="s">
        <v>41859</v>
      </c>
      <c r="C14672" s="8" t="s">
        <v>41859</v>
      </c>
      <c r="D14672" s="17" t="s">
        <v>55850</v>
      </c>
      <c r="E14672" s="11">
        <f t="shared" si="231"/>
        <v>1</v>
      </c>
      <c r="F14672" s="18" t="s">
        <v>38138</v>
      </c>
      <c r="G14672" s="18" t="s">
        <v>55946</v>
      </c>
      <c r="H14672" s="18" t="s">
        <v>55938</v>
      </c>
      <c r="I14672" s="8"/>
      <c r="J14672" s="8"/>
    </row>
    <row r="14673" spans="1:10">
      <c r="A14673" s="16" t="s">
        <v>39318</v>
      </c>
      <c r="B14673" s="8" t="s">
        <v>41860</v>
      </c>
      <c r="C14673" s="8" t="s">
        <v>41860</v>
      </c>
      <c r="D14673" s="17" t="s">
        <v>55850</v>
      </c>
      <c r="E14673" s="11">
        <f t="shared" si="231"/>
        <v>1</v>
      </c>
      <c r="F14673" s="18" t="s">
        <v>38138</v>
      </c>
      <c r="G14673" s="18" t="s">
        <v>55946</v>
      </c>
      <c r="H14673" s="18" t="s">
        <v>55938</v>
      </c>
      <c r="I14673" s="8"/>
      <c r="J14673" s="8"/>
    </row>
    <row r="14674" spans="1:10">
      <c r="A14674" s="16" t="s">
        <v>39319</v>
      </c>
      <c r="B14674" s="8" t="s">
        <v>41861</v>
      </c>
      <c r="C14674" s="8" t="s">
        <v>41861</v>
      </c>
      <c r="D14674" s="17" t="s">
        <v>55850</v>
      </c>
      <c r="E14674" s="11">
        <f t="shared" si="231"/>
        <v>1</v>
      </c>
      <c r="F14674" s="18" t="s">
        <v>38138</v>
      </c>
      <c r="G14674" s="18" t="s">
        <v>55946</v>
      </c>
      <c r="H14674" s="18" t="s">
        <v>55938</v>
      </c>
      <c r="I14674" s="8"/>
      <c r="J14674" s="8"/>
    </row>
    <row r="14675" spans="1:10">
      <c r="A14675" s="16" t="s">
        <v>39320</v>
      </c>
      <c r="B14675" s="8" t="s">
        <v>41862</v>
      </c>
      <c r="C14675" s="8" t="s">
        <v>41862</v>
      </c>
      <c r="D14675" s="17" t="s">
        <v>55850</v>
      </c>
      <c r="E14675" s="11">
        <f t="shared" si="231"/>
        <v>1</v>
      </c>
      <c r="F14675" s="18" t="s">
        <v>38138</v>
      </c>
      <c r="G14675" s="18" t="s">
        <v>55946</v>
      </c>
      <c r="H14675" s="18" t="s">
        <v>55938</v>
      </c>
      <c r="I14675" s="8"/>
      <c r="J14675" s="8"/>
    </row>
    <row r="14676" spans="1:10">
      <c r="A14676" s="16" t="s">
        <v>39321</v>
      </c>
      <c r="B14676" s="8" t="s">
        <v>41863</v>
      </c>
      <c r="C14676" s="8" t="s">
        <v>41863</v>
      </c>
      <c r="D14676" s="17" t="s">
        <v>55850</v>
      </c>
      <c r="E14676" s="11">
        <f t="shared" si="231"/>
        <v>1</v>
      </c>
      <c r="F14676" s="18" t="s">
        <v>38138</v>
      </c>
      <c r="G14676" s="18" t="s">
        <v>55946</v>
      </c>
      <c r="H14676" s="18" t="s">
        <v>55938</v>
      </c>
      <c r="I14676" s="8"/>
      <c r="J14676" s="8"/>
    </row>
    <row r="14677" spans="1:10">
      <c r="A14677" s="16" t="s">
        <v>39322</v>
      </c>
      <c r="B14677" s="8" t="s">
        <v>41864</v>
      </c>
      <c r="C14677" s="8" t="s">
        <v>41864</v>
      </c>
      <c r="D14677" s="17" t="s">
        <v>55850</v>
      </c>
      <c r="E14677" s="11">
        <f t="shared" si="231"/>
        <v>1</v>
      </c>
      <c r="F14677" s="18" t="s">
        <v>38138</v>
      </c>
      <c r="G14677" s="18" t="s">
        <v>55946</v>
      </c>
      <c r="H14677" s="18" t="s">
        <v>55938</v>
      </c>
      <c r="I14677" s="8"/>
      <c r="J14677" s="8"/>
    </row>
    <row r="14678" spans="1:10" ht="24">
      <c r="A14678" s="24" t="s">
        <v>39323</v>
      </c>
      <c r="B14678" s="8" t="s">
        <v>41865</v>
      </c>
      <c r="C14678" s="8" t="s">
        <v>41865</v>
      </c>
      <c r="D14678" s="45" t="s">
        <v>55850</v>
      </c>
      <c r="E14678" s="11">
        <f t="shared" si="231"/>
        <v>1</v>
      </c>
      <c r="F14678" s="12" t="s">
        <v>38138</v>
      </c>
      <c r="G14678" s="12" t="s">
        <v>55946</v>
      </c>
      <c r="H14678" s="12" t="s">
        <v>55938</v>
      </c>
      <c r="I14678" s="8"/>
      <c r="J14678" s="8"/>
    </row>
    <row r="14679" spans="1:10" ht="24">
      <c r="A14679" s="19" t="s">
        <v>39324</v>
      </c>
      <c r="B14679" s="8" t="s">
        <v>41866</v>
      </c>
      <c r="C14679" s="8" t="s">
        <v>41866</v>
      </c>
      <c r="D14679" s="29" t="s">
        <v>55850</v>
      </c>
      <c r="E14679" s="11">
        <f t="shared" si="231"/>
        <v>1</v>
      </c>
      <c r="F14679" s="15" t="s">
        <v>38138</v>
      </c>
      <c r="G14679" s="15" t="s">
        <v>55946</v>
      </c>
      <c r="H14679" s="15" t="s">
        <v>55938</v>
      </c>
      <c r="I14679" s="8"/>
      <c r="J14679" s="8"/>
    </row>
    <row r="14680" spans="1:10" ht="24">
      <c r="A14680" s="24" t="s">
        <v>39325</v>
      </c>
      <c r="B14680" s="8" t="s">
        <v>41867</v>
      </c>
      <c r="C14680" s="8" t="s">
        <v>41867</v>
      </c>
      <c r="D14680" s="45" t="s">
        <v>55850</v>
      </c>
      <c r="E14680" s="11">
        <f t="shared" si="231"/>
        <v>1</v>
      </c>
      <c r="F14680" s="12" t="s">
        <v>38138</v>
      </c>
      <c r="G14680" s="12" t="s">
        <v>55946</v>
      </c>
      <c r="H14680" s="12" t="s">
        <v>55938</v>
      </c>
      <c r="I14680" s="8"/>
      <c r="J14680" s="8"/>
    </row>
    <row r="14681" spans="1:10">
      <c r="A14681" s="16" t="s">
        <v>39326</v>
      </c>
      <c r="B14681" s="8" t="s">
        <v>41868</v>
      </c>
      <c r="C14681" s="8" t="s">
        <v>41868</v>
      </c>
      <c r="D14681" s="17" t="s">
        <v>55850</v>
      </c>
      <c r="E14681" s="11">
        <f t="shared" si="231"/>
        <v>1</v>
      </c>
      <c r="F14681" s="18" t="s">
        <v>38138</v>
      </c>
      <c r="G14681" s="18" t="s">
        <v>55946</v>
      </c>
      <c r="H14681" s="18" t="s">
        <v>55938</v>
      </c>
      <c r="I14681" s="8"/>
      <c r="J14681" s="8"/>
    </row>
    <row r="14682" spans="1:10">
      <c r="A14682" s="16" t="s">
        <v>39327</v>
      </c>
      <c r="B14682" s="8" t="s">
        <v>41869</v>
      </c>
      <c r="C14682" s="8" t="s">
        <v>41869</v>
      </c>
      <c r="D14682" s="17" t="s">
        <v>55850</v>
      </c>
      <c r="E14682" s="11">
        <f t="shared" si="231"/>
        <v>1</v>
      </c>
      <c r="F14682" s="18" t="s">
        <v>38138</v>
      </c>
      <c r="G14682" s="18" t="s">
        <v>55946</v>
      </c>
      <c r="H14682" s="18" t="s">
        <v>55938</v>
      </c>
      <c r="I14682" s="8"/>
      <c r="J14682" s="8"/>
    </row>
    <row r="14683" spans="1:10">
      <c r="A14683" s="16" t="s">
        <v>39328</v>
      </c>
      <c r="B14683" s="8" t="s">
        <v>41870</v>
      </c>
      <c r="C14683" s="8" t="s">
        <v>41870</v>
      </c>
      <c r="D14683" s="17" t="s">
        <v>55850</v>
      </c>
      <c r="E14683" s="11">
        <f t="shared" si="231"/>
        <v>1</v>
      </c>
      <c r="F14683" s="18" t="s">
        <v>38138</v>
      </c>
      <c r="G14683" s="18" t="s">
        <v>55946</v>
      </c>
      <c r="H14683" s="18" t="s">
        <v>55938</v>
      </c>
      <c r="I14683" s="8"/>
      <c r="J14683" s="8"/>
    </row>
    <row r="14684" spans="1:10">
      <c r="A14684" s="16" t="s">
        <v>39329</v>
      </c>
      <c r="B14684" s="8" t="s">
        <v>41871</v>
      </c>
      <c r="C14684" s="8" t="s">
        <v>41871</v>
      </c>
      <c r="D14684" s="17" t="s">
        <v>55850</v>
      </c>
      <c r="E14684" s="11">
        <f t="shared" si="231"/>
        <v>1</v>
      </c>
      <c r="F14684" s="18" t="s">
        <v>38138</v>
      </c>
      <c r="G14684" s="18" t="s">
        <v>55946</v>
      </c>
      <c r="H14684" s="18" t="s">
        <v>55938</v>
      </c>
      <c r="I14684" s="8"/>
      <c r="J14684" s="8"/>
    </row>
    <row r="14685" spans="1:10">
      <c r="A14685" s="16" t="s">
        <v>39330</v>
      </c>
      <c r="B14685" s="8" t="s">
        <v>41872</v>
      </c>
      <c r="C14685" s="8" t="s">
        <v>41872</v>
      </c>
      <c r="D14685" s="17" t="s">
        <v>55850</v>
      </c>
      <c r="E14685" s="11">
        <f t="shared" ref="E14685:E14748" si="232">COUNTIF(B:B,B14685)</f>
        <v>1</v>
      </c>
      <c r="F14685" s="18" t="s">
        <v>38138</v>
      </c>
      <c r="G14685" s="18" t="s">
        <v>55946</v>
      </c>
      <c r="H14685" s="18" t="s">
        <v>55938</v>
      </c>
      <c r="I14685" s="8"/>
      <c r="J14685" s="8"/>
    </row>
    <row r="14686" spans="1:10">
      <c r="A14686" s="16" t="s">
        <v>39331</v>
      </c>
      <c r="B14686" s="8" t="s">
        <v>41873</v>
      </c>
      <c r="C14686" s="8" t="s">
        <v>41873</v>
      </c>
      <c r="D14686" s="17" t="s">
        <v>55850</v>
      </c>
      <c r="E14686" s="11">
        <f t="shared" si="232"/>
        <v>1</v>
      </c>
      <c r="F14686" s="18" t="s">
        <v>38138</v>
      </c>
      <c r="G14686" s="18" t="s">
        <v>55946</v>
      </c>
      <c r="H14686" s="18" t="s">
        <v>55938</v>
      </c>
      <c r="I14686" s="8"/>
      <c r="J14686" s="8"/>
    </row>
    <row r="14687" spans="1:10">
      <c r="A14687" s="16" t="s">
        <v>39332</v>
      </c>
      <c r="B14687" s="8" t="s">
        <v>41874</v>
      </c>
      <c r="C14687" s="8" t="s">
        <v>41874</v>
      </c>
      <c r="D14687" s="17" t="s">
        <v>55850</v>
      </c>
      <c r="E14687" s="11">
        <f t="shared" si="232"/>
        <v>1</v>
      </c>
      <c r="F14687" s="18" t="s">
        <v>38138</v>
      </c>
      <c r="G14687" s="18" t="s">
        <v>55946</v>
      </c>
      <c r="H14687" s="18" t="s">
        <v>55938</v>
      </c>
      <c r="I14687" s="8"/>
      <c r="J14687" s="8"/>
    </row>
    <row r="14688" spans="1:10">
      <c r="A14688" s="16" t="s">
        <v>39333</v>
      </c>
      <c r="B14688" s="8" t="s">
        <v>41875</v>
      </c>
      <c r="C14688" s="8" t="s">
        <v>41875</v>
      </c>
      <c r="D14688" s="17" t="s">
        <v>55850</v>
      </c>
      <c r="E14688" s="11">
        <f t="shared" si="232"/>
        <v>1</v>
      </c>
      <c r="F14688" s="18" t="s">
        <v>38138</v>
      </c>
      <c r="G14688" s="18" t="s">
        <v>55946</v>
      </c>
      <c r="H14688" s="18" t="s">
        <v>55938</v>
      </c>
      <c r="I14688" s="8"/>
      <c r="J14688" s="8"/>
    </row>
    <row r="14689" spans="1:10" ht="24">
      <c r="A14689" s="19" t="s">
        <v>39334</v>
      </c>
      <c r="B14689" s="8" t="s">
        <v>41876</v>
      </c>
      <c r="C14689" s="8" t="s">
        <v>41876</v>
      </c>
      <c r="D14689" s="29" t="s">
        <v>55850</v>
      </c>
      <c r="E14689" s="11">
        <f t="shared" si="232"/>
        <v>1</v>
      </c>
      <c r="F14689" s="15" t="s">
        <v>38138</v>
      </c>
      <c r="G14689" s="15" t="s">
        <v>55946</v>
      </c>
      <c r="H14689" s="15" t="s">
        <v>55938</v>
      </c>
      <c r="I14689" s="8"/>
      <c r="J14689" s="8"/>
    </row>
    <row r="14690" spans="1:10">
      <c r="A14690" s="16" t="s">
        <v>39335</v>
      </c>
      <c r="B14690" s="8" t="s">
        <v>41877</v>
      </c>
      <c r="C14690" s="8" t="s">
        <v>41877</v>
      </c>
      <c r="D14690" s="17" t="s">
        <v>55850</v>
      </c>
      <c r="E14690" s="11">
        <f t="shared" si="232"/>
        <v>1</v>
      </c>
      <c r="F14690" s="18" t="s">
        <v>38138</v>
      </c>
      <c r="G14690" s="18" t="s">
        <v>55946</v>
      </c>
      <c r="H14690" s="18" t="s">
        <v>55938</v>
      </c>
      <c r="I14690" s="8"/>
      <c r="J14690" s="8"/>
    </row>
    <row r="14691" spans="1:10">
      <c r="A14691" s="16" t="s">
        <v>39336</v>
      </c>
      <c r="B14691" s="8" t="s">
        <v>41878</v>
      </c>
      <c r="C14691" s="8" t="s">
        <v>41878</v>
      </c>
      <c r="D14691" s="17" t="s">
        <v>55850</v>
      </c>
      <c r="E14691" s="11">
        <f t="shared" si="232"/>
        <v>1</v>
      </c>
      <c r="F14691" s="18" t="s">
        <v>38138</v>
      </c>
      <c r="G14691" s="18" t="s">
        <v>55946</v>
      </c>
      <c r="H14691" s="18" t="s">
        <v>55938</v>
      </c>
      <c r="I14691" s="8"/>
      <c r="J14691" s="8"/>
    </row>
    <row r="14692" spans="1:10" ht="24">
      <c r="A14692" s="19" t="s">
        <v>39337</v>
      </c>
      <c r="B14692" s="8" t="s">
        <v>41879</v>
      </c>
      <c r="C14692" s="8" t="s">
        <v>41879</v>
      </c>
      <c r="D14692" s="20" t="s">
        <v>55850</v>
      </c>
      <c r="E14692" s="11">
        <f t="shared" si="232"/>
        <v>1</v>
      </c>
      <c r="F14692" s="15" t="s">
        <v>38138</v>
      </c>
      <c r="G14692" s="15" t="s">
        <v>55946</v>
      </c>
      <c r="H14692" s="15" t="s">
        <v>55938</v>
      </c>
      <c r="I14692" s="8"/>
      <c r="J14692" s="8"/>
    </row>
    <row r="14693" spans="1:10">
      <c r="A14693" s="16" t="s">
        <v>39338</v>
      </c>
      <c r="B14693" s="8" t="s">
        <v>41880</v>
      </c>
      <c r="C14693" s="8" t="s">
        <v>41880</v>
      </c>
      <c r="D14693" s="17" t="s">
        <v>55850</v>
      </c>
      <c r="E14693" s="11">
        <f t="shared" si="232"/>
        <v>1</v>
      </c>
      <c r="F14693" s="18" t="s">
        <v>38138</v>
      </c>
      <c r="G14693" s="18" t="s">
        <v>55946</v>
      </c>
      <c r="H14693" s="18" t="s">
        <v>55938</v>
      </c>
      <c r="I14693" s="8"/>
      <c r="J14693" s="8"/>
    </row>
    <row r="14694" spans="1:10">
      <c r="A14694" s="16" t="s">
        <v>39339</v>
      </c>
      <c r="B14694" s="8" t="s">
        <v>41881</v>
      </c>
      <c r="C14694" s="8" t="s">
        <v>41881</v>
      </c>
      <c r="D14694" s="17" t="s">
        <v>55850</v>
      </c>
      <c r="E14694" s="11">
        <f t="shared" si="232"/>
        <v>1</v>
      </c>
      <c r="F14694" s="18" t="s">
        <v>38138</v>
      </c>
      <c r="G14694" s="18" t="s">
        <v>55946</v>
      </c>
      <c r="H14694" s="18" t="s">
        <v>55938</v>
      </c>
      <c r="I14694" s="8"/>
      <c r="J14694" s="8"/>
    </row>
    <row r="14695" spans="1:10">
      <c r="A14695" s="16" t="s">
        <v>39340</v>
      </c>
      <c r="B14695" s="8" t="s">
        <v>41882</v>
      </c>
      <c r="C14695" s="8" t="s">
        <v>41882</v>
      </c>
      <c r="D14695" s="17" t="s">
        <v>55850</v>
      </c>
      <c r="E14695" s="11">
        <f t="shared" si="232"/>
        <v>1</v>
      </c>
      <c r="F14695" s="18" t="s">
        <v>38138</v>
      </c>
      <c r="G14695" s="18" t="s">
        <v>55946</v>
      </c>
      <c r="H14695" s="18" t="s">
        <v>55938</v>
      </c>
      <c r="I14695" s="8"/>
      <c r="J14695" s="8"/>
    </row>
    <row r="14696" spans="1:10">
      <c r="A14696" s="35" t="s">
        <v>39341</v>
      </c>
      <c r="B14696" s="8" t="s">
        <v>41883</v>
      </c>
      <c r="C14696" s="8" t="s">
        <v>41883</v>
      </c>
      <c r="D14696" s="20" t="s">
        <v>55850</v>
      </c>
      <c r="E14696" s="11">
        <f t="shared" si="232"/>
        <v>1</v>
      </c>
      <c r="F14696" s="8" t="s">
        <v>38138</v>
      </c>
      <c r="G14696" s="8" t="s">
        <v>55946</v>
      </c>
      <c r="H14696" s="8" t="s">
        <v>55938</v>
      </c>
      <c r="I14696" s="8"/>
      <c r="J14696" s="8"/>
    </row>
    <row r="14697" spans="1:10">
      <c r="A14697" s="16" t="s">
        <v>39342</v>
      </c>
      <c r="B14697" s="8" t="s">
        <v>41884</v>
      </c>
      <c r="C14697" s="8" t="s">
        <v>41884</v>
      </c>
      <c r="D14697" s="17" t="s">
        <v>55850</v>
      </c>
      <c r="E14697" s="11">
        <f t="shared" si="232"/>
        <v>1</v>
      </c>
      <c r="F14697" s="18" t="s">
        <v>38138</v>
      </c>
      <c r="G14697" s="18" t="s">
        <v>55946</v>
      </c>
      <c r="H14697" s="18" t="s">
        <v>55938</v>
      </c>
      <c r="I14697" s="8"/>
      <c r="J14697" s="8"/>
    </row>
    <row r="14698" spans="1:10">
      <c r="A14698" s="16" t="s">
        <v>39343</v>
      </c>
      <c r="B14698" s="8" t="s">
        <v>41885</v>
      </c>
      <c r="C14698" s="8" t="s">
        <v>41885</v>
      </c>
      <c r="D14698" s="17" t="s">
        <v>55850</v>
      </c>
      <c r="E14698" s="11">
        <f t="shared" si="232"/>
        <v>1</v>
      </c>
      <c r="F14698" s="18" t="s">
        <v>38138</v>
      </c>
      <c r="G14698" s="18" t="s">
        <v>55946</v>
      </c>
      <c r="H14698" s="18" t="s">
        <v>55938</v>
      </c>
      <c r="I14698" s="8"/>
      <c r="J14698" s="8"/>
    </row>
    <row r="14699" spans="1:10">
      <c r="A14699" s="16" t="s">
        <v>39344</v>
      </c>
      <c r="B14699" s="8" t="s">
        <v>41886</v>
      </c>
      <c r="C14699" s="8" t="s">
        <v>41886</v>
      </c>
      <c r="D14699" s="17" t="s">
        <v>55850</v>
      </c>
      <c r="E14699" s="11">
        <f t="shared" si="232"/>
        <v>1</v>
      </c>
      <c r="F14699" s="18" t="s">
        <v>38138</v>
      </c>
      <c r="G14699" s="18" t="s">
        <v>55946</v>
      </c>
      <c r="H14699" s="18" t="s">
        <v>55938</v>
      </c>
      <c r="I14699" s="8"/>
      <c r="J14699" s="8"/>
    </row>
    <row r="14700" spans="1:10">
      <c r="A14700" s="16" t="s">
        <v>39345</v>
      </c>
      <c r="B14700" s="8" t="s">
        <v>41887</v>
      </c>
      <c r="C14700" s="8" t="s">
        <v>41887</v>
      </c>
      <c r="D14700" s="17" t="s">
        <v>55850</v>
      </c>
      <c r="E14700" s="11">
        <f t="shared" si="232"/>
        <v>1</v>
      </c>
      <c r="F14700" s="18" t="s">
        <v>38138</v>
      </c>
      <c r="G14700" s="18" t="s">
        <v>55946</v>
      </c>
      <c r="H14700" s="18" t="s">
        <v>55938</v>
      </c>
      <c r="I14700" s="8"/>
      <c r="J14700" s="8"/>
    </row>
    <row r="14701" spans="1:10">
      <c r="A14701" s="16" t="s">
        <v>39346</v>
      </c>
      <c r="B14701" s="8" t="s">
        <v>41888</v>
      </c>
      <c r="C14701" s="8" t="s">
        <v>41888</v>
      </c>
      <c r="D14701" s="17" t="s">
        <v>55850</v>
      </c>
      <c r="E14701" s="11">
        <f t="shared" si="232"/>
        <v>1</v>
      </c>
      <c r="F14701" s="18" t="s">
        <v>38138</v>
      </c>
      <c r="G14701" s="18" t="s">
        <v>55946</v>
      </c>
      <c r="H14701" s="18" t="s">
        <v>55938</v>
      </c>
      <c r="I14701" s="8"/>
      <c r="J14701" s="8"/>
    </row>
    <row r="14702" spans="1:10">
      <c r="A14702" s="16" t="s">
        <v>39347</v>
      </c>
      <c r="B14702" s="8" t="s">
        <v>41889</v>
      </c>
      <c r="C14702" s="8" t="s">
        <v>41889</v>
      </c>
      <c r="D14702" s="17" t="s">
        <v>55850</v>
      </c>
      <c r="E14702" s="11">
        <f t="shared" si="232"/>
        <v>1</v>
      </c>
      <c r="F14702" s="18" t="s">
        <v>38138</v>
      </c>
      <c r="G14702" s="18" t="s">
        <v>55946</v>
      </c>
      <c r="H14702" s="18" t="s">
        <v>55938</v>
      </c>
      <c r="I14702" s="8"/>
      <c r="J14702" s="8"/>
    </row>
    <row r="14703" spans="1:10" ht="24">
      <c r="A14703" s="19" t="s">
        <v>39348</v>
      </c>
      <c r="B14703" s="8" t="s">
        <v>41890</v>
      </c>
      <c r="C14703" s="8" t="s">
        <v>41890</v>
      </c>
      <c r="D14703" s="29" t="s">
        <v>55850</v>
      </c>
      <c r="E14703" s="11">
        <f t="shared" si="232"/>
        <v>1</v>
      </c>
      <c r="F14703" s="15" t="s">
        <v>38138</v>
      </c>
      <c r="G14703" s="15" t="s">
        <v>55946</v>
      </c>
      <c r="H14703" s="15" t="s">
        <v>55938</v>
      </c>
      <c r="I14703" s="8"/>
      <c r="J14703" s="8"/>
    </row>
    <row r="14704" spans="1:10">
      <c r="A14704" s="16" t="s">
        <v>39349</v>
      </c>
      <c r="B14704" s="8" t="s">
        <v>41891</v>
      </c>
      <c r="C14704" s="8" t="s">
        <v>41891</v>
      </c>
      <c r="D14704" s="17" t="s">
        <v>55850</v>
      </c>
      <c r="E14704" s="11">
        <f t="shared" si="232"/>
        <v>1</v>
      </c>
      <c r="F14704" s="18" t="s">
        <v>38138</v>
      </c>
      <c r="G14704" s="18" t="s">
        <v>55946</v>
      </c>
      <c r="H14704" s="18" t="s">
        <v>55938</v>
      </c>
      <c r="I14704" s="8"/>
      <c r="J14704" s="8"/>
    </row>
    <row r="14705" spans="1:10">
      <c r="A14705" s="16" t="s">
        <v>39350</v>
      </c>
      <c r="B14705" s="8" t="s">
        <v>41892</v>
      </c>
      <c r="C14705" s="8" t="s">
        <v>41892</v>
      </c>
      <c r="D14705" s="17" t="s">
        <v>55850</v>
      </c>
      <c r="E14705" s="11">
        <f t="shared" si="232"/>
        <v>1</v>
      </c>
      <c r="F14705" s="18" t="s">
        <v>38138</v>
      </c>
      <c r="G14705" s="18" t="s">
        <v>55946</v>
      </c>
      <c r="H14705" s="18" t="s">
        <v>55938</v>
      </c>
      <c r="I14705" s="8"/>
      <c r="J14705" s="8"/>
    </row>
    <row r="14706" spans="1:10">
      <c r="A14706" s="23" t="s">
        <v>39351</v>
      </c>
      <c r="B14706" s="8" t="s">
        <v>41893</v>
      </c>
      <c r="C14706" s="8" t="s">
        <v>41893</v>
      </c>
      <c r="D14706" s="22" t="s">
        <v>55850</v>
      </c>
      <c r="E14706" s="11">
        <f t="shared" si="232"/>
        <v>1</v>
      </c>
      <c r="F14706" s="8" t="s">
        <v>38138</v>
      </c>
      <c r="G14706" s="8" t="s">
        <v>55946</v>
      </c>
      <c r="H14706" s="8" t="s">
        <v>55938</v>
      </c>
      <c r="I14706" s="8"/>
      <c r="J14706" s="8"/>
    </row>
    <row r="14707" spans="1:10">
      <c r="A14707" s="16" t="s">
        <v>39352</v>
      </c>
      <c r="B14707" s="8" t="s">
        <v>41894</v>
      </c>
      <c r="C14707" s="8" t="s">
        <v>41894</v>
      </c>
      <c r="D14707" s="17" t="s">
        <v>55850</v>
      </c>
      <c r="E14707" s="11">
        <f t="shared" si="232"/>
        <v>1</v>
      </c>
      <c r="F14707" s="18" t="s">
        <v>38138</v>
      </c>
      <c r="G14707" s="18" t="s">
        <v>55946</v>
      </c>
      <c r="H14707" s="18" t="s">
        <v>55938</v>
      </c>
      <c r="I14707" s="8"/>
      <c r="J14707" s="8"/>
    </row>
    <row r="14708" spans="1:10">
      <c r="A14708" s="16" t="s">
        <v>39353</v>
      </c>
      <c r="B14708" s="8" t="s">
        <v>41895</v>
      </c>
      <c r="C14708" s="8" t="s">
        <v>41895</v>
      </c>
      <c r="D14708" s="17" t="s">
        <v>55850</v>
      </c>
      <c r="E14708" s="11">
        <f t="shared" si="232"/>
        <v>1</v>
      </c>
      <c r="F14708" s="18" t="s">
        <v>38138</v>
      </c>
      <c r="G14708" s="18" t="s">
        <v>55946</v>
      </c>
      <c r="H14708" s="18" t="s">
        <v>55938</v>
      </c>
      <c r="I14708" s="8"/>
      <c r="J14708" s="8"/>
    </row>
    <row r="14709" spans="1:10">
      <c r="A14709" s="16" t="s">
        <v>39354</v>
      </c>
      <c r="B14709" s="8" t="s">
        <v>41896</v>
      </c>
      <c r="C14709" s="8" t="s">
        <v>41896</v>
      </c>
      <c r="D14709" s="17" t="s">
        <v>55850</v>
      </c>
      <c r="E14709" s="11">
        <f t="shared" si="232"/>
        <v>1</v>
      </c>
      <c r="F14709" s="18" t="s">
        <v>38138</v>
      </c>
      <c r="G14709" s="18" t="s">
        <v>55946</v>
      </c>
      <c r="H14709" s="18" t="s">
        <v>55938</v>
      </c>
      <c r="I14709" s="8"/>
      <c r="J14709" s="8"/>
    </row>
    <row r="14710" spans="1:10">
      <c r="A14710" s="24" t="s">
        <v>39355</v>
      </c>
      <c r="B14710" s="8" t="s">
        <v>41897</v>
      </c>
      <c r="C14710" s="8" t="s">
        <v>41897</v>
      </c>
      <c r="D14710" s="20" t="s">
        <v>55850</v>
      </c>
      <c r="E14710" s="11">
        <f t="shared" si="232"/>
        <v>1</v>
      </c>
      <c r="F14710" s="8" t="s">
        <v>38138</v>
      </c>
      <c r="G14710" s="8" t="s">
        <v>55946</v>
      </c>
      <c r="H14710" s="8" t="s">
        <v>55938</v>
      </c>
      <c r="I14710" s="8"/>
      <c r="J14710" s="8"/>
    </row>
    <row r="14711" spans="1:10" ht="24">
      <c r="A14711" s="19" t="s">
        <v>39356</v>
      </c>
      <c r="B14711" s="8" t="s">
        <v>41898</v>
      </c>
      <c r="C14711" s="8" t="s">
        <v>41898</v>
      </c>
      <c r="D14711" s="29" t="s">
        <v>55850</v>
      </c>
      <c r="E14711" s="11">
        <f t="shared" si="232"/>
        <v>1</v>
      </c>
      <c r="F14711" s="15" t="s">
        <v>38138</v>
      </c>
      <c r="G14711" s="15" t="s">
        <v>55946</v>
      </c>
      <c r="H14711" s="15" t="s">
        <v>55938</v>
      </c>
      <c r="I14711" s="8"/>
      <c r="J14711" s="8"/>
    </row>
    <row r="14712" spans="1:10" ht="24">
      <c r="A14712" s="19" t="s">
        <v>39357</v>
      </c>
      <c r="B14712" s="8" t="s">
        <v>41899</v>
      </c>
      <c r="C14712" s="8" t="s">
        <v>41899</v>
      </c>
      <c r="D14712" s="29" t="s">
        <v>55850</v>
      </c>
      <c r="E14712" s="11">
        <f t="shared" si="232"/>
        <v>1</v>
      </c>
      <c r="F14712" s="15" t="s">
        <v>38138</v>
      </c>
      <c r="G14712" s="15" t="s">
        <v>55946</v>
      </c>
      <c r="H14712" s="15" t="s">
        <v>55938</v>
      </c>
      <c r="I14712" s="8"/>
      <c r="J14712" s="8"/>
    </row>
    <row r="14713" spans="1:10">
      <c r="A14713" s="16" t="s">
        <v>39358</v>
      </c>
      <c r="B14713" s="8" t="s">
        <v>41900</v>
      </c>
      <c r="C14713" s="8" t="s">
        <v>41900</v>
      </c>
      <c r="D14713" s="17" t="s">
        <v>55850</v>
      </c>
      <c r="E14713" s="11">
        <f t="shared" si="232"/>
        <v>1</v>
      </c>
      <c r="F14713" s="18" t="s">
        <v>38138</v>
      </c>
      <c r="G14713" s="18" t="s">
        <v>55946</v>
      </c>
      <c r="H14713" s="18" t="s">
        <v>55938</v>
      </c>
      <c r="I14713" s="8"/>
      <c r="J14713" s="8"/>
    </row>
    <row r="14714" spans="1:10" ht="24">
      <c r="A14714" s="19" t="s">
        <v>39359</v>
      </c>
      <c r="B14714" s="8" t="s">
        <v>41901</v>
      </c>
      <c r="C14714" s="8" t="s">
        <v>41901</v>
      </c>
      <c r="D14714" s="29" t="s">
        <v>55850</v>
      </c>
      <c r="E14714" s="11">
        <f t="shared" si="232"/>
        <v>1</v>
      </c>
      <c r="F14714" s="15" t="s">
        <v>38138</v>
      </c>
      <c r="G14714" s="15" t="s">
        <v>55946</v>
      </c>
      <c r="H14714" s="15" t="s">
        <v>55938</v>
      </c>
      <c r="I14714" s="8"/>
      <c r="J14714" s="8"/>
    </row>
    <row r="14715" spans="1:10" ht="24">
      <c r="A14715" s="57" t="s">
        <v>39360</v>
      </c>
      <c r="B14715" s="8" t="s">
        <v>41902</v>
      </c>
      <c r="C14715" s="8" t="s">
        <v>41902</v>
      </c>
      <c r="D14715" s="20" t="s">
        <v>55850</v>
      </c>
      <c r="E14715" s="11">
        <f t="shared" si="232"/>
        <v>1</v>
      </c>
      <c r="F14715" s="12" t="s">
        <v>38138</v>
      </c>
      <c r="G14715" s="12" t="s">
        <v>55946</v>
      </c>
      <c r="H14715" s="12" t="s">
        <v>55938</v>
      </c>
      <c r="I14715" s="8"/>
      <c r="J14715" s="8"/>
    </row>
    <row r="14716" spans="1:10">
      <c r="A14716" s="16" t="s">
        <v>39361</v>
      </c>
      <c r="B14716" s="8" t="s">
        <v>41903</v>
      </c>
      <c r="C14716" s="8" t="s">
        <v>41903</v>
      </c>
      <c r="D14716" s="17" t="s">
        <v>55850</v>
      </c>
      <c r="E14716" s="11">
        <f t="shared" si="232"/>
        <v>1</v>
      </c>
      <c r="F14716" s="18" t="s">
        <v>38138</v>
      </c>
      <c r="G14716" s="18" t="s">
        <v>55946</v>
      </c>
      <c r="H14716" s="18" t="s">
        <v>55938</v>
      </c>
      <c r="I14716" s="8"/>
      <c r="J14716" s="8"/>
    </row>
    <row r="14717" spans="1:10">
      <c r="A14717" s="16" t="s">
        <v>39362</v>
      </c>
      <c r="B14717" s="8" t="s">
        <v>41904</v>
      </c>
      <c r="C14717" s="8" t="s">
        <v>41904</v>
      </c>
      <c r="D14717" s="17" t="s">
        <v>55850</v>
      </c>
      <c r="E14717" s="11">
        <f t="shared" si="232"/>
        <v>1</v>
      </c>
      <c r="F14717" s="18" t="s">
        <v>38138</v>
      </c>
      <c r="G14717" s="18" t="s">
        <v>55946</v>
      </c>
      <c r="H14717" s="18" t="s">
        <v>55938</v>
      </c>
      <c r="I14717" s="8"/>
      <c r="J14717" s="8"/>
    </row>
    <row r="14718" spans="1:10">
      <c r="A14718" s="16" t="s">
        <v>39363</v>
      </c>
      <c r="B14718" s="8" t="s">
        <v>41905</v>
      </c>
      <c r="C14718" s="8" t="s">
        <v>41905</v>
      </c>
      <c r="D14718" s="17" t="s">
        <v>55850</v>
      </c>
      <c r="E14718" s="11">
        <f t="shared" si="232"/>
        <v>1</v>
      </c>
      <c r="F14718" s="18" t="s">
        <v>38138</v>
      </c>
      <c r="G14718" s="18" t="s">
        <v>55946</v>
      </c>
      <c r="H14718" s="18" t="s">
        <v>55938</v>
      </c>
      <c r="I14718" s="8"/>
      <c r="J14718" s="8"/>
    </row>
    <row r="14719" spans="1:10">
      <c r="A14719" s="16" t="s">
        <v>39364</v>
      </c>
      <c r="B14719" s="8" t="s">
        <v>41906</v>
      </c>
      <c r="C14719" s="8" t="s">
        <v>41906</v>
      </c>
      <c r="D14719" s="17" t="s">
        <v>55850</v>
      </c>
      <c r="E14719" s="11">
        <f t="shared" si="232"/>
        <v>1</v>
      </c>
      <c r="F14719" s="18" t="s">
        <v>38138</v>
      </c>
      <c r="G14719" s="18" t="s">
        <v>55946</v>
      </c>
      <c r="H14719" s="18" t="s">
        <v>55938</v>
      </c>
      <c r="I14719" s="8"/>
      <c r="J14719" s="8"/>
    </row>
    <row r="14720" spans="1:10">
      <c r="A14720" s="16" t="s">
        <v>39365</v>
      </c>
      <c r="B14720" s="8" t="s">
        <v>41907</v>
      </c>
      <c r="C14720" s="8" t="s">
        <v>41907</v>
      </c>
      <c r="D14720" s="17" t="s">
        <v>55850</v>
      </c>
      <c r="E14720" s="11">
        <f t="shared" si="232"/>
        <v>1</v>
      </c>
      <c r="F14720" s="18" t="s">
        <v>38138</v>
      </c>
      <c r="G14720" s="18" t="s">
        <v>55946</v>
      </c>
      <c r="H14720" s="18" t="s">
        <v>55938</v>
      </c>
      <c r="I14720" s="8"/>
      <c r="J14720" s="8"/>
    </row>
    <row r="14721" spans="1:10" ht="24">
      <c r="A14721" s="35" t="s">
        <v>39366</v>
      </c>
      <c r="B14721" s="8" t="s">
        <v>41908</v>
      </c>
      <c r="C14721" s="8" t="s">
        <v>41908</v>
      </c>
      <c r="D14721" s="20" t="s">
        <v>55850</v>
      </c>
      <c r="E14721" s="11">
        <f t="shared" si="232"/>
        <v>1</v>
      </c>
      <c r="F14721" s="8" t="s">
        <v>38138</v>
      </c>
      <c r="G14721" s="8" t="s">
        <v>55946</v>
      </c>
      <c r="H14721" s="8" t="s">
        <v>55938</v>
      </c>
      <c r="I14721" s="8"/>
      <c r="J14721" s="8"/>
    </row>
    <row r="14722" spans="1:10">
      <c r="A14722" s="16" t="s">
        <v>39367</v>
      </c>
      <c r="B14722" s="8" t="s">
        <v>41909</v>
      </c>
      <c r="C14722" s="8" t="s">
        <v>41909</v>
      </c>
      <c r="D14722" s="17" t="s">
        <v>55850</v>
      </c>
      <c r="E14722" s="11">
        <f t="shared" si="232"/>
        <v>1</v>
      </c>
      <c r="F14722" s="18" t="s">
        <v>38138</v>
      </c>
      <c r="G14722" s="18" t="s">
        <v>55946</v>
      </c>
      <c r="H14722" s="18" t="s">
        <v>55938</v>
      </c>
      <c r="I14722" s="8"/>
      <c r="J14722" s="8"/>
    </row>
    <row r="14723" spans="1:10">
      <c r="A14723" s="55" t="s">
        <v>39368</v>
      </c>
      <c r="B14723" s="8" t="s">
        <v>41910</v>
      </c>
      <c r="C14723" s="8" t="s">
        <v>41910</v>
      </c>
      <c r="D14723" s="20" t="s">
        <v>55850</v>
      </c>
      <c r="E14723" s="11">
        <f t="shared" si="232"/>
        <v>1</v>
      </c>
      <c r="F14723" s="8" t="s">
        <v>38138</v>
      </c>
      <c r="G14723" s="8" t="s">
        <v>55946</v>
      </c>
      <c r="H14723" s="8" t="s">
        <v>55938</v>
      </c>
      <c r="I14723" s="8"/>
      <c r="J14723" s="8"/>
    </row>
    <row r="14724" spans="1:10" ht="24">
      <c r="A14724" s="24" t="s">
        <v>39369</v>
      </c>
      <c r="B14724" s="8" t="s">
        <v>41911</v>
      </c>
      <c r="C14724" s="8" t="s">
        <v>41911</v>
      </c>
      <c r="D14724" s="45" t="s">
        <v>55850</v>
      </c>
      <c r="E14724" s="11">
        <f t="shared" si="232"/>
        <v>1</v>
      </c>
      <c r="F14724" s="12" t="s">
        <v>38138</v>
      </c>
      <c r="G14724" s="12" t="s">
        <v>55946</v>
      </c>
      <c r="H14724" s="12" t="s">
        <v>55938</v>
      </c>
      <c r="I14724" s="8"/>
      <c r="J14724" s="8"/>
    </row>
    <row r="14725" spans="1:10">
      <c r="A14725" s="16" t="s">
        <v>39370</v>
      </c>
      <c r="B14725" s="8" t="s">
        <v>41912</v>
      </c>
      <c r="C14725" s="8" t="s">
        <v>41912</v>
      </c>
      <c r="D14725" s="17" t="s">
        <v>55850</v>
      </c>
      <c r="E14725" s="11">
        <f t="shared" si="232"/>
        <v>1</v>
      </c>
      <c r="F14725" s="18" t="s">
        <v>38138</v>
      </c>
      <c r="G14725" s="18" t="s">
        <v>55946</v>
      </c>
      <c r="H14725" s="18" t="s">
        <v>55938</v>
      </c>
      <c r="I14725" s="8"/>
      <c r="J14725" s="8">
        <v>1</v>
      </c>
    </row>
    <row r="14726" spans="1:10">
      <c r="A14726" s="16" t="s">
        <v>39371</v>
      </c>
      <c r="B14726" s="8" t="s">
        <v>41913</v>
      </c>
      <c r="C14726" s="8" t="s">
        <v>41913</v>
      </c>
      <c r="D14726" s="17" t="s">
        <v>55850</v>
      </c>
      <c r="E14726" s="11">
        <f t="shared" si="232"/>
        <v>1</v>
      </c>
      <c r="F14726" s="18" t="s">
        <v>38138</v>
      </c>
      <c r="G14726" s="18" t="s">
        <v>55946</v>
      </c>
      <c r="H14726" s="18" t="s">
        <v>55938</v>
      </c>
      <c r="I14726" s="8"/>
      <c r="J14726" s="8">
        <v>2</v>
      </c>
    </row>
    <row r="14727" spans="1:10">
      <c r="A14727" s="16" t="s">
        <v>39372</v>
      </c>
      <c r="B14727" s="8" t="s">
        <v>41914</v>
      </c>
      <c r="C14727" s="8" t="s">
        <v>41914</v>
      </c>
      <c r="D14727" s="17" t="s">
        <v>55850</v>
      </c>
      <c r="E14727" s="11">
        <f t="shared" si="232"/>
        <v>1</v>
      </c>
      <c r="F14727" s="18" t="s">
        <v>38138</v>
      </c>
      <c r="G14727" s="18" t="s">
        <v>55946</v>
      </c>
      <c r="H14727" s="18" t="s">
        <v>55938</v>
      </c>
      <c r="I14727" s="8"/>
      <c r="J14727" s="8"/>
    </row>
    <row r="14728" spans="1:10">
      <c r="A14728" s="16" t="s">
        <v>39373</v>
      </c>
      <c r="B14728" s="8" t="s">
        <v>41915</v>
      </c>
      <c r="C14728" s="8" t="s">
        <v>41915</v>
      </c>
      <c r="D14728" s="17" t="s">
        <v>55850</v>
      </c>
      <c r="E14728" s="11">
        <f t="shared" si="232"/>
        <v>1</v>
      </c>
      <c r="F14728" s="18" t="s">
        <v>38138</v>
      </c>
      <c r="G14728" s="18" t="s">
        <v>55946</v>
      </c>
      <c r="H14728" s="18" t="s">
        <v>55938</v>
      </c>
      <c r="I14728" s="8"/>
      <c r="J14728" s="8"/>
    </row>
    <row r="14729" spans="1:10">
      <c r="A14729" s="16" t="s">
        <v>39374</v>
      </c>
      <c r="B14729" s="8" t="s">
        <v>41916</v>
      </c>
      <c r="C14729" s="8" t="s">
        <v>41916</v>
      </c>
      <c r="D14729" s="17" t="s">
        <v>55850</v>
      </c>
      <c r="E14729" s="11">
        <f t="shared" si="232"/>
        <v>1</v>
      </c>
      <c r="F14729" s="18" t="s">
        <v>38138</v>
      </c>
      <c r="G14729" s="18" t="s">
        <v>55946</v>
      </c>
      <c r="H14729" s="18" t="s">
        <v>55938</v>
      </c>
      <c r="I14729" s="8"/>
      <c r="J14729" s="8"/>
    </row>
    <row r="14730" spans="1:10">
      <c r="A14730" s="16" t="s">
        <v>39375</v>
      </c>
      <c r="B14730" s="8" t="s">
        <v>41917</v>
      </c>
      <c r="C14730" s="8" t="s">
        <v>41917</v>
      </c>
      <c r="D14730" s="17" t="s">
        <v>55850</v>
      </c>
      <c r="E14730" s="11">
        <f t="shared" si="232"/>
        <v>1</v>
      </c>
      <c r="F14730" s="18" t="s">
        <v>38138</v>
      </c>
      <c r="G14730" s="18" t="s">
        <v>55946</v>
      </c>
      <c r="H14730" s="18" t="s">
        <v>55938</v>
      </c>
      <c r="I14730" s="8"/>
      <c r="J14730" s="8"/>
    </row>
    <row r="14731" spans="1:10" ht="24">
      <c r="A14731" s="19" t="s">
        <v>39376</v>
      </c>
      <c r="B14731" s="8" t="s">
        <v>41918</v>
      </c>
      <c r="C14731" s="8" t="s">
        <v>41918</v>
      </c>
      <c r="D14731" s="29" t="s">
        <v>55850</v>
      </c>
      <c r="E14731" s="11">
        <f t="shared" si="232"/>
        <v>1</v>
      </c>
      <c r="F14731" s="15" t="s">
        <v>38138</v>
      </c>
      <c r="G14731" s="15" t="s">
        <v>55946</v>
      </c>
      <c r="H14731" s="15" t="s">
        <v>55938</v>
      </c>
      <c r="I14731" s="8"/>
      <c r="J14731" s="8"/>
    </row>
    <row r="14732" spans="1:10">
      <c r="A14732" s="16" t="s">
        <v>39377</v>
      </c>
      <c r="B14732" s="8" t="s">
        <v>41919</v>
      </c>
      <c r="C14732" s="8" t="s">
        <v>41919</v>
      </c>
      <c r="D14732" s="17" t="s">
        <v>55850</v>
      </c>
      <c r="E14732" s="11">
        <f t="shared" si="232"/>
        <v>1</v>
      </c>
      <c r="F14732" s="18" t="s">
        <v>38138</v>
      </c>
      <c r="G14732" s="18" t="s">
        <v>55946</v>
      </c>
      <c r="H14732" s="18" t="s">
        <v>55938</v>
      </c>
      <c r="I14732" s="8"/>
      <c r="J14732" s="8"/>
    </row>
    <row r="14733" spans="1:10" ht="24">
      <c r="A14733" s="39" t="s">
        <v>39378</v>
      </c>
      <c r="B14733" s="8" t="s">
        <v>41920</v>
      </c>
      <c r="C14733" s="8" t="s">
        <v>41920</v>
      </c>
      <c r="D14733" s="54" t="s">
        <v>55850</v>
      </c>
      <c r="E14733" s="11">
        <f t="shared" si="232"/>
        <v>1</v>
      </c>
      <c r="F14733" s="12" t="s">
        <v>38138</v>
      </c>
      <c r="G14733" s="12" t="s">
        <v>55946</v>
      </c>
      <c r="H14733" s="12" t="s">
        <v>55938</v>
      </c>
      <c r="I14733" s="8"/>
      <c r="J14733" s="8"/>
    </row>
    <row r="14734" spans="1:10" ht="24">
      <c r="A14734" s="24" t="s">
        <v>39379</v>
      </c>
      <c r="B14734" s="8" t="s">
        <v>41921</v>
      </c>
      <c r="C14734" s="8" t="s">
        <v>41921</v>
      </c>
      <c r="D14734" s="45" t="s">
        <v>55850</v>
      </c>
      <c r="E14734" s="11">
        <f t="shared" si="232"/>
        <v>1</v>
      </c>
      <c r="F14734" s="12" t="s">
        <v>38138</v>
      </c>
      <c r="G14734" s="12" t="s">
        <v>55946</v>
      </c>
      <c r="H14734" s="12" t="s">
        <v>55938</v>
      </c>
      <c r="I14734" s="8"/>
      <c r="J14734" s="8"/>
    </row>
    <row r="14735" spans="1:10" ht="24">
      <c r="A14735" s="24" t="s">
        <v>39380</v>
      </c>
      <c r="B14735" s="8" t="s">
        <v>41922</v>
      </c>
      <c r="C14735" s="8" t="s">
        <v>41922</v>
      </c>
      <c r="D14735" s="45" t="s">
        <v>55850</v>
      </c>
      <c r="E14735" s="11">
        <f t="shared" si="232"/>
        <v>1</v>
      </c>
      <c r="F14735" s="12" t="s">
        <v>38138</v>
      </c>
      <c r="G14735" s="12" t="s">
        <v>55946</v>
      </c>
      <c r="H14735" s="12" t="s">
        <v>55938</v>
      </c>
      <c r="I14735" s="8"/>
      <c r="J14735" s="8"/>
    </row>
    <row r="14736" spans="1:10" ht="24">
      <c r="A14736" s="24" t="s">
        <v>39381</v>
      </c>
      <c r="B14736" s="8" t="s">
        <v>41923</v>
      </c>
      <c r="C14736" s="8" t="s">
        <v>41923</v>
      </c>
      <c r="D14736" s="45" t="s">
        <v>55850</v>
      </c>
      <c r="E14736" s="11">
        <f t="shared" si="232"/>
        <v>1</v>
      </c>
      <c r="F14736" s="12" t="s">
        <v>38138</v>
      </c>
      <c r="G14736" s="12" t="s">
        <v>55946</v>
      </c>
      <c r="H14736" s="12" t="s">
        <v>55938</v>
      </c>
      <c r="I14736" s="8"/>
      <c r="J14736" s="8"/>
    </row>
    <row r="14737" spans="1:10">
      <c r="A14737" s="16" t="s">
        <v>39382</v>
      </c>
      <c r="B14737" s="8" t="s">
        <v>41924</v>
      </c>
      <c r="C14737" s="8" t="s">
        <v>41924</v>
      </c>
      <c r="D14737" s="17" t="s">
        <v>55850</v>
      </c>
      <c r="E14737" s="11">
        <f t="shared" si="232"/>
        <v>1</v>
      </c>
      <c r="F14737" s="18" t="s">
        <v>38138</v>
      </c>
      <c r="G14737" s="18" t="s">
        <v>55946</v>
      </c>
      <c r="H14737" s="18" t="s">
        <v>55938</v>
      </c>
      <c r="I14737" s="8"/>
      <c r="J14737" s="8"/>
    </row>
    <row r="14738" spans="1:10">
      <c r="A14738" s="16" t="s">
        <v>39383</v>
      </c>
      <c r="B14738" s="8" t="s">
        <v>41925</v>
      </c>
      <c r="C14738" s="8" t="s">
        <v>41925</v>
      </c>
      <c r="D14738" s="17" t="s">
        <v>55850</v>
      </c>
      <c r="E14738" s="11">
        <f t="shared" si="232"/>
        <v>1</v>
      </c>
      <c r="F14738" s="18" t="s">
        <v>38138</v>
      </c>
      <c r="G14738" s="18" t="s">
        <v>55946</v>
      </c>
      <c r="H14738" s="18" t="s">
        <v>55938</v>
      </c>
      <c r="I14738" s="8"/>
      <c r="J14738" s="8"/>
    </row>
    <row r="14739" spans="1:10">
      <c r="A14739" s="16" t="s">
        <v>39384</v>
      </c>
      <c r="B14739" s="8" t="s">
        <v>41926</v>
      </c>
      <c r="C14739" s="8" t="s">
        <v>41926</v>
      </c>
      <c r="D14739" s="17" t="s">
        <v>55850</v>
      </c>
      <c r="E14739" s="11">
        <f t="shared" si="232"/>
        <v>1</v>
      </c>
      <c r="F14739" s="18" t="s">
        <v>38138</v>
      </c>
      <c r="G14739" s="18" t="s">
        <v>55946</v>
      </c>
      <c r="H14739" s="18" t="s">
        <v>55938</v>
      </c>
      <c r="I14739" s="8"/>
      <c r="J14739" s="8"/>
    </row>
    <row r="14740" spans="1:10">
      <c r="A14740" s="16" t="s">
        <v>39385</v>
      </c>
      <c r="B14740" s="8" t="s">
        <v>41927</v>
      </c>
      <c r="C14740" s="8" t="s">
        <v>41927</v>
      </c>
      <c r="D14740" s="17" t="s">
        <v>55850</v>
      </c>
      <c r="E14740" s="11">
        <f t="shared" si="232"/>
        <v>1</v>
      </c>
      <c r="F14740" s="18" t="s">
        <v>38138</v>
      </c>
      <c r="G14740" s="18" t="s">
        <v>55946</v>
      </c>
      <c r="H14740" s="18" t="s">
        <v>55938</v>
      </c>
      <c r="I14740" s="8"/>
      <c r="J14740" s="8"/>
    </row>
    <row r="14741" spans="1:10">
      <c r="A14741" s="16" t="s">
        <v>39386</v>
      </c>
      <c r="B14741" s="8" t="s">
        <v>41928</v>
      </c>
      <c r="C14741" s="8" t="s">
        <v>41928</v>
      </c>
      <c r="D14741" s="17" t="s">
        <v>55850</v>
      </c>
      <c r="E14741" s="11">
        <f t="shared" si="232"/>
        <v>1</v>
      </c>
      <c r="F14741" s="18" t="s">
        <v>38138</v>
      </c>
      <c r="G14741" s="18" t="s">
        <v>55946</v>
      </c>
      <c r="H14741" s="18" t="s">
        <v>55938</v>
      </c>
      <c r="I14741" s="8"/>
      <c r="J14741" s="8"/>
    </row>
    <row r="14742" spans="1:10" ht="24">
      <c r="A14742" s="19" t="s">
        <v>39387</v>
      </c>
      <c r="B14742" s="8" t="s">
        <v>41929</v>
      </c>
      <c r="C14742" s="8" t="s">
        <v>41929</v>
      </c>
      <c r="D14742" s="29" t="s">
        <v>55850</v>
      </c>
      <c r="E14742" s="11">
        <f t="shared" si="232"/>
        <v>1</v>
      </c>
      <c r="F14742" s="15" t="s">
        <v>38138</v>
      </c>
      <c r="G14742" s="15" t="s">
        <v>55946</v>
      </c>
      <c r="H14742" s="15" t="s">
        <v>55938</v>
      </c>
      <c r="I14742" s="8"/>
      <c r="J14742" s="8"/>
    </row>
    <row r="14743" spans="1:10">
      <c r="A14743" s="16" t="s">
        <v>39388</v>
      </c>
      <c r="B14743" s="8" t="s">
        <v>41930</v>
      </c>
      <c r="C14743" s="8" t="s">
        <v>41930</v>
      </c>
      <c r="D14743" s="17" t="s">
        <v>55850</v>
      </c>
      <c r="E14743" s="11">
        <f t="shared" si="232"/>
        <v>1</v>
      </c>
      <c r="F14743" s="18" t="s">
        <v>38138</v>
      </c>
      <c r="G14743" s="18" t="s">
        <v>55946</v>
      </c>
      <c r="H14743" s="18" t="s">
        <v>55938</v>
      </c>
      <c r="I14743" s="8"/>
      <c r="J14743" s="8"/>
    </row>
    <row r="14744" spans="1:10">
      <c r="A14744" s="16" t="s">
        <v>39389</v>
      </c>
      <c r="B14744" s="8" t="s">
        <v>41931</v>
      </c>
      <c r="C14744" s="8" t="s">
        <v>41931</v>
      </c>
      <c r="D14744" s="17" t="s">
        <v>55850</v>
      </c>
      <c r="E14744" s="11">
        <f t="shared" si="232"/>
        <v>1</v>
      </c>
      <c r="F14744" s="18" t="s">
        <v>38138</v>
      </c>
      <c r="G14744" s="18" t="s">
        <v>55946</v>
      </c>
      <c r="H14744" s="18" t="s">
        <v>55938</v>
      </c>
      <c r="I14744" s="8"/>
      <c r="J14744" s="8"/>
    </row>
    <row r="14745" spans="1:10">
      <c r="A14745" s="16" t="s">
        <v>39390</v>
      </c>
      <c r="B14745" s="8" t="s">
        <v>41932</v>
      </c>
      <c r="C14745" s="8" t="s">
        <v>41932</v>
      </c>
      <c r="D14745" s="17" t="s">
        <v>55850</v>
      </c>
      <c r="E14745" s="11">
        <f t="shared" si="232"/>
        <v>1</v>
      </c>
      <c r="F14745" s="18" t="s">
        <v>38138</v>
      </c>
      <c r="G14745" s="18" t="s">
        <v>55946</v>
      </c>
      <c r="H14745" s="18" t="s">
        <v>55938</v>
      </c>
      <c r="I14745" s="8"/>
      <c r="J14745" s="8"/>
    </row>
    <row r="14746" spans="1:10">
      <c r="A14746" s="16" t="s">
        <v>39391</v>
      </c>
      <c r="B14746" s="8" t="s">
        <v>41933</v>
      </c>
      <c r="C14746" s="8" t="s">
        <v>41933</v>
      </c>
      <c r="D14746" s="17" t="s">
        <v>55850</v>
      </c>
      <c r="E14746" s="11">
        <f t="shared" si="232"/>
        <v>1</v>
      </c>
      <c r="F14746" s="18" t="s">
        <v>38138</v>
      </c>
      <c r="G14746" s="18" t="s">
        <v>55946</v>
      </c>
      <c r="H14746" s="18" t="s">
        <v>55938</v>
      </c>
      <c r="I14746" s="8"/>
      <c r="J14746" s="8"/>
    </row>
    <row r="14747" spans="1:10">
      <c r="A14747" s="16" t="s">
        <v>39392</v>
      </c>
      <c r="B14747" s="8" t="s">
        <v>41934</v>
      </c>
      <c r="C14747" s="8" t="s">
        <v>41934</v>
      </c>
      <c r="D14747" s="17" t="s">
        <v>55850</v>
      </c>
      <c r="E14747" s="11">
        <f t="shared" si="232"/>
        <v>1</v>
      </c>
      <c r="F14747" s="18" t="s">
        <v>38138</v>
      </c>
      <c r="G14747" s="18" t="s">
        <v>55946</v>
      </c>
      <c r="H14747" s="18" t="s">
        <v>55938</v>
      </c>
      <c r="I14747" s="8"/>
      <c r="J14747" s="8"/>
    </row>
    <row r="14748" spans="1:10">
      <c r="A14748" s="16" t="s">
        <v>39393</v>
      </c>
      <c r="B14748" s="8" t="s">
        <v>41935</v>
      </c>
      <c r="C14748" s="8" t="s">
        <v>41935</v>
      </c>
      <c r="D14748" s="17" t="s">
        <v>55850</v>
      </c>
      <c r="E14748" s="11">
        <f t="shared" si="232"/>
        <v>1</v>
      </c>
      <c r="F14748" s="18" t="s">
        <v>38138</v>
      </c>
      <c r="G14748" s="18" t="s">
        <v>55946</v>
      </c>
      <c r="H14748" s="18" t="s">
        <v>55938</v>
      </c>
      <c r="I14748" s="8"/>
      <c r="J14748" s="8"/>
    </row>
    <row r="14749" spans="1:10">
      <c r="A14749" s="16" t="s">
        <v>39394</v>
      </c>
      <c r="B14749" s="8" t="s">
        <v>41936</v>
      </c>
      <c r="C14749" s="8" t="s">
        <v>41936</v>
      </c>
      <c r="D14749" s="17" t="s">
        <v>55850</v>
      </c>
      <c r="E14749" s="11">
        <f t="shared" ref="E14749:E14812" si="233">COUNTIF(B:B,B14749)</f>
        <v>1</v>
      </c>
      <c r="F14749" s="18" t="s">
        <v>38138</v>
      </c>
      <c r="G14749" s="18" t="s">
        <v>55946</v>
      </c>
      <c r="H14749" s="18" t="s">
        <v>55938</v>
      </c>
      <c r="I14749" s="8"/>
      <c r="J14749" s="8"/>
    </row>
    <row r="14750" spans="1:10" ht="24">
      <c r="A14750" s="24" t="s">
        <v>39395</v>
      </c>
      <c r="B14750" s="8" t="s">
        <v>41937</v>
      </c>
      <c r="C14750" s="8" t="s">
        <v>41937</v>
      </c>
      <c r="D14750" s="45" t="s">
        <v>55850</v>
      </c>
      <c r="E14750" s="11">
        <f t="shared" si="233"/>
        <v>1</v>
      </c>
      <c r="F14750" s="12" t="s">
        <v>38138</v>
      </c>
      <c r="G14750" s="12" t="s">
        <v>55946</v>
      </c>
      <c r="H14750" s="12" t="s">
        <v>55938</v>
      </c>
      <c r="I14750" s="8"/>
      <c r="J14750" s="8"/>
    </row>
    <row r="14751" spans="1:10" ht="24">
      <c r="A14751" s="46" t="s">
        <v>39396</v>
      </c>
      <c r="B14751" s="8" t="s">
        <v>41938</v>
      </c>
      <c r="C14751" s="8" t="s">
        <v>41938</v>
      </c>
      <c r="D14751" s="8" t="s">
        <v>55850</v>
      </c>
      <c r="E14751" s="11">
        <f t="shared" si="233"/>
        <v>1</v>
      </c>
      <c r="F14751" s="12" t="s">
        <v>38138</v>
      </c>
      <c r="G14751" s="12" t="s">
        <v>55946</v>
      </c>
      <c r="H14751" s="12" t="s">
        <v>55938</v>
      </c>
      <c r="I14751" s="8"/>
      <c r="J14751" s="8"/>
    </row>
    <row r="14752" spans="1:10">
      <c r="A14752" s="16" t="s">
        <v>39397</v>
      </c>
      <c r="B14752" s="8" t="s">
        <v>41939</v>
      </c>
      <c r="C14752" s="8" t="s">
        <v>41939</v>
      </c>
      <c r="D14752" s="17" t="s">
        <v>55850</v>
      </c>
      <c r="E14752" s="11">
        <f t="shared" si="233"/>
        <v>1</v>
      </c>
      <c r="F14752" s="18" t="s">
        <v>38138</v>
      </c>
      <c r="G14752" s="18" t="s">
        <v>55946</v>
      </c>
      <c r="H14752" s="18" t="s">
        <v>55938</v>
      </c>
      <c r="I14752" s="8"/>
      <c r="J14752" s="8"/>
    </row>
    <row r="14753" spans="1:10">
      <c r="A14753" s="16" t="s">
        <v>39398</v>
      </c>
      <c r="B14753" s="8" t="s">
        <v>41940</v>
      </c>
      <c r="C14753" s="8" t="s">
        <v>41940</v>
      </c>
      <c r="D14753" s="17" t="s">
        <v>55850</v>
      </c>
      <c r="E14753" s="11">
        <f t="shared" si="233"/>
        <v>1</v>
      </c>
      <c r="F14753" s="18" t="s">
        <v>38138</v>
      </c>
      <c r="G14753" s="18" t="s">
        <v>55946</v>
      </c>
      <c r="H14753" s="18" t="s">
        <v>55938</v>
      </c>
      <c r="I14753" s="8"/>
      <c r="J14753" s="8"/>
    </row>
    <row r="14754" spans="1:10">
      <c r="A14754" s="16" t="s">
        <v>39399</v>
      </c>
      <c r="B14754" s="8" t="s">
        <v>41941</v>
      </c>
      <c r="C14754" s="8" t="s">
        <v>41941</v>
      </c>
      <c r="D14754" s="17" t="s">
        <v>55850</v>
      </c>
      <c r="E14754" s="11">
        <f t="shared" si="233"/>
        <v>1</v>
      </c>
      <c r="F14754" s="18" t="s">
        <v>38138</v>
      </c>
      <c r="G14754" s="18" t="s">
        <v>55946</v>
      </c>
      <c r="H14754" s="18" t="s">
        <v>55938</v>
      </c>
      <c r="I14754" s="8"/>
      <c r="J14754" s="8"/>
    </row>
    <row r="14755" spans="1:10">
      <c r="A14755" s="16" t="s">
        <v>39400</v>
      </c>
      <c r="B14755" s="8" t="s">
        <v>41942</v>
      </c>
      <c r="C14755" s="8" t="s">
        <v>41942</v>
      </c>
      <c r="D14755" s="17" t="s">
        <v>55850</v>
      </c>
      <c r="E14755" s="11">
        <f t="shared" si="233"/>
        <v>1</v>
      </c>
      <c r="F14755" s="18" t="s">
        <v>38138</v>
      </c>
      <c r="G14755" s="18" t="s">
        <v>55946</v>
      </c>
      <c r="H14755" s="18" t="s">
        <v>55938</v>
      </c>
      <c r="I14755" s="8"/>
      <c r="J14755" s="8"/>
    </row>
    <row r="14756" spans="1:10">
      <c r="A14756" s="16" t="s">
        <v>39401</v>
      </c>
      <c r="B14756" s="8" t="s">
        <v>41943</v>
      </c>
      <c r="C14756" s="8" t="s">
        <v>41943</v>
      </c>
      <c r="D14756" s="17" t="s">
        <v>55850</v>
      </c>
      <c r="E14756" s="11">
        <f t="shared" si="233"/>
        <v>1</v>
      </c>
      <c r="F14756" s="18" t="s">
        <v>38138</v>
      </c>
      <c r="G14756" s="18" t="s">
        <v>55946</v>
      </c>
      <c r="H14756" s="18" t="s">
        <v>55938</v>
      </c>
      <c r="I14756" s="8"/>
      <c r="J14756" s="8"/>
    </row>
    <row r="14757" spans="1:10" ht="24">
      <c r="A14757" s="19" t="s">
        <v>39402</v>
      </c>
      <c r="B14757" s="8" t="s">
        <v>41944</v>
      </c>
      <c r="C14757" s="8" t="s">
        <v>41944</v>
      </c>
      <c r="D14757" s="29" t="s">
        <v>55850</v>
      </c>
      <c r="E14757" s="11">
        <f t="shared" si="233"/>
        <v>1</v>
      </c>
      <c r="F14757" s="15" t="s">
        <v>38138</v>
      </c>
      <c r="G14757" s="15" t="s">
        <v>55946</v>
      </c>
      <c r="H14757" s="15" t="s">
        <v>55938</v>
      </c>
      <c r="I14757" s="8"/>
      <c r="J14757" s="8"/>
    </row>
    <row r="14758" spans="1:10">
      <c r="A14758" s="16" t="s">
        <v>39403</v>
      </c>
      <c r="B14758" s="8" t="s">
        <v>41945</v>
      </c>
      <c r="C14758" s="8" t="s">
        <v>41945</v>
      </c>
      <c r="D14758" s="17" t="s">
        <v>55850</v>
      </c>
      <c r="E14758" s="11">
        <f t="shared" si="233"/>
        <v>1</v>
      </c>
      <c r="F14758" s="18" t="s">
        <v>38138</v>
      </c>
      <c r="G14758" s="18" t="s">
        <v>55946</v>
      </c>
      <c r="H14758" s="18" t="s">
        <v>55938</v>
      </c>
      <c r="I14758" s="8"/>
      <c r="J14758" s="8">
        <v>1</v>
      </c>
    </row>
    <row r="14759" spans="1:10">
      <c r="A14759" s="16" t="s">
        <v>39404</v>
      </c>
      <c r="B14759" s="8" t="s">
        <v>41946</v>
      </c>
      <c r="C14759" s="8" t="s">
        <v>41946</v>
      </c>
      <c r="D14759" s="17" t="s">
        <v>55850</v>
      </c>
      <c r="E14759" s="11">
        <f t="shared" si="233"/>
        <v>1</v>
      </c>
      <c r="F14759" s="18" t="s">
        <v>38138</v>
      </c>
      <c r="G14759" s="18" t="s">
        <v>55946</v>
      </c>
      <c r="H14759" s="18" t="s">
        <v>55938</v>
      </c>
      <c r="I14759" s="8"/>
      <c r="J14759" s="8">
        <v>2</v>
      </c>
    </row>
    <row r="14760" spans="1:10" ht="24">
      <c r="A14760" s="19" t="s">
        <v>39405</v>
      </c>
      <c r="B14760" s="8" t="s">
        <v>41947</v>
      </c>
      <c r="C14760" s="8" t="s">
        <v>41947</v>
      </c>
      <c r="D14760" s="29" t="s">
        <v>55850</v>
      </c>
      <c r="E14760" s="11">
        <f t="shared" si="233"/>
        <v>1</v>
      </c>
      <c r="F14760" s="15" t="s">
        <v>38138</v>
      </c>
      <c r="G14760" s="15" t="s">
        <v>55946</v>
      </c>
      <c r="H14760" s="15" t="s">
        <v>55938</v>
      </c>
      <c r="I14760" s="8"/>
      <c r="J14760" s="8">
        <v>3</v>
      </c>
    </row>
    <row r="14761" spans="1:10" ht="24">
      <c r="A14761" s="24" t="s">
        <v>39406</v>
      </c>
      <c r="B14761" s="8" t="s">
        <v>41948</v>
      </c>
      <c r="C14761" s="8" t="s">
        <v>41948</v>
      </c>
      <c r="D14761" s="45" t="s">
        <v>55850</v>
      </c>
      <c r="E14761" s="11">
        <f t="shared" si="233"/>
        <v>1</v>
      </c>
      <c r="F14761" s="12" t="s">
        <v>38138</v>
      </c>
      <c r="G14761" s="12" t="s">
        <v>55946</v>
      </c>
      <c r="H14761" s="12" t="s">
        <v>55938</v>
      </c>
      <c r="I14761" s="8"/>
      <c r="J14761" s="8"/>
    </row>
    <row r="14762" spans="1:10" ht="24">
      <c r="A14762" s="33" t="s">
        <v>39407</v>
      </c>
      <c r="B14762" s="8" t="s">
        <v>41949</v>
      </c>
      <c r="C14762" s="8" t="s">
        <v>41949</v>
      </c>
      <c r="D14762" s="22" t="s">
        <v>55850</v>
      </c>
      <c r="E14762" s="11">
        <f t="shared" si="233"/>
        <v>1</v>
      </c>
      <c r="F14762" s="12" t="s">
        <v>38138</v>
      </c>
      <c r="G14762" s="12" t="s">
        <v>55946</v>
      </c>
      <c r="H14762" s="12" t="s">
        <v>55938</v>
      </c>
      <c r="I14762" s="8"/>
      <c r="J14762" s="8"/>
    </row>
    <row r="14763" spans="1:10">
      <c r="A14763" s="16" t="s">
        <v>39408</v>
      </c>
      <c r="B14763" s="8" t="s">
        <v>41950</v>
      </c>
      <c r="C14763" s="8" t="s">
        <v>41950</v>
      </c>
      <c r="D14763" s="17" t="s">
        <v>55850</v>
      </c>
      <c r="E14763" s="11">
        <f t="shared" si="233"/>
        <v>1</v>
      </c>
      <c r="F14763" s="18" t="s">
        <v>38138</v>
      </c>
      <c r="G14763" s="18" t="s">
        <v>55946</v>
      </c>
      <c r="H14763" s="18" t="s">
        <v>55938</v>
      </c>
      <c r="I14763" s="8"/>
      <c r="J14763" s="8"/>
    </row>
    <row r="14764" spans="1:10">
      <c r="A14764" s="16" t="s">
        <v>39409</v>
      </c>
      <c r="B14764" s="8" t="s">
        <v>41951</v>
      </c>
      <c r="C14764" s="8" t="s">
        <v>41951</v>
      </c>
      <c r="D14764" s="17" t="s">
        <v>55850</v>
      </c>
      <c r="E14764" s="11">
        <f t="shared" si="233"/>
        <v>1</v>
      </c>
      <c r="F14764" s="18" t="s">
        <v>38138</v>
      </c>
      <c r="G14764" s="18" t="s">
        <v>55946</v>
      </c>
      <c r="H14764" s="18" t="s">
        <v>55938</v>
      </c>
      <c r="I14764" s="8"/>
      <c r="J14764" s="8"/>
    </row>
    <row r="14765" spans="1:10">
      <c r="A14765" s="16" t="s">
        <v>39410</v>
      </c>
      <c r="B14765" s="8" t="s">
        <v>41952</v>
      </c>
      <c r="C14765" s="8" t="s">
        <v>41952</v>
      </c>
      <c r="D14765" s="17" t="s">
        <v>55850</v>
      </c>
      <c r="E14765" s="11">
        <f t="shared" si="233"/>
        <v>1</v>
      </c>
      <c r="F14765" s="18" t="s">
        <v>38138</v>
      </c>
      <c r="G14765" s="18" t="s">
        <v>55946</v>
      </c>
      <c r="H14765" s="18" t="s">
        <v>55938</v>
      </c>
      <c r="I14765" s="8"/>
      <c r="J14765" s="8"/>
    </row>
    <row r="14766" spans="1:10">
      <c r="A14766" s="16" t="s">
        <v>39411</v>
      </c>
      <c r="B14766" s="8" t="s">
        <v>41953</v>
      </c>
      <c r="C14766" s="8" t="s">
        <v>41953</v>
      </c>
      <c r="D14766" s="17" t="s">
        <v>55850</v>
      </c>
      <c r="E14766" s="11">
        <f t="shared" si="233"/>
        <v>1</v>
      </c>
      <c r="F14766" s="18" t="s">
        <v>38138</v>
      </c>
      <c r="G14766" s="18" t="s">
        <v>55946</v>
      </c>
      <c r="H14766" s="18" t="s">
        <v>55938</v>
      </c>
      <c r="I14766" s="8"/>
      <c r="J14766" s="8"/>
    </row>
    <row r="14767" spans="1:10">
      <c r="A14767" s="16" t="s">
        <v>39412</v>
      </c>
      <c r="B14767" s="8" t="s">
        <v>41954</v>
      </c>
      <c r="C14767" s="8" t="s">
        <v>41954</v>
      </c>
      <c r="D14767" s="17" t="s">
        <v>55850</v>
      </c>
      <c r="E14767" s="11">
        <f t="shared" si="233"/>
        <v>1</v>
      </c>
      <c r="F14767" s="18" t="s">
        <v>38138</v>
      </c>
      <c r="G14767" s="18" t="s">
        <v>55946</v>
      </c>
      <c r="H14767" s="18" t="s">
        <v>55938</v>
      </c>
      <c r="I14767" s="8"/>
      <c r="J14767" s="8"/>
    </row>
    <row r="14768" spans="1:10" ht="24">
      <c r="A14768" s="19" t="s">
        <v>39413</v>
      </c>
      <c r="B14768" s="8" t="s">
        <v>41955</v>
      </c>
      <c r="C14768" s="8" t="s">
        <v>41955</v>
      </c>
      <c r="D14768" s="29" t="s">
        <v>55850</v>
      </c>
      <c r="E14768" s="11">
        <f t="shared" si="233"/>
        <v>1</v>
      </c>
      <c r="F14768" s="15" t="s">
        <v>38138</v>
      </c>
      <c r="G14768" s="15" t="s">
        <v>55946</v>
      </c>
      <c r="H14768" s="15" t="s">
        <v>55938</v>
      </c>
      <c r="I14768" s="8"/>
      <c r="J14768" s="8"/>
    </row>
    <row r="14769" spans="1:10">
      <c r="A14769" s="16" t="s">
        <v>39414</v>
      </c>
      <c r="B14769" s="8" t="s">
        <v>41956</v>
      </c>
      <c r="C14769" s="8" t="s">
        <v>41956</v>
      </c>
      <c r="D14769" s="17" t="s">
        <v>55850</v>
      </c>
      <c r="E14769" s="11">
        <f t="shared" si="233"/>
        <v>1</v>
      </c>
      <c r="F14769" s="18" t="s">
        <v>38138</v>
      </c>
      <c r="G14769" s="18" t="s">
        <v>55946</v>
      </c>
      <c r="H14769" s="18" t="s">
        <v>55938</v>
      </c>
      <c r="I14769" s="8"/>
      <c r="J14769" s="8"/>
    </row>
    <row r="14770" spans="1:10">
      <c r="A14770" s="16" t="s">
        <v>39415</v>
      </c>
      <c r="B14770" s="8" t="s">
        <v>41957</v>
      </c>
      <c r="C14770" s="8" t="s">
        <v>41957</v>
      </c>
      <c r="D14770" s="17" t="s">
        <v>55850</v>
      </c>
      <c r="E14770" s="11">
        <f t="shared" si="233"/>
        <v>1</v>
      </c>
      <c r="F14770" s="18" t="s">
        <v>38138</v>
      </c>
      <c r="G14770" s="18" t="s">
        <v>55946</v>
      </c>
      <c r="H14770" s="18" t="s">
        <v>55938</v>
      </c>
      <c r="I14770" s="8"/>
      <c r="J14770" s="8"/>
    </row>
    <row r="14771" spans="1:10">
      <c r="A14771" s="16" t="s">
        <v>39416</v>
      </c>
      <c r="B14771" s="8" t="s">
        <v>41958</v>
      </c>
      <c r="C14771" s="8" t="s">
        <v>41958</v>
      </c>
      <c r="D14771" s="17" t="s">
        <v>55850</v>
      </c>
      <c r="E14771" s="11">
        <f t="shared" si="233"/>
        <v>1</v>
      </c>
      <c r="F14771" s="18" t="s">
        <v>38138</v>
      </c>
      <c r="G14771" s="18" t="s">
        <v>55946</v>
      </c>
      <c r="H14771" s="18" t="s">
        <v>55938</v>
      </c>
      <c r="I14771" s="8"/>
      <c r="J14771" s="8"/>
    </row>
    <row r="14772" spans="1:10" ht="24">
      <c r="A14772" s="33" t="s">
        <v>39417</v>
      </c>
      <c r="B14772" s="8" t="s">
        <v>41959</v>
      </c>
      <c r="C14772" s="8" t="s">
        <v>41959</v>
      </c>
      <c r="D14772" s="8" t="s">
        <v>55850</v>
      </c>
      <c r="E14772" s="11">
        <f t="shared" si="233"/>
        <v>1</v>
      </c>
      <c r="F14772" s="12" t="s">
        <v>38138</v>
      </c>
      <c r="G14772" s="12" t="s">
        <v>55946</v>
      </c>
      <c r="H14772" s="12" t="s">
        <v>55938</v>
      </c>
      <c r="I14772" s="8"/>
      <c r="J14772" s="8"/>
    </row>
    <row r="14773" spans="1:10">
      <c r="A14773" s="55" t="s">
        <v>39418</v>
      </c>
      <c r="B14773" s="8" t="s">
        <v>41960</v>
      </c>
      <c r="C14773" s="8" t="s">
        <v>41960</v>
      </c>
      <c r="D14773" s="20" t="s">
        <v>55850</v>
      </c>
      <c r="E14773" s="11">
        <f t="shared" si="233"/>
        <v>1</v>
      </c>
      <c r="F14773" s="8" t="s">
        <v>38138</v>
      </c>
      <c r="G14773" s="8" t="s">
        <v>55946</v>
      </c>
      <c r="H14773" s="8" t="s">
        <v>55938</v>
      </c>
      <c r="I14773" s="8"/>
      <c r="J14773" s="8"/>
    </row>
    <row r="14774" spans="1:10">
      <c r="A14774" s="16" t="s">
        <v>39419</v>
      </c>
      <c r="B14774" s="8" t="s">
        <v>41961</v>
      </c>
      <c r="C14774" s="8" t="s">
        <v>41961</v>
      </c>
      <c r="D14774" s="17" t="s">
        <v>55850</v>
      </c>
      <c r="E14774" s="11">
        <f t="shared" si="233"/>
        <v>1</v>
      </c>
      <c r="F14774" s="18" t="s">
        <v>38138</v>
      </c>
      <c r="G14774" s="18" t="s">
        <v>55946</v>
      </c>
      <c r="H14774" s="18" t="s">
        <v>55938</v>
      </c>
      <c r="I14774" s="8"/>
      <c r="J14774" s="8"/>
    </row>
    <row r="14775" spans="1:10">
      <c r="A14775" s="55" t="s">
        <v>39420</v>
      </c>
      <c r="B14775" s="8" t="s">
        <v>41962</v>
      </c>
      <c r="C14775" s="8" t="s">
        <v>41962</v>
      </c>
      <c r="D14775" s="20" t="s">
        <v>55850</v>
      </c>
      <c r="E14775" s="11">
        <f t="shared" si="233"/>
        <v>1</v>
      </c>
      <c r="F14775" s="8" t="s">
        <v>38138</v>
      </c>
      <c r="G14775" s="8" t="s">
        <v>55946</v>
      </c>
      <c r="H14775" s="8" t="s">
        <v>55938</v>
      </c>
      <c r="I14775" s="8"/>
      <c r="J14775" s="8"/>
    </row>
    <row r="14776" spans="1:10">
      <c r="A14776" s="16" t="s">
        <v>39421</v>
      </c>
      <c r="B14776" s="8" t="s">
        <v>41963</v>
      </c>
      <c r="C14776" s="8" t="s">
        <v>41963</v>
      </c>
      <c r="D14776" s="17" t="s">
        <v>55850</v>
      </c>
      <c r="E14776" s="11">
        <f t="shared" si="233"/>
        <v>1</v>
      </c>
      <c r="F14776" s="18" t="s">
        <v>38138</v>
      </c>
      <c r="G14776" s="18" t="s">
        <v>55946</v>
      </c>
      <c r="H14776" s="18" t="s">
        <v>55938</v>
      </c>
      <c r="I14776" s="8"/>
      <c r="J14776" s="8"/>
    </row>
    <row r="14777" spans="1:10">
      <c r="A14777" s="16" t="s">
        <v>39422</v>
      </c>
      <c r="B14777" s="8" t="s">
        <v>41964</v>
      </c>
      <c r="C14777" s="8" t="s">
        <v>41964</v>
      </c>
      <c r="D14777" s="17" t="s">
        <v>55850</v>
      </c>
      <c r="E14777" s="11">
        <f t="shared" si="233"/>
        <v>1</v>
      </c>
      <c r="F14777" s="18" t="s">
        <v>38138</v>
      </c>
      <c r="G14777" s="18" t="s">
        <v>55946</v>
      </c>
      <c r="H14777" s="18" t="s">
        <v>55938</v>
      </c>
      <c r="I14777" s="8"/>
      <c r="J14777" s="8"/>
    </row>
    <row r="14778" spans="1:10" ht="24">
      <c r="A14778" s="26" t="s">
        <v>39423</v>
      </c>
      <c r="B14778" s="8" t="s">
        <v>41965</v>
      </c>
      <c r="C14778" s="8" t="s">
        <v>41965</v>
      </c>
      <c r="D14778" s="21" t="s">
        <v>55850</v>
      </c>
      <c r="E14778" s="11">
        <f t="shared" si="233"/>
        <v>1</v>
      </c>
      <c r="F14778" s="12" t="s">
        <v>38138</v>
      </c>
      <c r="G14778" s="12" t="s">
        <v>55946</v>
      </c>
      <c r="H14778" s="12" t="s">
        <v>55938</v>
      </c>
      <c r="I14778" s="8"/>
      <c r="J14778" s="8"/>
    </row>
    <row r="14779" spans="1:10">
      <c r="A14779" s="16" t="s">
        <v>39424</v>
      </c>
      <c r="B14779" s="8" t="s">
        <v>41966</v>
      </c>
      <c r="C14779" s="8" t="s">
        <v>41966</v>
      </c>
      <c r="D14779" s="17" t="s">
        <v>55850</v>
      </c>
      <c r="E14779" s="11">
        <f t="shared" si="233"/>
        <v>1</v>
      </c>
      <c r="F14779" s="18" t="s">
        <v>38138</v>
      </c>
      <c r="G14779" s="18" t="s">
        <v>55946</v>
      </c>
      <c r="H14779" s="18" t="s">
        <v>55938</v>
      </c>
      <c r="I14779" s="8"/>
      <c r="J14779" s="8"/>
    </row>
    <row r="14780" spans="1:10">
      <c r="A14780" s="16" t="s">
        <v>39425</v>
      </c>
      <c r="B14780" s="8" t="s">
        <v>41967</v>
      </c>
      <c r="C14780" s="8" t="s">
        <v>41967</v>
      </c>
      <c r="D14780" s="17" t="s">
        <v>55850</v>
      </c>
      <c r="E14780" s="11">
        <f t="shared" si="233"/>
        <v>1</v>
      </c>
      <c r="F14780" s="18" t="s">
        <v>38138</v>
      </c>
      <c r="G14780" s="18" t="s">
        <v>55946</v>
      </c>
      <c r="H14780" s="18" t="s">
        <v>55938</v>
      </c>
      <c r="I14780" s="8"/>
      <c r="J14780" s="8"/>
    </row>
    <row r="14781" spans="1:10">
      <c r="A14781" s="16" t="s">
        <v>39426</v>
      </c>
      <c r="B14781" s="8" t="s">
        <v>41968</v>
      </c>
      <c r="C14781" s="8" t="s">
        <v>41968</v>
      </c>
      <c r="D14781" s="17" t="s">
        <v>55850</v>
      </c>
      <c r="E14781" s="11">
        <f t="shared" si="233"/>
        <v>1</v>
      </c>
      <c r="F14781" s="18" t="s">
        <v>38138</v>
      </c>
      <c r="G14781" s="18" t="s">
        <v>55946</v>
      </c>
      <c r="H14781" s="18" t="s">
        <v>55938</v>
      </c>
      <c r="I14781" s="8"/>
      <c r="J14781" s="8"/>
    </row>
    <row r="14782" spans="1:10">
      <c r="A14782" s="16" t="s">
        <v>39427</v>
      </c>
      <c r="B14782" s="8" t="s">
        <v>41969</v>
      </c>
      <c r="C14782" s="8" t="s">
        <v>41969</v>
      </c>
      <c r="D14782" s="17" t="s">
        <v>55850</v>
      </c>
      <c r="E14782" s="11">
        <f t="shared" si="233"/>
        <v>1</v>
      </c>
      <c r="F14782" s="18" t="s">
        <v>38138</v>
      </c>
      <c r="G14782" s="18" t="s">
        <v>55946</v>
      </c>
      <c r="H14782" s="18" t="s">
        <v>55938</v>
      </c>
      <c r="I14782" s="8"/>
      <c r="J14782" s="8"/>
    </row>
    <row r="14783" spans="1:10">
      <c r="A14783" s="16" t="s">
        <v>39428</v>
      </c>
      <c r="B14783" s="8" t="s">
        <v>41970</v>
      </c>
      <c r="C14783" s="8" t="s">
        <v>41970</v>
      </c>
      <c r="D14783" s="17" t="s">
        <v>55850</v>
      </c>
      <c r="E14783" s="11">
        <f t="shared" si="233"/>
        <v>1</v>
      </c>
      <c r="F14783" s="18" t="s">
        <v>38138</v>
      </c>
      <c r="G14783" s="18" t="s">
        <v>55946</v>
      </c>
      <c r="H14783" s="18" t="s">
        <v>55938</v>
      </c>
      <c r="I14783" s="8"/>
      <c r="J14783" s="8"/>
    </row>
    <row r="14784" spans="1:10">
      <c r="A14784" s="16" t="s">
        <v>39429</v>
      </c>
      <c r="B14784" s="8" t="s">
        <v>41971</v>
      </c>
      <c r="C14784" s="8" t="s">
        <v>41971</v>
      </c>
      <c r="D14784" s="17" t="s">
        <v>55850</v>
      </c>
      <c r="E14784" s="11">
        <f t="shared" si="233"/>
        <v>1</v>
      </c>
      <c r="F14784" s="18" t="s">
        <v>38138</v>
      </c>
      <c r="G14784" s="18" t="s">
        <v>55946</v>
      </c>
      <c r="H14784" s="18" t="s">
        <v>55938</v>
      </c>
      <c r="I14784" s="8"/>
      <c r="J14784" s="8"/>
    </row>
    <row r="14785" spans="1:10">
      <c r="A14785" s="16" t="s">
        <v>39430</v>
      </c>
      <c r="B14785" s="8" t="s">
        <v>41972</v>
      </c>
      <c r="C14785" s="8" t="s">
        <v>41972</v>
      </c>
      <c r="D14785" s="17" t="s">
        <v>55850</v>
      </c>
      <c r="E14785" s="11">
        <f t="shared" si="233"/>
        <v>1</v>
      </c>
      <c r="F14785" s="18" t="s">
        <v>38138</v>
      </c>
      <c r="G14785" s="18" t="s">
        <v>55946</v>
      </c>
      <c r="H14785" s="18" t="s">
        <v>55938</v>
      </c>
      <c r="I14785" s="8"/>
      <c r="J14785" s="8"/>
    </row>
    <row r="14786" spans="1:10">
      <c r="A14786" s="16" t="s">
        <v>39431</v>
      </c>
      <c r="B14786" s="8" t="s">
        <v>41973</v>
      </c>
      <c r="C14786" s="8" t="s">
        <v>41973</v>
      </c>
      <c r="D14786" s="17" t="s">
        <v>55850</v>
      </c>
      <c r="E14786" s="11">
        <f t="shared" si="233"/>
        <v>1</v>
      </c>
      <c r="F14786" s="18" t="s">
        <v>38138</v>
      </c>
      <c r="G14786" s="18" t="s">
        <v>55946</v>
      </c>
      <c r="H14786" s="18" t="s">
        <v>55938</v>
      </c>
      <c r="I14786" s="8"/>
      <c r="J14786" s="8"/>
    </row>
    <row r="14787" spans="1:10">
      <c r="A14787" s="16" t="s">
        <v>39432</v>
      </c>
      <c r="B14787" s="8" t="s">
        <v>41974</v>
      </c>
      <c r="C14787" s="8" t="s">
        <v>41974</v>
      </c>
      <c r="D14787" s="17" t="s">
        <v>55850</v>
      </c>
      <c r="E14787" s="11">
        <f t="shared" si="233"/>
        <v>1</v>
      </c>
      <c r="F14787" s="18" t="s">
        <v>38138</v>
      </c>
      <c r="G14787" s="18" t="s">
        <v>55946</v>
      </c>
      <c r="H14787" s="18" t="s">
        <v>55938</v>
      </c>
      <c r="I14787" s="8"/>
      <c r="J14787" s="8"/>
    </row>
    <row r="14788" spans="1:10">
      <c r="A14788" s="16" t="s">
        <v>39433</v>
      </c>
      <c r="B14788" s="8" t="s">
        <v>41975</v>
      </c>
      <c r="C14788" s="8" t="s">
        <v>41975</v>
      </c>
      <c r="D14788" s="17" t="s">
        <v>55850</v>
      </c>
      <c r="E14788" s="11">
        <f t="shared" si="233"/>
        <v>1</v>
      </c>
      <c r="F14788" s="18" t="s">
        <v>38138</v>
      </c>
      <c r="G14788" s="18" t="s">
        <v>55946</v>
      </c>
      <c r="H14788" s="18" t="s">
        <v>55938</v>
      </c>
      <c r="I14788" s="8"/>
      <c r="J14788" s="8"/>
    </row>
    <row r="14789" spans="1:10" ht="24">
      <c r="A14789" s="24" t="s">
        <v>39434</v>
      </c>
      <c r="B14789" s="8" t="s">
        <v>41976</v>
      </c>
      <c r="C14789" s="8" t="s">
        <v>41976</v>
      </c>
      <c r="D14789" s="45" t="s">
        <v>55850</v>
      </c>
      <c r="E14789" s="11">
        <f t="shared" si="233"/>
        <v>1</v>
      </c>
      <c r="F14789" s="12" t="s">
        <v>38138</v>
      </c>
      <c r="G14789" s="12" t="s">
        <v>55946</v>
      </c>
      <c r="H14789" s="12" t="s">
        <v>55938</v>
      </c>
      <c r="I14789" s="8"/>
      <c r="J14789" s="8"/>
    </row>
    <row r="14790" spans="1:10" ht="24">
      <c r="A14790" s="24" t="s">
        <v>39435</v>
      </c>
      <c r="B14790" s="8" t="s">
        <v>41977</v>
      </c>
      <c r="C14790" s="8" t="s">
        <v>41977</v>
      </c>
      <c r="D14790" s="45" t="s">
        <v>55850</v>
      </c>
      <c r="E14790" s="11">
        <f t="shared" si="233"/>
        <v>1</v>
      </c>
      <c r="F14790" s="12" t="s">
        <v>38138</v>
      </c>
      <c r="G14790" s="12" t="s">
        <v>55946</v>
      </c>
      <c r="H14790" s="12" t="s">
        <v>55938</v>
      </c>
      <c r="I14790" s="8"/>
      <c r="J14790" s="8"/>
    </row>
    <row r="14791" spans="1:10">
      <c r="A14791" s="16" t="s">
        <v>39436</v>
      </c>
      <c r="B14791" s="8" t="s">
        <v>41978</v>
      </c>
      <c r="C14791" s="8" t="s">
        <v>41978</v>
      </c>
      <c r="D14791" s="17" t="s">
        <v>55850</v>
      </c>
      <c r="E14791" s="11">
        <f t="shared" si="233"/>
        <v>1</v>
      </c>
      <c r="F14791" s="18" t="s">
        <v>38138</v>
      </c>
      <c r="G14791" s="18" t="s">
        <v>55946</v>
      </c>
      <c r="H14791" s="18" t="s">
        <v>55938</v>
      </c>
      <c r="I14791" s="8"/>
      <c r="J14791" s="8"/>
    </row>
    <row r="14792" spans="1:10" ht="24">
      <c r="A14792" s="19" t="s">
        <v>39437</v>
      </c>
      <c r="B14792" s="8" t="s">
        <v>41979</v>
      </c>
      <c r="C14792" s="8" t="s">
        <v>41979</v>
      </c>
      <c r="D14792" s="29" t="s">
        <v>55850</v>
      </c>
      <c r="E14792" s="11">
        <f t="shared" si="233"/>
        <v>1</v>
      </c>
      <c r="F14792" s="15" t="s">
        <v>38138</v>
      </c>
      <c r="G14792" s="15" t="s">
        <v>55946</v>
      </c>
      <c r="H14792" s="15" t="s">
        <v>55938</v>
      </c>
      <c r="I14792" s="8"/>
      <c r="J14792" s="8"/>
    </row>
    <row r="14793" spans="1:10" ht="24">
      <c r="A14793" s="19" t="s">
        <v>39438</v>
      </c>
      <c r="B14793" s="8" t="s">
        <v>41980</v>
      </c>
      <c r="C14793" s="8" t="s">
        <v>41980</v>
      </c>
      <c r="D14793" s="29" t="s">
        <v>55850</v>
      </c>
      <c r="E14793" s="11">
        <f t="shared" si="233"/>
        <v>1</v>
      </c>
      <c r="F14793" s="15" t="s">
        <v>38138</v>
      </c>
      <c r="G14793" s="15" t="s">
        <v>55946</v>
      </c>
      <c r="H14793" s="15" t="s">
        <v>55938</v>
      </c>
      <c r="I14793" s="8"/>
      <c r="J14793" s="8"/>
    </row>
    <row r="14794" spans="1:10">
      <c r="A14794" s="16" t="s">
        <v>39439</v>
      </c>
      <c r="B14794" s="8" t="s">
        <v>41981</v>
      </c>
      <c r="C14794" s="8" t="s">
        <v>41981</v>
      </c>
      <c r="D14794" s="17" t="s">
        <v>55850</v>
      </c>
      <c r="E14794" s="11">
        <f t="shared" si="233"/>
        <v>1</v>
      </c>
      <c r="F14794" s="18" t="s">
        <v>38138</v>
      </c>
      <c r="G14794" s="18" t="s">
        <v>55946</v>
      </c>
      <c r="H14794" s="18" t="s">
        <v>55938</v>
      </c>
      <c r="I14794" s="8"/>
      <c r="J14794" s="8"/>
    </row>
    <row r="14795" spans="1:10">
      <c r="A14795" s="16" t="s">
        <v>39440</v>
      </c>
      <c r="B14795" s="8" t="s">
        <v>41982</v>
      </c>
      <c r="C14795" s="8" t="s">
        <v>41982</v>
      </c>
      <c r="D14795" s="17" t="s">
        <v>55850</v>
      </c>
      <c r="E14795" s="11">
        <f t="shared" si="233"/>
        <v>1</v>
      </c>
      <c r="F14795" s="18" t="s">
        <v>38138</v>
      </c>
      <c r="G14795" s="18" t="s">
        <v>55946</v>
      </c>
      <c r="H14795" s="18" t="s">
        <v>55938</v>
      </c>
      <c r="I14795" s="8"/>
      <c r="J14795" s="8"/>
    </row>
    <row r="14796" spans="1:10">
      <c r="A14796" s="16" t="s">
        <v>39441</v>
      </c>
      <c r="B14796" s="8" t="s">
        <v>41983</v>
      </c>
      <c r="C14796" s="8" t="s">
        <v>41983</v>
      </c>
      <c r="D14796" s="17" t="s">
        <v>55850</v>
      </c>
      <c r="E14796" s="11">
        <f t="shared" si="233"/>
        <v>1</v>
      </c>
      <c r="F14796" s="18" t="s">
        <v>38138</v>
      </c>
      <c r="G14796" s="18" t="s">
        <v>55946</v>
      </c>
      <c r="H14796" s="18" t="s">
        <v>55938</v>
      </c>
      <c r="I14796" s="8"/>
      <c r="J14796" s="8"/>
    </row>
    <row r="14797" spans="1:10">
      <c r="A14797" s="16" t="s">
        <v>39442</v>
      </c>
      <c r="B14797" s="8" t="s">
        <v>41984</v>
      </c>
      <c r="C14797" s="8" t="s">
        <v>41984</v>
      </c>
      <c r="D14797" s="17" t="s">
        <v>55850</v>
      </c>
      <c r="E14797" s="11">
        <f t="shared" si="233"/>
        <v>1</v>
      </c>
      <c r="F14797" s="18" t="s">
        <v>38138</v>
      </c>
      <c r="G14797" s="18" t="s">
        <v>55946</v>
      </c>
      <c r="H14797" s="18" t="s">
        <v>55938</v>
      </c>
      <c r="I14797" s="8"/>
      <c r="J14797" s="8"/>
    </row>
    <row r="14798" spans="1:10" ht="24">
      <c r="A14798" s="19" t="s">
        <v>39443</v>
      </c>
      <c r="B14798" s="8" t="s">
        <v>41985</v>
      </c>
      <c r="C14798" s="8" t="s">
        <v>41985</v>
      </c>
      <c r="D14798" s="29" t="s">
        <v>55850</v>
      </c>
      <c r="E14798" s="11">
        <f t="shared" si="233"/>
        <v>1</v>
      </c>
      <c r="F14798" s="15" t="s">
        <v>38138</v>
      </c>
      <c r="G14798" s="15" t="s">
        <v>55946</v>
      </c>
      <c r="H14798" s="15" t="s">
        <v>55938</v>
      </c>
      <c r="I14798" s="8"/>
      <c r="J14798" s="8"/>
    </row>
    <row r="14799" spans="1:10">
      <c r="A14799" s="16" t="s">
        <v>39444</v>
      </c>
      <c r="B14799" s="8" t="s">
        <v>41986</v>
      </c>
      <c r="C14799" s="8" t="s">
        <v>41986</v>
      </c>
      <c r="D14799" s="17" t="s">
        <v>55850</v>
      </c>
      <c r="E14799" s="11">
        <f t="shared" si="233"/>
        <v>1</v>
      </c>
      <c r="F14799" s="18" t="s">
        <v>38138</v>
      </c>
      <c r="G14799" s="18" t="s">
        <v>55946</v>
      </c>
      <c r="H14799" s="18" t="s">
        <v>55938</v>
      </c>
      <c r="I14799" s="8"/>
      <c r="J14799" s="8"/>
    </row>
    <row r="14800" spans="1:10" ht="24">
      <c r="A14800" s="59" t="s">
        <v>39445</v>
      </c>
      <c r="B14800" s="8" t="s">
        <v>41987</v>
      </c>
      <c r="C14800" s="8" t="s">
        <v>41987</v>
      </c>
      <c r="D14800" s="45" t="s">
        <v>55850</v>
      </c>
      <c r="E14800" s="11">
        <f t="shared" si="233"/>
        <v>1</v>
      </c>
      <c r="F14800" s="12" t="s">
        <v>38138</v>
      </c>
      <c r="G14800" s="12" t="s">
        <v>55946</v>
      </c>
      <c r="H14800" s="12" t="s">
        <v>55938</v>
      </c>
      <c r="I14800" s="8"/>
      <c r="J14800" s="8"/>
    </row>
    <row r="14801" spans="1:10" ht="24">
      <c r="A14801" s="24" t="s">
        <v>39446</v>
      </c>
      <c r="B14801" s="8" t="s">
        <v>41988</v>
      </c>
      <c r="C14801" s="8" t="s">
        <v>41988</v>
      </c>
      <c r="D14801" s="45" t="s">
        <v>55850</v>
      </c>
      <c r="E14801" s="11">
        <f t="shared" si="233"/>
        <v>1</v>
      </c>
      <c r="F14801" s="12" t="s">
        <v>38138</v>
      </c>
      <c r="G14801" s="12" t="s">
        <v>55946</v>
      </c>
      <c r="H14801" s="12" t="s">
        <v>55938</v>
      </c>
      <c r="I14801" s="8"/>
      <c r="J14801" s="8"/>
    </row>
    <row r="14802" spans="1:10">
      <c r="A14802" s="16" t="s">
        <v>39447</v>
      </c>
      <c r="B14802" s="8" t="s">
        <v>41989</v>
      </c>
      <c r="C14802" s="8" t="s">
        <v>41989</v>
      </c>
      <c r="D14802" s="17" t="s">
        <v>55850</v>
      </c>
      <c r="E14802" s="11">
        <f t="shared" si="233"/>
        <v>1</v>
      </c>
      <c r="F14802" s="18" t="s">
        <v>38138</v>
      </c>
      <c r="G14802" s="18" t="s">
        <v>55946</v>
      </c>
      <c r="H14802" s="18" t="s">
        <v>55938</v>
      </c>
      <c r="I14802" s="8"/>
      <c r="J14802" s="8"/>
    </row>
    <row r="14803" spans="1:10" ht="24">
      <c r="A14803" s="19" t="s">
        <v>39448</v>
      </c>
      <c r="B14803" s="8" t="s">
        <v>41990</v>
      </c>
      <c r="C14803" s="8" t="s">
        <v>41990</v>
      </c>
      <c r="D14803" s="29" t="s">
        <v>55850</v>
      </c>
      <c r="E14803" s="11">
        <f t="shared" si="233"/>
        <v>1</v>
      </c>
      <c r="F14803" s="15" t="s">
        <v>38138</v>
      </c>
      <c r="G14803" s="15" t="s">
        <v>55946</v>
      </c>
      <c r="H14803" s="15" t="s">
        <v>55938</v>
      </c>
      <c r="I14803" s="8"/>
      <c r="J14803" s="8"/>
    </row>
    <row r="14804" spans="1:10" ht="24">
      <c r="A14804" s="19" t="s">
        <v>39449</v>
      </c>
      <c r="B14804" s="8" t="s">
        <v>41991</v>
      </c>
      <c r="C14804" s="8" t="s">
        <v>41991</v>
      </c>
      <c r="D14804" s="29" t="s">
        <v>55850</v>
      </c>
      <c r="E14804" s="11">
        <f t="shared" si="233"/>
        <v>1</v>
      </c>
      <c r="F14804" s="15" t="s">
        <v>38138</v>
      </c>
      <c r="G14804" s="15" t="s">
        <v>55946</v>
      </c>
      <c r="H14804" s="15" t="s">
        <v>55938</v>
      </c>
      <c r="I14804" s="8"/>
      <c r="J14804" s="8"/>
    </row>
    <row r="14805" spans="1:10" ht="24">
      <c r="A14805" s="19" t="s">
        <v>39450</v>
      </c>
      <c r="B14805" s="8" t="s">
        <v>41992</v>
      </c>
      <c r="C14805" s="8" t="s">
        <v>41992</v>
      </c>
      <c r="D14805" s="29" t="s">
        <v>55850</v>
      </c>
      <c r="E14805" s="11">
        <f t="shared" si="233"/>
        <v>1</v>
      </c>
      <c r="F14805" s="15" t="s">
        <v>38138</v>
      </c>
      <c r="G14805" s="15" t="s">
        <v>55946</v>
      </c>
      <c r="H14805" s="15" t="s">
        <v>55938</v>
      </c>
      <c r="I14805" s="8"/>
      <c r="J14805" s="8"/>
    </row>
    <row r="14806" spans="1:10">
      <c r="A14806" s="16" t="s">
        <v>39451</v>
      </c>
      <c r="B14806" s="8" t="s">
        <v>41993</v>
      </c>
      <c r="C14806" s="8" t="s">
        <v>41993</v>
      </c>
      <c r="D14806" s="17" t="s">
        <v>55850</v>
      </c>
      <c r="E14806" s="11">
        <f t="shared" si="233"/>
        <v>1</v>
      </c>
      <c r="F14806" s="18" t="s">
        <v>38138</v>
      </c>
      <c r="G14806" s="18" t="s">
        <v>55946</v>
      </c>
      <c r="H14806" s="18" t="s">
        <v>55938</v>
      </c>
      <c r="I14806" s="8"/>
      <c r="J14806" s="8"/>
    </row>
    <row r="14807" spans="1:10">
      <c r="A14807" s="35" t="s">
        <v>39452</v>
      </c>
      <c r="B14807" s="8" t="s">
        <v>41994</v>
      </c>
      <c r="C14807" s="8" t="s">
        <v>41994</v>
      </c>
      <c r="D14807" s="20" t="s">
        <v>55850</v>
      </c>
      <c r="E14807" s="11">
        <f t="shared" si="233"/>
        <v>1</v>
      </c>
      <c r="F14807" s="8" t="s">
        <v>38138</v>
      </c>
      <c r="G14807" s="8" t="s">
        <v>55946</v>
      </c>
      <c r="H14807" s="8" t="s">
        <v>55938</v>
      </c>
      <c r="I14807" s="8"/>
      <c r="J14807" s="8"/>
    </row>
    <row r="14808" spans="1:10">
      <c r="A14808" s="16" t="s">
        <v>39453</v>
      </c>
      <c r="B14808" s="8" t="s">
        <v>41995</v>
      </c>
      <c r="C14808" s="8" t="s">
        <v>41995</v>
      </c>
      <c r="D14808" s="17" t="s">
        <v>55850</v>
      </c>
      <c r="E14808" s="11">
        <f t="shared" si="233"/>
        <v>1</v>
      </c>
      <c r="F14808" s="18" t="s">
        <v>38138</v>
      </c>
      <c r="G14808" s="18" t="s">
        <v>55946</v>
      </c>
      <c r="H14808" s="18" t="s">
        <v>55938</v>
      </c>
      <c r="I14808" s="8"/>
      <c r="J14808" s="8"/>
    </row>
    <row r="14809" spans="1:10" ht="24">
      <c r="A14809" s="24" t="s">
        <v>39454</v>
      </c>
      <c r="B14809" s="8" t="s">
        <v>41996</v>
      </c>
      <c r="C14809" s="8" t="s">
        <v>41996</v>
      </c>
      <c r="D14809" s="45" t="s">
        <v>55850</v>
      </c>
      <c r="E14809" s="11">
        <f t="shared" si="233"/>
        <v>1</v>
      </c>
      <c r="F14809" s="12" t="s">
        <v>38138</v>
      </c>
      <c r="G14809" s="12" t="s">
        <v>55946</v>
      </c>
      <c r="H14809" s="12" t="s">
        <v>55938</v>
      </c>
      <c r="I14809" s="8"/>
      <c r="J14809" s="8"/>
    </row>
    <row r="14810" spans="1:10" ht="24">
      <c r="A14810" s="39" t="s">
        <v>39455</v>
      </c>
      <c r="B14810" s="8" t="s">
        <v>41997</v>
      </c>
      <c r="C14810" s="8" t="s">
        <v>41997</v>
      </c>
      <c r="D14810" s="45" t="s">
        <v>55850</v>
      </c>
      <c r="E14810" s="11">
        <f t="shared" si="233"/>
        <v>1</v>
      </c>
      <c r="F14810" s="12" t="s">
        <v>38138</v>
      </c>
      <c r="G14810" s="12" t="s">
        <v>55946</v>
      </c>
      <c r="H14810" s="12" t="s">
        <v>55938</v>
      </c>
      <c r="I14810" s="8"/>
      <c r="J14810" s="8"/>
    </row>
    <row r="14811" spans="1:10" ht="24">
      <c r="A14811" s="37" t="s">
        <v>39456</v>
      </c>
      <c r="B14811" s="8" t="s">
        <v>41998</v>
      </c>
      <c r="C14811" s="8" t="s">
        <v>41998</v>
      </c>
      <c r="D14811" s="22" t="s">
        <v>55850</v>
      </c>
      <c r="E14811" s="11">
        <f t="shared" si="233"/>
        <v>1</v>
      </c>
      <c r="F14811" s="12" t="s">
        <v>38138</v>
      </c>
      <c r="G14811" s="12" t="s">
        <v>55946</v>
      </c>
      <c r="H14811" s="12" t="s">
        <v>55938</v>
      </c>
      <c r="I14811" s="8"/>
      <c r="J14811" s="8"/>
    </row>
    <row r="14812" spans="1:10">
      <c r="A14812" s="16" t="s">
        <v>39457</v>
      </c>
      <c r="B14812" s="8" t="s">
        <v>41999</v>
      </c>
      <c r="C14812" s="8" t="s">
        <v>41999</v>
      </c>
      <c r="D14812" s="17" t="s">
        <v>55850</v>
      </c>
      <c r="E14812" s="11">
        <f t="shared" si="233"/>
        <v>1</v>
      </c>
      <c r="F14812" s="18" t="s">
        <v>38138</v>
      </c>
      <c r="G14812" s="18" t="s">
        <v>55946</v>
      </c>
      <c r="H14812" s="18" t="s">
        <v>55938</v>
      </c>
      <c r="I14812" s="8"/>
      <c r="J14812" s="8"/>
    </row>
    <row r="14813" spans="1:10">
      <c r="A14813" s="16" t="s">
        <v>39458</v>
      </c>
      <c r="B14813" s="8" t="s">
        <v>42000</v>
      </c>
      <c r="C14813" s="8" t="s">
        <v>42000</v>
      </c>
      <c r="D14813" s="17" t="s">
        <v>55850</v>
      </c>
      <c r="E14813" s="11">
        <f t="shared" ref="E14813:E14876" si="234">COUNTIF(B:B,B14813)</f>
        <v>1</v>
      </c>
      <c r="F14813" s="18" t="s">
        <v>38138</v>
      </c>
      <c r="G14813" s="18" t="s">
        <v>55946</v>
      </c>
      <c r="H14813" s="18" t="s">
        <v>55938</v>
      </c>
      <c r="I14813" s="8"/>
      <c r="J14813" s="8"/>
    </row>
    <row r="14814" spans="1:10">
      <c r="A14814" s="16" t="s">
        <v>39459</v>
      </c>
      <c r="B14814" s="8" t="s">
        <v>42001</v>
      </c>
      <c r="C14814" s="8" t="s">
        <v>42001</v>
      </c>
      <c r="D14814" s="17" t="s">
        <v>55850</v>
      </c>
      <c r="E14814" s="11">
        <f t="shared" si="234"/>
        <v>1</v>
      </c>
      <c r="F14814" s="18" t="s">
        <v>38138</v>
      </c>
      <c r="G14814" s="18" t="s">
        <v>55946</v>
      </c>
      <c r="H14814" s="18" t="s">
        <v>55938</v>
      </c>
      <c r="I14814" s="8"/>
      <c r="J14814" s="8"/>
    </row>
    <row r="14815" spans="1:10">
      <c r="A14815" s="16" t="s">
        <v>39460</v>
      </c>
      <c r="B14815" s="8" t="s">
        <v>42002</v>
      </c>
      <c r="C14815" s="8" t="s">
        <v>42002</v>
      </c>
      <c r="D14815" s="17" t="s">
        <v>55850</v>
      </c>
      <c r="E14815" s="11">
        <f t="shared" si="234"/>
        <v>1</v>
      </c>
      <c r="F14815" s="18" t="s">
        <v>38138</v>
      </c>
      <c r="G14815" s="18" t="s">
        <v>55946</v>
      </c>
      <c r="H14815" s="18" t="s">
        <v>55938</v>
      </c>
      <c r="I14815" s="8"/>
      <c r="J14815" s="8"/>
    </row>
    <row r="14816" spans="1:10" ht="24">
      <c r="A14816" s="33" t="s">
        <v>39461</v>
      </c>
      <c r="B14816" s="8" t="s">
        <v>42003</v>
      </c>
      <c r="C14816" s="8" t="s">
        <v>42003</v>
      </c>
      <c r="D14816" s="22" t="s">
        <v>55850</v>
      </c>
      <c r="E14816" s="11">
        <f t="shared" si="234"/>
        <v>1</v>
      </c>
      <c r="F14816" s="12" t="s">
        <v>38138</v>
      </c>
      <c r="G14816" s="12" t="s">
        <v>55946</v>
      </c>
      <c r="H14816" s="12" t="s">
        <v>55938</v>
      </c>
      <c r="I14816" s="8"/>
      <c r="J14816" s="8"/>
    </row>
    <row r="14817" spans="1:10">
      <c r="A14817" s="16" t="s">
        <v>39462</v>
      </c>
      <c r="B14817" s="8" t="s">
        <v>42004</v>
      </c>
      <c r="C14817" s="8" t="s">
        <v>42004</v>
      </c>
      <c r="D14817" s="17" t="s">
        <v>55850</v>
      </c>
      <c r="E14817" s="11">
        <f t="shared" si="234"/>
        <v>1</v>
      </c>
      <c r="F14817" s="18" t="s">
        <v>38138</v>
      </c>
      <c r="G14817" s="18" t="s">
        <v>55946</v>
      </c>
      <c r="H14817" s="18" t="s">
        <v>55938</v>
      </c>
      <c r="I14817" s="8"/>
      <c r="J14817" s="8"/>
    </row>
    <row r="14818" spans="1:10" ht="24">
      <c r="A14818" s="33" t="s">
        <v>39463</v>
      </c>
      <c r="B14818" s="8" t="s">
        <v>42005</v>
      </c>
      <c r="C14818" s="8" t="s">
        <v>42005</v>
      </c>
      <c r="D14818" s="22" t="s">
        <v>55850</v>
      </c>
      <c r="E14818" s="11">
        <f t="shared" si="234"/>
        <v>1</v>
      </c>
      <c r="F14818" s="12" t="s">
        <v>38138</v>
      </c>
      <c r="G14818" s="12" t="s">
        <v>55946</v>
      </c>
      <c r="H14818" s="12" t="s">
        <v>55938</v>
      </c>
      <c r="I14818" s="8"/>
      <c r="J14818" s="8"/>
    </row>
    <row r="14819" spans="1:10">
      <c r="A14819" s="16" t="s">
        <v>39464</v>
      </c>
      <c r="B14819" s="8" t="s">
        <v>42006</v>
      </c>
      <c r="C14819" s="8" t="s">
        <v>42006</v>
      </c>
      <c r="D14819" s="17" t="s">
        <v>55850</v>
      </c>
      <c r="E14819" s="11">
        <f t="shared" si="234"/>
        <v>1</v>
      </c>
      <c r="F14819" s="18" t="s">
        <v>38138</v>
      </c>
      <c r="G14819" s="18" t="s">
        <v>55946</v>
      </c>
      <c r="H14819" s="18" t="s">
        <v>55938</v>
      </c>
      <c r="I14819" s="8"/>
      <c r="J14819" s="8"/>
    </row>
    <row r="14820" spans="1:10" ht="24">
      <c r="A14820" s="19" t="s">
        <v>39465</v>
      </c>
      <c r="B14820" s="8" t="s">
        <v>42007</v>
      </c>
      <c r="C14820" s="8" t="s">
        <v>42007</v>
      </c>
      <c r="D14820" s="29" t="s">
        <v>55850</v>
      </c>
      <c r="E14820" s="11">
        <f t="shared" si="234"/>
        <v>1</v>
      </c>
      <c r="F14820" s="15" t="s">
        <v>38138</v>
      </c>
      <c r="G14820" s="15" t="s">
        <v>55946</v>
      </c>
      <c r="H14820" s="15" t="s">
        <v>55938</v>
      </c>
      <c r="I14820" s="8"/>
      <c r="J14820" s="8"/>
    </row>
    <row r="14821" spans="1:10">
      <c r="A14821" s="16" t="s">
        <v>39466</v>
      </c>
      <c r="B14821" s="8" t="s">
        <v>42008</v>
      </c>
      <c r="C14821" s="8" t="s">
        <v>42008</v>
      </c>
      <c r="D14821" s="17" t="s">
        <v>55850</v>
      </c>
      <c r="E14821" s="11">
        <f t="shared" si="234"/>
        <v>1</v>
      </c>
      <c r="F14821" s="18" t="s">
        <v>38138</v>
      </c>
      <c r="G14821" s="18" t="s">
        <v>55946</v>
      </c>
      <c r="H14821" s="18" t="s">
        <v>55938</v>
      </c>
      <c r="I14821" s="8"/>
      <c r="J14821" s="8"/>
    </row>
    <row r="14822" spans="1:10" ht="24">
      <c r="A14822" s="24" t="s">
        <v>39467</v>
      </c>
      <c r="B14822" s="8" t="s">
        <v>42009</v>
      </c>
      <c r="C14822" s="8" t="s">
        <v>42009</v>
      </c>
      <c r="D14822" s="45" t="s">
        <v>55850</v>
      </c>
      <c r="E14822" s="11">
        <f t="shared" si="234"/>
        <v>1</v>
      </c>
      <c r="F14822" s="12" t="s">
        <v>38138</v>
      </c>
      <c r="G14822" s="12" t="s">
        <v>55946</v>
      </c>
      <c r="H14822" s="12" t="s">
        <v>55938</v>
      </c>
      <c r="I14822" s="8"/>
      <c r="J14822" s="8"/>
    </row>
    <row r="14823" spans="1:10">
      <c r="A14823" s="16" t="s">
        <v>39468</v>
      </c>
      <c r="B14823" s="8" t="s">
        <v>42010</v>
      </c>
      <c r="C14823" s="8" t="s">
        <v>42010</v>
      </c>
      <c r="D14823" s="17" t="s">
        <v>55850</v>
      </c>
      <c r="E14823" s="11">
        <f t="shared" si="234"/>
        <v>1</v>
      </c>
      <c r="F14823" s="18" t="s">
        <v>38138</v>
      </c>
      <c r="G14823" s="18" t="s">
        <v>55946</v>
      </c>
      <c r="H14823" s="18" t="s">
        <v>55938</v>
      </c>
      <c r="I14823" s="8"/>
      <c r="J14823" s="8"/>
    </row>
    <row r="14824" spans="1:10">
      <c r="A14824" s="16" t="s">
        <v>39469</v>
      </c>
      <c r="B14824" s="8" t="s">
        <v>42011</v>
      </c>
      <c r="C14824" s="8" t="s">
        <v>42011</v>
      </c>
      <c r="D14824" s="17" t="s">
        <v>55850</v>
      </c>
      <c r="E14824" s="11">
        <f t="shared" si="234"/>
        <v>1</v>
      </c>
      <c r="F14824" s="18" t="s">
        <v>38138</v>
      </c>
      <c r="G14824" s="18" t="s">
        <v>55946</v>
      </c>
      <c r="H14824" s="18" t="s">
        <v>55938</v>
      </c>
      <c r="I14824" s="8"/>
      <c r="J14824" s="8"/>
    </row>
    <row r="14825" spans="1:10">
      <c r="A14825" s="16" t="s">
        <v>39470</v>
      </c>
      <c r="B14825" s="8" t="s">
        <v>42012</v>
      </c>
      <c r="C14825" s="8" t="s">
        <v>42012</v>
      </c>
      <c r="D14825" s="17" t="s">
        <v>55850</v>
      </c>
      <c r="E14825" s="11">
        <f t="shared" si="234"/>
        <v>1</v>
      </c>
      <c r="F14825" s="18" t="s">
        <v>38138</v>
      </c>
      <c r="G14825" s="18" t="s">
        <v>55946</v>
      </c>
      <c r="H14825" s="18" t="s">
        <v>55938</v>
      </c>
      <c r="I14825" s="8"/>
      <c r="J14825" s="8"/>
    </row>
    <row r="14826" spans="1:10" ht="24">
      <c r="A14826" s="19" t="s">
        <v>39471</v>
      </c>
      <c r="B14826" s="8" t="s">
        <v>42013</v>
      </c>
      <c r="C14826" s="8" t="s">
        <v>42013</v>
      </c>
      <c r="D14826" s="29" t="s">
        <v>55850</v>
      </c>
      <c r="E14826" s="11">
        <f t="shared" si="234"/>
        <v>1</v>
      </c>
      <c r="F14826" s="15" t="s">
        <v>38138</v>
      </c>
      <c r="G14826" s="15" t="s">
        <v>55946</v>
      </c>
      <c r="H14826" s="15" t="s">
        <v>55938</v>
      </c>
      <c r="I14826" s="8"/>
      <c r="J14826" s="8"/>
    </row>
    <row r="14827" spans="1:10" ht="24">
      <c r="A14827" s="33" t="s">
        <v>39472</v>
      </c>
      <c r="B14827" s="8" t="s">
        <v>42014</v>
      </c>
      <c r="C14827" s="8" t="s">
        <v>42014</v>
      </c>
      <c r="D14827" s="22" t="s">
        <v>55850</v>
      </c>
      <c r="E14827" s="11">
        <f t="shared" si="234"/>
        <v>1</v>
      </c>
      <c r="F14827" s="15" t="s">
        <v>38138</v>
      </c>
      <c r="G14827" s="15" t="s">
        <v>55946</v>
      </c>
      <c r="H14827" s="15" t="s">
        <v>55938</v>
      </c>
      <c r="I14827" s="8"/>
      <c r="J14827" s="8"/>
    </row>
    <row r="14828" spans="1:10">
      <c r="A14828" s="16" t="s">
        <v>39473</v>
      </c>
      <c r="B14828" s="8" t="s">
        <v>42015</v>
      </c>
      <c r="C14828" s="8" t="s">
        <v>42015</v>
      </c>
      <c r="D14828" s="17" t="s">
        <v>55850</v>
      </c>
      <c r="E14828" s="11">
        <f t="shared" si="234"/>
        <v>1</v>
      </c>
      <c r="F14828" s="18" t="s">
        <v>38138</v>
      </c>
      <c r="G14828" s="18" t="s">
        <v>55946</v>
      </c>
      <c r="H14828" s="18" t="s">
        <v>55938</v>
      </c>
      <c r="I14828" s="8"/>
      <c r="J14828" s="8"/>
    </row>
    <row r="14829" spans="1:10">
      <c r="A14829" s="16" t="s">
        <v>39474</v>
      </c>
      <c r="B14829" s="8" t="s">
        <v>42016</v>
      </c>
      <c r="C14829" s="8" t="s">
        <v>42016</v>
      </c>
      <c r="D14829" s="17" t="s">
        <v>55850</v>
      </c>
      <c r="E14829" s="11">
        <f t="shared" si="234"/>
        <v>1</v>
      </c>
      <c r="F14829" s="18" t="s">
        <v>38138</v>
      </c>
      <c r="G14829" s="18" t="s">
        <v>55946</v>
      </c>
      <c r="H14829" s="18" t="s">
        <v>55938</v>
      </c>
      <c r="I14829" s="8"/>
      <c r="J14829" s="8"/>
    </row>
    <row r="14830" spans="1:10" ht="24">
      <c r="A14830" s="19" t="s">
        <v>39475</v>
      </c>
      <c r="B14830" s="8" t="s">
        <v>42017</v>
      </c>
      <c r="C14830" s="8" t="s">
        <v>42017</v>
      </c>
      <c r="D14830" s="29" t="s">
        <v>55850</v>
      </c>
      <c r="E14830" s="11">
        <f t="shared" si="234"/>
        <v>1</v>
      </c>
      <c r="F14830" s="15" t="s">
        <v>38138</v>
      </c>
      <c r="G14830" s="15" t="s">
        <v>55946</v>
      </c>
      <c r="H14830" s="15" t="s">
        <v>55938</v>
      </c>
      <c r="I14830" s="8"/>
      <c r="J14830" s="8"/>
    </row>
    <row r="14831" spans="1:10">
      <c r="A14831" s="16" t="s">
        <v>39476</v>
      </c>
      <c r="B14831" s="8" t="s">
        <v>42018</v>
      </c>
      <c r="C14831" s="8" t="s">
        <v>42018</v>
      </c>
      <c r="D14831" s="17" t="s">
        <v>55850</v>
      </c>
      <c r="E14831" s="11">
        <f t="shared" si="234"/>
        <v>1</v>
      </c>
      <c r="F14831" s="18" t="s">
        <v>38138</v>
      </c>
      <c r="G14831" s="18" t="s">
        <v>55946</v>
      </c>
      <c r="H14831" s="18" t="s">
        <v>55938</v>
      </c>
      <c r="I14831" s="8"/>
      <c r="J14831" s="8"/>
    </row>
    <row r="14832" spans="1:10" ht="24">
      <c r="A14832" s="33" t="s">
        <v>39477</v>
      </c>
      <c r="B14832" s="8" t="s">
        <v>42019</v>
      </c>
      <c r="C14832" s="8" t="s">
        <v>42019</v>
      </c>
      <c r="D14832" s="8" t="s">
        <v>55850</v>
      </c>
      <c r="E14832" s="11">
        <f t="shared" si="234"/>
        <v>1</v>
      </c>
      <c r="F14832" s="12" t="s">
        <v>38138</v>
      </c>
      <c r="G14832" s="12" t="s">
        <v>55946</v>
      </c>
      <c r="H14832" s="12" t="s">
        <v>55938</v>
      </c>
      <c r="I14832" s="8"/>
      <c r="J14832" s="8"/>
    </row>
    <row r="14833" spans="1:10" ht="24">
      <c r="A14833" s="24" t="s">
        <v>39478</v>
      </c>
      <c r="B14833" s="8" t="s">
        <v>42020</v>
      </c>
      <c r="C14833" s="8" t="s">
        <v>42020</v>
      </c>
      <c r="D14833" s="45" t="s">
        <v>55850</v>
      </c>
      <c r="E14833" s="11">
        <f t="shared" si="234"/>
        <v>1</v>
      </c>
      <c r="F14833" s="12" t="s">
        <v>38138</v>
      </c>
      <c r="G14833" s="12" t="s">
        <v>55946</v>
      </c>
      <c r="H14833" s="12" t="s">
        <v>55938</v>
      </c>
      <c r="I14833" s="8"/>
      <c r="J14833" s="8"/>
    </row>
    <row r="14834" spans="1:10" ht="24">
      <c r="A14834" s="19" t="s">
        <v>39479</v>
      </c>
      <c r="B14834" s="8" t="s">
        <v>42021</v>
      </c>
      <c r="C14834" s="8" t="s">
        <v>42021</v>
      </c>
      <c r="D14834" s="29" t="s">
        <v>55850</v>
      </c>
      <c r="E14834" s="11">
        <f t="shared" si="234"/>
        <v>1</v>
      </c>
      <c r="F14834" s="15" t="s">
        <v>38138</v>
      </c>
      <c r="G14834" s="15" t="s">
        <v>55946</v>
      </c>
      <c r="H14834" s="15" t="s">
        <v>55938</v>
      </c>
      <c r="I14834" s="8"/>
      <c r="J14834" s="8"/>
    </row>
    <row r="14835" spans="1:10">
      <c r="A14835" s="16" t="s">
        <v>39480</v>
      </c>
      <c r="B14835" s="8" t="s">
        <v>42022</v>
      </c>
      <c r="C14835" s="8" t="s">
        <v>42022</v>
      </c>
      <c r="D14835" s="17" t="s">
        <v>55850</v>
      </c>
      <c r="E14835" s="11">
        <f t="shared" si="234"/>
        <v>1</v>
      </c>
      <c r="F14835" s="18" t="s">
        <v>38138</v>
      </c>
      <c r="G14835" s="18" t="s">
        <v>55946</v>
      </c>
      <c r="H14835" s="18" t="s">
        <v>55938</v>
      </c>
      <c r="I14835" s="8"/>
      <c r="J14835" s="8"/>
    </row>
    <row r="14836" spans="1:10">
      <c r="A14836" s="16" t="s">
        <v>39481</v>
      </c>
      <c r="B14836" s="8" t="s">
        <v>42023</v>
      </c>
      <c r="C14836" s="8" t="s">
        <v>42023</v>
      </c>
      <c r="D14836" s="17" t="s">
        <v>55850</v>
      </c>
      <c r="E14836" s="11">
        <f t="shared" si="234"/>
        <v>1</v>
      </c>
      <c r="F14836" s="18" t="s">
        <v>38138</v>
      </c>
      <c r="G14836" s="18" t="s">
        <v>55946</v>
      </c>
      <c r="H14836" s="18" t="s">
        <v>55938</v>
      </c>
      <c r="I14836" s="8"/>
      <c r="J14836" s="8"/>
    </row>
    <row r="14837" spans="1:10">
      <c r="A14837" s="16" t="s">
        <v>39482</v>
      </c>
      <c r="B14837" s="8" t="s">
        <v>42024</v>
      </c>
      <c r="C14837" s="8" t="s">
        <v>42024</v>
      </c>
      <c r="D14837" s="17" t="s">
        <v>55850</v>
      </c>
      <c r="E14837" s="11">
        <f t="shared" si="234"/>
        <v>1</v>
      </c>
      <c r="F14837" s="18" t="s">
        <v>38138</v>
      </c>
      <c r="G14837" s="18" t="s">
        <v>55946</v>
      </c>
      <c r="H14837" s="18" t="s">
        <v>55938</v>
      </c>
      <c r="I14837" s="8"/>
      <c r="J14837" s="8"/>
    </row>
    <row r="14838" spans="1:10">
      <c r="A14838" s="16" t="s">
        <v>39483</v>
      </c>
      <c r="B14838" s="8" t="s">
        <v>42025</v>
      </c>
      <c r="C14838" s="8" t="s">
        <v>42025</v>
      </c>
      <c r="D14838" s="17" t="s">
        <v>55850</v>
      </c>
      <c r="E14838" s="11">
        <f t="shared" si="234"/>
        <v>1</v>
      </c>
      <c r="F14838" s="18" t="s">
        <v>38138</v>
      </c>
      <c r="G14838" s="18" t="s">
        <v>55946</v>
      </c>
      <c r="H14838" s="18" t="s">
        <v>55938</v>
      </c>
      <c r="I14838" s="8"/>
      <c r="J14838" s="8"/>
    </row>
    <row r="14839" spans="1:10">
      <c r="A14839" s="16" t="s">
        <v>39484</v>
      </c>
      <c r="B14839" s="8" t="s">
        <v>42026</v>
      </c>
      <c r="C14839" s="8" t="s">
        <v>42026</v>
      </c>
      <c r="D14839" s="17" t="s">
        <v>55850</v>
      </c>
      <c r="E14839" s="11">
        <f t="shared" si="234"/>
        <v>1</v>
      </c>
      <c r="F14839" s="18" t="s">
        <v>38138</v>
      </c>
      <c r="G14839" s="18" t="s">
        <v>55946</v>
      </c>
      <c r="H14839" s="18" t="s">
        <v>55938</v>
      </c>
      <c r="I14839" s="8"/>
      <c r="J14839" s="8"/>
    </row>
    <row r="14840" spans="1:10">
      <c r="A14840" s="16" t="s">
        <v>39485</v>
      </c>
      <c r="B14840" s="8" t="s">
        <v>42027</v>
      </c>
      <c r="C14840" s="8" t="s">
        <v>42027</v>
      </c>
      <c r="D14840" s="17" t="s">
        <v>55850</v>
      </c>
      <c r="E14840" s="11">
        <f t="shared" si="234"/>
        <v>1</v>
      </c>
      <c r="F14840" s="18" t="s">
        <v>38138</v>
      </c>
      <c r="G14840" s="18" t="s">
        <v>55946</v>
      </c>
      <c r="H14840" s="18" t="s">
        <v>55938</v>
      </c>
      <c r="I14840" s="8"/>
      <c r="J14840" s="8"/>
    </row>
    <row r="14841" spans="1:10">
      <c r="A14841" s="16" t="s">
        <v>39486</v>
      </c>
      <c r="B14841" s="8" t="s">
        <v>42028</v>
      </c>
      <c r="C14841" s="8" t="s">
        <v>42028</v>
      </c>
      <c r="D14841" s="17" t="s">
        <v>55850</v>
      </c>
      <c r="E14841" s="11">
        <f t="shared" si="234"/>
        <v>1</v>
      </c>
      <c r="F14841" s="18" t="s">
        <v>38138</v>
      </c>
      <c r="G14841" s="18" t="s">
        <v>55946</v>
      </c>
      <c r="H14841" s="18" t="s">
        <v>55938</v>
      </c>
      <c r="I14841" s="8"/>
      <c r="J14841" s="8"/>
    </row>
    <row r="14842" spans="1:10">
      <c r="A14842" s="16" t="s">
        <v>39487</v>
      </c>
      <c r="B14842" s="8" t="s">
        <v>42029</v>
      </c>
      <c r="C14842" s="8" t="s">
        <v>42029</v>
      </c>
      <c r="D14842" s="17" t="s">
        <v>55850</v>
      </c>
      <c r="E14842" s="11">
        <f t="shared" si="234"/>
        <v>1</v>
      </c>
      <c r="F14842" s="18" t="s">
        <v>38138</v>
      </c>
      <c r="G14842" s="18" t="s">
        <v>55946</v>
      </c>
      <c r="H14842" s="18" t="s">
        <v>55938</v>
      </c>
      <c r="I14842" s="8"/>
      <c r="J14842" s="8"/>
    </row>
    <row r="14843" spans="1:10">
      <c r="A14843" s="16" t="s">
        <v>39488</v>
      </c>
      <c r="B14843" s="8" t="s">
        <v>42030</v>
      </c>
      <c r="C14843" s="8" t="s">
        <v>42030</v>
      </c>
      <c r="D14843" s="17" t="s">
        <v>55850</v>
      </c>
      <c r="E14843" s="11">
        <f t="shared" si="234"/>
        <v>1</v>
      </c>
      <c r="F14843" s="18" t="s">
        <v>38138</v>
      </c>
      <c r="G14843" s="18" t="s">
        <v>55946</v>
      </c>
      <c r="H14843" s="18" t="s">
        <v>55938</v>
      </c>
      <c r="I14843" s="8"/>
      <c r="J14843" s="8"/>
    </row>
    <row r="14844" spans="1:10">
      <c r="A14844" s="16" t="s">
        <v>39489</v>
      </c>
      <c r="B14844" s="8" t="s">
        <v>42031</v>
      </c>
      <c r="C14844" s="8" t="s">
        <v>42031</v>
      </c>
      <c r="D14844" s="17" t="s">
        <v>55850</v>
      </c>
      <c r="E14844" s="11">
        <f t="shared" si="234"/>
        <v>1</v>
      </c>
      <c r="F14844" s="18" t="s">
        <v>38138</v>
      </c>
      <c r="G14844" s="18" t="s">
        <v>55946</v>
      </c>
      <c r="H14844" s="18" t="s">
        <v>55938</v>
      </c>
      <c r="I14844" s="8"/>
      <c r="J14844" s="8"/>
    </row>
    <row r="14845" spans="1:10">
      <c r="A14845" s="16" t="s">
        <v>39490</v>
      </c>
      <c r="B14845" s="8" t="s">
        <v>42032</v>
      </c>
      <c r="C14845" s="8" t="s">
        <v>42032</v>
      </c>
      <c r="D14845" s="17" t="s">
        <v>55850</v>
      </c>
      <c r="E14845" s="11">
        <f t="shared" si="234"/>
        <v>1</v>
      </c>
      <c r="F14845" s="18" t="s">
        <v>38138</v>
      </c>
      <c r="G14845" s="18" t="s">
        <v>55946</v>
      </c>
      <c r="H14845" s="18" t="s">
        <v>55938</v>
      </c>
      <c r="I14845" s="8"/>
      <c r="J14845" s="8"/>
    </row>
    <row r="14846" spans="1:10">
      <c r="A14846" s="16" t="s">
        <v>39491</v>
      </c>
      <c r="B14846" s="8" t="s">
        <v>42033</v>
      </c>
      <c r="C14846" s="8" t="s">
        <v>42033</v>
      </c>
      <c r="D14846" s="17" t="s">
        <v>55850</v>
      </c>
      <c r="E14846" s="11">
        <f t="shared" si="234"/>
        <v>1</v>
      </c>
      <c r="F14846" s="18" t="s">
        <v>38138</v>
      </c>
      <c r="G14846" s="18" t="s">
        <v>55946</v>
      </c>
      <c r="H14846" s="18" t="s">
        <v>55938</v>
      </c>
      <c r="I14846" s="8"/>
      <c r="J14846" s="8"/>
    </row>
    <row r="14847" spans="1:10">
      <c r="A14847" s="16" t="s">
        <v>39492</v>
      </c>
      <c r="B14847" s="8" t="s">
        <v>42034</v>
      </c>
      <c r="C14847" s="8" t="s">
        <v>42034</v>
      </c>
      <c r="D14847" s="17" t="s">
        <v>55850</v>
      </c>
      <c r="E14847" s="11">
        <f t="shared" si="234"/>
        <v>1</v>
      </c>
      <c r="F14847" s="18" t="s">
        <v>38138</v>
      </c>
      <c r="G14847" s="18" t="s">
        <v>55946</v>
      </c>
      <c r="H14847" s="18" t="s">
        <v>55938</v>
      </c>
      <c r="I14847" s="8"/>
      <c r="J14847" s="8"/>
    </row>
    <row r="14848" spans="1:10">
      <c r="A14848" s="16" t="s">
        <v>39493</v>
      </c>
      <c r="B14848" s="8" t="s">
        <v>42035</v>
      </c>
      <c r="C14848" s="8" t="s">
        <v>42035</v>
      </c>
      <c r="D14848" s="17" t="s">
        <v>55850</v>
      </c>
      <c r="E14848" s="11">
        <f t="shared" si="234"/>
        <v>1</v>
      </c>
      <c r="F14848" s="18" t="s">
        <v>38138</v>
      </c>
      <c r="G14848" s="18" t="s">
        <v>55946</v>
      </c>
      <c r="H14848" s="18" t="s">
        <v>55938</v>
      </c>
      <c r="I14848" s="8"/>
      <c r="J14848" s="8"/>
    </row>
    <row r="14849" spans="1:10">
      <c r="A14849" s="16" t="s">
        <v>39494</v>
      </c>
      <c r="B14849" s="8" t="s">
        <v>42036</v>
      </c>
      <c r="C14849" s="8" t="s">
        <v>42036</v>
      </c>
      <c r="D14849" s="17" t="s">
        <v>55850</v>
      </c>
      <c r="E14849" s="11">
        <f t="shared" si="234"/>
        <v>1</v>
      </c>
      <c r="F14849" s="18" t="s">
        <v>38138</v>
      </c>
      <c r="G14849" s="18" t="s">
        <v>55946</v>
      </c>
      <c r="H14849" s="18" t="s">
        <v>55938</v>
      </c>
      <c r="I14849" s="8"/>
      <c r="J14849" s="8"/>
    </row>
    <row r="14850" spans="1:10" ht="24">
      <c r="A14850" s="19" t="s">
        <v>39495</v>
      </c>
      <c r="B14850" s="8" t="s">
        <v>42037</v>
      </c>
      <c r="C14850" s="8" t="s">
        <v>42037</v>
      </c>
      <c r="D14850" s="29" t="s">
        <v>55850</v>
      </c>
      <c r="E14850" s="11">
        <f t="shared" si="234"/>
        <v>1</v>
      </c>
      <c r="F14850" s="15" t="s">
        <v>38138</v>
      </c>
      <c r="G14850" s="15" t="s">
        <v>55946</v>
      </c>
      <c r="H14850" s="15" t="s">
        <v>55938</v>
      </c>
      <c r="I14850" s="8"/>
      <c r="J14850" s="8"/>
    </row>
    <row r="14851" spans="1:10" ht="24">
      <c r="A14851" s="24" t="s">
        <v>39496</v>
      </c>
      <c r="B14851" s="8" t="s">
        <v>42038</v>
      </c>
      <c r="C14851" s="8" t="s">
        <v>42038</v>
      </c>
      <c r="D14851" s="45" t="s">
        <v>55850</v>
      </c>
      <c r="E14851" s="11">
        <f t="shared" si="234"/>
        <v>1</v>
      </c>
      <c r="F14851" s="12" t="s">
        <v>38138</v>
      </c>
      <c r="G14851" s="12" t="s">
        <v>55946</v>
      </c>
      <c r="H14851" s="12" t="s">
        <v>55938</v>
      </c>
      <c r="I14851" s="8"/>
      <c r="J14851" s="8"/>
    </row>
    <row r="14852" spans="1:10" ht="24">
      <c r="A14852" s="19" t="s">
        <v>39497</v>
      </c>
      <c r="B14852" s="8" t="s">
        <v>42039</v>
      </c>
      <c r="C14852" s="8" t="s">
        <v>42039</v>
      </c>
      <c r="D14852" s="20" t="s">
        <v>55850</v>
      </c>
      <c r="E14852" s="11">
        <f t="shared" si="234"/>
        <v>1</v>
      </c>
      <c r="F14852" s="15" t="s">
        <v>38138</v>
      </c>
      <c r="G14852" s="15" t="s">
        <v>55946</v>
      </c>
      <c r="H14852" s="15" t="s">
        <v>55938</v>
      </c>
      <c r="I14852" s="8"/>
      <c r="J14852" s="8"/>
    </row>
    <row r="14853" spans="1:10" ht="24">
      <c r="A14853" s="19" t="s">
        <v>39498</v>
      </c>
      <c r="B14853" s="8" t="s">
        <v>42040</v>
      </c>
      <c r="C14853" s="8" t="s">
        <v>42040</v>
      </c>
      <c r="D14853" s="29" t="s">
        <v>55850</v>
      </c>
      <c r="E14853" s="11">
        <f t="shared" si="234"/>
        <v>1</v>
      </c>
      <c r="F14853" s="15" t="s">
        <v>38138</v>
      </c>
      <c r="G14853" s="15" t="s">
        <v>55946</v>
      </c>
      <c r="H14853" s="15" t="s">
        <v>55938</v>
      </c>
      <c r="I14853" s="8"/>
      <c r="J14853" s="8"/>
    </row>
    <row r="14854" spans="1:10" ht="24">
      <c r="A14854" s="24" t="s">
        <v>39499</v>
      </c>
      <c r="B14854" s="8" t="s">
        <v>42041</v>
      </c>
      <c r="C14854" s="8" t="s">
        <v>42041</v>
      </c>
      <c r="D14854" s="45" t="s">
        <v>55850</v>
      </c>
      <c r="E14854" s="11">
        <f t="shared" si="234"/>
        <v>1</v>
      </c>
      <c r="F14854" s="12" t="s">
        <v>38138</v>
      </c>
      <c r="G14854" s="12" t="s">
        <v>55946</v>
      </c>
      <c r="H14854" s="12" t="s">
        <v>55938</v>
      </c>
      <c r="I14854" s="8"/>
      <c r="J14854" s="8"/>
    </row>
    <row r="14855" spans="1:10">
      <c r="A14855" s="16" t="s">
        <v>39500</v>
      </c>
      <c r="B14855" s="8" t="s">
        <v>42042</v>
      </c>
      <c r="C14855" s="8" t="s">
        <v>42042</v>
      </c>
      <c r="D14855" s="17" t="s">
        <v>55850</v>
      </c>
      <c r="E14855" s="11">
        <f t="shared" si="234"/>
        <v>1</v>
      </c>
      <c r="F14855" s="18" t="s">
        <v>38138</v>
      </c>
      <c r="G14855" s="18" t="s">
        <v>55946</v>
      </c>
      <c r="H14855" s="18" t="s">
        <v>55938</v>
      </c>
      <c r="I14855" s="8"/>
      <c r="J14855" s="8"/>
    </row>
    <row r="14856" spans="1:10">
      <c r="A14856" s="16" t="s">
        <v>39501</v>
      </c>
      <c r="B14856" s="8" t="s">
        <v>42043</v>
      </c>
      <c r="C14856" s="8" t="s">
        <v>42043</v>
      </c>
      <c r="D14856" s="17" t="s">
        <v>55850</v>
      </c>
      <c r="E14856" s="11">
        <f t="shared" si="234"/>
        <v>1</v>
      </c>
      <c r="F14856" s="18" t="s">
        <v>38138</v>
      </c>
      <c r="G14856" s="18" t="s">
        <v>55946</v>
      </c>
      <c r="H14856" s="18" t="s">
        <v>55938</v>
      </c>
      <c r="I14856" s="8"/>
      <c r="J14856" s="8"/>
    </row>
    <row r="14857" spans="1:10">
      <c r="A14857" s="16" t="s">
        <v>39502</v>
      </c>
      <c r="B14857" s="8" t="s">
        <v>42044</v>
      </c>
      <c r="C14857" s="8" t="s">
        <v>42044</v>
      </c>
      <c r="D14857" s="17" t="s">
        <v>55850</v>
      </c>
      <c r="E14857" s="11">
        <f t="shared" si="234"/>
        <v>1</v>
      </c>
      <c r="F14857" s="18" t="s">
        <v>38138</v>
      </c>
      <c r="G14857" s="18" t="s">
        <v>55946</v>
      </c>
      <c r="H14857" s="18" t="s">
        <v>55938</v>
      </c>
      <c r="I14857" s="8"/>
      <c r="J14857" s="8"/>
    </row>
    <row r="14858" spans="1:10" ht="11.25" customHeight="1">
      <c r="A14858" s="16" t="s">
        <v>39503</v>
      </c>
      <c r="B14858" s="8" t="s">
        <v>42045</v>
      </c>
      <c r="C14858" s="8" t="s">
        <v>42045</v>
      </c>
      <c r="D14858" s="17" t="s">
        <v>55850</v>
      </c>
      <c r="E14858" s="11">
        <f t="shared" si="234"/>
        <v>1</v>
      </c>
      <c r="F14858" s="18" t="s">
        <v>38138</v>
      </c>
      <c r="G14858" s="18" t="s">
        <v>55946</v>
      </c>
      <c r="H14858" s="18" t="s">
        <v>55938</v>
      </c>
      <c r="I14858" s="8"/>
      <c r="J14858" s="8"/>
    </row>
    <row r="14859" spans="1:10">
      <c r="A14859" s="16" t="s">
        <v>39504</v>
      </c>
      <c r="B14859" s="8" t="s">
        <v>42046</v>
      </c>
      <c r="C14859" s="8" t="s">
        <v>42046</v>
      </c>
      <c r="D14859" s="17" t="s">
        <v>55850</v>
      </c>
      <c r="E14859" s="11">
        <f t="shared" si="234"/>
        <v>1</v>
      </c>
      <c r="F14859" s="18" t="s">
        <v>38138</v>
      </c>
      <c r="G14859" s="18" t="s">
        <v>55946</v>
      </c>
      <c r="H14859" s="18" t="s">
        <v>55938</v>
      </c>
      <c r="I14859" s="8"/>
      <c r="J14859" s="8"/>
    </row>
    <row r="14860" spans="1:10">
      <c r="A14860" s="16" t="s">
        <v>39505</v>
      </c>
      <c r="B14860" s="8" t="s">
        <v>42047</v>
      </c>
      <c r="C14860" s="8" t="s">
        <v>42047</v>
      </c>
      <c r="D14860" s="17" t="s">
        <v>55850</v>
      </c>
      <c r="E14860" s="11">
        <f t="shared" si="234"/>
        <v>1</v>
      </c>
      <c r="F14860" s="18" t="s">
        <v>38138</v>
      </c>
      <c r="G14860" s="18" t="s">
        <v>55946</v>
      </c>
      <c r="H14860" s="18" t="s">
        <v>55938</v>
      </c>
      <c r="I14860" s="8"/>
      <c r="J14860" s="8"/>
    </row>
    <row r="14861" spans="1:10" ht="24">
      <c r="A14861" s="33" t="s">
        <v>39506</v>
      </c>
      <c r="B14861" s="8" t="s">
        <v>42048</v>
      </c>
      <c r="C14861" s="8" t="s">
        <v>42048</v>
      </c>
      <c r="D14861" s="22" t="s">
        <v>55850</v>
      </c>
      <c r="E14861" s="11">
        <f t="shared" si="234"/>
        <v>1</v>
      </c>
      <c r="F14861" s="15" t="s">
        <v>38138</v>
      </c>
      <c r="G14861" s="15" t="s">
        <v>55946</v>
      </c>
      <c r="H14861" s="15" t="s">
        <v>55938</v>
      </c>
      <c r="I14861" s="8"/>
      <c r="J14861" s="8"/>
    </row>
    <row r="14862" spans="1:10">
      <c r="A14862" s="16" t="s">
        <v>39507</v>
      </c>
      <c r="B14862" s="8" t="s">
        <v>42049</v>
      </c>
      <c r="C14862" s="8" t="s">
        <v>42049</v>
      </c>
      <c r="D14862" s="17" t="s">
        <v>55850</v>
      </c>
      <c r="E14862" s="11">
        <f t="shared" si="234"/>
        <v>1</v>
      </c>
      <c r="F14862" s="18" t="s">
        <v>38138</v>
      </c>
      <c r="G14862" s="18" t="s">
        <v>55946</v>
      </c>
      <c r="H14862" s="18" t="s">
        <v>55938</v>
      </c>
      <c r="I14862" s="8"/>
      <c r="J14862" s="8"/>
    </row>
    <row r="14863" spans="1:10">
      <c r="A14863" s="16" t="s">
        <v>39508</v>
      </c>
      <c r="B14863" s="8" t="s">
        <v>42050</v>
      </c>
      <c r="C14863" s="8" t="s">
        <v>42050</v>
      </c>
      <c r="D14863" s="17" t="s">
        <v>55850</v>
      </c>
      <c r="E14863" s="11">
        <f t="shared" si="234"/>
        <v>1</v>
      </c>
      <c r="F14863" s="18" t="s">
        <v>38138</v>
      </c>
      <c r="G14863" s="18" t="s">
        <v>55946</v>
      </c>
      <c r="H14863" s="18" t="s">
        <v>55938</v>
      </c>
      <c r="I14863" s="8"/>
      <c r="J14863" s="8"/>
    </row>
    <row r="14864" spans="1:10">
      <c r="A14864" s="16" t="s">
        <v>39509</v>
      </c>
      <c r="B14864" s="8" t="s">
        <v>42051</v>
      </c>
      <c r="C14864" s="8" t="s">
        <v>42051</v>
      </c>
      <c r="D14864" s="17" t="s">
        <v>55850</v>
      </c>
      <c r="E14864" s="11">
        <f t="shared" si="234"/>
        <v>1</v>
      </c>
      <c r="F14864" s="18" t="s">
        <v>38138</v>
      </c>
      <c r="G14864" s="18" t="s">
        <v>55946</v>
      </c>
      <c r="H14864" s="18" t="s">
        <v>55938</v>
      </c>
      <c r="I14864" s="8"/>
      <c r="J14864" s="8"/>
    </row>
    <row r="14865" spans="1:10">
      <c r="A14865" s="16" t="s">
        <v>39510</v>
      </c>
      <c r="B14865" s="8" t="s">
        <v>42052</v>
      </c>
      <c r="C14865" s="8" t="s">
        <v>42052</v>
      </c>
      <c r="D14865" s="17" t="s">
        <v>55850</v>
      </c>
      <c r="E14865" s="11">
        <f t="shared" si="234"/>
        <v>1</v>
      </c>
      <c r="F14865" s="18" t="s">
        <v>38138</v>
      </c>
      <c r="G14865" s="18" t="s">
        <v>55946</v>
      </c>
      <c r="H14865" s="18" t="s">
        <v>55938</v>
      </c>
      <c r="I14865" s="8"/>
      <c r="J14865" s="8"/>
    </row>
    <row r="14866" spans="1:10">
      <c r="A14866" s="16" t="s">
        <v>39511</v>
      </c>
      <c r="B14866" s="8" t="s">
        <v>42053</v>
      </c>
      <c r="C14866" s="8" t="s">
        <v>42053</v>
      </c>
      <c r="D14866" s="17" t="s">
        <v>55850</v>
      </c>
      <c r="E14866" s="11">
        <f t="shared" si="234"/>
        <v>1</v>
      </c>
      <c r="F14866" s="18" t="s">
        <v>38138</v>
      </c>
      <c r="G14866" s="18" t="s">
        <v>55946</v>
      </c>
      <c r="H14866" s="18" t="s">
        <v>55938</v>
      </c>
      <c r="I14866" s="8"/>
      <c r="J14866" s="8"/>
    </row>
    <row r="14867" spans="1:10">
      <c r="A14867" s="16" t="s">
        <v>39512</v>
      </c>
      <c r="B14867" s="8" t="s">
        <v>42054</v>
      </c>
      <c r="C14867" s="8" t="s">
        <v>42054</v>
      </c>
      <c r="D14867" s="17" t="s">
        <v>55850</v>
      </c>
      <c r="E14867" s="11">
        <f t="shared" si="234"/>
        <v>1</v>
      </c>
      <c r="F14867" s="18" t="s">
        <v>38138</v>
      </c>
      <c r="G14867" s="18" t="s">
        <v>55946</v>
      </c>
      <c r="H14867" s="18" t="s">
        <v>55938</v>
      </c>
      <c r="I14867" s="8"/>
      <c r="J14867" s="8"/>
    </row>
    <row r="14868" spans="1:10" ht="24">
      <c r="A14868" s="59" t="s">
        <v>39513</v>
      </c>
      <c r="B14868" s="8" t="s">
        <v>42055</v>
      </c>
      <c r="C14868" s="8" t="s">
        <v>42055</v>
      </c>
      <c r="D14868" s="45" t="s">
        <v>55850</v>
      </c>
      <c r="E14868" s="11">
        <f t="shared" si="234"/>
        <v>1</v>
      </c>
      <c r="F14868" s="12" t="s">
        <v>38138</v>
      </c>
      <c r="G14868" s="12" t="s">
        <v>55946</v>
      </c>
      <c r="H14868" s="12" t="s">
        <v>55938</v>
      </c>
      <c r="I14868" s="8"/>
      <c r="J14868" s="8"/>
    </row>
    <row r="14869" spans="1:10">
      <c r="A14869" s="16" t="s">
        <v>39514</v>
      </c>
      <c r="B14869" s="8" t="s">
        <v>42056</v>
      </c>
      <c r="C14869" s="8" t="s">
        <v>42056</v>
      </c>
      <c r="D14869" s="17" t="s">
        <v>55850</v>
      </c>
      <c r="E14869" s="11">
        <f t="shared" si="234"/>
        <v>1</v>
      </c>
      <c r="F14869" s="18" t="s">
        <v>38138</v>
      </c>
      <c r="G14869" s="18" t="s">
        <v>55946</v>
      </c>
      <c r="H14869" s="18" t="s">
        <v>55938</v>
      </c>
      <c r="I14869" s="8"/>
      <c r="J14869" s="8"/>
    </row>
    <row r="14870" spans="1:10">
      <c r="A14870" s="16" t="s">
        <v>39515</v>
      </c>
      <c r="B14870" s="8" t="s">
        <v>42057</v>
      </c>
      <c r="C14870" s="8" t="s">
        <v>42057</v>
      </c>
      <c r="D14870" s="17" t="s">
        <v>55850</v>
      </c>
      <c r="E14870" s="11">
        <f t="shared" si="234"/>
        <v>1</v>
      </c>
      <c r="F14870" s="18" t="s">
        <v>38138</v>
      </c>
      <c r="G14870" s="18" t="s">
        <v>55946</v>
      </c>
      <c r="H14870" s="18" t="s">
        <v>55938</v>
      </c>
      <c r="I14870" s="8"/>
      <c r="J14870" s="8"/>
    </row>
    <row r="14871" spans="1:10" ht="24">
      <c r="A14871" s="19" t="s">
        <v>39516</v>
      </c>
      <c r="B14871" s="8" t="s">
        <v>42058</v>
      </c>
      <c r="C14871" s="8" t="s">
        <v>42058</v>
      </c>
      <c r="D14871" s="29" t="s">
        <v>55850</v>
      </c>
      <c r="E14871" s="11">
        <f t="shared" si="234"/>
        <v>1</v>
      </c>
      <c r="F14871" s="15" t="s">
        <v>38138</v>
      </c>
      <c r="G14871" s="15" t="s">
        <v>55946</v>
      </c>
      <c r="H14871" s="15" t="s">
        <v>55938</v>
      </c>
      <c r="I14871" s="8"/>
      <c r="J14871" s="8"/>
    </row>
    <row r="14872" spans="1:10">
      <c r="A14872" s="16" t="s">
        <v>39517</v>
      </c>
      <c r="B14872" s="8" t="s">
        <v>42059</v>
      </c>
      <c r="C14872" s="8" t="s">
        <v>42059</v>
      </c>
      <c r="D14872" s="17" t="s">
        <v>55850</v>
      </c>
      <c r="E14872" s="11">
        <f t="shared" si="234"/>
        <v>1</v>
      </c>
      <c r="F14872" s="18" t="s">
        <v>38138</v>
      </c>
      <c r="G14872" s="18" t="s">
        <v>55946</v>
      </c>
      <c r="H14872" s="18" t="s">
        <v>55938</v>
      </c>
      <c r="I14872" s="8"/>
      <c r="J14872" s="8"/>
    </row>
    <row r="14873" spans="1:10" ht="24">
      <c r="A14873" s="33" t="s">
        <v>39518</v>
      </c>
      <c r="B14873" s="8" t="s">
        <v>42060</v>
      </c>
      <c r="C14873" s="8" t="s">
        <v>42060</v>
      </c>
      <c r="D14873" s="8" t="s">
        <v>55850</v>
      </c>
      <c r="E14873" s="11">
        <f t="shared" si="234"/>
        <v>1</v>
      </c>
      <c r="F14873" s="12" t="s">
        <v>38138</v>
      </c>
      <c r="G14873" s="12" t="s">
        <v>55946</v>
      </c>
      <c r="H14873" s="12" t="s">
        <v>55938</v>
      </c>
      <c r="I14873" s="8"/>
      <c r="J14873" s="8">
        <v>1</v>
      </c>
    </row>
    <row r="14874" spans="1:10" ht="24">
      <c r="A14874" s="24" t="s">
        <v>39519</v>
      </c>
      <c r="B14874" s="8" t="s">
        <v>42061</v>
      </c>
      <c r="C14874" s="8" t="s">
        <v>42061</v>
      </c>
      <c r="D14874" s="45" t="s">
        <v>55850</v>
      </c>
      <c r="E14874" s="11">
        <f t="shared" si="234"/>
        <v>1</v>
      </c>
      <c r="F14874" s="12" t="s">
        <v>38138</v>
      </c>
      <c r="G14874" s="12" t="s">
        <v>55946</v>
      </c>
      <c r="H14874" s="12" t="s">
        <v>55938</v>
      </c>
      <c r="I14874" s="8"/>
      <c r="J14874" s="8">
        <v>2</v>
      </c>
    </row>
    <row r="14875" spans="1:10" ht="24">
      <c r="A14875" s="50" t="s">
        <v>39520</v>
      </c>
      <c r="B14875" s="8" t="s">
        <v>42062</v>
      </c>
      <c r="C14875" s="8" t="s">
        <v>42062</v>
      </c>
      <c r="D14875" s="45" t="s">
        <v>55850</v>
      </c>
      <c r="E14875" s="11">
        <f t="shared" si="234"/>
        <v>1</v>
      </c>
      <c r="F14875" s="12" t="s">
        <v>38138</v>
      </c>
      <c r="G14875" s="12" t="s">
        <v>55946</v>
      </c>
      <c r="H14875" s="12" t="s">
        <v>55938</v>
      </c>
      <c r="I14875" s="8"/>
      <c r="J14875" s="8"/>
    </row>
    <row r="14876" spans="1:10">
      <c r="A14876" s="16" t="s">
        <v>39521</v>
      </c>
      <c r="B14876" s="8" t="s">
        <v>42063</v>
      </c>
      <c r="C14876" s="8" t="s">
        <v>42063</v>
      </c>
      <c r="D14876" s="17" t="s">
        <v>55850</v>
      </c>
      <c r="E14876" s="11">
        <f t="shared" si="234"/>
        <v>1</v>
      </c>
      <c r="F14876" s="18" t="s">
        <v>38138</v>
      </c>
      <c r="G14876" s="18" t="s">
        <v>55946</v>
      </c>
      <c r="H14876" s="18" t="s">
        <v>55938</v>
      </c>
      <c r="I14876" s="8"/>
      <c r="J14876" s="8"/>
    </row>
    <row r="14877" spans="1:10">
      <c r="A14877" s="16" t="s">
        <v>39522</v>
      </c>
      <c r="B14877" s="8" t="s">
        <v>42064</v>
      </c>
      <c r="C14877" s="8" t="s">
        <v>42064</v>
      </c>
      <c r="D14877" s="17" t="s">
        <v>55850</v>
      </c>
      <c r="E14877" s="11">
        <f t="shared" ref="E14877:E14940" si="235">COUNTIF(B:B,B14877)</f>
        <v>1</v>
      </c>
      <c r="F14877" s="18" t="s">
        <v>38138</v>
      </c>
      <c r="G14877" s="18" t="s">
        <v>55946</v>
      </c>
      <c r="H14877" s="18" t="s">
        <v>55938</v>
      </c>
      <c r="I14877" s="8"/>
      <c r="J14877" s="8"/>
    </row>
    <row r="14878" spans="1:10" ht="24">
      <c r="A14878" s="33" t="s">
        <v>39523</v>
      </c>
      <c r="B14878" s="8" t="s">
        <v>42065</v>
      </c>
      <c r="C14878" s="8" t="s">
        <v>42065</v>
      </c>
      <c r="D14878" s="22" t="s">
        <v>55850</v>
      </c>
      <c r="E14878" s="11">
        <f t="shared" si="235"/>
        <v>1</v>
      </c>
      <c r="F14878" s="15" t="s">
        <v>38138</v>
      </c>
      <c r="G14878" s="15" t="s">
        <v>55946</v>
      </c>
      <c r="H14878" s="15" t="s">
        <v>55938</v>
      </c>
      <c r="I14878" s="8"/>
      <c r="J14878" s="8"/>
    </row>
    <row r="14879" spans="1:10">
      <c r="A14879" s="16" t="s">
        <v>39524</v>
      </c>
      <c r="B14879" s="8" t="s">
        <v>42066</v>
      </c>
      <c r="C14879" s="8" t="s">
        <v>42066</v>
      </c>
      <c r="D14879" s="17" t="s">
        <v>55850</v>
      </c>
      <c r="E14879" s="11">
        <f t="shared" si="235"/>
        <v>1</v>
      </c>
      <c r="F14879" s="18" t="s">
        <v>38138</v>
      </c>
      <c r="G14879" s="18" t="s">
        <v>55946</v>
      </c>
      <c r="H14879" s="18" t="s">
        <v>55938</v>
      </c>
      <c r="I14879" s="8"/>
      <c r="J14879" s="8"/>
    </row>
    <row r="14880" spans="1:10" ht="24">
      <c r="A14880" s="19" t="s">
        <v>39525</v>
      </c>
      <c r="B14880" s="8" t="s">
        <v>42067</v>
      </c>
      <c r="C14880" s="8" t="s">
        <v>42067</v>
      </c>
      <c r="D14880" s="29" t="s">
        <v>55850</v>
      </c>
      <c r="E14880" s="11">
        <f t="shared" si="235"/>
        <v>1</v>
      </c>
      <c r="F14880" s="15" t="s">
        <v>38138</v>
      </c>
      <c r="G14880" s="15" t="s">
        <v>55946</v>
      </c>
      <c r="H14880" s="15" t="s">
        <v>55938</v>
      </c>
      <c r="I14880" s="8"/>
      <c r="J14880" s="8"/>
    </row>
    <row r="14881" spans="1:10" ht="24">
      <c r="A14881" s="19" t="s">
        <v>39526</v>
      </c>
      <c r="B14881" s="8" t="s">
        <v>42068</v>
      </c>
      <c r="C14881" s="8" t="s">
        <v>42068</v>
      </c>
      <c r="D14881" s="29" t="s">
        <v>55850</v>
      </c>
      <c r="E14881" s="11">
        <f t="shared" si="235"/>
        <v>1</v>
      </c>
      <c r="F14881" s="15" t="s">
        <v>38138</v>
      </c>
      <c r="G14881" s="15" t="s">
        <v>55946</v>
      </c>
      <c r="H14881" s="15" t="s">
        <v>55938</v>
      </c>
      <c r="I14881" s="8"/>
      <c r="J14881" s="8"/>
    </row>
    <row r="14882" spans="1:10">
      <c r="A14882" s="16" t="s">
        <v>39527</v>
      </c>
      <c r="B14882" s="8" t="s">
        <v>42069</v>
      </c>
      <c r="C14882" s="8" t="s">
        <v>42069</v>
      </c>
      <c r="D14882" s="17" t="s">
        <v>55850</v>
      </c>
      <c r="E14882" s="11">
        <f t="shared" si="235"/>
        <v>1</v>
      </c>
      <c r="F14882" s="18" t="s">
        <v>38138</v>
      </c>
      <c r="G14882" s="18" t="s">
        <v>55946</v>
      </c>
      <c r="H14882" s="18" t="s">
        <v>55938</v>
      </c>
      <c r="I14882" s="8"/>
      <c r="J14882" s="8"/>
    </row>
    <row r="14883" spans="1:10" ht="24">
      <c r="A14883" s="26" t="s">
        <v>39528</v>
      </c>
      <c r="B14883" s="8" t="s">
        <v>42070</v>
      </c>
      <c r="C14883" s="8" t="s">
        <v>42070</v>
      </c>
      <c r="D14883" s="21" t="s">
        <v>55850</v>
      </c>
      <c r="E14883" s="11">
        <f t="shared" si="235"/>
        <v>1</v>
      </c>
      <c r="F14883" s="12" t="s">
        <v>38138</v>
      </c>
      <c r="G14883" s="12" t="s">
        <v>55946</v>
      </c>
      <c r="H14883" s="12" t="s">
        <v>55938</v>
      </c>
      <c r="I14883" s="8"/>
      <c r="J14883" s="8"/>
    </row>
    <row r="14884" spans="1:10">
      <c r="A14884" s="16" t="s">
        <v>39529</v>
      </c>
      <c r="B14884" s="8" t="s">
        <v>42071</v>
      </c>
      <c r="C14884" s="8" t="s">
        <v>42071</v>
      </c>
      <c r="D14884" s="17" t="s">
        <v>55850</v>
      </c>
      <c r="E14884" s="11">
        <f t="shared" si="235"/>
        <v>1</v>
      </c>
      <c r="F14884" s="18" t="s">
        <v>38138</v>
      </c>
      <c r="G14884" s="18" t="s">
        <v>55946</v>
      </c>
      <c r="H14884" s="18" t="s">
        <v>55938</v>
      </c>
      <c r="I14884" s="8"/>
      <c r="J14884" s="8"/>
    </row>
    <row r="14885" spans="1:10">
      <c r="A14885" s="16" t="s">
        <v>39530</v>
      </c>
      <c r="B14885" s="8" t="s">
        <v>42072</v>
      </c>
      <c r="C14885" s="8" t="s">
        <v>42072</v>
      </c>
      <c r="D14885" s="17" t="s">
        <v>55850</v>
      </c>
      <c r="E14885" s="11">
        <f t="shared" si="235"/>
        <v>1</v>
      </c>
      <c r="F14885" s="18" t="s">
        <v>38138</v>
      </c>
      <c r="G14885" s="18" t="s">
        <v>55946</v>
      </c>
      <c r="H14885" s="18" t="s">
        <v>55938</v>
      </c>
      <c r="I14885" s="8"/>
      <c r="J14885" s="8"/>
    </row>
    <row r="14886" spans="1:10">
      <c r="A14886" s="16" t="s">
        <v>39531</v>
      </c>
      <c r="B14886" s="8" t="s">
        <v>42073</v>
      </c>
      <c r="C14886" s="8" t="s">
        <v>42073</v>
      </c>
      <c r="D14886" s="17" t="s">
        <v>55850</v>
      </c>
      <c r="E14886" s="11">
        <f t="shared" si="235"/>
        <v>1</v>
      </c>
      <c r="F14886" s="18" t="s">
        <v>38138</v>
      </c>
      <c r="G14886" s="18" t="s">
        <v>55946</v>
      </c>
      <c r="H14886" s="18" t="s">
        <v>55938</v>
      </c>
      <c r="I14886" s="8"/>
      <c r="J14886" s="8"/>
    </row>
    <row r="14887" spans="1:10">
      <c r="A14887" s="16" t="s">
        <v>39532</v>
      </c>
      <c r="B14887" s="8" t="s">
        <v>42074</v>
      </c>
      <c r="C14887" s="8" t="s">
        <v>42074</v>
      </c>
      <c r="D14887" s="17" t="s">
        <v>55850</v>
      </c>
      <c r="E14887" s="11">
        <f t="shared" si="235"/>
        <v>1</v>
      </c>
      <c r="F14887" s="18" t="s">
        <v>38138</v>
      </c>
      <c r="G14887" s="18" t="s">
        <v>55946</v>
      </c>
      <c r="H14887" s="18" t="s">
        <v>55938</v>
      </c>
      <c r="I14887" s="8"/>
      <c r="J14887" s="8">
        <v>1</v>
      </c>
    </row>
    <row r="14888" spans="1:10">
      <c r="A14888" s="23" t="s">
        <v>39533</v>
      </c>
      <c r="B14888" s="8" t="s">
        <v>42075</v>
      </c>
      <c r="C14888" s="8" t="s">
        <v>42075</v>
      </c>
      <c r="D14888" s="22" t="s">
        <v>55850</v>
      </c>
      <c r="E14888" s="11">
        <f t="shared" si="235"/>
        <v>1</v>
      </c>
      <c r="F14888" s="8" t="s">
        <v>38138</v>
      </c>
      <c r="G14888" s="8" t="s">
        <v>55946</v>
      </c>
      <c r="H14888" s="8" t="s">
        <v>55938</v>
      </c>
      <c r="I14888" s="8"/>
      <c r="J14888" s="8">
        <v>2</v>
      </c>
    </row>
    <row r="14889" spans="1:10" ht="24">
      <c r="A14889" s="33" t="s">
        <v>39534</v>
      </c>
      <c r="B14889" s="8" t="s">
        <v>42076</v>
      </c>
      <c r="C14889" s="8" t="s">
        <v>42076</v>
      </c>
      <c r="D14889" s="8" t="s">
        <v>55850</v>
      </c>
      <c r="E14889" s="11">
        <f t="shared" si="235"/>
        <v>1</v>
      </c>
      <c r="F14889" s="12" t="s">
        <v>38138</v>
      </c>
      <c r="G14889" s="12" t="s">
        <v>55946</v>
      </c>
      <c r="H14889" s="12" t="s">
        <v>55938</v>
      </c>
      <c r="I14889" s="8"/>
      <c r="J14889" s="8">
        <v>3</v>
      </c>
    </row>
    <row r="14890" spans="1:10">
      <c r="A14890" s="16" t="s">
        <v>39535</v>
      </c>
      <c r="B14890" s="8" t="s">
        <v>42077</v>
      </c>
      <c r="C14890" s="8" t="s">
        <v>42077</v>
      </c>
      <c r="D14890" s="17" t="s">
        <v>55850</v>
      </c>
      <c r="E14890" s="11">
        <f t="shared" si="235"/>
        <v>1</v>
      </c>
      <c r="F14890" s="18" t="s">
        <v>38138</v>
      </c>
      <c r="G14890" s="18" t="s">
        <v>55946</v>
      </c>
      <c r="H14890" s="18" t="s">
        <v>55938</v>
      </c>
      <c r="I14890" s="8"/>
      <c r="J14890" s="8"/>
    </row>
    <row r="14891" spans="1:10">
      <c r="A14891" s="16" t="s">
        <v>39536</v>
      </c>
      <c r="B14891" s="8" t="s">
        <v>42078</v>
      </c>
      <c r="C14891" s="8" t="s">
        <v>42078</v>
      </c>
      <c r="D14891" s="17" t="s">
        <v>55850</v>
      </c>
      <c r="E14891" s="11">
        <f t="shared" si="235"/>
        <v>1</v>
      </c>
      <c r="F14891" s="18" t="s">
        <v>38138</v>
      </c>
      <c r="G14891" s="18" t="s">
        <v>55946</v>
      </c>
      <c r="H14891" s="18" t="s">
        <v>55938</v>
      </c>
      <c r="I14891" s="8"/>
      <c r="J14891" s="8"/>
    </row>
    <row r="14892" spans="1:10">
      <c r="A14892" s="16" t="s">
        <v>39537</v>
      </c>
      <c r="B14892" s="8" t="s">
        <v>42079</v>
      </c>
      <c r="C14892" s="8" t="s">
        <v>42079</v>
      </c>
      <c r="D14892" s="17" t="s">
        <v>55850</v>
      </c>
      <c r="E14892" s="11">
        <f t="shared" si="235"/>
        <v>1</v>
      </c>
      <c r="F14892" s="18" t="s">
        <v>38138</v>
      </c>
      <c r="G14892" s="18" t="s">
        <v>55946</v>
      </c>
      <c r="H14892" s="18" t="s">
        <v>55938</v>
      </c>
      <c r="I14892" s="8"/>
      <c r="J14892" s="8"/>
    </row>
    <row r="14893" spans="1:10">
      <c r="A14893" s="16" t="s">
        <v>39538</v>
      </c>
      <c r="B14893" s="8" t="s">
        <v>42080</v>
      </c>
      <c r="C14893" s="8" t="s">
        <v>42080</v>
      </c>
      <c r="D14893" s="17" t="s">
        <v>55850</v>
      </c>
      <c r="E14893" s="11">
        <f t="shared" si="235"/>
        <v>1</v>
      </c>
      <c r="F14893" s="18" t="s">
        <v>38138</v>
      </c>
      <c r="G14893" s="18" t="s">
        <v>55946</v>
      </c>
      <c r="H14893" s="18" t="s">
        <v>55938</v>
      </c>
      <c r="I14893" s="8"/>
      <c r="J14893" s="8">
        <v>1</v>
      </c>
    </row>
    <row r="14894" spans="1:10" ht="24">
      <c r="A14894" s="19" t="s">
        <v>39539</v>
      </c>
      <c r="B14894" s="8" t="s">
        <v>42081</v>
      </c>
      <c r="C14894" s="8" t="s">
        <v>42081</v>
      </c>
      <c r="D14894" s="29" t="s">
        <v>55850</v>
      </c>
      <c r="E14894" s="11">
        <f t="shared" si="235"/>
        <v>1</v>
      </c>
      <c r="F14894" s="15" t="s">
        <v>38138</v>
      </c>
      <c r="G14894" s="15" t="s">
        <v>55946</v>
      </c>
      <c r="H14894" s="15" t="s">
        <v>55938</v>
      </c>
      <c r="I14894" s="8"/>
      <c r="J14894" s="8">
        <v>2</v>
      </c>
    </row>
    <row r="14895" spans="1:10" ht="24">
      <c r="A14895" s="33" t="s">
        <v>39540</v>
      </c>
      <c r="B14895" s="8" t="s">
        <v>42082</v>
      </c>
      <c r="C14895" s="8" t="s">
        <v>42082</v>
      </c>
      <c r="D14895" s="8" t="s">
        <v>55850</v>
      </c>
      <c r="E14895" s="11">
        <f t="shared" si="235"/>
        <v>1</v>
      </c>
      <c r="F14895" s="12" t="s">
        <v>38138</v>
      </c>
      <c r="G14895" s="12" t="s">
        <v>55946</v>
      </c>
      <c r="H14895" s="12" t="s">
        <v>55938</v>
      </c>
      <c r="I14895" s="8"/>
      <c r="J14895" s="8"/>
    </row>
    <row r="14896" spans="1:10">
      <c r="A14896" s="16" t="s">
        <v>39541</v>
      </c>
      <c r="B14896" s="8" t="s">
        <v>42083</v>
      </c>
      <c r="C14896" s="8" t="s">
        <v>42083</v>
      </c>
      <c r="D14896" s="17" t="s">
        <v>55850</v>
      </c>
      <c r="E14896" s="11">
        <f t="shared" si="235"/>
        <v>1</v>
      </c>
      <c r="F14896" s="18" t="s">
        <v>38138</v>
      </c>
      <c r="G14896" s="18" t="s">
        <v>55946</v>
      </c>
      <c r="H14896" s="18" t="s">
        <v>55938</v>
      </c>
      <c r="I14896" s="8"/>
      <c r="J14896" s="8"/>
    </row>
    <row r="14897" spans="1:10">
      <c r="A14897" s="24" t="s">
        <v>39542</v>
      </c>
      <c r="B14897" s="8" t="s">
        <v>42084</v>
      </c>
      <c r="C14897" s="8" t="s">
        <v>42084</v>
      </c>
      <c r="D14897" s="20" t="s">
        <v>55850</v>
      </c>
      <c r="E14897" s="11">
        <f t="shared" si="235"/>
        <v>1</v>
      </c>
      <c r="F14897" s="8" t="s">
        <v>38138</v>
      </c>
      <c r="G14897" s="8" t="s">
        <v>55946</v>
      </c>
      <c r="H14897" s="8" t="s">
        <v>55938</v>
      </c>
      <c r="I14897" s="8"/>
      <c r="J14897" s="8"/>
    </row>
    <row r="14898" spans="1:10">
      <c r="A14898" s="16" t="s">
        <v>39543</v>
      </c>
      <c r="B14898" s="8" t="s">
        <v>42085</v>
      </c>
      <c r="C14898" s="8" t="s">
        <v>42085</v>
      </c>
      <c r="D14898" s="17" t="s">
        <v>55850</v>
      </c>
      <c r="E14898" s="11">
        <f t="shared" si="235"/>
        <v>1</v>
      </c>
      <c r="F14898" s="18" t="s">
        <v>38138</v>
      </c>
      <c r="G14898" s="18" t="s">
        <v>55946</v>
      </c>
      <c r="H14898" s="18" t="s">
        <v>55938</v>
      </c>
      <c r="I14898" s="8"/>
      <c r="J14898" s="8"/>
    </row>
    <row r="14899" spans="1:10" ht="24">
      <c r="A14899" s="24" t="s">
        <v>39544</v>
      </c>
      <c r="B14899" s="8" t="s">
        <v>42086</v>
      </c>
      <c r="C14899" s="8" t="s">
        <v>42086</v>
      </c>
      <c r="D14899" s="45" t="s">
        <v>55850</v>
      </c>
      <c r="E14899" s="11">
        <f t="shared" si="235"/>
        <v>1</v>
      </c>
      <c r="F14899" s="12" t="s">
        <v>38138</v>
      </c>
      <c r="G14899" s="12" t="s">
        <v>55946</v>
      </c>
      <c r="H14899" s="12" t="s">
        <v>55938</v>
      </c>
      <c r="I14899" s="8"/>
      <c r="J14899" s="8"/>
    </row>
    <row r="14900" spans="1:10">
      <c r="A14900" s="24" t="s">
        <v>39545</v>
      </c>
      <c r="B14900" s="8" t="s">
        <v>42087</v>
      </c>
      <c r="C14900" s="8" t="s">
        <v>42087</v>
      </c>
      <c r="D14900" s="20" t="s">
        <v>55850</v>
      </c>
      <c r="E14900" s="11">
        <f t="shared" si="235"/>
        <v>1</v>
      </c>
      <c r="F14900" s="8" t="s">
        <v>38138</v>
      </c>
      <c r="G14900" s="8" t="s">
        <v>55946</v>
      </c>
      <c r="H14900" s="8" t="s">
        <v>55938</v>
      </c>
      <c r="I14900" s="8"/>
      <c r="J14900" s="8"/>
    </row>
    <row r="14901" spans="1:10">
      <c r="A14901" s="16" t="s">
        <v>39546</v>
      </c>
      <c r="B14901" s="8" t="s">
        <v>42088</v>
      </c>
      <c r="C14901" s="8" t="s">
        <v>42088</v>
      </c>
      <c r="D14901" s="17" t="s">
        <v>55850</v>
      </c>
      <c r="E14901" s="11">
        <f t="shared" si="235"/>
        <v>1</v>
      </c>
      <c r="F14901" s="18" t="s">
        <v>38138</v>
      </c>
      <c r="G14901" s="18" t="s">
        <v>55946</v>
      </c>
      <c r="H14901" s="18" t="s">
        <v>55938</v>
      </c>
      <c r="I14901" s="8"/>
      <c r="J14901" s="8"/>
    </row>
    <row r="14902" spans="1:10">
      <c r="A14902" s="16" t="s">
        <v>39547</v>
      </c>
      <c r="B14902" s="8" t="s">
        <v>42089</v>
      </c>
      <c r="C14902" s="8" t="s">
        <v>42089</v>
      </c>
      <c r="D14902" s="17" t="s">
        <v>55850</v>
      </c>
      <c r="E14902" s="11">
        <f t="shared" si="235"/>
        <v>1</v>
      </c>
      <c r="F14902" s="18" t="s">
        <v>38138</v>
      </c>
      <c r="G14902" s="18" t="s">
        <v>55946</v>
      </c>
      <c r="H14902" s="18" t="s">
        <v>55938</v>
      </c>
      <c r="I14902" s="8"/>
      <c r="J14902" s="8"/>
    </row>
    <row r="14903" spans="1:10">
      <c r="A14903" s="16" t="s">
        <v>39548</v>
      </c>
      <c r="B14903" s="8" t="s">
        <v>42090</v>
      </c>
      <c r="C14903" s="8" t="s">
        <v>42090</v>
      </c>
      <c r="D14903" s="17" t="s">
        <v>55850</v>
      </c>
      <c r="E14903" s="11">
        <f t="shared" si="235"/>
        <v>1</v>
      </c>
      <c r="F14903" s="18" t="s">
        <v>38138</v>
      </c>
      <c r="G14903" s="18" t="s">
        <v>55946</v>
      </c>
      <c r="H14903" s="18" t="s">
        <v>55938</v>
      </c>
      <c r="I14903" s="8"/>
      <c r="J14903" s="8"/>
    </row>
    <row r="14904" spans="1:10">
      <c r="A14904" s="16" t="s">
        <v>39549</v>
      </c>
      <c r="B14904" s="8" t="s">
        <v>42091</v>
      </c>
      <c r="C14904" s="8" t="s">
        <v>42091</v>
      </c>
      <c r="D14904" s="17" t="s">
        <v>55850</v>
      </c>
      <c r="E14904" s="11">
        <f t="shared" si="235"/>
        <v>1</v>
      </c>
      <c r="F14904" s="18" t="s">
        <v>38138</v>
      </c>
      <c r="G14904" s="18" t="s">
        <v>55946</v>
      </c>
      <c r="H14904" s="18" t="s">
        <v>55938</v>
      </c>
      <c r="I14904" s="8"/>
      <c r="J14904" s="8"/>
    </row>
    <row r="14905" spans="1:10" ht="24">
      <c r="A14905" s="33" t="s">
        <v>39550</v>
      </c>
      <c r="B14905" s="8" t="s">
        <v>42092</v>
      </c>
      <c r="C14905" s="8" t="s">
        <v>42092</v>
      </c>
      <c r="D14905" s="8" t="s">
        <v>55850</v>
      </c>
      <c r="E14905" s="11">
        <f t="shared" si="235"/>
        <v>1</v>
      </c>
      <c r="F14905" s="12" t="s">
        <v>38138</v>
      </c>
      <c r="G14905" s="12" t="s">
        <v>55946</v>
      </c>
      <c r="H14905" s="12" t="s">
        <v>55938</v>
      </c>
      <c r="I14905" s="8"/>
      <c r="J14905" s="8"/>
    </row>
    <row r="14906" spans="1:10">
      <c r="A14906" s="16" t="s">
        <v>39551</v>
      </c>
      <c r="B14906" s="8" t="s">
        <v>42093</v>
      </c>
      <c r="C14906" s="8" t="s">
        <v>42093</v>
      </c>
      <c r="D14906" s="17" t="s">
        <v>55850</v>
      </c>
      <c r="E14906" s="11">
        <f t="shared" si="235"/>
        <v>1</v>
      </c>
      <c r="F14906" s="18" t="s">
        <v>38138</v>
      </c>
      <c r="G14906" s="18" t="s">
        <v>55946</v>
      </c>
      <c r="H14906" s="18" t="s">
        <v>55938</v>
      </c>
      <c r="I14906" s="8"/>
      <c r="J14906" s="8"/>
    </row>
    <row r="14907" spans="1:10" ht="24">
      <c r="A14907" s="59" t="s">
        <v>39552</v>
      </c>
      <c r="B14907" s="8" t="s">
        <v>42094</v>
      </c>
      <c r="C14907" s="8" t="s">
        <v>42094</v>
      </c>
      <c r="D14907" s="45" t="s">
        <v>55850</v>
      </c>
      <c r="E14907" s="11">
        <f t="shared" si="235"/>
        <v>1</v>
      </c>
      <c r="F14907" s="12" t="s">
        <v>38138</v>
      </c>
      <c r="G14907" s="12" t="s">
        <v>55946</v>
      </c>
      <c r="H14907" s="12" t="s">
        <v>55938</v>
      </c>
      <c r="I14907" s="8"/>
      <c r="J14907" s="8"/>
    </row>
    <row r="14908" spans="1:10" ht="24">
      <c r="A14908" s="19" t="s">
        <v>39553</v>
      </c>
      <c r="B14908" s="8" t="s">
        <v>42095</v>
      </c>
      <c r="C14908" s="8" t="s">
        <v>42095</v>
      </c>
      <c r="D14908" s="29" t="s">
        <v>55850</v>
      </c>
      <c r="E14908" s="11">
        <f t="shared" si="235"/>
        <v>1</v>
      </c>
      <c r="F14908" s="15" t="s">
        <v>38138</v>
      </c>
      <c r="G14908" s="15" t="s">
        <v>55946</v>
      </c>
      <c r="H14908" s="15" t="s">
        <v>55938</v>
      </c>
      <c r="I14908" s="8"/>
      <c r="J14908" s="8"/>
    </row>
    <row r="14909" spans="1:10" ht="24">
      <c r="A14909" s="19" t="s">
        <v>39554</v>
      </c>
      <c r="B14909" s="8" t="s">
        <v>42096</v>
      </c>
      <c r="C14909" s="8" t="s">
        <v>42096</v>
      </c>
      <c r="D14909" s="29" t="s">
        <v>55850</v>
      </c>
      <c r="E14909" s="11">
        <f t="shared" si="235"/>
        <v>1</v>
      </c>
      <c r="F14909" s="15" t="s">
        <v>38138</v>
      </c>
      <c r="G14909" s="15" t="s">
        <v>55946</v>
      </c>
      <c r="H14909" s="15" t="s">
        <v>55938</v>
      </c>
      <c r="I14909" s="8"/>
      <c r="J14909" s="8"/>
    </row>
    <row r="14910" spans="1:10" ht="24">
      <c r="A14910" s="33" t="s">
        <v>39555</v>
      </c>
      <c r="B14910" s="8" t="s">
        <v>42097</v>
      </c>
      <c r="C14910" s="8" t="s">
        <v>42097</v>
      </c>
      <c r="D14910" s="22" t="s">
        <v>55850</v>
      </c>
      <c r="E14910" s="11">
        <f t="shared" si="235"/>
        <v>1</v>
      </c>
      <c r="F14910" s="12" t="s">
        <v>38138</v>
      </c>
      <c r="G14910" s="12" t="s">
        <v>55946</v>
      </c>
      <c r="H14910" s="12" t="s">
        <v>55938</v>
      </c>
      <c r="I14910" s="8"/>
      <c r="J14910" s="8"/>
    </row>
    <row r="14911" spans="1:10">
      <c r="A14911" s="16" t="s">
        <v>39556</v>
      </c>
      <c r="B14911" s="8" t="s">
        <v>42098</v>
      </c>
      <c r="C14911" s="8" t="s">
        <v>42098</v>
      </c>
      <c r="D14911" s="17" t="s">
        <v>55850</v>
      </c>
      <c r="E14911" s="11">
        <f t="shared" si="235"/>
        <v>1</v>
      </c>
      <c r="F14911" s="18" t="s">
        <v>38138</v>
      </c>
      <c r="G14911" s="18" t="s">
        <v>55946</v>
      </c>
      <c r="H14911" s="18" t="s">
        <v>55938</v>
      </c>
      <c r="I14911" s="8"/>
      <c r="J14911" s="8"/>
    </row>
    <row r="14912" spans="1:10">
      <c r="A14912" s="16" t="s">
        <v>39557</v>
      </c>
      <c r="B14912" s="8" t="s">
        <v>42099</v>
      </c>
      <c r="C14912" s="8" t="s">
        <v>42099</v>
      </c>
      <c r="D14912" s="17" t="s">
        <v>55850</v>
      </c>
      <c r="E14912" s="11">
        <f t="shared" si="235"/>
        <v>1</v>
      </c>
      <c r="F14912" s="18" t="s">
        <v>38138</v>
      </c>
      <c r="G14912" s="18" t="s">
        <v>55946</v>
      </c>
      <c r="H14912" s="18" t="s">
        <v>55938</v>
      </c>
      <c r="I14912" s="8"/>
      <c r="J14912" s="8"/>
    </row>
    <row r="14913" spans="1:10">
      <c r="A14913" s="16" t="s">
        <v>39558</v>
      </c>
      <c r="B14913" s="8" t="s">
        <v>42100</v>
      </c>
      <c r="C14913" s="8" t="s">
        <v>42100</v>
      </c>
      <c r="D14913" s="17" t="s">
        <v>55850</v>
      </c>
      <c r="E14913" s="11">
        <f t="shared" si="235"/>
        <v>1</v>
      </c>
      <c r="F14913" s="18" t="s">
        <v>38138</v>
      </c>
      <c r="G14913" s="18" t="s">
        <v>55946</v>
      </c>
      <c r="H14913" s="18" t="s">
        <v>55938</v>
      </c>
      <c r="I14913" s="8"/>
      <c r="J14913" s="8"/>
    </row>
    <row r="14914" spans="1:10">
      <c r="A14914" s="16" t="s">
        <v>39559</v>
      </c>
      <c r="B14914" s="8" t="s">
        <v>42101</v>
      </c>
      <c r="C14914" s="8" t="s">
        <v>42101</v>
      </c>
      <c r="D14914" s="17" t="s">
        <v>55850</v>
      </c>
      <c r="E14914" s="11">
        <f t="shared" si="235"/>
        <v>1</v>
      </c>
      <c r="F14914" s="18" t="s">
        <v>38138</v>
      </c>
      <c r="G14914" s="18" t="s">
        <v>55946</v>
      </c>
      <c r="H14914" s="18" t="s">
        <v>55938</v>
      </c>
      <c r="I14914" s="8"/>
      <c r="J14914" s="8"/>
    </row>
    <row r="14915" spans="1:10">
      <c r="A14915" s="16" t="s">
        <v>39560</v>
      </c>
      <c r="B14915" s="8" t="s">
        <v>42102</v>
      </c>
      <c r="C14915" s="8" t="s">
        <v>42102</v>
      </c>
      <c r="D14915" s="17" t="s">
        <v>55850</v>
      </c>
      <c r="E14915" s="11">
        <f t="shared" si="235"/>
        <v>1</v>
      </c>
      <c r="F14915" s="18" t="s">
        <v>38138</v>
      </c>
      <c r="G14915" s="18" t="s">
        <v>55946</v>
      </c>
      <c r="H14915" s="18" t="s">
        <v>55938</v>
      </c>
      <c r="I14915" s="8"/>
      <c r="J14915" s="8"/>
    </row>
    <row r="14916" spans="1:10" ht="24">
      <c r="A14916" s="24" t="s">
        <v>39561</v>
      </c>
      <c r="B14916" s="8" t="s">
        <v>42103</v>
      </c>
      <c r="C14916" s="8" t="s">
        <v>42103</v>
      </c>
      <c r="D14916" s="45" t="s">
        <v>55850</v>
      </c>
      <c r="E14916" s="11">
        <f t="shared" si="235"/>
        <v>1</v>
      </c>
      <c r="F14916" s="12" t="s">
        <v>38138</v>
      </c>
      <c r="G14916" s="12" t="s">
        <v>55946</v>
      </c>
      <c r="H14916" s="12" t="s">
        <v>55938</v>
      </c>
      <c r="I14916" s="8"/>
      <c r="J14916" s="8"/>
    </row>
    <row r="14917" spans="1:10">
      <c r="A14917" s="35" t="s">
        <v>39562</v>
      </c>
      <c r="B14917" s="8" t="s">
        <v>42104</v>
      </c>
      <c r="C14917" s="8" t="s">
        <v>42104</v>
      </c>
      <c r="D14917" s="20" t="s">
        <v>55850</v>
      </c>
      <c r="E14917" s="11">
        <f t="shared" si="235"/>
        <v>1</v>
      </c>
      <c r="F14917" s="8" t="s">
        <v>38138</v>
      </c>
      <c r="G14917" s="8" t="s">
        <v>55946</v>
      </c>
      <c r="H14917" s="8" t="s">
        <v>55938</v>
      </c>
      <c r="I14917" s="8"/>
      <c r="J14917" s="8"/>
    </row>
    <row r="14918" spans="1:10">
      <c r="A14918" s="16" t="s">
        <v>39563</v>
      </c>
      <c r="B14918" s="8" t="s">
        <v>42105</v>
      </c>
      <c r="C14918" s="8" t="s">
        <v>42105</v>
      </c>
      <c r="D14918" s="17" t="s">
        <v>55850</v>
      </c>
      <c r="E14918" s="11">
        <f t="shared" si="235"/>
        <v>1</v>
      </c>
      <c r="F14918" s="18" t="s">
        <v>38138</v>
      </c>
      <c r="G14918" s="18" t="s">
        <v>55946</v>
      </c>
      <c r="H14918" s="18" t="s">
        <v>55938</v>
      </c>
      <c r="I14918" s="8"/>
      <c r="J14918" s="8"/>
    </row>
    <row r="14919" spans="1:10">
      <c r="A14919" s="16" t="s">
        <v>39564</v>
      </c>
      <c r="B14919" s="8" t="s">
        <v>42106</v>
      </c>
      <c r="C14919" s="8" t="s">
        <v>42106</v>
      </c>
      <c r="D14919" s="17" t="s">
        <v>55850</v>
      </c>
      <c r="E14919" s="11">
        <f t="shared" si="235"/>
        <v>1</v>
      </c>
      <c r="F14919" s="18" t="s">
        <v>38138</v>
      </c>
      <c r="G14919" s="18" t="s">
        <v>55946</v>
      </c>
      <c r="H14919" s="18" t="s">
        <v>55938</v>
      </c>
      <c r="I14919" s="8"/>
      <c r="J14919" s="8"/>
    </row>
    <row r="14920" spans="1:10">
      <c r="A14920" s="16" t="s">
        <v>39565</v>
      </c>
      <c r="B14920" s="8" t="s">
        <v>42107</v>
      </c>
      <c r="C14920" s="8" t="s">
        <v>42107</v>
      </c>
      <c r="D14920" s="17" t="s">
        <v>55850</v>
      </c>
      <c r="E14920" s="11">
        <f t="shared" si="235"/>
        <v>1</v>
      </c>
      <c r="F14920" s="18" t="s">
        <v>38138</v>
      </c>
      <c r="G14920" s="18" t="s">
        <v>55946</v>
      </c>
      <c r="H14920" s="18" t="s">
        <v>55938</v>
      </c>
      <c r="I14920" s="8"/>
      <c r="J14920" s="8"/>
    </row>
    <row r="14921" spans="1:10">
      <c r="A14921" s="16" t="s">
        <v>39566</v>
      </c>
      <c r="B14921" s="8" t="s">
        <v>42108</v>
      </c>
      <c r="C14921" s="8" t="s">
        <v>42108</v>
      </c>
      <c r="D14921" s="17" t="s">
        <v>55850</v>
      </c>
      <c r="E14921" s="11">
        <f t="shared" si="235"/>
        <v>1</v>
      </c>
      <c r="F14921" s="18" t="s">
        <v>38138</v>
      </c>
      <c r="G14921" s="18" t="s">
        <v>55946</v>
      </c>
      <c r="H14921" s="18" t="s">
        <v>55938</v>
      </c>
      <c r="I14921" s="8"/>
      <c r="J14921" s="8"/>
    </row>
    <row r="14922" spans="1:10" ht="24">
      <c r="A14922" s="37" t="s">
        <v>39567</v>
      </c>
      <c r="B14922" s="8" t="s">
        <v>42109</v>
      </c>
      <c r="C14922" s="8" t="s">
        <v>42109</v>
      </c>
      <c r="D14922" s="22" t="s">
        <v>55850</v>
      </c>
      <c r="E14922" s="11">
        <f t="shared" si="235"/>
        <v>1</v>
      </c>
      <c r="F14922" s="12" t="s">
        <v>38138</v>
      </c>
      <c r="G14922" s="12" t="s">
        <v>55946</v>
      </c>
      <c r="H14922" s="12" t="s">
        <v>55938</v>
      </c>
      <c r="I14922" s="8"/>
      <c r="J14922" s="8"/>
    </row>
    <row r="14923" spans="1:10" ht="24">
      <c r="A14923" s="24" t="s">
        <v>39568</v>
      </c>
      <c r="B14923" s="8" t="s">
        <v>42110</v>
      </c>
      <c r="C14923" s="8" t="s">
        <v>42110</v>
      </c>
      <c r="D14923" s="45" t="s">
        <v>55850</v>
      </c>
      <c r="E14923" s="11">
        <f t="shared" si="235"/>
        <v>1</v>
      </c>
      <c r="F14923" s="12" t="s">
        <v>38138</v>
      </c>
      <c r="G14923" s="12" t="s">
        <v>55946</v>
      </c>
      <c r="H14923" s="12" t="s">
        <v>55938</v>
      </c>
      <c r="I14923" s="8"/>
      <c r="J14923" s="8"/>
    </row>
    <row r="14924" spans="1:10" ht="24">
      <c r="A14924" s="39" t="s">
        <v>39569</v>
      </c>
      <c r="B14924" s="8" t="s">
        <v>42111</v>
      </c>
      <c r="C14924" s="8" t="s">
        <v>42111</v>
      </c>
      <c r="D14924" s="45" t="s">
        <v>55850</v>
      </c>
      <c r="E14924" s="11">
        <f t="shared" si="235"/>
        <v>1</v>
      </c>
      <c r="F14924" s="12" t="s">
        <v>38138</v>
      </c>
      <c r="G14924" s="12" t="s">
        <v>55946</v>
      </c>
      <c r="H14924" s="12" t="s">
        <v>55938</v>
      </c>
      <c r="I14924" s="8"/>
      <c r="J14924" s="8"/>
    </row>
    <row r="14925" spans="1:10" ht="24">
      <c r="A14925" s="26" t="s">
        <v>39570</v>
      </c>
      <c r="B14925" s="8" t="s">
        <v>42112</v>
      </c>
      <c r="C14925" s="8" t="s">
        <v>42112</v>
      </c>
      <c r="D14925" s="21" t="s">
        <v>55850</v>
      </c>
      <c r="E14925" s="11">
        <f t="shared" si="235"/>
        <v>1</v>
      </c>
      <c r="F14925" s="12" t="s">
        <v>38138</v>
      </c>
      <c r="G14925" s="12" t="s">
        <v>55946</v>
      </c>
      <c r="H14925" s="12" t="s">
        <v>55938</v>
      </c>
      <c r="I14925" s="8"/>
      <c r="J14925" s="8">
        <v>1</v>
      </c>
    </row>
    <row r="14926" spans="1:10" ht="24">
      <c r="A14926" s="33" t="s">
        <v>39571</v>
      </c>
      <c r="B14926" s="8" t="s">
        <v>42113</v>
      </c>
      <c r="C14926" s="8" t="s">
        <v>42113</v>
      </c>
      <c r="D14926" s="8" t="s">
        <v>55850</v>
      </c>
      <c r="E14926" s="11">
        <f t="shared" si="235"/>
        <v>1</v>
      </c>
      <c r="F14926" s="12" t="s">
        <v>38138</v>
      </c>
      <c r="G14926" s="12" t="s">
        <v>55946</v>
      </c>
      <c r="H14926" s="12" t="s">
        <v>55938</v>
      </c>
      <c r="I14926" s="8"/>
      <c r="J14926" s="8">
        <v>2</v>
      </c>
    </row>
    <row r="14927" spans="1:10">
      <c r="A14927" s="16" t="s">
        <v>39572</v>
      </c>
      <c r="B14927" s="8" t="s">
        <v>42114</v>
      </c>
      <c r="C14927" s="8" t="s">
        <v>42114</v>
      </c>
      <c r="D14927" s="17" t="s">
        <v>55850</v>
      </c>
      <c r="E14927" s="11">
        <f t="shared" si="235"/>
        <v>1</v>
      </c>
      <c r="F14927" s="18" t="s">
        <v>38138</v>
      </c>
      <c r="G14927" s="18" t="s">
        <v>55946</v>
      </c>
      <c r="H14927" s="18" t="s">
        <v>55938</v>
      </c>
      <c r="I14927" s="8"/>
      <c r="J14927" s="8"/>
    </row>
    <row r="14928" spans="1:10" ht="24">
      <c r="A14928" s="19" t="s">
        <v>39573</v>
      </c>
      <c r="B14928" s="8" t="s">
        <v>42115</v>
      </c>
      <c r="C14928" s="8" t="s">
        <v>42115</v>
      </c>
      <c r="D14928" s="29" t="s">
        <v>55850</v>
      </c>
      <c r="E14928" s="11">
        <f t="shared" si="235"/>
        <v>1</v>
      </c>
      <c r="F14928" s="15" t="s">
        <v>38138</v>
      </c>
      <c r="G14928" s="15" t="s">
        <v>55946</v>
      </c>
      <c r="H14928" s="15" t="s">
        <v>55938</v>
      </c>
      <c r="I14928" s="8"/>
      <c r="J14928" s="8"/>
    </row>
    <row r="14929" spans="1:10">
      <c r="A14929" s="16" t="s">
        <v>39574</v>
      </c>
      <c r="B14929" s="8" t="s">
        <v>42116</v>
      </c>
      <c r="C14929" s="8" t="s">
        <v>42116</v>
      </c>
      <c r="D14929" s="17" t="s">
        <v>55850</v>
      </c>
      <c r="E14929" s="11">
        <f t="shared" si="235"/>
        <v>1</v>
      </c>
      <c r="F14929" s="18" t="s">
        <v>38138</v>
      </c>
      <c r="G14929" s="18" t="s">
        <v>55946</v>
      </c>
      <c r="H14929" s="18" t="s">
        <v>55938</v>
      </c>
      <c r="I14929" s="8"/>
      <c r="J14929" s="8"/>
    </row>
    <row r="14930" spans="1:10">
      <c r="A14930" s="16" t="s">
        <v>39575</v>
      </c>
      <c r="B14930" s="8" t="s">
        <v>42117</v>
      </c>
      <c r="C14930" s="8" t="s">
        <v>42117</v>
      </c>
      <c r="D14930" s="17" t="s">
        <v>55850</v>
      </c>
      <c r="E14930" s="11">
        <f t="shared" si="235"/>
        <v>1</v>
      </c>
      <c r="F14930" s="18" t="s">
        <v>38138</v>
      </c>
      <c r="G14930" s="18" t="s">
        <v>55946</v>
      </c>
      <c r="H14930" s="18" t="s">
        <v>55938</v>
      </c>
      <c r="I14930" s="8"/>
      <c r="J14930" s="8"/>
    </row>
    <row r="14931" spans="1:10">
      <c r="A14931" s="16" t="s">
        <v>39576</v>
      </c>
      <c r="B14931" s="8" t="s">
        <v>42118</v>
      </c>
      <c r="C14931" s="8" t="s">
        <v>42118</v>
      </c>
      <c r="D14931" s="17" t="s">
        <v>55850</v>
      </c>
      <c r="E14931" s="11">
        <f t="shared" si="235"/>
        <v>1</v>
      </c>
      <c r="F14931" s="18" t="s">
        <v>38138</v>
      </c>
      <c r="G14931" s="18" t="s">
        <v>55946</v>
      </c>
      <c r="H14931" s="18" t="s">
        <v>55938</v>
      </c>
      <c r="I14931" s="8"/>
      <c r="J14931" s="8"/>
    </row>
    <row r="14932" spans="1:10" ht="24">
      <c r="A14932" s="19" t="s">
        <v>39577</v>
      </c>
      <c r="B14932" s="8" t="s">
        <v>2011</v>
      </c>
      <c r="C14932" s="8" t="s">
        <v>2011</v>
      </c>
      <c r="D14932" s="29" t="s">
        <v>39577</v>
      </c>
      <c r="E14932" s="11">
        <f t="shared" si="235"/>
        <v>2</v>
      </c>
      <c r="F14932" s="15" t="s">
        <v>38138</v>
      </c>
      <c r="G14932" s="15" t="s">
        <v>55946</v>
      </c>
      <c r="H14932" s="15" t="s">
        <v>55939</v>
      </c>
      <c r="I14932" s="8"/>
      <c r="J14932" s="8"/>
    </row>
    <row r="14933" spans="1:10">
      <c r="A14933" s="16" t="s">
        <v>39578</v>
      </c>
      <c r="B14933" s="8" t="s">
        <v>32410</v>
      </c>
      <c r="C14933" s="8" t="s">
        <v>32410</v>
      </c>
      <c r="D14933" s="17" t="s">
        <v>39578</v>
      </c>
      <c r="E14933" s="11">
        <f t="shared" si="235"/>
        <v>1</v>
      </c>
      <c r="F14933" s="18" t="s">
        <v>38138</v>
      </c>
      <c r="G14933" s="18" t="s">
        <v>55946</v>
      </c>
      <c r="H14933" s="18" t="s">
        <v>55939</v>
      </c>
      <c r="I14933" s="8"/>
      <c r="J14933" s="8"/>
    </row>
    <row r="14934" spans="1:10">
      <c r="A14934" s="16" t="s">
        <v>39579</v>
      </c>
      <c r="B14934" s="8" t="s">
        <v>42119</v>
      </c>
      <c r="C14934" s="8" t="s">
        <v>42119</v>
      </c>
      <c r="D14934" s="17" t="s">
        <v>1313</v>
      </c>
      <c r="E14934" s="11">
        <f t="shared" si="235"/>
        <v>1</v>
      </c>
      <c r="F14934" s="18" t="s">
        <v>38138</v>
      </c>
      <c r="G14934" s="18" t="s">
        <v>55946</v>
      </c>
      <c r="H14934" s="18" t="s">
        <v>55939</v>
      </c>
      <c r="I14934" s="8"/>
      <c r="J14934" s="8"/>
    </row>
    <row r="14935" spans="1:10">
      <c r="A14935" s="16" t="s">
        <v>23046</v>
      </c>
      <c r="B14935" s="8" t="s">
        <v>4276</v>
      </c>
      <c r="C14935" s="8" t="s">
        <v>4276</v>
      </c>
      <c r="D14935" s="17" t="s">
        <v>23046</v>
      </c>
      <c r="E14935" s="11">
        <f t="shared" si="235"/>
        <v>2</v>
      </c>
      <c r="F14935" s="18" t="s">
        <v>38138</v>
      </c>
      <c r="G14935" s="18" t="s">
        <v>55946</v>
      </c>
      <c r="H14935" s="18" t="s">
        <v>55939</v>
      </c>
      <c r="I14935" s="8"/>
      <c r="J14935" s="8"/>
    </row>
    <row r="14936" spans="1:10">
      <c r="A14936" s="16" t="s">
        <v>3266</v>
      </c>
      <c r="B14936" s="8" t="s">
        <v>1219</v>
      </c>
      <c r="C14936" s="8" t="s">
        <v>1219</v>
      </c>
      <c r="D14936" s="17" t="s">
        <v>55851</v>
      </c>
      <c r="E14936" s="11">
        <f t="shared" si="235"/>
        <v>3</v>
      </c>
      <c r="F14936" s="18" t="s">
        <v>38138</v>
      </c>
      <c r="G14936" s="18" t="s">
        <v>55946</v>
      </c>
      <c r="H14936" s="18" t="s">
        <v>55939</v>
      </c>
      <c r="I14936" s="8"/>
      <c r="J14936" s="8"/>
    </row>
    <row r="14937" spans="1:10" ht="24">
      <c r="A14937" s="19" t="s">
        <v>39580</v>
      </c>
      <c r="B14937" s="8" t="s">
        <v>40612</v>
      </c>
      <c r="C14937" s="8" t="s">
        <v>40612</v>
      </c>
      <c r="D14937" s="29" t="s">
        <v>55852</v>
      </c>
      <c r="E14937" s="11">
        <f t="shared" si="235"/>
        <v>2</v>
      </c>
      <c r="F14937" s="15" t="s">
        <v>38138</v>
      </c>
      <c r="G14937" s="15" t="s">
        <v>55946</v>
      </c>
      <c r="H14937" s="15" t="s">
        <v>55939</v>
      </c>
      <c r="I14937" s="8"/>
      <c r="J14937" s="8"/>
    </row>
    <row r="14938" spans="1:10">
      <c r="A14938" s="16" t="s">
        <v>39581</v>
      </c>
      <c r="B14938" s="8" t="s">
        <v>42120</v>
      </c>
      <c r="C14938" s="8" t="s">
        <v>42120</v>
      </c>
      <c r="D14938" s="17" t="s">
        <v>39581</v>
      </c>
      <c r="E14938" s="11">
        <f t="shared" si="235"/>
        <v>1</v>
      </c>
      <c r="F14938" s="18" t="s">
        <v>38138</v>
      </c>
      <c r="G14938" s="18" t="s">
        <v>55946</v>
      </c>
      <c r="H14938" s="18" t="s">
        <v>55939</v>
      </c>
      <c r="I14938" s="8"/>
      <c r="J14938" s="8">
        <v>1</v>
      </c>
    </row>
    <row r="14939" spans="1:10" ht="24">
      <c r="A14939" s="62" t="s">
        <v>39582</v>
      </c>
      <c r="B14939" s="8" t="s">
        <v>42121</v>
      </c>
      <c r="C14939" s="8" t="s">
        <v>42121</v>
      </c>
      <c r="D14939" s="97" t="s">
        <v>55853</v>
      </c>
      <c r="E14939" s="11">
        <f t="shared" si="235"/>
        <v>1</v>
      </c>
      <c r="F14939" s="12" t="s">
        <v>38138</v>
      </c>
      <c r="G14939" s="12" t="s">
        <v>55946</v>
      </c>
      <c r="H14939" s="12" t="s">
        <v>55939</v>
      </c>
      <c r="I14939" s="61"/>
      <c r="J14939" s="8">
        <v>2</v>
      </c>
    </row>
    <row r="14940" spans="1:10">
      <c r="A14940" s="16" t="s">
        <v>39583</v>
      </c>
      <c r="B14940" s="8" t="s">
        <v>42122</v>
      </c>
      <c r="C14940" s="8" t="s">
        <v>42122</v>
      </c>
      <c r="D14940" s="17" t="s">
        <v>55854</v>
      </c>
      <c r="E14940" s="11">
        <f t="shared" si="235"/>
        <v>1</v>
      </c>
      <c r="F14940" s="18" t="s">
        <v>38138</v>
      </c>
      <c r="G14940" s="18" t="s">
        <v>55946</v>
      </c>
      <c r="H14940" s="18" t="s">
        <v>55939</v>
      </c>
      <c r="I14940" s="8"/>
      <c r="J14940" s="8"/>
    </row>
    <row r="14941" spans="1:10">
      <c r="A14941" s="16" t="s">
        <v>39584</v>
      </c>
      <c r="B14941" s="8" t="s">
        <v>42123</v>
      </c>
      <c r="C14941" s="8" t="s">
        <v>42123</v>
      </c>
      <c r="D14941" s="17" t="s">
        <v>55855</v>
      </c>
      <c r="E14941" s="11">
        <f t="shared" ref="E14941:E15004" si="236">COUNTIF(B:B,B14941)</f>
        <v>1</v>
      </c>
      <c r="F14941" s="18" t="s">
        <v>38138</v>
      </c>
      <c r="G14941" s="18" t="s">
        <v>55946</v>
      </c>
      <c r="H14941" s="18" t="s">
        <v>55939</v>
      </c>
      <c r="I14941" s="8"/>
      <c r="J14941" s="8"/>
    </row>
    <row r="14942" spans="1:10">
      <c r="A14942" s="55" t="s">
        <v>39585</v>
      </c>
      <c r="B14942" s="8" t="s">
        <v>42124</v>
      </c>
      <c r="C14942" s="8" t="s">
        <v>42124</v>
      </c>
      <c r="D14942" s="20" t="s">
        <v>39585</v>
      </c>
      <c r="E14942" s="11">
        <f t="shared" si="236"/>
        <v>1</v>
      </c>
      <c r="F14942" s="8" t="s">
        <v>38138</v>
      </c>
      <c r="G14942" s="8" t="s">
        <v>55946</v>
      </c>
      <c r="H14942" s="8" t="s">
        <v>55939</v>
      </c>
      <c r="I14942" s="8"/>
      <c r="J14942" s="8"/>
    </row>
    <row r="14943" spans="1:10" ht="36">
      <c r="A14943" s="23" t="s">
        <v>39586</v>
      </c>
      <c r="B14943" s="8" t="s">
        <v>42125</v>
      </c>
      <c r="C14943" s="8" t="s">
        <v>42125</v>
      </c>
      <c r="D14943" s="22" t="s">
        <v>55856</v>
      </c>
      <c r="E14943" s="11">
        <f t="shared" si="236"/>
        <v>1</v>
      </c>
      <c r="F14943" s="8" t="s">
        <v>38138</v>
      </c>
      <c r="G14943" s="8" t="s">
        <v>55946</v>
      </c>
      <c r="H14943" s="8" t="s">
        <v>55939</v>
      </c>
      <c r="I14943" s="8"/>
      <c r="J14943" s="8"/>
    </row>
    <row r="14944" spans="1:10">
      <c r="A14944" s="55" t="s">
        <v>39587</v>
      </c>
      <c r="B14944" s="8" t="s">
        <v>42126</v>
      </c>
      <c r="C14944" s="8" t="s">
        <v>42126</v>
      </c>
      <c r="D14944" s="20" t="s">
        <v>55857</v>
      </c>
      <c r="E14944" s="11">
        <f t="shared" si="236"/>
        <v>1</v>
      </c>
      <c r="F14944" s="8" t="s">
        <v>38138</v>
      </c>
      <c r="G14944" s="8" t="s">
        <v>55946</v>
      </c>
      <c r="H14944" s="8" t="s">
        <v>55939</v>
      </c>
      <c r="I14944" s="8"/>
      <c r="J14944" s="8"/>
    </row>
    <row r="14945" spans="1:10" ht="36">
      <c r="A14945" s="33" t="s">
        <v>39588</v>
      </c>
      <c r="B14945" s="8" t="s">
        <v>42127</v>
      </c>
      <c r="C14945" s="8" t="s">
        <v>42127</v>
      </c>
      <c r="D14945" s="22" t="s">
        <v>55858</v>
      </c>
      <c r="E14945" s="11">
        <f t="shared" si="236"/>
        <v>2</v>
      </c>
      <c r="F14945" s="15" t="s">
        <v>38138</v>
      </c>
      <c r="G14945" s="15" t="s">
        <v>55946</v>
      </c>
      <c r="H14945" s="15" t="s">
        <v>55939</v>
      </c>
      <c r="I14945" s="8"/>
      <c r="J14945" s="8"/>
    </row>
    <row r="14946" spans="1:10" ht="24">
      <c r="A14946" s="16" t="s">
        <v>39589</v>
      </c>
      <c r="B14946" s="8" t="s">
        <v>39589</v>
      </c>
      <c r="C14946" s="8" t="s">
        <v>39589</v>
      </c>
      <c r="D14946" s="17" t="s">
        <v>55859</v>
      </c>
      <c r="E14946" s="11">
        <f t="shared" si="236"/>
        <v>2</v>
      </c>
      <c r="F14946" s="18" t="s">
        <v>38138</v>
      </c>
      <c r="G14946" s="18" t="s">
        <v>55946</v>
      </c>
      <c r="H14946" s="18" t="s">
        <v>55939</v>
      </c>
      <c r="I14946" s="8"/>
      <c r="J14946" s="8"/>
    </row>
    <row r="14947" spans="1:10">
      <c r="A14947" s="16" t="s">
        <v>39590</v>
      </c>
      <c r="B14947" s="8" t="s">
        <v>1404</v>
      </c>
      <c r="C14947" s="8" t="s">
        <v>1404</v>
      </c>
      <c r="D14947" s="17" t="s">
        <v>55860</v>
      </c>
      <c r="E14947" s="11">
        <f t="shared" si="236"/>
        <v>3</v>
      </c>
      <c r="F14947" s="18" t="s">
        <v>38138</v>
      </c>
      <c r="G14947" s="18" t="s">
        <v>55946</v>
      </c>
      <c r="H14947" s="18" t="s">
        <v>55939</v>
      </c>
      <c r="I14947" s="8"/>
      <c r="J14947" s="8"/>
    </row>
    <row r="14948" spans="1:10" ht="24">
      <c r="A14948" s="16" t="s">
        <v>39591</v>
      </c>
      <c r="B14948" s="8" t="s">
        <v>54847</v>
      </c>
      <c r="C14948" s="8" t="s">
        <v>42128</v>
      </c>
      <c r="D14948" s="17" t="s">
        <v>55861</v>
      </c>
      <c r="E14948" s="11">
        <f t="shared" si="236"/>
        <v>1</v>
      </c>
      <c r="F14948" s="18" t="s">
        <v>38138</v>
      </c>
      <c r="G14948" s="18" t="s">
        <v>55946</v>
      </c>
      <c r="H14948" s="18" t="s">
        <v>55939</v>
      </c>
      <c r="I14948" s="8"/>
      <c r="J14948" s="8"/>
    </row>
    <row r="14949" spans="1:10">
      <c r="A14949" s="16" t="s">
        <v>39592</v>
      </c>
      <c r="B14949" s="8" t="s">
        <v>54848</v>
      </c>
      <c r="C14949" s="8" t="s">
        <v>42129</v>
      </c>
      <c r="D14949" s="17" t="s">
        <v>55862</v>
      </c>
      <c r="E14949" s="11">
        <f t="shared" si="236"/>
        <v>1</v>
      </c>
      <c r="F14949" s="18" t="s">
        <v>38138</v>
      </c>
      <c r="G14949" s="18" t="s">
        <v>55946</v>
      </c>
      <c r="H14949" s="18" t="s">
        <v>55939</v>
      </c>
      <c r="I14949" s="8"/>
      <c r="J14949" s="8"/>
    </row>
    <row r="14950" spans="1:10" ht="24">
      <c r="A14950" s="16" t="s">
        <v>39593</v>
      </c>
      <c r="B14950" s="8" t="s">
        <v>54849</v>
      </c>
      <c r="C14950" s="8" t="s">
        <v>42130</v>
      </c>
      <c r="D14950" s="17" t="s">
        <v>55863</v>
      </c>
      <c r="E14950" s="11">
        <f t="shared" si="236"/>
        <v>1</v>
      </c>
      <c r="F14950" s="18" t="s">
        <v>38138</v>
      </c>
      <c r="G14950" s="18" t="s">
        <v>55946</v>
      </c>
      <c r="H14950" s="18" t="s">
        <v>55939</v>
      </c>
      <c r="I14950" s="8"/>
      <c r="J14950" s="8"/>
    </row>
    <row r="14951" spans="1:10" ht="24">
      <c r="A14951" s="16" t="s">
        <v>39594</v>
      </c>
      <c r="B14951" s="8" t="s">
        <v>54850</v>
      </c>
      <c r="C14951" s="8" t="s">
        <v>42131</v>
      </c>
      <c r="D14951" s="17" t="s">
        <v>55864</v>
      </c>
      <c r="E14951" s="11">
        <f t="shared" si="236"/>
        <v>1</v>
      </c>
      <c r="F14951" s="18" t="s">
        <v>38138</v>
      </c>
      <c r="G14951" s="18" t="s">
        <v>55946</v>
      </c>
      <c r="H14951" s="18" t="s">
        <v>55939</v>
      </c>
      <c r="I14951" s="8"/>
      <c r="J14951" s="8"/>
    </row>
    <row r="14952" spans="1:10">
      <c r="A14952" s="16" t="s">
        <v>39595</v>
      </c>
      <c r="B14952" s="8" t="s">
        <v>54851</v>
      </c>
      <c r="C14952" s="8" t="s">
        <v>42132</v>
      </c>
      <c r="D14952" s="17" t="s">
        <v>55865</v>
      </c>
      <c r="E14952" s="11">
        <f t="shared" si="236"/>
        <v>1</v>
      </c>
      <c r="F14952" s="18" t="s">
        <v>38138</v>
      </c>
      <c r="G14952" s="18" t="s">
        <v>55946</v>
      </c>
      <c r="H14952" s="18" t="s">
        <v>55939</v>
      </c>
      <c r="I14952" s="8"/>
      <c r="J14952" s="8"/>
    </row>
    <row r="14953" spans="1:10" ht="24">
      <c r="A14953" s="16" t="s">
        <v>39596</v>
      </c>
      <c r="B14953" s="8" t="s">
        <v>42133</v>
      </c>
      <c r="C14953" s="8" t="s">
        <v>42133</v>
      </c>
      <c r="D14953" s="17" t="s">
        <v>55866</v>
      </c>
      <c r="E14953" s="11">
        <f t="shared" si="236"/>
        <v>1</v>
      </c>
      <c r="F14953" s="18" t="s">
        <v>38138</v>
      </c>
      <c r="G14953" s="18" t="s">
        <v>55946</v>
      </c>
      <c r="H14953" s="18" t="s">
        <v>55939</v>
      </c>
      <c r="I14953" s="8"/>
      <c r="J14953" s="8"/>
    </row>
    <row r="14954" spans="1:10">
      <c r="A14954" s="16" t="s">
        <v>14497</v>
      </c>
      <c r="B14954" s="8" t="s">
        <v>14497</v>
      </c>
      <c r="C14954" s="8" t="s">
        <v>14497</v>
      </c>
      <c r="D14954" s="17" t="s">
        <v>55867</v>
      </c>
      <c r="E14954" s="11">
        <f t="shared" si="236"/>
        <v>1</v>
      </c>
      <c r="F14954" s="18" t="s">
        <v>38138</v>
      </c>
      <c r="G14954" s="18" t="s">
        <v>55946</v>
      </c>
      <c r="H14954" s="18" t="s">
        <v>55939</v>
      </c>
      <c r="I14954" s="8"/>
      <c r="J14954" s="8"/>
    </row>
    <row r="14955" spans="1:10">
      <c r="A14955" s="16" t="s">
        <v>39597</v>
      </c>
      <c r="B14955" s="8" t="s">
        <v>1804</v>
      </c>
      <c r="C14955" s="8" t="s">
        <v>1804</v>
      </c>
      <c r="D14955" s="17" t="s">
        <v>55868</v>
      </c>
      <c r="E14955" s="11">
        <f t="shared" si="236"/>
        <v>3</v>
      </c>
      <c r="F14955" s="18" t="s">
        <v>38138</v>
      </c>
      <c r="G14955" s="18" t="s">
        <v>55946</v>
      </c>
      <c r="H14955" s="18" t="s">
        <v>55939</v>
      </c>
      <c r="I14955" s="8"/>
      <c r="J14955" s="8"/>
    </row>
    <row r="14956" spans="1:10" ht="24">
      <c r="A14956" s="24" t="s">
        <v>39598</v>
      </c>
      <c r="B14956" s="8" t="s">
        <v>54852</v>
      </c>
      <c r="C14956" s="8" t="s">
        <v>27484</v>
      </c>
      <c r="D14956" s="45" t="s">
        <v>55869</v>
      </c>
      <c r="E14956" s="11">
        <f t="shared" si="236"/>
        <v>1</v>
      </c>
      <c r="F14956" s="12" t="s">
        <v>38138</v>
      </c>
      <c r="G14956" s="12" t="s">
        <v>55946</v>
      </c>
      <c r="H14956" s="12" t="s">
        <v>55939</v>
      </c>
      <c r="I14956" s="8"/>
      <c r="J14956" s="8"/>
    </row>
    <row r="14957" spans="1:10" ht="36">
      <c r="A14957" s="16" t="s">
        <v>39599</v>
      </c>
      <c r="B14957" s="8" t="s">
        <v>54853</v>
      </c>
      <c r="C14957" s="8" t="s">
        <v>16101</v>
      </c>
      <c r="D14957" s="17" t="s">
        <v>55870</v>
      </c>
      <c r="E14957" s="11">
        <f t="shared" si="236"/>
        <v>1</v>
      </c>
      <c r="F14957" s="18" t="s">
        <v>38138</v>
      </c>
      <c r="G14957" s="18" t="s">
        <v>55946</v>
      </c>
      <c r="H14957" s="18" t="s">
        <v>55939</v>
      </c>
      <c r="I14957" s="8"/>
      <c r="J14957" s="8"/>
    </row>
    <row r="14958" spans="1:10" ht="24">
      <c r="A14958" s="16" t="s">
        <v>39600</v>
      </c>
      <c r="B14958" s="8" t="s">
        <v>54854</v>
      </c>
      <c r="C14958" s="8" t="s">
        <v>4605</v>
      </c>
      <c r="D14958" s="17" t="s">
        <v>55871</v>
      </c>
      <c r="E14958" s="11">
        <f t="shared" si="236"/>
        <v>1</v>
      </c>
      <c r="F14958" s="18" t="s">
        <v>38138</v>
      </c>
      <c r="G14958" s="18" t="s">
        <v>55946</v>
      </c>
      <c r="H14958" s="18" t="s">
        <v>55939</v>
      </c>
      <c r="I14958" s="8"/>
      <c r="J14958" s="8"/>
    </row>
    <row r="14959" spans="1:10" ht="24">
      <c r="A14959" s="24" t="s">
        <v>39601</v>
      </c>
      <c r="B14959" s="8" t="s">
        <v>54855</v>
      </c>
      <c r="C14959" s="8" t="s">
        <v>30300</v>
      </c>
      <c r="D14959" s="45" t="s">
        <v>55872</v>
      </c>
      <c r="E14959" s="11">
        <f t="shared" si="236"/>
        <v>1</v>
      </c>
      <c r="F14959" s="12" t="s">
        <v>38138</v>
      </c>
      <c r="G14959" s="12" t="s">
        <v>55946</v>
      </c>
      <c r="H14959" s="12" t="s">
        <v>55939</v>
      </c>
      <c r="I14959" s="8"/>
      <c r="J14959" s="8"/>
    </row>
    <row r="14960" spans="1:10" ht="24">
      <c r="A14960" s="33" t="s">
        <v>21827</v>
      </c>
      <c r="B14960" s="8" t="s">
        <v>593</v>
      </c>
      <c r="C14960" s="8" t="s">
        <v>593</v>
      </c>
      <c r="D14960" s="8" t="s">
        <v>55873</v>
      </c>
      <c r="E14960" s="11">
        <f t="shared" si="236"/>
        <v>2</v>
      </c>
      <c r="F14960" s="12" t="s">
        <v>38138</v>
      </c>
      <c r="G14960" s="12" t="s">
        <v>55946</v>
      </c>
      <c r="H14960" s="12" t="s">
        <v>55939</v>
      </c>
      <c r="I14960" s="8"/>
      <c r="J14960" s="8"/>
    </row>
    <row r="14961" spans="1:10" ht="24">
      <c r="A14961" s="33" t="s">
        <v>39602</v>
      </c>
      <c r="B14961" s="8" t="s">
        <v>42134</v>
      </c>
      <c r="C14961" s="8" t="s">
        <v>42134</v>
      </c>
      <c r="D14961" s="22" t="s">
        <v>39602</v>
      </c>
      <c r="E14961" s="11">
        <f t="shared" si="236"/>
        <v>1</v>
      </c>
      <c r="F14961" s="15" t="s">
        <v>38138</v>
      </c>
      <c r="G14961" s="15" t="s">
        <v>55946</v>
      </c>
      <c r="H14961" s="15" t="s">
        <v>55939</v>
      </c>
      <c r="I14961" s="8"/>
      <c r="J14961" s="8"/>
    </row>
    <row r="14962" spans="1:10">
      <c r="A14962" s="16" t="s">
        <v>39603</v>
      </c>
      <c r="B14962" s="8" t="s">
        <v>16330</v>
      </c>
      <c r="C14962" s="8" t="s">
        <v>16330</v>
      </c>
      <c r="D14962" s="17" t="s">
        <v>39603</v>
      </c>
      <c r="E14962" s="11">
        <f t="shared" si="236"/>
        <v>2</v>
      </c>
      <c r="F14962" s="18" t="s">
        <v>38138</v>
      </c>
      <c r="G14962" s="18" t="s">
        <v>55946</v>
      </c>
      <c r="H14962" s="18" t="s">
        <v>55939</v>
      </c>
      <c r="I14962" s="8"/>
      <c r="J14962" s="8"/>
    </row>
    <row r="14963" spans="1:10" ht="24">
      <c r="A14963" s="19" t="s">
        <v>39604</v>
      </c>
      <c r="B14963" s="8" t="s">
        <v>4278</v>
      </c>
      <c r="C14963" s="8" t="s">
        <v>4278</v>
      </c>
      <c r="D14963" s="29" t="s">
        <v>55874</v>
      </c>
      <c r="E14963" s="11">
        <f t="shared" si="236"/>
        <v>1</v>
      </c>
      <c r="F14963" s="15" t="s">
        <v>38138</v>
      </c>
      <c r="G14963" s="15" t="s">
        <v>55946</v>
      </c>
      <c r="H14963" s="15" t="s">
        <v>55939</v>
      </c>
      <c r="I14963" s="8"/>
      <c r="J14963" s="8"/>
    </row>
    <row r="14964" spans="1:10" ht="24">
      <c r="A14964" s="33" t="s">
        <v>27623</v>
      </c>
      <c r="B14964" s="8" t="s">
        <v>42135</v>
      </c>
      <c r="C14964" s="8" t="s">
        <v>42135</v>
      </c>
      <c r="D14964" s="22" t="s">
        <v>55875</v>
      </c>
      <c r="E14964" s="11">
        <f t="shared" si="236"/>
        <v>1</v>
      </c>
      <c r="F14964" s="15" t="s">
        <v>38138</v>
      </c>
      <c r="G14964" s="15" t="s">
        <v>55946</v>
      </c>
      <c r="H14964" s="15" t="s">
        <v>55939</v>
      </c>
      <c r="I14964" s="8"/>
      <c r="J14964" s="8"/>
    </row>
    <row r="14965" spans="1:10">
      <c r="A14965" s="16" t="s">
        <v>39605</v>
      </c>
      <c r="B14965" s="8" t="s">
        <v>42136</v>
      </c>
      <c r="C14965" s="8" t="s">
        <v>42136</v>
      </c>
      <c r="D14965" s="17" t="s">
        <v>55876</v>
      </c>
      <c r="E14965" s="11">
        <f t="shared" si="236"/>
        <v>1</v>
      </c>
      <c r="F14965" s="18" t="s">
        <v>38138</v>
      </c>
      <c r="G14965" s="18" t="s">
        <v>55946</v>
      </c>
      <c r="H14965" s="18" t="s">
        <v>55939</v>
      </c>
      <c r="I14965" s="8"/>
      <c r="J14965" s="8"/>
    </row>
    <row r="14966" spans="1:10">
      <c r="A14966" s="16" t="s">
        <v>39606</v>
      </c>
      <c r="B14966" s="8" t="s">
        <v>42137</v>
      </c>
      <c r="C14966" s="8" t="s">
        <v>42137</v>
      </c>
      <c r="D14966" s="17" t="s">
        <v>55877</v>
      </c>
      <c r="E14966" s="11">
        <f t="shared" si="236"/>
        <v>1</v>
      </c>
      <c r="F14966" s="18" t="s">
        <v>38138</v>
      </c>
      <c r="G14966" s="18" t="s">
        <v>55946</v>
      </c>
      <c r="H14966" s="18" t="s">
        <v>55939</v>
      </c>
      <c r="I14966" s="8"/>
      <c r="J14966" s="8">
        <v>1</v>
      </c>
    </row>
    <row r="14967" spans="1:10" ht="24">
      <c r="A14967" s="16" t="s">
        <v>39607</v>
      </c>
      <c r="B14967" s="8" t="s">
        <v>42138</v>
      </c>
      <c r="C14967" s="8" t="s">
        <v>42138</v>
      </c>
      <c r="D14967" s="17" t="s">
        <v>55878</v>
      </c>
      <c r="E14967" s="11">
        <f t="shared" si="236"/>
        <v>1</v>
      </c>
      <c r="F14967" s="18" t="s">
        <v>38138</v>
      </c>
      <c r="G14967" s="18" t="s">
        <v>55946</v>
      </c>
      <c r="H14967" s="18" t="s">
        <v>55939</v>
      </c>
      <c r="I14967" s="8"/>
      <c r="J14967" s="8">
        <v>2</v>
      </c>
    </row>
    <row r="14968" spans="1:10" ht="24">
      <c r="A14968" s="24" t="s">
        <v>39608</v>
      </c>
      <c r="B14968" s="8" t="s">
        <v>42139</v>
      </c>
      <c r="C14968" s="8" t="s">
        <v>42139</v>
      </c>
      <c r="D14968" s="45" t="s">
        <v>55879</v>
      </c>
      <c r="E14968" s="11">
        <f t="shared" si="236"/>
        <v>1</v>
      </c>
      <c r="F14968" s="12" t="s">
        <v>38138</v>
      </c>
      <c r="G14968" s="12" t="s">
        <v>55946</v>
      </c>
      <c r="H14968" s="12" t="s">
        <v>55939</v>
      </c>
      <c r="I14968" s="8"/>
      <c r="J14968" s="8"/>
    </row>
    <row r="14969" spans="1:10">
      <c r="A14969" s="16" t="s">
        <v>39609</v>
      </c>
      <c r="B14969" s="8" t="s">
        <v>54856</v>
      </c>
      <c r="C14969" s="8" t="s">
        <v>42140</v>
      </c>
      <c r="D14969" s="17" t="s">
        <v>55880</v>
      </c>
      <c r="E14969" s="11">
        <f t="shared" si="236"/>
        <v>1</v>
      </c>
      <c r="F14969" s="18" t="s">
        <v>38138</v>
      </c>
      <c r="G14969" s="18" t="s">
        <v>55946</v>
      </c>
      <c r="H14969" s="18" t="s">
        <v>55939</v>
      </c>
      <c r="I14969" s="8"/>
      <c r="J14969" s="8"/>
    </row>
    <row r="14970" spans="1:10" ht="24">
      <c r="A14970" s="24" t="s">
        <v>39610</v>
      </c>
      <c r="B14970" s="8" t="s">
        <v>14692</v>
      </c>
      <c r="C14970" s="8" t="s">
        <v>14692</v>
      </c>
      <c r="D14970" s="45" t="s">
        <v>55881</v>
      </c>
      <c r="E14970" s="11">
        <f t="shared" si="236"/>
        <v>2</v>
      </c>
      <c r="F14970" s="12" t="s">
        <v>38138</v>
      </c>
      <c r="G14970" s="12" t="s">
        <v>55946</v>
      </c>
      <c r="H14970" s="12" t="s">
        <v>55939</v>
      </c>
      <c r="I14970" s="8"/>
      <c r="J14970" s="8"/>
    </row>
    <row r="14971" spans="1:10" ht="24">
      <c r="A14971" s="19" t="s">
        <v>39611</v>
      </c>
      <c r="B14971" s="8" t="s">
        <v>42141</v>
      </c>
      <c r="C14971" s="8" t="s">
        <v>42141</v>
      </c>
      <c r="D14971" s="29" t="s">
        <v>39611</v>
      </c>
      <c r="E14971" s="11">
        <f t="shared" si="236"/>
        <v>2</v>
      </c>
      <c r="F14971" s="15" t="s">
        <v>38138</v>
      </c>
      <c r="G14971" s="15" t="s">
        <v>55946</v>
      </c>
      <c r="H14971" s="15" t="s">
        <v>55939</v>
      </c>
      <c r="I14971" s="8"/>
      <c r="J14971" s="8"/>
    </row>
    <row r="14972" spans="1:10">
      <c r="A14972" s="16" t="s">
        <v>39612</v>
      </c>
      <c r="B14972" s="8" t="s">
        <v>42142</v>
      </c>
      <c r="C14972" s="8" t="s">
        <v>42142</v>
      </c>
      <c r="D14972" s="17" t="s">
        <v>39612</v>
      </c>
      <c r="E14972" s="11">
        <f t="shared" si="236"/>
        <v>2</v>
      </c>
      <c r="F14972" s="18" t="s">
        <v>38138</v>
      </c>
      <c r="G14972" s="18" t="s">
        <v>55946</v>
      </c>
      <c r="H14972" s="18" t="s">
        <v>55939</v>
      </c>
      <c r="I14972" s="8"/>
      <c r="J14972" s="8"/>
    </row>
    <row r="14973" spans="1:10">
      <c r="A14973" s="16" t="s">
        <v>39613</v>
      </c>
      <c r="B14973" s="8" t="s">
        <v>3277</v>
      </c>
      <c r="C14973" s="8" t="s">
        <v>3277</v>
      </c>
      <c r="D14973" s="17" t="s">
        <v>55882</v>
      </c>
      <c r="E14973" s="11">
        <f t="shared" si="236"/>
        <v>1</v>
      </c>
      <c r="F14973" s="18" t="s">
        <v>38138</v>
      </c>
      <c r="G14973" s="18" t="s">
        <v>55946</v>
      </c>
      <c r="H14973" s="18" t="s">
        <v>55939</v>
      </c>
      <c r="I14973" s="8"/>
      <c r="J14973" s="8"/>
    </row>
    <row r="14974" spans="1:10" ht="24">
      <c r="A14974" s="33" t="s">
        <v>23572</v>
      </c>
      <c r="B14974" s="8" t="s">
        <v>4067</v>
      </c>
      <c r="C14974" s="8" t="s">
        <v>4067</v>
      </c>
      <c r="D14974" s="8" t="s">
        <v>55883</v>
      </c>
      <c r="E14974" s="11">
        <f t="shared" si="236"/>
        <v>2</v>
      </c>
      <c r="F14974" s="12" t="s">
        <v>38138</v>
      </c>
      <c r="G14974" s="12" t="s">
        <v>55946</v>
      </c>
      <c r="H14974" s="12" t="s">
        <v>55939</v>
      </c>
      <c r="I14974" s="8"/>
      <c r="J14974" s="8"/>
    </row>
    <row r="14975" spans="1:10">
      <c r="A14975" s="16" t="s">
        <v>39614</v>
      </c>
      <c r="B14975" s="8" t="s">
        <v>42143</v>
      </c>
      <c r="C14975" s="8" t="s">
        <v>42143</v>
      </c>
      <c r="D14975" s="17" t="s">
        <v>55884</v>
      </c>
      <c r="E14975" s="11">
        <f t="shared" si="236"/>
        <v>2</v>
      </c>
      <c r="F14975" s="18" t="s">
        <v>38138</v>
      </c>
      <c r="G14975" s="18" t="s">
        <v>55946</v>
      </c>
      <c r="H14975" s="18" t="s">
        <v>55939</v>
      </c>
      <c r="I14975" s="8"/>
      <c r="J14975" s="8"/>
    </row>
    <row r="14976" spans="1:10">
      <c r="A14976" s="16" t="s">
        <v>39615</v>
      </c>
      <c r="B14976" s="8" t="s">
        <v>42144</v>
      </c>
      <c r="C14976" s="8" t="s">
        <v>42144</v>
      </c>
      <c r="D14976" s="17" t="s">
        <v>39615</v>
      </c>
      <c r="E14976" s="11">
        <f t="shared" si="236"/>
        <v>2</v>
      </c>
      <c r="F14976" s="18" t="s">
        <v>38138</v>
      </c>
      <c r="G14976" s="18" t="s">
        <v>55946</v>
      </c>
      <c r="H14976" s="18" t="s">
        <v>55939</v>
      </c>
      <c r="I14976" s="8"/>
      <c r="J14976" s="8"/>
    </row>
    <row r="14977" spans="1:10">
      <c r="A14977" s="16" t="s">
        <v>39616</v>
      </c>
      <c r="B14977" s="8" t="s">
        <v>1457</v>
      </c>
      <c r="C14977" s="8" t="s">
        <v>1457</v>
      </c>
      <c r="D14977" s="17" t="s">
        <v>55885</v>
      </c>
      <c r="E14977" s="11">
        <f t="shared" si="236"/>
        <v>1</v>
      </c>
      <c r="F14977" s="18" t="s">
        <v>38138</v>
      </c>
      <c r="G14977" s="18" t="s">
        <v>55946</v>
      </c>
      <c r="H14977" s="18" t="s">
        <v>55939</v>
      </c>
      <c r="I14977" s="8"/>
      <c r="J14977" s="8"/>
    </row>
    <row r="14978" spans="1:10">
      <c r="A14978" s="16" t="s">
        <v>39617</v>
      </c>
      <c r="B14978" s="8" t="s">
        <v>42145</v>
      </c>
      <c r="C14978" s="8" t="s">
        <v>42145</v>
      </c>
      <c r="D14978" s="17" t="s">
        <v>39617</v>
      </c>
      <c r="E14978" s="11">
        <f t="shared" si="236"/>
        <v>1</v>
      </c>
      <c r="F14978" s="18" t="s">
        <v>38138</v>
      </c>
      <c r="G14978" s="18" t="s">
        <v>55946</v>
      </c>
      <c r="H14978" s="18" t="s">
        <v>55939</v>
      </c>
      <c r="I14978" s="8"/>
      <c r="J14978" s="8"/>
    </row>
    <row r="14979" spans="1:10" ht="36">
      <c r="A14979" s="16" t="s">
        <v>15905</v>
      </c>
      <c r="B14979" s="8" t="s">
        <v>42146</v>
      </c>
      <c r="C14979" s="8" t="s">
        <v>42146</v>
      </c>
      <c r="D14979" s="17" t="s">
        <v>55886</v>
      </c>
      <c r="E14979" s="11">
        <f t="shared" si="236"/>
        <v>1</v>
      </c>
      <c r="F14979" s="18" t="s">
        <v>38138</v>
      </c>
      <c r="G14979" s="18" t="s">
        <v>55946</v>
      </c>
      <c r="H14979" s="18" t="s">
        <v>55939</v>
      </c>
      <c r="I14979" s="8"/>
      <c r="J14979" s="8"/>
    </row>
    <row r="14980" spans="1:10">
      <c r="A14980" s="16" t="s">
        <v>39618</v>
      </c>
      <c r="B14980" s="8" t="s">
        <v>42147</v>
      </c>
      <c r="C14980" s="8" t="s">
        <v>42147</v>
      </c>
      <c r="D14980" s="17" t="s">
        <v>39618</v>
      </c>
      <c r="E14980" s="11">
        <f t="shared" si="236"/>
        <v>1</v>
      </c>
      <c r="F14980" s="18" t="s">
        <v>38138</v>
      </c>
      <c r="G14980" s="18" t="s">
        <v>55946</v>
      </c>
      <c r="H14980" s="18" t="s">
        <v>55939</v>
      </c>
      <c r="I14980" s="8"/>
      <c r="J14980" s="8"/>
    </row>
    <row r="14981" spans="1:10" ht="24">
      <c r="A14981" s="39" t="s">
        <v>39619</v>
      </c>
      <c r="B14981" s="8" t="s">
        <v>42148</v>
      </c>
      <c r="C14981" s="8" t="s">
        <v>42148</v>
      </c>
      <c r="D14981" s="45" t="s">
        <v>55887</v>
      </c>
      <c r="E14981" s="11">
        <f t="shared" si="236"/>
        <v>1</v>
      </c>
      <c r="F14981" s="12" t="s">
        <v>38138</v>
      </c>
      <c r="G14981" s="12" t="s">
        <v>55946</v>
      </c>
      <c r="H14981" s="12" t="s">
        <v>55939</v>
      </c>
      <c r="I14981" s="8"/>
      <c r="J14981" s="8">
        <v>1</v>
      </c>
    </row>
    <row r="14982" spans="1:10" ht="24">
      <c r="A14982" s="19" t="s">
        <v>39620</v>
      </c>
      <c r="B14982" s="8" t="s">
        <v>42149</v>
      </c>
      <c r="C14982" s="8" t="s">
        <v>42149</v>
      </c>
      <c r="D14982" s="29" t="s">
        <v>39620</v>
      </c>
      <c r="E14982" s="11">
        <f t="shared" si="236"/>
        <v>1</v>
      </c>
      <c r="F14982" s="15" t="s">
        <v>38138</v>
      </c>
      <c r="G14982" s="15" t="s">
        <v>55946</v>
      </c>
      <c r="H14982" s="15" t="s">
        <v>55939</v>
      </c>
      <c r="I14982" s="8"/>
      <c r="J14982" s="8">
        <v>3</v>
      </c>
    </row>
    <row r="14983" spans="1:10">
      <c r="A14983" s="16" t="s">
        <v>39621</v>
      </c>
      <c r="B14983" s="8" t="s">
        <v>42150</v>
      </c>
      <c r="C14983" s="8" t="s">
        <v>42150</v>
      </c>
      <c r="D14983" s="17" t="s">
        <v>39621</v>
      </c>
      <c r="E14983" s="11">
        <f t="shared" si="236"/>
        <v>1</v>
      </c>
      <c r="F14983" s="18" t="s">
        <v>38138</v>
      </c>
      <c r="G14983" s="18" t="s">
        <v>55946</v>
      </c>
      <c r="H14983" s="18" t="s">
        <v>55939</v>
      </c>
      <c r="I14983" s="8"/>
      <c r="J14983" s="8"/>
    </row>
    <row r="14984" spans="1:10">
      <c r="A14984" s="16" t="s">
        <v>13172</v>
      </c>
      <c r="B14984" s="8" t="s">
        <v>750</v>
      </c>
      <c r="C14984" s="8" t="s">
        <v>750</v>
      </c>
      <c r="D14984" s="17" t="s">
        <v>55888</v>
      </c>
      <c r="E14984" s="11">
        <f t="shared" si="236"/>
        <v>3</v>
      </c>
      <c r="F14984" s="18" t="s">
        <v>38138</v>
      </c>
      <c r="G14984" s="18" t="s">
        <v>55946</v>
      </c>
      <c r="H14984" s="18" t="s">
        <v>55939</v>
      </c>
      <c r="I14984" s="8"/>
      <c r="J14984" s="8"/>
    </row>
    <row r="14985" spans="1:10">
      <c r="A14985" s="16" t="s">
        <v>39622</v>
      </c>
      <c r="B14985" s="8" t="s">
        <v>42151</v>
      </c>
      <c r="C14985" s="8" t="s">
        <v>42151</v>
      </c>
      <c r="D14985" s="17" t="s">
        <v>55889</v>
      </c>
      <c r="E14985" s="11">
        <f t="shared" si="236"/>
        <v>1</v>
      </c>
      <c r="F14985" s="18" t="s">
        <v>38138</v>
      </c>
      <c r="G14985" s="18" t="s">
        <v>55946</v>
      </c>
      <c r="H14985" s="18" t="s">
        <v>55939</v>
      </c>
      <c r="I14985" s="8"/>
      <c r="J14985" s="8"/>
    </row>
    <row r="14986" spans="1:10">
      <c r="A14986" s="16" t="s">
        <v>39623</v>
      </c>
      <c r="B14986" s="8" t="s">
        <v>42152</v>
      </c>
      <c r="C14986" s="8" t="s">
        <v>42152</v>
      </c>
      <c r="D14986" s="17" t="s">
        <v>55824</v>
      </c>
      <c r="E14986" s="11">
        <f t="shared" si="236"/>
        <v>1</v>
      </c>
      <c r="F14986" s="18" t="s">
        <v>38138</v>
      </c>
      <c r="G14986" s="18" t="s">
        <v>55946</v>
      </c>
      <c r="H14986" s="18" t="s">
        <v>55939</v>
      </c>
      <c r="I14986" s="8"/>
      <c r="J14986" s="8"/>
    </row>
    <row r="14987" spans="1:10">
      <c r="A14987" s="16" t="s">
        <v>39624</v>
      </c>
      <c r="B14987" s="8" t="s">
        <v>42153</v>
      </c>
      <c r="C14987" s="8" t="s">
        <v>42153</v>
      </c>
      <c r="D14987" s="17" t="s">
        <v>55824</v>
      </c>
      <c r="E14987" s="11">
        <f t="shared" si="236"/>
        <v>1</v>
      </c>
      <c r="F14987" s="18" t="s">
        <v>38138</v>
      </c>
      <c r="G14987" s="18" t="s">
        <v>55946</v>
      </c>
      <c r="H14987" s="18" t="s">
        <v>55939</v>
      </c>
      <c r="I14987" s="8"/>
      <c r="J14987" s="8"/>
    </row>
    <row r="14988" spans="1:10">
      <c r="A14988" s="16" t="s">
        <v>39625</v>
      </c>
      <c r="B14988" s="8" t="s">
        <v>42154</v>
      </c>
      <c r="C14988" s="8" t="s">
        <v>42154</v>
      </c>
      <c r="D14988" s="17" t="s">
        <v>55824</v>
      </c>
      <c r="E14988" s="11">
        <f t="shared" si="236"/>
        <v>1</v>
      </c>
      <c r="F14988" s="18" t="s">
        <v>38138</v>
      </c>
      <c r="G14988" s="18" t="s">
        <v>55946</v>
      </c>
      <c r="H14988" s="18" t="s">
        <v>55939</v>
      </c>
      <c r="I14988" s="8"/>
      <c r="J14988" s="8"/>
    </row>
    <row r="14989" spans="1:10">
      <c r="A14989" s="16" t="s">
        <v>39626</v>
      </c>
      <c r="B14989" s="8" t="s">
        <v>42155</v>
      </c>
      <c r="C14989" s="8" t="s">
        <v>42155</v>
      </c>
      <c r="D14989" s="17" t="s">
        <v>55824</v>
      </c>
      <c r="E14989" s="11">
        <f t="shared" si="236"/>
        <v>1</v>
      </c>
      <c r="F14989" s="18" t="s">
        <v>38138</v>
      </c>
      <c r="G14989" s="18" t="s">
        <v>55946</v>
      </c>
      <c r="H14989" s="18" t="s">
        <v>55939</v>
      </c>
      <c r="I14989" s="8"/>
      <c r="J14989" s="8"/>
    </row>
    <row r="14990" spans="1:10">
      <c r="A14990" s="16" t="s">
        <v>39627</v>
      </c>
      <c r="B14990" s="8" t="s">
        <v>42156</v>
      </c>
      <c r="C14990" s="8" t="s">
        <v>42156</v>
      </c>
      <c r="D14990" s="17" t="s">
        <v>55824</v>
      </c>
      <c r="E14990" s="11">
        <f t="shared" si="236"/>
        <v>1</v>
      </c>
      <c r="F14990" s="18" t="s">
        <v>38138</v>
      </c>
      <c r="G14990" s="18" t="s">
        <v>55946</v>
      </c>
      <c r="H14990" s="18" t="s">
        <v>55939</v>
      </c>
      <c r="I14990" s="8"/>
      <c r="J14990" s="8"/>
    </row>
    <row r="14991" spans="1:10">
      <c r="A14991" s="16" t="s">
        <v>39628</v>
      </c>
      <c r="B14991" s="8" t="s">
        <v>42157</v>
      </c>
      <c r="C14991" s="8" t="s">
        <v>42157</v>
      </c>
      <c r="D14991" s="17" t="s">
        <v>55824</v>
      </c>
      <c r="E14991" s="11">
        <f t="shared" si="236"/>
        <v>1</v>
      </c>
      <c r="F14991" s="18" t="s">
        <v>38138</v>
      </c>
      <c r="G14991" s="18" t="s">
        <v>55946</v>
      </c>
      <c r="H14991" s="18" t="s">
        <v>55939</v>
      </c>
      <c r="I14991" s="8"/>
      <c r="J14991" s="8"/>
    </row>
    <row r="14992" spans="1:10">
      <c r="A14992" s="16" t="s">
        <v>39629</v>
      </c>
      <c r="B14992" s="8" t="s">
        <v>42158</v>
      </c>
      <c r="C14992" s="8" t="s">
        <v>42158</v>
      </c>
      <c r="D14992" s="17" t="s">
        <v>55824</v>
      </c>
      <c r="E14992" s="11">
        <f t="shared" si="236"/>
        <v>1</v>
      </c>
      <c r="F14992" s="18" t="s">
        <v>38138</v>
      </c>
      <c r="G14992" s="18" t="s">
        <v>55946</v>
      </c>
      <c r="H14992" s="18" t="s">
        <v>55939</v>
      </c>
      <c r="I14992" s="8"/>
      <c r="J14992" s="8"/>
    </row>
    <row r="14993" spans="1:10" ht="24">
      <c r="A14993" s="39" t="s">
        <v>39630</v>
      </c>
      <c r="B14993" s="8" t="s">
        <v>42159</v>
      </c>
      <c r="C14993" s="8" t="s">
        <v>42159</v>
      </c>
      <c r="D14993" s="54" t="s">
        <v>55824</v>
      </c>
      <c r="E14993" s="11">
        <f t="shared" si="236"/>
        <v>1</v>
      </c>
      <c r="F14993" s="12" t="s">
        <v>38138</v>
      </c>
      <c r="G14993" s="12" t="s">
        <v>55946</v>
      </c>
      <c r="H14993" s="12" t="s">
        <v>55939</v>
      </c>
      <c r="I14993" s="8"/>
      <c r="J14993" s="8"/>
    </row>
    <row r="14994" spans="1:10">
      <c r="A14994" s="16" t="s">
        <v>39631</v>
      </c>
      <c r="B14994" s="8" t="s">
        <v>42160</v>
      </c>
      <c r="C14994" s="8" t="s">
        <v>42160</v>
      </c>
      <c r="D14994" s="17" t="s">
        <v>55824</v>
      </c>
      <c r="E14994" s="11">
        <f t="shared" si="236"/>
        <v>1</v>
      </c>
      <c r="F14994" s="18" t="s">
        <v>38138</v>
      </c>
      <c r="G14994" s="18" t="s">
        <v>55946</v>
      </c>
      <c r="H14994" s="18" t="s">
        <v>55939</v>
      </c>
      <c r="I14994" s="8"/>
      <c r="J14994" s="8"/>
    </row>
    <row r="14995" spans="1:10">
      <c r="A14995" s="16" t="s">
        <v>39632</v>
      </c>
      <c r="B14995" s="8" t="s">
        <v>42161</v>
      </c>
      <c r="C14995" s="8" t="s">
        <v>42161</v>
      </c>
      <c r="D14995" s="17" t="s">
        <v>55824</v>
      </c>
      <c r="E14995" s="11">
        <f t="shared" si="236"/>
        <v>1</v>
      </c>
      <c r="F14995" s="18" t="s">
        <v>38138</v>
      </c>
      <c r="G14995" s="18" t="s">
        <v>55946</v>
      </c>
      <c r="H14995" s="18" t="s">
        <v>55939</v>
      </c>
      <c r="I14995" s="8"/>
      <c r="J14995" s="8"/>
    </row>
    <row r="14996" spans="1:10">
      <c r="A14996" s="16" t="s">
        <v>39633</v>
      </c>
      <c r="B14996" s="8" t="s">
        <v>42162</v>
      </c>
      <c r="C14996" s="8" t="s">
        <v>42162</v>
      </c>
      <c r="D14996" s="17" t="s">
        <v>55824</v>
      </c>
      <c r="E14996" s="11">
        <f t="shared" si="236"/>
        <v>1</v>
      </c>
      <c r="F14996" s="18" t="s">
        <v>38138</v>
      </c>
      <c r="G14996" s="18" t="s">
        <v>55946</v>
      </c>
      <c r="H14996" s="18" t="s">
        <v>55939</v>
      </c>
      <c r="I14996" s="8"/>
      <c r="J14996" s="8"/>
    </row>
    <row r="14997" spans="1:10">
      <c r="A14997" s="16" t="s">
        <v>39634</v>
      </c>
      <c r="B14997" s="8" t="s">
        <v>42163</v>
      </c>
      <c r="C14997" s="8" t="s">
        <v>42163</v>
      </c>
      <c r="D14997" s="17" t="s">
        <v>55824</v>
      </c>
      <c r="E14997" s="11">
        <f t="shared" si="236"/>
        <v>1</v>
      </c>
      <c r="F14997" s="18" t="s">
        <v>38138</v>
      </c>
      <c r="G14997" s="18" t="s">
        <v>55946</v>
      </c>
      <c r="H14997" s="18" t="s">
        <v>55939</v>
      </c>
      <c r="I14997" s="8"/>
      <c r="J14997" s="8"/>
    </row>
    <row r="14998" spans="1:10">
      <c r="A14998" s="16" t="s">
        <v>39635</v>
      </c>
      <c r="B14998" s="8" t="s">
        <v>42164</v>
      </c>
      <c r="C14998" s="8" t="s">
        <v>42164</v>
      </c>
      <c r="D14998" s="17" t="s">
        <v>55824</v>
      </c>
      <c r="E14998" s="11">
        <f t="shared" si="236"/>
        <v>1</v>
      </c>
      <c r="F14998" s="18" t="s">
        <v>38138</v>
      </c>
      <c r="G14998" s="18" t="s">
        <v>55946</v>
      </c>
      <c r="H14998" s="18" t="s">
        <v>55939</v>
      </c>
      <c r="I14998" s="8"/>
      <c r="J14998" s="8"/>
    </row>
    <row r="14999" spans="1:10">
      <c r="A14999" s="44" t="s">
        <v>39636</v>
      </c>
      <c r="B14999" s="8" t="s">
        <v>42165</v>
      </c>
      <c r="C14999" s="8" t="s">
        <v>42165</v>
      </c>
      <c r="D14999" s="20" t="s">
        <v>55824</v>
      </c>
      <c r="E14999" s="11">
        <f t="shared" si="236"/>
        <v>1</v>
      </c>
      <c r="F14999" s="8" t="s">
        <v>38138</v>
      </c>
      <c r="G14999" s="8" t="s">
        <v>55946</v>
      </c>
      <c r="H14999" s="8" t="s">
        <v>55939</v>
      </c>
      <c r="I14999" s="8"/>
      <c r="J14999" s="8"/>
    </row>
    <row r="15000" spans="1:10">
      <c r="A15000" s="16" t="s">
        <v>39637</v>
      </c>
      <c r="B15000" s="8" t="s">
        <v>42166</v>
      </c>
      <c r="C15000" s="8" t="s">
        <v>42166</v>
      </c>
      <c r="D15000" s="17" t="s">
        <v>55824</v>
      </c>
      <c r="E15000" s="11">
        <f t="shared" si="236"/>
        <v>1</v>
      </c>
      <c r="F15000" s="18" t="s">
        <v>38138</v>
      </c>
      <c r="G15000" s="18" t="s">
        <v>55946</v>
      </c>
      <c r="H15000" s="18" t="s">
        <v>55939</v>
      </c>
      <c r="I15000" s="8"/>
      <c r="J15000" s="8"/>
    </row>
    <row r="15001" spans="1:10">
      <c r="A15001" s="16" t="s">
        <v>39638</v>
      </c>
      <c r="B15001" s="8" t="s">
        <v>42167</v>
      </c>
      <c r="C15001" s="8" t="s">
        <v>42167</v>
      </c>
      <c r="D15001" s="17" t="s">
        <v>55824</v>
      </c>
      <c r="E15001" s="11">
        <f t="shared" si="236"/>
        <v>1</v>
      </c>
      <c r="F15001" s="18" t="s">
        <v>38138</v>
      </c>
      <c r="G15001" s="18" t="s">
        <v>55946</v>
      </c>
      <c r="H15001" s="18" t="s">
        <v>55939</v>
      </c>
      <c r="I15001" s="8"/>
      <c r="J15001" s="8"/>
    </row>
    <row r="15002" spans="1:10">
      <c r="A15002" s="16" t="s">
        <v>39639</v>
      </c>
      <c r="B15002" s="8" t="s">
        <v>42168</v>
      </c>
      <c r="C15002" s="8" t="s">
        <v>42168</v>
      </c>
      <c r="D15002" s="17" t="s">
        <v>55824</v>
      </c>
      <c r="E15002" s="11">
        <f t="shared" si="236"/>
        <v>1</v>
      </c>
      <c r="F15002" s="18" t="s">
        <v>38138</v>
      </c>
      <c r="G15002" s="18" t="s">
        <v>55946</v>
      </c>
      <c r="H15002" s="18" t="s">
        <v>55939</v>
      </c>
      <c r="I15002" s="8"/>
      <c r="J15002" s="8"/>
    </row>
    <row r="15003" spans="1:10">
      <c r="A15003" s="16" t="s">
        <v>39640</v>
      </c>
      <c r="B15003" s="8" t="s">
        <v>42169</v>
      </c>
      <c r="C15003" s="8" t="s">
        <v>42169</v>
      </c>
      <c r="D15003" s="17" t="s">
        <v>55824</v>
      </c>
      <c r="E15003" s="11">
        <f t="shared" si="236"/>
        <v>1</v>
      </c>
      <c r="F15003" s="18" t="s">
        <v>38138</v>
      </c>
      <c r="G15003" s="18" t="s">
        <v>55946</v>
      </c>
      <c r="H15003" s="18" t="s">
        <v>55939</v>
      </c>
      <c r="I15003" s="8"/>
      <c r="J15003" s="8"/>
    </row>
    <row r="15004" spans="1:10">
      <c r="A15004" s="16" t="s">
        <v>39641</v>
      </c>
      <c r="B15004" s="8" t="s">
        <v>42170</v>
      </c>
      <c r="C15004" s="8" t="s">
        <v>42170</v>
      </c>
      <c r="D15004" s="17" t="s">
        <v>55824</v>
      </c>
      <c r="E15004" s="11">
        <f t="shared" si="236"/>
        <v>1</v>
      </c>
      <c r="F15004" s="18" t="s">
        <v>38138</v>
      </c>
      <c r="G15004" s="18" t="s">
        <v>55946</v>
      </c>
      <c r="H15004" s="18" t="s">
        <v>55939</v>
      </c>
      <c r="I15004" s="8"/>
      <c r="J15004" s="8"/>
    </row>
    <row r="15005" spans="1:10" ht="24">
      <c r="A15005" s="24" t="s">
        <v>39642</v>
      </c>
      <c r="B15005" s="8" t="s">
        <v>42171</v>
      </c>
      <c r="C15005" s="8" t="s">
        <v>42171</v>
      </c>
      <c r="D15005" s="45" t="s">
        <v>55824</v>
      </c>
      <c r="E15005" s="11">
        <f t="shared" ref="E15005:E15068" si="237">COUNTIF(B:B,B15005)</f>
        <v>1</v>
      </c>
      <c r="F15005" s="12" t="s">
        <v>38138</v>
      </c>
      <c r="G15005" s="12" t="s">
        <v>55946</v>
      </c>
      <c r="H15005" s="12" t="s">
        <v>55939</v>
      </c>
      <c r="I15005" s="8"/>
      <c r="J15005" s="8"/>
    </row>
    <row r="15006" spans="1:10">
      <c r="A15006" s="16" t="s">
        <v>39643</v>
      </c>
      <c r="B15006" s="8" t="s">
        <v>42172</v>
      </c>
      <c r="C15006" s="8" t="s">
        <v>42172</v>
      </c>
      <c r="D15006" s="17" t="s">
        <v>55824</v>
      </c>
      <c r="E15006" s="11">
        <f t="shared" si="237"/>
        <v>1</v>
      </c>
      <c r="F15006" s="18" t="s">
        <v>38138</v>
      </c>
      <c r="G15006" s="18" t="s">
        <v>55946</v>
      </c>
      <c r="H15006" s="18" t="s">
        <v>55939</v>
      </c>
      <c r="I15006" s="8"/>
      <c r="J15006" s="8"/>
    </row>
    <row r="15007" spans="1:10">
      <c r="A15007" s="16" t="s">
        <v>39644</v>
      </c>
      <c r="B15007" s="8" t="s">
        <v>42173</v>
      </c>
      <c r="C15007" s="8" t="s">
        <v>42173</v>
      </c>
      <c r="D15007" s="17" t="s">
        <v>55824</v>
      </c>
      <c r="E15007" s="11">
        <f t="shared" si="237"/>
        <v>1</v>
      </c>
      <c r="F15007" s="18" t="s">
        <v>38138</v>
      </c>
      <c r="G15007" s="18" t="s">
        <v>55946</v>
      </c>
      <c r="H15007" s="18" t="s">
        <v>55939</v>
      </c>
      <c r="I15007" s="8"/>
      <c r="J15007" s="8"/>
    </row>
    <row r="15008" spans="1:10" ht="24">
      <c r="A15008" s="33" t="s">
        <v>39645</v>
      </c>
      <c r="B15008" s="8" t="s">
        <v>42174</v>
      </c>
      <c r="C15008" s="8" t="s">
        <v>42174</v>
      </c>
      <c r="D15008" s="22" t="s">
        <v>55824</v>
      </c>
      <c r="E15008" s="11">
        <f t="shared" si="237"/>
        <v>1</v>
      </c>
      <c r="F15008" s="15" t="s">
        <v>38138</v>
      </c>
      <c r="G15008" s="15" t="s">
        <v>55946</v>
      </c>
      <c r="H15008" s="15" t="s">
        <v>55939</v>
      </c>
      <c r="I15008" s="8"/>
      <c r="J15008" s="8"/>
    </row>
    <row r="15009" spans="1:10">
      <c r="A15009" s="16" t="s">
        <v>39646</v>
      </c>
      <c r="B15009" s="8" t="s">
        <v>42175</v>
      </c>
      <c r="C15009" s="8" t="s">
        <v>42175</v>
      </c>
      <c r="D15009" s="17" t="s">
        <v>55824</v>
      </c>
      <c r="E15009" s="11">
        <f t="shared" si="237"/>
        <v>1</v>
      </c>
      <c r="F15009" s="18" t="s">
        <v>38138</v>
      </c>
      <c r="G15009" s="18" t="s">
        <v>55946</v>
      </c>
      <c r="H15009" s="18" t="s">
        <v>55939</v>
      </c>
      <c r="I15009" s="8"/>
      <c r="J15009" s="8"/>
    </row>
    <row r="15010" spans="1:10">
      <c r="A15010" s="16" t="s">
        <v>39647</v>
      </c>
      <c r="B15010" s="8" t="s">
        <v>42176</v>
      </c>
      <c r="C15010" s="8" t="s">
        <v>42176</v>
      </c>
      <c r="D15010" s="17" t="s">
        <v>55824</v>
      </c>
      <c r="E15010" s="11">
        <f t="shared" si="237"/>
        <v>1</v>
      </c>
      <c r="F15010" s="18" t="s">
        <v>38138</v>
      </c>
      <c r="G15010" s="18" t="s">
        <v>55946</v>
      </c>
      <c r="H15010" s="18" t="s">
        <v>55939</v>
      </c>
      <c r="I15010" s="8"/>
      <c r="J15010" s="8"/>
    </row>
    <row r="15011" spans="1:10" ht="24">
      <c r="A15011" s="39" t="s">
        <v>39648</v>
      </c>
      <c r="B15011" s="8" t="s">
        <v>42177</v>
      </c>
      <c r="C15011" s="8" t="s">
        <v>42177</v>
      </c>
      <c r="D15011" s="45" t="s">
        <v>55824</v>
      </c>
      <c r="E15011" s="11">
        <f t="shared" si="237"/>
        <v>1</v>
      </c>
      <c r="F15011" s="12" t="s">
        <v>38138</v>
      </c>
      <c r="G15011" s="12" t="s">
        <v>55946</v>
      </c>
      <c r="H15011" s="12" t="s">
        <v>55939</v>
      </c>
      <c r="I15011" s="8"/>
      <c r="J15011" s="8"/>
    </row>
    <row r="15012" spans="1:10">
      <c r="A15012" s="16" t="s">
        <v>39649</v>
      </c>
      <c r="B15012" s="8" t="s">
        <v>42178</v>
      </c>
      <c r="C15012" s="8" t="s">
        <v>42178</v>
      </c>
      <c r="D15012" s="17" t="s">
        <v>55824</v>
      </c>
      <c r="E15012" s="11">
        <f t="shared" si="237"/>
        <v>1</v>
      </c>
      <c r="F15012" s="18" t="s">
        <v>38138</v>
      </c>
      <c r="G15012" s="18" t="s">
        <v>55946</v>
      </c>
      <c r="H15012" s="18" t="s">
        <v>55939</v>
      </c>
      <c r="I15012" s="8"/>
      <c r="J15012" s="8"/>
    </row>
    <row r="15013" spans="1:10">
      <c r="A15013" s="16" t="s">
        <v>39650</v>
      </c>
      <c r="B15013" s="8" t="s">
        <v>42179</v>
      </c>
      <c r="C15013" s="8" t="s">
        <v>42179</v>
      </c>
      <c r="D15013" s="17" t="s">
        <v>55824</v>
      </c>
      <c r="E15013" s="11">
        <f t="shared" si="237"/>
        <v>1</v>
      </c>
      <c r="F15013" s="18" t="s">
        <v>38138</v>
      </c>
      <c r="G15013" s="18" t="s">
        <v>55946</v>
      </c>
      <c r="H15013" s="18" t="s">
        <v>55939</v>
      </c>
      <c r="I15013" s="8"/>
      <c r="J15013" s="8"/>
    </row>
    <row r="15014" spans="1:10">
      <c r="A15014" s="16" t="s">
        <v>39651</v>
      </c>
      <c r="B15014" s="8" t="s">
        <v>42180</v>
      </c>
      <c r="C15014" s="8" t="s">
        <v>42180</v>
      </c>
      <c r="D15014" s="17" t="s">
        <v>55824</v>
      </c>
      <c r="E15014" s="11">
        <f t="shared" si="237"/>
        <v>1</v>
      </c>
      <c r="F15014" s="18" t="s">
        <v>38138</v>
      </c>
      <c r="G15014" s="18" t="s">
        <v>55946</v>
      </c>
      <c r="H15014" s="18" t="s">
        <v>55939</v>
      </c>
      <c r="I15014" s="8"/>
      <c r="J15014" s="8"/>
    </row>
    <row r="15015" spans="1:10">
      <c r="A15015" s="35" t="s">
        <v>39652</v>
      </c>
      <c r="B15015" s="8" t="s">
        <v>42181</v>
      </c>
      <c r="C15015" s="8" t="s">
        <v>42181</v>
      </c>
      <c r="D15015" s="20" t="s">
        <v>55824</v>
      </c>
      <c r="E15015" s="11">
        <f t="shared" si="237"/>
        <v>1</v>
      </c>
      <c r="F15015" s="8" t="s">
        <v>38138</v>
      </c>
      <c r="G15015" s="8" t="s">
        <v>55946</v>
      </c>
      <c r="H15015" s="8" t="s">
        <v>55939</v>
      </c>
      <c r="I15015" s="8"/>
      <c r="J15015" s="8"/>
    </row>
    <row r="15016" spans="1:10">
      <c r="A15016" s="16" t="s">
        <v>39653</v>
      </c>
      <c r="B15016" s="8" t="s">
        <v>42182</v>
      </c>
      <c r="C15016" s="8" t="s">
        <v>42182</v>
      </c>
      <c r="D15016" s="17" t="s">
        <v>55824</v>
      </c>
      <c r="E15016" s="11">
        <f t="shared" si="237"/>
        <v>1</v>
      </c>
      <c r="F15016" s="18" t="s">
        <v>38138</v>
      </c>
      <c r="G15016" s="18" t="s">
        <v>55946</v>
      </c>
      <c r="H15016" s="18" t="s">
        <v>55939</v>
      </c>
      <c r="I15016" s="8"/>
      <c r="J15016" s="8"/>
    </row>
    <row r="15017" spans="1:10">
      <c r="A15017" s="16" t="s">
        <v>39654</v>
      </c>
      <c r="B15017" s="8" t="s">
        <v>42183</v>
      </c>
      <c r="C15017" s="8" t="s">
        <v>42183</v>
      </c>
      <c r="D15017" s="17" t="s">
        <v>55824</v>
      </c>
      <c r="E15017" s="11">
        <f t="shared" si="237"/>
        <v>1</v>
      </c>
      <c r="F15017" s="18" t="s">
        <v>38138</v>
      </c>
      <c r="G15017" s="18" t="s">
        <v>55946</v>
      </c>
      <c r="H15017" s="18" t="s">
        <v>55939</v>
      </c>
      <c r="I15017" s="8"/>
      <c r="J15017" s="8"/>
    </row>
    <row r="15018" spans="1:10">
      <c r="A15018" s="16" t="s">
        <v>39655</v>
      </c>
      <c r="B15018" s="8" t="s">
        <v>42184</v>
      </c>
      <c r="C15018" s="8" t="s">
        <v>42184</v>
      </c>
      <c r="D15018" s="17" t="s">
        <v>55824</v>
      </c>
      <c r="E15018" s="11">
        <f t="shared" si="237"/>
        <v>1</v>
      </c>
      <c r="F15018" s="18" t="s">
        <v>38138</v>
      </c>
      <c r="G15018" s="18" t="s">
        <v>55946</v>
      </c>
      <c r="H15018" s="18" t="s">
        <v>55939</v>
      </c>
      <c r="I15018" s="8"/>
      <c r="J15018" s="8"/>
    </row>
    <row r="15019" spans="1:10">
      <c r="A15019" s="16" t="s">
        <v>39656</v>
      </c>
      <c r="B15019" s="8" t="s">
        <v>42185</v>
      </c>
      <c r="C15019" s="8" t="s">
        <v>42185</v>
      </c>
      <c r="D15019" s="17" t="s">
        <v>55824</v>
      </c>
      <c r="E15019" s="11">
        <f t="shared" si="237"/>
        <v>1</v>
      </c>
      <c r="F15019" s="18" t="s">
        <v>38138</v>
      </c>
      <c r="G15019" s="18" t="s">
        <v>55946</v>
      </c>
      <c r="H15019" s="18" t="s">
        <v>55939</v>
      </c>
      <c r="I15019" s="8"/>
      <c r="J15019" s="8"/>
    </row>
    <row r="15020" spans="1:10" ht="24">
      <c r="A15020" s="24" t="s">
        <v>39657</v>
      </c>
      <c r="B15020" s="8" t="s">
        <v>42186</v>
      </c>
      <c r="C15020" s="8" t="s">
        <v>42186</v>
      </c>
      <c r="D15020" s="45" t="s">
        <v>55824</v>
      </c>
      <c r="E15020" s="11">
        <f t="shared" si="237"/>
        <v>1</v>
      </c>
      <c r="F15020" s="12" t="s">
        <v>38138</v>
      </c>
      <c r="G15020" s="12" t="s">
        <v>55946</v>
      </c>
      <c r="H15020" s="12" t="s">
        <v>55939</v>
      </c>
      <c r="I15020" s="8"/>
      <c r="J15020" s="8"/>
    </row>
    <row r="15021" spans="1:10" ht="24">
      <c r="A15021" s="24" t="s">
        <v>39658</v>
      </c>
      <c r="B15021" s="8" t="s">
        <v>42187</v>
      </c>
      <c r="C15021" s="8" t="s">
        <v>42187</v>
      </c>
      <c r="D15021" s="45" t="s">
        <v>55824</v>
      </c>
      <c r="E15021" s="11">
        <f t="shared" si="237"/>
        <v>1</v>
      </c>
      <c r="F15021" s="12" t="s">
        <v>38138</v>
      </c>
      <c r="G15021" s="12" t="s">
        <v>55946</v>
      </c>
      <c r="H15021" s="12" t="s">
        <v>55939</v>
      </c>
      <c r="I15021" s="8"/>
      <c r="J15021" s="8"/>
    </row>
    <row r="15022" spans="1:10">
      <c r="A15022" s="16" t="s">
        <v>39659</v>
      </c>
      <c r="B15022" s="8" t="s">
        <v>42188</v>
      </c>
      <c r="C15022" s="8" t="s">
        <v>42188</v>
      </c>
      <c r="D15022" s="17" t="s">
        <v>55824</v>
      </c>
      <c r="E15022" s="11">
        <f t="shared" si="237"/>
        <v>1</v>
      </c>
      <c r="F15022" s="18" t="s">
        <v>38138</v>
      </c>
      <c r="G15022" s="18" t="s">
        <v>55946</v>
      </c>
      <c r="H15022" s="18" t="s">
        <v>55939</v>
      </c>
      <c r="I15022" s="8"/>
      <c r="J15022" s="8"/>
    </row>
    <row r="15023" spans="1:10">
      <c r="A15023" s="16" t="s">
        <v>39660</v>
      </c>
      <c r="B15023" s="8" t="s">
        <v>42189</v>
      </c>
      <c r="C15023" s="8" t="s">
        <v>42189</v>
      </c>
      <c r="D15023" s="17" t="s">
        <v>55824</v>
      </c>
      <c r="E15023" s="11">
        <f t="shared" si="237"/>
        <v>1</v>
      </c>
      <c r="F15023" s="18" t="s">
        <v>38138</v>
      </c>
      <c r="G15023" s="18" t="s">
        <v>55946</v>
      </c>
      <c r="H15023" s="18" t="s">
        <v>55939</v>
      </c>
      <c r="I15023" s="8"/>
      <c r="J15023" s="8"/>
    </row>
    <row r="15024" spans="1:10">
      <c r="A15024" s="16" t="s">
        <v>39661</v>
      </c>
      <c r="B15024" s="8" t="s">
        <v>42190</v>
      </c>
      <c r="C15024" s="8" t="s">
        <v>42190</v>
      </c>
      <c r="D15024" s="17" t="s">
        <v>55824</v>
      </c>
      <c r="E15024" s="11">
        <f t="shared" si="237"/>
        <v>1</v>
      </c>
      <c r="F15024" s="18" t="s">
        <v>38138</v>
      </c>
      <c r="G15024" s="18" t="s">
        <v>55946</v>
      </c>
      <c r="H15024" s="18" t="s">
        <v>55939</v>
      </c>
      <c r="I15024" s="8"/>
      <c r="J15024" s="8"/>
    </row>
    <row r="15025" spans="1:10" ht="24">
      <c r="A15025" s="19" t="s">
        <v>39662</v>
      </c>
      <c r="B15025" s="8" t="s">
        <v>42191</v>
      </c>
      <c r="C15025" s="8" t="s">
        <v>42191</v>
      </c>
      <c r="D15025" s="29" t="s">
        <v>55824</v>
      </c>
      <c r="E15025" s="11">
        <f t="shared" si="237"/>
        <v>1</v>
      </c>
      <c r="F15025" s="15" t="s">
        <v>38138</v>
      </c>
      <c r="G15025" s="15" t="s">
        <v>55946</v>
      </c>
      <c r="H15025" s="15" t="s">
        <v>55939</v>
      </c>
      <c r="I15025" s="8"/>
      <c r="J15025" s="8"/>
    </row>
    <row r="15026" spans="1:10">
      <c r="A15026" s="16" t="s">
        <v>17811</v>
      </c>
      <c r="B15026" s="8" t="s">
        <v>42192</v>
      </c>
      <c r="C15026" s="8" t="s">
        <v>42192</v>
      </c>
      <c r="D15026" s="17" t="s">
        <v>55824</v>
      </c>
      <c r="E15026" s="11">
        <f t="shared" si="237"/>
        <v>1</v>
      </c>
      <c r="F15026" s="18" t="s">
        <v>38138</v>
      </c>
      <c r="G15026" s="18" t="s">
        <v>55946</v>
      </c>
      <c r="H15026" s="18" t="s">
        <v>55939</v>
      </c>
      <c r="I15026" s="8"/>
      <c r="J15026" s="8"/>
    </row>
    <row r="15027" spans="1:10">
      <c r="A15027" s="16" t="s">
        <v>39663</v>
      </c>
      <c r="B15027" s="8" t="s">
        <v>42193</v>
      </c>
      <c r="C15027" s="8" t="s">
        <v>42193</v>
      </c>
      <c r="D15027" s="17" t="s">
        <v>55824</v>
      </c>
      <c r="E15027" s="11">
        <f t="shared" si="237"/>
        <v>1</v>
      </c>
      <c r="F15027" s="18" t="s">
        <v>38138</v>
      </c>
      <c r="G15027" s="18" t="s">
        <v>55946</v>
      </c>
      <c r="H15027" s="18" t="s">
        <v>55939</v>
      </c>
      <c r="I15027" s="8"/>
      <c r="J15027" s="8"/>
    </row>
    <row r="15028" spans="1:10">
      <c r="A15028" s="16" t="s">
        <v>39664</v>
      </c>
      <c r="B15028" s="8" t="s">
        <v>42194</v>
      </c>
      <c r="C15028" s="8" t="s">
        <v>42194</v>
      </c>
      <c r="D15028" s="17" t="s">
        <v>55824</v>
      </c>
      <c r="E15028" s="11">
        <f t="shared" si="237"/>
        <v>1</v>
      </c>
      <c r="F15028" s="18" t="s">
        <v>38138</v>
      </c>
      <c r="G15028" s="18" t="s">
        <v>55946</v>
      </c>
      <c r="H15028" s="18" t="s">
        <v>55939</v>
      </c>
      <c r="I15028" s="8"/>
      <c r="J15028" s="8"/>
    </row>
    <row r="15029" spans="1:10">
      <c r="A15029" s="16" t="s">
        <v>39665</v>
      </c>
      <c r="B15029" s="8" t="s">
        <v>42195</v>
      </c>
      <c r="C15029" s="8" t="s">
        <v>42195</v>
      </c>
      <c r="D15029" s="17" t="s">
        <v>55824</v>
      </c>
      <c r="E15029" s="11">
        <f t="shared" si="237"/>
        <v>1</v>
      </c>
      <c r="F15029" s="18" t="s">
        <v>38138</v>
      </c>
      <c r="G15029" s="18" t="s">
        <v>55946</v>
      </c>
      <c r="H15029" s="18" t="s">
        <v>55939</v>
      </c>
      <c r="I15029" s="8"/>
      <c r="J15029" s="8"/>
    </row>
    <row r="15030" spans="1:10">
      <c r="A15030" s="16" t="s">
        <v>39666</v>
      </c>
      <c r="B15030" s="8" t="s">
        <v>42196</v>
      </c>
      <c r="C15030" s="8" t="s">
        <v>42196</v>
      </c>
      <c r="D15030" s="17" t="s">
        <v>55824</v>
      </c>
      <c r="E15030" s="11">
        <f t="shared" si="237"/>
        <v>1</v>
      </c>
      <c r="F15030" s="18" t="s">
        <v>38138</v>
      </c>
      <c r="G15030" s="18" t="s">
        <v>55946</v>
      </c>
      <c r="H15030" s="18" t="s">
        <v>55939</v>
      </c>
      <c r="I15030" s="8"/>
      <c r="J15030" s="8"/>
    </row>
    <row r="15031" spans="1:10">
      <c r="A15031" s="16" t="s">
        <v>39667</v>
      </c>
      <c r="B15031" s="8" t="s">
        <v>42197</v>
      </c>
      <c r="C15031" s="8" t="s">
        <v>42197</v>
      </c>
      <c r="D15031" s="17" t="s">
        <v>55824</v>
      </c>
      <c r="E15031" s="11">
        <f t="shared" si="237"/>
        <v>1</v>
      </c>
      <c r="F15031" s="18" t="s">
        <v>38138</v>
      </c>
      <c r="G15031" s="18" t="s">
        <v>55946</v>
      </c>
      <c r="H15031" s="18" t="s">
        <v>55939</v>
      </c>
      <c r="I15031" s="8"/>
      <c r="J15031" s="8"/>
    </row>
    <row r="15032" spans="1:10">
      <c r="A15032" s="16" t="s">
        <v>39668</v>
      </c>
      <c r="B15032" s="8" t="s">
        <v>42198</v>
      </c>
      <c r="C15032" s="8" t="s">
        <v>42198</v>
      </c>
      <c r="D15032" s="17" t="s">
        <v>55824</v>
      </c>
      <c r="E15032" s="11">
        <f t="shared" si="237"/>
        <v>1</v>
      </c>
      <c r="F15032" s="18" t="s">
        <v>38138</v>
      </c>
      <c r="G15032" s="18" t="s">
        <v>55946</v>
      </c>
      <c r="H15032" s="18" t="s">
        <v>55939</v>
      </c>
      <c r="I15032" s="8"/>
      <c r="J15032" s="8"/>
    </row>
    <row r="15033" spans="1:10">
      <c r="A15033" s="16" t="s">
        <v>39669</v>
      </c>
      <c r="B15033" s="8" t="s">
        <v>42199</v>
      </c>
      <c r="C15033" s="8" t="s">
        <v>42199</v>
      </c>
      <c r="D15033" s="17" t="s">
        <v>55824</v>
      </c>
      <c r="E15033" s="11">
        <f t="shared" si="237"/>
        <v>1</v>
      </c>
      <c r="F15033" s="18" t="s">
        <v>38138</v>
      </c>
      <c r="G15033" s="18" t="s">
        <v>55946</v>
      </c>
      <c r="H15033" s="18" t="s">
        <v>55939</v>
      </c>
      <c r="I15033" s="8"/>
      <c r="J15033" s="8"/>
    </row>
    <row r="15034" spans="1:10">
      <c r="A15034" s="16" t="s">
        <v>39670</v>
      </c>
      <c r="B15034" s="8" t="s">
        <v>42200</v>
      </c>
      <c r="C15034" s="8" t="s">
        <v>42200</v>
      </c>
      <c r="D15034" s="17" t="s">
        <v>55824</v>
      </c>
      <c r="E15034" s="11">
        <f t="shared" si="237"/>
        <v>1</v>
      </c>
      <c r="F15034" s="18" t="s">
        <v>38138</v>
      </c>
      <c r="G15034" s="18" t="s">
        <v>55946</v>
      </c>
      <c r="H15034" s="18" t="s">
        <v>55939</v>
      </c>
      <c r="I15034" s="8"/>
      <c r="J15034" s="8"/>
    </row>
    <row r="15035" spans="1:10">
      <c r="A15035" s="16" t="s">
        <v>39671</v>
      </c>
      <c r="B15035" s="8" t="s">
        <v>42201</v>
      </c>
      <c r="C15035" s="8" t="s">
        <v>42201</v>
      </c>
      <c r="D15035" s="17" t="s">
        <v>55824</v>
      </c>
      <c r="E15035" s="11">
        <f t="shared" si="237"/>
        <v>1</v>
      </c>
      <c r="F15035" s="18" t="s">
        <v>38138</v>
      </c>
      <c r="G15035" s="18" t="s">
        <v>55946</v>
      </c>
      <c r="H15035" s="18" t="s">
        <v>55939</v>
      </c>
      <c r="I15035" s="8"/>
      <c r="J15035" s="8"/>
    </row>
    <row r="15036" spans="1:10">
      <c r="A15036" s="16" t="s">
        <v>39672</v>
      </c>
      <c r="B15036" s="8" t="s">
        <v>42202</v>
      </c>
      <c r="C15036" s="8" t="s">
        <v>42202</v>
      </c>
      <c r="D15036" s="17" t="s">
        <v>55824</v>
      </c>
      <c r="E15036" s="11">
        <f t="shared" si="237"/>
        <v>1</v>
      </c>
      <c r="F15036" s="18" t="s">
        <v>38138</v>
      </c>
      <c r="G15036" s="18" t="s">
        <v>55946</v>
      </c>
      <c r="H15036" s="18" t="s">
        <v>55939</v>
      </c>
      <c r="I15036" s="8"/>
      <c r="J15036" s="8"/>
    </row>
    <row r="15037" spans="1:10">
      <c r="A15037" s="16" t="s">
        <v>39673</v>
      </c>
      <c r="B15037" s="8" t="s">
        <v>42203</v>
      </c>
      <c r="C15037" s="8" t="s">
        <v>42203</v>
      </c>
      <c r="D15037" s="17" t="s">
        <v>55824</v>
      </c>
      <c r="E15037" s="11">
        <f t="shared" si="237"/>
        <v>1</v>
      </c>
      <c r="F15037" s="18" t="s">
        <v>38138</v>
      </c>
      <c r="G15037" s="18" t="s">
        <v>55946</v>
      </c>
      <c r="H15037" s="18" t="s">
        <v>55939</v>
      </c>
      <c r="I15037" s="8"/>
      <c r="J15037" s="8"/>
    </row>
    <row r="15038" spans="1:10">
      <c r="A15038" s="16" t="s">
        <v>39674</v>
      </c>
      <c r="B15038" s="8" t="s">
        <v>42204</v>
      </c>
      <c r="C15038" s="8" t="s">
        <v>42204</v>
      </c>
      <c r="D15038" s="17" t="s">
        <v>55824</v>
      </c>
      <c r="E15038" s="11">
        <f t="shared" si="237"/>
        <v>1</v>
      </c>
      <c r="F15038" s="18" t="s">
        <v>38138</v>
      </c>
      <c r="G15038" s="18" t="s">
        <v>55946</v>
      </c>
      <c r="H15038" s="18" t="s">
        <v>55939</v>
      </c>
      <c r="I15038" s="8"/>
      <c r="J15038" s="8"/>
    </row>
    <row r="15039" spans="1:10">
      <c r="A15039" s="16" t="s">
        <v>39675</v>
      </c>
      <c r="B15039" s="8" t="s">
        <v>42205</v>
      </c>
      <c r="C15039" s="8" t="s">
        <v>42205</v>
      </c>
      <c r="D15039" s="17" t="s">
        <v>55824</v>
      </c>
      <c r="E15039" s="11">
        <f t="shared" si="237"/>
        <v>1</v>
      </c>
      <c r="F15039" s="18" t="s">
        <v>38138</v>
      </c>
      <c r="G15039" s="18" t="s">
        <v>55946</v>
      </c>
      <c r="H15039" s="18" t="s">
        <v>55939</v>
      </c>
      <c r="I15039" s="8"/>
      <c r="J15039" s="8"/>
    </row>
    <row r="15040" spans="1:10">
      <c r="A15040" s="16" t="s">
        <v>39676</v>
      </c>
      <c r="B15040" s="8" t="s">
        <v>42206</v>
      </c>
      <c r="C15040" s="8" t="s">
        <v>42206</v>
      </c>
      <c r="D15040" s="17" t="s">
        <v>55824</v>
      </c>
      <c r="E15040" s="11">
        <f t="shared" si="237"/>
        <v>1</v>
      </c>
      <c r="F15040" s="18" t="s">
        <v>38138</v>
      </c>
      <c r="G15040" s="18" t="s">
        <v>55946</v>
      </c>
      <c r="H15040" s="18" t="s">
        <v>55939</v>
      </c>
      <c r="I15040" s="8"/>
      <c r="J15040" s="8"/>
    </row>
    <row r="15041" spans="1:10">
      <c r="A15041" s="16" t="s">
        <v>39677</v>
      </c>
      <c r="B15041" s="8" t="s">
        <v>42207</v>
      </c>
      <c r="C15041" s="8" t="s">
        <v>42207</v>
      </c>
      <c r="D15041" s="17" t="s">
        <v>55824</v>
      </c>
      <c r="E15041" s="11">
        <f t="shared" si="237"/>
        <v>1</v>
      </c>
      <c r="F15041" s="18" t="s">
        <v>38138</v>
      </c>
      <c r="G15041" s="18" t="s">
        <v>55946</v>
      </c>
      <c r="H15041" s="18" t="s">
        <v>55939</v>
      </c>
      <c r="I15041" s="8"/>
      <c r="J15041" s="8"/>
    </row>
    <row r="15042" spans="1:10" ht="24">
      <c r="A15042" s="24" t="s">
        <v>39678</v>
      </c>
      <c r="B15042" s="8" t="s">
        <v>42208</v>
      </c>
      <c r="C15042" s="8" t="s">
        <v>42208</v>
      </c>
      <c r="D15042" s="45" t="s">
        <v>55824</v>
      </c>
      <c r="E15042" s="11">
        <f t="shared" si="237"/>
        <v>1</v>
      </c>
      <c r="F15042" s="12" t="s">
        <v>38138</v>
      </c>
      <c r="G15042" s="12" t="s">
        <v>55946</v>
      </c>
      <c r="H15042" s="12" t="s">
        <v>55939</v>
      </c>
      <c r="I15042" s="8"/>
      <c r="J15042" s="8"/>
    </row>
    <row r="15043" spans="1:10">
      <c r="A15043" s="16" t="s">
        <v>39679</v>
      </c>
      <c r="B15043" s="8" t="s">
        <v>42209</v>
      </c>
      <c r="C15043" s="8" t="s">
        <v>42209</v>
      </c>
      <c r="D15043" s="17" t="s">
        <v>55824</v>
      </c>
      <c r="E15043" s="11">
        <f t="shared" si="237"/>
        <v>1</v>
      </c>
      <c r="F15043" s="18" t="s">
        <v>38138</v>
      </c>
      <c r="G15043" s="18" t="s">
        <v>55946</v>
      </c>
      <c r="H15043" s="18" t="s">
        <v>55939</v>
      </c>
      <c r="I15043" s="8"/>
      <c r="J15043" s="8"/>
    </row>
    <row r="15044" spans="1:10">
      <c r="A15044" s="16" t="s">
        <v>39680</v>
      </c>
      <c r="B15044" s="8" t="s">
        <v>42210</v>
      </c>
      <c r="C15044" s="8" t="s">
        <v>42210</v>
      </c>
      <c r="D15044" s="17" t="s">
        <v>55824</v>
      </c>
      <c r="E15044" s="11">
        <f t="shared" si="237"/>
        <v>1</v>
      </c>
      <c r="F15044" s="18" t="s">
        <v>38138</v>
      </c>
      <c r="G15044" s="18" t="s">
        <v>55946</v>
      </c>
      <c r="H15044" s="18" t="s">
        <v>55939</v>
      </c>
      <c r="I15044" s="8"/>
      <c r="J15044" s="8"/>
    </row>
    <row r="15045" spans="1:10">
      <c r="A15045" s="16" t="s">
        <v>39681</v>
      </c>
      <c r="B15045" s="8" t="s">
        <v>42211</v>
      </c>
      <c r="C15045" s="8" t="s">
        <v>42211</v>
      </c>
      <c r="D15045" s="17" t="s">
        <v>55824</v>
      </c>
      <c r="E15045" s="11">
        <f t="shared" si="237"/>
        <v>1</v>
      </c>
      <c r="F15045" s="18" t="s">
        <v>38138</v>
      </c>
      <c r="G15045" s="18" t="s">
        <v>55946</v>
      </c>
      <c r="H15045" s="18" t="s">
        <v>55939</v>
      </c>
      <c r="I15045" s="8"/>
      <c r="J15045" s="8"/>
    </row>
    <row r="15046" spans="1:10" ht="24">
      <c r="A15046" s="33" t="s">
        <v>39682</v>
      </c>
      <c r="B15046" s="8" t="s">
        <v>42212</v>
      </c>
      <c r="C15046" s="8" t="s">
        <v>42212</v>
      </c>
      <c r="D15046" s="22" t="s">
        <v>55824</v>
      </c>
      <c r="E15046" s="11">
        <f t="shared" si="237"/>
        <v>1</v>
      </c>
      <c r="F15046" s="15" t="s">
        <v>38138</v>
      </c>
      <c r="G15046" s="15" t="s">
        <v>55946</v>
      </c>
      <c r="H15046" s="15" t="s">
        <v>55939</v>
      </c>
      <c r="I15046" s="8"/>
      <c r="J15046" s="8"/>
    </row>
    <row r="15047" spans="1:10">
      <c r="A15047" s="16" t="s">
        <v>39683</v>
      </c>
      <c r="B15047" s="8" t="s">
        <v>42213</v>
      </c>
      <c r="C15047" s="8" t="s">
        <v>42213</v>
      </c>
      <c r="D15047" s="17" t="s">
        <v>55824</v>
      </c>
      <c r="E15047" s="11">
        <f t="shared" si="237"/>
        <v>1</v>
      </c>
      <c r="F15047" s="18" t="s">
        <v>38138</v>
      </c>
      <c r="G15047" s="18" t="s">
        <v>55946</v>
      </c>
      <c r="H15047" s="18" t="s">
        <v>55939</v>
      </c>
      <c r="I15047" s="8"/>
      <c r="J15047" s="8"/>
    </row>
    <row r="15048" spans="1:10">
      <c r="A15048" s="16" t="s">
        <v>39684</v>
      </c>
      <c r="B15048" s="8" t="s">
        <v>42214</v>
      </c>
      <c r="C15048" s="8" t="s">
        <v>42214</v>
      </c>
      <c r="D15048" s="17" t="s">
        <v>55824</v>
      </c>
      <c r="E15048" s="11">
        <f t="shared" si="237"/>
        <v>1</v>
      </c>
      <c r="F15048" s="18" t="s">
        <v>38138</v>
      </c>
      <c r="G15048" s="18" t="s">
        <v>55946</v>
      </c>
      <c r="H15048" s="18" t="s">
        <v>55939</v>
      </c>
      <c r="I15048" s="8"/>
      <c r="J15048" s="8"/>
    </row>
    <row r="15049" spans="1:10" ht="24">
      <c r="A15049" s="24" t="s">
        <v>39685</v>
      </c>
      <c r="B15049" s="8" t="s">
        <v>42215</v>
      </c>
      <c r="C15049" s="8" t="s">
        <v>42215</v>
      </c>
      <c r="D15049" s="54" t="s">
        <v>55824</v>
      </c>
      <c r="E15049" s="11">
        <f t="shared" si="237"/>
        <v>1</v>
      </c>
      <c r="F15049" s="12" t="s">
        <v>38138</v>
      </c>
      <c r="G15049" s="12" t="s">
        <v>55946</v>
      </c>
      <c r="H15049" s="12" t="s">
        <v>55939</v>
      </c>
      <c r="I15049" s="8"/>
      <c r="J15049" s="8"/>
    </row>
    <row r="15050" spans="1:10">
      <c r="A15050" s="16" t="s">
        <v>39686</v>
      </c>
      <c r="B15050" s="8" t="s">
        <v>42216</v>
      </c>
      <c r="C15050" s="8" t="s">
        <v>42216</v>
      </c>
      <c r="D15050" s="17" t="s">
        <v>55824</v>
      </c>
      <c r="E15050" s="11">
        <f t="shared" si="237"/>
        <v>1</v>
      </c>
      <c r="F15050" s="18" t="s">
        <v>38138</v>
      </c>
      <c r="G15050" s="18" t="s">
        <v>55946</v>
      </c>
      <c r="H15050" s="18" t="s">
        <v>55939</v>
      </c>
      <c r="I15050" s="8"/>
      <c r="J15050" s="8"/>
    </row>
    <row r="15051" spans="1:10" ht="24">
      <c r="A15051" s="33" t="s">
        <v>39687</v>
      </c>
      <c r="B15051" s="8" t="s">
        <v>42217</v>
      </c>
      <c r="C15051" s="8" t="s">
        <v>42217</v>
      </c>
      <c r="D15051" s="22" t="s">
        <v>55824</v>
      </c>
      <c r="E15051" s="11">
        <f t="shared" si="237"/>
        <v>1</v>
      </c>
      <c r="F15051" s="15" t="s">
        <v>38138</v>
      </c>
      <c r="G15051" s="15" t="s">
        <v>55946</v>
      </c>
      <c r="H15051" s="15" t="s">
        <v>55939</v>
      </c>
      <c r="I15051" s="8"/>
      <c r="J15051" s="8"/>
    </row>
    <row r="15052" spans="1:10" ht="24">
      <c r="A15052" s="19" t="s">
        <v>39688</v>
      </c>
      <c r="B15052" s="8" t="s">
        <v>42218</v>
      </c>
      <c r="C15052" s="8" t="s">
        <v>42218</v>
      </c>
      <c r="D15052" s="29" t="s">
        <v>55824</v>
      </c>
      <c r="E15052" s="11">
        <f t="shared" si="237"/>
        <v>1</v>
      </c>
      <c r="F15052" s="15" t="s">
        <v>38138</v>
      </c>
      <c r="G15052" s="15" t="s">
        <v>55946</v>
      </c>
      <c r="H15052" s="15" t="s">
        <v>55939</v>
      </c>
      <c r="I15052" s="8"/>
      <c r="J15052" s="8"/>
    </row>
    <row r="15053" spans="1:10">
      <c r="A15053" s="16" t="s">
        <v>39689</v>
      </c>
      <c r="B15053" s="8" t="s">
        <v>42219</v>
      </c>
      <c r="C15053" s="8" t="s">
        <v>42219</v>
      </c>
      <c r="D15053" s="17" t="s">
        <v>55824</v>
      </c>
      <c r="E15053" s="11">
        <f t="shared" si="237"/>
        <v>1</v>
      </c>
      <c r="F15053" s="18" t="s">
        <v>38138</v>
      </c>
      <c r="G15053" s="18" t="s">
        <v>55946</v>
      </c>
      <c r="H15053" s="18" t="s">
        <v>55939</v>
      </c>
      <c r="I15053" s="8"/>
      <c r="J15053" s="8"/>
    </row>
    <row r="15054" spans="1:10">
      <c r="A15054" s="16" t="s">
        <v>39690</v>
      </c>
      <c r="B15054" s="8" t="s">
        <v>42220</v>
      </c>
      <c r="C15054" s="8" t="s">
        <v>42220</v>
      </c>
      <c r="D15054" s="17" t="s">
        <v>55824</v>
      </c>
      <c r="E15054" s="11">
        <f t="shared" si="237"/>
        <v>1</v>
      </c>
      <c r="F15054" s="18" t="s">
        <v>38138</v>
      </c>
      <c r="G15054" s="18" t="s">
        <v>55946</v>
      </c>
      <c r="H15054" s="18" t="s">
        <v>55939</v>
      </c>
      <c r="I15054" s="8"/>
      <c r="J15054" s="8"/>
    </row>
    <row r="15055" spans="1:10">
      <c r="A15055" s="16" t="s">
        <v>39691</v>
      </c>
      <c r="B15055" s="8" t="s">
        <v>42221</v>
      </c>
      <c r="C15055" s="8" t="s">
        <v>42221</v>
      </c>
      <c r="D15055" s="17" t="s">
        <v>55824</v>
      </c>
      <c r="E15055" s="11">
        <f t="shared" si="237"/>
        <v>1</v>
      </c>
      <c r="F15055" s="18" t="s">
        <v>38138</v>
      </c>
      <c r="G15055" s="18" t="s">
        <v>55946</v>
      </c>
      <c r="H15055" s="18" t="s">
        <v>55939</v>
      </c>
      <c r="I15055" s="8"/>
      <c r="J15055" s="8"/>
    </row>
    <row r="15056" spans="1:10">
      <c r="A15056" s="16" t="s">
        <v>39692</v>
      </c>
      <c r="B15056" s="8" t="s">
        <v>42222</v>
      </c>
      <c r="C15056" s="8" t="s">
        <v>42222</v>
      </c>
      <c r="D15056" s="17" t="s">
        <v>55824</v>
      </c>
      <c r="E15056" s="11">
        <f t="shared" si="237"/>
        <v>1</v>
      </c>
      <c r="F15056" s="18" t="s">
        <v>38138</v>
      </c>
      <c r="G15056" s="18" t="s">
        <v>55946</v>
      </c>
      <c r="H15056" s="18" t="s">
        <v>55939</v>
      </c>
      <c r="I15056" s="8"/>
      <c r="J15056" s="8"/>
    </row>
    <row r="15057" spans="1:10" ht="24">
      <c r="A15057" s="33" t="s">
        <v>39693</v>
      </c>
      <c r="B15057" s="8" t="s">
        <v>42223</v>
      </c>
      <c r="C15057" s="8" t="s">
        <v>42223</v>
      </c>
      <c r="D15057" s="22" t="s">
        <v>55824</v>
      </c>
      <c r="E15057" s="11">
        <f t="shared" si="237"/>
        <v>1</v>
      </c>
      <c r="F15057" s="12" t="s">
        <v>38138</v>
      </c>
      <c r="G15057" s="12" t="s">
        <v>55946</v>
      </c>
      <c r="H15057" s="12" t="s">
        <v>55939</v>
      </c>
      <c r="I15057" s="8"/>
      <c r="J15057" s="8"/>
    </row>
    <row r="15058" spans="1:10">
      <c r="A15058" s="16" t="s">
        <v>39694</v>
      </c>
      <c r="B15058" s="8" t="s">
        <v>42224</v>
      </c>
      <c r="C15058" s="8" t="s">
        <v>42224</v>
      </c>
      <c r="D15058" s="17" t="s">
        <v>55824</v>
      </c>
      <c r="E15058" s="11">
        <f t="shared" si="237"/>
        <v>1</v>
      </c>
      <c r="F15058" s="18" t="s">
        <v>38138</v>
      </c>
      <c r="G15058" s="18" t="s">
        <v>55946</v>
      </c>
      <c r="H15058" s="18" t="s">
        <v>55939</v>
      </c>
      <c r="I15058" s="8"/>
      <c r="J15058" s="8"/>
    </row>
    <row r="15059" spans="1:10" ht="24">
      <c r="A15059" s="37" t="s">
        <v>39695</v>
      </c>
      <c r="B15059" s="8" t="s">
        <v>42225</v>
      </c>
      <c r="C15059" s="8" t="s">
        <v>42225</v>
      </c>
      <c r="D15059" s="22" t="s">
        <v>55824</v>
      </c>
      <c r="E15059" s="11">
        <f t="shared" si="237"/>
        <v>1</v>
      </c>
      <c r="F15059" s="12" t="s">
        <v>38138</v>
      </c>
      <c r="G15059" s="12" t="s">
        <v>55946</v>
      </c>
      <c r="H15059" s="12" t="s">
        <v>55939</v>
      </c>
      <c r="I15059" s="8"/>
      <c r="J15059" s="8"/>
    </row>
    <row r="15060" spans="1:10" ht="24">
      <c r="A15060" s="33" t="s">
        <v>39696</v>
      </c>
      <c r="B15060" s="8" t="s">
        <v>42226</v>
      </c>
      <c r="C15060" s="8" t="s">
        <v>42226</v>
      </c>
      <c r="D15060" s="22" t="s">
        <v>55824</v>
      </c>
      <c r="E15060" s="11">
        <f t="shared" si="237"/>
        <v>1</v>
      </c>
      <c r="F15060" s="12" t="s">
        <v>38138</v>
      </c>
      <c r="G15060" s="12" t="s">
        <v>55946</v>
      </c>
      <c r="H15060" s="12" t="s">
        <v>55939</v>
      </c>
      <c r="I15060" s="8"/>
      <c r="J15060" s="8"/>
    </row>
    <row r="15061" spans="1:10">
      <c r="A15061" s="16" t="s">
        <v>39697</v>
      </c>
      <c r="B15061" s="8" t="s">
        <v>42227</v>
      </c>
      <c r="C15061" s="8" t="s">
        <v>42227</v>
      </c>
      <c r="D15061" s="17" t="s">
        <v>55824</v>
      </c>
      <c r="E15061" s="11">
        <f t="shared" si="237"/>
        <v>1</v>
      </c>
      <c r="F15061" s="18" t="s">
        <v>38138</v>
      </c>
      <c r="G15061" s="18" t="s">
        <v>55946</v>
      </c>
      <c r="H15061" s="18" t="s">
        <v>55939</v>
      </c>
      <c r="I15061" s="8"/>
      <c r="J15061" s="8"/>
    </row>
    <row r="15062" spans="1:10" ht="24">
      <c r="A15062" s="24" t="s">
        <v>39698</v>
      </c>
      <c r="B15062" s="8" t="s">
        <v>42228</v>
      </c>
      <c r="C15062" s="8" t="s">
        <v>42228</v>
      </c>
      <c r="D15062" s="45" t="s">
        <v>55824</v>
      </c>
      <c r="E15062" s="11">
        <f t="shared" si="237"/>
        <v>1</v>
      </c>
      <c r="F15062" s="12" t="s">
        <v>38138</v>
      </c>
      <c r="G15062" s="12" t="s">
        <v>55946</v>
      </c>
      <c r="H15062" s="12" t="s">
        <v>55939</v>
      </c>
      <c r="I15062" s="8"/>
      <c r="J15062" s="8"/>
    </row>
    <row r="15063" spans="1:10" ht="24">
      <c r="A15063" s="37" t="s">
        <v>39699</v>
      </c>
      <c r="B15063" s="8" t="s">
        <v>42229</v>
      </c>
      <c r="C15063" s="8" t="s">
        <v>42229</v>
      </c>
      <c r="D15063" s="22" t="s">
        <v>55824</v>
      </c>
      <c r="E15063" s="11">
        <f t="shared" si="237"/>
        <v>1</v>
      </c>
      <c r="F15063" s="12" t="s">
        <v>38138</v>
      </c>
      <c r="G15063" s="12" t="s">
        <v>55946</v>
      </c>
      <c r="H15063" s="12" t="s">
        <v>55939</v>
      </c>
      <c r="I15063" s="8"/>
      <c r="J15063" s="8"/>
    </row>
    <row r="15064" spans="1:10">
      <c r="A15064" s="16" t="s">
        <v>39700</v>
      </c>
      <c r="B15064" s="8" t="s">
        <v>42230</v>
      </c>
      <c r="C15064" s="8" t="s">
        <v>42230</v>
      </c>
      <c r="D15064" s="17" t="s">
        <v>55824</v>
      </c>
      <c r="E15064" s="11">
        <f t="shared" si="237"/>
        <v>1</v>
      </c>
      <c r="F15064" s="18" t="s">
        <v>38138</v>
      </c>
      <c r="G15064" s="18" t="s">
        <v>55946</v>
      </c>
      <c r="H15064" s="18" t="s">
        <v>55939</v>
      </c>
      <c r="I15064" s="8"/>
      <c r="J15064" s="8"/>
    </row>
    <row r="15065" spans="1:10">
      <c r="A15065" s="16" t="s">
        <v>39701</v>
      </c>
      <c r="B15065" s="8" t="s">
        <v>42231</v>
      </c>
      <c r="C15065" s="8" t="s">
        <v>42231</v>
      </c>
      <c r="D15065" s="17" t="s">
        <v>55824</v>
      </c>
      <c r="E15065" s="11">
        <f t="shared" si="237"/>
        <v>1</v>
      </c>
      <c r="F15065" s="18" t="s">
        <v>38138</v>
      </c>
      <c r="G15065" s="18" t="s">
        <v>55946</v>
      </c>
      <c r="H15065" s="18" t="s">
        <v>55939</v>
      </c>
      <c r="I15065" s="8"/>
      <c r="J15065" s="8"/>
    </row>
    <row r="15066" spans="1:10">
      <c r="A15066" s="16" t="s">
        <v>39702</v>
      </c>
      <c r="B15066" s="8" t="s">
        <v>42232</v>
      </c>
      <c r="C15066" s="8" t="s">
        <v>42232</v>
      </c>
      <c r="D15066" s="17" t="s">
        <v>55824</v>
      </c>
      <c r="E15066" s="11">
        <f t="shared" si="237"/>
        <v>1</v>
      </c>
      <c r="F15066" s="18" t="s">
        <v>38138</v>
      </c>
      <c r="G15066" s="18" t="s">
        <v>55946</v>
      </c>
      <c r="H15066" s="18" t="s">
        <v>55939</v>
      </c>
      <c r="I15066" s="8"/>
      <c r="J15066" s="8"/>
    </row>
    <row r="15067" spans="1:10">
      <c r="A15067" s="16" t="s">
        <v>39703</v>
      </c>
      <c r="B15067" s="8" t="s">
        <v>42233</v>
      </c>
      <c r="C15067" s="8" t="s">
        <v>42233</v>
      </c>
      <c r="D15067" s="17" t="s">
        <v>55824</v>
      </c>
      <c r="E15067" s="11">
        <f t="shared" si="237"/>
        <v>1</v>
      </c>
      <c r="F15067" s="18" t="s">
        <v>38138</v>
      </c>
      <c r="G15067" s="18" t="s">
        <v>55946</v>
      </c>
      <c r="H15067" s="18" t="s">
        <v>55939</v>
      </c>
      <c r="I15067" s="8"/>
      <c r="J15067" s="8"/>
    </row>
    <row r="15068" spans="1:10">
      <c r="A15068" s="16" t="s">
        <v>39704</v>
      </c>
      <c r="B15068" s="8" t="s">
        <v>42234</v>
      </c>
      <c r="C15068" s="8" t="s">
        <v>42234</v>
      </c>
      <c r="D15068" s="17" t="s">
        <v>55824</v>
      </c>
      <c r="E15068" s="11">
        <f t="shared" si="237"/>
        <v>1</v>
      </c>
      <c r="F15068" s="18" t="s">
        <v>38138</v>
      </c>
      <c r="G15068" s="18" t="s">
        <v>55946</v>
      </c>
      <c r="H15068" s="18" t="s">
        <v>55939</v>
      </c>
      <c r="I15068" s="8"/>
      <c r="J15068" s="8"/>
    </row>
    <row r="15069" spans="1:10" ht="24">
      <c r="A15069" s="24" t="s">
        <v>39705</v>
      </c>
      <c r="B15069" s="8" t="s">
        <v>42235</v>
      </c>
      <c r="C15069" s="8" t="s">
        <v>42235</v>
      </c>
      <c r="D15069" s="45" t="s">
        <v>55824</v>
      </c>
      <c r="E15069" s="11">
        <f t="shared" ref="E15069:E15132" si="238">COUNTIF(B:B,B15069)</f>
        <v>1</v>
      </c>
      <c r="F15069" s="12" t="s">
        <v>38138</v>
      </c>
      <c r="G15069" s="12" t="s">
        <v>55946</v>
      </c>
      <c r="H15069" s="12" t="s">
        <v>55939</v>
      </c>
      <c r="I15069" s="8"/>
      <c r="J15069" s="8"/>
    </row>
    <row r="15070" spans="1:10" ht="24">
      <c r="A15070" s="33" t="s">
        <v>39706</v>
      </c>
      <c r="B15070" s="8" t="s">
        <v>42236</v>
      </c>
      <c r="C15070" s="8" t="s">
        <v>42236</v>
      </c>
      <c r="D15070" s="22" t="s">
        <v>55824</v>
      </c>
      <c r="E15070" s="11">
        <f t="shared" si="238"/>
        <v>1</v>
      </c>
      <c r="F15070" s="12" t="s">
        <v>38138</v>
      </c>
      <c r="G15070" s="12" t="s">
        <v>55946</v>
      </c>
      <c r="H15070" s="12" t="s">
        <v>55939</v>
      </c>
      <c r="I15070" s="8"/>
      <c r="J15070" s="8"/>
    </row>
    <row r="15071" spans="1:10" ht="24">
      <c r="A15071" s="24" t="s">
        <v>39707</v>
      </c>
      <c r="B15071" s="8" t="s">
        <v>42237</v>
      </c>
      <c r="C15071" s="8" t="s">
        <v>42237</v>
      </c>
      <c r="D15071" s="45" t="s">
        <v>55824</v>
      </c>
      <c r="E15071" s="11">
        <f t="shared" si="238"/>
        <v>1</v>
      </c>
      <c r="F15071" s="12" t="s">
        <v>38138</v>
      </c>
      <c r="G15071" s="12" t="s">
        <v>55946</v>
      </c>
      <c r="H15071" s="12" t="s">
        <v>55939</v>
      </c>
      <c r="I15071" s="8"/>
      <c r="J15071" s="8"/>
    </row>
    <row r="15072" spans="1:10">
      <c r="A15072" s="16" t="s">
        <v>39708</v>
      </c>
      <c r="B15072" s="8" t="s">
        <v>42238</v>
      </c>
      <c r="C15072" s="8" t="s">
        <v>42238</v>
      </c>
      <c r="D15072" s="17" t="s">
        <v>55824</v>
      </c>
      <c r="E15072" s="11">
        <f t="shared" si="238"/>
        <v>1</v>
      </c>
      <c r="F15072" s="18" t="s">
        <v>38138</v>
      </c>
      <c r="G15072" s="18" t="s">
        <v>55946</v>
      </c>
      <c r="H15072" s="18" t="s">
        <v>55939</v>
      </c>
      <c r="I15072" s="8"/>
      <c r="J15072" s="8"/>
    </row>
    <row r="15073" spans="1:10">
      <c r="A15073" s="16" t="s">
        <v>39709</v>
      </c>
      <c r="B15073" s="8" t="s">
        <v>42239</v>
      </c>
      <c r="C15073" s="8" t="s">
        <v>42239</v>
      </c>
      <c r="D15073" s="17" t="s">
        <v>55824</v>
      </c>
      <c r="E15073" s="11">
        <f t="shared" si="238"/>
        <v>1</v>
      </c>
      <c r="F15073" s="18" t="s">
        <v>38138</v>
      </c>
      <c r="G15073" s="18" t="s">
        <v>55946</v>
      </c>
      <c r="H15073" s="18" t="s">
        <v>55939</v>
      </c>
      <c r="I15073" s="8"/>
      <c r="J15073" s="8"/>
    </row>
    <row r="15074" spans="1:10">
      <c r="A15074" s="16" t="s">
        <v>39710</v>
      </c>
      <c r="B15074" s="8" t="s">
        <v>42240</v>
      </c>
      <c r="C15074" s="8" t="s">
        <v>42240</v>
      </c>
      <c r="D15074" s="17" t="s">
        <v>55824</v>
      </c>
      <c r="E15074" s="11">
        <f t="shared" si="238"/>
        <v>1</v>
      </c>
      <c r="F15074" s="18" t="s">
        <v>38138</v>
      </c>
      <c r="G15074" s="18" t="s">
        <v>55946</v>
      </c>
      <c r="H15074" s="18" t="s">
        <v>55939</v>
      </c>
      <c r="I15074" s="8"/>
      <c r="J15074" s="8"/>
    </row>
    <row r="15075" spans="1:10">
      <c r="A15075" s="16" t="s">
        <v>39711</v>
      </c>
      <c r="B15075" s="8" t="s">
        <v>42241</v>
      </c>
      <c r="C15075" s="8" t="s">
        <v>42241</v>
      </c>
      <c r="D15075" s="17" t="s">
        <v>55824</v>
      </c>
      <c r="E15075" s="11">
        <f t="shared" si="238"/>
        <v>1</v>
      </c>
      <c r="F15075" s="18" t="s">
        <v>38138</v>
      </c>
      <c r="G15075" s="18" t="s">
        <v>55946</v>
      </c>
      <c r="H15075" s="18" t="s">
        <v>55939</v>
      </c>
      <c r="I15075" s="8"/>
      <c r="J15075" s="8"/>
    </row>
    <row r="15076" spans="1:10">
      <c r="A15076" s="16" t="s">
        <v>39712</v>
      </c>
      <c r="B15076" s="8" t="s">
        <v>42242</v>
      </c>
      <c r="C15076" s="8" t="s">
        <v>42242</v>
      </c>
      <c r="D15076" s="17" t="s">
        <v>55824</v>
      </c>
      <c r="E15076" s="11">
        <f t="shared" si="238"/>
        <v>1</v>
      </c>
      <c r="F15076" s="18" t="s">
        <v>38138</v>
      </c>
      <c r="G15076" s="18" t="s">
        <v>55946</v>
      </c>
      <c r="H15076" s="18" t="s">
        <v>55939</v>
      </c>
      <c r="I15076" s="8"/>
      <c r="J15076" s="8"/>
    </row>
    <row r="15077" spans="1:10" ht="24">
      <c r="A15077" s="33" t="s">
        <v>39713</v>
      </c>
      <c r="B15077" s="8" t="s">
        <v>42243</v>
      </c>
      <c r="C15077" s="8" t="s">
        <v>42243</v>
      </c>
      <c r="D15077" s="22" t="s">
        <v>55824</v>
      </c>
      <c r="E15077" s="11">
        <f t="shared" si="238"/>
        <v>1</v>
      </c>
      <c r="F15077" s="15" t="s">
        <v>38138</v>
      </c>
      <c r="G15077" s="15" t="s">
        <v>55946</v>
      </c>
      <c r="H15077" s="15" t="s">
        <v>55939</v>
      </c>
      <c r="I15077" s="8"/>
      <c r="J15077" s="8"/>
    </row>
    <row r="15078" spans="1:10">
      <c r="A15078" s="16" t="s">
        <v>39714</v>
      </c>
      <c r="B15078" s="8" t="s">
        <v>42244</v>
      </c>
      <c r="C15078" s="8" t="s">
        <v>42244</v>
      </c>
      <c r="D15078" s="17" t="s">
        <v>55824</v>
      </c>
      <c r="E15078" s="11">
        <f t="shared" si="238"/>
        <v>1</v>
      </c>
      <c r="F15078" s="18" t="s">
        <v>38138</v>
      </c>
      <c r="G15078" s="18" t="s">
        <v>55946</v>
      </c>
      <c r="H15078" s="18" t="s">
        <v>55939</v>
      </c>
      <c r="I15078" s="8"/>
      <c r="J15078" s="8"/>
    </row>
    <row r="15079" spans="1:10">
      <c r="A15079" s="16" t="s">
        <v>39715</v>
      </c>
      <c r="B15079" s="8" t="s">
        <v>42245</v>
      </c>
      <c r="C15079" s="8" t="s">
        <v>42245</v>
      </c>
      <c r="D15079" s="17" t="s">
        <v>55824</v>
      </c>
      <c r="E15079" s="11">
        <f t="shared" si="238"/>
        <v>1</v>
      </c>
      <c r="F15079" s="18" t="s">
        <v>38138</v>
      </c>
      <c r="G15079" s="18" t="s">
        <v>55946</v>
      </c>
      <c r="H15079" s="18" t="s">
        <v>55939</v>
      </c>
      <c r="I15079" s="8"/>
      <c r="J15079" s="8"/>
    </row>
    <row r="15080" spans="1:10">
      <c r="A15080" s="16" t="s">
        <v>39716</v>
      </c>
      <c r="B15080" s="8" t="s">
        <v>42246</v>
      </c>
      <c r="C15080" s="8" t="s">
        <v>42246</v>
      </c>
      <c r="D15080" s="17" t="s">
        <v>55824</v>
      </c>
      <c r="E15080" s="11">
        <f t="shared" si="238"/>
        <v>1</v>
      </c>
      <c r="F15080" s="18" t="s">
        <v>38138</v>
      </c>
      <c r="G15080" s="18" t="s">
        <v>55946</v>
      </c>
      <c r="H15080" s="18" t="s">
        <v>55939</v>
      </c>
      <c r="I15080" s="8"/>
      <c r="J15080" s="8"/>
    </row>
    <row r="15081" spans="1:10">
      <c r="A15081" s="16" t="s">
        <v>39717</v>
      </c>
      <c r="B15081" s="8" t="s">
        <v>42247</v>
      </c>
      <c r="C15081" s="8" t="s">
        <v>42247</v>
      </c>
      <c r="D15081" s="17" t="s">
        <v>55824</v>
      </c>
      <c r="E15081" s="11">
        <f t="shared" si="238"/>
        <v>1</v>
      </c>
      <c r="F15081" s="18" t="s">
        <v>38138</v>
      </c>
      <c r="G15081" s="18" t="s">
        <v>55946</v>
      </c>
      <c r="H15081" s="18" t="s">
        <v>55939</v>
      </c>
      <c r="I15081" s="8"/>
      <c r="J15081" s="8"/>
    </row>
    <row r="15082" spans="1:10" ht="24">
      <c r="A15082" s="33" t="s">
        <v>39718</v>
      </c>
      <c r="B15082" s="8" t="s">
        <v>42248</v>
      </c>
      <c r="C15082" s="8" t="s">
        <v>42248</v>
      </c>
      <c r="D15082" s="22" t="s">
        <v>55824</v>
      </c>
      <c r="E15082" s="11">
        <f t="shared" si="238"/>
        <v>1</v>
      </c>
      <c r="F15082" s="15" t="s">
        <v>38138</v>
      </c>
      <c r="G15082" s="15" t="s">
        <v>55946</v>
      </c>
      <c r="H15082" s="15" t="s">
        <v>55939</v>
      </c>
      <c r="I15082" s="8"/>
      <c r="J15082" s="8"/>
    </row>
    <row r="15083" spans="1:10">
      <c r="A15083" s="16" t="s">
        <v>39719</v>
      </c>
      <c r="B15083" s="8" t="s">
        <v>42249</v>
      </c>
      <c r="C15083" s="8" t="s">
        <v>42249</v>
      </c>
      <c r="D15083" s="17" t="s">
        <v>55824</v>
      </c>
      <c r="E15083" s="11">
        <f t="shared" si="238"/>
        <v>1</v>
      </c>
      <c r="F15083" s="18" t="s">
        <v>38138</v>
      </c>
      <c r="G15083" s="18" t="s">
        <v>55946</v>
      </c>
      <c r="H15083" s="18" t="s">
        <v>55939</v>
      </c>
      <c r="I15083" s="8"/>
      <c r="J15083" s="8"/>
    </row>
    <row r="15084" spans="1:10">
      <c r="A15084" s="55" t="s">
        <v>39720</v>
      </c>
      <c r="B15084" s="8" t="s">
        <v>42250</v>
      </c>
      <c r="C15084" s="8" t="s">
        <v>42250</v>
      </c>
      <c r="D15084" s="20" t="s">
        <v>55824</v>
      </c>
      <c r="E15084" s="11">
        <f t="shared" si="238"/>
        <v>1</v>
      </c>
      <c r="F15084" s="8" t="s">
        <v>38138</v>
      </c>
      <c r="G15084" s="8" t="s">
        <v>55946</v>
      </c>
      <c r="H15084" s="8" t="s">
        <v>55939</v>
      </c>
      <c r="I15084" s="8"/>
      <c r="J15084" s="8"/>
    </row>
    <row r="15085" spans="1:10">
      <c r="A15085" s="16" t="s">
        <v>39721</v>
      </c>
      <c r="B15085" s="8" t="s">
        <v>42251</v>
      </c>
      <c r="C15085" s="8" t="s">
        <v>42251</v>
      </c>
      <c r="D15085" s="17" t="s">
        <v>55824</v>
      </c>
      <c r="E15085" s="11">
        <f t="shared" si="238"/>
        <v>1</v>
      </c>
      <c r="F15085" s="18" t="s">
        <v>38138</v>
      </c>
      <c r="G15085" s="18" t="s">
        <v>55946</v>
      </c>
      <c r="H15085" s="18" t="s">
        <v>55939</v>
      </c>
      <c r="I15085" s="8"/>
      <c r="J15085" s="8"/>
    </row>
    <row r="15086" spans="1:10" ht="24">
      <c r="A15086" s="33" t="s">
        <v>39722</v>
      </c>
      <c r="B15086" s="8" t="s">
        <v>42252</v>
      </c>
      <c r="C15086" s="8" t="s">
        <v>42252</v>
      </c>
      <c r="D15086" s="8" t="s">
        <v>55824</v>
      </c>
      <c r="E15086" s="11">
        <f t="shared" si="238"/>
        <v>1</v>
      </c>
      <c r="F15086" s="12" t="s">
        <v>38138</v>
      </c>
      <c r="G15086" s="12" t="s">
        <v>55946</v>
      </c>
      <c r="H15086" s="12" t="s">
        <v>55939</v>
      </c>
      <c r="I15086" s="8"/>
      <c r="J15086" s="8"/>
    </row>
    <row r="15087" spans="1:10">
      <c r="A15087" s="16" t="s">
        <v>39723</v>
      </c>
      <c r="B15087" s="8" t="s">
        <v>42253</v>
      </c>
      <c r="C15087" s="8" t="s">
        <v>42253</v>
      </c>
      <c r="D15087" s="17" t="s">
        <v>55824</v>
      </c>
      <c r="E15087" s="11">
        <f t="shared" si="238"/>
        <v>1</v>
      </c>
      <c r="F15087" s="18" t="s">
        <v>38138</v>
      </c>
      <c r="G15087" s="18" t="s">
        <v>55946</v>
      </c>
      <c r="H15087" s="18" t="s">
        <v>55939</v>
      </c>
      <c r="I15087" s="8"/>
      <c r="J15087" s="8"/>
    </row>
    <row r="15088" spans="1:10" ht="24">
      <c r="A15088" s="33" t="s">
        <v>39724</v>
      </c>
      <c r="B15088" s="8" t="s">
        <v>42254</v>
      </c>
      <c r="C15088" s="8" t="s">
        <v>42254</v>
      </c>
      <c r="D15088" s="8" t="s">
        <v>55824</v>
      </c>
      <c r="E15088" s="11">
        <f t="shared" si="238"/>
        <v>1</v>
      </c>
      <c r="F15088" s="12" t="s">
        <v>38138</v>
      </c>
      <c r="G15088" s="12" t="s">
        <v>55946</v>
      </c>
      <c r="H15088" s="12" t="s">
        <v>55939</v>
      </c>
      <c r="I15088" s="8"/>
      <c r="J15088" s="8"/>
    </row>
    <row r="15089" spans="1:10" ht="24">
      <c r="A15089" s="33" t="s">
        <v>39725</v>
      </c>
      <c r="B15089" s="8" t="s">
        <v>40514</v>
      </c>
      <c r="C15089" s="8" t="s">
        <v>40514</v>
      </c>
      <c r="D15089" s="22" t="s">
        <v>55824</v>
      </c>
      <c r="E15089" s="11">
        <f t="shared" si="238"/>
        <v>2</v>
      </c>
      <c r="F15089" s="15" t="s">
        <v>38138</v>
      </c>
      <c r="G15089" s="15" t="s">
        <v>55946</v>
      </c>
      <c r="H15089" s="15" t="s">
        <v>55939</v>
      </c>
      <c r="I15089" s="8"/>
      <c r="J15089" s="8"/>
    </row>
    <row r="15090" spans="1:10">
      <c r="A15090" s="16" t="s">
        <v>39726</v>
      </c>
      <c r="B15090" s="8" t="s">
        <v>42255</v>
      </c>
      <c r="C15090" s="8" t="s">
        <v>42255</v>
      </c>
      <c r="D15090" s="17" t="s">
        <v>55824</v>
      </c>
      <c r="E15090" s="11">
        <f t="shared" si="238"/>
        <v>1</v>
      </c>
      <c r="F15090" s="18" t="s">
        <v>38138</v>
      </c>
      <c r="G15090" s="18" t="s">
        <v>55946</v>
      </c>
      <c r="H15090" s="18" t="s">
        <v>55939</v>
      </c>
      <c r="I15090" s="8"/>
      <c r="J15090" s="8"/>
    </row>
    <row r="15091" spans="1:10">
      <c r="A15091" s="16" t="s">
        <v>39727</v>
      </c>
      <c r="B15091" s="8" t="s">
        <v>42256</v>
      </c>
      <c r="C15091" s="8" t="s">
        <v>42256</v>
      </c>
      <c r="D15091" s="17" t="s">
        <v>55824</v>
      </c>
      <c r="E15091" s="11">
        <f t="shared" si="238"/>
        <v>1</v>
      </c>
      <c r="F15091" s="18" t="s">
        <v>38138</v>
      </c>
      <c r="G15091" s="18" t="s">
        <v>55946</v>
      </c>
      <c r="H15091" s="18" t="s">
        <v>55939</v>
      </c>
      <c r="I15091" s="8"/>
      <c r="J15091" s="8"/>
    </row>
    <row r="15092" spans="1:10">
      <c r="A15092" s="16" t="s">
        <v>39728</v>
      </c>
      <c r="B15092" s="8" t="s">
        <v>42257</v>
      </c>
      <c r="C15092" s="8" t="s">
        <v>42257</v>
      </c>
      <c r="D15092" s="17" t="s">
        <v>55824</v>
      </c>
      <c r="E15092" s="11">
        <f t="shared" si="238"/>
        <v>1</v>
      </c>
      <c r="F15092" s="18" t="s">
        <v>38138</v>
      </c>
      <c r="G15092" s="18" t="s">
        <v>55946</v>
      </c>
      <c r="H15092" s="18" t="s">
        <v>55939</v>
      </c>
      <c r="I15092" s="8"/>
      <c r="J15092" s="8"/>
    </row>
    <row r="15093" spans="1:10">
      <c r="A15093" s="16" t="s">
        <v>39729</v>
      </c>
      <c r="B15093" s="8" t="s">
        <v>42258</v>
      </c>
      <c r="C15093" s="8" t="s">
        <v>42258</v>
      </c>
      <c r="D15093" s="17" t="s">
        <v>55824</v>
      </c>
      <c r="E15093" s="11">
        <f t="shared" si="238"/>
        <v>1</v>
      </c>
      <c r="F15093" s="18" t="s">
        <v>38138</v>
      </c>
      <c r="G15093" s="18" t="s">
        <v>55946</v>
      </c>
      <c r="H15093" s="18" t="s">
        <v>55939</v>
      </c>
      <c r="I15093" s="8"/>
      <c r="J15093" s="8"/>
    </row>
    <row r="15094" spans="1:10">
      <c r="A15094" s="24" t="s">
        <v>39730</v>
      </c>
      <c r="B15094" s="8" t="s">
        <v>42259</v>
      </c>
      <c r="C15094" s="8" t="s">
        <v>42259</v>
      </c>
      <c r="D15094" s="20" t="s">
        <v>55824</v>
      </c>
      <c r="E15094" s="11">
        <f t="shared" si="238"/>
        <v>1</v>
      </c>
      <c r="F15094" s="8" t="s">
        <v>38138</v>
      </c>
      <c r="G15094" s="8" t="s">
        <v>55946</v>
      </c>
      <c r="H15094" s="8" t="s">
        <v>55939</v>
      </c>
      <c r="I15094" s="8"/>
      <c r="J15094" s="8"/>
    </row>
    <row r="15095" spans="1:10">
      <c r="A15095" s="16" t="s">
        <v>39731</v>
      </c>
      <c r="B15095" s="8" t="s">
        <v>42260</v>
      </c>
      <c r="C15095" s="8" t="s">
        <v>42260</v>
      </c>
      <c r="D15095" s="17" t="s">
        <v>55824</v>
      </c>
      <c r="E15095" s="11">
        <f t="shared" si="238"/>
        <v>1</v>
      </c>
      <c r="F15095" s="18" t="s">
        <v>38138</v>
      </c>
      <c r="G15095" s="18" t="s">
        <v>55946</v>
      </c>
      <c r="H15095" s="18" t="s">
        <v>55939</v>
      </c>
      <c r="I15095" s="8"/>
      <c r="J15095" s="8"/>
    </row>
    <row r="15096" spans="1:10" ht="24">
      <c r="A15096" s="33" t="s">
        <v>39732</v>
      </c>
      <c r="B15096" s="8" t="s">
        <v>42261</v>
      </c>
      <c r="C15096" s="8" t="s">
        <v>42261</v>
      </c>
      <c r="D15096" s="22" t="s">
        <v>55824</v>
      </c>
      <c r="E15096" s="11">
        <f t="shared" si="238"/>
        <v>1</v>
      </c>
      <c r="F15096" s="15" t="s">
        <v>38138</v>
      </c>
      <c r="G15096" s="15" t="s">
        <v>55946</v>
      </c>
      <c r="H15096" s="15" t="s">
        <v>55939</v>
      </c>
      <c r="I15096" s="8"/>
      <c r="J15096" s="8"/>
    </row>
    <row r="15097" spans="1:10">
      <c r="A15097" s="23" t="s">
        <v>39733</v>
      </c>
      <c r="B15097" s="8" t="s">
        <v>42262</v>
      </c>
      <c r="C15097" s="8" t="s">
        <v>42262</v>
      </c>
      <c r="D15097" s="22" t="s">
        <v>55824</v>
      </c>
      <c r="E15097" s="11">
        <f t="shared" si="238"/>
        <v>1</v>
      </c>
      <c r="F15097" s="8" t="s">
        <v>38138</v>
      </c>
      <c r="G15097" s="8" t="s">
        <v>55946</v>
      </c>
      <c r="H15097" s="8" t="s">
        <v>55939</v>
      </c>
      <c r="I15097" s="8"/>
      <c r="J15097" s="8"/>
    </row>
    <row r="15098" spans="1:10">
      <c r="A15098" s="16" t="s">
        <v>39734</v>
      </c>
      <c r="B15098" s="8" t="s">
        <v>42263</v>
      </c>
      <c r="C15098" s="8" t="s">
        <v>42263</v>
      </c>
      <c r="D15098" s="17" t="s">
        <v>55824</v>
      </c>
      <c r="E15098" s="11">
        <f t="shared" si="238"/>
        <v>1</v>
      </c>
      <c r="F15098" s="18" t="s">
        <v>38138</v>
      </c>
      <c r="G15098" s="18" t="s">
        <v>55946</v>
      </c>
      <c r="H15098" s="18" t="s">
        <v>55939</v>
      </c>
      <c r="I15098" s="8"/>
      <c r="J15098" s="8"/>
    </row>
    <row r="15099" spans="1:10">
      <c r="A15099" s="16" t="s">
        <v>39735</v>
      </c>
      <c r="B15099" s="8" t="s">
        <v>42264</v>
      </c>
      <c r="C15099" s="8" t="s">
        <v>42264</v>
      </c>
      <c r="D15099" s="17" t="s">
        <v>55824</v>
      </c>
      <c r="E15099" s="11">
        <f t="shared" si="238"/>
        <v>1</v>
      </c>
      <c r="F15099" s="18" t="s">
        <v>38138</v>
      </c>
      <c r="G15099" s="18" t="s">
        <v>55946</v>
      </c>
      <c r="H15099" s="18" t="s">
        <v>55939</v>
      </c>
      <c r="I15099" s="8"/>
      <c r="J15099" s="8"/>
    </row>
    <row r="15100" spans="1:10" ht="24">
      <c r="A15100" s="33" t="s">
        <v>39736</v>
      </c>
      <c r="B15100" s="8" t="s">
        <v>42265</v>
      </c>
      <c r="C15100" s="8" t="s">
        <v>42265</v>
      </c>
      <c r="D15100" s="22" t="s">
        <v>55824</v>
      </c>
      <c r="E15100" s="11">
        <f t="shared" si="238"/>
        <v>1</v>
      </c>
      <c r="F15100" s="15" t="s">
        <v>38138</v>
      </c>
      <c r="G15100" s="15" t="s">
        <v>55946</v>
      </c>
      <c r="H15100" s="15" t="s">
        <v>55939</v>
      </c>
      <c r="I15100" s="8"/>
      <c r="J15100" s="8"/>
    </row>
    <row r="15101" spans="1:10">
      <c r="A15101" s="16" t="s">
        <v>39737</v>
      </c>
      <c r="B15101" s="8" t="s">
        <v>42266</v>
      </c>
      <c r="C15101" s="8" t="s">
        <v>42266</v>
      </c>
      <c r="D15101" s="17" t="s">
        <v>55824</v>
      </c>
      <c r="E15101" s="11">
        <f t="shared" si="238"/>
        <v>1</v>
      </c>
      <c r="F15101" s="18" t="s">
        <v>38138</v>
      </c>
      <c r="G15101" s="18" t="s">
        <v>55946</v>
      </c>
      <c r="H15101" s="18" t="s">
        <v>55939</v>
      </c>
      <c r="I15101" s="8"/>
      <c r="J15101" s="8"/>
    </row>
    <row r="15102" spans="1:10">
      <c r="A15102" s="16" t="s">
        <v>39738</v>
      </c>
      <c r="B15102" s="8" t="s">
        <v>42267</v>
      </c>
      <c r="C15102" s="8" t="s">
        <v>42267</v>
      </c>
      <c r="D15102" s="17" t="s">
        <v>55824</v>
      </c>
      <c r="E15102" s="11">
        <f t="shared" si="238"/>
        <v>1</v>
      </c>
      <c r="F15102" s="18" t="s">
        <v>38138</v>
      </c>
      <c r="G15102" s="18" t="s">
        <v>55946</v>
      </c>
      <c r="H15102" s="18" t="s">
        <v>55939</v>
      </c>
      <c r="I15102" s="8"/>
      <c r="J15102" s="8"/>
    </row>
    <row r="15103" spans="1:10" ht="24">
      <c r="A15103" s="33" t="s">
        <v>39739</v>
      </c>
      <c r="B15103" s="8" t="s">
        <v>42268</v>
      </c>
      <c r="C15103" s="8" t="s">
        <v>42268</v>
      </c>
      <c r="D15103" s="22" t="s">
        <v>55824</v>
      </c>
      <c r="E15103" s="11">
        <f t="shared" si="238"/>
        <v>1</v>
      </c>
      <c r="F15103" s="15" t="s">
        <v>38138</v>
      </c>
      <c r="G15103" s="15" t="s">
        <v>55946</v>
      </c>
      <c r="H15103" s="15" t="s">
        <v>55939</v>
      </c>
      <c r="I15103" s="8"/>
      <c r="J15103" s="8"/>
    </row>
    <row r="15104" spans="1:10">
      <c r="A15104" s="16" t="s">
        <v>39740</v>
      </c>
      <c r="B15104" s="8" t="s">
        <v>42269</v>
      </c>
      <c r="C15104" s="8" t="s">
        <v>42269</v>
      </c>
      <c r="D15104" s="17" t="s">
        <v>55824</v>
      </c>
      <c r="E15104" s="11">
        <f t="shared" si="238"/>
        <v>1</v>
      </c>
      <c r="F15104" s="18" t="s">
        <v>38138</v>
      </c>
      <c r="G15104" s="18" t="s">
        <v>55946</v>
      </c>
      <c r="H15104" s="18" t="s">
        <v>55939</v>
      </c>
      <c r="I15104" s="8"/>
      <c r="J15104" s="8"/>
    </row>
    <row r="15105" spans="1:10">
      <c r="A15105" s="16" t="s">
        <v>39741</v>
      </c>
      <c r="B15105" s="8" t="s">
        <v>42270</v>
      </c>
      <c r="C15105" s="8" t="s">
        <v>42270</v>
      </c>
      <c r="D15105" s="17" t="s">
        <v>55824</v>
      </c>
      <c r="E15105" s="11">
        <f t="shared" si="238"/>
        <v>1</v>
      </c>
      <c r="F15105" s="18" t="s">
        <v>38138</v>
      </c>
      <c r="G15105" s="18" t="s">
        <v>55946</v>
      </c>
      <c r="H15105" s="18" t="s">
        <v>55939</v>
      </c>
      <c r="I15105" s="8"/>
      <c r="J15105" s="8"/>
    </row>
    <row r="15106" spans="1:10">
      <c r="A15106" s="16" t="s">
        <v>39742</v>
      </c>
      <c r="B15106" s="8" t="s">
        <v>42271</v>
      </c>
      <c r="C15106" s="8" t="s">
        <v>42271</v>
      </c>
      <c r="D15106" s="17" t="s">
        <v>55824</v>
      </c>
      <c r="E15106" s="11">
        <f t="shared" si="238"/>
        <v>1</v>
      </c>
      <c r="F15106" s="18" t="s">
        <v>38138</v>
      </c>
      <c r="G15106" s="18" t="s">
        <v>55946</v>
      </c>
      <c r="H15106" s="18" t="s">
        <v>55939</v>
      </c>
      <c r="I15106" s="8"/>
      <c r="J15106" s="8"/>
    </row>
    <row r="15107" spans="1:10">
      <c r="A15107" s="16" t="s">
        <v>39743</v>
      </c>
      <c r="B15107" s="8" t="s">
        <v>42272</v>
      </c>
      <c r="C15107" s="8" t="s">
        <v>42272</v>
      </c>
      <c r="D15107" s="17" t="s">
        <v>55824</v>
      </c>
      <c r="E15107" s="11">
        <f t="shared" si="238"/>
        <v>1</v>
      </c>
      <c r="F15107" s="18" t="s">
        <v>38138</v>
      </c>
      <c r="G15107" s="18" t="s">
        <v>55946</v>
      </c>
      <c r="H15107" s="18" t="s">
        <v>55939</v>
      </c>
      <c r="I15107" s="8"/>
      <c r="J15107" s="8"/>
    </row>
    <row r="15108" spans="1:10">
      <c r="A15108" s="16" t="s">
        <v>39744</v>
      </c>
      <c r="B15108" s="8" t="s">
        <v>42273</v>
      </c>
      <c r="C15108" s="8" t="s">
        <v>42273</v>
      </c>
      <c r="D15108" s="17" t="s">
        <v>55824</v>
      </c>
      <c r="E15108" s="11">
        <f t="shared" si="238"/>
        <v>1</v>
      </c>
      <c r="F15108" s="18" t="s">
        <v>38138</v>
      </c>
      <c r="G15108" s="18" t="s">
        <v>55946</v>
      </c>
      <c r="H15108" s="18" t="s">
        <v>55939</v>
      </c>
      <c r="I15108" s="8"/>
      <c r="J15108" s="8"/>
    </row>
    <row r="15109" spans="1:10" ht="24">
      <c r="A15109" s="19" t="s">
        <v>39745</v>
      </c>
      <c r="B15109" s="8" t="s">
        <v>42274</v>
      </c>
      <c r="C15109" s="8" t="s">
        <v>42274</v>
      </c>
      <c r="D15109" s="29" t="s">
        <v>55824</v>
      </c>
      <c r="E15109" s="11">
        <f t="shared" si="238"/>
        <v>1</v>
      </c>
      <c r="F15109" s="15" t="s">
        <v>38138</v>
      </c>
      <c r="G15109" s="15" t="s">
        <v>55946</v>
      </c>
      <c r="H15109" s="15" t="s">
        <v>55939</v>
      </c>
      <c r="I15109" s="8"/>
      <c r="J15109" s="8"/>
    </row>
    <row r="15110" spans="1:10">
      <c r="A15110" s="24" t="s">
        <v>39746</v>
      </c>
      <c r="B15110" s="8" t="s">
        <v>42275</v>
      </c>
      <c r="C15110" s="8" t="s">
        <v>42275</v>
      </c>
      <c r="D15110" s="20" t="s">
        <v>55824</v>
      </c>
      <c r="E15110" s="11">
        <f t="shared" si="238"/>
        <v>1</v>
      </c>
      <c r="F15110" s="8" t="s">
        <v>38138</v>
      </c>
      <c r="G15110" s="8" t="s">
        <v>55946</v>
      </c>
      <c r="H15110" s="8" t="s">
        <v>55939</v>
      </c>
      <c r="I15110" s="8"/>
      <c r="J15110" s="8"/>
    </row>
    <row r="15111" spans="1:10" ht="24">
      <c r="A15111" s="19" t="s">
        <v>39747</v>
      </c>
      <c r="B15111" s="8" t="s">
        <v>42276</v>
      </c>
      <c r="C15111" s="8" t="s">
        <v>42276</v>
      </c>
      <c r="D15111" s="29" t="s">
        <v>55824</v>
      </c>
      <c r="E15111" s="11">
        <f t="shared" si="238"/>
        <v>1</v>
      </c>
      <c r="F15111" s="15" t="s">
        <v>38138</v>
      </c>
      <c r="G15111" s="15" t="s">
        <v>55946</v>
      </c>
      <c r="H15111" s="15" t="s">
        <v>55939</v>
      </c>
      <c r="I15111" s="8"/>
      <c r="J15111" s="8"/>
    </row>
    <row r="15112" spans="1:10" ht="24">
      <c r="A15112" s="19" t="s">
        <v>39748</v>
      </c>
      <c r="B15112" s="8" t="s">
        <v>42277</v>
      </c>
      <c r="C15112" s="8" t="s">
        <v>42277</v>
      </c>
      <c r="D15112" s="29" t="s">
        <v>55824</v>
      </c>
      <c r="E15112" s="11">
        <f t="shared" si="238"/>
        <v>1</v>
      </c>
      <c r="F15112" s="15" t="s">
        <v>38138</v>
      </c>
      <c r="G15112" s="15" t="s">
        <v>55946</v>
      </c>
      <c r="H15112" s="15" t="s">
        <v>55939</v>
      </c>
      <c r="I15112" s="8"/>
      <c r="J15112" s="8"/>
    </row>
    <row r="15113" spans="1:10">
      <c r="A15113" s="16" t="s">
        <v>39749</v>
      </c>
      <c r="B15113" s="8" t="s">
        <v>42278</v>
      </c>
      <c r="C15113" s="8" t="s">
        <v>42278</v>
      </c>
      <c r="D15113" s="17" t="s">
        <v>55824</v>
      </c>
      <c r="E15113" s="11">
        <f t="shared" si="238"/>
        <v>1</v>
      </c>
      <c r="F15113" s="18" t="s">
        <v>38138</v>
      </c>
      <c r="G15113" s="18" t="s">
        <v>55946</v>
      </c>
      <c r="H15113" s="18" t="s">
        <v>55939</v>
      </c>
      <c r="I15113" s="8"/>
      <c r="J15113" s="8"/>
    </row>
    <row r="15114" spans="1:10" ht="24">
      <c r="A15114" s="19" t="s">
        <v>39750</v>
      </c>
      <c r="B15114" s="8" t="s">
        <v>42279</v>
      </c>
      <c r="C15114" s="8" t="s">
        <v>42279</v>
      </c>
      <c r="D15114" s="29" t="s">
        <v>55824</v>
      </c>
      <c r="E15114" s="11">
        <f t="shared" si="238"/>
        <v>1</v>
      </c>
      <c r="F15114" s="15" t="s">
        <v>38138</v>
      </c>
      <c r="G15114" s="15" t="s">
        <v>55946</v>
      </c>
      <c r="H15114" s="15" t="s">
        <v>55939</v>
      </c>
      <c r="I15114" s="8"/>
      <c r="J15114" s="8"/>
    </row>
    <row r="15115" spans="1:10">
      <c r="A15115" s="16" t="s">
        <v>39751</v>
      </c>
      <c r="B15115" s="8" t="s">
        <v>42280</v>
      </c>
      <c r="C15115" s="8" t="s">
        <v>42280</v>
      </c>
      <c r="D15115" s="17" t="s">
        <v>55824</v>
      </c>
      <c r="E15115" s="11">
        <f t="shared" si="238"/>
        <v>1</v>
      </c>
      <c r="F15115" s="18" t="s">
        <v>38138</v>
      </c>
      <c r="G15115" s="18" t="s">
        <v>55946</v>
      </c>
      <c r="H15115" s="18" t="s">
        <v>55939</v>
      </c>
      <c r="I15115" s="8"/>
      <c r="J15115" s="8"/>
    </row>
    <row r="15116" spans="1:10" ht="24">
      <c r="A15116" s="13" t="s">
        <v>39752</v>
      </c>
      <c r="B15116" s="8" t="s">
        <v>42281</v>
      </c>
      <c r="C15116" s="8" t="s">
        <v>42281</v>
      </c>
      <c r="D15116" s="29" t="s">
        <v>55824</v>
      </c>
      <c r="E15116" s="11">
        <f t="shared" si="238"/>
        <v>1</v>
      </c>
      <c r="F15116" s="15" t="s">
        <v>38138</v>
      </c>
      <c r="G15116" s="15" t="s">
        <v>55946</v>
      </c>
      <c r="H15116" s="15" t="s">
        <v>55939</v>
      </c>
      <c r="I15116" s="8"/>
      <c r="J15116" s="8"/>
    </row>
    <row r="15117" spans="1:10" ht="24">
      <c r="A15117" s="19" t="s">
        <v>39753</v>
      </c>
      <c r="B15117" s="8" t="s">
        <v>42282</v>
      </c>
      <c r="C15117" s="8" t="s">
        <v>42282</v>
      </c>
      <c r="D15117" s="20" t="s">
        <v>55824</v>
      </c>
      <c r="E15117" s="11">
        <f t="shared" si="238"/>
        <v>1</v>
      </c>
      <c r="F15117" s="15" t="s">
        <v>38138</v>
      </c>
      <c r="G15117" s="15" t="s">
        <v>55946</v>
      </c>
      <c r="H15117" s="15" t="s">
        <v>55939</v>
      </c>
      <c r="I15117" s="8"/>
      <c r="J15117" s="8"/>
    </row>
    <row r="15118" spans="1:10" ht="24">
      <c r="A15118" s="19" t="s">
        <v>39754</v>
      </c>
      <c r="B15118" s="8" t="s">
        <v>42283</v>
      </c>
      <c r="C15118" s="8" t="s">
        <v>42283</v>
      </c>
      <c r="D15118" s="29" t="s">
        <v>55824</v>
      </c>
      <c r="E15118" s="11">
        <f t="shared" si="238"/>
        <v>1</v>
      </c>
      <c r="F15118" s="15" t="s">
        <v>38138</v>
      </c>
      <c r="G15118" s="15" t="s">
        <v>55946</v>
      </c>
      <c r="H15118" s="15" t="s">
        <v>55939</v>
      </c>
      <c r="I15118" s="8"/>
      <c r="J15118" s="8"/>
    </row>
    <row r="15119" spans="1:10" ht="24">
      <c r="A15119" s="19" t="s">
        <v>39755</v>
      </c>
      <c r="B15119" s="8" t="s">
        <v>42284</v>
      </c>
      <c r="C15119" s="8" t="s">
        <v>42284</v>
      </c>
      <c r="D15119" s="29" t="s">
        <v>55824</v>
      </c>
      <c r="E15119" s="11">
        <f t="shared" si="238"/>
        <v>1</v>
      </c>
      <c r="F15119" s="15" t="s">
        <v>38138</v>
      </c>
      <c r="G15119" s="15" t="s">
        <v>55946</v>
      </c>
      <c r="H15119" s="15" t="s">
        <v>55939</v>
      </c>
      <c r="I15119" s="8"/>
      <c r="J15119" s="8"/>
    </row>
    <row r="15120" spans="1:10" ht="24">
      <c r="A15120" s="19" t="s">
        <v>39756</v>
      </c>
      <c r="B15120" s="8" t="s">
        <v>42285</v>
      </c>
      <c r="C15120" s="8" t="s">
        <v>42285</v>
      </c>
      <c r="D15120" s="29" t="s">
        <v>55824</v>
      </c>
      <c r="E15120" s="11">
        <f t="shared" si="238"/>
        <v>1</v>
      </c>
      <c r="F15120" s="15" t="s">
        <v>38138</v>
      </c>
      <c r="G15120" s="15" t="s">
        <v>55946</v>
      </c>
      <c r="H15120" s="15" t="s">
        <v>55939</v>
      </c>
      <c r="I15120" s="8"/>
      <c r="J15120" s="8"/>
    </row>
    <row r="15121" spans="1:10">
      <c r="A15121" s="16" t="s">
        <v>39757</v>
      </c>
      <c r="B15121" s="8" t="s">
        <v>42286</v>
      </c>
      <c r="C15121" s="8" t="s">
        <v>42286</v>
      </c>
      <c r="D15121" s="17" t="s">
        <v>55824</v>
      </c>
      <c r="E15121" s="11">
        <f t="shared" si="238"/>
        <v>1</v>
      </c>
      <c r="F15121" s="18" t="s">
        <v>38138</v>
      </c>
      <c r="G15121" s="18" t="s">
        <v>55946</v>
      </c>
      <c r="H15121" s="18" t="s">
        <v>55939</v>
      </c>
      <c r="I15121" s="8"/>
      <c r="J15121" s="8"/>
    </row>
    <row r="15122" spans="1:10">
      <c r="A15122" s="16" t="s">
        <v>39758</v>
      </c>
      <c r="B15122" s="8" t="s">
        <v>42287</v>
      </c>
      <c r="C15122" s="8" t="s">
        <v>42287</v>
      </c>
      <c r="D15122" s="17" t="s">
        <v>55824</v>
      </c>
      <c r="E15122" s="11">
        <f t="shared" si="238"/>
        <v>1</v>
      </c>
      <c r="F15122" s="18" t="s">
        <v>38138</v>
      </c>
      <c r="G15122" s="18" t="s">
        <v>55946</v>
      </c>
      <c r="H15122" s="18" t="s">
        <v>55939</v>
      </c>
      <c r="I15122" s="8"/>
      <c r="J15122" s="8"/>
    </row>
    <row r="15123" spans="1:10">
      <c r="A15123" s="16" t="s">
        <v>39759</v>
      </c>
      <c r="B15123" s="8" t="s">
        <v>42288</v>
      </c>
      <c r="C15123" s="8" t="s">
        <v>42288</v>
      </c>
      <c r="D15123" s="17" t="s">
        <v>55824</v>
      </c>
      <c r="E15123" s="11">
        <f t="shared" si="238"/>
        <v>1</v>
      </c>
      <c r="F15123" s="18" t="s">
        <v>38138</v>
      </c>
      <c r="G15123" s="18" t="s">
        <v>55946</v>
      </c>
      <c r="H15123" s="18" t="s">
        <v>55939</v>
      </c>
      <c r="I15123" s="8"/>
      <c r="J15123" s="8"/>
    </row>
    <row r="15124" spans="1:10">
      <c r="A15124" s="16" t="s">
        <v>39760</v>
      </c>
      <c r="B15124" s="8" t="s">
        <v>42289</v>
      </c>
      <c r="C15124" s="8" t="s">
        <v>42289</v>
      </c>
      <c r="D15124" s="17" t="s">
        <v>55824</v>
      </c>
      <c r="E15124" s="11">
        <f t="shared" si="238"/>
        <v>1</v>
      </c>
      <c r="F15124" s="18" t="s">
        <v>38138</v>
      </c>
      <c r="G15124" s="18" t="s">
        <v>55946</v>
      </c>
      <c r="H15124" s="18" t="s">
        <v>55939</v>
      </c>
      <c r="I15124" s="8"/>
      <c r="J15124" s="8"/>
    </row>
    <row r="15125" spans="1:10">
      <c r="A15125" s="16" t="s">
        <v>39761</v>
      </c>
      <c r="B15125" s="8" t="s">
        <v>42290</v>
      </c>
      <c r="C15125" s="8" t="s">
        <v>42290</v>
      </c>
      <c r="D15125" s="17" t="s">
        <v>55824</v>
      </c>
      <c r="E15125" s="11">
        <f t="shared" si="238"/>
        <v>1</v>
      </c>
      <c r="F15125" s="18" t="s">
        <v>38138</v>
      </c>
      <c r="G15125" s="18" t="s">
        <v>55946</v>
      </c>
      <c r="H15125" s="18" t="s">
        <v>55939</v>
      </c>
      <c r="I15125" s="8"/>
      <c r="J15125" s="8"/>
    </row>
    <row r="15126" spans="1:10">
      <c r="A15126" s="16" t="s">
        <v>39762</v>
      </c>
      <c r="B15126" s="8" t="s">
        <v>42291</v>
      </c>
      <c r="C15126" s="8" t="s">
        <v>42291</v>
      </c>
      <c r="D15126" s="17" t="s">
        <v>55824</v>
      </c>
      <c r="E15126" s="11">
        <f t="shared" si="238"/>
        <v>1</v>
      </c>
      <c r="F15126" s="18" t="s">
        <v>38138</v>
      </c>
      <c r="G15126" s="18" t="s">
        <v>55946</v>
      </c>
      <c r="H15126" s="18" t="s">
        <v>55939</v>
      </c>
      <c r="I15126" s="8"/>
      <c r="J15126" s="8"/>
    </row>
    <row r="15127" spans="1:10" ht="24">
      <c r="A15127" s="62" t="s">
        <v>39763</v>
      </c>
      <c r="B15127" s="8" t="s">
        <v>42292</v>
      </c>
      <c r="C15127" s="8" t="s">
        <v>42292</v>
      </c>
      <c r="D15127" s="61" t="s">
        <v>55824</v>
      </c>
      <c r="E15127" s="11">
        <f t="shared" si="238"/>
        <v>1</v>
      </c>
      <c r="F15127" s="12" t="s">
        <v>38138</v>
      </c>
      <c r="G15127" s="12" t="s">
        <v>55946</v>
      </c>
      <c r="H15127" s="12" t="s">
        <v>55939</v>
      </c>
      <c r="I15127" s="61"/>
      <c r="J15127" s="8"/>
    </row>
    <row r="15128" spans="1:10">
      <c r="A15128" s="16" t="s">
        <v>39764</v>
      </c>
      <c r="B15128" s="8" t="s">
        <v>42293</v>
      </c>
      <c r="C15128" s="8" t="s">
        <v>42293</v>
      </c>
      <c r="D15128" s="17" t="s">
        <v>55824</v>
      </c>
      <c r="E15128" s="11">
        <f t="shared" si="238"/>
        <v>1</v>
      </c>
      <c r="F15128" s="18" t="s">
        <v>38138</v>
      </c>
      <c r="G15128" s="18" t="s">
        <v>55946</v>
      </c>
      <c r="H15128" s="18" t="s">
        <v>55939</v>
      </c>
      <c r="I15128" s="8"/>
      <c r="J15128" s="8"/>
    </row>
    <row r="15129" spans="1:10" ht="24">
      <c r="A15129" s="39" t="s">
        <v>39765</v>
      </c>
      <c r="B15129" s="8" t="s">
        <v>42294</v>
      </c>
      <c r="C15129" s="8" t="s">
        <v>42294</v>
      </c>
      <c r="D15129" s="51" t="s">
        <v>55824</v>
      </c>
      <c r="E15129" s="11">
        <f t="shared" si="238"/>
        <v>1</v>
      </c>
      <c r="F15129" s="12" t="s">
        <v>38138</v>
      </c>
      <c r="G15129" s="12" t="s">
        <v>55946</v>
      </c>
      <c r="H15129" s="12" t="s">
        <v>55939</v>
      </c>
      <c r="I15129" s="42"/>
      <c r="J15129" s="8"/>
    </row>
    <row r="15130" spans="1:10">
      <c r="A15130" s="16" t="s">
        <v>39766</v>
      </c>
      <c r="B15130" s="8" t="s">
        <v>42295</v>
      </c>
      <c r="C15130" s="8" t="s">
        <v>42295</v>
      </c>
      <c r="D15130" s="17" t="s">
        <v>55824</v>
      </c>
      <c r="E15130" s="11">
        <f t="shared" si="238"/>
        <v>1</v>
      </c>
      <c r="F15130" s="18" t="s">
        <v>38138</v>
      </c>
      <c r="G15130" s="18" t="s">
        <v>55946</v>
      </c>
      <c r="H15130" s="18" t="s">
        <v>55939</v>
      </c>
      <c r="I15130" s="8"/>
      <c r="J15130" s="8"/>
    </row>
    <row r="15131" spans="1:10">
      <c r="A15131" s="16" t="s">
        <v>39767</v>
      </c>
      <c r="B15131" s="8" t="s">
        <v>42296</v>
      </c>
      <c r="C15131" s="8" t="s">
        <v>42296</v>
      </c>
      <c r="D15131" s="17" t="s">
        <v>55824</v>
      </c>
      <c r="E15131" s="11">
        <f t="shared" si="238"/>
        <v>1</v>
      </c>
      <c r="F15131" s="18" t="s">
        <v>38138</v>
      </c>
      <c r="G15131" s="18" t="s">
        <v>55946</v>
      </c>
      <c r="H15131" s="18" t="s">
        <v>55939</v>
      </c>
      <c r="I15131" s="8"/>
      <c r="J15131" s="8"/>
    </row>
    <row r="15132" spans="1:10">
      <c r="A15132" s="16" t="s">
        <v>39768</v>
      </c>
      <c r="B15132" s="8" t="s">
        <v>42297</v>
      </c>
      <c r="C15132" s="8" t="s">
        <v>42297</v>
      </c>
      <c r="D15132" s="17" t="s">
        <v>55824</v>
      </c>
      <c r="E15132" s="11">
        <f t="shared" si="238"/>
        <v>1</v>
      </c>
      <c r="F15132" s="18" t="s">
        <v>38138</v>
      </c>
      <c r="G15132" s="18" t="s">
        <v>55946</v>
      </c>
      <c r="H15132" s="18" t="s">
        <v>55939</v>
      </c>
      <c r="I15132" s="8"/>
      <c r="J15132" s="8"/>
    </row>
    <row r="15133" spans="1:10">
      <c r="A15133" s="16" t="s">
        <v>39769</v>
      </c>
      <c r="B15133" s="8" t="s">
        <v>42298</v>
      </c>
      <c r="C15133" s="8" t="s">
        <v>42298</v>
      </c>
      <c r="D15133" s="17" t="s">
        <v>55824</v>
      </c>
      <c r="E15133" s="11">
        <f t="shared" ref="E15133:E15196" si="239">COUNTIF(B:B,B15133)</f>
        <v>1</v>
      </c>
      <c r="F15133" s="18" t="s">
        <v>38138</v>
      </c>
      <c r="G15133" s="18" t="s">
        <v>55946</v>
      </c>
      <c r="H15133" s="18" t="s">
        <v>55939</v>
      </c>
      <c r="I15133" s="8"/>
      <c r="J15133" s="8"/>
    </row>
    <row r="15134" spans="1:10">
      <c r="A15134" s="16" t="s">
        <v>39770</v>
      </c>
      <c r="B15134" s="8" t="s">
        <v>42299</v>
      </c>
      <c r="C15134" s="8" t="s">
        <v>42299</v>
      </c>
      <c r="D15134" s="17" t="s">
        <v>55824</v>
      </c>
      <c r="E15134" s="11">
        <f t="shared" si="239"/>
        <v>1</v>
      </c>
      <c r="F15134" s="18" t="s">
        <v>38138</v>
      </c>
      <c r="G15134" s="18" t="s">
        <v>55946</v>
      </c>
      <c r="H15134" s="18" t="s">
        <v>55939</v>
      </c>
      <c r="I15134" s="8"/>
      <c r="J15134" s="8"/>
    </row>
    <row r="15135" spans="1:10">
      <c r="A15135" s="16" t="s">
        <v>39771</v>
      </c>
      <c r="B15135" s="8" t="s">
        <v>42300</v>
      </c>
      <c r="C15135" s="8" t="s">
        <v>42300</v>
      </c>
      <c r="D15135" s="17" t="s">
        <v>55824</v>
      </c>
      <c r="E15135" s="11">
        <f t="shared" si="239"/>
        <v>1</v>
      </c>
      <c r="F15135" s="18" t="s">
        <v>38138</v>
      </c>
      <c r="G15135" s="18" t="s">
        <v>55946</v>
      </c>
      <c r="H15135" s="18" t="s">
        <v>55939</v>
      </c>
      <c r="I15135" s="8"/>
      <c r="J15135" s="8"/>
    </row>
    <row r="15136" spans="1:10" ht="24">
      <c r="A15136" s="24" t="s">
        <v>39772</v>
      </c>
      <c r="B15136" s="8" t="s">
        <v>42301</v>
      </c>
      <c r="C15136" s="8" t="s">
        <v>42301</v>
      </c>
      <c r="D15136" s="45" t="s">
        <v>55824</v>
      </c>
      <c r="E15136" s="11">
        <f t="shared" si="239"/>
        <v>1</v>
      </c>
      <c r="F15136" s="12" t="s">
        <v>38138</v>
      </c>
      <c r="G15136" s="12" t="s">
        <v>55946</v>
      </c>
      <c r="H15136" s="12" t="s">
        <v>55939</v>
      </c>
      <c r="I15136" s="8"/>
      <c r="J15136" s="8"/>
    </row>
    <row r="15137" spans="1:10">
      <c r="A15137" s="16" t="s">
        <v>39773</v>
      </c>
      <c r="B15137" s="8" t="s">
        <v>42302</v>
      </c>
      <c r="C15137" s="8" t="s">
        <v>42302</v>
      </c>
      <c r="D15137" s="17" t="s">
        <v>55824</v>
      </c>
      <c r="E15137" s="11">
        <f t="shared" si="239"/>
        <v>1</v>
      </c>
      <c r="F15137" s="18" t="s">
        <v>38138</v>
      </c>
      <c r="G15137" s="18" t="s">
        <v>55946</v>
      </c>
      <c r="H15137" s="18" t="s">
        <v>55939</v>
      </c>
      <c r="I15137" s="8"/>
      <c r="J15137" s="8"/>
    </row>
    <row r="15138" spans="1:10" ht="24">
      <c r="A15138" s="33" t="s">
        <v>39774</v>
      </c>
      <c r="B15138" s="8" t="s">
        <v>42303</v>
      </c>
      <c r="C15138" s="8" t="s">
        <v>42303</v>
      </c>
      <c r="D15138" s="8" t="s">
        <v>55824</v>
      </c>
      <c r="E15138" s="11">
        <f t="shared" si="239"/>
        <v>1</v>
      </c>
      <c r="F15138" s="12" t="s">
        <v>38138</v>
      </c>
      <c r="G15138" s="12" t="s">
        <v>55946</v>
      </c>
      <c r="H15138" s="12" t="s">
        <v>55939</v>
      </c>
      <c r="I15138" s="8"/>
      <c r="J15138" s="8"/>
    </row>
    <row r="15139" spans="1:10">
      <c r="A15139" s="16" t="s">
        <v>39775</v>
      </c>
      <c r="B15139" s="8" t="s">
        <v>42304</v>
      </c>
      <c r="C15139" s="8" t="s">
        <v>42304</v>
      </c>
      <c r="D15139" s="17" t="s">
        <v>55824</v>
      </c>
      <c r="E15139" s="11">
        <f t="shared" si="239"/>
        <v>1</v>
      </c>
      <c r="F15139" s="18" t="s">
        <v>38138</v>
      </c>
      <c r="G15139" s="18" t="s">
        <v>55946</v>
      </c>
      <c r="H15139" s="18" t="s">
        <v>55939</v>
      </c>
      <c r="I15139" s="8"/>
      <c r="J15139" s="8"/>
    </row>
    <row r="15140" spans="1:10">
      <c r="A15140" s="16" t="s">
        <v>39776</v>
      </c>
      <c r="B15140" s="8" t="s">
        <v>42305</v>
      </c>
      <c r="C15140" s="8" t="s">
        <v>42305</v>
      </c>
      <c r="D15140" s="17" t="s">
        <v>55824</v>
      </c>
      <c r="E15140" s="11">
        <f t="shared" si="239"/>
        <v>1</v>
      </c>
      <c r="F15140" s="18" t="s">
        <v>38138</v>
      </c>
      <c r="G15140" s="18" t="s">
        <v>55946</v>
      </c>
      <c r="H15140" s="18" t="s">
        <v>55939</v>
      </c>
      <c r="I15140" s="8"/>
      <c r="J15140" s="8"/>
    </row>
    <row r="15141" spans="1:10">
      <c r="A15141" s="16" t="s">
        <v>39777</v>
      </c>
      <c r="B15141" s="8" t="s">
        <v>42306</v>
      </c>
      <c r="C15141" s="8" t="s">
        <v>42306</v>
      </c>
      <c r="D15141" s="17" t="s">
        <v>55824</v>
      </c>
      <c r="E15141" s="11">
        <f t="shared" si="239"/>
        <v>1</v>
      </c>
      <c r="F15141" s="18" t="s">
        <v>38138</v>
      </c>
      <c r="G15141" s="18" t="s">
        <v>55946</v>
      </c>
      <c r="H15141" s="18" t="s">
        <v>55939</v>
      </c>
      <c r="I15141" s="8"/>
      <c r="J15141" s="8"/>
    </row>
    <row r="15142" spans="1:10">
      <c r="A15142" s="16" t="s">
        <v>39778</v>
      </c>
      <c r="B15142" s="8" t="s">
        <v>42307</v>
      </c>
      <c r="C15142" s="8" t="s">
        <v>42307</v>
      </c>
      <c r="D15142" s="17" t="s">
        <v>55824</v>
      </c>
      <c r="E15142" s="11">
        <f t="shared" si="239"/>
        <v>1</v>
      </c>
      <c r="F15142" s="18" t="s">
        <v>38138</v>
      </c>
      <c r="G15142" s="18" t="s">
        <v>55946</v>
      </c>
      <c r="H15142" s="18" t="s">
        <v>55939</v>
      </c>
      <c r="I15142" s="8"/>
      <c r="J15142" s="8"/>
    </row>
    <row r="15143" spans="1:10">
      <c r="A15143" s="16" t="s">
        <v>39779</v>
      </c>
      <c r="B15143" s="8" t="s">
        <v>42308</v>
      </c>
      <c r="C15143" s="8" t="s">
        <v>42308</v>
      </c>
      <c r="D15143" s="17" t="s">
        <v>55824</v>
      </c>
      <c r="E15143" s="11">
        <f t="shared" si="239"/>
        <v>1</v>
      </c>
      <c r="F15143" s="18" t="s">
        <v>38138</v>
      </c>
      <c r="G15143" s="18" t="s">
        <v>55946</v>
      </c>
      <c r="H15143" s="18" t="s">
        <v>55939</v>
      </c>
      <c r="I15143" s="8"/>
      <c r="J15143" s="8"/>
    </row>
    <row r="15144" spans="1:10">
      <c r="A15144" s="16" t="s">
        <v>39780</v>
      </c>
      <c r="B15144" s="8" t="s">
        <v>42309</v>
      </c>
      <c r="C15144" s="8" t="s">
        <v>42309</v>
      </c>
      <c r="D15144" s="17" t="s">
        <v>55824</v>
      </c>
      <c r="E15144" s="11">
        <f t="shared" si="239"/>
        <v>1</v>
      </c>
      <c r="F15144" s="18" t="s">
        <v>38138</v>
      </c>
      <c r="G15144" s="18" t="s">
        <v>55946</v>
      </c>
      <c r="H15144" s="18" t="s">
        <v>55939</v>
      </c>
      <c r="I15144" s="8"/>
      <c r="J15144" s="8"/>
    </row>
    <row r="15145" spans="1:10">
      <c r="A15145" s="16" t="s">
        <v>39781</v>
      </c>
      <c r="B15145" s="8" t="s">
        <v>42310</v>
      </c>
      <c r="C15145" s="8" t="s">
        <v>42310</v>
      </c>
      <c r="D15145" s="17" t="s">
        <v>55824</v>
      </c>
      <c r="E15145" s="11">
        <f t="shared" si="239"/>
        <v>1</v>
      </c>
      <c r="F15145" s="18" t="s">
        <v>38138</v>
      </c>
      <c r="G15145" s="18" t="s">
        <v>55946</v>
      </c>
      <c r="H15145" s="18" t="s">
        <v>55939</v>
      </c>
      <c r="I15145" s="8"/>
      <c r="J15145" s="8"/>
    </row>
    <row r="15146" spans="1:10" ht="24">
      <c r="A15146" s="24" t="s">
        <v>39782</v>
      </c>
      <c r="B15146" s="8" t="s">
        <v>42311</v>
      </c>
      <c r="C15146" s="8" t="s">
        <v>42311</v>
      </c>
      <c r="D15146" s="45" t="s">
        <v>55824</v>
      </c>
      <c r="E15146" s="11">
        <f t="shared" si="239"/>
        <v>1</v>
      </c>
      <c r="F15146" s="12" t="s">
        <v>38138</v>
      </c>
      <c r="G15146" s="12" t="s">
        <v>55946</v>
      </c>
      <c r="H15146" s="12" t="s">
        <v>55939</v>
      </c>
      <c r="I15146" s="8"/>
      <c r="J15146" s="8"/>
    </row>
    <row r="15147" spans="1:10" ht="24">
      <c r="A15147" s="33" t="s">
        <v>39783</v>
      </c>
      <c r="B15147" s="8" t="s">
        <v>42312</v>
      </c>
      <c r="C15147" s="8" t="s">
        <v>42312</v>
      </c>
      <c r="D15147" s="8" t="s">
        <v>55824</v>
      </c>
      <c r="E15147" s="11">
        <f t="shared" si="239"/>
        <v>1</v>
      </c>
      <c r="F15147" s="12" t="s">
        <v>38138</v>
      </c>
      <c r="G15147" s="12" t="s">
        <v>55946</v>
      </c>
      <c r="H15147" s="12" t="s">
        <v>55939</v>
      </c>
      <c r="I15147" s="8"/>
      <c r="J15147" s="8"/>
    </row>
    <row r="15148" spans="1:10" ht="24">
      <c r="A15148" s="24" t="s">
        <v>39784</v>
      </c>
      <c r="B15148" s="8" t="s">
        <v>42313</v>
      </c>
      <c r="C15148" s="8" t="s">
        <v>42313</v>
      </c>
      <c r="D15148" s="45" t="s">
        <v>55824</v>
      </c>
      <c r="E15148" s="11">
        <f t="shared" si="239"/>
        <v>1</v>
      </c>
      <c r="F15148" s="12" t="s">
        <v>38138</v>
      </c>
      <c r="G15148" s="12" t="s">
        <v>55946</v>
      </c>
      <c r="H15148" s="12" t="s">
        <v>55939</v>
      </c>
      <c r="I15148" s="8"/>
      <c r="J15148" s="8"/>
    </row>
    <row r="15149" spans="1:10">
      <c r="A15149" s="16" t="s">
        <v>39785</v>
      </c>
      <c r="B15149" s="8" t="s">
        <v>42314</v>
      </c>
      <c r="C15149" s="8" t="s">
        <v>42314</v>
      </c>
      <c r="D15149" s="17" t="s">
        <v>55824</v>
      </c>
      <c r="E15149" s="11">
        <f t="shared" si="239"/>
        <v>1</v>
      </c>
      <c r="F15149" s="18" t="s">
        <v>38138</v>
      </c>
      <c r="G15149" s="18" t="s">
        <v>55946</v>
      </c>
      <c r="H15149" s="18" t="s">
        <v>55939</v>
      </c>
      <c r="I15149" s="8"/>
      <c r="J15149" s="8"/>
    </row>
    <row r="15150" spans="1:10">
      <c r="A15150" s="35" t="s">
        <v>39786</v>
      </c>
      <c r="B15150" s="8" t="s">
        <v>42315</v>
      </c>
      <c r="C15150" s="8" t="s">
        <v>42315</v>
      </c>
      <c r="D15150" s="20" t="s">
        <v>55824</v>
      </c>
      <c r="E15150" s="11">
        <f t="shared" si="239"/>
        <v>1</v>
      </c>
      <c r="F15150" s="8" t="s">
        <v>38138</v>
      </c>
      <c r="G15150" s="8" t="s">
        <v>55946</v>
      </c>
      <c r="H15150" s="8" t="s">
        <v>55939</v>
      </c>
      <c r="I15150" s="8"/>
      <c r="J15150" s="8">
        <v>1</v>
      </c>
    </row>
    <row r="15151" spans="1:10">
      <c r="A15151" s="16" t="s">
        <v>39787</v>
      </c>
      <c r="B15151" s="8" t="s">
        <v>42316</v>
      </c>
      <c r="C15151" s="8" t="s">
        <v>42316</v>
      </c>
      <c r="D15151" s="17" t="s">
        <v>55824</v>
      </c>
      <c r="E15151" s="11">
        <f t="shared" si="239"/>
        <v>1</v>
      </c>
      <c r="F15151" s="18" t="s">
        <v>38138</v>
      </c>
      <c r="G15151" s="18" t="s">
        <v>55946</v>
      </c>
      <c r="H15151" s="18" t="s">
        <v>55939</v>
      </c>
      <c r="I15151" s="8"/>
      <c r="J15151" s="8">
        <v>2</v>
      </c>
    </row>
    <row r="15152" spans="1:10" ht="24">
      <c r="A15152" s="13" t="s">
        <v>39788</v>
      </c>
      <c r="B15152" s="8" t="s">
        <v>42317</v>
      </c>
      <c r="C15152" s="8" t="s">
        <v>42317</v>
      </c>
      <c r="D15152" s="29" t="s">
        <v>55824</v>
      </c>
      <c r="E15152" s="11">
        <f t="shared" si="239"/>
        <v>1</v>
      </c>
      <c r="F15152" s="15" t="s">
        <v>38138</v>
      </c>
      <c r="G15152" s="15" t="s">
        <v>55946</v>
      </c>
      <c r="H15152" s="15" t="s">
        <v>55939</v>
      </c>
      <c r="I15152" s="8"/>
      <c r="J15152" s="8"/>
    </row>
    <row r="15153" spans="1:10">
      <c r="A15153" s="16" t="s">
        <v>39789</v>
      </c>
      <c r="B15153" s="8" t="s">
        <v>42318</v>
      </c>
      <c r="C15153" s="8" t="s">
        <v>42318</v>
      </c>
      <c r="D15153" s="17" t="s">
        <v>55824</v>
      </c>
      <c r="E15153" s="11">
        <f t="shared" si="239"/>
        <v>1</v>
      </c>
      <c r="F15153" s="18" t="s">
        <v>38138</v>
      </c>
      <c r="G15153" s="18" t="s">
        <v>55946</v>
      </c>
      <c r="H15153" s="18" t="s">
        <v>55939</v>
      </c>
      <c r="I15153" s="8"/>
      <c r="J15153" s="8"/>
    </row>
    <row r="15154" spans="1:10">
      <c r="A15154" s="16" t="s">
        <v>39790</v>
      </c>
      <c r="B15154" s="8" t="s">
        <v>42319</v>
      </c>
      <c r="C15154" s="8" t="s">
        <v>42319</v>
      </c>
      <c r="D15154" s="17" t="s">
        <v>55824</v>
      </c>
      <c r="E15154" s="11">
        <f t="shared" si="239"/>
        <v>1</v>
      </c>
      <c r="F15154" s="18" t="s">
        <v>38138</v>
      </c>
      <c r="G15154" s="18" t="s">
        <v>55946</v>
      </c>
      <c r="H15154" s="18" t="s">
        <v>55939</v>
      </c>
      <c r="I15154" s="8"/>
      <c r="J15154" s="8"/>
    </row>
    <row r="15155" spans="1:10" ht="24">
      <c r="A15155" s="33" t="s">
        <v>39791</v>
      </c>
      <c r="B15155" s="8" t="s">
        <v>42320</v>
      </c>
      <c r="C15155" s="8" t="s">
        <v>42320</v>
      </c>
      <c r="D15155" s="8" t="s">
        <v>55824</v>
      </c>
      <c r="E15155" s="11">
        <f t="shared" si="239"/>
        <v>1</v>
      </c>
      <c r="F15155" s="12" t="s">
        <v>38138</v>
      </c>
      <c r="G15155" s="12" t="s">
        <v>55946</v>
      </c>
      <c r="H15155" s="12" t="s">
        <v>55939</v>
      </c>
      <c r="I15155" s="8"/>
      <c r="J15155" s="8"/>
    </row>
    <row r="15156" spans="1:10">
      <c r="A15156" s="16" t="s">
        <v>39792</v>
      </c>
      <c r="B15156" s="8" t="s">
        <v>42321</v>
      </c>
      <c r="C15156" s="8" t="s">
        <v>42321</v>
      </c>
      <c r="D15156" s="17" t="s">
        <v>55824</v>
      </c>
      <c r="E15156" s="11">
        <f t="shared" si="239"/>
        <v>1</v>
      </c>
      <c r="F15156" s="18" t="s">
        <v>38138</v>
      </c>
      <c r="G15156" s="18" t="s">
        <v>55946</v>
      </c>
      <c r="H15156" s="18" t="s">
        <v>55939</v>
      </c>
      <c r="I15156" s="8"/>
      <c r="J15156" s="8"/>
    </row>
    <row r="15157" spans="1:10">
      <c r="A15157" s="16" t="s">
        <v>39793</v>
      </c>
      <c r="B15157" s="8" t="s">
        <v>42322</v>
      </c>
      <c r="C15157" s="8" t="s">
        <v>42322</v>
      </c>
      <c r="D15157" s="17" t="s">
        <v>55824</v>
      </c>
      <c r="E15157" s="11">
        <f t="shared" si="239"/>
        <v>1</v>
      </c>
      <c r="F15157" s="18" t="s">
        <v>38138</v>
      </c>
      <c r="G15157" s="18" t="s">
        <v>55946</v>
      </c>
      <c r="H15157" s="18" t="s">
        <v>55939</v>
      </c>
      <c r="I15157" s="8"/>
      <c r="J15157" s="8"/>
    </row>
    <row r="15158" spans="1:10">
      <c r="A15158" s="16" t="s">
        <v>39794</v>
      </c>
      <c r="B15158" s="8" t="s">
        <v>42323</v>
      </c>
      <c r="C15158" s="8" t="s">
        <v>42323</v>
      </c>
      <c r="D15158" s="17" t="s">
        <v>55824</v>
      </c>
      <c r="E15158" s="11">
        <f t="shared" si="239"/>
        <v>1</v>
      </c>
      <c r="F15158" s="18" t="s">
        <v>38138</v>
      </c>
      <c r="G15158" s="18" t="s">
        <v>55946</v>
      </c>
      <c r="H15158" s="18" t="s">
        <v>55939</v>
      </c>
      <c r="I15158" s="8"/>
      <c r="J15158" s="8"/>
    </row>
    <row r="15159" spans="1:10" ht="24">
      <c r="A15159" s="33" t="s">
        <v>39795</v>
      </c>
      <c r="B15159" s="8" t="s">
        <v>42324</v>
      </c>
      <c r="C15159" s="8" t="s">
        <v>42324</v>
      </c>
      <c r="D15159" s="8" t="s">
        <v>55824</v>
      </c>
      <c r="E15159" s="11">
        <f t="shared" si="239"/>
        <v>1</v>
      </c>
      <c r="F15159" s="12" t="s">
        <v>38138</v>
      </c>
      <c r="G15159" s="12" t="s">
        <v>55946</v>
      </c>
      <c r="H15159" s="12" t="s">
        <v>55939</v>
      </c>
      <c r="I15159" s="8"/>
      <c r="J15159" s="8"/>
    </row>
    <row r="15160" spans="1:10" ht="24">
      <c r="A15160" s="19" t="s">
        <v>39796</v>
      </c>
      <c r="B15160" s="8" t="s">
        <v>42325</v>
      </c>
      <c r="C15160" s="8" t="s">
        <v>42325</v>
      </c>
      <c r="D15160" s="29" t="s">
        <v>55824</v>
      </c>
      <c r="E15160" s="11">
        <f t="shared" si="239"/>
        <v>1</v>
      </c>
      <c r="F15160" s="15" t="s">
        <v>38138</v>
      </c>
      <c r="G15160" s="15" t="s">
        <v>55946</v>
      </c>
      <c r="H15160" s="15" t="s">
        <v>55939</v>
      </c>
      <c r="I15160" s="8"/>
      <c r="J15160" s="8"/>
    </row>
    <row r="15161" spans="1:10">
      <c r="A15161" s="16" t="s">
        <v>39797</v>
      </c>
      <c r="B15161" s="8" t="s">
        <v>42326</v>
      </c>
      <c r="C15161" s="8" t="s">
        <v>42326</v>
      </c>
      <c r="D15161" s="17" t="s">
        <v>55824</v>
      </c>
      <c r="E15161" s="11">
        <f t="shared" si="239"/>
        <v>1</v>
      </c>
      <c r="F15161" s="18" t="s">
        <v>38138</v>
      </c>
      <c r="G15161" s="18" t="s">
        <v>55946</v>
      </c>
      <c r="H15161" s="18" t="s">
        <v>55939</v>
      </c>
      <c r="I15161" s="8"/>
      <c r="J15161" s="8">
        <v>1</v>
      </c>
    </row>
    <row r="15162" spans="1:10" ht="24">
      <c r="A15162" s="24" t="s">
        <v>39798</v>
      </c>
      <c r="B15162" s="8" t="s">
        <v>42327</v>
      </c>
      <c r="C15162" s="8" t="s">
        <v>42327</v>
      </c>
      <c r="D15162" s="45" t="s">
        <v>55824</v>
      </c>
      <c r="E15162" s="11">
        <f t="shared" si="239"/>
        <v>1</v>
      </c>
      <c r="F15162" s="12" t="s">
        <v>38138</v>
      </c>
      <c r="G15162" s="12" t="s">
        <v>55946</v>
      </c>
      <c r="H15162" s="12" t="s">
        <v>55939</v>
      </c>
      <c r="I15162" s="8"/>
      <c r="J15162" s="8">
        <v>2</v>
      </c>
    </row>
    <row r="15163" spans="1:10">
      <c r="A15163" s="16" t="s">
        <v>39799</v>
      </c>
      <c r="B15163" s="8" t="s">
        <v>42328</v>
      </c>
      <c r="C15163" s="8" t="s">
        <v>42328</v>
      </c>
      <c r="D15163" s="17" t="s">
        <v>55824</v>
      </c>
      <c r="E15163" s="11">
        <f t="shared" si="239"/>
        <v>1</v>
      </c>
      <c r="F15163" s="18" t="s">
        <v>38138</v>
      </c>
      <c r="G15163" s="18" t="s">
        <v>55946</v>
      </c>
      <c r="H15163" s="18" t="s">
        <v>55939</v>
      </c>
      <c r="I15163" s="8"/>
      <c r="J15163" s="8"/>
    </row>
    <row r="15164" spans="1:10" ht="24">
      <c r="A15164" s="33" t="s">
        <v>39800</v>
      </c>
      <c r="B15164" s="8" t="s">
        <v>42329</v>
      </c>
      <c r="C15164" s="8" t="s">
        <v>42329</v>
      </c>
      <c r="D15164" s="8" t="s">
        <v>55824</v>
      </c>
      <c r="E15164" s="11">
        <f t="shared" si="239"/>
        <v>1</v>
      </c>
      <c r="F15164" s="12" t="s">
        <v>38138</v>
      </c>
      <c r="G15164" s="12" t="s">
        <v>55946</v>
      </c>
      <c r="H15164" s="12" t="s">
        <v>55939</v>
      </c>
      <c r="I15164" s="8"/>
      <c r="J15164" s="8"/>
    </row>
    <row r="15165" spans="1:10">
      <c r="A15165" s="16" t="s">
        <v>39801</v>
      </c>
      <c r="B15165" s="8" t="s">
        <v>42330</v>
      </c>
      <c r="C15165" s="8" t="s">
        <v>42330</v>
      </c>
      <c r="D15165" s="17" t="s">
        <v>55824</v>
      </c>
      <c r="E15165" s="11">
        <f t="shared" si="239"/>
        <v>1</v>
      </c>
      <c r="F15165" s="18" t="s">
        <v>38138</v>
      </c>
      <c r="G15165" s="18" t="s">
        <v>55946</v>
      </c>
      <c r="H15165" s="18" t="s">
        <v>55939</v>
      </c>
      <c r="I15165" s="8"/>
      <c r="J15165" s="8"/>
    </row>
    <row r="15166" spans="1:10">
      <c r="A15166" s="16" t="s">
        <v>39802</v>
      </c>
      <c r="B15166" s="8" t="s">
        <v>42331</v>
      </c>
      <c r="C15166" s="8" t="s">
        <v>42331</v>
      </c>
      <c r="D15166" s="17" t="s">
        <v>55824</v>
      </c>
      <c r="E15166" s="11">
        <f t="shared" si="239"/>
        <v>1</v>
      </c>
      <c r="F15166" s="18" t="s">
        <v>38138</v>
      </c>
      <c r="G15166" s="18" t="s">
        <v>55946</v>
      </c>
      <c r="H15166" s="18" t="s">
        <v>55939</v>
      </c>
      <c r="I15166" s="8"/>
      <c r="J15166" s="8"/>
    </row>
    <row r="15167" spans="1:10">
      <c r="A15167" s="16" t="s">
        <v>39803</v>
      </c>
      <c r="B15167" s="8" t="s">
        <v>42332</v>
      </c>
      <c r="C15167" s="8" t="s">
        <v>42332</v>
      </c>
      <c r="D15167" s="17" t="s">
        <v>55824</v>
      </c>
      <c r="E15167" s="11">
        <f t="shared" si="239"/>
        <v>1</v>
      </c>
      <c r="F15167" s="18" t="s">
        <v>38138</v>
      </c>
      <c r="G15167" s="18" t="s">
        <v>55946</v>
      </c>
      <c r="H15167" s="18" t="s">
        <v>55939</v>
      </c>
      <c r="I15167" s="8"/>
      <c r="J15167" s="8">
        <v>1</v>
      </c>
    </row>
    <row r="15168" spans="1:10">
      <c r="A15168" s="23" t="s">
        <v>39804</v>
      </c>
      <c r="B15168" s="8" t="s">
        <v>42333</v>
      </c>
      <c r="C15168" s="8" t="s">
        <v>42333</v>
      </c>
      <c r="D15168" s="22" t="s">
        <v>55824</v>
      </c>
      <c r="E15168" s="11">
        <f t="shared" si="239"/>
        <v>1</v>
      </c>
      <c r="F15168" s="8" t="s">
        <v>38138</v>
      </c>
      <c r="G15168" s="8" t="s">
        <v>55946</v>
      </c>
      <c r="H15168" s="8" t="s">
        <v>55939</v>
      </c>
      <c r="I15168" s="8"/>
      <c r="J15168" s="8">
        <v>2</v>
      </c>
    </row>
    <row r="15169" spans="1:10" ht="24">
      <c r="A15169" s="39" t="s">
        <v>39805</v>
      </c>
      <c r="B15169" s="8" t="s">
        <v>42334</v>
      </c>
      <c r="C15169" s="8" t="s">
        <v>42334</v>
      </c>
      <c r="D15169" s="45" t="s">
        <v>55824</v>
      </c>
      <c r="E15169" s="11">
        <f t="shared" si="239"/>
        <v>1</v>
      </c>
      <c r="F15169" s="12" t="s">
        <v>38138</v>
      </c>
      <c r="G15169" s="12" t="s">
        <v>55946</v>
      </c>
      <c r="H15169" s="12" t="s">
        <v>55939</v>
      </c>
      <c r="I15169" s="8"/>
      <c r="J15169" s="8"/>
    </row>
    <row r="15170" spans="1:10">
      <c r="A15170" s="16" t="s">
        <v>39806</v>
      </c>
      <c r="B15170" s="8" t="s">
        <v>42335</v>
      </c>
      <c r="C15170" s="8" t="s">
        <v>42335</v>
      </c>
      <c r="D15170" s="17" t="s">
        <v>55824</v>
      </c>
      <c r="E15170" s="11">
        <f t="shared" si="239"/>
        <v>1</v>
      </c>
      <c r="F15170" s="18" t="s">
        <v>38138</v>
      </c>
      <c r="G15170" s="18" t="s">
        <v>55946</v>
      </c>
      <c r="H15170" s="18" t="s">
        <v>55939</v>
      </c>
      <c r="I15170" s="8"/>
      <c r="J15170" s="8"/>
    </row>
    <row r="15171" spans="1:10">
      <c r="A15171" s="16" t="s">
        <v>39807</v>
      </c>
      <c r="B15171" s="8" t="s">
        <v>42336</v>
      </c>
      <c r="C15171" s="8" t="s">
        <v>42336</v>
      </c>
      <c r="D15171" s="17" t="s">
        <v>55824</v>
      </c>
      <c r="E15171" s="11">
        <f t="shared" si="239"/>
        <v>1</v>
      </c>
      <c r="F15171" s="18" t="s">
        <v>38138</v>
      </c>
      <c r="G15171" s="18" t="s">
        <v>55946</v>
      </c>
      <c r="H15171" s="18" t="s">
        <v>55939</v>
      </c>
      <c r="I15171" s="8"/>
      <c r="J15171" s="8"/>
    </row>
    <row r="15172" spans="1:10">
      <c r="A15172" s="16" t="s">
        <v>39808</v>
      </c>
      <c r="B15172" s="8" t="s">
        <v>42337</v>
      </c>
      <c r="C15172" s="8" t="s">
        <v>42337</v>
      </c>
      <c r="D15172" s="17" t="s">
        <v>55824</v>
      </c>
      <c r="E15172" s="11">
        <f t="shared" si="239"/>
        <v>1</v>
      </c>
      <c r="F15172" s="18" t="s">
        <v>38138</v>
      </c>
      <c r="G15172" s="18" t="s">
        <v>55946</v>
      </c>
      <c r="H15172" s="18" t="s">
        <v>55939</v>
      </c>
      <c r="I15172" s="8"/>
      <c r="J15172" s="8"/>
    </row>
    <row r="15173" spans="1:10" ht="24">
      <c r="A15173" s="24" t="s">
        <v>39809</v>
      </c>
      <c r="B15173" s="8" t="s">
        <v>42338</v>
      </c>
      <c r="C15173" s="8" t="s">
        <v>42338</v>
      </c>
      <c r="D15173" s="45" t="s">
        <v>55824</v>
      </c>
      <c r="E15173" s="11">
        <f t="shared" si="239"/>
        <v>1</v>
      </c>
      <c r="F15173" s="12" t="s">
        <v>38138</v>
      </c>
      <c r="G15173" s="12" t="s">
        <v>55946</v>
      </c>
      <c r="H15173" s="12" t="s">
        <v>55939</v>
      </c>
      <c r="I15173" s="8"/>
      <c r="J15173" s="8"/>
    </row>
    <row r="15174" spans="1:10">
      <c r="A15174" s="16" t="s">
        <v>39810</v>
      </c>
      <c r="B15174" s="8" t="s">
        <v>42339</v>
      </c>
      <c r="C15174" s="8" t="s">
        <v>42339</v>
      </c>
      <c r="D15174" s="17" t="s">
        <v>55824</v>
      </c>
      <c r="E15174" s="11">
        <f t="shared" si="239"/>
        <v>1</v>
      </c>
      <c r="F15174" s="18" t="s">
        <v>38138</v>
      </c>
      <c r="G15174" s="18" t="s">
        <v>55946</v>
      </c>
      <c r="H15174" s="18" t="s">
        <v>55939</v>
      </c>
      <c r="I15174" s="8"/>
      <c r="J15174" s="8"/>
    </row>
    <row r="15175" spans="1:10" ht="24">
      <c r="A15175" s="24" t="s">
        <v>39811</v>
      </c>
      <c r="B15175" s="8" t="s">
        <v>42340</v>
      </c>
      <c r="C15175" s="8" t="s">
        <v>42340</v>
      </c>
      <c r="D15175" s="45" t="s">
        <v>55824</v>
      </c>
      <c r="E15175" s="11">
        <f t="shared" si="239"/>
        <v>1</v>
      </c>
      <c r="F15175" s="12" t="s">
        <v>38138</v>
      </c>
      <c r="G15175" s="12" t="s">
        <v>55946</v>
      </c>
      <c r="H15175" s="12" t="s">
        <v>55939</v>
      </c>
      <c r="I15175" s="8"/>
      <c r="J15175" s="8"/>
    </row>
    <row r="15176" spans="1:10" ht="24">
      <c r="A15176" s="24" t="s">
        <v>39812</v>
      </c>
      <c r="B15176" s="8" t="s">
        <v>42341</v>
      </c>
      <c r="C15176" s="8" t="s">
        <v>42341</v>
      </c>
      <c r="D15176" s="45" t="s">
        <v>55824</v>
      </c>
      <c r="E15176" s="11">
        <f t="shared" si="239"/>
        <v>1</v>
      </c>
      <c r="F15176" s="12" t="s">
        <v>38138</v>
      </c>
      <c r="G15176" s="12" t="s">
        <v>55946</v>
      </c>
      <c r="H15176" s="12" t="s">
        <v>55939</v>
      </c>
      <c r="I15176" s="8"/>
      <c r="J15176" s="8"/>
    </row>
    <row r="15177" spans="1:10" ht="24">
      <c r="A15177" s="24" t="s">
        <v>39813</v>
      </c>
      <c r="B15177" s="8" t="s">
        <v>42342</v>
      </c>
      <c r="C15177" s="8" t="s">
        <v>42342</v>
      </c>
      <c r="D15177" s="45" t="s">
        <v>55824</v>
      </c>
      <c r="E15177" s="11">
        <f t="shared" si="239"/>
        <v>1</v>
      </c>
      <c r="F15177" s="12" t="s">
        <v>38138</v>
      </c>
      <c r="G15177" s="12" t="s">
        <v>55946</v>
      </c>
      <c r="H15177" s="12" t="s">
        <v>55939</v>
      </c>
      <c r="I15177" s="8"/>
      <c r="J15177" s="8"/>
    </row>
    <row r="15178" spans="1:10">
      <c r="A15178" s="16" t="s">
        <v>39814</v>
      </c>
      <c r="B15178" s="8" t="s">
        <v>42343</v>
      </c>
      <c r="C15178" s="8" t="s">
        <v>42343</v>
      </c>
      <c r="D15178" s="17" t="s">
        <v>55824</v>
      </c>
      <c r="E15178" s="11">
        <f t="shared" si="239"/>
        <v>1</v>
      </c>
      <c r="F15178" s="18" t="s">
        <v>38138</v>
      </c>
      <c r="G15178" s="18" t="s">
        <v>55946</v>
      </c>
      <c r="H15178" s="18" t="s">
        <v>55939</v>
      </c>
      <c r="I15178" s="8"/>
      <c r="J15178" s="8"/>
    </row>
    <row r="15179" spans="1:10">
      <c r="A15179" s="16" t="s">
        <v>39815</v>
      </c>
      <c r="B15179" s="8" t="s">
        <v>42344</v>
      </c>
      <c r="C15179" s="8" t="s">
        <v>42344</v>
      </c>
      <c r="D15179" s="17" t="s">
        <v>55824</v>
      </c>
      <c r="E15179" s="11">
        <f t="shared" si="239"/>
        <v>1</v>
      </c>
      <c r="F15179" s="18" t="s">
        <v>38138</v>
      </c>
      <c r="G15179" s="18" t="s">
        <v>55946</v>
      </c>
      <c r="H15179" s="18" t="s">
        <v>55939</v>
      </c>
      <c r="I15179" s="8"/>
      <c r="J15179" s="8"/>
    </row>
    <row r="15180" spans="1:10">
      <c r="A15180" s="16" t="s">
        <v>39816</v>
      </c>
      <c r="B15180" s="8" t="s">
        <v>42345</v>
      </c>
      <c r="C15180" s="8" t="s">
        <v>42345</v>
      </c>
      <c r="D15180" s="17" t="s">
        <v>55824</v>
      </c>
      <c r="E15180" s="11">
        <f t="shared" si="239"/>
        <v>1</v>
      </c>
      <c r="F15180" s="18" t="s">
        <v>38138</v>
      </c>
      <c r="G15180" s="18" t="s">
        <v>55946</v>
      </c>
      <c r="H15180" s="18" t="s">
        <v>55939</v>
      </c>
      <c r="I15180" s="8"/>
      <c r="J15180" s="8"/>
    </row>
    <row r="15181" spans="1:10">
      <c r="A15181" s="16" t="s">
        <v>39817</v>
      </c>
      <c r="B15181" s="8" t="s">
        <v>42346</v>
      </c>
      <c r="C15181" s="8" t="s">
        <v>42346</v>
      </c>
      <c r="D15181" s="17" t="s">
        <v>55824</v>
      </c>
      <c r="E15181" s="11">
        <f t="shared" si="239"/>
        <v>1</v>
      </c>
      <c r="F15181" s="18" t="s">
        <v>38138</v>
      </c>
      <c r="G15181" s="18" t="s">
        <v>55946</v>
      </c>
      <c r="H15181" s="18" t="s">
        <v>55939</v>
      </c>
      <c r="I15181" s="8"/>
      <c r="J15181" s="8"/>
    </row>
    <row r="15182" spans="1:10">
      <c r="A15182" s="16" t="s">
        <v>39818</v>
      </c>
      <c r="B15182" s="8" t="s">
        <v>42347</v>
      </c>
      <c r="C15182" s="8" t="s">
        <v>42347</v>
      </c>
      <c r="D15182" s="17" t="s">
        <v>55824</v>
      </c>
      <c r="E15182" s="11">
        <f t="shared" si="239"/>
        <v>1</v>
      </c>
      <c r="F15182" s="18" t="s">
        <v>38138</v>
      </c>
      <c r="G15182" s="18" t="s">
        <v>55946</v>
      </c>
      <c r="H15182" s="18" t="s">
        <v>55939</v>
      </c>
      <c r="I15182" s="8"/>
      <c r="J15182" s="8"/>
    </row>
    <row r="15183" spans="1:10" ht="24">
      <c r="A15183" s="19" t="s">
        <v>39819</v>
      </c>
      <c r="B15183" s="8" t="s">
        <v>42348</v>
      </c>
      <c r="C15183" s="8" t="s">
        <v>42348</v>
      </c>
      <c r="D15183" s="29" t="s">
        <v>55824</v>
      </c>
      <c r="E15183" s="11">
        <f t="shared" si="239"/>
        <v>1</v>
      </c>
      <c r="F15183" s="15" t="s">
        <v>38138</v>
      </c>
      <c r="G15183" s="15" t="s">
        <v>55946</v>
      </c>
      <c r="H15183" s="15" t="s">
        <v>55939</v>
      </c>
      <c r="I15183" s="8"/>
      <c r="J15183" s="8"/>
    </row>
    <row r="15184" spans="1:10">
      <c r="A15184" s="16" t="s">
        <v>39820</v>
      </c>
      <c r="B15184" s="8" t="s">
        <v>42349</v>
      </c>
      <c r="C15184" s="8" t="s">
        <v>42349</v>
      </c>
      <c r="D15184" s="17" t="s">
        <v>55824</v>
      </c>
      <c r="E15184" s="11">
        <f t="shared" si="239"/>
        <v>1</v>
      </c>
      <c r="F15184" s="18" t="s">
        <v>38138</v>
      </c>
      <c r="G15184" s="18" t="s">
        <v>55946</v>
      </c>
      <c r="H15184" s="18" t="s">
        <v>55939</v>
      </c>
      <c r="I15184" s="8"/>
      <c r="J15184" s="8"/>
    </row>
    <row r="15185" spans="1:10">
      <c r="A15185" s="16" t="s">
        <v>39821</v>
      </c>
      <c r="B15185" s="8" t="s">
        <v>42350</v>
      </c>
      <c r="C15185" s="8" t="s">
        <v>42350</v>
      </c>
      <c r="D15185" s="17" t="s">
        <v>55824</v>
      </c>
      <c r="E15185" s="11">
        <f t="shared" si="239"/>
        <v>1</v>
      </c>
      <c r="F15185" s="18" t="s">
        <v>38138</v>
      </c>
      <c r="G15185" s="18" t="s">
        <v>55946</v>
      </c>
      <c r="H15185" s="18" t="s">
        <v>55939</v>
      </c>
      <c r="I15185" s="8"/>
      <c r="J15185" s="8"/>
    </row>
    <row r="15186" spans="1:10">
      <c r="A15186" s="16" t="s">
        <v>39822</v>
      </c>
      <c r="B15186" s="8" t="s">
        <v>42351</v>
      </c>
      <c r="C15186" s="8" t="s">
        <v>42351</v>
      </c>
      <c r="D15186" s="17" t="s">
        <v>55824</v>
      </c>
      <c r="E15186" s="11">
        <f t="shared" si="239"/>
        <v>1</v>
      </c>
      <c r="F15186" s="18" t="s">
        <v>38138</v>
      </c>
      <c r="G15186" s="18" t="s">
        <v>55946</v>
      </c>
      <c r="H15186" s="18" t="s">
        <v>55939</v>
      </c>
      <c r="I15186" s="8"/>
      <c r="J15186" s="8"/>
    </row>
    <row r="15187" spans="1:10">
      <c r="A15187" s="16" t="s">
        <v>39823</v>
      </c>
      <c r="B15187" s="8" t="s">
        <v>42352</v>
      </c>
      <c r="C15187" s="8" t="s">
        <v>42352</v>
      </c>
      <c r="D15187" s="17" t="s">
        <v>55824</v>
      </c>
      <c r="E15187" s="11">
        <f t="shared" si="239"/>
        <v>1</v>
      </c>
      <c r="F15187" s="18" t="s">
        <v>38138</v>
      </c>
      <c r="G15187" s="18" t="s">
        <v>55946</v>
      </c>
      <c r="H15187" s="18" t="s">
        <v>55939</v>
      </c>
      <c r="I15187" s="8"/>
      <c r="J15187" s="8"/>
    </row>
    <row r="15188" spans="1:10">
      <c r="A15188" s="16" t="s">
        <v>39824</v>
      </c>
      <c r="B15188" s="8" t="s">
        <v>42353</v>
      </c>
      <c r="C15188" s="8" t="s">
        <v>42353</v>
      </c>
      <c r="D15188" s="17" t="s">
        <v>55824</v>
      </c>
      <c r="E15188" s="11">
        <f t="shared" si="239"/>
        <v>1</v>
      </c>
      <c r="F15188" s="18" t="s">
        <v>38138</v>
      </c>
      <c r="G15188" s="18" t="s">
        <v>55946</v>
      </c>
      <c r="H15188" s="18" t="s">
        <v>55939</v>
      </c>
      <c r="I15188" s="8"/>
      <c r="J15188" s="8"/>
    </row>
    <row r="15189" spans="1:10">
      <c r="A15189" s="16" t="s">
        <v>39825</v>
      </c>
      <c r="B15189" s="8" t="s">
        <v>42354</v>
      </c>
      <c r="C15189" s="8" t="s">
        <v>42354</v>
      </c>
      <c r="D15189" s="17" t="s">
        <v>55824</v>
      </c>
      <c r="E15189" s="11">
        <f t="shared" si="239"/>
        <v>1</v>
      </c>
      <c r="F15189" s="18" t="s">
        <v>38138</v>
      </c>
      <c r="G15189" s="18" t="s">
        <v>55946</v>
      </c>
      <c r="H15189" s="18" t="s">
        <v>55939</v>
      </c>
      <c r="I15189" s="8"/>
      <c r="J15189" s="8"/>
    </row>
    <row r="15190" spans="1:10" s="60" customFormat="1" ht="24">
      <c r="A15190" s="48" t="s">
        <v>39826</v>
      </c>
      <c r="B15190" s="49" t="s">
        <v>42355</v>
      </c>
      <c r="C15190" s="49" t="s">
        <v>42355</v>
      </c>
      <c r="D15190" s="20" t="s">
        <v>55824</v>
      </c>
      <c r="E15190" s="11">
        <f t="shared" si="239"/>
        <v>1</v>
      </c>
      <c r="F15190" s="12" t="s">
        <v>38138</v>
      </c>
      <c r="G15190" s="12" t="s">
        <v>55946</v>
      </c>
      <c r="H15190" s="12" t="s">
        <v>55939</v>
      </c>
      <c r="I15190" s="49"/>
      <c r="J15190" s="49"/>
    </row>
    <row r="15191" spans="1:10">
      <c r="A15191" s="16" t="s">
        <v>39827</v>
      </c>
      <c r="B15191" s="8" t="s">
        <v>42356</v>
      </c>
      <c r="C15191" s="8" t="s">
        <v>42356</v>
      </c>
      <c r="D15191" s="17" t="s">
        <v>55824</v>
      </c>
      <c r="E15191" s="11">
        <f t="shared" si="239"/>
        <v>1</v>
      </c>
      <c r="F15191" s="18" t="s">
        <v>38138</v>
      </c>
      <c r="G15191" s="18" t="s">
        <v>55946</v>
      </c>
      <c r="H15191" s="18" t="s">
        <v>55939</v>
      </c>
      <c r="I15191" s="8"/>
      <c r="J15191" s="8"/>
    </row>
    <row r="15192" spans="1:10">
      <c r="A15192" s="24" t="s">
        <v>39828</v>
      </c>
      <c r="B15192" s="8" t="s">
        <v>42357</v>
      </c>
      <c r="C15192" s="8" t="s">
        <v>42357</v>
      </c>
      <c r="D15192" s="20" t="s">
        <v>55824</v>
      </c>
      <c r="E15192" s="11">
        <f t="shared" si="239"/>
        <v>1</v>
      </c>
      <c r="F15192" s="8" t="s">
        <v>38138</v>
      </c>
      <c r="G15192" s="8" t="s">
        <v>55946</v>
      </c>
      <c r="H15192" s="8" t="s">
        <v>55939</v>
      </c>
      <c r="I15192" s="8"/>
      <c r="J15192" s="8"/>
    </row>
    <row r="15193" spans="1:10">
      <c r="A15193" s="16" t="s">
        <v>39829</v>
      </c>
      <c r="B15193" s="8" t="s">
        <v>42358</v>
      </c>
      <c r="C15193" s="8" t="s">
        <v>42358</v>
      </c>
      <c r="D15193" s="17" t="s">
        <v>55824</v>
      </c>
      <c r="E15193" s="11">
        <f t="shared" si="239"/>
        <v>1</v>
      </c>
      <c r="F15193" s="18" t="s">
        <v>38138</v>
      </c>
      <c r="G15193" s="18" t="s">
        <v>55946</v>
      </c>
      <c r="H15193" s="18" t="s">
        <v>55939</v>
      </c>
      <c r="I15193" s="8"/>
      <c r="J15193" s="8"/>
    </row>
    <row r="15194" spans="1:10">
      <c r="A15194" s="16" t="s">
        <v>39830</v>
      </c>
      <c r="B15194" s="8" t="s">
        <v>42359</v>
      </c>
      <c r="C15194" s="8" t="s">
        <v>42359</v>
      </c>
      <c r="D15194" s="17" t="s">
        <v>55824</v>
      </c>
      <c r="E15194" s="11">
        <f t="shared" si="239"/>
        <v>1</v>
      </c>
      <c r="F15194" s="18" t="s">
        <v>38138</v>
      </c>
      <c r="G15194" s="18" t="s">
        <v>55946</v>
      </c>
      <c r="H15194" s="18" t="s">
        <v>55939</v>
      </c>
      <c r="I15194" s="8"/>
      <c r="J15194" s="8"/>
    </row>
    <row r="15195" spans="1:10">
      <c r="A15195" s="16" t="s">
        <v>39831</v>
      </c>
      <c r="B15195" s="8" t="s">
        <v>42360</v>
      </c>
      <c r="C15195" s="8" t="s">
        <v>42360</v>
      </c>
      <c r="D15195" s="17" t="s">
        <v>55824</v>
      </c>
      <c r="E15195" s="11">
        <f t="shared" si="239"/>
        <v>1</v>
      </c>
      <c r="F15195" s="18" t="s">
        <v>38138</v>
      </c>
      <c r="G15195" s="18" t="s">
        <v>55946</v>
      </c>
      <c r="H15195" s="18" t="s">
        <v>55939</v>
      </c>
      <c r="I15195" s="8"/>
      <c r="J15195" s="8"/>
    </row>
    <row r="15196" spans="1:10" ht="24">
      <c r="A15196" s="19" t="s">
        <v>39832</v>
      </c>
      <c r="B15196" s="8" t="s">
        <v>42361</v>
      </c>
      <c r="C15196" s="8" t="s">
        <v>42361</v>
      </c>
      <c r="D15196" s="29" t="s">
        <v>55824</v>
      </c>
      <c r="E15196" s="11">
        <f t="shared" si="239"/>
        <v>1</v>
      </c>
      <c r="F15196" s="15" t="s">
        <v>38138</v>
      </c>
      <c r="G15196" s="15" t="s">
        <v>55946</v>
      </c>
      <c r="H15196" s="15" t="s">
        <v>55939</v>
      </c>
      <c r="I15196" s="8"/>
      <c r="J15196" s="8"/>
    </row>
    <row r="15197" spans="1:10" ht="24">
      <c r="A15197" s="19" t="s">
        <v>39833</v>
      </c>
      <c r="B15197" s="8" t="s">
        <v>42362</v>
      </c>
      <c r="C15197" s="8" t="s">
        <v>42362</v>
      </c>
      <c r="D15197" s="20" t="s">
        <v>55824</v>
      </c>
      <c r="E15197" s="11">
        <f t="shared" ref="E15197:E15260" si="240">COUNTIF(B:B,B15197)</f>
        <v>1</v>
      </c>
      <c r="F15197" s="15" t="s">
        <v>38138</v>
      </c>
      <c r="G15197" s="15" t="s">
        <v>55946</v>
      </c>
      <c r="H15197" s="15" t="s">
        <v>55939</v>
      </c>
      <c r="I15197" s="8"/>
      <c r="J15197" s="8"/>
    </row>
    <row r="15198" spans="1:10">
      <c r="A15198" s="16" t="s">
        <v>39834</v>
      </c>
      <c r="B15198" s="8" t="s">
        <v>42363</v>
      </c>
      <c r="C15198" s="8" t="s">
        <v>42363</v>
      </c>
      <c r="D15198" s="17" t="s">
        <v>55824</v>
      </c>
      <c r="E15198" s="11">
        <f t="shared" si="240"/>
        <v>1</v>
      </c>
      <c r="F15198" s="18" t="s">
        <v>38138</v>
      </c>
      <c r="G15198" s="18" t="s">
        <v>55946</v>
      </c>
      <c r="H15198" s="18" t="s">
        <v>55939</v>
      </c>
      <c r="I15198" s="8"/>
      <c r="J15198" s="8"/>
    </row>
    <row r="15199" spans="1:10">
      <c r="A15199" s="16" t="s">
        <v>39835</v>
      </c>
      <c r="B15199" s="8" t="s">
        <v>42364</v>
      </c>
      <c r="C15199" s="8" t="s">
        <v>42364</v>
      </c>
      <c r="D15199" s="17" t="s">
        <v>55824</v>
      </c>
      <c r="E15199" s="11">
        <f t="shared" si="240"/>
        <v>1</v>
      </c>
      <c r="F15199" s="18" t="s">
        <v>38138</v>
      </c>
      <c r="G15199" s="18" t="s">
        <v>55946</v>
      </c>
      <c r="H15199" s="18" t="s">
        <v>55939</v>
      </c>
      <c r="I15199" s="8"/>
      <c r="J15199" s="8"/>
    </row>
    <row r="15200" spans="1:10">
      <c r="A15200" s="16" t="s">
        <v>39836</v>
      </c>
      <c r="B15200" s="8" t="s">
        <v>42365</v>
      </c>
      <c r="C15200" s="8" t="s">
        <v>42365</v>
      </c>
      <c r="D15200" s="17" t="s">
        <v>55824</v>
      </c>
      <c r="E15200" s="11">
        <f t="shared" si="240"/>
        <v>1</v>
      </c>
      <c r="F15200" s="18" t="s">
        <v>38138</v>
      </c>
      <c r="G15200" s="18" t="s">
        <v>55946</v>
      </c>
      <c r="H15200" s="18" t="s">
        <v>55939</v>
      </c>
      <c r="I15200" s="8"/>
      <c r="J15200" s="8"/>
    </row>
    <row r="15201" spans="1:10">
      <c r="A15201" s="16" t="s">
        <v>39837</v>
      </c>
      <c r="B15201" s="8" t="s">
        <v>42366</v>
      </c>
      <c r="C15201" s="8" t="s">
        <v>42366</v>
      </c>
      <c r="D15201" s="17" t="s">
        <v>55824</v>
      </c>
      <c r="E15201" s="11">
        <f t="shared" si="240"/>
        <v>1</v>
      </c>
      <c r="F15201" s="18" t="s">
        <v>38138</v>
      </c>
      <c r="G15201" s="18" t="s">
        <v>55946</v>
      </c>
      <c r="H15201" s="18" t="s">
        <v>55939</v>
      </c>
      <c r="I15201" s="8"/>
      <c r="J15201" s="8"/>
    </row>
    <row r="15202" spans="1:10">
      <c r="A15202" s="55" t="s">
        <v>39838</v>
      </c>
      <c r="B15202" s="8" t="s">
        <v>42367</v>
      </c>
      <c r="C15202" s="8" t="s">
        <v>42367</v>
      </c>
      <c r="D15202" s="20" t="s">
        <v>55824</v>
      </c>
      <c r="E15202" s="11">
        <f t="shared" si="240"/>
        <v>1</v>
      </c>
      <c r="F15202" s="8" t="s">
        <v>38138</v>
      </c>
      <c r="G15202" s="8" t="s">
        <v>55946</v>
      </c>
      <c r="H15202" s="8" t="s">
        <v>55939</v>
      </c>
      <c r="I15202" s="8"/>
      <c r="J15202" s="8"/>
    </row>
    <row r="15203" spans="1:10">
      <c r="A15203" s="16" t="s">
        <v>39839</v>
      </c>
      <c r="B15203" s="8" t="s">
        <v>42368</v>
      </c>
      <c r="C15203" s="8" t="s">
        <v>42368</v>
      </c>
      <c r="D15203" s="17" t="s">
        <v>55824</v>
      </c>
      <c r="E15203" s="11">
        <f t="shared" si="240"/>
        <v>1</v>
      </c>
      <c r="F15203" s="18" t="s">
        <v>38138</v>
      </c>
      <c r="G15203" s="18" t="s">
        <v>55946</v>
      </c>
      <c r="H15203" s="18" t="s">
        <v>55939</v>
      </c>
      <c r="I15203" s="8"/>
      <c r="J15203" s="8"/>
    </row>
    <row r="15204" spans="1:10">
      <c r="A15204" s="16" t="s">
        <v>39840</v>
      </c>
      <c r="B15204" s="8" t="s">
        <v>42369</v>
      </c>
      <c r="C15204" s="8" t="s">
        <v>42369</v>
      </c>
      <c r="D15204" s="17" t="s">
        <v>55824</v>
      </c>
      <c r="E15204" s="11">
        <f t="shared" si="240"/>
        <v>1</v>
      </c>
      <c r="F15204" s="18" t="s">
        <v>38138</v>
      </c>
      <c r="G15204" s="18" t="s">
        <v>55946</v>
      </c>
      <c r="H15204" s="18" t="s">
        <v>55939</v>
      </c>
      <c r="I15204" s="8"/>
      <c r="J15204" s="8"/>
    </row>
    <row r="15205" spans="1:10">
      <c r="A15205" s="16" t="s">
        <v>39841</v>
      </c>
      <c r="B15205" s="8" t="s">
        <v>42370</v>
      </c>
      <c r="C15205" s="8" t="s">
        <v>42370</v>
      </c>
      <c r="D15205" s="17" t="s">
        <v>55824</v>
      </c>
      <c r="E15205" s="11">
        <f t="shared" si="240"/>
        <v>1</v>
      </c>
      <c r="F15205" s="18" t="s">
        <v>38138</v>
      </c>
      <c r="G15205" s="18" t="s">
        <v>55946</v>
      </c>
      <c r="H15205" s="18" t="s">
        <v>55939</v>
      </c>
      <c r="I15205" s="8"/>
      <c r="J15205" s="8"/>
    </row>
    <row r="15206" spans="1:10">
      <c r="A15206" s="16" t="s">
        <v>39842</v>
      </c>
      <c r="B15206" s="8" t="s">
        <v>42371</v>
      </c>
      <c r="C15206" s="8" t="s">
        <v>42371</v>
      </c>
      <c r="D15206" s="17" t="s">
        <v>55824</v>
      </c>
      <c r="E15206" s="11">
        <f t="shared" si="240"/>
        <v>1</v>
      </c>
      <c r="F15206" s="18" t="s">
        <v>38138</v>
      </c>
      <c r="G15206" s="18" t="s">
        <v>55946</v>
      </c>
      <c r="H15206" s="18" t="s">
        <v>55939</v>
      </c>
      <c r="I15206" s="8"/>
      <c r="J15206" s="8"/>
    </row>
    <row r="15207" spans="1:10">
      <c r="A15207" s="16" t="s">
        <v>39843</v>
      </c>
      <c r="B15207" s="8" t="s">
        <v>42372</v>
      </c>
      <c r="C15207" s="8" t="s">
        <v>42372</v>
      </c>
      <c r="D15207" s="17" t="s">
        <v>55824</v>
      </c>
      <c r="E15207" s="11">
        <f t="shared" si="240"/>
        <v>1</v>
      </c>
      <c r="F15207" s="18" t="s">
        <v>38138</v>
      </c>
      <c r="G15207" s="18" t="s">
        <v>55946</v>
      </c>
      <c r="H15207" s="18" t="s">
        <v>55939</v>
      </c>
      <c r="I15207" s="8"/>
      <c r="J15207" s="8"/>
    </row>
    <row r="15208" spans="1:10">
      <c r="A15208" s="16" t="s">
        <v>39844</v>
      </c>
      <c r="B15208" s="8" t="s">
        <v>42373</v>
      </c>
      <c r="C15208" s="8" t="s">
        <v>42373</v>
      </c>
      <c r="D15208" s="17" t="s">
        <v>55824</v>
      </c>
      <c r="E15208" s="11">
        <f t="shared" si="240"/>
        <v>1</v>
      </c>
      <c r="F15208" s="18" t="s">
        <v>38138</v>
      </c>
      <c r="G15208" s="18" t="s">
        <v>55946</v>
      </c>
      <c r="H15208" s="18" t="s">
        <v>55939</v>
      </c>
      <c r="I15208" s="8"/>
      <c r="J15208" s="8"/>
    </row>
    <row r="15209" spans="1:10">
      <c r="A15209" s="16" t="s">
        <v>39845</v>
      </c>
      <c r="B15209" s="8" t="s">
        <v>42374</v>
      </c>
      <c r="C15209" s="8" t="s">
        <v>42374</v>
      </c>
      <c r="D15209" s="17" t="s">
        <v>55824</v>
      </c>
      <c r="E15209" s="11">
        <f t="shared" si="240"/>
        <v>1</v>
      </c>
      <c r="F15209" s="18" t="s">
        <v>38138</v>
      </c>
      <c r="G15209" s="18" t="s">
        <v>55946</v>
      </c>
      <c r="H15209" s="18" t="s">
        <v>55939</v>
      </c>
      <c r="I15209" s="8"/>
      <c r="J15209" s="8"/>
    </row>
    <row r="15210" spans="1:10">
      <c r="A15210" s="16" t="s">
        <v>39846</v>
      </c>
      <c r="B15210" s="8" t="s">
        <v>42375</v>
      </c>
      <c r="C15210" s="8" t="s">
        <v>42375</v>
      </c>
      <c r="D15210" s="17" t="s">
        <v>55824</v>
      </c>
      <c r="E15210" s="11">
        <f t="shared" si="240"/>
        <v>1</v>
      </c>
      <c r="F15210" s="18" t="s">
        <v>38138</v>
      </c>
      <c r="G15210" s="18" t="s">
        <v>55946</v>
      </c>
      <c r="H15210" s="18" t="s">
        <v>55939</v>
      </c>
      <c r="I15210" s="8"/>
      <c r="J15210" s="8"/>
    </row>
    <row r="15211" spans="1:10">
      <c r="A15211" s="16" t="s">
        <v>39847</v>
      </c>
      <c r="B15211" s="8" t="s">
        <v>42376</v>
      </c>
      <c r="C15211" s="8" t="s">
        <v>42376</v>
      </c>
      <c r="D15211" s="17" t="s">
        <v>55824</v>
      </c>
      <c r="E15211" s="11">
        <f t="shared" si="240"/>
        <v>1</v>
      </c>
      <c r="F15211" s="18" t="s">
        <v>38138</v>
      </c>
      <c r="G15211" s="18" t="s">
        <v>55946</v>
      </c>
      <c r="H15211" s="18" t="s">
        <v>55939</v>
      </c>
      <c r="I15211" s="8"/>
      <c r="J15211" s="8"/>
    </row>
    <row r="15212" spans="1:10" ht="24">
      <c r="A15212" s="19" t="s">
        <v>39848</v>
      </c>
      <c r="B15212" s="8" t="s">
        <v>42377</v>
      </c>
      <c r="C15212" s="8" t="s">
        <v>42377</v>
      </c>
      <c r="D15212" s="29" t="s">
        <v>55824</v>
      </c>
      <c r="E15212" s="11">
        <f t="shared" si="240"/>
        <v>1</v>
      </c>
      <c r="F15212" s="15" t="s">
        <v>38138</v>
      </c>
      <c r="G15212" s="15" t="s">
        <v>55946</v>
      </c>
      <c r="H15212" s="15" t="s">
        <v>55939</v>
      </c>
      <c r="I15212" s="8"/>
      <c r="J15212" s="8"/>
    </row>
    <row r="15213" spans="1:10" ht="24">
      <c r="A15213" s="19" t="s">
        <v>39849</v>
      </c>
      <c r="B15213" s="8" t="s">
        <v>42378</v>
      </c>
      <c r="C15213" s="8" t="s">
        <v>42378</v>
      </c>
      <c r="D15213" s="29" t="s">
        <v>55824</v>
      </c>
      <c r="E15213" s="11">
        <f t="shared" si="240"/>
        <v>1</v>
      </c>
      <c r="F15213" s="15" t="s">
        <v>38138</v>
      </c>
      <c r="G15213" s="15" t="s">
        <v>55946</v>
      </c>
      <c r="H15213" s="15" t="s">
        <v>55939</v>
      </c>
      <c r="I15213" s="8"/>
      <c r="J15213" s="8"/>
    </row>
    <row r="15214" spans="1:10">
      <c r="A15214" s="16" t="s">
        <v>39850</v>
      </c>
      <c r="B15214" s="8" t="s">
        <v>42379</v>
      </c>
      <c r="C15214" s="8" t="s">
        <v>42379</v>
      </c>
      <c r="D15214" s="17" t="s">
        <v>55824</v>
      </c>
      <c r="E15214" s="11">
        <f t="shared" si="240"/>
        <v>1</v>
      </c>
      <c r="F15214" s="18" t="s">
        <v>38138</v>
      </c>
      <c r="G15214" s="18" t="s">
        <v>55946</v>
      </c>
      <c r="H15214" s="18" t="s">
        <v>55939</v>
      </c>
      <c r="I15214" s="8"/>
      <c r="J15214" s="8"/>
    </row>
    <row r="15215" spans="1:10" ht="24">
      <c r="A15215" s="19" t="s">
        <v>39851</v>
      </c>
      <c r="B15215" s="8" t="s">
        <v>42380</v>
      </c>
      <c r="C15215" s="8" t="s">
        <v>42380</v>
      </c>
      <c r="D15215" s="29" t="s">
        <v>55824</v>
      </c>
      <c r="E15215" s="11">
        <f t="shared" si="240"/>
        <v>1</v>
      </c>
      <c r="F15215" s="15" t="s">
        <v>38138</v>
      </c>
      <c r="G15215" s="15" t="s">
        <v>55946</v>
      </c>
      <c r="H15215" s="15" t="s">
        <v>55939</v>
      </c>
      <c r="I15215" s="8"/>
      <c r="J15215" s="8"/>
    </row>
    <row r="15216" spans="1:10" ht="24">
      <c r="A15216" s="24" t="s">
        <v>39852</v>
      </c>
      <c r="B15216" s="8" t="s">
        <v>42381</v>
      </c>
      <c r="C15216" s="8" t="s">
        <v>42381</v>
      </c>
      <c r="D15216" s="45" t="s">
        <v>55824</v>
      </c>
      <c r="E15216" s="11">
        <f t="shared" si="240"/>
        <v>1</v>
      </c>
      <c r="F15216" s="12" t="s">
        <v>38138</v>
      </c>
      <c r="G15216" s="12" t="s">
        <v>55946</v>
      </c>
      <c r="H15216" s="12" t="s">
        <v>55939</v>
      </c>
      <c r="I15216" s="8"/>
      <c r="J15216" s="8"/>
    </row>
    <row r="15217" spans="1:10">
      <c r="A15217" s="16" t="s">
        <v>39853</v>
      </c>
      <c r="B15217" s="8" t="s">
        <v>42382</v>
      </c>
      <c r="C15217" s="8" t="s">
        <v>42382</v>
      </c>
      <c r="D15217" s="17" t="s">
        <v>55824</v>
      </c>
      <c r="E15217" s="11">
        <f t="shared" si="240"/>
        <v>1</v>
      </c>
      <c r="F15217" s="18" t="s">
        <v>38138</v>
      </c>
      <c r="G15217" s="18" t="s">
        <v>55946</v>
      </c>
      <c r="H15217" s="18" t="s">
        <v>55939</v>
      </c>
      <c r="I15217" s="8"/>
      <c r="J15217" s="8"/>
    </row>
    <row r="15218" spans="1:10">
      <c r="A15218" s="16" t="s">
        <v>39854</v>
      </c>
      <c r="B15218" s="8" t="s">
        <v>42383</v>
      </c>
      <c r="C15218" s="8" t="s">
        <v>42383</v>
      </c>
      <c r="D15218" s="17" t="s">
        <v>55824</v>
      </c>
      <c r="E15218" s="11">
        <f t="shared" si="240"/>
        <v>1</v>
      </c>
      <c r="F15218" s="18" t="s">
        <v>38138</v>
      </c>
      <c r="G15218" s="18" t="s">
        <v>55946</v>
      </c>
      <c r="H15218" s="18" t="s">
        <v>55939</v>
      </c>
      <c r="I15218" s="8"/>
      <c r="J15218" s="8"/>
    </row>
    <row r="15219" spans="1:10">
      <c r="A15219" s="16" t="s">
        <v>39855</v>
      </c>
      <c r="B15219" s="8" t="s">
        <v>42384</v>
      </c>
      <c r="C15219" s="8" t="s">
        <v>42384</v>
      </c>
      <c r="D15219" s="17" t="s">
        <v>55824</v>
      </c>
      <c r="E15219" s="11">
        <f t="shared" si="240"/>
        <v>1</v>
      </c>
      <c r="F15219" s="18" t="s">
        <v>38138</v>
      </c>
      <c r="G15219" s="18" t="s">
        <v>55946</v>
      </c>
      <c r="H15219" s="18" t="s">
        <v>55939</v>
      </c>
      <c r="I15219" s="8"/>
      <c r="J15219" s="8"/>
    </row>
    <row r="15220" spans="1:10">
      <c r="A15220" s="16" t="s">
        <v>39856</v>
      </c>
      <c r="B15220" s="8" t="s">
        <v>42385</v>
      </c>
      <c r="C15220" s="8" t="s">
        <v>42385</v>
      </c>
      <c r="D15220" s="17" t="s">
        <v>55824</v>
      </c>
      <c r="E15220" s="11">
        <f t="shared" si="240"/>
        <v>1</v>
      </c>
      <c r="F15220" s="18" t="s">
        <v>38138</v>
      </c>
      <c r="G15220" s="18" t="s">
        <v>55946</v>
      </c>
      <c r="H15220" s="18" t="s">
        <v>55939</v>
      </c>
      <c r="I15220" s="8"/>
      <c r="J15220" s="8"/>
    </row>
    <row r="15221" spans="1:10">
      <c r="A15221" s="16" t="s">
        <v>39857</v>
      </c>
      <c r="B15221" s="8" t="s">
        <v>42386</v>
      </c>
      <c r="C15221" s="8" t="s">
        <v>42386</v>
      </c>
      <c r="D15221" s="17" t="s">
        <v>55824</v>
      </c>
      <c r="E15221" s="11">
        <f t="shared" si="240"/>
        <v>1</v>
      </c>
      <c r="F15221" s="18" t="s">
        <v>38138</v>
      </c>
      <c r="G15221" s="18" t="s">
        <v>55946</v>
      </c>
      <c r="H15221" s="18" t="s">
        <v>55939</v>
      </c>
      <c r="I15221" s="8"/>
      <c r="J15221" s="8"/>
    </row>
    <row r="15222" spans="1:10">
      <c r="A15222" s="16" t="s">
        <v>39858</v>
      </c>
      <c r="B15222" s="8" t="s">
        <v>42387</v>
      </c>
      <c r="C15222" s="8" t="s">
        <v>42387</v>
      </c>
      <c r="D15222" s="17" t="s">
        <v>55824</v>
      </c>
      <c r="E15222" s="11">
        <f t="shared" si="240"/>
        <v>1</v>
      </c>
      <c r="F15222" s="18" t="s">
        <v>38138</v>
      </c>
      <c r="G15222" s="18" t="s">
        <v>55946</v>
      </c>
      <c r="H15222" s="18" t="s">
        <v>55939</v>
      </c>
      <c r="I15222" s="8"/>
      <c r="J15222" s="8"/>
    </row>
    <row r="15223" spans="1:10">
      <c r="A15223" s="16" t="s">
        <v>39859</v>
      </c>
      <c r="B15223" s="8" t="s">
        <v>42388</v>
      </c>
      <c r="C15223" s="8" t="s">
        <v>42388</v>
      </c>
      <c r="D15223" s="17" t="s">
        <v>55824</v>
      </c>
      <c r="E15223" s="11">
        <f t="shared" si="240"/>
        <v>1</v>
      </c>
      <c r="F15223" s="18" t="s">
        <v>38138</v>
      </c>
      <c r="G15223" s="18" t="s">
        <v>55946</v>
      </c>
      <c r="H15223" s="18" t="s">
        <v>55939</v>
      </c>
      <c r="I15223" s="8"/>
      <c r="J15223" s="8"/>
    </row>
    <row r="15224" spans="1:10">
      <c r="A15224" s="16" t="s">
        <v>39860</v>
      </c>
      <c r="B15224" s="8" t="s">
        <v>42389</v>
      </c>
      <c r="C15224" s="8" t="s">
        <v>42389</v>
      </c>
      <c r="D15224" s="17" t="s">
        <v>55824</v>
      </c>
      <c r="E15224" s="11">
        <f t="shared" si="240"/>
        <v>1</v>
      </c>
      <c r="F15224" s="18" t="s">
        <v>38138</v>
      </c>
      <c r="G15224" s="18" t="s">
        <v>55946</v>
      </c>
      <c r="H15224" s="18" t="s">
        <v>55939</v>
      </c>
      <c r="I15224" s="8"/>
      <c r="J15224" s="8"/>
    </row>
    <row r="15225" spans="1:10">
      <c r="A15225" s="55" t="s">
        <v>39861</v>
      </c>
      <c r="B15225" s="8" t="s">
        <v>42390</v>
      </c>
      <c r="C15225" s="8" t="s">
        <v>42390</v>
      </c>
      <c r="D15225" s="20" t="s">
        <v>55824</v>
      </c>
      <c r="E15225" s="11">
        <f t="shared" si="240"/>
        <v>1</v>
      </c>
      <c r="F15225" s="8" t="s">
        <v>38138</v>
      </c>
      <c r="G15225" s="8" t="s">
        <v>55946</v>
      </c>
      <c r="H15225" s="8" t="s">
        <v>55939</v>
      </c>
      <c r="I15225" s="8"/>
      <c r="J15225" s="8"/>
    </row>
    <row r="15226" spans="1:10">
      <c r="A15226" s="16" t="s">
        <v>39862</v>
      </c>
      <c r="B15226" s="8" t="s">
        <v>42391</v>
      </c>
      <c r="C15226" s="8" t="s">
        <v>42391</v>
      </c>
      <c r="D15226" s="17" t="s">
        <v>55824</v>
      </c>
      <c r="E15226" s="11">
        <f t="shared" si="240"/>
        <v>1</v>
      </c>
      <c r="F15226" s="18" t="s">
        <v>38138</v>
      </c>
      <c r="G15226" s="18" t="s">
        <v>55946</v>
      </c>
      <c r="H15226" s="18" t="s">
        <v>55939</v>
      </c>
      <c r="I15226" s="8"/>
      <c r="J15226" s="8"/>
    </row>
    <row r="15227" spans="1:10">
      <c r="A15227" s="16" t="s">
        <v>39863</v>
      </c>
      <c r="B15227" s="8" t="s">
        <v>42392</v>
      </c>
      <c r="C15227" s="8" t="s">
        <v>42392</v>
      </c>
      <c r="D15227" s="17" t="s">
        <v>55824</v>
      </c>
      <c r="E15227" s="11">
        <f t="shared" si="240"/>
        <v>1</v>
      </c>
      <c r="F15227" s="18" t="s">
        <v>38138</v>
      </c>
      <c r="G15227" s="18" t="s">
        <v>55946</v>
      </c>
      <c r="H15227" s="18" t="s">
        <v>55939</v>
      </c>
      <c r="I15227" s="8"/>
      <c r="J15227" s="8"/>
    </row>
    <row r="15228" spans="1:10" ht="24">
      <c r="A15228" s="33" t="s">
        <v>39864</v>
      </c>
      <c r="B15228" s="8" t="s">
        <v>42393</v>
      </c>
      <c r="C15228" s="8" t="s">
        <v>42393</v>
      </c>
      <c r="D15228" s="22" t="s">
        <v>55824</v>
      </c>
      <c r="E15228" s="11">
        <f t="shared" si="240"/>
        <v>1</v>
      </c>
      <c r="F15228" s="12" t="s">
        <v>38138</v>
      </c>
      <c r="G15228" s="12" t="s">
        <v>55946</v>
      </c>
      <c r="H15228" s="12" t="s">
        <v>55939</v>
      </c>
      <c r="I15228" s="8"/>
      <c r="J15228" s="8"/>
    </row>
    <row r="15229" spans="1:10">
      <c r="A15229" s="16" t="s">
        <v>39865</v>
      </c>
      <c r="B15229" s="8" t="s">
        <v>42394</v>
      </c>
      <c r="C15229" s="8" t="s">
        <v>42394</v>
      </c>
      <c r="D15229" s="17" t="s">
        <v>55824</v>
      </c>
      <c r="E15229" s="11">
        <f t="shared" si="240"/>
        <v>1</v>
      </c>
      <c r="F15229" s="18" t="s">
        <v>38138</v>
      </c>
      <c r="G15229" s="18" t="s">
        <v>55946</v>
      </c>
      <c r="H15229" s="18" t="s">
        <v>55939</v>
      </c>
      <c r="I15229" s="8"/>
      <c r="J15229" s="8">
        <v>1</v>
      </c>
    </row>
    <row r="15230" spans="1:10" ht="24">
      <c r="A15230" s="13" t="s">
        <v>39866</v>
      </c>
      <c r="B15230" s="8" t="s">
        <v>42395</v>
      </c>
      <c r="C15230" s="8" t="s">
        <v>42395</v>
      </c>
      <c r="D15230" s="8" t="s">
        <v>55824</v>
      </c>
      <c r="E15230" s="11">
        <f t="shared" si="240"/>
        <v>1</v>
      </c>
      <c r="F15230" s="12" t="s">
        <v>38138</v>
      </c>
      <c r="G15230" s="12" t="s">
        <v>55946</v>
      </c>
      <c r="H15230" s="12" t="s">
        <v>55939</v>
      </c>
      <c r="I15230" s="8"/>
      <c r="J15230" s="8">
        <v>2</v>
      </c>
    </row>
    <row r="15231" spans="1:10" ht="24">
      <c r="A15231" s="19" t="s">
        <v>39867</v>
      </c>
      <c r="B15231" s="8" t="s">
        <v>42396</v>
      </c>
      <c r="C15231" s="8" t="s">
        <v>42396</v>
      </c>
      <c r="D15231" s="29" t="s">
        <v>55824</v>
      </c>
      <c r="E15231" s="11">
        <f t="shared" si="240"/>
        <v>1</v>
      </c>
      <c r="F15231" s="15" t="s">
        <v>38138</v>
      </c>
      <c r="G15231" s="15" t="s">
        <v>55946</v>
      </c>
      <c r="H15231" s="15" t="s">
        <v>55939</v>
      </c>
      <c r="I15231" s="8"/>
      <c r="J15231" s="8"/>
    </row>
    <row r="15232" spans="1:10">
      <c r="A15232" s="16" t="s">
        <v>39868</v>
      </c>
      <c r="B15232" s="8" t="s">
        <v>42397</v>
      </c>
      <c r="C15232" s="8" t="s">
        <v>42397</v>
      </c>
      <c r="D15232" s="17" t="s">
        <v>55824</v>
      </c>
      <c r="E15232" s="11">
        <f t="shared" si="240"/>
        <v>1</v>
      </c>
      <c r="F15232" s="18" t="s">
        <v>38138</v>
      </c>
      <c r="G15232" s="18" t="s">
        <v>55946</v>
      </c>
      <c r="H15232" s="18" t="s">
        <v>55939</v>
      </c>
      <c r="I15232" s="8"/>
      <c r="J15232" s="8"/>
    </row>
    <row r="15233" spans="1:10">
      <c r="A15233" s="16" t="s">
        <v>39869</v>
      </c>
      <c r="B15233" s="8" t="s">
        <v>42398</v>
      </c>
      <c r="C15233" s="8" t="s">
        <v>42398</v>
      </c>
      <c r="D15233" s="17" t="s">
        <v>55824</v>
      </c>
      <c r="E15233" s="11">
        <f t="shared" si="240"/>
        <v>1</v>
      </c>
      <c r="F15233" s="18" t="s">
        <v>38138</v>
      </c>
      <c r="G15233" s="18" t="s">
        <v>55946</v>
      </c>
      <c r="H15233" s="18" t="s">
        <v>55939</v>
      </c>
      <c r="I15233" s="8"/>
      <c r="J15233" s="8"/>
    </row>
    <row r="15234" spans="1:10">
      <c r="A15234" s="16" t="s">
        <v>39870</v>
      </c>
      <c r="B15234" s="8" t="s">
        <v>42399</v>
      </c>
      <c r="C15234" s="8" t="s">
        <v>42399</v>
      </c>
      <c r="D15234" s="17" t="s">
        <v>55824</v>
      </c>
      <c r="E15234" s="11">
        <f t="shared" si="240"/>
        <v>1</v>
      </c>
      <c r="F15234" s="18" t="s">
        <v>38138</v>
      </c>
      <c r="G15234" s="18" t="s">
        <v>55946</v>
      </c>
      <c r="H15234" s="18" t="s">
        <v>55939</v>
      </c>
      <c r="I15234" s="8"/>
      <c r="J15234" s="8"/>
    </row>
    <row r="15235" spans="1:10">
      <c r="A15235" s="16" t="s">
        <v>39871</v>
      </c>
      <c r="B15235" s="8" t="s">
        <v>42400</v>
      </c>
      <c r="C15235" s="8" t="s">
        <v>42400</v>
      </c>
      <c r="D15235" s="17" t="s">
        <v>55824</v>
      </c>
      <c r="E15235" s="11">
        <f t="shared" si="240"/>
        <v>1</v>
      </c>
      <c r="F15235" s="18" t="s">
        <v>38138</v>
      </c>
      <c r="G15235" s="18" t="s">
        <v>55946</v>
      </c>
      <c r="H15235" s="18" t="s">
        <v>55939</v>
      </c>
      <c r="I15235" s="8"/>
      <c r="J15235" s="8"/>
    </row>
    <row r="15236" spans="1:10">
      <c r="A15236" s="16" t="s">
        <v>39872</v>
      </c>
      <c r="B15236" s="8" t="s">
        <v>42401</v>
      </c>
      <c r="C15236" s="8" t="s">
        <v>42401</v>
      </c>
      <c r="D15236" s="17" t="s">
        <v>55824</v>
      </c>
      <c r="E15236" s="11">
        <f t="shared" si="240"/>
        <v>1</v>
      </c>
      <c r="F15236" s="18" t="s">
        <v>38138</v>
      </c>
      <c r="G15236" s="18" t="s">
        <v>55946</v>
      </c>
      <c r="H15236" s="18" t="s">
        <v>55939</v>
      </c>
      <c r="I15236" s="8"/>
      <c r="J15236" s="8"/>
    </row>
    <row r="15237" spans="1:10" ht="24">
      <c r="A15237" s="19" t="s">
        <v>39873</v>
      </c>
      <c r="B15237" s="8" t="s">
        <v>42402</v>
      </c>
      <c r="C15237" s="8" t="s">
        <v>42402</v>
      </c>
      <c r="D15237" s="29" t="s">
        <v>55824</v>
      </c>
      <c r="E15237" s="11">
        <f t="shared" si="240"/>
        <v>1</v>
      </c>
      <c r="F15237" s="15" t="s">
        <v>38138</v>
      </c>
      <c r="G15237" s="15" t="s">
        <v>55946</v>
      </c>
      <c r="H15237" s="15" t="s">
        <v>55939</v>
      </c>
      <c r="I15237" s="8"/>
      <c r="J15237" s="8"/>
    </row>
    <row r="15238" spans="1:10">
      <c r="A15238" s="16" t="s">
        <v>39874</v>
      </c>
      <c r="B15238" s="8" t="s">
        <v>42403</v>
      </c>
      <c r="C15238" s="8" t="s">
        <v>42403</v>
      </c>
      <c r="D15238" s="17" t="s">
        <v>55824</v>
      </c>
      <c r="E15238" s="11">
        <f t="shared" si="240"/>
        <v>1</v>
      </c>
      <c r="F15238" s="18" t="s">
        <v>38138</v>
      </c>
      <c r="G15238" s="18" t="s">
        <v>55946</v>
      </c>
      <c r="H15238" s="18" t="s">
        <v>55939</v>
      </c>
      <c r="I15238" s="8"/>
      <c r="J15238" s="8"/>
    </row>
    <row r="15239" spans="1:10">
      <c r="A15239" s="16" t="s">
        <v>39875</v>
      </c>
      <c r="B15239" s="8" t="s">
        <v>42404</v>
      </c>
      <c r="C15239" s="8" t="s">
        <v>42404</v>
      </c>
      <c r="D15239" s="17" t="s">
        <v>55824</v>
      </c>
      <c r="E15239" s="11">
        <f t="shared" si="240"/>
        <v>1</v>
      </c>
      <c r="F15239" s="18" t="s">
        <v>38138</v>
      </c>
      <c r="G15239" s="18" t="s">
        <v>55946</v>
      </c>
      <c r="H15239" s="18" t="s">
        <v>55939</v>
      </c>
      <c r="I15239" s="8"/>
      <c r="J15239" s="8"/>
    </row>
    <row r="15240" spans="1:10">
      <c r="A15240" s="16" t="s">
        <v>39876</v>
      </c>
      <c r="B15240" s="8" t="s">
        <v>42405</v>
      </c>
      <c r="C15240" s="8" t="s">
        <v>42405</v>
      </c>
      <c r="D15240" s="17" t="s">
        <v>55824</v>
      </c>
      <c r="E15240" s="11">
        <f t="shared" si="240"/>
        <v>1</v>
      </c>
      <c r="F15240" s="18" t="s">
        <v>38138</v>
      </c>
      <c r="G15240" s="18" t="s">
        <v>55946</v>
      </c>
      <c r="H15240" s="18" t="s">
        <v>55939</v>
      </c>
      <c r="I15240" s="8"/>
      <c r="J15240" s="8"/>
    </row>
    <row r="15241" spans="1:10">
      <c r="A15241" s="16" t="s">
        <v>39877</v>
      </c>
      <c r="B15241" s="8" t="s">
        <v>42406</v>
      </c>
      <c r="C15241" s="8" t="s">
        <v>42406</v>
      </c>
      <c r="D15241" s="17" t="s">
        <v>55824</v>
      </c>
      <c r="E15241" s="11">
        <f t="shared" si="240"/>
        <v>1</v>
      </c>
      <c r="F15241" s="18" t="s">
        <v>38138</v>
      </c>
      <c r="G15241" s="18" t="s">
        <v>55946</v>
      </c>
      <c r="H15241" s="18" t="s">
        <v>55939</v>
      </c>
      <c r="I15241" s="8"/>
      <c r="J15241" s="8"/>
    </row>
    <row r="15242" spans="1:10">
      <c r="A15242" s="16" t="s">
        <v>39878</v>
      </c>
      <c r="B15242" s="8" t="s">
        <v>42407</v>
      </c>
      <c r="C15242" s="8" t="s">
        <v>42407</v>
      </c>
      <c r="D15242" s="17" t="s">
        <v>55824</v>
      </c>
      <c r="E15242" s="11">
        <f t="shared" si="240"/>
        <v>1</v>
      </c>
      <c r="F15242" s="18" t="s">
        <v>38138</v>
      </c>
      <c r="G15242" s="18" t="s">
        <v>55946</v>
      </c>
      <c r="H15242" s="18" t="s">
        <v>55939</v>
      </c>
      <c r="I15242" s="8"/>
      <c r="J15242" s="8"/>
    </row>
    <row r="15243" spans="1:10">
      <c r="A15243" s="16" t="s">
        <v>39879</v>
      </c>
      <c r="B15243" s="8" t="s">
        <v>42408</v>
      </c>
      <c r="C15243" s="8" t="s">
        <v>42408</v>
      </c>
      <c r="D15243" s="17" t="s">
        <v>55824</v>
      </c>
      <c r="E15243" s="11">
        <f t="shared" si="240"/>
        <v>1</v>
      </c>
      <c r="F15243" s="18" t="s">
        <v>38138</v>
      </c>
      <c r="G15243" s="18" t="s">
        <v>55946</v>
      </c>
      <c r="H15243" s="18" t="s">
        <v>55939</v>
      </c>
      <c r="I15243" s="8"/>
      <c r="J15243" s="8"/>
    </row>
    <row r="15244" spans="1:10">
      <c r="A15244" s="16" t="s">
        <v>39880</v>
      </c>
      <c r="B15244" s="8" t="s">
        <v>42409</v>
      </c>
      <c r="C15244" s="8" t="s">
        <v>42409</v>
      </c>
      <c r="D15244" s="17" t="s">
        <v>55824</v>
      </c>
      <c r="E15244" s="11">
        <f t="shared" si="240"/>
        <v>1</v>
      </c>
      <c r="F15244" s="18" t="s">
        <v>38138</v>
      </c>
      <c r="G15244" s="18" t="s">
        <v>55946</v>
      </c>
      <c r="H15244" s="18" t="s">
        <v>55939</v>
      </c>
      <c r="I15244" s="8"/>
      <c r="J15244" s="8"/>
    </row>
    <row r="15245" spans="1:10" ht="24">
      <c r="A15245" s="19" t="s">
        <v>32445</v>
      </c>
      <c r="B15245" s="8" t="s">
        <v>42410</v>
      </c>
      <c r="C15245" s="8" t="s">
        <v>42410</v>
      </c>
      <c r="D15245" s="20" t="s">
        <v>55824</v>
      </c>
      <c r="E15245" s="11">
        <f t="shared" si="240"/>
        <v>1</v>
      </c>
      <c r="F15245" s="15" t="s">
        <v>38138</v>
      </c>
      <c r="G15245" s="15" t="s">
        <v>55946</v>
      </c>
      <c r="H15245" s="15" t="s">
        <v>55939</v>
      </c>
      <c r="I15245" s="8"/>
      <c r="J15245" s="8"/>
    </row>
    <row r="15246" spans="1:10" ht="24">
      <c r="A15246" s="24" t="s">
        <v>39881</v>
      </c>
      <c r="B15246" s="8" t="s">
        <v>42411</v>
      </c>
      <c r="C15246" s="8" t="s">
        <v>42411</v>
      </c>
      <c r="D15246" s="45" t="s">
        <v>55824</v>
      </c>
      <c r="E15246" s="11">
        <f t="shared" si="240"/>
        <v>1</v>
      </c>
      <c r="F15246" s="12" t="s">
        <v>38138</v>
      </c>
      <c r="G15246" s="12" t="s">
        <v>55946</v>
      </c>
      <c r="H15246" s="12" t="s">
        <v>55939</v>
      </c>
      <c r="I15246" s="8"/>
      <c r="J15246" s="8"/>
    </row>
    <row r="15247" spans="1:10">
      <c r="A15247" s="16" t="s">
        <v>39882</v>
      </c>
      <c r="B15247" s="8" t="s">
        <v>42412</v>
      </c>
      <c r="C15247" s="8" t="s">
        <v>42412</v>
      </c>
      <c r="D15247" s="17" t="s">
        <v>55824</v>
      </c>
      <c r="E15247" s="11">
        <f t="shared" si="240"/>
        <v>1</v>
      </c>
      <c r="F15247" s="18" t="s">
        <v>38138</v>
      </c>
      <c r="G15247" s="18" t="s">
        <v>55946</v>
      </c>
      <c r="H15247" s="18" t="s">
        <v>55939</v>
      </c>
      <c r="I15247" s="8"/>
      <c r="J15247" s="8"/>
    </row>
    <row r="15248" spans="1:10">
      <c r="A15248" s="16" t="s">
        <v>39883</v>
      </c>
      <c r="B15248" s="8" t="s">
        <v>42413</v>
      </c>
      <c r="C15248" s="8" t="s">
        <v>42413</v>
      </c>
      <c r="D15248" s="17" t="s">
        <v>55824</v>
      </c>
      <c r="E15248" s="11">
        <f t="shared" si="240"/>
        <v>1</v>
      </c>
      <c r="F15248" s="18" t="s">
        <v>38138</v>
      </c>
      <c r="G15248" s="18" t="s">
        <v>55946</v>
      </c>
      <c r="H15248" s="18" t="s">
        <v>55939</v>
      </c>
      <c r="I15248" s="8"/>
      <c r="J15248" s="8"/>
    </row>
    <row r="15249" spans="1:10">
      <c r="A15249" s="16" t="s">
        <v>39884</v>
      </c>
      <c r="B15249" s="8" t="s">
        <v>42414</v>
      </c>
      <c r="C15249" s="8" t="s">
        <v>42414</v>
      </c>
      <c r="D15249" s="17" t="s">
        <v>55824</v>
      </c>
      <c r="E15249" s="11">
        <f t="shared" si="240"/>
        <v>1</v>
      </c>
      <c r="F15249" s="18" t="s">
        <v>38138</v>
      </c>
      <c r="G15249" s="18" t="s">
        <v>55946</v>
      </c>
      <c r="H15249" s="18" t="s">
        <v>55939</v>
      </c>
      <c r="I15249" s="8"/>
      <c r="J15249" s="8"/>
    </row>
    <row r="15250" spans="1:10" ht="24">
      <c r="A15250" s="19" t="s">
        <v>39885</v>
      </c>
      <c r="B15250" s="8" t="s">
        <v>42415</v>
      </c>
      <c r="C15250" s="8" t="s">
        <v>42415</v>
      </c>
      <c r="D15250" s="29" t="s">
        <v>55824</v>
      </c>
      <c r="E15250" s="11">
        <f t="shared" si="240"/>
        <v>1</v>
      </c>
      <c r="F15250" s="15" t="s">
        <v>38138</v>
      </c>
      <c r="G15250" s="15" t="s">
        <v>55946</v>
      </c>
      <c r="H15250" s="15" t="s">
        <v>55939</v>
      </c>
      <c r="I15250" s="8"/>
      <c r="J15250" s="8"/>
    </row>
    <row r="15251" spans="1:10">
      <c r="A15251" s="16" t="s">
        <v>39886</v>
      </c>
      <c r="B15251" s="8" t="s">
        <v>42416</v>
      </c>
      <c r="C15251" s="8" t="s">
        <v>42416</v>
      </c>
      <c r="D15251" s="17" t="s">
        <v>55824</v>
      </c>
      <c r="E15251" s="11">
        <f t="shared" si="240"/>
        <v>1</v>
      </c>
      <c r="F15251" s="18" t="s">
        <v>38138</v>
      </c>
      <c r="G15251" s="18" t="s">
        <v>55946</v>
      </c>
      <c r="H15251" s="18" t="s">
        <v>55939</v>
      </c>
      <c r="I15251" s="8"/>
      <c r="J15251" s="8"/>
    </row>
    <row r="15252" spans="1:10">
      <c r="A15252" s="16" t="s">
        <v>39887</v>
      </c>
      <c r="B15252" s="8" t="s">
        <v>42417</v>
      </c>
      <c r="C15252" s="8" t="s">
        <v>42417</v>
      </c>
      <c r="D15252" s="17" t="s">
        <v>55824</v>
      </c>
      <c r="E15252" s="11">
        <f t="shared" si="240"/>
        <v>1</v>
      </c>
      <c r="F15252" s="18" t="s">
        <v>38138</v>
      </c>
      <c r="G15252" s="18" t="s">
        <v>55946</v>
      </c>
      <c r="H15252" s="18" t="s">
        <v>55939</v>
      </c>
      <c r="I15252" s="8"/>
      <c r="J15252" s="8"/>
    </row>
    <row r="15253" spans="1:10" ht="24">
      <c r="A15253" s="19" t="s">
        <v>39888</v>
      </c>
      <c r="B15253" s="8" t="s">
        <v>42418</v>
      </c>
      <c r="C15253" s="8" t="s">
        <v>42418</v>
      </c>
      <c r="D15253" s="29" t="s">
        <v>55824</v>
      </c>
      <c r="E15253" s="11">
        <f t="shared" si="240"/>
        <v>1</v>
      </c>
      <c r="F15253" s="15" t="s">
        <v>38138</v>
      </c>
      <c r="G15253" s="15" t="s">
        <v>55946</v>
      </c>
      <c r="H15253" s="15" t="s">
        <v>55939</v>
      </c>
      <c r="I15253" s="8"/>
      <c r="J15253" s="8"/>
    </row>
    <row r="15254" spans="1:10" ht="24">
      <c r="A15254" s="19" t="s">
        <v>39889</v>
      </c>
      <c r="B15254" s="8" t="s">
        <v>42419</v>
      </c>
      <c r="C15254" s="8" t="s">
        <v>42419</v>
      </c>
      <c r="D15254" s="29" t="s">
        <v>55824</v>
      </c>
      <c r="E15254" s="11">
        <f t="shared" si="240"/>
        <v>1</v>
      </c>
      <c r="F15254" s="15" t="s">
        <v>38138</v>
      </c>
      <c r="G15254" s="15" t="s">
        <v>55946</v>
      </c>
      <c r="H15254" s="15" t="s">
        <v>55939</v>
      </c>
      <c r="I15254" s="8"/>
      <c r="J15254" s="8"/>
    </row>
    <row r="15255" spans="1:10">
      <c r="A15255" s="16" t="s">
        <v>39890</v>
      </c>
      <c r="B15255" s="8" t="s">
        <v>42420</v>
      </c>
      <c r="C15255" s="8" t="s">
        <v>42420</v>
      </c>
      <c r="D15255" s="17" t="s">
        <v>55824</v>
      </c>
      <c r="E15255" s="11">
        <f t="shared" si="240"/>
        <v>1</v>
      </c>
      <c r="F15255" s="18" t="s">
        <v>38138</v>
      </c>
      <c r="G15255" s="18" t="s">
        <v>55946</v>
      </c>
      <c r="H15255" s="18" t="s">
        <v>55939</v>
      </c>
      <c r="I15255" s="8"/>
      <c r="J15255" s="8"/>
    </row>
    <row r="15256" spans="1:10">
      <c r="A15256" s="35" t="s">
        <v>39891</v>
      </c>
      <c r="B15256" s="8" t="s">
        <v>42421</v>
      </c>
      <c r="C15256" s="8" t="s">
        <v>42421</v>
      </c>
      <c r="D15256" s="20" t="s">
        <v>55824</v>
      </c>
      <c r="E15256" s="11">
        <f t="shared" si="240"/>
        <v>1</v>
      </c>
      <c r="F15256" s="8" t="s">
        <v>38138</v>
      </c>
      <c r="G15256" s="8" t="s">
        <v>55946</v>
      </c>
      <c r="H15256" s="8" t="s">
        <v>55939</v>
      </c>
      <c r="I15256" s="8"/>
      <c r="J15256" s="8"/>
    </row>
    <row r="15257" spans="1:10">
      <c r="A15257" s="16" t="s">
        <v>39892</v>
      </c>
      <c r="B15257" s="8" t="s">
        <v>42422</v>
      </c>
      <c r="C15257" s="8" t="s">
        <v>42422</v>
      </c>
      <c r="D15257" s="17" t="s">
        <v>55824</v>
      </c>
      <c r="E15257" s="11">
        <f t="shared" si="240"/>
        <v>1</v>
      </c>
      <c r="F15257" s="18" t="s">
        <v>38138</v>
      </c>
      <c r="G15257" s="18" t="s">
        <v>55946</v>
      </c>
      <c r="H15257" s="18" t="s">
        <v>55939</v>
      </c>
      <c r="I15257" s="8"/>
      <c r="J15257" s="8"/>
    </row>
    <row r="15258" spans="1:10">
      <c r="A15258" s="16" t="s">
        <v>39893</v>
      </c>
      <c r="B15258" s="8" t="s">
        <v>42423</v>
      </c>
      <c r="C15258" s="8" t="s">
        <v>42423</v>
      </c>
      <c r="D15258" s="17" t="s">
        <v>55824</v>
      </c>
      <c r="E15258" s="11">
        <f t="shared" si="240"/>
        <v>1</v>
      </c>
      <c r="F15258" s="18" t="s">
        <v>38138</v>
      </c>
      <c r="G15258" s="18" t="s">
        <v>55946</v>
      </c>
      <c r="H15258" s="18" t="s">
        <v>55939</v>
      </c>
      <c r="I15258" s="8"/>
      <c r="J15258" s="8"/>
    </row>
    <row r="15259" spans="1:10" ht="24">
      <c r="A15259" s="19" t="s">
        <v>39894</v>
      </c>
      <c r="B15259" s="8" t="s">
        <v>42424</v>
      </c>
      <c r="C15259" s="8" t="s">
        <v>42424</v>
      </c>
      <c r="D15259" s="29" t="s">
        <v>55824</v>
      </c>
      <c r="E15259" s="11">
        <f t="shared" si="240"/>
        <v>1</v>
      </c>
      <c r="F15259" s="15" t="s">
        <v>38138</v>
      </c>
      <c r="G15259" s="15" t="s">
        <v>55946</v>
      </c>
      <c r="H15259" s="15" t="s">
        <v>55939</v>
      </c>
      <c r="I15259" s="8"/>
      <c r="J15259" s="8"/>
    </row>
    <row r="15260" spans="1:10">
      <c r="A15260" s="16" t="s">
        <v>39895</v>
      </c>
      <c r="B15260" s="8" t="s">
        <v>42425</v>
      </c>
      <c r="C15260" s="8" t="s">
        <v>42425</v>
      </c>
      <c r="D15260" s="17" t="s">
        <v>55824</v>
      </c>
      <c r="E15260" s="11">
        <f t="shared" si="240"/>
        <v>1</v>
      </c>
      <c r="F15260" s="18" t="s">
        <v>38138</v>
      </c>
      <c r="G15260" s="18" t="s">
        <v>55946</v>
      </c>
      <c r="H15260" s="18" t="s">
        <v>55939</v>
      </c>
      <c r="I15260" s="8"/>
      <c r="J15260" s="8"/>
    </row>
    <row r="15261" spans="1:10" ht="24">
      <c r="A15261" s="19" t="s">
        <v>39896</v>
      </c>
      <c r="B15261" s="8" t="s">
        <v>42426</v>
      </c>
      <c r="C15261" s="8" t="s">
        <v>42426</v>
      </c>
      <c r="D15261" s="29" t="s">
        <v>55824</v>
      </c>
      <c r="E15261" s="11">
        <f t="shared" ref="E15261:E15324" si="241">COUNTIF(B:B,B15261)</f>
        <v>1</v>
      </c>
      <c r="F15261" s="15" t="s">
        <v>38138</v>
      </c>
      <c r="G15261" s="15" t="s">
        <v>55946</v>
      </c>
      <c r="H15261" s="15" t="s">
        <v>55939</v>
      </c>
      <c r="I15261" s="8"/>
      <c r="J15261" s="8"/>
    </row>
    <row r="15262" spans="1:10">
      <c r="A15262" s="16" t="s">
        <v>39897</v>
      </c>
      <c r="B15262" s="8" t="s">
        <v>42427</v>
      </c>
      <c r="C15262" s="8" t="s">
        <v>42427</v>
      </c>
      <c r="D15262" s="17" t="s">
        <v>55824</v>
      </c>
      <c r="E15262" s="11">
        <f t="shared" si="241"/>
        <v>1</v>
      </c>
      <c r="F15262" s="18" t="s">
        <v>38138</v>
      </c>
      <c r="G15262" s="18" t="s">
        <v>55946</v>
      </c>
      <c r="H15262" s="18" t="s">
        <v>55939</v>
      </c>
      <c r="I15262" s="8"/>
      <c r="J15262" s="8"/>
    </row>
    <row r="15263" spans="1:10">
      <c r="A15263" s="16" t="s">
        <v>39898</v>
      </c>
      <c r="B15263" s="8" t="s">
        <v>42428</v>
      </c>
      <c r="C15263" s="8" t="s">
        <v>42428</v>
      </c>
      <c r="D15263" s="17" t="s">
        <v>55824</v>
      </c>
      <c r="E15263" s="11">
        <f t="shared" si="241"/>
        <v>1</v>
      </c>
      <c r="F15263" s="18" t="s">
        <v>38138</v>
      </c>
      <c r="G15263" s="18" t="s">
        <v>55946</v>
      </c>
      <c r="H15263" s="18" t="s">
        <v>55939</v>
      </c>
      <c r="I15263" s="8"/>
      <c r="J15263" s="8"/>
    </row>
    <row r="15264" spans="1:10" ht="24">
      <c r="A15264" s="33" t="s">
        <v>39899</v>
      </c>
      <c r="B15264" s="8" t="s">
        <v>42429</v>
      </c>
      <c r="C15264" s="8" t="s">
        <v>42429</v>
      </c>
      <c r="D15264" s="22" t="s">
        <v>55824</v>
      </c>
      <c r="E15264" s="11">
        <f t="shared" si="241"/>
        <v>1</v>
      </c>
      <c r="F15264" s="15" t="s">
        <v>38138</v>
      </c>
      <c r="G15264" s="15" t="s">
        <v>55946</v>
      </c>
      <c r="H15264" s="15" t="s">
        <v>55939</v>
      </c>
      <c r="I15264" s="8"/>
      <c r="J15264" s="8"/>
    </row>
    <row r="15265" spans="1:10">
      <c r="A15265" s="16" t="s">
        <v>39900</v>
      </c>
      <c r="B15265" s="8" t="s">
        <v>42430</v>
      </c>
      <c r="C15265" s="8" t="s">
        <v>42430</v>
      </c>
      <c r="D15265" s="17" t="s">
        <v>55824</v>
      </c>
      <c r="E15265" s="11">
        <f t="shared" si="241"/>
        <v>1</v>
      </c>
      <c r="F15265" s="18" t="s">
        <v>38138</v>
      </c>
      <c r="G15265" s="18" t="s">
        <v>55946</v>
      </c>
      <c r="H15265" s="18" t="s">
        <v>55939</v>
      </c>
      <c r="I15265" s="8"/>
      <c r="J15265" s="8"/>
    </row>
    <row r="15266" spans="1:10">
      <c r="A15266" s="16" t="s">
        <v>39901</v>
      </c>
      <c r="B15266" s="8" t="s">
        <v>42431</v>
      </c>
      <c r="C15266" s="8" t="s">
        <v>42431</v>
      </c>
      <c r="D15266" s="17" t="s">
        <v>55824</v>
      </c>
      <c r="E15266" s="11">
        <f t="shared" si="241"/>
        <v>1</v>
      </c>
      <c r="F15266" s="18" t="s">
        <v>38138</v>
      </c>
      <c r="G15266" s="18" t="s">
        <v>55946</v>
      </c>
      <c r="H15266" s="18" t="s">
        <v>55939</v>
      </c>
      <c r="I15266" s="8"/>
      <c r="J15266" s="8"/>
    </row>
    <row r="15267" spans="1:10">
      <c r="A15267" s="16" t="s">
        <v>39902</v>
      </c>
      <c r="B15267" s="8" t="s">
        <v>42432</v>
      </c>
      <c r="C15267" s="8" t="s">
        <v>42432</v>
      </c>
      <c r="D15267" s="17" t="s">
        <v>55824</v>
      </c>
      <c r="E15267" s="11">
        <f t="shared" si="241"/>
        <v>1</v>
      </c>
      <c r="F15267" s="18" t="s">
        <v>38138</v>
      </c>
      <c r="G15267" s="18" t="s">
        <v>55946</v>
      </c>
      <c r="H15267" s="18" t="s">
        <v>55939</v>
      </c>
      <c r="I15267" s="8"/>
      <c r="J15267" s="8"/>
    </row>
    <row r="15268" spans="1:10">
      <c r="A15268" s="16" t="s">
        <v>39903</v>
      </c>
      <c r="B15268" s="8" t="s">
        <v>42433</v>
      </c>
      <c r="C15268" s="8" t="s">
        <v>42433</v>
      </c>
      <c r="D15268" s="17" t="s">
        <v>55824</v>
      </c>
      <c r="E15268" s="11">
        <f t="shared" si="241"/>
        <v>1</v>
      </c>
      <c r="F15268" s="18" t="s">
        <v>38138</v>
      </c>
      <c r="G15268" s="18" t="s">
        <v>55946</v>
      </c>
      <c r="H15268" s="18" t="s">
        <v>55939</v>
      </c>
      <c r="I15268" s="8"/>
      <c r="J15268" s="8"/>
    </row>
    <row r="15269" spans="1:10">
      <c r="A15269" s="16" t="s">
        <v>39904</v>
      </c>
      <c r="B15269" s="8" t="s">
        <v>42434</v>
      </c>
      <c r="C15269" s="8" t="s">
        <v>42434</v>
      </c>
      <c r="D15269" s="17" t="s">
        <v>55824</v>
      </c>
      <c r="E15269" s="11">
        <f t="shared" si="241"/>
        <v>1</v>
      </c>
      <c r="F15269" s="18" t="s">
        <v>38138</v>
      </c>
      <c r="G15269" s="18" t="s">
        <v>55946</v>
      </c>
      <c r="H15269" s="18" t="s">
        <v>55939</v>
      </c>
      <c r="I15269" s="8"/>
      <c r="J15269" s="8"/>
    </row>
    <row r="15270" spans="1:10" ht="24">
      <c r="A15270" s="47" t="s">
        <v>39905</v>
      </c>
      <c r="B15270" s="8" t="s">
        <v>42435</v>
      </c>
      <c r="C15270" s="8" t="s">
        <v>42435</v>
      </c>
      <c r="D15270" s="81" t="s">
        <v>55824</v>
      </c>
      <c r="E15270" s="11">
        <f t="shared" si="241"/>
        <v>1</v>
      </c>
      <c r="F15270" s="12" t="s">
        <v>38138</v>
      </c>
      <c r="G15270" s="12" t="s">
        <v>55946</v>
      </c>
      <c r="H15270" s="12" t="s">
        <v>55939</v>
      </c>
      <c r="I15270" s="8"/>
      <c r="J15270" s="8"/>
    </row>
    <row r="15271" spans="1:10">
      <c r="A15271" s="16" t="s">
        <v>39906</v>
      </c>
      <c r="B15271" s="8" t="s">
        <v>42436</v>
      </c>
      <c r="C15271" s="8" t="s">
        <v>42436</v>
      </c>
      <c r="D15271" s="17" t="s">
        <v>55824</v>
      </c>
      <c r="E15271" s="11">
        <f t="shared" si="241"/>
        <v>1</v>
      </c>
      <c r="F15271" s="18" t="s">
        <v>38138</v>
      </c>
      <c r="G15271" s="18" t="s">
        <v>55946</v>
      </c>
      <c r="H15271" s="18" t="s">
        <v>55939</v>
      </c>
      <c r="I15271" s="8"/>
      <c r="J15271" s="8"/>
    </row>
    <row r="15272" spans="1:10">
      <c r="A15272" s="16" t="s">
        <v>39907</v>
      </c>
      <c r="B15272" s="8" t="s">
        <v>42437</v>
      </c>
      <c r="C15272" s="8" t="s">
        <v>42437</v>
      </c>
      <c r="D15272" s="17" t="s">
        <v>55824</v>
      </c>
      <c r="E15272" s="11">
        <f t="shared" si="241"/>
        <v>1</v>
      </c>
      <c r="F15272" s="18" t="s">
        <v>38138</v>
      </c>
      <c r="G15272" s="18" t="s">
        <v>55946</v>
      </c>
      <c r="H15272" s="18" t="s">
        <v>55939</v>
      </c>
      <c r="I15272" s="8"/>
      <c r="J15272" s="8"/>
    </row>
    <row r="15273" spans="1:10">
      <c r="A15273" s="16" t="s">
        <v>39908</v>
      </c>
      <c r="B15273" s="8" t="s">
        <v>42438</v>
      </c>
      <c r="C15273" s="8" t="s">
        <v>42438</v>
      </c>
      <c r="D15273" s="17" t="s">
        <v>55824</v>
      </c>
      <c r="E15273" s="11">
        <f t="shared" si="241"/>
        <v>1</v>
      </c>
      <c r="F15273" s="18" t="s">
        <v>38138</v>
      </c>
      <c r="G15273" s="18" t="s">
        <v>55946</v>
      </c>
      <c r="H15273" s="18" t="s">
        <v>55939</v>
      </c>
      <c r="I15273" s="8"/>
      <c r="J15273" s="8"/>
    </row>
    <row r="15274" spans="1:10">
      <c r="A15274" s="16" t="s">
        <v>39909</v>
      </c>
      <c r="B15274" s="8" t="s">
        <v>42439</v>
      </c>
      <c r="C15274" s="8" t="s">
        <v>42439</v>
      </c>
      <c r="D15274" s="17" t="s">
        <v>55824</v>
      </c>
      <c r="E15274" s="11">
        <f t="shared" si="241"/>
        <v>1</v>
      </c>
      <c r="F15274" s="18" t="s">
        <v>38138</v>
      </c>
      <c r="G15274" s="18" t="s">
        <v>55946</v>
      </c>
      <c r="H15274" s="18" t="s">
        <v>55939</v>
      </c>
      <c r="I15274" s="8"/>
      <c r="J15274" s="8"/>
    </row>
    <row r="15275" spans="1:10">
      <c r="A15275" s="16" t="s">
        <v>39910</v>
      </c>
      <c r="B15275" s="8" t="s">
        <v>42440</v>
      </c>
      <c r="C15275" s="8" t="s">
        <v>42440</v>
      </c>
      <c r="D15275" s="17" t="s">
        <v>55824</v>
      </c>
      <c r="E15275" s="11">
        <f t="shared" si="241"/>
        <v>1</v>
      </c>
      <c r="F15275" s="18" t="s">
        <v>38138</v>
      </c>
      <c r="G15275" s="18" t="s">
        <v>55946</v>
      </c>
      <c r="H15275" s="18" t="s">
        <v>55939</v>
      </c>
      <c r="I15275" s="8"/>
      <c r="J15275" s="8"/>
    </row>
    <row r="15276" spans="1:10" ht="24">
      <c r="A15276" s="33" t="s">
        <v>39911</v>
      </c>
      <c r="B15276" s="8" t="s">
        <v>42441</v>
      </c>
      <c r="C15276" s="8" t="s">
        <v>42441</v>
      </c>
      <c r="D15276" s="22" t="s">
        <v>55824</v>
      </c>
      <c r="E15276" s="11">
        <f t="shared" si="241"/>
        <v>1</v>
      </c>
      <c r="F15276" s="15" t="s">
        <v>38138</v>
      </c>
      <c r="G15276" s="15" t="s">
        <v>55946</v>
      </c>
      <c r="H15276" s="15" t="s">
        <v>55939</v>
      </c>
      <c r="I15276" s="8"/>
      <c r="J15276" s="8"/>
    </row>
    <row r="15277" spans="1:10" ht="24">
      <c r="A15277" s="19" t="s">
        <v>39912</v>
      </c>
      <c r="B15277" s="8" t="s">
        <v>42442</v>
      </c>
      <c r="C15277" s="8" t="s">
        <v>42442</v>
      </c>
      <c r="D15277" s="29" t="s">
        <v>55824</v>
      </c>
      <c r="E15277" s="11">
        <f t="shared" si="241"/>
        <v>1</v>
      </c>
      <c r="F15277" s="15" t="s">
        <v>38138</v>
      </c>
      <c r="G15277" s="15" t="s">
        <v>55946</v>
      </c>
      <c r="H15277" s="15" t="s">
        <v>55939</v>
      </c>
      <c r="I15277" s="8"/>
      <c r="J15277" s="8"/>
    </row>
    <row r="15278" spans="1:10">
      <c r="A15278" s="16" t="s">
        <v>39913</v>
      </c>
      <c r="B15278" s="8" t="s">
        <v>42443</v>
      </c>
      <c r="C15278" s="8" t="s">
        <v>42443</v>
      </c>
      <c r="D15278" s="17" t="s">
        <v>55824</v>
      </c>
      <c r="E15278" s="11">
        <f t="shared" si="241"/>
        <v>1</v>
      </c>
      <c r="F15278" s="18" t="s">
        <v>38138</v>
      </c>
      <c r="G15278" s="18" t="s">
        <v>55946</v>
      </c>
      <c r="H15278" s="18" t="s">
        <v>55939</v>
      </c>
      <c r="I15278" s="8"/>
      <c r="J15278" s="8"/>
    </row>
    <row r="15279" spans="1:10">
      <c r="A15279" s="16" t="s">
        <v>39914</v>
      </c>
      <c r="B15279" s="8" t="s">
        <v>42444</v>
      </c>
      <c r="C15279" s="8" t="s">
        <v>42444</v>
      </c>
      <c r="D15279" s="17" t="s">
        <v>55824</v>
      </c>
      <c r="E15279" s="11">
        <f t="shared" si="241"/>
        <v>1</v>
      </c>
      <c r="F15279" s="18" t="s">
        <v>38138</v>
      </c>
      <c r="G15279" s="18" t="s">
        <v>55946</v>
      </c>
      <c r="H15279" s="18" t="s">
        <v>55939</v>
      </c>
      <c r="I15279" s="8"/>
      <c r="J15279" s="8"/>
    </row>
    <row r="15280" spans="1:10" ht="24">
      <c r="A15280" s="39" t="s">
        <v>39915</v>
      </c>
      <c r="B15280" s="8" t="s">
        <v>42445</v>
      </c>
      <c r="C15280" s="8" t="s">
        <v>42445</v>
      </c>
      <c r="D15280" s="54" t="s">
        <v>55824</v>
      </c>
      <c r="E15280" s="11">
        <f t="shared" si="241"/>
        <v>1</v>
      </c>
      <c r="F15280" s="12" t="s">
        <v>38138</v>
      </c>
      <c r="G15280" s="12" t="s">
        <v>55946</v>
      </c>
      <c r="H15280" s="12" t="s">
        <v>55939</v>
      </c>
      <c r="I15280" s="8"/>
      <c r="J15280" s="8"/>
    </row>
    <row r="15281" spans="1:10">
      <c r="A15281" s="16" t="s">
        <v>39916</v>
      </c>
      <c r="B15281" s="8" t="s">
        <v>42446</v>
      </c>
      <c r="C15281" s="8" t="s">
        <v>42446</v>
      </c>
      <c r="D15281" s="17" t="s">
        <v>55824</v>
      </c>
      <c r="E15281" s="11">
        <f t="shared" si="241"/>
        <v>1</v>
      </c>
      <c r="F15281" s="18" t="s">
        <v>38138</v>
      </c>
      <c r="G15281" s="18" t="s">
        <v>55946</v>
      </c>
      <c r="H15281" s="18" t="s">
        <v>55939</v>
      </c>
      <c r="I15281" s="8"/>
      <c r="J15281" s="8"/>
    </row>
    <row r="15282" spans="1:10" ht="24">
      <c r="A15282" s="24" t="s">
        <v>39917</v>
      </c>
      <c r="B15282" s="8" t="s">
        <v>42447</v>
      </c>
      <c r="C15282" s="8" t="s">
        <v>42447</v>
      </c>
      <c r="D15282" s="45" t="s">
        <v>55824</v>
      </c>
      <c r="E15282" s="11">
        <f t="shared" si="241"/>
        <v>1</v>
      </c>
      <c r="F15282" s="12" t="s">
        <v>38138</v>
      </c>
      <c r="G15282" s="12" t="s">
        <v>55946</v>
      </c>
      <c r="H15282" s="12" t="s">
        <v>55939</v>
      </c>
      <c r="I15282" s="8"/>
      <c r="J15282" s="8"/>
    </row>
    <row r="15283" spans="1:10" ht="24">
      <c r="A15283" s="33" t="s">
        <v>39918</v>
      </c>
      <c r="B15283" s="8" t="s">
        <v>42448</v>
      </c>
      <c r="C15283" s="8" t="s">
        <v>42448</v>
      </c>
      <c r="D15283" s="22" t="s">
        <v>55824</v>
      </c>
      <c r="E15283" s="11">
        <f t="shared" si="241"/>
        <v>1</v>
      </c>
      <c r="F15283" s="15" t="s">
        <v>38138</v>
      </c>
      <c r="G15283" s="15" t="s">
        <v>55946</v>
      </c>
      <c r="H15283" s="15" t="s">
        <v>55939</v>
      </c>
      <c r="I15283" s="8"/>
      <c r="J15283" s="8"/>
    </row>
    <row r="15284" spans="1:10" ht="24">
      <c r="A15284" s="24" t="s">
        <v>39919</v>
      </c>
      <c r="B15284" s="8" t="s">
        <v>42449</v>
      </c>
      <c r="C15284" s="8" t="s">
        <v>42449</v>
      </c>
      <c r="D15284" s="45" t="s">
        <v>55824</v>
      </c>
      <c r="E15284" s="11">
        <f t="shared" si="241"/>
        <v>1</v>
      </c>
      <c r="F15284" s="12" t="s">
        <v>38138</v>
      </c>
      <c r="G15284" s="12" t="s">
        <v>55946</v>
      </c>
      <c r="H15284" s="12" t="s">
        <v>55939</v>
      </c>
      <c r="I15284" s="8"/>
      <c r="J15284" s="8"/>
    </row>
    <row r="15285" spans="1:10">
      <c r="A15285" s="16" t="s">
        <v>39920</v>
      </c>
      <c r="B15285" s="8" t="s">
        <v>42450</v>
      </c>
      <c r="C15285" s="8" t="s">
        <v>42450</v>
      </c>
      <c r="D15285" s="17" t="s">
        <v>55824</v>
      </c>
      <c r="E15285" s="11">
        <f t="shared" si="241"/>
        <v>1</v>
      </c>
      <c r="F15285" s="18" t="s">
        <v>38138</v>
      </c>
      <c r="G15285" s="18" t="s">
        <v>55946</v>
      </c>
      <c r="H15285" s="18" t="s">
        <v>55939</v>
      </c>
      <c r="I15285" s="8"/>
      <c r="J15285" s="8"/>
    </row>
    <row r="15286" spans="1:10" ht="24">
      <c r="A15286" s="33" t="s">
        <v>39921</v>
      </c>
      <c r="B15286" s="8" t="s">
        <v>42451</v>
      </c>
      <c r="C15286" s="8" t="s">
        <v>42451</v>
      </c>
      <c r="D15286" s="22" t="s">
        <v>55824</v>
      </c>
      <c r="E15286" s="11">
        <f t="shared" si="241"/>
        <v>1</v>
      </c>
      <c r="F15286" s="15" t="s">
        <v>38138</v>
      </c>
      <c r="G15286" s="15" t="s">
        <v>55946</v>
      </c>
      <c r="H15286" s="15" t="s">
        <v>55939</v>
      </c>
      <c r="I15286" s="8"/>
      <c r="J15286" s="8"/>
    </row>
    <row r="15287" spans="1:10" ht="24">
      <c r="A15287" s="24" t="s">
        <v>39922</v>
      </c>
      <c r="B15287" s="8" t="s">
        <v>42452</v>
      </c>
      <c r="C15287" s="8" t="s">
        <v>42452</v>
      </c>
      <c r="D15287" s="45" t="s">
        <v>55824</v>
      </c>
      <c r="E15287" s="11">
        <f t="shared" si="241"/>
        <v>1</v>
      </c>
      <c r="F15287" s="12" t="s">
        <v>38138</v>
      </c>
      <c r="G15287" s="12" t="s">
        <v>55946</v>
      </c>
      <c r="H15287" s="12" t="s">
        <v>55939</v>
      </c>
      <c r="I15287" s="8"/>
      <c r="J15287" s="8"/>
    </row>
    <row r="15288" spans="1:10" ht="24">
      <c r="A15288" s="24" t="s">
        <v>39923</v>
      </c>
      <c r="B15288" s="8" t="s">
        <v>42453</v>
      </c>
      <c r="C15288" s="8" t="s">
        <v>42453</v>
      </c>
      <c r="D15288" s="45" t="s">
        <v>55824</v>
      </c>
      <c r="E15288" s="11">
        <f t="shared" si="241"/>
        <v>1</v>
      </c>
      <c r="F15288" s="12" t="s">
        <v>38138</v>
      </c>
      <c r="G15288" s="12" t="s">
        <v>55946</v>
      </c>
      <c r="H15288" s="12" t="s">
        <v>55939</v>
      </c>
      <c r="I15288" s="8"/>
      <c r="J15288" s="8"/>
    </row>
    <row r="15289" spans="1:10">
      <c r="A15289" s="16" t="s">
        <v>39924</v>
      </c>
      <c r="B15289" s="8" t="s">
        <v>42454</v>
      </c>
      <c r="C15289" s="8" t="s">
        <v>42454</v>
      </c>
      <c r="D15289" s="17" t="s">
        <v>55824</v>
      </c>
      <c r="E15289" s="11">
        <f t="shared" si="241"/>
        <v>1</v>
      </c>
      <c r="F15289" s="18" t="s">
        <v>38138</v>
      </c>
      <c r="G15289" s="18" t="s">
        <v>55946</v>
      </c>
      <c r="H15289" s="18" t="s">
        <v>55939</v>
      </c>
      <c r="I15289" s="8"/>
      <c r="J15289" s="8"/>
    </row>
    <row r="15290" spans="1:10">
      <c r="A15290" s="16" t="s">
        <v>39925</v>
      </c>
      <c r="B15290" s="8" t="s">
        <v>42455</v>
      </c>
      <c r="C15290" s="8" t="s">
        <v>42455</v>
      </c>
      <c r="D15290" s="17" t="s">
        <v>55824</v>
      </c>
      <c r="E15290" s="11">
        <f t="shared" si="241"/>
        <v>1</v>
      </c>
      <c r="F15290" s="18" t="s">
        <v>38138</v>
      </c>
      <c r="G15290" s="18" t="s">
        <v>55946</v>
      </c>
      <c r="H15290" s="18" t="s">
        <v>55939</v>
      </c>
      <c r="I15290" s="8"/>
      <c r="J15290" s="8"/>
    </row>
    <row r="15291" spans="1:10">
      <c r="A15291" s="16" t="s">
        <v>39926</v>
      </c>
      <c r="B15291" s="8" t="s">
        <v>42456</v>
      </c>
      <c r="C15291" s="8" t="s">
        <v>42456</v>
      </c>
      <c r="D15291" s="17" t="s">
        <v>55824</v>
      </c>
      <c r="E15291" s="11">
        <f t="shared" si="241"/>
        <v>1</v>
      </c>
      <c r="F15291" s="18" t="s">
        <v>38138</v>
      </c>
      <c r="G15291" s="18" t="s">
        <v>55946</v>
      </c>
      <c r="H15291" s="18" t="s">
        <v>55939</v>
      </c>
      <c r="I15291" s="8"/>
      <c r="J15291" s="8"/>
    </row>
    <row r="15292" spans="1:10">
      <c r="A15292" s="16" t="s">
        <v>39927</v>
      </c>
      <c r="B15292" s="8" t="s">
        <v>42457</v>
      </c>
      <c r="C15292" s="8" t="s">
        <v>42457</v>
      </c>
      <c r="D15292" s="17" t="s">
        <v>55824</v>
      </c>
      <c r="E15292" s="11">
        <f t="shared" si="241"/>
        <v>1</v>
      </c>
      <c r="F15292" s="18" t="s">
        <v>38138</v>
      </c>
      <c r="G15292" s="18" t="s">
        <v>55946</v>
      </c>
      <c r="H15292" s="18" t="s">
        <v>55939</v>
      </c>
      <c r="I15292" s="8"/>
      <c r="J15292" s="8"/>
    </row>
    <row r="15293" spans="1:10">
      <c r="A15293" s="16" t="s">
        <v>39928</v>
      </c>
      <c r="B15293" s="8" t="s">
        <v>42458</v>
      </c>
      <c r="C15293" s="8" t="s">
        <v>42458</v>
      </c>
      <c r="D15293" s="17" t="s">
        <v>55824</v>
      </c>
      <c r="E15293" s="11">
        <f t="shared" si="241"/>
        <v>1</v>
      </c>
      <c r="F15293" s="18" t="s">
        <v>38138</v>
      </c>
      <c r="G15293" s="18" t="s">
        <v>55946</v>
      </c>
      <c r="H15293" s="18" t="s">
        <v>55939</v>
      </c>
      <c r="I15293" s="8"/>
      <c r="J15293" s="8"/>
    </row>
    <row r="15294" spans="1:10">
      <c r="A15294" s="16" t="s">
        <v>39929</v>
      </c>
      <c r="B15294" s="8" t="s">
        <v>42459</v>
      </c>
      <c r="C15294" s="8" t="s">
        <v>42459</v>
      </c>
      <c r="D15294" s="17" t="s">
        <v>55824</v>
      </c>
      <c r="E15294" s="11">
        <f t="shared" si="241"/>
        <v>1</v>
      </c>
      <c r="F15294" s="18" t="s">
        <v>38138</v>
      </c>
      <c r="G15294" s="18" t="s">
        <v>55946</v>
      </c>
      <c r="H15294" s="18" t="s">
        <v>55939</v>
      </c>
      <c r="I15294" s="8"/>
      <c r="J15294" s="8"/>
    </row>
    <row r="15295" spans="1:10" ht="24">
      <c r="A15295" s="24" t="s">
        <v>39930</v>
      </c>
      <c r="B15295" s="8" t="s">
        <v>42460</v>
      </c>
      <c r="C15295" s="8" t="s">
        <v>42460</v>
      </c>
      <c r="D15295" s="45" t="s">
        <v>55824</v>
      </c>
      <c r="E15295" s="11">
        <f t="shared" si="241"/>
        <v>1</v>
      </c>
      <c r="F15295" s="12" t="s">
        <v>38138</v>
      </c>
      <c r="G15295" s="12" t="s">
        <v>55946</v>
      </c>
      <c r="H15295" s="12" t="s">
        <v>55939</v>
      </c>
      <c r="I15295" s="8"/>
      <c r="J15295" s="8"/>
    </row>
    <row r="15296" spans="1:10" ht="24">
      <c r="A15296" s="24" t="s">
        <v>39931</v>
      </c>
      <c r="B15296" s="8" t="s">
        <v>42461</v>
      </c>
      <c r="C15296" s="8" t="s">
        <v>42461</v>
      </c>
      <c r="D15296" s="45" t="s">
        <v>55824</v>
      </c>
      <c r="E15296" s="11">
        <f t="shared" si="241"/>
        <v>1</v>
      </c>
      <c r="F15296" s="12" t="s">
        <v>38138</v>
      </c>
      <c r="G15296" s="12" t="s">
        <v>55946</v>
      </c>
      <c r="H15296" s="12" t="s">
        <v>55939</v>
      </c>
      <c r="I15296" s="8"/>
      <c r="J15296" s="8"/>
    </row>
    <row r="15297" spans="1:10">
      <c r="A15297" s="16" t="s">
        <v>39932</v>
      </c>
      <c r="B15297" s="8" t="s">
        <v>42462</v>
      </c>
      <c r="C15297" s="8" t="s">
        <v>42462</v>
      </c>
      <c r="D15297" s="17" t="s">
        <v>55824</v>
      </c>
      <c r="E15297" s="11">
        <f t="shared" si="241"/>
        <v>1</v>
      </c>
      <c r="F15297" s="18" t="s">
        <v>38138</v>
      </c>
      <c r="G15297" s="18" t="s">
        <v>55946</v>
      </c>
      <c r="H15297" s="18" t="s">
        <v>55939</v>
      </c>
      <c r="I15297" s="8"/>
      <c r="J15297" s="8"/>
    </row>
    <row r="15298" spans="1:10">
      <c r="A15298" s="16" t="s">
        <v>39933</v>
      </c>
      <c r="B15298" s="8" t="s">
        <v>42463</v>
      </c>
      <c r="C15298" s="8" t="s">
        <v>42463</v>
      </c>
      <c r="D15298" s="17" t="s">
        <v>55824</v>
      </c>
      <c r="E15298" s="11">
        <f t="shared" si="241"/>
        <v>1</v>
      </c>
      <c r="F15298" s="18" t="s">
        <v>38138</v>
      </c>
      <c r="G15298" s="18" t="s">
        <v>55946</v>
      </c>
      <c r="H15298" s="18" t="s">
        <v>55939</v>
      </c>
      <c r="I15298" s="8"/>
      <c r="J15298" s="8"/>
    </row>
    <row r="15299" spans="1:10" ht="24">
      <c r="A15299" s="24" t="s">
        <v>39934</v>
      </c>
      <c r="B15299" s="8" t="s">
        <v>42464</v>
      </c>
      <c r="C15299" s="8" t="s">
        <v>42464</v>
      </c>
      <c r="D15299" s="45" t="s">
        <v>55824</v>
      </c>
      <c r="E15299" s="11">
        <f t="shared" si="241"/>
        <v>1</v>
      </c>
      <c r="F15299" s="12" t="s">
        <v>38138</v>
      </c>
      <c r="G15299" s="12" t="s">
        <v>55946</v>
      </c>
      <c r="H15299" s="12" t="s">
        <v>55939</v>
      </c>
      <c r="I15299" s="8"/>
      <c r="J15299" s="8"/>
    </row>
    <row r="15300" spans="1:10">
      <c r="A15300" s="16" t="s">
        <v>39935</v>
      </c>
      <c r="B15300" s="8" t="s">
        <v>42465</v>
      </c>
      <c r="C15300" s="8" t="s">
        <v>42465</v>
      </c>
      <c r="D15300" s="17" t="s">
        <v>55824</v>
      </c>
      <c r="E15300" s="11">
        <f t="shared" si="241"/>
        <v>1</v>
      </c>
      <c r="F15300" s="18" t="s">
        <v>38138</v>
      </c>
      <c r="G15300" s="18" t="s">
        <v>55946</v>
      </c>
      <c r="H15300" s="18" t="s">
        <v>55939</v>
      </c>
      <c r="I15300" s="8"/>
      <c r="J15300" s="8"/>
    </row>
    <row r="15301" spans="1:10" ht="24">
      <c r="A15301" s="33" t="s">
        <v>39936</v>
      </c>
      <c r="B15301" s="8" t="s">
        <v>42466</v>
      </c>
      <c r="C15301" s="8" t="s">
        <v>42466</v>
      </c>
      <c r="D15301" s="8" t="s">
        <v>55824</v>
      </c>
      <c r="E15301" s="11">
        <f t="shared" si="241"/>
        <v>1</v>
      </c>
      <c r="F15301" s="12" t="s">
        <v>38138</v>
      </c>
      <c r="G15301" s="12" t="s">
        <v>55946</v>
      </c>
      <c r="H15301" s="12" t="s">
        <v>55939</v>
      </c>
      <c r="I15301" s="8"/>
      <c r="J15301" s="8"/>
    </row>
    <row r="15302" spans="1:10">
      <c r="A15302" s="16" t="s">
        <v>39937</v>
      </c>
      <c r="B15302" s="8" t="s">
        <v>42467</v>
      </c>
      <c r="C15302" s="8" t="s">
        <v>42467</v>
      </c>
      <c r="D15302" s="17" t="s">
        <v>55824</v>
      </c>
      <c r="E15302" s="11">
        <f t="shared" si="241"/>
        <v>1</v>
      </c>
      <c r="F15302" s="18" t="s">
        <v>38138</v>
      </c>
      <c r="G15302" s="18" t="s">
        <v>55946</v>
      </c>
      <c r="H15302" s="18" t="s">
        <v>55939</v>
      </c>
      <c r="I15302" s="8"/>
      <c r="J15302" s="8"/>
    </row>
    <row r="15303" spans="1:10">
      <c r="A15303" s="16" t="s">
        <v>39938</v>
      </c>
      <c r="B15303" s="8" t="s">
        <v>42468</v>
      </c>
      <c r="C15303" s="8" t="s">
        <v>42468</v>
      </c>
      <c r="D15303" s="17" t="s">
        <v>55824</v>
      </c>
      <c r="E15303" s="11">
        <f t="shared" si="241"/>
        <v>1</v>
      </c>
      <c r="F15303" s="18" t="s">
        <v>38138</v>
      </c>
      <c r="G15303" s="18" t="s">
        <v>55946</v>
      </c>
      <c r="H15303" s="18" t="s">
        <v>55939</v>
      </c>
      <c r="I15303" s="8"/>
      <c r="J15303" s="8"/>
    </row>
    <row r="15304" spans="1:10" ht="24">
      <c r="A15304" s="19" t="s">
        <v>39939</v>
      </c>
      <c r="B15304" s="8" t="s">
        <v>42469</v>
      </c>
      <c r="C15304" s="8" t="s">
        <v>42469</v>
      </c>
      <c r="D15304" s="29" t="s">
        <v>55824</v>
      </c>
      <c r="E15304" s="11">
        <f t="shared" si="241"/>
        <v>1</v>
      </c>
      <c r="F15304" s="15" t="s">
        <v>38138</v>
      </c>
      <c r="G15304" s="15" t="s">
        <v>55946</v>
      </c>
      <c r="H15304" s="15" t="s">
        <v>55939</v>
      </c>
      <c r="I15304" s="8"/>
      <c r="J15304" s="8"/>
    </row>
    <row r="15305" spans="1:10" ht="24">
      <c r="A15305" s="24" t="s">
        <v>39940</v>
      </c>
      <c r="B15305" s="8" t="s">
        <v>42470</v>
      </c>
      <c r="C15305" s="8" t="s">
        <v>42470</v>
      </c>
      <c r="D15305" s="45" t="s">
        <v>55824</v>
      </c>
      <c r="E15305" s="11">
        <f t="shared" si="241"/>
        <v>1</v>
      </c>
      <c r="F15305" s="12" t="s">
        <v>38138</v>
      </c>
      <c r="G15305" s="12" t="s">
        <v>55946</v>
      </c>
      <c r="H15305" s="12" t="s">
        <v>55939</v>
      </c>
      <c r="I15305" s="8"/>
      <c r="J15305" s="8"/>
    </row>
    <row r="15306" spans="1:10">
      <c r="A15306" s="16" t="s">
        <v>39941</v>
      </c>
      <c r="B15306" s="8" t="s">
        <v>42471</v>
      </c>
      <c r="C15306" s="8" t="s">
        <v>42471</v>
      </c>
      <c r="D15306" s="17" t="s">
        <v>55824</v>
      </c>
      <c r="E15306" s="11">
        <f t="shared" si="241"/>
        <v>1</v>
      </c>
      <c r="F15306" s="18" t="s">
        <v>38138</v>
      </c>
      <c r="G15306" s="18" t="s">
        <v>55946</v>
      </c>
      <c r="H15306" s="18" t="s">
        <v>55939</v>
      </c>
      <c r="I15306" s="8"/>
      <c r="J15306" s="8"/>
    </row>
    <row r="15307" spans="1:10">
      <c r="A15307" s="16" t="s">
        <v>26843</v>
      </c>
      <c r="B15307" s="8" t="s">
        <v>42472</v>
      </c>
      <c r="C15307" s="8" t="s">
        <v>42472</v>
      </c>
      <c r="D15307" s="17" t="s">
        <v>55824</v>
      </c>
      <c r="E15307" s="11">
        <f t="shared" si="241"/>
        <v>1</v>
      </c>
      <c r="F15307" s="18" t="s">
        <v>38138</v>
      </c>
      <c r="G15307" s="18" t="s">
        <v>55946</v>
      </c>
      <c r="H15307" s="18" t="s">
        <v>55939</v>
      </c>
      <c r="I15307" s="8"/>
      <c r="J15307" s="8"/>
    </row>
    <row r="15308" spans="1:10">
      <c r="A15308" s="16" t="s">
        <v>39942</v>
      </c>
      <c r="B15308" s="8" t="s">
        <v>42473</v>
      </c>
      <c r="C15308" s="8" t="s">
        <v>42473</v>
      </c>
      <c r="D15308" s="17" t="s">
        <v>55824</v>
      </c>
      <c r="E15308" s="11">
        <f t="shared" si="241"/>
        <v>1</v>
      </c>
      <c r="F15308" s="18" t="s">
        <v>38138</v>
      </c>
      <c r="G15308" s="18" t="s">
        <v>55946</v>
      </c>
      <c r="H15308" s="18" t="s">
        <v>55939</v>
      </c>
      <c r="I15308" s="8"/>
      <c r="J15308" s="8"/>
    </row>
    <row r="15309" spans="1:10">
      <c r="A15309" s="16" t="s">
        <v>39943</v>
      </c>
      <c r="B15309" s="8" t="s">
        <v>42474</v>
      </c>
      <c r="C15309" s="8" t="s">
        <v>42474</v>
      </c>
      <c r="D15309" s="17" t="s">
        <v>55824</v>
      </c>
      <c r="E15309" s="11">
        <f t="shared" si="241"/>
        <v>1</v>
      </c>
      <c r="F15309" s="18" t="s">
        <v>38138</v>
      </c>
      <c r="G15309" s="18" t="s">
        <v>55946</v>
      </c>
      <c r="H15309" s="18" t="s">
        <v>55939</v>
      </c>
      <c r="I15309" s="8"/>
      <c r="J15309" s="8"/>
    </row>
    <row r="15310" spans="1:10" ht="24">
      <c r="A15310" s="19" t="s">
        <v>39944</v>
      </c>
      <c r="B15310" s="8" t="s">
        <v>42475</v>
      </c>
      <c r="C15310" s="8" t="s">
        <v>42475</v>
      </c>
      <c r="D15310" s="29" t="s">
        <v>55824</v>
      </c>
      <c r="E15310" s="11">
        <f t="shared" si="241"/>
        <v>1</v>
      </c>
      <c r="F15310" s="15" t="s">
        <v>38138</v>
      </c>
      <c r="G15310" s="15" t="s">
        <v>55946</v>
      </c>
      <c r="H15310" s="15" t="s">
        <v>55939</v>
      </c>
      <c r="I15310" s="8"/>
      <c r="J15310" s="8"/>
    </row>
    <row r="15311" spans="1:10">
      <c r="A15311" s="16" t="s">
        <v>39945</v>
      </c>
      <c r="B15311" s="8" t="s">
        <v>42476</v>
      </c>
      <c r="C15311" s="8" t="s">
        <v>42476</v>
      </c>
      <c r="D15311" s="17" t="s">
        <v>55824</v>
      </c>
      <c r="E15311" s="11">
        <f t="shared" si="241"/>
        <v>1</v>
      </c>
      <c r="F15311" s="18" t="s">
        <v>38138</v>
      </c>
      <c r="G15311" s="18" t="s">
        <v>55946</v>
      </c>
      <c r="H15311" s="18" t="s">
        <v>55939</v>
      </c>
      <c r="I15311" s="8"/>
      <c r="J15311" s="8"/>
    </row>
    <row r="15312" spans="1:10">
      <c r="A15312" s="16" t="s">
        <v>39946</v>
      </c>
      <c r="B15312" s="8" t="s">
        <v>42477</v>
      </c>
      <c r="C15312" s="8" t="s">
        <v>42477</v>
      </c>
      <c r="D15312" s="17" t="s">
        <v>55824</v>
      </c>
      <c r="E15312" s="11">
        <f t="shared" si="241"/>
        <v>1</v>
      </c>
      <c r="F15312" s="18" t="s">
        <v>38138</v>
      </c>
      <c r="G15312" s="18" t="s">
        <v>55946</v>
      </c>
      <c r="H15312" s="18" t="s">
        <v>55939</v>
      </c>
      <c r="I15312" s="8"/>
      <c r="J15312" s="8"/>
    </row>
    <row r="15313" spans="1:10" ht="24">
      <c r="A15313" s="19" t="s">
        <v>39947</v>
      </c>
      <c r="B15313" s="8" t="s">
        <v>42478</v>
      </c>
      <c r="C15313" s="8" t="s">
        <v>42478</v>
      </c>
      <c r="D15313" s="29" t="s">
        <v>55824</v>
      </c>
      <c r="E15313" s="11">
        <f t="shared" si="241"/>
        <v>1</v>
      </c>
      <c r="F15313" s="15" t="s">
        <v>38138</v>
      </c>
      <c r="G15313" s="15" t="s">
        <v>55946</v>
      </c>
      <c r="H15313" s="15" t="s">
        <v>55939</v>
      </c>
      <c r="I15313" s="8"/>
      <c r="J15313" s="8"/>
    </row>
    <row r="15314" spans="1:10" ht="24">
      <c r="A15314" s="62" t="s">
        <v>39948</v>
      </c>
      <c r="B15314" s="8" t="s">
        <v>42479</v>
      </c>
      <c r="C15314" s="8" t="s">
        <v>42479</v>
      </c>
      <c r="D15314" s="61" t="s">
        <v>55824</v>
      </c>
      <c r="E15314" s="11">
        <f t="shared" si="241"/>
        <v>1</v>
      </c>
      <c r="F15314" s="12" t="s">
        <v>38138</v>
      </c>
      <c r="G15314" s="12" t="s">
        <v>55946</v>
      </c>
      <c r="H15314" s="12" t="s">
        <v>55939</v>
      </c>
      <c r="I15314" s="61"/>
      <c r="J15314" s="8"/>
    </row>
    <row r="15315" spans="1:10">
      <c r="A15315" s="24" t="s">
        <v>39949</v>
      </c>
      <c r="B15315" s="8" t="s">
        <v>42480</v>
      </c>
      <c r="C15315" s="8" t="s">
        <v>42480</v>
      </c>
      <c r="D15315" s="20" t="s">
        <v>55824</v>
      </c>
      <c r="E15315" s="11">
        <f t="shared" si="241"/>
        <v>1</v>
      </c>
      <c r="F15315" s="8" t="s">
        <v>38138</v>
      </c>
      <c r="G15315" s="8" t="s">
        <v>55946</v>
      </c>
      <c r="H15315" s="8" t="s">
        <v>55939</v>
      </c>
      <c r="I15315" s="8"/>
      <c r="J15315" s="8"/>
    </row>
    <row r="15316" spans="1:10">
      <c r="A15316" s="16" t="s">
        <v>39950</v>
      </c>
      <c r="B15316" s="8" t="s">
        <v>42481</v>
      </c>
      <c r="C15316" s="8" t="s">
        <v>42481</v>
      </c>
      <c r="D15316" s="17" t="s">
        <v>55824</v>
      </c>
      <c r="E15316" s="11">
        <f t="shared" si="241"/>
        <v>1</v>
      </c>
      <c r="F15316" s="18" t="s">
        <v>38138</v>
      </c>
      <c r="G15316" s="18" t="s">
        <v>55946</v>
      </c>
      <c r="H15316" s="18" t="s">
        <v>55939</v>
      </c>
      <c r="I15316" s="8"/>
      <c r="J15316" s="8"/>
    </row>
    <row r="15317" spans="1:10">
      <c r="A15317" s="23" t="s">
        <v>39951</v>
      </c>
      <c r="B15317" s="8" t="s">
        <v>42482</v>
      </c>
      <c r="C15317" s="8" t="s">
        <v>42482</v>
      </c>
      <c r="D15317" s="22" t="s">
        <v>55824</v>
      </c>
      <c r="E15317" s="11">
        <f t="shared" si="241"/>
        <v>1</v>
      </c>
      <c r="F15317" s="8" t="s">
        <v>38138</v>
      </c>
      <c r="G15317" s="8" t="s">
        <v>55946</v>
      </c>
      <c r="H15317" s="8" t="s">
        <v>55939</v>
      </c>
      <c r="I15317" s="8"/>
      <c r="J15317" s="8"/>
    </row>
    <row r="15318" spans="1:10">
      <c r="A15318" s="16" t="s">
        <v>39952</v>
      </c>
      <c r="B15318" s="8" t="s">
        <v>42483</v>
      </c>
      <c r="C15318" s="8" t="s">
        <v>42483</v>
      </c>
      <c r="D15318" s="17" t="s">
        <v>55824</v>
      </c>
      <c r="E15318" s="11">
        <f t="shared" si="241"/>
        <v>1</v>
      </c>
      <c r="F15318" s="18" t="s">
        <v>38138</v>
      </c>
      <c r="G15318" s="18" t="s">
        <v>55946</v>
      </c>
      <c r="H15318" s="18" t="s">
        <v>55939</v>
      </c>
      <c r="I15318" s="8"/>
      <c r="J15318" s="8"/>
    </row>
    <row r="15319" spans="1:10">
      <c r="A15319" s="16" t="s">
        <v>39953</v>
      </c>
      <c r="B15319" s="8" t="s">
        <v>42484</v>
      </c>
      <c r="C15319" s="8" t="s">
        <v>42484</v>
      </c>
      <c r="D15319" s="17" t="s">
        <v>55824</v>
      </c>
      <c r="E15319" s="11">
        <f t="shared" si="241"/>
        <v>1</v>
      </c>
      <c r="F15319" s="18" t="s">
        <v>38138</v>
      </c>
      <c r="G15319" s="18" t="s">
        <v>55946</v>
      </c>
      <c r="H15319" s="18" t="s">
        <v>55939</v>
      </c>
      <c r="I15319" s="8"/>
      <c r="J15319" s="8"/>
    </row>
    <row r="15320" spans="1:10" ht="24">
      <c r="A15320" s="37" t="s">
        <v>39954</v>
      </c>
      <c r="B15320" s="8" t="s">
        <v>42485</v>
      </c>
      <c r="C15320" s="8" t="s">
        <v>42485</v>
      </c>
      <c r="D15320" s="22" t="s">
        <v>55824</v>
      </c>
      <c r="E15320" s="11">
        <f t="shared" si="241"/>
        <v>1</v>
      </c>
      <c r="F15320" s="12" t="s">
        <v>38138</v>
      </c>
      <c r="G15320" s="12" t="s">
        <v>55946</v>
      </c>
      <c r="H15320" s="12" t="s">
        <v>55939</v>
      </c>
      <c r="I15320" s="8"/>
      <c r="J15320" s="8"/>
    </row>
    <row r="15321" spans="1:10">
      <c r="A15321" s="16" t="s">
        <v>39955</v>
      </c>
      <c r="B15321" s="8" t="s">
        <v>42486</v>
      </c>
      <c r="C15321" s="8" t="s">
        <v>42486</v>
      </c>
      <c r="D15321" s="17" t="s">
        <v>55824</v>
      </c>
      <c r="E15321" s="11">
        <f t="shared" si="241"/>
        <v>1</v>
      </c>
      <c r="F15321" s="18" t="s">
        <v>38138</v>
      </c>
      <c r="G15321" s="18" t="s">
        <v>55946</v>
      </c>
      <c r="H15321" s="18" t="s">
        <v>55939</v>
      </c>
      <c r="I15321" s="8"/>
      <c r="J15321" s="8"/>
    </row>
    <row r="15322" spans="1:10" ht="24">
      <c r="A15322" s="19" t="s">
        <v>39956</v>
      </c>
      <c r="B15322" s="8" t="s">
        <v>42487</v>
      </c>
      <c r="C15322" s="8" t="s">
        <v>42487</v>
      </c>
      <c r="D15322" s="29" t="s">
        <v>55824</v>
      </c>
      <c r="E15322" s="11">
        <f t="shared" si="241"/>
        <v>1</v>
      </c>
      <c r="F15322" s="15" t="s">
        <v>38138</v>
      </c>
      <c r="G15322" s="15" t="s">
        <v>55946</v>
      </c>
      <c r="H15322" s="15" t="s">
        <v>55939</v>
      </c>
      <c r="I15322" s="8"/>
      <c r="J15322" s="8"/>
    </row>
    <row r="15323" spans="1:10">
      <c r="A15323" s="16" t="s">
        <v>39957</v>
      </c>
      <c r="B15323" s="8" t="s">
        <v>42488</v>
      </c>
      <c r="C15323" s="8" t="s">
        <v>42488</v>
      </c>
      <c r="D15323" s="17" t="s">
        <v>55824</v>
      </c>
      <c r="E15323" s="11">
        <f t="shared" si="241"/>
        <v>1</v>
      </c>
      <c r="F15323" s="18" t="s">
        <v>38138</v>
      </c>
      <c r="G15323" s="18" t="s">
        <v>55946</v>
      </c>
      <c r="H15323" s="18" t="s">
        <v>55939</v>
      </c>
      <c r="I15323" s="8"/>
      <c r="J15323" s="8"/>
    </row>
    <row r="15324" spans="1:10">
      <c r="A15324" s="16" t="s">
        <v>39958</v>
      </c>
      <c r="B15324" s="8" t="s">
        <v>42489</v>
      </c>
      <c r="C15324" s="8" t="s">
        <v>42489</v>
      </c>
      <c r="D15324" s="17" t="s">
        <v>55824</v>
      </c>
      <c r="E15324" s="11">
        <f t="shared" si="241"/>
        <v>1</v>
      </c>
      <c r="F15324" s="18" t="s">
        <v>38138</v>
      </c>
      <c r="G15324" s="18" t="s">
        <v>55946</v>
      </c>
      <c r="H15324" s="18" t="s">
        <v>55939</v>
      </c>
      <c r="I15324" s="8"/>
      <c r="J15324" s="8"/>
    </row>
    <row r="15325" spans="1:10">
      <c r="A15325" s="16" t="s">
        <v>39959</v>
      </c>
      <c r="B15325" s="8" t="s">
        <v>42490</v>
      </c>
      <c r="C15325" s="8" t="s">
        <v>42490</v>
      </c>
      <c r="D15325" s="17" t="s">
        <v>55824</v>
      </c>
      <c r="E15325" s="11">
        <f t="shared" ref="E15325:E15388" si="242">COUNTIF(B:B,B15325)</f>
        <v>1</v>
      </c>
      <c r="F15325" s="18" t="s">
        <v>38138</v>
      </c>
      <c r="G15325" s="18" t="s">
        <v>55946</v>
      </c>
      <c r="H15325" s="18" t="s">
        <v>55939</v>
      </c>
      <c r="I15325" s="8"/>
      <c r="J15325" s="8"/>
    </row>
    <row r="15326" spans="1:10">
      <c r="A15326" s="16" t="s">
        <v>39960</v>
      </c>
      <c r="B15326" s="8" t="s">
        <v>42491</v>
      </c>
      <c r="C15326" s="8" t="s">
        <v>42491</v>
      </c>
      <c r="D15326" s="17" t="s">
        <v>55824</v>
      </c>
      <c r="E15326" s="11">
        <f t="shared" si="242"/>
        <v>1</v>
      </c>
      <c r="F15326" s="18" t="s">
        <v>38138</v>
      </c>
      <c r="G15326" s="18" t="s">
        <v>55946</v>
      </c>
      <c r="H15326" s="18" t="s">
        <v>55939</v>
      </c>
      <c r="I15326" s="8"/>
      <c r="J15326" s="8"/>
    </row>
    <row r="15327" spans="1:10">
      <c r="A15327" s="16" t="s">
        <v>39961</v>
      </c>
      <c r="B15327" s="8" t="s">
        <v>42492</v>
      </c>
      <c r="C15327" s="8" t="s">
        <v>42492</v>
      </c>
      <c r="D15327" s="17" t="s">
        <v>55824</v>
      </c>
      <c r="E15327" s="11">
        <f t="shared" si="242"/>
        <v>1</v>
      </c>
      <c r="F15327" s="18" t="s">
        <v>38138</v>
      </c>
      <c r="G15327" s="18" t="s">
        <v>55946</v>
      </c>
      <c r="H15327" s="18" t="s">
        <v>55939</v>
      </c>
      <c r="I15327" s="8"/>
      <c r="J15327" s="8"/>
    </row>
    <row r="15328" spans="1:10">
      <c r="A15328" s="16" t="s">
        <v>39962</v>
      </c>
      <c r="B15328" s="8" t="s">
        <v>42493</v>
      </c>
      <c r="C15328" s="8" t="s">
        <v>42493</v>
      </c>
      <c r="D15328" s="17" t="s">
        <v>55824</v>
      </c>
      <c r="E15328" s="11">
        <f t="shared" si="242"/>
        <v>1</v>
      </c>
      <c r="F15328" s="18" t="s">
        <v>38138</v>
      </c>
      <c r="G15328" s="18" t="s">
        <v>55946</v>
      </c>
      <c r="H15328" s="18" t="s">
        <v>55939</v>
      </c>
      <c r="I15328" s="8"/>
      <c r="J15328" s="8"/>
    </row>
    <row r="15329" spans="1:10">
      <c r="A15329" s="16" t="s">
        <v>39963</v>
      </c>
      <c r="B15329" s="8" t="s">
        <v>42494</v>
      </c>
      <c r="C15329" s="8" t="s">
        <v>42494</v>
      </c>
      <c r="D15329" s="17" t="s">
        <v>55824</v>
      </c>
      <c r="E15329" s="11">
        <f t="shared" si="242"/>
        <v>1</v>
      </c>
      <c r="F15329" s="18" t="s">
        <v>38138</v>
      </c>
      <c r="G15329" s="18" t="s">
        <v>55946</v>
      </c>
      <c r="H15329" s="18" t="s">
        <v>55939</v>
      </c>
      <c r="I15329" s="8"/>
      <c r="J15329" s="8"/>
    </row>
    <row r="15330" spans="1:10">
      <c r="A15330" s="16" t="s">
        <v>39964</v>
      </c>
      <c r="B15330" s="8" t="s">
        <v>42495</v>
      </c>
      <c r="C15330" s="8" t="s">
        <v>42495</v>
      </c>
      <c r="D15330" s="17" t="s">
        <v>55824</v>
      </c>
      <c r="E15330" s="11">
        <f t="shared" si="242"/>
        <v>1</v>
      </c>
      <c r="F15330" s="18" t="s">
        <v>38138</v>
      </c>
      <c r="G15330" s="18" t="s">
        <v>55946</v>
      </c>
      <c r="H15330" s="18" t="s">
        <v>55939</v>
      </c>
      <c r="I15330" s="8"/>
      <c r="J15330" s="8"/>
    </row>
    <row r="15331" spans="1:10">
      <c r="A15331" s="16" t="s">
        <v>39965</v>
      </c>
      <c r="B15331" s="8" t="s">
        <v>42496</v>
      </c>
      <c r="C15331" s="8" t="s">
        <v>42496</v>
      </c>
      <c r="D15331" s="17" t="s">
        <v>55824</v>
      </c>
      <c r="E15331" s="11">
        <f t="shared" si="242"/>
        <v>1</v>
      </c>
      <c r="F15331" s="18" t="s">
        <v>38138</v>
      </c>
      <c r="G15331" s="18" t="s">
        <v>55946</v>
      </c>
      <c r="H15331" s="18" t="s">
        <v>55939</v>
      </c>
      <c r="I15331" s="8"/>
      <c r="J15331" s="8"/>
    </row>
    <row r="15332" spans="1:10">
      <c r="A15332" s="16" t="s">
        <v>39966</v>
      </c>
      <c r="B15332" s="8" t="s">
        <v>42497</v>
      </c>
      <c r="C15332" s="8" t="s">
        <v>42497</v>
      </c>
      <c r="D15332" s="17" t="s">
        <v>55824</v>
      </c>
      <c r="E15332" s="11">
        <f t="shared" si="242"/>
        <v>1</v>
      </c>
      <c r="F15332" s="18" t="s">
        <v>38138</v>
      </c>
      <c r="G15332" s="18" t="s">
        <v>55946</v>
      </c>
      <c r="H15332" s="18" t="s">
        <v>55939</v>
      </c>
      <c r="I15332" s="8"/>
      <c r="J15332" s="8"/>
    </row>
    <row r="15333" spans="1:10">
      <c r="A15333" s="44" t="s">
        <v>39967</v>
      </c>
      <c r="B15333" s="8" t="s">
        <v>42498</v>
      </c>
      <c r="C15333" s="8" t="s">
        <v>42498</v>
      </c>
      <c r="D15333" s="20" t="s">
        <v>55824</v>
      </c>
      <c r="E15333" s="11">
        <f t="shared" si="242"/>
        <v>1</v>
      </c>
      <c r="F15333" s="8" t="s">
        <v>38138</v>
      </c>
      <c r="G15333" s="8" t="s">
        <v>55946</v>
      </c>
      <c r="H15333" s="8" t="s">
        <v>55939</v>
      </c>
      <c r="I15333" s="8"/>
      <c r="J15333" s="8"/>
    </row>
    <row r="15334" spans="1:10">
      <c r="A15334" s="16" t="s">
        <v>39968</v>
      </c>
      <c r="B15334" s="8" t="s">
        <v>42499</v>
      </c>
      <c r="C15334" s="8" t="s">
        <v>42499</v>
      </c>
      <c r="D15334" s="17" t="s">
        <v>55824</v>
      </c>
      <c r="E15334" s="11">
        <f t="shared" si="242"/>
        <v>1</v>
      </c>
      <c r="F15334" s="18" t="s">
        <v>38138</v>
      </c>
      <c r="G15334" s="18" t="s">
        <v>55946</v>
      </c>
      <c r="H15334" s="18" t="s">
        <v>55939</v>
      </c>
      <c r="I15334" s="8"/>
      <c r="J15334" s="8"/>
    </row>
    <row r="15335" spans="1:10">
      <c r="A15335" s="23" t="s">
        <v>39969</v>
      </c>
      <c r="B15335" s="8" t="s">
        <v>42500</v>
      </c>
      <c r="C15335" s="8" t="s">
        <v>42500</v>
      </c>
      <c r="D15335" s="22" t="s">
        <v>55824</v>
      </c>
      <c r="E15335" s="11">
        <f t="shared" si="242"/>
        <v>1</v>
      </c>
      <c r="F15335" s="8" t="s">
        <v>38138</v>
      </c>
      <c r="G15335" s="8" t="s">
        <v>55946</v>
      </c>
      <c r="H15335" s="8" t="s">
        <v>55939</v>
      </c>
      <c r="I15335" s="8"/>
      <c r="J15335" s="8"/>
    </row>
    <row r="15336" spans="1:10" ht="24">
      <c r="A15336" s="19" t="s">
        <v>39970</v>
      </c>
      <c r="B15336" s="8" t="s">
        <v>42501</v>
      </c>
      <c r="C15336" s="8" t="s">
        <v>42501</v>
      </c>
      <c r="D15336" s="29" t="s">
        <v>55824</v>
      </c>
      <c r="E15336" s="11">
        <f t="shared" si="242"/>
        <v>1</v>
      </c>
      <c r="F15336" s="15" t="s">
        <v>38138</v>
      </c>
      <c r="G15336" s="15" t="s">
        <v>55946</v>
      </c>
      <c r="H15336" s="15" t="s">
        <v>55939</v>
      </c>
      <c r="I15336" s="8"/>
      <c r="J15336" s="8"/>
    </row>
    <row r="15337" spans="1:10" ht="24">
      <c r="A15337" s="19" t="s">
        <v>39971</v>
      </c>
      <c r="B15337" s="8" t="s">
        <v>42502</v>
      </c>
      <c r="C15337" s="8" t="s">
        <v>42502</v>
      </c>
      <c r="D15337" s="29" t="s">
        <v>55824</v>
      </c>
      <c r="E15337" s="11">
        <f t="shared" si="242"/>
        <v>1</v>
      </c>
      <c r="F15337" s="15" t="s">
        <v>38138</v>
      </c>
      <c r="G15337" s="15" t="s">
        <v>55946</v>
      </c>
      <c r="H15337" s="15" t="s">
        <v>55939</v>
      </c>
      <c r="I15337" s="8"/>
      <c r="J15337" s="8"/>
    </row>
    <row r="15338" spans="1:10">
      <c r="A15338" s="16" t="s">
        <v>39972</v>
      </c>
      <c r="B15338" s="8" t="s">
        <v>42503</v>
      </c>
      <c r="C15338" s="8" t="s">
        <v>42503</v>
      </c>
      <c r="D15338" s="17" t="s">
        <v>55824</v>
      </c>
      <c r="E15338" s="11">
        <f t="shared" si="242"/>
        <v>1</v>
      </c>
      <c r="F15338" s="18" t="s">
        <v>38138</v>
      </c>
      <c r="G15338" s="18" t="s">
        <v>55946</v>
      </c>
      <c r="H15338" s="18" t="s">
        <v>55939</v>
      </c>
      <c r="I15338" s="8"/>
      <c r="J15338" s="8"/>
    </row>
    <row r="15339" spans="1:10">
      <c r="A15339" s="24" t="s">
        <v>39973</v>
      </c>
      <c r="B15339" s="8" t="s">
        <v>42504</v>
      </c>
      <c r="C15339" s="8" t="s">
        <v>42504</v>
      </c>
      <c r="D15339" s="20" t="s">
        <v>55824</v>
      </c>
      <c r="E15339" s="11">
        <f t="shared" si="242"/>
        <v>1</v>
      </c>
      <c r="F15339" s="8" t="s">
        <v>38138</v>
      </c>
      <c r="G15339" s="8" t="s">
        <v>55946</v>
      </c>
      <c r="H15339" s="8" t="s">
        <v>55939</v>
      </c>
      <c r="I15339" s="8"/>
      <c r="J15339" s="8"/>
    </row>
    <row r="15340" spans="1:10">
      <c r="A15340" s="16" t="s">
        <v>39974</v>
      </c>
      <c r="B15340" s="8" t="s">
        <v>42505</v>
      </c>
      <c r="C15340" s="8" t="s">
        <v>42505</v>
      </c>
      <c r="D15340" s="17" t="s">
        <v>55824</v>
      </c>
      <c r="E15340" s="11">
        <f t="shared" si="242"/>
        <v>1</v>
      </c>
      <c r="F15340" s="18" t="s">
        <v>38138</v>
      </c>
      <c r="G15340" s="18" t="s">
        <v>55946</v>
      </c>
      <c r="H15340" s="18" t="s">
        <v>55939</v>
      </c>
      <c r="I15340" s="8"/>
      <c r="J15340" s="8"/>
    </row>
    <row r="15341" spans="1:10">
      <c r="A15341" s="16" t="s">
        <v>39975</v>
      </c>
      <c r="B15341" s="8" t="s">
        <v>42506</v>
      </c>
      <c r="C15341" s="8" t="s">
        <v>42506</v>
      </c>
      <c r="D15341" s="17" t="s">
        <v>55824</v>
      </c>
      <c r="E15341" s="11">
        <f t="shared" si="242"/>
        <v>1</v>
      </c>
      <c r="F15341" s="18" t="s">
        <v>38138</v>
      </c>
      <c r="G15341" s="18" t="s">
        <v>55946</v>
      </c>
      <c r="H15341" s="18" t="s">
        <v>55939</v>
      </c>
      <c r="I15341" s="8"/>
      <c r="J15341" s="8"/>
    </row>
    <row r="15342" spans="1:10">
      <c r="A15342" s="16" t="s">
        <v>39976</v>
      </c>
      <c r="B15342" s="8" t="s">
        <v>42507</v>
      </c>
      <c r="C15342" s="8" t="s">
        <v>42507</v>
      </c>
      <c r="D15342" s="17" t="s">
        <v>55824</v>
      </c>
      <c r="E15342" s="11">
        <f t="shared" si="242"/>
        <v>1</v>
      </c>
      <c r="F15342" s="18" t="s">
        <v>38138</v>
      </c>
      <c r="G15342" s="18" t="s">
        <v>55946</v>
      </c>
      <c r="H15342" s="18" t="s">
        <v>55939</v>
      </c>
      <c r="I15342" s="8"/>
      <c r="J15342" s="8"/>
    </row>
    <row r="15343" spans="1:10" ht="24">
      <c r="A15343" s="24" t="s">
        <v>39977</v>
      </c>
      <c r="B15343" s="8" t="s">
        <v>42508</v>
      </c>
      <c r="C15343" s="8" t="s">
        <v>42508</v>
      </c>
      <c r="D15343" s="45" t="s">
        <v>55824</v>
      </c>
      <c r="E15343" s="11">
        <f t="shared" si="242"/>
        <v>1</v>
      </c>
      <c r="F15343" s="12" t="s">
        <v>38138</v>
      </c>
      <c r="G15343" s="12" t="s">
        <v>55946</v>
      </c>
      <c r="H15343" s="12" t="s">
        <v>55939</v>
      </c>
      <c r="I15343" s="8"/>
      <c r="J15343" s="8"/>
    </row>
    <row r="15344" spans="1:10">
      <c r="A15344" s="16" t="s">
        <v>39978</v>
      </c>
      <c r="B15344" s="8" t="s">
        <v>42509</v>
      </c>
      <c r="C15344" s="8" t="s">
        <v>42509</v>
      </c>
      <c r="D15344" s="17" t="s">
        <v>55824</v>
      </c>
      <c r="E15344" s="11">
        <f t="shared" si="242"/>
        <v>1</v>
      </c>
      <c r="F15344" s="18" t="s">
        <v>38138</v>
      </c>
      <c r="G15344" s="18" t="s">
        <v>55946</v>
      </c>
      <c r="H15344" s="18" t="s">
        <v>55939</v>
      </c>
      <c r="I15344" s="8"/>
      <c r="J15344" s="8"/>
    </row>
    <row r="15345" spans="1:10">
      <c r="A15345" s="16" t="s">
        <v>39979</v>
      </c>
      <c r="B15345" s="8" t="s">
        <v>42510</v>
      </c>
      <c r="C15345" s="8" t="s">
        <v>42510</v>
      </c>
      <c r="D15345" s="17" t="s">
        <v>55824</v>
      </c>
      <c r="E15345" s="11">
        <f t="shared" si="242"/>
        <v>1</v>
      </c>
      <c r="F15345" s="18" t="s">
        <v>38138</v>
      </c>
      <c r="G15345" s="18" t="s">
        <v>55946</v>
      </c>
      <c r="H15345" s="18" t="s">
        <v>55939</v>
      </c>
      <c r="I15345" s="8"/>
      <c r="J15345" s="8"/>
    </row>
    <row r="15346" spans="1:10">
      <c r="A15346" s="16" t="s">
        <v>39980</v>
      </c>
      <c r="B15346" s="8" t="s">
        <v>42511</v>
      </c>
      <c r="C15346" s="8" t="s">
        <v>42511</v>
      </c>
      <c r="D15346" s="17" t="s">
        <v>55824</v>
      </c>
      <c r="E15346" s="11">
        <f t="shared" si="242"/>
        <v>1</v>
      </c>
      <c r="F15346" s="18" t="s">
        <v>38138</v>
      </c>
      <c r="G15346" s="18" t="s">
        <v>55946</v>
      </c>
      <c r="H15346" s="18" t="s">
        <v>55939</v>
      </c>
      <c r="I15346" s="8"/>
      <c r="J15346" s="8"/>
    </row>
    <row r="15347" spans="1:10">
      <c r="A15347" s="23" t="s">
        <v>39981</v>
      </c>
      <c r="B15347" s="8" t="s">
        <v>42512</v>
      </c>
      <c r="C15347" s="8" t="s">
        <v>42512</v>
      </c>
      <c r="D15347" s="22" t="s">
        <v>55824</v>
      </c>
      <c r="E15347" s="11">
        <f t="shared" si="242"/>
        <v>1</v>
      </c>
      <c r="F15347" s="8" t="s">
        <v>38138</v>
      </c>
      <c r="G15347" s="8" t="s">
        <v>55946</v>
      </c>
      <c r="H15347" s="8" t="s">
        <v>55939</v>
      </c>
      <c r="I15347" s="8"/>
      <c r="J15347" s="8"/>
    </row>
    <row r="15348" spans="1:10">
      <c r="A15348" s="55" t="s">
        <v>39982</v>
      </c>
      <c r="B15348" s="8" t="s">
        <v>42513</v>
      </c>
      <c r="C15348" s="8" t="s">
        <v>42513</v>
      </c>
      <c r="D15348" s="20" t="s">
        <v>55824</v>
      </c>
      <c r="E15348" s="11">
        <f t="shared" si="242"/>
        <v>1</v>
      </c>
      <c r="F15348" s="8" t="s">
        <v>38138</v>
      </c>
      <c r="G15348" s="8" t="s">
        <v>55946</v>
      </c>
      <c r="H15348" s="8" t="s">
        <v>55939</v>
      </c>
      <c r="I15348" s="8"/>
      <c r="J15348" s="8"/>
    </row>
    <row r="15349" spans="1:10">
      <c r="A15349" s="16" t="s">
        <v>39983</v>
      </c>
      <c r="B15349" s="8" t="s">
        <v>42514</v>
      </c>
      <c r="C15349" s="8" t="s">
        <v>42514</v>
      </c>
      <c r="D15349" s="17" t="s">
        <v>55824</v>
      </c>
      <c r="E15349" s="11">
        <f t="shared" si="242"/>
        <v>1</v>
      </c>
      <c r="F15349" s="18" t="s">
        <v>38138</v>
      </c>
      <c r="G15349" s="18" t="s">
        <v>55946</v>
      </c>
      <c r="H15349" s="18" t="s">
        <v>55939</v>
      </c>
      <c r="I15349" s="8"/>
      <c r="J15349" s="8"/>
    </row>
    <row r="15350" spans="1:10" ht="24">
      <c r="A15350" s="19" t="s">
        <v>2034</v>
      </c>
      <c r="B15350" s="8" t="s">
        <v>42515</v>
      </c>
      <c r="C15350" s="8" t="s">
        <v>42515</v>
      </c>
      <c r="D15350" s="29" t="s">
        <v>55824</v>
      </c>
      <c r="E15350" s="11">
        <f t="shared" si="242"/>
        <v>1</v>
      </c>
      <c r="F15350" s="15" t="s">
        <v>38138</v>
      </c>
      <c r="G15350" s="15" t="s">
        <v>55946</v>
      </c>
      <c r="H15350" s="15" t="s">
        <v>55939</v>
      </c>
      <c r="I15350" s="8"/>
      <c r="J15350" s="8"/>
    </row>
    <row r="15351" spans="1:10">
      <c r="A15351" s="16" t="s">
        <v>39984</v>
      </c>
      <c r="B15351" s="8" t="s">
        <v>42516</v>
      </c>
      <c r="C15351" s="8" t="s">
        <v>42516</v>
      </c>
      <c r="D15351" s="17" t="s">
        <v>55824</v>
      </c>
      <c r="E15351" s="11">
        <f t="shared" si="242"/>
        <v>1</v>
      </c>
      <c r="F15351" s="18" t="s">
        <v>38138</v>
      </c>
      <c r="G15351" s="18" t="s">
        <v>55946</v>
      </c>
      <c r="H15351" s="18" t="s">
        <v>55939</v>
      </c>
      <c r="I15351" s="8"/>
      <c r="J15351" s="8">
        <v>1</v>
      </c>
    </row>
    <row r="15352" spans="1:10">
      <c r="A15352" s="16" t="s">
        <v>39985</v>
      </c>
      <c r="B15352" s="8" t="s">
        <v>42517</v>
      </c>
      <c r="C15352" s="8" t="s">
        <v>42517</v>
      </c>
      <c r="D15352" s="17" t="s">
        <v>55824</v>
      </c>
      <c r="E15352" s="11">
        <f t="shared" si="242"/>
        <v>1</v>
      </c>
      <c r="F15352" s="18" t="s">
        <v>38138</v>
      </c>
      <c r="G15352" s="18" t="s">
        <v>55946</v>
      </c>
      <c r="H15352" s="18" t="s">
        <v>55939</v>
      </c>
      <c r="I15352" s="8"/>
      <c r="J15352" s="8">
        <v>2</v>
      </c>
    </row>
    <row r="15353" spans="1:10">
      <c r="A15353" s="16" t="s">
        <v>39986</v>
      </c>
      <c r="B15353" s="8" t="s">
        <v>42518</v>
      </c>
      <c r="C15353" s="8" t="s">
        <v>42518</v>
      </c>
      <c r="D15353" s="17" t="s">
        <v>55824</v>
      </c>
      <c r="E15353" s="11">
        <f t="shared" si="242"/>
        <v>1</v>
      </c>
      <c r="F15353" s="18" t="s">
        <v>38138</v>
      </c>
      <c r="G15353" s="18" t="s">
        <v>55946</v>
      </c>
      <c r="H15353" s="18" t="s">
        <v>55939</v>
      </c>
      <c r="I15353" s="8"/>
      <c r="J15353" s="8"/>
    </row>
    <row r="15354" spans="1:10">
      <c r="A15354" s="16" t="s">
        <v>39987</v>
      </c>
      <c r="B15354" s="8" t="s">
        <v>42519</v>
      </c>
      <c r="C15354" s="8" t="s">
        <v>42519</v>
      </c>
      <c r="D15354" s="17" t="s">
        <v>55824</v>
      </c>
      <c r="E15354" s="11">
        <f t="shared" si="242"/>
        <v>1</v>
      </c>
      <c r="F15354" s="18" t="s">
        <v>38138</v>
      </c>
      <c r="G15354" s="18" t="s">
        <v>55946</v>
      </c>
      <c r="H15354" s="18" t="s">
        <v>55939</v>
      </c>
      <c r="I15354" s="8"/>
      <c r="J15354" s="8"/>
    </row>
    <row r="15355" spans="1:10">
      <c r="A15355" s="16" t="s">
        <v>39988</v>
      </c>
      <c r="B15355" s="8" t="s">
        <v>42520</v>
      </c>
      <c r="C15355" s="8" t="s">
        <v>42520</v>
      </c>
      <c r="D15355" s="17" t="s">
        <v>55824</v>
      </c>
      <c r="E15355" s="11">
        <f t="shared" si="242"/>
        <v>1</v>
      </c>
      <c r="F15355" s="18" t="s">
        <v>38138</v>
      </c>
      <c r="G15355" s="18" t="s">
        <v>55946</v>
      </c>
      <c r="H15355" s="18" t="s">
        <v>55939</v>
      </c>
      <c r="I15355" s="8"/>
      <c r="J15355" s="8"/>
    </row>
    <row r="15356" spans="1:10">
      <c r="A15356" s="55" t="s">
        <v>39989</v>
      </c>
      <c r="B15356" s="8" t="s">
        <v>42521</v>
      </c>
      <c r="C15356" s="8" t="s">
        <v>42521</v>
      </c>
      <c r="D15356" s="20" t="s">
        <v>55824</v>
      </c>
      <c r="E15356" s="11">
        <f t="shared" si="242"/>
        <v>1</v>
      </c>
      <c r="F15356" s="8" t="s">
        <v>38138</v>
      </c>
      <c r="G15356" s="8" t="s">
        <v>55946</v>
      </c>
      <c r="H15356" s="8" t="s">
        <v>55939</v>
      </c>
      <c r="I15356" s="8"/>
      <c r="J15356" s="8"/>
    </row>
    <row r="15357" spans="1:10">
      <c r="A15357" s="55" t="s">
        <v>39990</v>
      </c>
      <c r="B15357" s="8" t="s">
        <v>42522</v>
      </c>
      <c r="C15357" s="8" t="s">
        <v>42522</v>
      </c>
      <c r="D15357" s="20" t="s">
        <v>55824</v>
      </c>
      <c r="E15357" s="11">
        <f t="shared" si="242"/>
        <v>1</v>
      </c>
      <c r="F15357" s="8" t="s">
        <v>38138</v>
      </c>
      <c r="G15357" s="8" t="s">
        <v>55946</v>
      </c>
      <c r="H15357" s="8" t="s">
        <v>55939</v>
      </c>
      <c r="I15357" s="8"/>
      <c r="J15357" s="8"/>
    </row>
    <row r="15358" spans="1:10">
      <c r="A15358" s="16" t="s">
        <v>39991</v>
      </c>
      <c r="B15358" s="8" t="s">
        <v>42523</v>
      </c>
      <c r="C15358" s="8" t="s">
        <v>42523</v>
      </c>
      <c r="D15358" s="17" t="s">
        <v>55824</v>
      </c>
      <c r="E15358" s="11">
        <f t="shared" si="242"/>
        <v>1</v>
      </c>
      <c r="F15358" s="18" t="s">
        <v>38138</v>
      </c>
      <c r="G15358" s="18" t="s">
        <v>55946</v>
      </c>
      <c r="H15358" s="18" t="s">
        <v>55939</v>
      </c>
      <c r="I15358" s="8"/>
      <c r="J15358" s="8"/>
    </row>
    <row r="15359" spans="1:10" ht="24">
      <c r="A15359" s="37" t="s">
        <v>39992</v>
      </c>
      <c r="B15359" s="8" t="s">
        <v>42524</v>
      </c>
      <c r="C15359" s="8" t="s">
        <v>42524</v>
      </c>
      <c r="D15359" s="22" t="s">
        <v>55824</v>
      </c>
      <c r="E15359" s="11">
        <f t="shared" si="242"/>
        <v>1</v>
      </c>
      <c r="F15359" s="12" t="s">
        <v>38138</v>
      </c>
      <c r="G15359" s="12" t="s">
        <v>55946</v>
      </c>
      <c r="H15359" s="12" t="s">
        <v>55939</v>
      </c>
      <c r="I15359" s="8"/>
      <c r="J15359" s="8"/>
    </row>
    <row r="15360" spans="1:10" ht="24">
      <c r="A15360" s="37" t="s">
        <v>39993</v>
      </c>
      <c r="B15360" s="8" t="s">
        <v>42525</v>
      </c>
      <c r="C15360" s="8" t="s">
        <v>42525</v>
      </c>
      <c r="D15360" s="22" t="s">
        <v>55824</v>
      </c>
      <c r="E15360" s="11">
        <f t="shared" si="242"/>
        <v>1</v>
      </c>
      <c r="F15360" s="12" t="s">
        <v>38138</v>
      </c>
      <c r="G15360" s="12" t="s">
        <v>55946</v>
      </c>
      <c r="H15360" s="12" t="s">
        <v>55939</v>
      </c>
      <c r="I15360" s="8"/>
      <c r="J15360" s="8"/>
    </row>
    <row r="15361" spans="1:10" ht="24">
      <c r="A15361" s="24" t="s">
        <v>39994</v>
      </c>
      <c r="B15361" s="8" t="s">
        <v>42526</v>
      </c>
      <c r="C15361" s="8" t="s">
        <v>42526</v>
      </c>
      <c r="D15361" s="45" t="s">
        <v>55824</v>
      </c>
      <c r="E15361" s="11">
        <f t="shared" si="242"/>
        <v>1</v>
      </c>
      <c r="F15361" s="12" t="s">
        <v>38138</v>
      </c>
      <c r="G15361" s="12" t="s">
        <v>55946</v>
      </c>
      <c r="H15361" s="12" t="s">
        <v>55939</v>
      </c>
      <c r="I15361" s="8"/>
      <c r="J15361" s="8"/>
    </row>
    <row r="15362" spans="1:10" ht="24">
      <c r="A15362" s="39" t="s">
        <v>39995</v>
      </c>
      <c r="B15362" s="8" t="s">
        <v>42527</v>
      </c>
      <c r="C15362" s="8" t="s">
        <v>42527</v>
      </c>
      <c r="D15362" s="45" t="s">
        <v>55824</v>
      </c>
      <c r="E15362" s="11">
        <f t="shared" si="242"/>
        <v>1</v>
      </c>
      <c r="F15362" s="12" t="s">
        <v>38138</v>
      </c>
      <c r="G15362" s="12" t="s">
        <v>55946</v>
      </c>
      <c r="H15362" s="12" t="s">
        <v>55939</v>
      </c>
      <c r="I15362" s="8"/>
      <c r="J15362" s="8"/>
    </row>
    <row r="15363" spans="1:10" ht="24">
      <c r="A15363" s="24" t="s">
        <v>39996</v>
      </c>
      <c r="B15363" s="8" t="s">
        <v>42528</v>
      </c>
      <c r="C15363" s="8" t="s">
        <v>42528</v>
      </c>
      <c r="D15363" s="45" t="s">
        <v>55824</v>
      </c>
      <c r="E15363" s="11">
        <f t="shared" si="242"/>
        <v>1</v>
      </c>
      <c r="F15363" s="12" t="s">
        <v>38138</v>
      </c>
      <c r="G15363" s="12" t="s">
        <v>55946</v>
      </c>
      <c r="H15363" s="12" t="s">
        <v>55939</v>
      </c>
      <c r="I15363" s="8"/>
      <c r="J15363" s="8"/>
    </row>
    <row r="15364" spans="1:10" ht="24">
      <c r="A15364" s="39" t="s">
        <v>39997</v>
      </c>
      <c r="B15364" s="8" t="s">
        <v>42529</v>
      </c>
      <c r="C15364" s="8" t="s">
        <v>42529</v>
      </c>
      <c r="D15364" s="54" t="s">
        <v>55824</v>
      </c>
      <c r="E15364" s="11">
        <f t="shared" si="242"/>
        <v>1</v>
      </c>
      <c r="F15364" s="12" t="s">
        <v>38138</v>
      </c>
      <c r="G15364" s="12" t="s">
        <v>55946</v>
      </c>
      <c r="H15364" s="12" t="s">
        <v>55939</v>
      </c>
      <c r="I15364" s="8"/>
      <c r="J15364" s="8"/>
    </row>
    <row r="15365" spans="1:10" ht="24">
      <c r="A15365" s="24" t="s">
        <v>39998</v>
      </c>
      <c r="B15365" s="8" t="s">
        <v>42530</v>
      </c>
      <c r="C15365" s="8" t="s">
        <v>42530</v>
      </c>
      <c r="D15365" s="45" t="s">
        <v>55824</v>
      </c>
      <c r="E15365" s="11">
        <f t="shared" si="242"/>
        <v>1</v>
      </c>
      <c r="F15365" s="12" t="s">
        <v>38138</v>
      </c>
      <c r="G15365" s="12" t="s">
        <v>55946</v>
      </c>
      <c r="H15365" s="12" t="s">
        <v>55939</v>
      </c>
      <c r="I15365" s="8"/>
      <c r="J15365" s="8"/>
    </row>
    <row r="15366" spans="1:10" ht="24">
      <c r="A15366" s="24" t="s">
        <v>39999</v>
      </c>
      <c r="B15366" s="8" t="s">
        <v>42531</v>
      </c>
      <c r="C15366" s="8" t="s">
        <v>42531</v>
      </c>
      <c r="D15366" s="45" t="s">
        <v>55824</v>
      </c>
      <c r="E15366" s="11">
        <f t="shared" si="242"/>
        <v>1</v>
      </c>
      <c r="F15366" s="12" t="s">
        <v>38138</v>
      </c>
      <c r="G15366" s="12" t="s">
        <v>55946</v>
      </c>
      <c r="H15366" s="12" t="s">
        <v>55939</v>
      </c>
      <c r="I15366" s="8"/>
      <c r="J15366" s="8"/>
    </row>
    <row r="15367" spans="1:10" ht="24">
      <c r="A15367" s="24" t="s">
        <v>40000</v>
      </c>
      <c r="B15367" s="8" t="s">
        <v>42532</v>
      </c>
      <c r="C15367" s="8" t="s">
        <v>42532</v>
      </c>
      <c r="D15367" s="45" t="s">
        <v>55824</v>
      </c>
      <c r="E15367" s="11">
        <f t="shared" si="242"/>
        <v>1</v>
      </c>
      <c r="F15367" s="12" t="s">
        <v>38138</v>
      </c>
      <c r="G15367" s="12" t="s">
        <v>55946</v>
      </c>
      <c r="H15367" s="12" t="s">
        <v>55939</v>
      </c>
      <c r="I15367" s="8"/>
      <c r="J15367" s="8"/>
    </row>
    <row r="15368" spans="1:10" ht="24">
      <c r="A15368" s="24" t="s">
        <v>40001</v>
      </c>
      <c r="B15368" s="8" t="s">
        <v>42533</v>
      </c>
      <c r="C15368" s="8" t="s">
        <v>42533</v>
      </c>
      <c r="D15368" s="45" t="s">
        <v>55824</v>
      </c>
      <c r="E15368" s="11">
        <f t="shared" si="242"/>
        <v>1</v>
      </c>
      <c r="F15368" s="12" t="s">
        <v>38138</v>
      </c>
      <c r="G15368" s="12" t="s">
        <v>55946</v>
      </c>
      <c r="H15368" s="12" t="s">
        <v>55939</v>
      </c>
      <c r="I15368" s="8"/>
      <c r="J15368" s="8"/>
    </row>
    <row r="15369" spans="1:10">
      <c r="A15369" s="16" t="s">
        <v>40002</v>
      </c>
      <c r="B15369" s="8" t="s">
        <v>42534</v>
      </c>
      <c r="C15369" s="8" t="s">
        <v>42534</v>
      </c>
      <c r="D15369" s="17" t="s">
        <v>55824</v>
      </c>
      <c r="E15369" s="11">
        <f t="shared" si="242"/>
        <v>1</v>
      </c>
      <c r="F15369" s="18" t="s">
        <v>38138</v>
      </c>
      <c r="G15369" s="18" t="s">
        <v>55946</v>
      </c>
      <c r="H15369" s="18" t="s">
        <v>55939</v>
      </c>
      <c r="I15369" s="8"/>
      <c r="J15369" s="8"/>
    </row>
    <row r="15370" spans="1:10" ht="24">
      <c r="A15370" s="24" t="s">
        <v>40003</v>
      </c>
      <c r="B15370" s="8" t="s">
        <v>42535</v>
      </c>
      <c r="C15370" s="8" t="s">
        <v>42535</v>
      </c>
      <c r="D15370" s="45" t="s">
        <v>55824</v>
      </c>
      <c r="E15370" s="11">
        <f t="shared" si="242"/>
        <v>1</v>
      </c>
      <c r="F15370" s="12" t="s">
        <v>38138</v>
      </c>
      <c r="G15370" s="12" t="s">
        <v>55946</v>
      </c>
      <c r="H15370" s="12" t="s">
        <v>55939</v>
      </c>
      <c r="I15370" s="8"/>
      <c r="J15370" s="8"/>
    </row>
    <row r="15371" spans="1:10">
      <c r="A15371" s="16" t="s">
        <v>40004</v>
      </c>
      <c r="B15371" s="8" t="s">
        <v>42536</v>
      </c>
      <c r="C15371" s="8" t="s">
        <v>42536</v>
      </c>
      <c r="D15371" s="17" t="s">
        <v>55824</v>
      </c>
      <c r="E15371" s="11">
        <f t="shared" si="242"/>
        <v>1</v>
      </c>
      <c r="F15371" s="18" t="s">
        <v>38138</v>
      </c>
      <c r="G15371" s="18" t="s">
        <v>55946</v>
      </c>
      <c r="H15371" s="18" t="s">
        <v>55939</v>
      </c>
      <c r="I15371" s="8"/>
      <c r="J15371" s="8"/>
    </row>
    <row r="15372" spans="1:10">
      <c r="A15372" s="16" t="s">
        <v>40005</v>
      </c>
      <c r="B15372" s="8" t="s">
        <v>42537</v>
      </c>
      <c r="C15372" s="8" t="s">
        <v>42537</v>
      </c>
      <c r="D15372" s="17" t="s">
        <v>55824</v>
      </c>
      <c r="E15372" s="11">
        <f t="shared" si="242"/>
        <v>1</v>
      </c>
      <c r="F15372" s="18" t="s">
        <v>38138</v>
      </c>
      <c r="G15372" s="18" t="s">
        <v>55946</v>
      </c>
      <c r="H15372" s="18" t="s">
        <v>55939</v>
      </c>
      <c r="I15372" s="8"/>
      <c r="J15372" s="8"/>
    </row>
    <row r="15373" spans="1:10" ht="24">
      <c r="A15373" s="37" t="s">
        <v>40006</v>
      </c>
      <c r="B15373" s="8" t="s">
        <v>42538</v>
      </c>
      <c r="C15373" s="8" t="s">
        <v>42538</v>
      </c>
      <c r="D15373" s="22" t="s">
        <v>55824</v>
      </c>
      <c r="E15373" s="11">
        <f t="shared" si="242"/>
        <v>1</v>
      </c>
      <c r="F15373" s="12" t="s">
        <v>38138</v>
      </c>
      <c r="G15373" s="12" t="s">
        <v>55946</v>
      </c>
      <c r="H15373" s="12" t="s">
        <v>55939</v>
      </c>
      <c r="I15373" s="8"/>
      <c r="J15373" s="8"/>
    </row>
    <row r="15374" spans="1:10">
      <c r="A15374" s="16" t="s">
        <v>40007</v>
      </c>
      <c r="B15374" s="8" t="s">
        <v>42539</v>
      </c>
      <c r="C15374" s="8" t="s">
        <v>42539</v>
      </c>
      <c r="D15374" s="17" t="s">
        <v>55824</v>
      </c>
      <c r="E15374" s="11">
        <f t="shared" si="242"/>
        <v>1</v>
      </c>
      <c r="F15374" s="18" t="s">
        <v>38138</v>
      </c>
      <c r="G15374" s="18" t="s">
        <v>55946</v>
      </c>
      <c r="H15374" s="18" t="s">
        <v>55939</v>
      </c>
      <c r="I15374" s="8"/>
      <c r="J15374" s="8"/>
    </row>
    <row r="15375" spans="1:10">
      <c r="A15375" s="16" t="s">
        <v>40008</v>
      </c>
      <c r="B15375" s="8" t="s">
        <v>42540</v>
      </c>
      <c r="C15375" s="8" t="s">
        <v>42540</v>
      </c>
      <c r="D15375" s="17" t="s">
        <v>55824</v>
      </c>
      <c r="E15375" s="11">
        <f t="shared" si="242"/>
        <v>1</v>
      </c>
      <c r="F15375" s="18" t="s">
        <v>38138</v>
      </c>
      <c r="G15375" s="18" t="s">
        <v>55946</v>
      </c>
      <c r="H15375" s="18" t="s">
        <v>55939</v>
      </c>
      <c r="I15375" s="8"/>
      <c r="J15375" s="8"/>
    </row>
    <row r="15376" spans="1:10">
      <c r="A15376" s="16" t="s">
        <v>40009</v>
      </c>
      <c r="B15376" s="8" t="s">
        <v>42541</v>
      </c>
      <c r="C15376" s="8" t="s">
        <v>42541</v>
      </c>
      <c r="D15376" s="17" t="s">
        <v>55824</v>
      </c>
      <c r="E15376" s="11">
        <f t="shared" si="242"/>
        <v>1</v>
      </c>
      <c r="F15376" s="18" t="s">
        <v>38138</v>
      </c>
      <c r="G15376" s="18" t="s">
        <v>55946</v>
      </c>
      <c r="H15376" s="18" t="s">
        <v>55939</v>
      </c>
      <c r="I15376" s="8"/>
      <c r="J15376" s="8"/>
    </row>
    <row r="15377" spans="1:10">
      <c r="A15377" s="16" t="s">
        <v>40010</v>
      </c>
      <c r="B15377" s="8" t="s">
        <v>42542</v>
      </c>
      <c r="C15377" s="8" t="s">
        <v>42542</v>
      </c>
      <c r="D15377" s="17" t="s">
        <v>55824</v>
      </c>
      <c r="E15377" s="11">
        <f t="shared" si="242"/>
        <v>1</v>
      </c>
      <c r="F15377" s="18" t="s">
        <v>38138</v>
      </c>
      <c r="G15377" s="18" t="s">
        <v>55946</v>
      </c>
      <c r="H15377" s="18" t="s">
        <v>55939</v>
      </c>
      <c r="I15377" s="8"/>
      <c r="J15377" s="8"/>
    </row>
    <row r="15378" spans="1:10">
      <c r="A15378" s="16" t="s">
        <v>40011</v>
      </c>
      <c r="B15378" s="8" t="s">
        <v>42543</v>
      </c>
      <c r="C15378" s="8" t="s">
        <v>42543</v>
      </c>
      <c r="D15378" s="17" t="s">
        <v>55824</v>
      </c>
      <c r="E15378" s="11">
        <f t="shared" si="242"/>
        <v>1</v>
      </c>
      <c r="F15378" s="18" t="s">
        <v>38138</v>
      </c>
      <c r="G15378" s="18" t="s">
        <v>55946</v>
      </c>
      <c r="H15378" s="18" t="s">
        <v>55939</v>
      </c>
      <c r="I15378" s="8"/>
      <c r="J15378" s="8"/>
    </row>
    <row r="15379" spans="1:10">
      <c r="A15379" s="16" t="s">
        <v>40012</v>
      </c>
      <c r="B15379" s="8" t="s">
        <v>42544</v>
      </c>
      <c r="C15379" s="8" t="s">
        <v>42544</v>
      </c>
      <c r="D15379" s="17" t="s">
        <v>55824</v>
      </c>
      <c r="E15379" s="11">
        <f t="shared" si="242"/>
        <v>1</v>
      </c>
      <c r="F15379" s="18" t="s">
        <v>38138</v>
      </c>
      <c r="G15379" s="18" t="s">
        <v>55946</v>
      </c>
      <c r="H15379" s="18" t="s">
        <v>55939</v>
      </c>
      <c r="I15379" s="8"/>
      <c r="J15379" s="8"/>
    </row>
    <row r="15380" spans="1:10">
      <c r="A15380" s="16" t="s">
        <v>40013</v>
      </c>
      <c r="B15380" s="8" t="s">
        <v>42545</v>
      </c>
      <c r="C15380" s="8" t="s">
        <v>42545</v>
      </c>
      <c r="D15380" s="17" t="s">
        <v>55824</v>
      </c>
      <c r="E15380" s="11">
        <f t="shared" si="242"/>
        <v>1</v>
      </c>
      <c r="F15380" s="18" t="s">
        <v>38138</v>
      </c>
      <c r="G15380" s="18" t="s">
        <v>55946</v>
      </c>
      <c r="H15380" s="18" t="s">
        <v>55939</v>
      </c>
      <c r="I15380" s="8"/>
      <c r="J15380" s="8"/>
    </row>
    <row r="15381" spans="1:10" ht="24">
      <c r="A15381" s="24" t="s">
        <v>40014</v>
      </c>
      <c r="B15381" s="8" t="s">
        <v>42546</v>
      </c>
      <c r="C15381" s="8" t="s">
        <v>42546</v>
      </c>
      <c r="D15381" s="45" t="s">
        <v>55824</v>
      </c>
      <c r="E15381" s="11">
        <f t="shared" si="242"/>
        <v>1</v>
      </c>
      <c r="F15381" s="12" t="s">
        <v>38138</v>
      </c>
      <c r="G15381" s="12" t="s">
        <v>55946</v>
      </c>
      <c r="H15381" s="12" t="s">
        <v>55939</v>
      </c>
      <c r="I15381" s="8"/>
      <c r="J15381" s="8"/>
    </row>
    <row r="15382" spans="1:10" ht="24">
      <c r="A15382" s="24" t="s">
        <v>40015</v>
      </c>
      <c r="B15382" s="8" t="s">
        <v>42547</v>
      </c>
      <c r="C15382" s="8" t="s">
        <v>42547</v>
      </c>
      <c r="D15382" s="45" t="s">
        <v>55824</v>
      </c>
      <c r="E15382" s="11">
        <f t="shared" si="242"/>
        <v>1</v>
      </c>
      <c r="F15382" s="12" t="s">
        <v>38138</v>
      </c>
      <c r="G15382" s="12" t="s">
        <v>55946</v>
      </c>
      <c r="H15382" s="12" t="s">
        <v>55939</v>
      </c>
      <c r="I15382" s="8"/>
      <c r="J15382" s="8"/>
    </row>
    <row r="15383" spans="1:10" ht="24">
      <c r="A15383" s="24" t="s">
        <v>40016</v>
      </c>
      <c r="B15383" s="8" t="s">
        <v>42548</v>
      </c>
      <c r="C15383" s="8" t="s">
        <v>42548</v>
      </c>
      <c r="D15383" s="45" t="s">
        <v>55824</v>
      </c>
      <c r="E15383" s="11">
        <f t="shared" si="242"/>
        <v>1</v>
      </c>
      <c r="F15383" s="12" t="s">
        <v>38138</v>
      </c>
      <c r="G15383" s="12" t="s">
        <v>55946</v>
      </c>
      <c r="H15383" s="12" t="s">
        <v>55939</v>
      </c>
      <c r="I15383" s="8"/>
      <c r="J15383" s="8"/>
    </row>
    <row r="15384" spans="1:10" ht="24">
      <c r="A15384" s="33" t="s">
        <v>40017</v>
      </c>
      <c r="B15384" s="8" t="s">
        <v>42549</v>
      </c>
      <c r="C15384" s="8" t="s">
        <v>42549</v>
      </c>
      <c r="D15384" s="8" t="s">
        <v>55824</v>
      </c>
      <c r="E15384" s="11">
        <f t="shared" si="242"/>
        <v>1</v>
      </c>
      <c r="F15384" s="12" t="s">
        <v>38138</v>
      </c>
      <c r="G15384" s="12" t="s">
        <v>55946</v>
      </c>
      <c r="H15384" s="12" t="s">
        <v>55939</v>
      </c>
      <c r="I15384" s="8"/>
      <c r="J15384" s="8"/>
    </row>
    <row r="15385" spans="1:10" ht="24">
      <c r="A15385" s="33" t="s">
        <v>40018</v>
      </c>
      <c r="B15385" s="8" t="s">
        <v>42550</v>
      </c>
      <c r="C15385" s="8" t="s">
        <v>42550</v>
      </c>
      <c r="D15385" s="8" t="s">
        <v>55824</v>
      </c>
      <c r="E15385" s="11">
        <f t="shared" si="242"/>
        <v>1</v>
      </c>
      <c r="F15385" s="12" t="s">
        <v>38138</v>
      </c>
      <c r="G15385" s="12" t="s">
        <v>55946</v>
      </c>
      <c r="H15385" s="12" t="s">
        <v>55939</v>
      </c>
      <c r="I15385" s="8"/>
      <c r="J15385" s="8"/>
    </row>
    <row r="15386" spans="1:10" ht="24">
      <c r="A15386" s="24" t="s">
        <v>40019</v>
      </c>
      <c r="B15386" s="8" t="s">
        <v>42551</v>
      </c>
      <c r="C15386" s="8" t="s">
        <v>42551</v>
      </c>
      <c r="D15386" s="45" t="s">
        <v>55824</v>
      </c>
      <c r="E15386" s="11">
        <f t="shared" si="242"/>
        <v>1</v>
      </c>
      <c r="F15386" s="12" t="s">
        <v>38138</v>
      </c>
      <c r="G15386" s="12" t="s">
        <v>55946</v>
      </c>
      <c r="H15386" s="12" t="s">
        <v>55939</v>
      </c>
      <c r="I15386" s="8"/>
      <c r="J15386" s="8"/>
    </row>
    <row r="15387" spans="1:10">
      <c r="A15387" s="16" t="s">
        <v>40020</v>
      </c>
      <c r="B15387" s="8" t="s">
        <v>42552</v>
      </c>
      <c r="C15387" s="8" t="s">
        <v>42552</v>
      </c>
      <c r="D15387" s="17" t="s">
        <v>55824</v>
      </c>
      <c r="E15387" s="11">
        <f t="shared" si="242"/>
        <v>1</v>
      </c>
      <c r="F15387" s="18" t="s">
        <v>38138</v>
      </c>
      <c r="G15387" s="18" t="s">
        <v>55946</v>
      </c>
      <c r="H15387" s="18" t="s">
        <v>55939</v>
      </c>
      <c r="I15387" s="8"/>
      <c r="J15387" s="8"/>
    </row>
    <row r="15388" spans="1:10">
      <c r="A15388" s="16" t="s">
        <v>40021</v>
      </c>
      <c r="B15388" s="8" t="s">
        <v>42553</v>
      </c>
      <c r="C15388" s="8" t="s">
        <v>42553</v>
      </c>
      <c r="D15388" s="17" t="s">
        <v>55824</v>
      </c>
      <c r="E15388" s="11">
        <f t="shared" si="242"/>
        <v>1</v>
      </c>
      <c r="F15388" s="18" t="s">
        <v>38138</v>
      </c>
      <c r="G15388" s="18" t="s">
        <v>55946</v>
      </c>
      <c r="H15388" s="18" t="s">
        <v>55939</v>
      </c>
      <c r="I15388" s="8"/>
      <c r="J15388" s="8"/>
    </row>
    <row r="15389" spans="1:10">
      <c r="A15389" s="16" t="s">
        <v>40022</v>
      </c>
      <c r="B15389" s="8" t="s">
        <v>42554</v>
      </c>
      <c r="C15389" s="8" t="s">
        <v>42554</v>
      </c>
      <c r="D15389" s="17" t="s">
        <v>55824</v>
      </c>
      <c r="E15389" s="11">
        <f t="shared" ref="E15389:E15452" si="243">COUNTIF(B:B,B15389)</f>
        <v>1</v>
      </c>
      <c r="F15389" s="18" t="s">
        <v>38138</v>
      </c>
      <c r="G15389" s="18" t="s">
        <v>55946</v>
      </c>
      <c r="H15389" s="18" t="s">
        <v>55939</v>
      </c>
      <c r="I15389" s="8"/>
      <c r="J15389" s="8"/>
    </row>
    <row r="15390" spans="1:10">
      <c r="A15390" s="16" t="s">
        <v>40023</v>
      </c>
      <c r="B15390" s="8" t="s">
        <v>42555</v>
      </c>
      <c r="C15390" s="8" t="s">
        <v>42555</v>
      </c>
      <c r="D15390" s="17" t="s">
        <v>55824</v>
      </c>
      <c r="E15390" s="11">
        <f t="shared" si="243"/>
        <v>1</v>
      </c>
      <c r="F15390" s="18" t="s">
        <v>38138</v>
      </c>
      <c r="G15390" s="18" t="s">
        <v>55946</v>
      </c>
      <c r="H15390" s="18" t="s">
        <v>55939</v>
      </c>
      <c r="I15390" s="8"/>
      <c r="J15390" s="8"/>
    </row>
    <row r="15391" spans="1:10" ht="24">
      <c r="A15391" s="19" t="s">
        <v>40024</v>
      </c>
      <c r="B15391" s="8" t="s">
        <v>42556</v>
      </c>
      <c r="C15391" s="8" t="s">
        <v>42556</v>
      </c>
      <c r="D15391" s="29" t="s">
        <v>55824</v>
      </c>
      <c r="E15391" s="11">
        <f t="shared" si="243"/>
        <v>1</v>
      </c>
      <c r="F15391" s="15" t="s">
        <v>38138</v>
      </c>
      <c r="G15391" s="15" t="s">
        <v>55946</v>
      </c>
      <c r="H15391" s="15" t="s">
        <v>55939</v>
      </c>
      <c r="I15391" s="8"/>
      <c r="J15391" s="8"/>
    </row>
    <row r="15392" spans="1:10">
      <c r="A15392" s="16" t="s">
        <v>40025</v>
      </c>
      <c r="B15392" s="8" t="s">
        <v>42557</v>
      </c>
      <c r="C15392" s="8" t="s">
        <v>42557</v>
      </c>
      <c r="D15392" s="17" t="s">
        <v>55824</v>
      </c>
      <c r="E15392" s="11">
        <f t="shared" si="243"/>
        <v>1</v>
      </c>
      <c r="F15392" s="18" t="s">
        <v>38138</v>
      </c>
      <c r="G15392" s="18" t="s">
        <v>55946</v>
      </c>
      <c r="H15392" s="18" t="s">
        <v>55939</v>
      </c>
      <c r="I15392" s="8"/>
      <c r="J15392" s="8">
        <v>1</v>
      </c>
    </row>
    <row r="15393" spans="1:10">
      <c r="A15393" s="16" t="s">
        <v>40026</v>
      </c>
      <c r="B15393" s="8" t="s">
        <v>42558</v>
      </c>
      <c r="C15393" s="8" t="s">
        <v>42558</v>
      </c>
      <c r="D15393" s="17" t="s">
        <v>55824</v>
      </c>
      <c r="E15393" s="11">
        <f t="shared" si="243"/>
        <v>1</v>
      </c>
      <c r="F15393" s="18" t="s">
        <v>38138</v>
      </c>
      <c r="G15393" s="18" t="s">
        <v>55946</v>
      </c>
      <c r="H15393" s="18" t="s">
        <v>55939</v>
      </c>
      <c r="I15393" s="8"/>
      <c r="J15393" s="8">
        <v>2</v>
      </c>
    </row>
    <row r="15394" spans="1:10">
      <c r="A15394" s="16" t="s">
        <v>40027</v>
      </c>
      <c r="B15394" s="8" t="s">
        <v>42559</v>
      </c>
      <c r="C15394" s="8" t="s">
        <v>42559</v>
      </c>
      <c r="D15394" s="17" t="s">
        <v>55824</v>
      </c>
      <c r="E15394" s="11">
        <f t="shared" si="243"/>
        <v>1</v>
      </c>
      <c r="F15394" s="18" t="s">
        <v>38138</v>
      </c>
      <c r="G15394" s="18" t="s">
        <v>55946</v>
      </c>
      <c r="H15394" s="18" t="s">
        <v>55939</v>
      </c>
      <c r="I15394" s="8"/>
      <c r="J15394" s="8"/>
    </row>
    <row r="15395" spans="1:10" ht="24">
      <c r="A15395" s="19" t="s">
        <v>40028</v>
      </c>
      <c r="B15395" s="8" t="s">
        <v>42560</v>
      </c>
      <c r="C15395" s="8" t="s">
        <v>42560</v>
      </c>
      <c r="D15395" s="29" t="s">
        <v>55824</v>
      </c>
      <c r="E15395" s="11">
        <f t="shared" si="243"/>
        <v>1</v>
      </c>
      <c r="F15395" s="15" t="s">
        <v>38138</v>
      </c>
      <c r="G15395" s="15" t="s">
        <v>55946</v>
      </c>
      <c r="H15395" s="15" t="s">
        <v>55939</v>
      </c>
      <c r="I15395" s="8"/>
      <c r="J15395" s="8"/>
    </row>
    <row r="15396" spans="1:10">
      <c r="A15396" s="16" t="s">
        <v>40029</v>
      </c>
      <c r="B15396" s="8" t="s">
        <v>42561</v>
      </c>
      <c r="C15396" s="8" t="s">
        <v>42561</v>
      </c>
      <c r="D15396" s="17" t="s">
        <v>55824</v>
      </c>
      <c r="E15396" s="11">
        <f t="shared" si="243"/>
        <v>1</v>
      </c>
      <c r="F15396" s="18" t="s">
        <v>38138</v>
      </c>
      <c r="G15396" s="18" t="s">
        <v>55946</v>
      </c>
      <c r="H15396" s="18" t="s">
        <v>55939</v>
      </c>
      <c r="I15396" s="8"/>
      <c r="J15396" s="8"/>
    </row>
    <row r="15397" spans="1:10" ht="24">
      <c r="A15397" s="57" t="s">
        <v>40030</v>
      </c>
      <c r="B15397" s="8" t="s">
        <v>42562</v>
      </c>
      <c r="C15397" s="8" t="s">
        <v>42562</v>
      </c>
      <c r="D15397" s="20" t="s">
        <v>55824</v>
      </c>
      <c r="E15397" s="11">
        <f t="shared" si="243"/>
        <v>1</v>
      </c>
      <c r="F15397" s="12" t="s">
        <v>38138</v>
      </c>
      <c r="G15397" s="12" t="s">
        <v>55946</v>
      </c>
      <c r="H15397" s="12" t="s">
        <v>55939</v>
      </c>
      <c r="I15397" s="8"/>
      <c r="J15397" s="8"/>
    </row>
    <row r="15398" spans="1:10">
      <c r="A15398" s="16" t="s">
        <v>40031</v>
      </c>
      <c r="B15398" s="8" t="s">
        <v>42563</v>
      </c>
      <c r="C15398" s="8" t="s">
        <v>42563</v>
      </c>
      <c r="D15398" s="17" t="s">
        <v>55824</v>
      </c>
      <c r="E15398" s="11">
        <f t="shared" si="243"/>
        <v>1</v>
      </c>
      <c r="F15398" s="18" t="s">
        <v>38138</v>
      </c>
      <c r="G15398" s="18" t="s">
        <v>55946</v>
      </c>
      <c r="H15398" s="18" t="s">
        <v>55939</v>
      </c>
      <c r="I15398" s="8"/>
      <c r="J15398" s="8"/>
    </row>
    <row r="15399" spans="1:10">
      <c r="A15399" s="16" t="s">
        <v>40032</v>
      </c>
      <c r="B15399" s="8" t="s">
        <v>42564</v>
      </c>
      <c r="C15399" s="8" t="s">
        <v>42564</v>
      </c>
      <c r="D15399" s="17" t="s">
        <v>55824</v>
      </c>
      <c r="E15399" s="11">
        <f t="shared" si="243"/>
        <v>1</v>
      </c>
      <c r="F15399" s="18" t="s">
        <v>38138</v>
      </c>
      <c r="G15399" s="18" t="s">
        <v>55946</v>
      </c>
      <c r="H15399" s="18" t="s">
        <v>55939</v>
      </c>
      <c r="I15399" s="8"/>
      <c r="J15399" s="8"/>
    </row>
    <row r="15400" spans="1:10">
      <c r="A15400" s="16" t="s">
        <v>40033</v>
      </c>
      <c r="B15400" s="8" t="s">
        <v>42565</v>
      </c>
      <c r="C15400" s="8" t="s">
        <v>42565</v>
      </c>
      <c r="D15400" s="17" t="s">
        <v>55824</v>
      </c>
      <c r="E15400" s="11">
        <f t="shared" si="243"/>
        <v>1</v>
      </c>
      <c r="F15400" s="18" t="s">
        <v>38138</v>
      </c>
      <c r="G15400" s="18" t="s">
        <v>55946</v>
      </c>
      <c r="H15400" s="18" t="s">
        <v>55939</v>
      </c>
      <c r="I15400" s="8"/>
      <c r="J15400" s="8"/>
    </row>
    <row r="15401" spans="1:10">
      <c r="A15401" s="16" t="s">
        <v>40034</v>
      </c>
      <c r="B15401" s="8" t="s">
        <v>42566</v>
      </c>
      <c r="C15401" s="8" t="s">
        <v>42566</v>
      </c>
      <c r="D15401" s="17" t="s">
        <v>55824</v>
      </c>
      <c r="E15401" s="11">
        <f t="shared" si="243"/>
        <v>1</v>
      </c>
      <c r="F15401" s="18" t="s">
        <v>38138</v>
      </c>
      <c r="G15401" s="18" t="s">
        <v>55946</v>
      </c>
      <c r="H15401" s="18" t="s">
        <v>55939</v>
      </c>
      <c r="I15401" s="8"/>
      <c r="J15401" s="8"/>
    </row>
    <row r="15402" spans="1:10">
      <c r="A15402" s="16" t="s">
        <v>40035</v>
      </c>
      <c r="B15402" s="8" t="s">
        <v>42567</v>
      </c>
      <c r="C15402" s="8" t="s">
        <v>42567</v>
      </c>
      <c r="D15402" s="17" t="s">
        <v>55824</v>
      </c>
      <c r="E15402" s="11">
        <f t="shared" si="243"/>
        <v>1</v>
      </c>
      <c r="F15402" s="18" t="s">
        <v>38138</v>
      </c>
      <c r="G15402" s="18" t="s">
        <v>55946</v>
      </c>
      <c r="H15402" s="18" t="s">
        <v>55939</v>
      </c>
      <c r="I15402" s="8"/>
      <c r="J15402" s="8"/>
    </row>
    <row r="15403" spans="1:10">
      <c r="A15403" s="16" t="s">
        <v>40036</v>
      </c>
      <c r="B15403" s="8" t="s">
        <v>42568</v>
      </c>
      <c r="C15403" s="8" t="s">
        <v>42568</v>
      </c>
      <c r="D15403" s="17" t="s">
        <v>55824</v>
      </c>
      <c r="E15403" s="11">
        <f t="shared" si="243"/>
        <v>1</v>
      </c>
      <c r="F15403" s="18" t="s">
        <v>38138</v>
      </c>
      <c r="G15403" s="18" t="s">
        <v>55946</v>
      </c>
      <c r="H15403" s="18" t="s">
        <v>55939</v>
      </c>
      <c r="I15403" s="8"/>
      <c r="J15403" s="8"/>
    </row>
    <row r="15404" spans="1:10">
      <c r="A15404" s="16" t="s">
        <v>40037</v>
      </c>
      <c r="B15404" s="8" t="s">
        <v>42569</v>
      </c>
      <c r="C15404" s="8" t="s">
        <v>42569</v>
      </c>
      <c r="D15404" s="17" t="s">
        <v>55824</v>
      </c>
      <c r="E15404" s="11">
        <f t="shared" si="243"/>
        <v>1</v>
      </c>
      <c r="F15404" s="18" t="s">
        <v>38138</v>
      </c>
      <c r="G15404" s="18" t="s">
        <v>55946</v>
      </c>
      <c r="H15404" s="18" t="s">
        <v>55939</v>
      </c>
      <c r="I15404" s="8"/>
      <c r="J15404" s="8"/>
    </row>
    <row r="15405" spans="1:10">
      <c r="A15405" s="16" t="s">
        <v>40038</v>
      </c>
      <c r="B15405" s="8" t="s">
        <v>42570</v>
      </c>
      <c r="C15405" s="8" t="s">
        <v>42570</v>
      </c>
      <c r="D15405" s="17" t="s">
        <v>55824</v>
      </c>
      <c r="E15405" s="11">
        <f t="shared" si="243"/>
        <v>1</v>
      </c>
      <c r="F15405" s="18" t="s">
        <v>38138</v>
      </c>
      <c r="G15405" s="18" t="s">
        <v>55946</v>
      </c>
      <c r="H15405" s="18" t="s">
        <v>55939</v>
      </c>
      <c r="I15405" s="8"/>
      <c r="J15405" s="8"/>
    </row>
    <row r="15406" spans="1:10">
      <c r="A15406" s="16" t="s">
        <v>40039</v>
      </c>
      <c r="B15406" s="8" t="s">
        <v>42571</v>
      </c>
      <c r="C15406" s="8" t="s">
        <v>42571</v>
      </c>
      <c r="D15406" s="17" t="s">
        <v>55824</v>
      </c>
      <c r="E15406" s="11">
        <f t="shared" si="243"/>
        <v>1</v>
      </c>
      <c r="F15406" s="18" t="s">
        <v>38138</v>
      </c>
      <c r="G15406" s="18" t="s">
        <v>55946</v>
      </c>
      <c r="H15406" s="18" t="s">
        <v>55939</v>
      </c>
      <c r="I15406" s="8"/>
      <c r="J15406" s="8"/>
    </row>
    <row r="15407" spans="1:10">
      <c r="A15407" s="16" t="s">
        <v>40040</v>
      </c>
      <c r="B15407" s="8" t="s">
        <v>42572</v>
      </c>
      <c r="C15407" s="8" t="s">
        <v>42572</v>
      </c>
      <c r="D15407" s="17" t="s">
        <v>55824</v>
      </c>
      <c r="E15407" s="11">
        <f t="shared" si="243"/>
        <v>1</v>
      </c>
      <c r="F15407" s="18" t="s">
        <v>38138</v>
      </c>
      <c r="G15407" s="18" t="s">
        <v>55946</v>
      </c>
      <c r="H15407" s="18" t="s">
        <v>55939</v>
      </c>
      <c r="I15407" s="8"/>
      <c r="J15407" s="8"/>
    </row>
    <row r="15408" spans="1:10">
      <c r="A15408" s="16" t="s">
        <v>40041</v>
      </c>
      <c r="B15408" s="8" t="s">
        <v>42573</v>
      </c>
      <c r="C15408" s="8" t="s">
        <v>42573</v>
      </c>
      <c r="D15408" s="17" t="s">
        <v>55824</v>
      </c>
      <c r="E15408" s="11">
        <f t="shared" si="243"/>
        <v>1</v>
      </c>
      <c r="F15408" s="18" t="s">
        <v>38138</v>
      </c>
      <c r="G15408" s="18" t="s">
        <v>55946</v>
      </c>
      <c r="H15408" s="18" t="s">
        <v>55939</v>
      </c>
      <c r="I15408" s="8"/>
      <c r="J15408" s="8"/>
    </row>
    <row r="15409" spans="1:10">
      <c r="A15409" s="16" t="s">
        <v>40042</v>
      </c>
      <c r="B15409" s="8" t="s">
        <v>42574</v>
      </c>
      <c r="C15409" s="8" t="s">
        <v>42574</v>
      </c>
      <c r="D15409" s="17" t="s">
        <v>55824</v>
      </c>
      <c r="E15409" s="11">
        <f t="shared" si="243"/>
        <v>1</v>
      </c>
      <c r="F15409" s="18" t="s">
        <v>38138</v>
      </c>
      <c r="G15409" s="18" t="s">
        <v>55946</v>
      </c>
      <c r="H15409" s="18" t="s">
        <v>55939</v>
      </c>
      <c r="I15409" s="8"/>
      <c r="J15409" s="8"/>
    </row>
    <row r="15410" spans="1:10">
      <c r="A15410" s="16" t="s">
        <v>40043</v>
      </c>
      <c r="B15410" s="8" t="s">
        <v>42575</v>
      </c>
      <c r="C15410" s="8" t="s">
        <v>42575</v>
      </c>
      <c r="D15410" s="17" t="s">
        <v>55824</v>
      </c>
      <c r="E15410" s="11">
        <f t="shared" si="243"/>
        <v>1</v>
      </c>
      <c r="F15410" s="18" t="s">
        <v>38138</v>
      </c>
      <c r="G15410" s="18" t="s">
        <v>55946</v>
      </c>
      <c r="H15410" s="18" t="s">
        <v>55939</v>
      </c>
      <c r="I15410" s="8"/>
      <c r="J15410" s="8"/>
    </row>
    <row r="15411" spans="1:10">
      <c r="A15411" s="16" t="s">
        <v>40044</v>
      </c>
      <c r="B15411" s="8" t="s">
        <v>42576</v>
      </c>
      <c r="C15411" s="8" t="s">
        <v>42576</v>
      </c>
      <c r="D15411" s="17" t="s">
        <v>55824</v>
      </c>
      <c r="E15411" s="11">
        <f t="shared" si="243"/>
        <v>1</v>
      </c>
      <c r="F15411" s="18" t="s">
        <v>38138</v>
      </c>
      <c r="G15411" s="18" t="s">
        <v>55946</v>
      </c>
      <c r="H15411" s="18" t="s">
        <v>55939</v>
      </c>
      <c r="I15411" s="8"/>
      <c r="J15411" s="8"/>
    </row>
    <row r="15412" spans="1:10">
      <c r="A15412" s="16" t="s">
        <v>40045</v>
      </c>
      <c r="B15412" s="8" t="s">
        <v>42577</v>
      </c>
      <c r="C15412" s="8" t="s">
        <v>42577</v>
      </c>
      <c r="D15412" s="17" t="s">
        <v>55824</v>
      </c>
      <c r="E15412" s="11">
        <f t="shared" si="243"/>
        <v>1</v>
      </c>
      <c r="F15412" s="18" t="s">
        <v>38138</v>
      </c>
      <c r="G15412" s="18" t="s">
        <v>55946</v>
      </c>
      <c r="H15412" s="18" t="s">
        <v>55939</v>
      </c>
      <c r="I15412" s="8"/>
      <c r="J15412" s="8"/>
    </row>
    <row r="15413" spans="1:10">
      <c r="A15413" s="16" t="s">
        <v>40046</v>
      </c>
      <c r="B15413" s="8" t="s">
        <v>42578</v>
      </c>
      <c r="C15413" s="8" t="s">
        <v>42578</v>
      </c>
      <c r="D15413" s="17" t="s">
        <v>55824</v>
      </c>
      <c r="E15413" s="11">
        <f t="shared" si="243"/>
        <v>1</v>
      </c>
      <c r="F15413" s="18" t="s">
        <v>38138</v>
      </c>
      <c r="G15413" s="18" t="s">
        <v>55946</v>
      </c>
      <c r="H15413" s="18" t="s">
        <v>55939</v>
      </c>
      <c r="I15413" s="8"/>
      <c r="J15413" s="8"/>
    </row>
    <row r="15414" spans="1:10">
      <c r="A15414" s="16" t="s">
        <v>40047</v>
      </c>
      <c r="B15414" s="8" t="s">
        <v>42579</v>
      </c>
      <c r="C15414" s="8" t="s">
        <v>42579</v>
      </c>
      <c r="D15414" s="17" t="s">
        <v>55824</v>
      </c>
      <c r="E15414" s="11">
        <f t="shared" si="243"/>
        <v>1</v>
      </c>
      <c r="F15414" s="18" t="s">
        <v>38138</v>
      </c>
      <c r="G15414" s="18" t="s">
        <v>55946</v>
      </c>
      <c r="H15414" s="18" t="s">
        <v>55939</v>
      </c>
      <c r="I15414" s="8"/>
      <c r="J15414" s="8"/>
    </row>
    <row r="15415" spans="1:10">
      <c r="A15415" s="16" t="s">
        <v>40048</v>
      </c>
      <c r="B15415" s="8" t="s">
        <v>42580</v>
      </c>
      <c r="C15415" s="8" t="s">
        <v>42580</v>
      </c>
      <c r="D15415" s="17" t="s">
        <v>55824</v>
      </c>
      <c r="E15415" s="11">
        <f t="shared" si="243"/>
        <v>1</v>
      </c>
      <c r="F15415" s="18" t="s">
        <v>38138</v>
      </c>
      <c r="G15415" s="18" t="s">
        <v>55946</v>
      </c>
      <c r="H15415" s="18" t="s">
        <v>55939</v>
      </c>
      <c r="I15415" s="8"/>
      <c r="J15415" s="8"/>
    </row>
    <row r="15416" spans="1:10">
      <c r="A15416" s="16" t="s">
        <v>40049</v>
      </c>
      <c r="B15416" s="8" t="s">
        <v>42581</v>
      </c>
      <c r="C15416" s="8" t="s">
        <v>42581</v>
      </c>
      <c r="D15416" s="17" t="s">
        <v>55824</v>
      </c>
      <c r="E15416" s="11">
        <f t="shared" si="243"/>
        <v>1</v>
      </c>
      <c r="F15416" s="18" t="s">
        <v>38138</v>
      </c>
      <c r="G15416" s="18" t="s">
        <v>55946</v>
      </c>
      <c r="H15416" s="18" t="s">
        <v>55939</v>
      </c>
      <c r="I15416" s="8"/>
      <c r="J15416" s="8"/>
    </row>
    <row r="15417" spans="1:10">
      <c r="A15417" s="16" t="s">
        <v>40050</v>
      </c>
      <c r="B15417" s="8" t="s">
        <v>42582</v>
      </c>
      <c r="C15417" s="8" t="s">
        <v>42582</v>
      </c>
      <c r="D15417" s="17" t="s">
        <v>55824</v>
      </c>
      <c r="E15417" s="11">
        <f t="shared" si="243"/>
        <v>1</v>
      </c>
      <c r="F15417" s="18" t="s">
        <v>38138</v>
      </c>
      <c r="G15417" s="18" t="s">
        <v>55946</v>
      </c>
      <c r="H15417" s="18" t="s">
        <v>55939</v>
      </c>
      <c r="I15417" s="8"/>
      <c r="J15417" s="8"/>
    </row>
    <row r="15418" spans="1:10">
      <c r="A15418" s="16" t="s">
        <v>40051</v>
      </c>
      <c r="B15418" s="8" t="s">
        <v>42583</v>
      </c>
      <c r="C15418" s="8" t="s">
        <v>42583</v>
      </c>
      <c r="D15418" s="17" t="s">
        <v>55824</v>
      </c>
      <c r="E15418" s="11">
        <f t="shared" si="243"/>
        <v>1</v>
      </c>
      <c r="F15418" s="18" t="s">
        <v>38138</v>
      </c>
      <c r="G15418" s="18" t="s">
        <v>55946</v>
      </c>
      <c r="H15418" s="18" t="s">
        <v>55939</v>
      </c>
      <c r="I15418" s="8"/>
      <c r="J15418" s="8"/>
    </row>
    <row r="15419" spans="1:10">
      <c r="A15419" s="16" t="s">
        <v>40052</v>
      </c>
      <c r="B15419" s="8" t="s">
        <v>42584</v>
      </c>
      <c r="C15419" s="8" t="s">
        <v>42584</v>
      </c>
      <c r="D15419" s="17" t="s">
        <v>55824</v>
      </c>
      <c r="E15419" s="11">
        <f t="shared" si="243"/>
        <v>1</v>
      </c>
      <c r="F15419" s="18" t="s">
        <v>38138</v>
      </c>
      <c r="G15419" s="18" t="s">
        <v>55946</v>
      </c>
      <c r="H15419" s="18" t="s">
        <v>55939</v>
      </c>
      <c r="I15419" s="8"/>
      <c r="J15419" s="8"/>
    </row>
    <row r="15420" spans="1:10">
      <c r="A15420" s="16" t="s">
        <v>40053</v>
      </c>
      <c r="B15420" s="8" t="s">
        <v>42585</v>
      </c>
      <c r="C15420" s="8" t="s">
        <v>42585</v>
      </c>
      <c r="D15420" s="17" t="s">
        <v>55824</v>
      </c>
      <c r="E15420" s="11">
        <f t="shared" si="243"/>
        <v>1</v>
      </c>
      <c r="F15420" s="18" t="s">
        <v>38138</v>
      </c>
      <c r="G15420" s="18" t="s">
        <v>55946</v>
      </c>
      <c r="H15420" s="18" t="s">
        <v>55939</v>
      </c>
      <c r="I15420" s="8"/>
      <c r="J15420" s="8"/>
    </row>
    <row r="15421" spans="1:10">
      <c r="A15421" s="16" t="s">
        <v>40054</v>
      </c>
      <c r="B15421" s="8" t="s">
        <v>42586</v>
      </c>
      <c r="C15421" s="8" t="s">
        <v>42586</v>
      </c>
      <c r="D15421" s="17" t="s">
        <v>55824</v>
      </c>
      <c r="E15421" s="11">
        <f t="shared" si="243"/>
        <v>1</v>
      </c>
      <c r="F15421" s="18" t="s">
        <v>38138</v>
      </c>
      <c r="G15421" s="18" t="s">
        <v>55946</v>
      </c>
      <c r="H15421" s="18" t="s">
        <v>55939</v>
      </c>
      <c r="I15421" s="8"/>
      <c r="J15421" s="8">
        <v>1</v>
      </c>
    </row>
    <row r="15422" spans="1:10" ht="24">
      <c r="A15422" s="33" t="s">
        <v>40055</v>
      </c>
      <c r="B15422" s="8" t="s">
        <v>42587</v>
      </c>
      <c r="C15422" s="8" t="s">
        <v>42587</v>
      </c>
      <c r="D15422" s="8" t="s">
        <v>55824</v>
      </c>
      <c r="E15422" s="11">
        <f t="shared" si="243"/>
        <v>1</v>
      </c>
      <c r="F15422" s="12" t="s">
        <v>38138</v>
      </c>
      <c r="G15422" s="12" t="s">
        <v>55946</v>
      </c>
      <c r="H15422" s="12" t="s">
        <v>55939</v>
      </c>
      <c r="I15422" s="8"/>
      <c r="J15422" s="8">
        <v>2</v>
      </c>
    </row>
    <row r="15423" spans="1:10">
      <c r="A15423" s="16" t="s">
        <v>40056</v>
      </c>
      <c r="B15423" s="8" t="s">
        <v>42588</v>
      </c>
      <c r="C15423" s="8" t="s">
        <v>42588</v>
      </c>
      <c r="D15423" s="45" t="s">
        <v>55824</v>
      </c>
      <c r="E15423" s="11">
        <f t="shared" si="243"/>
        <v>1</v>
      </c>
      <c r="F15423" s="18" t="s">
        <v>38138</v>
      </c>
      <c r="G15423" s="18" t="s">
        <v>55946</v>
      </c>
      <c r="H15423" s="18" t="s">
        <v>55939</v>
      </c>
      <c r="I15423" s="8"/>
      <c r="J15423" s="8">
        <v>1</v>
      </c>
    </row>
    <row r="15424" spans="1:10" ht="24">
      <c r="A15424" s="33" t="s">
        <v>40057</v>
      </c>
      <c r="B15424" s="8" t="s">
        <v>42589</v>
      </c>
      <c r="C15424" s="8" t="s">
        <v>42589</v>
      </c>
      <c r="D15424" s="8" t="s">
        <v>55824</v>
      </c>
      <c r="E15424" s="11">
        <f t="shared" si="243"/>
        <v>1</v>
      </c>
      <c r="F15424" s="12" t="s">
        <v>38138</v>
      </c>
      <c r="G15424" s="12" t="s">
        <v>55946</v>
      </c>
      <c r="H15424" s="12" t="s">
        <v>55939</v>
      </c>
      <c r="I15424" s="8"/>
      <c r="J15424" s="8">
        <v>2</v>
      </c>
    </row>
    <row r="15425" spans="1:10">
      <c r="A15425" s="16" t="s">
        <v>40058</v>
      </c>
      <c r="B15425" s="8" t="s">
        <v>42590</v>
      </c>
      <c r="C15425" s="8" t="s">
        <v>42590</v>
      </c>
      <c r="D15425" s="17" t="s">
        <v>55824</v>
      </c>
      <c r="E15425" s="11">
        <f t="shared" si="243"/>
        <v>1</v>
      </c>
      <c r="F15425" s="18" t="s">
        <v>38138</v>
      </c>
      <c r="G15425" s="18" t="s">
        <v>55946</v>
      </c>
      <c r="H15425" s="18" t="s">
        <v>55939</v>
      </c>
      <c r="I15425" s="8"/>
      <c r="J15425" s="8">
        <v>1</v>
      </c>
    </row>
    <row r="15426" spans="1:10" ht="24">
      <c r="A15426" s="19" t="s">
        <v>40059</v>
      </c>
      <c r="B15426" s="8" t="s">
        <v>42591</v>
      </c>
      <c r="C15426" s="8" t="s">
        <v>42591</v>
      </c>
      <c r="D15426" s="29" t="s">
        <v>55824</v>
      </c>
      <c r="E15426" s="11">
        <f t="shared" si="243"/>
        <v>1</v>
      </c>
      <c r="F15426" s="15" t="s">
        <v>38138</v>
      </c>
      <c r="G15426" s="15" t="s">
        <v>55946</v>
      </c>
      <c r="H15426" s="15" t="s">
        <v>55939</v>
      </c>
      <c r="I15426" s="8"/>
      <c r="J15426" s="8">
        <v>2</v>
      </c>
    </row>
    <row r="15427" spans="1:10">
      <c r="A15427" s="16" t="s">
        <v>40060</v>
      </c>
      <c r="B15427" s="8" t="s">
        <v>42592</v>
      </c>
      <c r="C15427" s="8" t="s">
        <v>42592</v>
      </c>
      <c r="D15427" s="17" t="s">
        <v>55824</v>
      </c>
      <c r="E15427" s="11">
        <f t="shared" si="243"/>
        <v>1</v>
      </c>
      <c r="F15427" s="18" t="s">
        <v>38138</v>
      </c>
      <c r="G15427" s="18" t="s">
        <v>55946</v>
      </c>
      <c r="H15427" s="18" t="s">
        <v>55939</v>
      </c>
      <c r="I15427" s="8"/>
      <c r="J15427" s="8"/>
    </row>
    <row r="15428" spans="1:10">
      <c r="A15428" s="16" t="s">
        <v>40061</v>
      </c>
      <c r="B15428" s="8" t="s">
        <v>42593</v>
      </c>
      <c r="C15428" s="8" t="s">
        <v>42593</v>
      </c>
      <c r="D15428" s="17" t="s">
        <v>55824</v>
      </c>
      <c r="E15428" s="11">
        <f t="shared" si="243"/>
        <v>1</v>
      </c>
      <c r="F15428" s="18" t="s">
        <v>38138</v>
      </c>
      <c r="G15428" s="18" t="s">
        <v>55946</v>
      </c>
      <c r="H15428" s="18" t="s">
        <v>55939</v>
      </c>
      <c r="I15428" s="8"/>
      <c r="J15428" s="8"/>
    </row>
    <row r="15429" spans="1:10">
      <c r="A15429" s="16" t="s">
        <v>40062</v>
      </c>
      <c r="B15429" s="8" t="s">
        <v>42594</v>
      </c>
      <c r="C15429" s="8" t="s">
        <v>42594</v>
      </c>
      <c r="D15429" s="17" t="s">
        <v>55824</v>
      </c>
      <c r="E15429" s="11">
        <f t="shared" si="243"/>
        <v>1</v>
      </c>
      <c r="F15429" s="18" t="s">
        <v>38138</v>
      </c>
      <c r="G15429" s="18" t="s">
        <v>55946</v>
      </c>
      <c r="H15429" s="18" t="s">
        <v>55939</v>
      </c>
      <c r="I15429" s="8"/>
      <c r="J15429" s="8"/>
    </row>
    <row r="15430" spans="1:10">
      <c r="A15430" s="16" t="s">
        <v>40063</v>
      </c>
      <c r="B15430" s="8" t="s">
        <v>42595</v>
      </c>
      <c r="C15430" s="8" t="s">
        <v>42595</v>
      </c>
      <c r="D15430" s="17" t="s">
        <v>55824</v>
      </c>
      <c r="E15430" s="11">
        <f t="shared" si="243"/>
        <v>1</v>
      </c>
      <c r="F15430" s="18" t="s">
        <v>38138</v>
      </c>
      <c r="G15430" s="18" t="s">
        <v>55946</v>
      </c>
      <c r="H15430" s="18" t="s">
        <v>55939</v>
      </c>
      <c r="I15430" s="8"/>
      <c r="J15430" s="8"/>
    </row>
    <row r="15431" spans="1:10">
      <c r="A15431" s="16" t="s">
        <v>40064</v>
      </c>
      <c r="B15431" s="8" t="s">
        <v>42596</v>
      </c>
      <c r="C15431" s="8" t="s">
        <v>42596</v>
      </c>
      <c r="D15431" s="17" t="s">
        <v>55824</v>
      </c>
      <c r="E15431" s="11">
        <f t="shared" si="243"/>
        <v>1</v>
      </c>
      <c r="F15431" s="18" t="s">
        <v>38138</v>
      </c>
      <c r="G15431" s="18" t="s">
        <v>55946</v>
      </c>
      <c r="H15431" s="18" t="s">
        <v>55939</v>
      </c>
      <c r="I15431" s="8"/>
      <c r="J15431" s="8"/>
    </row>
    <row r="15432" spans="1:10">
      <c r="A15432" s="16" t="s">
        <v>40065</v>
      </c>
      <c r="B15432" s="8" t="s">
        <v>42597</v>
      </c>
      <c r="C15432" s="8" t="s">
        <v>42597</v>
      </c>
      <c r="D15432" s="17" t="s">
        <v>55824</v>
      </c>
      <c r="E15432" s="11">
        <f t="shared" si="243"/>
        <v>1</v>
      </c>
      <c r="F15432" s="18" t="s">
        <v>38138</v>
      </c>
      <c r="G15432" s="18" t="s">
        <v>55946</v>
      </c>
      <c r="H15432" s="18" t="s">
        <v>55939</v>
      </c>
      <c r="I15432" s="8"/>
      <c r="J15432" s="8"/>
    </row>
    <row r="15433" spans="1:10" ht="24">
      <c r="A15433" s="19" t="s">
        <v>40066</v>
      </c>
      <c r="B15433" s="8" t="s">
        <v>42598</v>
      </c>
      <c r="C15433" s="8" t="s">
        <v>42598</v>
      </c>
      <c r="D15433" s="29" t="s">
        <v>55824</v>
      </c>
      <c r="E15433" s="11">
        <f t="shared" si="243"/>
        <v>1</v>
      </c>
      <c r="F15433" s="15" t="s">
        <v>38138</v>
      </c>
      <c r="G15433" s="15" t="s">
        <v>55946</v>
      </c>
      <c r="H15433" s="15" t="s">
        <v>55939</v>
      </c>
      <c r="I15433" s="8"/>
      <c r="J15433" s="8"/>
    </row>
    <row r="15434" spans="1:10" ht="24">
      <c r="A15434" s="19" t="s">
        <v>40067</v>
      </c>
      <c r="B15434" s="8" t="s">
        <v>42599</v>
      </c>
      <c r="C15434" s="8" t="s">
        <v>42599</v>
      </c>
      <c r="D15434" s="29" t="s">
        <v>55824</v>
      </c>
      <c r="E15434" s="11">
        <f t="shared" si="243"/>
        <v>1</v>
      </c>
      <c r="F15434" s="15" t="s">
        <v>38138</v>
      </c>
      <c r="G15434" s="15" t="s">
        <v>55946</v>
      </c>
      <c r="H15434" s="15" t="s">
        <v>55939</v>
      </c>
      <c r="I15434" s="8"/>
      <c r="J15434" s="8"/>
    </row>
    <row r="15435" spans="1:10">
      <c r="A15435" s="16" t="s">
        <v>40068</v>
      </c>
      <c r="B15435" s="8" t="s">
        <v>42600</v>
      </c>
      <c r="C15435" s="8" t="s">
        <v>42600</v>
      </c>
      <c r="D15435" s="17" t="s">
        <v>55824</v>
      </c>
      <c r="E15435" s="11">
        <f t="shared" si="243"/>
        <v>1</v>
      </c>
      <c r="F15435" s="18" t="s">
        <v>38138</v>
      </c>
      <c r="G15435" s="18" t="s">
        <v>55946</v>
      </c>
      <c r="H15435" s="18" t="s">
        <v>55939</v>
      </c>
      <c r="I15435" s="8"/>
      <c r="J15435" s="8"/>
    </row>
    <row r="15436" spans="1:10">
      <c r="A15436" s="16" t="s">
        <v>40069</v>
      </c>
      <c r="B15436" s="8" t="s">
        <v>42601</v>
      </c>
      <c r="C15436" s="8" t="s">
        <v>42601</v>
      </c>
      <c r="D15436" s="17" t="s">
        <v>55824</v>
      </c>
      <c r="E15436" s="11">
        <f t="shared" si="243"/>
        <v>1</v>
      </c>
      <c r="F15436" s="18" t="s">
        <v>38138</v>
      </c>
      <c r="G15436" s="18" t="s">
        <v>55946</v>
      </c>
      <c r="H15436" s="18" t="s">
        <v>55939</v>
      </c>
      <c r="I15436" s="8"/>
      <c r="J15436" s="8"/>
    </row>
    <row r="15437" spans="1:10">
      <c r="A15437" s="16" t="s">
        <v>40070</v>
      </c>
      <c r="B15437" s="8" t="s">
        <v>42602</v>
      </c>
      <c r="C15437" s="8" t="s">
        <v>42602</v>
      </c>
      <c r="D15437" s="17" t="s">
        <v>55824</v>
      </c>
      <c r="E15437" s="11">
        <f t="shared" si="243"/>
        <v>1</v>
      </c>
      <c r="F15437" s="18" t="s">
        <v>38138</v>
      </c>
      <c r="G15437" s="18" t="s">
        <v>55946</v>
      </c>
      <c r="H15437" s="18" t="s">
        <v>55939</v>
      </c>
      <c r="I15437" s="8"/>
      <c r="J15437" s="8"/>
    </row>
    <row r="15438" spans="1:10" ht="24">
      <c r="A15438" s="33" t="s">
        <v>40071</v>
      </c>
      <c r="B15438" s="8" t="s">
        <v>42603</v>
      </c>
      <c r="C15438" s="8" t="s">
        <v>42603</v>
      </c>
      <c r="D15438" s="8" t="s">
        <v>55824</v>
      </c>
      <c r="E15438" s="11">
        <f t="shared" si="243"/>
        <v>1</v>
      </c>
      <c r="F15438" s="12" t="s">
        <v>38138</v>
      </c>
      <c r="G15438" s="12" t="s">
        <v>55946</v>
      </c>
      <c r="H15438" s="12" t="s">
        <v>55939</v>
      </c>
      <c r="I15438" s="8"/>
      <c r="J15438" s="8"/>
    </row>
    <row r="15439" spans="1:10">
      <c r="A15439" s="16" t="s">
        <v>40072</v>
      </c>
      <c r="B15439" s="8" t="s">
        <v>42604</v>
      </c>
      <c r="C15439" s="8" t="s">
        <v>42604</v>
      </c>
      <c r="D15439" s="17" t="s">
        <v>55824</v>
      </c>
      <c r="E15439" s="11">
        <f t="shared" si="243"/>
        <v>1</v>
      </c>
      <c r="F15439" s="18" t="s">
        <v>38138</v>
      </c>
      <c r="G15439" s="18" t="s">
        <v>55946</v>
      </c>
      <c r="H15439" s="18" t="s">
        <v>55939</v>
      </c>
      <c r="I15439" s="8"/>
      <c r="J15439" s="8"/>
    </row>
    <row r="15440" spans="1:10">
      <c r="A15440" s="16" t="s">
        <v>40073</v>
      </c>
      <c r="B15440" s="8" t="s">
        <v>42605</v>
      </c>
      <c r="C15440" s="8" t="s">
        <v>42605</v>
      </c>
      <c r="D15440" s="17" t="s">
        <v>55824</v>
      </c>
      <c r="E15440" s="11">
        <f t="shared" si="243"/>
        <v>1</v>
      </c>
      <c r="F15440" s="18" t="s">
        <v>38138</v>
      </c>
      <c r="G15440" s="18" t="s">
        <v>55946</v>
      </c>
      <c r="H15440" s="18" t="s">
        <v>55939</v>
      </c>
      <c r="I15440" s="8"/>
      <c r="J15440" s="8"/>
    </row>
    <row r="15441" spans="1:10">
      <c r="A15441" s="16" t="s">
        <v>40074</v>
      </c>
      <c r="B15441" s="8" t="s">
        <v>42606</v>
      </c>
      <c r="C15441" s="8" t="s">
        <v>42606</v>
      </c>
      <c r="D15441" s="17" t="s">
        <v>55824</v>
      </c>
      <c r="E15441" s="11">
        <f t="shared" si="243"/>
        <v>1</v>
      </c>
      <c r="F15441" s="18" t="s">
        <v>38138</v>
      </c>
      <c r="G15441" s="18" t="s">
        <v>55946</v>
      </c>
      <c r="H15441" s="18" t="s">
        <v>55939</v>
      </c>
      <c r="I15441" s="8"/>
      <c r="J15441" s="8"/>
    </row>
    <row r="15442" spans="1:10">
      <c r="A15442" s="16" t="s">
        <v>40075</v>
      </c>
      <c r="B15442" s="8" t="s">
        <v>42607</v>
      </c>
      <c r="C15442" s="8" t="s">
        <v>42607</v>
      </c>
      <c r="D15442" s="17" t="s">
        <v>55824</v>
      </c>
      <c r="E15442" s="11">
        <f t="shared" si="243"/>
        <v>1</v>
      </c>
      <c r="F15442" s="18" t="s">
        <v>38138</v>
      </c>
      <c r="G15442" s="18" t="s">
        <v>55946</v>
      </c>
      <c r="H15442" s="18" t="s">
        <v>55939</v>
      </c>
      <c r="I15442" s="8"/>
      <c r="J15442" s="8"/>
    </row>
    <row r="15443" spans="1:10">
      <c r="A15443" s="16" t="s">
        <v>40076</v>
      </c>
      <c r="B15443" s="8" t="s">
        <v>42608</v>
      </c>
      <c r="C15443" s="8" t="s">
        <v>42608</v>
      </c>
      <c r="D15443" s="17" t="s">
        <v>55824</v>
      </c>
      <c r="E15443" s="11">
        <f t="shared" si="243"/>
        <v>1</v>
      </c>
      <c r="F15443" s="18" t="s">
        <v>38138</v>
      </c>
      <c r="G15443" s="18" t="s">
        <v>55946</v>
      </c>
      <c r="H15443" s="18" t="s">
        <v>55939</v>
      </c>
      <c r="I15443" s="8"/>
      <c r="J15443" s="8"/>
    </row>
    <row r="15444" spans="1:10">
      <c r="A15444" s="16" t="s">
        <v>40077</v>
      </c>
      <c r="B15444" s="8" t="s">
        <v>42609</v>
      </c>
      <c r="C15444" s="8" t="s">
        <v>42609</v>
      </c>
      <c r="D15444" s="17" t="s">
        <v>55824</v>
      </c>
      <c r="E15444" s="11">
        <f t="shared" si="243"/>
        <v>1</v>
      </c>
      <c r="F15444" s="18" t="s">
        <v>38138</v>
      </c>
      <c r="G15444" s="18" t="s">
        <v>55946</v>
      </c>
      <c r="H15444" s="18" t="s">
        <v>55939</v>
      </c>
      <c r="I15444" s="8"/>
      <c r="J15444" s="8"/>
    </row>
    <row r="15445" spans="1:10">
      <c r="A15445" s="16" t="s">
        <v>40078</v>
      </c>
      <c r="B15445" s="8" t="s">
        <v>42610</v>
      </c>
      <c r="C15445" s="8" t="s">
        <v>42610</v>
      </c>
      <c r="D15445" s="17" t="s">
        <v>55890</v>
      </c>
      <c r="E15445" s="11">
        <f t="shared" si="243"/>
        <v>1</v>
      </c>
      <c r="F15445" s="18" t="s">
        <v>38138</v>
      </c>
      <c r="G15445" s="18" t="s">
        <v>55946</v>
      </c>
      <c r="H15445" s="18" t="s">
        <v>55939</v>
      </c>
      <c r="I15445" s="8"/>
      <c r="J15445" s="8"/>
    </row>
    <row r="15446" spans="1:10">
      <c r="A15446" s="16" t="s">
        <v>40079</v>
      </c>
      <c r="B15446" s="8" t="s">
        <v>54857</v>
      </c>
      <c r="C15446" s="8" t="s">
        <v>42611</v>
      </c>
      <c r="D15446" s="17" t="s">
        <v>55891</v>
      </c>
      <c r="E15446" s="11">
        <f t="shared" si="243"/>
        <v>1</v>
      </c>
      <c r="F15446" s="18" t="s">
        <v>38138</v>
      </c>
      <c r="G15446" s="18" t="s">
        <v>55946</v>
      </c>
      <c r="H15446" s="18" t="s">
        <v>55939</v>
      </c>
      <c r="I15446" s="8"/>
      <c r="J15446" s="8"/>
    </row>
    <row r="15447" spans="1:10" ht="24">
      <c r="A15447" s="33" t="s">
        <v>40080</v>
      </c>
      <c r="B15447" s="8" t="s">
        <v>42612</v>
      </c>
      <c r="C15447" s="8" t="s">
        <v>42612</v>
      </c>
      <c r="D15447" s="8" t="s">
        <v>55824</v>
      </c>
      <c r="E15447" s="11">
        <f t="shared" si="243"/>
        <v>1</v>
      </c>
      <c r="F15447" s="12" t="s">
        <v>38138</v>
      </c>
      <c r="G15447" s="12" t="s">
        <v>55946</v>
      </c>
      <c r="H15447" s="12" t="s">
        <v>55939</v>
      </c>
      <c r="I15447" s="8"/>
      <c r="J15447" s="8"/>
    </row>
    <row r="15448" spans="1:10" ht="24">
      <c r="A15448" s="33" t="s">
        <v>40081</v>
      </c>
      <c r="B15448" s="8" t="s">
        <v>42613</v>
      </c>
      <c r="C15448" s="8" t="s">
        <v>42613</v>
      </c>
      <c r="D15448" s="8" t="s">
        <v>55824</v>
      </c>
      <c r="E15448" s="11">
        <f t="shared" si="243"/>
        <v>1</v>
      </c>
      <c r="F15448" s="12" t="s">
        <v>38138</v>
      </c>
      <c r="G15448" s="12" t="s">
        <v>55946</v>
      </c>
      <c r="H15448" s="12" t="s">
        <v>55939</v>
      </c>
      <c r="I15448" s="8"/>
      <c r="J15448" s="8"/>
    </row>
    <row r="15449" spans="1:10">
      <c r="A15449" s="16" t="s">
        <v>40082</v>
      </c>
      <c r="B15449" s="8" t="s">
        <v>42614</v>
      </c>
      <c r="C15449" s="8" t="s">
        <v>42614</v>
      </c>
      <c r="D15449" s="17" t="s">
        <v>55824</v>
      </c>
      <c r="E15449" s="11">
        <f t="shared" si="243"/>
        <v>1</v>
      </c>
      <c r="F15449" s="18" t="s">
        <v>38138</v>
      </c>
      <c r="G15449" s="18" t="s">
        <v>55946</v>
      </c>
      <c r="H15449" s="18" t="s">
        <v>55939</v>
      </c>
      <c r="I15449" s="8"/>
      <c r="J15449" s="8"/>
    </row>
    <row r="15450" spans="1:10">
      <c r="A15450" s="16" t="s">
        <v>40083</v>
      </c>
      <c r="B15450" s="8" t="s">
        <v>42615</v>
      </c>
      <c r="C15450" s="8" t="s">
        <v>42615</v>
      </c>
      <c r="D15450" s="17" t="s">
        <v>55824</v>
      </c>
      <c r="E15450" s="11">
        <f t="shared" si="243"/>
        <v>1</v>
      </c>
      <c r="F15450" s="18" t="s">
        <v>38138</v>
      </c>
      <c r="G15450" s="18" t="s">
        <v>55946</v>
      </c>
      <c r="H15450" s="18" t="s">
        <v>55939</v>
      </c>
      <c r="I15450" s="8"/>
      <c r="J15450" s="8"/>
    </row>
    <row r="15451" spans="1:10" ht="24">
      <c r="A15451" s="19" t="s">
        <v>40084</v>
      </c>
      <c r="B15451" s="8" t="s">
        <v>42616</v>
      </c>
      <c r="C15451" s="8" t="s">
        <v>42616</v>
      </c>
      <c r="D15451" s="20" t="s">
        <v>55850</v>
      </c>
      <c r="E15451" s="11">
        <f t="shared" si="243"/>
        <v>1</v>
      </c>
      <c r="F15451" s="15" t="s">
        <v>38138</v>
      </c>
      <c r="G15451" s="15" t="s">
        <v>55946</v>
      </c>
      <c r="H15451" s="15" t="s">
        <v>55939</v>
      </c>
      <c r="I15451" s="8"/>
      <c r="J15451" s="8"/>
    </row>
    <row r="15452" spans="1:10">
      <c r="A15452" s="16" t="s">
        <v>40085</v>
      </c>
      <c r="B15452" s="8" t="s">
        <v>42617</v>
      </c>
      <c r="C15452" s="8" t="s">
        <v>42617</v>
      </c>
      <c r="D15452" s="17" t="s">
        <v>55850</v>
      </c>
      <c r="E15452" s="11">
        <f t="shared" si="243"/>
        <v>1</v>
      </c>
      <c r="F15452" s="18" t="s">
        <v>38138</v>
      </c>
      <c r="G15452" s="18" t="s">
        <v>55946</v>
      </c>
      <c r="H15452" s="18" t="s">
        <v>55939</v>
      </c>
      <c r="I15452" s="8"/>
      <c r="J15452" s="8"/>
    </row>
    <row r="15453" spans="1:10" ht="24">
      <c r="A15453" s="37" t="s">
        <v>40086</v>
      </c>
      <c r="B15453" s="8" t="s">
        <v>42618</v>
      </c>
      <c r="C15453" s="8" t="s">
        <v>42618</v>
      </c>
      <c r="D15453" s="22" t="s">
        <v>55850</v>
      </c>
      <c r="E15453" s="11">
        <f t="shared" ref="E15453:E15516" si="244">COUNTIF(B:B,B15453)</f>
        <v>1</v>
      </c>
      <c r="F15453" s="12" t="s">
        <v>38138</v>
      </c>
      <c r="G15453" s="12" t="s">
        <v>55946</v>
      </c>
      <c r="H15453" s="12" t="s">
        <v>55939</v>
      </c>
      <c r="I15453" s="8"/>
      <c r="J15453" s="8"/>
    </row>
    <row r="15454" spans="1:10">
      <c r="A15454" s="24" t="s">
        <v>40087</v>
      </c>
      <c r="B15454" s="8" t="s">
        <v>42619</v>
      </c>
      <c r="C15454" s="8" t="s">
        <v>42619</v>
      </c>
      <c r="D15454" s="20" t="s">
        <v>55850</v>
      </c>
      <c r="E15454" s="11">
        <f t="shared" si="244"/>
        <v>1</v>
      </c>
      <c r="F15454" s="8" t="s">
        <v>38138</v>
      </c>
      <c r="G15454" s="8" t="s">
        <v>55946</v>
      </c>
      <c r="H15454" s="8" t="s">
        <v>55939</v>
      </c>
      <c r="I15454" s="8"/>
      <c r="J15454" s="8"/>
    </row>
    <row r="15455" spans="1:10">
      <c r="A15455" s="16" t="s">
        <v>40088</v>
      </c>
      <c r="B15455" s="8" t="s">
        <v>42620</v>
      </c>
      <c r="C15455" s="8" t="s">
        <v>42620</v>
      </c>
      <c r="D15455" s="17" t="s">
        <v>55850</v>
      </c>
      <c r="E15455" s="11">
        <f t="shared" si="244"/>
        <v>1</v>
      </c>
      <c r="F15455" s="18" t="s">
        <v>38138</v>
      </c>
      <c r="G15455" s="18" t="s">
        <v>55946</v>
      </c>
      <c r="H15455" s="18" t="s">
        <v>55939</v>
      </c>
      <c r="I15455" s="8"/>
      <c r="J15455" s="8"/>
    </row>
    <row r="15456" spans="1:10">
      <c r="A15456" s="16" t="s">
        <v>40089</v>
      </c>
      <c r="B15456" s="8" t="s">
        <v>42621</v>
      </c>
      <c r="C15456" s="8" t="s">
        <v>42621</v>
      </c>
      <c r="D15456" s="17" t="s">
        <v>55850</v>
      </c>
      <c r="E15456" s="11">
        <f t="shared" si="244"/>
        <v>1</v>
      </c>
      <c r="F15456" s="18" t="s">
        <v>38138</v>
      </c>
      <c r="G15456" s="18" t="s">
        <v>55946</v>
      </c>
      <c r="H15456" s="18" t="s">
        <v>55939</v>
      </c>
      <c r="I15456" s="8"/>
      <c r="J15456" s="8"/>
    </row>
    <row r="15457" spans="1:10">
      <c r="A15457" s="16" t="s">
        <v>40090</v>
      </c>
      <c r="B15457" s="8" t="s">
        <v>42622</v>
      </c>
      <c r="C15457" s="8" t="s">
        <v>42622</v>
      </c>
      <c r="D15457" s="17" t="s">
        <v>55850</v>
      </c>
      <c r="E15457" s="11">
        <f t="shared" si="244"/>
        <v>1</v>
      </c>
      <c r="F15457" s="18" t="s">
        <v>38138</v>
      </c>
      <c r="G15457" s="18" t="s">
        <v>55946</v>
      </c>
      <c r="H15457" s="18" t="s">
        <v>55939</v>
      </c>
      <c r="I15457" s="8"/>
      <c r="J15457" s="8"/>
    </row>
    <row r="15458" spans="1:10" ht="24">
      <c r="A15458" s="24" t="s">
        <v>40091</v>
      </c>
      <c r="B15458" s="8" t="s">
        <v>42623</v>
      </c>
      <c r="C15458" s="8" t="s">
        <v>42623</v>
      </c>
      <c r="D15458" s="45" t="s">
        <v>55850</v>
      </c>
      <c r="E15458" s="11">
        <f t="shared" si="244"/>
        <v>1</v>
      </c>
      <c r="F15458" s="12" t="s">
        <v>38138</v>
      </c>
      <c r="G15458" s="12" t="s">
        <v>55946</v>
      </c>
      <c r="H15458" s="12" t="s">
        <v>55939</v>
      </c>
      <c r="I15458" s="8"/>
      <c r="J15458" s="8"/>
    </row>
    <row r="15459" spans="1:10">
      <c r="A15459" s="16" t="s">
        <v>40092</v>
      </c>
      <c r="B15459" s="8" t="s">
        <v>42624</v>
      </c>
      <c r="C15459" s="8" t="s">
        <v>42624</v>
      </c>
      <c r="D15459" s="17" t="s">
        <v>55850</v>
      </c>
      <c r="E15459" s="11">
        <f t="shared" si="244"/>
        <v>1</v>
      </c>
      <c r="F15459" s="18" t="s">
        <v>38138</v>
      </c>
      <c r="G15459" s="18" t="s">
        <v>55946</v>
      </c>
      <c r="H15459" s="18" t="s">
        <v>55939</v>
      </c>
      <c r="I15459" s="8"/>
      <c r="J15459" s="8"/>
    </row>
    <row r="15460" spans="1:10">
      <c r="A15460" s="16" t="s">
        <v>40093</v>
      </c>
      <c r="B15460" s="8" t="s">
        <v>42625</v>
      </c>
      <c r="C15460" s="8" t="s">
        <v>42625</v>
      </c>
      <c r="D15460" s="17" t="s">
        <v>55850</v>
      </c>
      <c r="E15460" s="11">
        <f t="shared" si="244"/>
        <v>1</v>
      </c>
      <c r="F15460" s="18" t="s">
        <v>38138</v>
      </c>
      <c r="G15460" s="18" t="s">
        <v>55946</v>
      </c>
      <c r="H15460" s="18" t="s">
        <v>55939</v>
      </c>
      <c r="I15460" s="8"/>
      <c r="J15460" s="8"/>
    </row>
    <row r="15461" spans="1:10">
      <c r="A15461" s="55" t="s">
        <v>40094</v>
      </c>
      <c r="B15461" s="8" t="s">
        <v>42626</v>
      </c>
      <c r="C15461" s="8" t="s">
        <v>42626</v>
      </c>
      <c r="D15461" s="20" t="s">
        <v>55850</v>
      </c>
      <c r="E15461" s="11">
        <f t="shared" si="244"/>
        <v>1</v>
      </c>
      <c r="F15461" s="8" t="s">
        <v>38138</v>
      </c>
      <c r="G15461" s="8" t="s">
        <v>55946</v>
      </c>
      <c r="H15461" s="8" t="s">
        <v>55939</v>
      </c>
      <c r="I15461" s="8"/>
      <c r="J15461" s="8"/>
    </row>
    <row r="15462" spans="1:10">
      <c r="A15462" s="24" t="s">
        <v>40095</v>
      </c>
      <c r="B15462" s="8" t="s">
        <v>42627</v>
      </c>
      <c r="C15462" s="8" t="s">
        <v>42627</v>
      </c>
      <c r="D15462" s="20" t="s">
        <v>55850</v>
      </c>
      <c r="E15462" s="11">
        <f t="shared" si="244"/>
        <v>1</v>
      </c>
      <c r="F15462" s="8" t="s">
        <v>38138</v>
      </c>
      <c r="G15462" s="8" t="s">
        <v>55946</v>
      </c>
      <c r="H15462" s="8" t="s">
        <v>55939</v>
      </c>
      <c r="I15462" s="8"/>
      <c r="J15462" s="8"/>
    </row>
    <row r="15463" spans="1:10">
      <c r="A15463" s="16" t="s">
        <v>40096</v>
      </c>
      <c r="B15463" s="8" t="s">
        <v>42628</v>
      </c>
      <c r="C15463" s="8" t="s">
        <v>42628</v>
      </c>
      <c r="D15463" s="17" t="s">
        <v>55850</v>
      </c>
      <c r="E15463" s="11">
        <f t="shared" si="244"/>
        <v>1</v>
      </c>
      <c r="F15463" s="18" t="s">
        <v>38138</v>
      </c>
      <c r="G15463" s="18" t="s">
        <v>55946</v>
      </c>
      <c r="H15463" s="18" t="s">
        <v>55939</v>
      </c>
      <c r="I15463" s="8"/>
      <c r="J15463" s="8"/>
    </row>
    <row r="15464" spans="1:10">
      <c r="A15464" s="16" t="s">
        <v>40097</v>
      </c>
      <c r="B15464" s="8" t="s">
        <v>42629</v>
      </c>
      <c r="C15464" s="8" t="s">
        <v>42629</v>
      </c>
      <c r="D15464" s="17" t="s">
        <v>55850</v>
      </c>
      <c r="E15464" s="11">
        <f t="shared" si="244"/>
        <v>1</v>
      </c>
      <c r="F15464" s="18" t="s">
        <v>38138</v>
      </c>
      <c r="G15464" s="18" t="s">
        <v>55946</v>
      </c>
      <c r="H15464" s="18" t="s">
        <v>55939</v>
      </c>
      <c r="I15464" s="8"/>
      <c r="J15464" s="8">
        <v>1</v>
      </c>
    </row>
    <row r="15465" spans="1:10">
      <c r="A15465" s="16" t="s">
        <v>40098</v>
      </c>
      <c r="B15465" s="8" t="s">
        <v>42630</v>
      </c>
      <c r="C15465" s="8" t="s">
        <v>42630</v>
      </c>
      <c r="D15465" s="17" t="s">
        <v>55850</v>
      </c>
      <c r="E15465" s="11">
        <f t="shared" si="244"/>
        <v>1</v>
      </c>
      <c r="F15465" s="18" t="s">
        <v>38138</v>
      </c>
      <c r="G15465" s="18" t="s">
        <v>55946</v>
      </c>
      <c r="H15465" s="18" t="s">
        <v>55939</v>
      </c>
      <c r="I15465" s="8"/>
      <c r="J15465" s="8">
        <v>2</v>
      </c>
    </row>
    <row r="15466" spans="1:10" ht="24">
      <c r="A15466" s="24" t="s">
        <v>40099</v>
      </c>
      <c r="B15466" s="8" t="s">
        <v>42631</v>
      </c>
      <c r="C15466" s="8" t="s">
        <v>42631</v>
      </c>
      <c r="D15466" s="45" t="s">
        <v>55850</v>
      </c>
      <c r="E15466" s="11">
        <f t="shared" si="244"/>
        <v>1</v>
      </c>
      <c r="F15466" s="12" t="s">
        <v>38138</v>
      </c>
      <c r="G15466" s="12" t="s">
        <v>55946</v>
      </c>
      <c r="H15466" s="12" t="s">
        <v>55939</v>
      </c>
      <c r="I15466" s="8"/>
      <c r="J15466" s="8"/>
    </row>
    <row r="15467" spans="1:10">
      <c r="A15467" s="16" t="s">
        <v>40100</v>
      </c>
      <c r="B15467" s="8" t="s">
        <v>42632</v>
      </c>
      <c r="C15467" s="8" t="s">
        <v>42632</v>
      </c>
      <c r="D15467" s="17" t="s">
        <v>55850</v>
      </c>
      <c r="E15467" s="11">
        <f t="shared" si="244"/>
        <v>1</v>
      </c>
      <c r="F15467" s="18" t="s">
        <v>38138</v>
      </c>
      <c r="G15467" s="18" t="s">
        <v>55946</v>
      </c>
      <c r="H15467" s="18" t="s">
        <v>55939</v>
      </c>
      <c r="I15467" s="8"/>
      <c r="J15467" s="8"/>
    </row>
    <row r="15468" spans="1:10" ht="24">
      <c r="A15468" s="19" t="s">
        <v>40101</v>
      </c>
      <c r="B15468" s="8" t="s">
        <v>42633</v>
      </c>
      <c r="C15468" s="8" t="s">
        <v>42633</v>
      </c>
      <c r="D15468" s="29" t="s">
        <v>55850</v>
      </c>
      <c r="E15468" s="11">
        <f t="shared" si="244"/>
        <v>1</v>
      </c>
      <c r="F15468" s="15" t="s">
        <v>38138</v>
      </c>
      <c r="G15468" s="15" t="s">
        <v>55946</v>
      </c>
      <c r="H15468" s="15" t="s">
        <v>55939</v>
      </c>
      <c r="I15468" s="8"/>
      <c r="J15468" s="8"/>
    </row>
    <row r="15469" spans="1:10" ht="24">
      <c r="A15469" s="33" t="s">
        <v>40102</v>
      </c>
      <c r="B15469" s="8" t="s">
        <v>42634</v>
      </c>
      <c r="C15469" s="8" t="s">
        <v>42634</v>
      </c>
      <c r="D15469" s="22" t="s">
        <v>55850</v>
      </c>
      <c r="E15469" s="11">
        <f t="shared" si="244"/>
        <v>1</v>
      </c>
      <c r="F15469" s="15" t="s">
        <v>38138</v>
      </c>
      <c r="G15469" s="15" t="s">
        <v>55946</v>
      </c>
      <c r="H15469" s="15" t="s">
        <v>55939</v>
      </c>
      <c r="I15469" s="8"/>
      <c r="J15469" s="8"/>
    </row>
    <row r="15470" spans="1:10" ht="24">
      <c r="A15470" s="24" t="s">
        <v>40103</v>
      </c>
      <c r="B15470" s="8" t="s">
        <v>42635</v>
      </c>
      <c r="C15470" s="8" t="s">
        <v>42635</v>
      </c>
      <c r="D15470" s="45" t="s">
        <v>55850</v>
      </c>
      <c r="E15470" s="11">
        <f t="shared" si="244"/>
        <v>1</v>
      </c>
      <c r="F15470" s="12" t="s">
        <v>38138</v>
      </c>
      <c r="G15470" s="12" t="s">
        <v>55946</v>
      </c>
      <c r="H15470" s="12" t="s">
        <v>55939</v>
      </c>
      <c r="I15470" s="8"/>
      <c r="J15470" s="8"/>
    </row>
    <row r="15471" spans="1:10">
      <c r="A15471" s="16" t="s">
        <v>40104</v>
      </c>
      <c r="B15471" s="8" t="s">
        <v>42636</v>
      </c>
      <c r="C15471" s="8" t="s">
        <v>42636</v>
      </c>
      <c r="D15471" s="17" t="s">
        <v>55850</v>
      </c>
      <c r="E15471" s="11">
        <f t="shared" si="244"/>
        <v>1</v>
      </c>
      <c r="F15471" s="18" t="s">
        <v>38138</v>
      </c>
      <c r="G15471" s="18" t="s">
        <v>55946</v>
      </c>
      <c r="H15471" s="18" t="s">
        <v>55939</v>
      </c>
      <c r="I15471" s="8"/>
      <c r="J15471" s="8"/>
    </row>
    <row r="15472" spans="1:10">
      <c r="A15472" s="16" t="s">
        <v>40105</v>
      </c>
      <c r="B15472" s="8" t="s">
        <v>42637</v>
      </c>
      <c r="C15472" s="8" t="s">
        <v>42637</v>
      </c>
      <c r="D15472" s="17" t="s">
        <v>55850</v>
      </c>
      <c r="E15472" s="11">
        <f t="shared" si="244"/>
        <v>1</v>
      </c>
      <c r="F15472" s="18" t="s">
        <v>38138</v>
      </c>
      <c r="G15472" s="18" t="s">
        <v>55946</v>
      </c>
      <c r="H15472" s="18" t="s">
        <v>55939</v>
      </c>
      <c r="I15472" s="8"/>
      <c r="J15472" s="8"/>
    </row>
    <row r="15473" spans="1:10">
      <c r="A15473" s="16" t="s">
        <v>40106</v>
      </c>
      <c r="B15473" s="8" t="s">
        <v>42638</v>
      </c>
      <c r="C15473" s="8" t="s">
        <v>42638</v>
      </c>
      <c r="D15473" s="17" t="s">
        <v>55850</v>
      </c>
      <c r="E15473" s="11">
        <f t="shared" si="244"/>
        <v>1</v>
      </c>
      <c r="F15473" s="18" t="s">
        <v>38138</v>
      </c>
      <c r="G15473" s="18" t="s">
        <v>55946</v>
      </c>
      <c r="H15473" s="18" t="s">
        <v>55939</v>
      </c>
      <c r="I15473" s="8"/>
      <c r="J15473" s="8"/>
    </row>
    <row r="15474" spans="1:10">
      <c r="A15474" s="16" t="s">
        <v>40107</v>
      </c>
      <c r="B15474" s="8" t="s">
        <v>42639</v>
      </c>
      <c r="C15474" s="8" t="s">
        <v>42639</v>
      </c>
      <c r="D15474" s="17" t="s">
        <v>55850</v>
      </c>
      <c r="E15474" s="11">
        <f t="shared" si="244"/>
        <v>1</v>
      </c>
      <c r="F15474" s="18" t="s">
        <v>38138</v>
      </c>
      <c r="G15474" s="18" t="s">
        <v>55946</v>
      </c>
      <c r="H15474" s="18" t="s">
        <v>55939</v>
      </c>
      <c r="I15474" s="8"/>
      <c r="J15474" s="8"/>
    </row>
    <row r="15475" spans="1:10">
      <c r="A15475" s="16" t="s">
        <v>40108</v>
      </c>
      <c r="B15475" s="8" t="s">
        <v>42640</v>
      </c>
      <c r="C15475" s="8" t="s">
        <v>42640</v>
      </c>
      <c r="D15475" s="17" t="s">
        <v>55850</v>
      </c>
      <c r="E15475" s="11">
        <f t="shared" si="244"/>
        <v>1</v>
      </c>
      <c r="F15475" s="18" t="s">
        <v>38138</v>
      </c>
      <c r="G15475" s="18" t="s">
        <v>55946</v>
      </c>
      <c r="H15475" s="18" t="s">
        <v>55939</v>
      </c>
      <c r="I15475" s="8"/>
      <c r="J15475" s="8"/>
    </row>
    <row r="15476" spans="1:10">
      <c r="A15476" s="16" t="s">
        <v>40109</v>
      </c>
      <c r="B15476" s="8" t="s">
        <v>42641</v>
      </c>
      <c r="C15476" s="8" t="s">
        <v>42641</v>
      </c>
      <c r="D15476" s="17" t="s">
        <v>55850</v>
      </c>
      <c r="E15476" s="11">
        <f t="shared" si="244"/>
        <v>1</v>
      </c>
      <c r="F15476" s="18" t="s">
        <v>38138</v>
      </c>
      <c r="G15476" s="18" t="s">
        <v>55946</v>
      </c>
      <c r="H15476" s="18" t="s">
        <v>55939</v>
      </c>
      <c r="I15476" s="8"/>
      <c r="J15476" s="8">
        <v>1</v>
      </c>
    </row>
    <row r="15477" spans="1:10">
      <c r="A15477" s="16" t="s">
        <v>40110</v>
      </c>
      <c r="B15477" s="8" t="s">
        <v>42642</v>
      </c>
      <c r="C15477" s="8" t="s">
        <v>42642</v>
      </c>
      <c r="D15477" s="17" t="s">
        <v>55850</v>
      </c>
      <c r="E15477" s="11">
        <f t="shared" si="244"/>
        <v>1</v>
      </c>
      <c r="F15477" s="18" t="s">
        <v>38138</v>
      </c>
      <c r="G15477" s="18" t="s">
        <v>55946</v>
      </c>
      <c r="H15477" s="18" t="s">
        <v>55939</v>
      </c>
      <c r="I15477" s="8"/>
      <c r="J15477" s="8">
        <v>2</v>
      </c>
    </row>
    <row r="15478" spans="1:10">
      <c r="A15478" s="16" t="s">
        <v>40111</v>
      </c>
      <c r="B15478" s="8" t="s">
        <v>42643</v>
      </c>
      <c r="C15478" s="8" t="s">
        <v>42643</v>
      </c>
      <c r="D15478" s="17" t="s">
        <v>55850</v>
      </c>
      <c r="E15478" s="11">
        <f t="shared" si="244"/>
        <v>1</v>
      </c>
      <c r="F15478" s="18" t="s">
        <v>38138</v>
      </c>
      <c r="G15478" s="18" t="s">
        <v>55946</v>
      </c>
      <c r="H15478" s="18" t="s">
        <v>55939</v>
      </c>
      <c r="I15478" s="8"/>
      <c r="J15478" s="8"/>
    </row>
    <row r="15479" spans="1:10">
      <c r="A15479" s="16" t="s">
        <v>40112</v>
      </c>
      <c r="B15479" s="8" t="s">
        <v>42644</v>
      </c>
      <c r="C15479" s="8" t="s">
        <v>42644</v>
      </c>
      <c r="D15479" s="17" t="s">
        <v>55850</v>
      </c>
      <c r="E15479" s="11">
        <f t="shared" si="244"/>
        <v>1</v>
      </c>
      <c r="F15479" s="18" t="s">
        <v>38138</v>
      </c>
      <c r="G15479" s="18" t="s">
        <v>55946</v>
      </c>
      <c r="H15479" s="18" t="s">
        <v>55939</v>
      </c>
      <c r="I15479" s="8"/>
      <c r="J15479" s="8"/>
    </row>
    <row r="15480" spans="1:10">
      <c r="A15480" s="16" t="s">
        <v>40113</v>
      </c>
      <c r="B15480" s="8" t="s">
        <v>42645</v>
      </c>
      <c r="C15480" s="8" t="s">
        <v>42645</v>
      </c>
      <c r="D15480" s="17" t="s">
        <v>55850</v>
      </c>
      <c r="E15480" s="11">
        <f t="shared" si="244"/>
        <v>1</v>
      </c>
      <c r="F15480" s="18" t="s">
        <v>38138</v>
      </c>
      <c r="G15480" s="18" t="s">
        <v>55946</v>
      </c>
      <c r="H15480" s="18" t="s">
        <v>55939</v>
      </c>
      <c r="I15480" s="8"/>
      <c r="J15480" s="8"/>
    </row>
    <row r="15481" spans="1:10">
      <c r="A15481" s="16" t="s">
        <v>40114</v>
      </c>
      <c r="B15481" s="8" t="s">
        <v>42646</v>
      </c>
      <c r="C15481" s="8" t="s">
        <v>42646</v>
      </c>
      <c r="D15481" s="17" t="s">
        <v>55850</v>
      </c>
      <c r="E15481" s="11">
        <f t="shared" si="244"/>
        <v>1</v>
      </c>
      <c r="F15481" s="18" t="s">
        <v>38138</v>
      </c>
      <c r="G15481" s="18" t="s">
        <v>55946</v>
      </c>
      <c r="H15481" s="18" t="s">
        <v>55939</v>
      </c>
      <c r="I15481" s="8"/>
      <c r="J15481" s="8"/>
    </row>
    <row r="15482" spans="1:10">
      <c r="A15482" s="16" t="s">
        <v>40115</v>
      </c>
      <c r="B15482" s="8" t="s">
        <v>42647</v>
      </c>
      <c r="C15482" s="8" t="s">
        <v>42647</v>
      </c>
      <c r="D15482" s="17" t="s">
        <v>55850</v>
      </c>
      <c r="E15482" s="11">
        <f t="shared" si="244"/>
        <v>1</v>
      </c>
      <c r="F15482" s="18" t="s">
        <v>38138</v>
      </c>
      <c r="G15482" s="18" t="s">
        <v>55946</v>
      </c>
      <c r="H15482" s="18" t="s">
        <v>55939</v>
      </c>
      <c r="I15482" s="8"/>
      <c r="J15482" s="8"/>
    </row>
    <row r="15483" spans="1:10">
      <c r="A15483" s="16" t="s">
        <v>40116</v>
      </c>
      <c r="B15483" s="8" t="s">
        <v>42648</v>
      </c>
      <c r="C15483" s="8" t="s">
        <v>42648</v>
      </c>
      <c r="D15483" s="17" t="s">
        <v>55850</v>
      </c>
      <c r="E15483" s="11">
        <f t="shared" si="244"/>
        <v>1</v>
      </c>
      <c r="F15483" s="18" t="s">
        <v>38138</v>
      </c>
      <c r="G15483" s="18" t="s">
        <v>55946</v>
      </c>
      <c r="H15483" s="18" t="s">
        <v>55939</v>
      </c>
      <c r="I15483" s="8"/>
      <c r="J15483" s="8"/>
    </row>
    <row r="15484" spans="1:10">
      <c r="A15484" s="16" t="s">
        <v>40117</v>
      </c>
      <c r="B15484" s="8" t="s">
        <v>42649</v>
      </c>
      <c r="C15484" s="8" t="s">
        <v>42649</v>
      </c>
      <c r="D15484" s="17" t="s">
        <v>55850</v>
      </c>
      <c r="E15484" s="11">
        <f t="shared" si="244"/>
        <v>1</v>
      </c>
      <c r="F15484" s="18" t="s">
        <v>38138</v>
      </c>
      <c r="G15484" s="18" t="s">
        <v>55946</v>
      </c>
      <c r="H15484" s="18" t="s">
        <v>55939</v>
      </c>
      <c r="I15484" s="8"/>
      <c r="J15484" s="8"/>
    </row>
    <row r="15485" spans="1:10">
      <c r="A15485" s="16" t="s">
        <v>40118</v>
      </c>
      <c r="B15485" s="8" t="s">
        <v>42650</v>
      </c>
      <c r="C15485" s="8" t="s">
        <v>42650</v>
      </c>
      <c r="D15485" s="17" t="s">
        <v>55850</v>
      </c>
      <c r="E15485" s="11">
        <f t="shared" si="244"/>
        <v>1</v>
      </c>
      <c r="F15485" s="18" t="s">
        <v>38138</v>
      </c>
      <c r="G15485" s="18" t="s">
        <v>55946</v>
      </c>
      <c r="H15485" s="18" t="s">
        <v>55939</v>
      </c>
      <c r="I15485" s="8"/>
      <c r="J15485" s="8"/>
    </row>
    <row r="15486" spans="1:10">
      <c r="A15486" s="16" t="s">
        <v>40119</v>
      </c>
      <c r="B15486" s="8" t="s">
        <v>42651</v>
      </c>
      <c r="C15486" s="8" t="s">
        <v>42651</v>
      </c>
      <c r="D15486" s="17" t="s">
        <v>55850</v>
      </c>
      <c r="E15486" s="11">
        <f t="shared" si="244"/>
        <v>1</v>
      </c>
      <c r="F15486" s="18" t="s">
        <v>38138</v>
      </c>
      <c r="G15486" s="18" t="s">
        <v>55946</v>
      </c>
      <c r="H15486" s="18" t="s">
        <v>55939</v>
      </c>
      <c r="I15486" s="8"/>
      <c r="J15486" s="8"/>
    </row>
    <row r="15487" spans="1:10">
      <c r="A15487" s="16" t="s">
        <v>40120</v>
      </c>
      <c r="B15487" s="8" t="s">
        <v>42652</v>
      </c>
      <c r="C15487" s="8" t="s">
        <v>42652</v>
      </c>
      <c r="D15487" s="17" t="s">
        <v>55850</v>
      </c>
      <c r="E15487" s="11">
        <f t="shared" si="244"/>
        <v>1</v>
      </c>
      <c r="F15487" s="18" t="s">
        <v>38138</v>
      </c>
      <c r="G15487" s="18" t="s">
        <v>55946</v>
      </c>
      <c r="H15487" s="18" t="s">
        <v>55939</v>
      </c>
      <c r="I15487" s="8"/>
      <c r="J15487" s="8"/>
    </row>
    <row r="15488" spans="1:10">
      <c r="A15488" s="16" t="s">
        <v>40121</v>
      </c>
      <c r="B15488" s="8" t="s">
        <v>42653</v>
      </c>
      <c r="C15488" s="8" t="s">
        <v>42653</v>
      </c>
      <c r="D15488" s="17" t="s">
        <v>55850</v>
      </c>
      <c r="E15488" s="11">
        <f t="shared" si="244"/>
        <v>1</v>
      </c>
      <c r="F15488" s="18" t="s">
        <v>38138</v>
      </c>
      <c r="G15488" s="18" t="s">
        <v>55946</v>
      </c>
      <c r="H15488" s="18" t="s">
        <v>55939</v>
      </c>
      <c r="I15488" s="8"/>
      <c r="J15488" s="8"/>
    </row>
    <row r="15489" spans="1:10">
      <c r="A15489" s="16" t="s">
        <v>40122</v>
      </c>
      <c r="B15489" s="8" t="s">
        <v>42654</v>
      </c>
      <c r="C15489" s="8" t="s">
        <v>42654</v>
      </c>
      <c r="D15489" s="17" t="s">
        <v>55850</v>
      </c>
      <c r="E15489" s="11">
        <f t="shared" si="244"/>
        <v>1</v>
      </c>
      <c r="F15489" s="18" t="s">
        <v>38138</v>
      </c>
      <c r="G15489" s="18" t="s">
        <v>55946</v>
      </c>
      <c r="H15489" s="18" t="s">
        <v>55939</v>
      </c>
      <c r="I15489" s="8"/>
      <c r="J15489" s="8"/>
    </row>
    <row r="15490" spans="1:10" ht="24">
      <c r="A15490" s="19" t="s">
        <v>40123</v>
      </c>
      <c r="B15490" s="8" t="s">
        <v>42655</v>
      </c>
      <c r="C15490" s="8" t="s">
        <v>42655</v>
      </c>
      <c r="D15490" s="29" t="s">
        <v>55850</v>
      </c>
      <c r="E15490" s="11">
        <f t="shared" si="244"/>
        <v>1</v>
      </c>
      <c r="F15490" s="15" t="s">
        <v>38138</v>
      </c>
      <c r="G15490" s="15" t="s">
        <v>55946</v>
      </c>
      <c r="H15490" s="15" t="s">
        <v>55939</v>
      </c>
      <c r="I15490" s="8"/>
      <c r="J15490" s="8"/>
    </row>
    <row r="15491" spans="1:10">
      <c r="A15491" s="16" t="s">
        <v>40124</v>
      </c>
      <c r="B15491" s="8" t="s">
        <v>42656</v>
      </c>
      <c r="C15491" s="8" t="s">
        <v>42656</v>
      </c>
      <c r="D15491" s="17" t="s">
        <v>55850</v>
      </c>
      <c r="E15491" s="11">
        <f t="shared" si="244"/>
        <v>1</v>
      </c>
      <c r="F15491" s="18" t="s">
        <v>38138</v>
      </c>
      <c r="G15491" s="18" t="s">
        <v>55946</v>
      </c>
      <c r="H15491" s="18" t="s">
        <v>55939</v>
      </c>
      <c r="I15491" s="8"/>
      <c r="J15491" s="8"/>
    </row>
    <row r="15492" spans="1:10">
      <c r="A15492" s="16" t="s">
        <v>40125</v>
      </c>
      <c r="B15492" s="8" t="s">
        <v>42657</v>
      </c>
      <c r="C15492" s="8" t="s">
        <v>42657</v>
      </c>
      <c r="D15492" s="17" t="s">
        <v>55850</v>
      </c>
      <c r="E15492" s="11">
        <f t="shared" si="244"/>
        <v>1</v>
      </c>
      <c r="F15492" s="18" t="s">
        <v>38138</v>
      </c>
      <c r="G15492" s="18" t="s">
        <v>55946</v>
      </c>
      <c r="H15492" s="18" t="s">
        <v>55939</v>
      </c>
      <c r="I15492" s="8"/>
      <c r="J15492" s="8"/>
    </row>
    <row r="15493" spans="1:10">
      <c r="A15493" s="16" t="s">
        <v>40126</v>
      </c>
      <c r="B15493" s="8" t="s">
        <v>42658</v>
      </c>
      <c r="C15493" s="8" t="s">
        <v>42658</v>
      </c>
      <c r="D15493" s="17" t="s">
        <v>55850</v>
      </c>
      <c r="E15493" s="11">
        <f t="shared" si="244"/>
        <v>1</v>
      </c>
      <c r="F15493" s="18" t="s">
        <v>38138</v>
      </c>
      <c r="G15493" s="18" t="s">
        <v>55946</v>
      </c>
      <c r="H15493" s="18" t="s">
        <v>55939</v>
      </c>
      <c r="I15493" s="8"/>
      <c r="J15493" s="8"/>
    </row>
    <row r="15494" spans="1:10">
      <c r="A15494" s="16" t="s">
        <v>40127</v>
      </c>
      <c r="B15494" s="8" t="s">
        <v>42659</v>
      </c>
      <c r="C15494" s="8" t="s">
        <v>42659</v>
      </c>
      <c r="D15494" s="17" t="s">
        <v>55850</v>
      </c>
      <c r="E15494" s="11">
        <f t="shared" si="244"/>
        <v>1</v>
      </c>
      <c r="F15494" s="18" t="s">
        <v>38138</v>
      </c>
      <c r="G15494" s="18" t="s">
        <v>55946</v>
      </c>
      <c r="H15494" s="18" t="s">
        <v>55939</v>
      </c>
      <c r="I15494" s="8"/>
      <c r="J15494" s="8"/>
    </row>
    <row r="15495" spans="1:10" ht="24">
      <c r="A15495" s="19" t="s">
        <v>40128</v>
      </c>
      <c r="B15495" s="8" t="s">
        <v>42660</v>
      </c>
      <c r="C15495" s="8" t="s">
        <v>42660</v>
      </c>
      <c r="D15495" s="20" t="s">
        <v>55850</v>
      </c>
      <c r="E15495" s="11">
        <f t="shared" si="244"/>
        <v>1</v>
      </c>
      <c r="F15495" s="15" t="s">
        <v>38138</v>
      </c>
      <c r="G15495" s="15" t="s">
        <v>55946</v>
      </c>
      <c r="H15495" s="15" t="s">
        <v>55939</v>
      </c>
      <c r="I15495" s="8"/>
      <c r="J15495" s="8"/>
    </row>
    <row r="15496" spans="1:10" ht="24">
      <c r="A15496" s="24" t="s">
        <v>40129</v>
      </c>
      <c r="B15496" s="8" t="s">
        <v>42661</v>
      </c>
      <c r="C15496" s="8" t="s">
        <v>42661</v>
      </c>
      <c r="D15496" s="45" t="s">
        <v>55850</v>
      </c>
      <c r="E15496" s="11">
        <f t="shared" si="244"/>
        <v>1</v>
      </c>
      <c r="F15496" s="12" t="s">
        <v>38138</v>
      </c>
      <c r="G15496" s="12" t="s">
        <v>55946</v>
      </c>
      <c r="H15496" s="12" t="s">
        <v>55939</v>
      </c>
      <c r="I15496" s="8"/>
      <c r="J15496" s="8"/>
    </row>
    <row r="15497" spans="1:10">
      <c r="A15497" s="16" t="s">
        <v>40130</v>
      </c>
      <c r="B15497" s="8" t="s">
        <v>42662</v>
      </c>
      <c r="C15497" s="8" t="s">
        <v>42662</v>
      </c>
      <c r="D15497" s="17" t="s">
        <v>55850</v>
      </c>
      <c r="E15497" s="11">
        <f t="shared" si="244"/>
        <v>1</v>
      </c>
      <c r="F15497" s="18" t="s">
        <v>38138</v>
      </c>
      <c r="G15497" s="18" t="s">
        <v>55946</v>
      </c>
      <c r="H15497" s="18" t="s">
        <v>55939</v>
      </c>
      <c r="I15497" s="8"/>
      <c r="J15497" s="8"/>
    </row>
    <row r="15498" spans="1:10">
      <c r="A15498" s="16" t="s">
        <v>40131</v>
      </c>
      <c r="B15498" s="8" t="s">
        <v>42663</v>
      </c>
      <c r="C15498" s="8" t="s">
        <v>42663</v>
      </c>
      <c r="D15498" s="17" t="s">
        <v>55850</v>
      </c>
      <c r="E15498" s="11">
        <f t="shared" si="244"/>
        <v>1</v>
      </c>
      <c r="F15498" s="18" t="s">
        <v>38138</v>
      </c>
      <c r="G15498" s="18" t="s">
        <v>55946</v>
      </c>
      <c r="H15498" s="18" t="s">
        <v>55939</v>
      </c>
      <c r="I15498" s="8"/>
      <c r="J15498" s="8"/>
    </row>
    <row r="15499" spans="1:10">
      <c r="A15499" s="16" t="s">
        <v>40132</v>
      </c>
      <c r="B15499" s="8" t="s">
        <v>42664</v>
      </c>
      <c r="C15499" s="8" t="s">
        <v>42664</v>
      </c>
      <c r="D15499" s="17" t="s">
        <v>55850</v>
      </c>
      <c r="E15499" s="11">
        <f t="shared" si="244"/>
        <v>1</v>
      </c>
      <c r="F15499" s="18" t="s">
        <v>38138</v>
      </c>
      <c r="G15499" s="18" t="s">
        <v>55946</v>
      </c>
      <c r="H15499" s="18" t="s">
        <v>55939</v>
      </c>
      <c r="I15499" s="8"/>
      <c r="J15499" s="8"/>
    </row>
    <row r="15500" spans="1:10">
      <c r="A15500" s="16" t="s">
        <v>40133</v>
      </c>
      <c r="B15500" s="8" t="s">
        <v>42665</v>
      </c>
      <c r="C15500" s="8" t="s">
        <v>42665</v>
      </c>
      <c r="D15500" s="17" t="s">
        <v>55850</v>
      </c>
      <c r="E15500" s="11">
        <f t="shared" si="244"/>
        <v>1</v>
      </c>
      <c r="F15500" s="18" t="s">
        <v>38138</v>
      </c>
      <c r="G15500" s="18" t="s">
        <v>55946</v>
      </c>
      <c r="H15500" s="18" t="s">
        <v>55939</v>
      </c>
      <c r="I15500" s="8"/>
      <c r="J15500" s="8"/>
    </row>
    <row r="15501" spans="1:10">
      <c r="A15501" s="16" t="s">
        <v>40134</v>
      </c>
      <c r="B15501" s="8" t="s">
        <v>42666</v>
      </c>
      <c r="C15501" s="8" t="s">
        <v>42666</v>
      </c>
      <c r="D15501" s="17" t="s">
        <v>55850</v>
      </c>
      <c r="E15501" s="11">
        <f t="shared" si="244"/>
        <v>1</v>
      </c>
      <c r="F15501" s="18" t="s">
        <v>38138</v>
      </c>
      <c r="G15501" s="18" t="s">
        <v>55946</v>
      </c>
      <c r="H15501" s="18" t="s">
        <v>55939</v>
      </c>
      <c r="I15501" s="8"/>
      <c r="J15501" s="8"/>
    </row>
    <row r="15502" spans="1:10" ht="24">
      <c r="A15502" s="26" t="s">
        <v>40135</v>
      </c>
      <c r="B15502" s="8" t="s">
        <v>42667</v>
      </c>
      <c r="C15502" s="8" t="s">
        <v>42667</v>
      </c>
      <c r="D15502" s="21" t="s">
        <v>55850</v>
      </c>
      <c r="E15502" s="11">
        <f t="shared" si="244"/>
        <v>1</v>
      </c>
      <c r="F15502" s="12" t="s">
        <v>38138</v>
      </c>
      <c r="G15502" s="12" t="s">
        <v>55946</v>
      </c>
      <c r="H15502" s="12" t="s">
        <v>55939</v>
      </c>
      <c r="I15502" s="8"/>
      <c r="J15502" s="8"/>
    </row>
    <row r="15503" spans="1:10">
      <c r="A15503" s="16" t="s">
        <v>40136</v>
      </c>
      <c r="B15503" s="8" t="s">
        <v>42668</v>
      </c>
      <c r="C15503" s="8" t="s">
        <v>42668</v>
      </c>
      <c r="D15503" s="17" t="s">
        <v>55850</v>
      </c>
      <c r="E15503" s="11">
        <f t="shared" si="244"/>
        <v>1</v>
      </c>
      <c r="F15503" s="18" t="s">
        <v>38138</v>
      </c>
      <c r="G15503" s="18" t="s">
        <v>55946</v>
      </c>
      <c r="H15503" s="18" t="s">
        <v>55939</v>
      </c>
      <c r="I15503" s="8"/>
      <c r="J15503" s="8"/>
    </row>
    <row r="15504" spans="1:10">
      <c r="A15504" s="16" t="s">
        <v>40137</v>
      </c>
      <c r="B15504" s="8" t="s">
        <v>42669</v>
      </c>
      <c r="C15504" s="8" t="s">
        <v>42669</v>
      </c>
      <c r="D15504" s="17" t="s">
        <v>55850</v>
      </c>
      <c r="E15504" s="11">
        <f t="shared" si="244"/>
        <v>1</v>
      </c>
      <c r="F15504" s="18" t="s">
        <v>38138</v>
      </c>
      <c r="G15504" s="18" t="s">
        <v>55946</v>
      </c>
      <c r="H15504" s="18" t="s">
        <v>55939</v>
      </c>
      <c r="I15504" s="8"/>
      <c r="J15504" s="8"/>
    </row>
    <row r="15505" spans="1:10">
      <c r="A15505" s="16" t="s">
        <v>40138</v>
      </c>
      <c r="B15505" s="8" t="s">
        <v>42670</v>
      </c>
      <c r="C15505" s="8" t="s">
        <v>42670</v>
      </c>
      <c r="D15505" s="17" t="s">
        <v>55850</v>
      </c>
      <c r="E15505" s="11">
        <f t="shared" si="244"/>
        <v>1</v>
      </c>
      <c r="F15505" s="18" t="s">
        <v>38138</v>
      </c>
      <c r="G15505" s="18" t="s">
        <v>55946</v>
      </c>
      <c r="H15505" s="18" t="s">
        <v>55939</v>
      </c>
      <c r="I15505" s="8"/>
      <c r="J15505" s="8"/>
    </row>
    <row r="15506" spans="1:10">
      <c r="A15506" s="16" t="s">
        <v>40139</v>
      </c>
      <c r="B15506" s="8" t="s">
        <v>42671</v>
      </c>
      <c r="C15506" s="8" t="s">
        <v>42671</v>
      </c>
      <c r="D15506" s="17" t="s">
        <v>55850</v>
      </c>
      <c r="E15506" s="11">
        <f t="shared" si="244"/>
        <v>1</v>
      </c>
      <c r="F15506" s="18" t="s">
        <v>38138</v>
      </c>
      <c r="G15506" s="18" t="s">
        <v>55946</v>
      </c>
      <c r="H15506" s="18" t="s">
        <v>55939</v>
      </c>
      <c r="I15506" s="8"/>
      <c r="J15506" s="8"/>
    </row>
    <row r="15507" spans="1:10">
      <c r="A15507" s="16" t="s">
        <v>40140</v>
      </c>
      <c r="B15507" s="8" t="s">
        <v>42672</v>
      </c>
      <c r="C15507" s="8" t="s">
        <v>42672</v>
      </c>
      <c r="D15507" s="17" t="s">
        <v>55850</v>
      </c>
      <c r="E15507" s="11">
        <f t="shared" si="244"/>
        <v>1</v>
      </c>
      <c r="F15507" s="18" t="s">
        <v>38138</v>
      </c>
      <c r="G15507" s="18" t="s">
        <v>55946</v>
      </c>
      <c r="H15507" s="18" t="s">
        <v>55939</v>
      </c>
      <c r="I15507" s="8"/>
      <c r="J15507" s="8"/>
    </row>
    <row r="15508" spans="1:10" ht="24">
      <c r="A15508" s="19" t="s">
        <v>40141</v>
      </c>
      <c r="B15508" s="8" t="s">
        <v>42673</v>
      </c>
      <c r="C15508" s="8" t="s">
        <v>42673</v>
      </c>
      <c r="D15508" s="29" t="s">
        <v>55850</v>
      </c>
      <c r="E15508" s="11">
        <f t="shared" si="244"/>
        <v>1</v>
      </c>
      <c r="F15508" s="15" t="s">
        <v>38138</v>
      </c>
      <c r="G15508" s="15" t="s">
        <v>55946</v>
      </c>
      <c r="H15508" s="15" t="s">
        <v>55939</v>
      </c>
      <c r="I15508" s="8"/>
      <c r="J15508" s="8"/>
    </row>
    <row r="15509" spans="1:10" ht="24">
      <c r="A15509" s="19" t="s">
        <v>40142</v>
      </c>
      <c r="B15509" s="8" t="s">
        <v>42674</v>
      </c>
      <c r="C15509" s="8" t="s">
        <v>42674</v>
      </c>
      <c r="D15509" s="29" t="s">
        <v>55850</v>
      </c>
      <c r="E15509" s="11">
        <f t="shared" si="244"/>
        <v>1</v>
      </c>
      <c r="F15509" s="15" t="s">
        <v>38138</v>
      </c>
      <c r="G15509" s="15" t="s">
        <v>55946</v>
      </c>
      <c r="H15509" s="15" t="s">
        <v>55939</v>
      </c>
      <c r="I15509" s="8"/>
      <c r="J15509" s="8"/>
    </row>
    <row r="15510" spans="1:10">
      <c r="A15510" s="16" t="s">
        <v>40143</v>
      </c>
      <c r="B15510" s="8" t="s">
        <v>42675</v>
      </c>
      <c r="C15510" s="8" t="s">
        <v>42675</v>
      </c>
      <c r="D15510" s="17" t="s">
        <v>55850</v>
      </c>
      <c r="E15510" s="11">
        <f t="shared" si="244"/>
        <v>1</v>
      </c>
      <c r="F15510" s="18" t="s">
        <v>38138</v>
      </c>
      <c r="G15510" s="18" t="s">
        <v>55946</v>
      </c>
      <c r="H15510" s="18" t="s">
        <v>55939</v>
      </c>
      <c r="I15510" s="8"/>
      <c r="J15510" s="8"/>
    </row>
    <row r="15511" spans="1:10">
      <c r="A15511" s="16" t="s">
        <v>40144</v>
      </c>
      <c r="B15511" s="8" t="s">
        <v>42676</v>
      </c>
      <c r="C15511" s="8" t="s">
        <v>42676</v>
      </c>
      <c r="D15511" s="17" t="s">
        <v>55850</v>
      </c>
      <c r="E15511" s="11">
        <f t="shared" si="244"/>
        <v>1</v>
      </c>
      <c r="F15511" s="18" t="s">
        <v>38138</v>
      </c>
      <c r="G15511" s="18" t="s">
        <v>55946</v>
      </c>
      <c r="H15511" s="18" t="s">
        <v>55939</v>
      </c>
      <c r="I15511" s="8"/>
      <c r="J15511" s="8"/>
    </row>
    <row r="15512" spans="1:10">
      <c r="A15512" s="16" t="s">
        <v>40145</v>
      </c>
      <c r="B15512" s="8" t="s">
        <v>42677</v>
      </c>
      <c r="C15512" s="8" t="s">
        <v>42677</v>
      </c>
      <c r="D15512" s="17" t="s">
        <v>55850</v>
      </c>
      <c r="E15512" s="11">
        <f t="shared" si="244"/>
        <v>1</v>
      </c>
      <c r="F15512" s="18" t="s">
        <v>38138</v>
      </c>
      <c r="G15512" s="18" t="s">
        <v>55946</v>
      </c>
      <c r="H15512" s="18" t="s">
        <v>55939</v>
      </c>
      <c r="I15512" s="8"/>
      <c r="J15512" s="8"/>
    </row>
    <row r="15513" spans="1:10" ht="24">
      <c r="A15513" s="24" t="s">
        <v>40146</v>
      </c>
      <c r="B15513" s="8" t="s">
        <v>42678</v>
      </c>
      <c r="C15513" s="8" t="s">
        <v>42678</v>
      </c>
      <c r="D15513" s="45" t="s">
        <v>55850</v>
      </c>
      <c r="E15513" s="11">
        <f t="shared" si="244"/>
        <v>1</v>
      </c>
      <c r="F15513" s="12" t="s">
        <v>38138</v>
      </c>
      <c r="G15513" s="12" t="s">
        <v>55946</v>
      </c>
      <c r="H15513" s="12" t="s">
        <v>55939</v>
      </c>
      <c r="I15513" s="8"/>
      <c r="J15513" s="8"/>
    </row>
    <row r="15514" spans="1:10">
      <c r="A15514" s="16" t="s">
        <v>40147</v>
      </c>
      <c r="B15514" s="8" t="s">
        <v>42679</v>
      </c>
      <c r="C15514" s="8" t="s">
        <v>42679</v>
      </c>
      <c r="D15514" s="17" t="s">
        <v>55850</v>
      </c>
      <c r="E15514" s="11">
        <f t="shared" si="244"/>
        <v>1</v>
      </c>
      <c r="F15514" s="18" t="s">
        <v>38138</v>
      </c>
      <c r="G15514" s="18" t="s">
        <v>55946</v>
      </c>
      <c r="H15514" s="18" t="s">
        <v>55939</v>
      </c>
      <c r="I15514" s="8"/>
      <c r="J15514" s="8"/>
    </row>
    <row r="15515" spans="1:10">
      <c r="A15515" s="16" t="s">
        <v>40148</v>
      </c>
      <c r="B15515" s="8" t="s">
        <v>42680</v>
      </c>
      <c r="C15515" s="8" t="s">
        <v>42680</v>
      </c>
      <c r="D15515" s="17" t="s">
        <v>55850</v>
      </c>
      <c r="E15515" s="11">
        <f t="shared" si="244"/>
        <v>1</v>
      </c>
      <c r="F15515" s="18" t="s">
        <v>38138</v>
      </c>
      <c r="G15515" s="18" t="s">
        <v>55946</v>
      </c>
      <c r="H15515" s="18" t="s">
        <v>55939</v>
      </c>
      <c r="I15515" s="8"/>
      <c r="J15515" s="8"/>
    </row>
    <row r="15516" spans="1:10" ht="24">
      <c r="A15516" s="23" t="s">
        <v>40149</v>
      </c>
      <c r="B15516" s="8" t="s">
        <v>42681</v>
      </c>
      <c r="C15516" s="8" t="s">
        <v>42681</v>
      </c>
      <c r="D15516" s="22" t="s">
        <v>55850</v>
      </c>
      <c r="E15516" s="11">
        <f t="shared" si="244"/>
        <v>1</v>
      </c>
      <c r="F15516" s="8" t="s">
        <v>38138</v>
      </c>
      <c r="G15516" s="8" t="s">
        <v>55946</v>
      </c>
      <c r="H15516" s="8" t="s">
        <v>55939</v>
      </c>
      <c r="I15516" s="8"/>
      <c r="J15516" s="8"/>
    </row>
    <row r="15517" spans="1:10">
      <c r="A15517" s="16" t="s">
        <v>40150</v>
      </c>
      <c r="B15517" s="8" t="s">
        <v>42682</v>
      </c>
      <c r="C15517" s="8" t="s">
        <v>42682</v>
      </c>
      <c r="D15517" s="17" t="s">
        <v>55850</v>
      </c>
      <c r="E15517" s="11">
        <f t="shared" ref="E15517:E15580" si="245">COUNTIF(B:B,B15517)</f>
        <v>1</v>
      </c>
      <c r="F15517" s="18" t="s">
        <v>38138</v>
      </c>
      <c r="G15517" s="18" t="s">
        <v>55946</v>
      </c>
      <c r="H15517" s="18" t="s">
        <v>55939</v>
      </c>
      <c r="I15517" s="8"/>
      <c r="J15517" s="8"/>
    </row>
    <row r="15518" spans="1:10">
      <c r="A15518" s="16" t="s">
        <v>40151</v>
      </c>
      <c r="B15518" s="8" t="s">
        <v>42683</v>
      </c>
      <c r="C15518" s="8" t="s">
        <v>42683</v>
      </c>
      <c r="D15518" s="17" t="s">
        <v>55850</v>
      </c>
      <c r="E15518" s="11">
        <f t="shared" si="245"/>
        <v>1</v>
      </c>
      <c r="F15518" s="18" t="s">
        <v>38138</v>
      </c>
      <c r="G15518" s="18" t="s">
        <v>55946</v>
      </c>
      <c r="H15518" s="18" t="s">
        <v>55939</v>
      </c>
      <c r="I15518" s="8"/>
      <c r="J15518" s="8"/>
    </row>
    <row r="15519" spans="1:10" ht="24">
      <c r="A15519" s="24" t="s">
        <v>40152</v>
      </c>
      <c r="B15519" s="8" t="s">
        <v>42684</v>
      </c>
      <c r="C15519" s="8" t="s">
        <v>42684</v>
      </c>
      <c r="D15519" s="45" t="s">
        <v>55850</v>
      </c>
      <c r="E15519" s="11">
        <f t="shared" si="245"/>
        <v>2</v>
      </c>
      <c r="F15519" s="12" t="s">
        <v>38138</v>
      </c>
      <c r="G15519" s="12" t="s">
        <v>55946</v>
      </c>
      <c r="H15519" s="12" t="s">
        <v>55939</v>
      </c>
      <c r="I15519" s="8"/>
      <c r="J15519" s="8"/>
    </row>
    <row r="15520" spans="1:10" ht="24">
      <c r="A15520" s="24" t="s">
        <v>40153</v>
      </c>
      <c r="B15520" s="8" t="s">
        <v>42685</v>
      </c>
      <c r="C15520" s="8" t="s">
        <v>42685</v>
      </c>
      <c r="D15520" s="45" t="s">
        <v>55850</v>
      </c>
      <c r="E15520" s="11">
        <f t="shared" si="245"/>
        <v>2</v>
      </c>
      <c r="F15520" s="12" t="s">
        <v>38138</v>
      </c>
      <c r="G15520" s="12" t="s">
        <v>55946</v>
      </c>
      <c r="H15520" s="12" t="s">
        <v>55939</v>
      </c>
      <c r="I15520" s="8"/>
      <c r="J15520" s="8"/>
    </row>
    <row r="15521" spans="1:10">
      <c r="A15521" s="16" t="s">
        <v>40154</v>
      </c>
      <c r="B15521" s="8" t="s">
        <v>42686</v>
      </c>
      <c r="C15521" s="8" t="s">
        <v>42686</v>
      </c>
      <c r="D15521" s="17" t="s">
        <v>55850</v>
      </c>
      <c r="E15521" s="11">
        <f t="shared" si="245"/>
        <v>1</v>
      </c>
      <c r="F15521" s="18" t="s">
        <v>38138</v>
      </c>
      <c r="G15521" s="18" t="s">
        <v>55946</v>
      </c>
      <c r="H15521" s="18" t="s">
        <v>55939</v>
      </c>
      <c r="I15521" s="8"/>
      <c r="J15521" s="8"/>
    </row>
    <row r="15522" spans="1:10">
      <c r="A15522" s="16" t="s">
        <v>40155</v>
      </c>
      <c r="B15522" s="8" t="s">
        <v>42687</v>
      </c>
      <c r="C15522" s="8" t="s">
        <v>42687</v>
      </c>
      <c r="D15522" s="17" t="s">
        <v>55850</v>
      </c>
      <c r="E15522" s="11">
        <f t="shared" si="245"/>
        <v>1</v>
      </c>
      <c r="F15522" s="18" t="s">
        <v>38138</v>
      </c>
      <c r="G15522" s="18" t="s">
        <v>55946</v>
      </c>
      <c r="H15522" s="18" t="s">
        <v>55939</v>
      </c>
      <c r="I15522" s="8"/>
      <c r="J15522" s="8"/>
    </row>
    <row r="15523" spans="1:10" ht="24">
      <c r="A15523" s="19" t="s">
        <v>40156</v>
      </c>
      <c r="B15523" s="8" t="s">
        <v>42688</v>
      </c>
      <c r="C15523" s="8" t="s">
        <v>42688</v>
      </c>
      <c r="D15523" s="29" t="s">
        <v>55850</v>
      </c>
      <c r="E15523" s="11">
        <f t="shared" si="245"/>
        <v>1</v>
      </c>
      <c r="F15523" s="15" t="s">
        <v>38138</v>
      </c>
      <c r="G15523" s="15" t="s">
        <v>55946</v>
      </c>
      <c r="H15523" s="15" t="s">
        <v>55939</v>
      </c>
      <c r="I15523" s="8"/>
      <c r="J15523" s="8"/>
    </row>
    <row r="15524" spans="1:10">
      <c r="A15524" s="16" t="s">
        <v>40157</v>
      </c>
      <c r="B15524" s="8" t="s">
        <v>42689</v>
      </c>
      <c r="C15524" s="8" t="s">
        <v>42689</v>
      </c>
      <c r="D15524" s="17" t="s">
        <v>55850</v>
      </c>
      <c r="E15524" s="11">
        <f t="shared" si="245"/>
        <v>1</v>
      </c>
      <c r="F15524" s="18" t="s">
        <v>38138</v>
      </c>
      <c r="G15524" s="18" t="s">
        <v>55946</v>
      </c>
      <c r="H15524" s="18" t="s">
        <v>55939</v>
      </c>
      <c r="I15524" s="8"/>
      <c r="J15524" s="8"/>
    </row>
    <row r="15525" spans="1:10">
      <c r="A15525" s="16" t="s">
        <v>40158</v>
      </c>
      <c r="B15525" s="8" t="s">
        <v>42690</v>
      </c>
      <c r="C15525" s="8" t="s">
        <v>42690</v>
      </c>
      <c r="D15525" s="17" t="s">
        <v>55850</v>
      </c>
      <c r="E15525" s="11">
        <f t="shared" si="245"/>
        <v>1</v>
      </c>
      <c r="F15525" s="18" t="s">
        <v>38138</v>
      </c>
      <c r="G15525" s="18" t="s">
        <v>55946</v>
      </c>
      <c r="H15525" s="18" t="s">
        <v>55939</v>
      </c>
      <c r="I15525" s="8"/>
      <c r="J15525" s="8"/>
    </row>
    <row r="15526" spans="1:10">
      <c r="A15526" s="16" t="s">
        <v>40159</v>
      </c>
      <c r="B15526" s="8" t="s">
        <v>42691</v>
      </c>
      <c r="C15526" s="8" t="s">
        <v>42691</v>
      </c>
      <c r="D15526" s="17" t="s">
        <v>55850</v>
      </c>
      <c r="E15526" s="11">
        <f t="shared" si="245"/>
        <v>1</v>
      </c>
      <c r="F15526" s="18" t="s">
        <v>38138</v>
      </c>
      <c r="G15526" s="18" t="s">
        <v>55946</v>
      </c>
      <c r="H15526" s="18" t="s">
        <v>55939</v>
      </c>
      <c r="I15526" s="8"/>
      <c r="J15526" s="8"/>
    </row>
    <row r="15527" spans="1:10">
      <c r="A15527" s="16" t="s">
        <v>40160</v>
      </c>
      <c r="B15527" s="8" t="s">
        <v>42692</v>
      </c>
      <c r="C15527" s="8" t="s">
        <v>42692</v>
      </c>
      <c r="D15527" s="17" t="s">
        <v>55850</v>
      </c>
      <c r="E15527" s="11">
        <f t="shared" si="245"/>
        <v>1</v>
      </c>
      <c r="F15527" s="18" t="s">
        <v>38138</v>
      </c>
      <c r="G15527" s="18" t="s">
        <v>55946</v>
      </c>
      <c r="H15527" s="18" t="s">
        <v>55939</v>
      </c>
      <c r="I15527" s="8"/>
      <c r="J15527" s="8"/>
    </row>
    <row r="15528" spans="1:10">
      <c r="A15528" s="16" t="s">
        <v>40161</v>
      </c>
      <c r="B15528" s="8" t="s">
        <v>42693</v>
      </c>
      <c r="C15528" s="8" t="s">
        <v>42693</v>
      </c>
      <c r="D15528" s="17" t="s">
        <v>55850</v>
      </c>
      <c r="E15528" s="11">
        <f t="shared" si="245"/>
        <v>1</v>
      </c>
      <c r="F15528" s="18" t="s">
        <v>38138</v>
      </c>
      <c r="G15528" s="18" t="s">
        <v>55946</v>
      </c>
      <c r="H15528" s="18" t="s">
        <v>55939</v>
      </c>
      <c r="I15528" s="8"/>
      <c r="J15528" s="8"/>
    </row>
    <row r="15529" spans="1:10" ht="24">
      <c r="A15529" s="19" t="s">
        <v>40162</v>
      </c>
      <c r="B15529" s="8" t="s">
        <v>42694</v>
      </c>
      <c r="C15529" s="8" t="s">
        <v>42694</v>
      </c>
      <c r="D15529" s="29" t="s">
        <v>55850</v>
      </c>
      <c r="E15529" s="11">
        <f t="shared" si="245"/>
        <v>1</v>
      </c>
      <c r="F15529" s="15" t="s">
        <v>38138</v>
      </c>
      <c r="G15529" s="15" t="s">
        <v>55946</v>
      </c>
      <c r="H15529" s="15" t="s">
        <v>55939</v>
      </c>
      <c r="I15529" s="8"/>
      <c r="J15529" s="8"/>
    </row>
    <row r="15530" spans="1:10">
      <c r="A15530" s="16" t="s">
        <v>40163</v>
      </c>
      <c r="B15530" s="8" t="s">
        <v>42695</v>
      </c>
      <c r="C15530" s="8" t="s">
        <v>42695</v>
      </c>
      <c r="D15530" s="17" t="s">
        <v>55850</v>
      </c>
      <c r="E15530" s="11">
        <f t="shared" si="245"/>
        <v>1</v>
      </c>
      <c r="F15530" s="18" t="s">
        <v>38138</v>
      </c>
      <c r="G15530" s="18" t="s">
        <v>55946</v>
      </c>
      <c r="H15530" s="18" t="s">
        <v>55939</v>
      </c>
      <c r="I15530" s="8"/>
      <c r="J15530" s="8"/>
    </row>
    <row r="15531" spans="1:10">
      <c r="A15531" s="16" t="s">
        <v>40164</v>
      </c>
      <c r="B15531" s="8" t="s">
        <v>42696</v>
      </c>
      <c r="C15531" s="8" t="s">
        <v>42696</v>
      </c>
      <c r="D15531" s="17" t="s">
        <v>55850</v>
      </c>
      <c r="E15531" s="11">
        <f t="shared" si="245"/>
        <v>1</v>
      </c>
      <c r="F15531" s="18" t="s">
        <v>38138</v>
      </c>
      <c r="G15531" s="18" t="s">
        <v>55946</v>
      </c>
      <c r="H15531" s="18" t="s">
        <v>55939</v>
      </c>
      <c r="I15531" s="8"/>
      <c r="J15531" s="8"/>
    </row>
    <row r="15532" spans="1:10">
      <c r="A15532" s="16" t="s">
        <v>40165</v>
      </c>
      <c r="B15532" s="8" t="s">
        <v>42697</v>
      </c>
      <c r="C15532" s="8" t="s">
        <v>42697</v>
      </c>
      <c r="D15532" s="17" t="s">
        <v>55850</v>
      </c>
      <c r="E15532" s="11">
        <f t="shared" si="245"/>
        <v>1</v>
      </c>
      <c r="F15532" s="18" t="s">
        <v>38138</v>
      </c>
      <c r="G15532" s="18" t="s">
        <v>55946</v>
      </c>
      <c r="H15532" s="18" t="s">
        <v>55939</v>
      </c>
      <c r="I15532" s="8"/>
      <c r="J15532" s="8">
        <v>1</v>
      </c>
    </row>
    <row r="15533" spans="1:10">
      <c r="A15533" s="16" t="s">
        <v>40166</v>
      </c>
      <c r="B15533" s="8" t="s">
        <v>42698</v>
      </c>
      <c r="C15533" s="8" t="s">
        <v>42698</v>
      </c>
      <c r="D15533" s="17" t="s">
        <v>55850</v>
      </c>
      <c r="E15533" s="11">
        <f t="shared" si="245"/>
        <v>1</v>
      </c>
      <c r="F15533" s="18" t="s">
        <v>38138</v>
      </c>
      <c r="G15533" s="18" t="s">
        <v>55946</v>
      </c>
      <c r="H15533" s="18" t="s">
        <v>55939</v>
      </c>
      <c r="I15533" s="8"/>
      <c r="J15533" s="8">
        <v>2</v>
      </c>
    </row>
    <row r="15534" spans="1:10">
      <c r="A15534" s="16" t="s">
        <v>40167</v>
      </c>
      <c r="B15534" s="8" t="s">
        <v>42699</v>
      </c>
      <c r="C15534" s="8" t="s">
        <v>42699</v>
      </c>
      <c r="D15534" s="17" t="s">
        <v>55850</v>
      </c>
      <c r="E15534" s="11">
        <f t="shared" si="245"/>
        <v>1</v>
      </c>
      <c r="F15534" s="18" t="s">
        <v>38138</v>
      </c>
      <c r="G15534" s="18" t="s">
        <v>55946</v>
      </c>
      <c r="H15534" s="18" t="s">
        <v>55939</v>
      </c>
      <c r="I15534" s="8"/>
      <c r="J15534" s="8"/>
    </row>
    <row r="15535" spans="1:10">
      <c r="A15535" s="16" t="s">
        <v>40168</v>
      </c>
      <c r="B15535" s="8" t="s">
        <v>42700</v>
      </c>
      <c r="C15535" s="8" t="s">
        <v>42700</v>
      </c>
      <c r="D15535" s="17" t="s">
        <v>55850</v>
      </c>
      <c r="E15535" s="11">
        <f t="shared" si="245"/>
        <v>2</v>
      </c>
      <c r="F15535" s="18" t="s">
        <v>38138</v>
      </c>
      <c r="G15535" s="18" t="s">
        <v>55946</v>
      </c>
      <c r="H15535" s="18" t="s">
        <v>55939</v>
      </c>
      <c r="I15535" s="8"/>
      <c r="J15535" s="8"/>
    </row>
    <row r="15536" spans="1:10">
      <c r="A15536" s="16" t="s">
        <v>40169</v>
      </c>
      <c r="B15536" s="8" t="s">
        <v>42701</v>
      </c>
      <c r="C15536" s="8" t="s">
        <v>42701</v>
      </c>
      <c r="D15536" s="17" t="s">
        <v>55850</v>
      </c>
      <c r="E15536" s="11">
        <f t="shared" si="245"/>
        <v>2</v>
      </c>
      <c r="F15536" s="18" t="s">
        <v>38138</v>
      </c>
      <c r="G15536" s="18" t="s">
        <v>55946</v>
      </c>
      <c r="H15536" s="18" t="s">
        <v>55939</v>
      </c>
      <c r="I15536" s="8"/>
      <c r="J15536" s="8"/>
    </row>
    <row r="15537" spans="1:10">
      <c r="A15537" s="16" t="s">
        <v>40170</v>
      </c>
      <c r="B15537" s="8" t="s">
        <v>42702</v>
      </c>
      <c r="C15537" s="8" t="s">
        <v>42702</v>
      </c>
      <c r="D15537" s="17" t="s">
        <v>55850</v>
      </c>
      <c r="E15537" s="11">
        <f t="shared" si="245"/>
        <v>2</v>
      </c>
      <c r="F15537" s="18" t="s">
        <v>38138</v>
      </c>
      <c r="G15537" s="18" t="s">
        <v>55946</v>
      </c>
      <c r="H15537" s="18" t="s">
        <v>55939</v>
      </c>
      <c r="I15537" s="8"/>
      <c r="J15537" s="8"/>
    </row>
    <row r="15538" spans="1:10" ht="24">
      <c r="A15538" s="43" t="s">
        <v>40171</v>
      </c>
      <c r="B15538" s="8" t="s">
        <v>42703</v>
      </c>
      <c r="C15538" s="8" t="s">
        <v>42703</v>
      </c>
      <c r="D15538" s="42" t="s">
        <v>55850</v>
      </c>
      <c r="E15538" s="11">
        <f t="shared" si="245"/>
        <v>2</v>
      </c>
      <c r="F15538" s="12" t="s">
        <v>38138</v>
      </c>
      <c r="G15538" s="12" t="s">
        <v>55946</v>
      </c>
      <c r="H15538" s="12" t="s">
        <v>55939</v>
      </c>
      <c r="I15538" s="42"/>
      <c r="J15538" s="8"/>
    </row>
    <row r="15539" spans="1:10">
      <c r="A15539" s="16" t="s">
        <v>40172</v>
      </c>
      <c r="B15539" s="8" t="s">
        <v>42704</v>
      </c>
      <c r="C15539" s="8" t="s">
        <v>42704</v>
      </c>
      <c r="D15539" s="17" t="s">
        <v>55850</v>
      </c>
      <c r="E15539" s="11">
        <f t="shared" si="245"/>
        <v>1</v>
      </c>
      <c r="F15539" s="18" t="s">
        <v>38138</v>
      </c>
      <c r="G15539" s="18" t="s">
        <v>55946</v>
      </c>
      <c r="H15539" s="18" t="s">
        <v>55939</v>
      </c>
      <c r="I15539" s="8"/>
      <c r="J15539" s="8"/>
    </row>
    <row r="15540" spans="1:10" ht="24">
      <c r="A15540" s="26" t="s">
        <v>40173</v>
      </c>
      <c r="B15540" s="8" t="s">
        <v>42705</v>
      </c>
      <c r="C15540" s="8" t="s">
        <v>42705</v>
      </c>
      <c r="D15540" s="21" t="s">
        <v>55850</v>
      </c>
      <c r="E15540" s="11">
        <f t="shared" si="245"/>
        <v>2</v>
      </c>
      <c r="F15540" s="12" t="s">
        <v>38138</v>
      </c>
      <c r="G15540" s="12" t="s">
        <v>55946</v>
      </c>
      <c r="H15540" s="12" t="s">
        <v>55939</v>
      </c>
      <c r="I15540" s="8"/>
      <c r="J15540" s="8"/>
    </row>
    <row r="15541" spans="1:10" ht="24">
      <c r="A15541" s="26" t="s">
        <v>40174</v>
      </c>
      <c r="B15541" s="8" t="s">
        <v>42706</v>
      </c>
      <c r="C15541" s="8" t="s">
        <v>42706</v>
      </c>
      <c r="D15541" s="21" t="s">
        <v>55850</v>
      </c>
      <c r="E15541" s="11">
        <f t="shared" si="245"/>
        <v>2</v>
      </c>
      <c r="F15541" s="12" t="s">
        <v>38138</v>
      </c>
      <c r="G15541" s="12" t="s">
        <v>55946</v>
      </c>
      <c r="H15541" s="12" t="s">
        <v>55939</v>
      </c>
      <c r="I15541" s="8"/>
      <c r="J15541" s="8"/>
    </row>
    <row r="15542" spans="1:10">
      <c r="A15542" s="16" t="s">
        <v>40175</v>
      </c>
      <c r="B15542" s="8" t="s">
        <v>42707</v>
      </c>
      <c r="C15542" s="8" t="s">
        <v>42707</v>
      </c>
      <c r="D15542" s="17" t="s">
        <v>55850</v>
      </c>
      <c r="E15542" s="11">
        <f t="shared" si="245"/>
        <v>2</v>
      </c>
      <c r="F15542" s="18" t="s">
        <v>38138</v>
      </c>
      <c r="G15542" s="18" t="s">
        <v>55946</v>
      </c>
      <c r="H15542" s="18" t="s">
        <v>55939</v>
      </c>
      <c r="I15542" s="8"/>
      <c r="J15542" s="8"/>
    </row>
    <row r="15543" spans="1:10">
      <c r="A15543" s="16" t="s">
        <v>40176</v>
      </c>
      <c r="B15543" s="8" t="s">
        <v>42708</v>
      </c>
      <c r="C15543" s="8" t="s">
        <v>42708</v>
      </c>
      <c r="D15543" s="17" t="s">
        <v>55850</v>
      </c>
      <c r="E15543" s="11">
        <f t="shared" si="245"/>
        <v>1</v>
      </c>
      <c r="F15543" s="18" t="s">
        <v>38138</v>
      </c>
      <c r="G15543" s="18" t="s">
        <v>55946</v>
      </c>
      <c r="H15543" s="18" t="s">
        <v>55939</v>
      </c>
      <c r="I15543" s="8"/>
      <c r="J15543" s="8"/>
    </row>
    <row r="15544" spans="1:10">
      <c r="A15544" s="16" t="s">
        <v>40177</v>
      </c>
      <c r="B15544" s="8" t="s">
        <v>42709</v>
      </c>
      <c r="C15544" s="8" t="s">
        <v>42709</v>
      </c>
      <c r="D15544" s="17" t="s">
        <v>55850</v>
      </c>
      <c r="E15544" s="11">
        <f t="shared" si="245"/>
        <v>1</v>
      </c>
      <c r="F15544" s="18" t="s">
        <v>38138</v>
      </c>
      <c r="G15544" s="18" t="s">
        <v>55946</v>
      </c>
      <c r="H15544" s="18" t="s">
        <v>55939</v>
      </c>
      <c r="I15544" s="8"/>
      <c r="J15544" s="8"/>
    </row>
    <row r="15545" spans="1:10" ht="24">
      <c r="A15545" s="26" t="s">
        <v>40178</v>
      </c>
      <c r="B15545" s="8" t="s">
        <v>42710</v>
      </c>
      <c r="C15545" s="8" t="s">
        <v>42710</v>
      </c>
      <c r="D15545" s="21" t="s">
        <v>55850</v>
      </c>
      <c r="E15545" s="11">
        <f t="shared" si="245"/>
        <v>1</v>
      </c>
      <c r="F15545" s="12" t="s">
        <v>38138</v>
      </c>
      <c r="G15545" s="12" t="s">
        <v>55946</v>
      </c>
      <c r="H15545" s="12" t="s">
        <v>55939</v>
      </c>
      <c r="I15545" s="8"/>
      <c r="J15545" s="8"/>
    </row>
    <row r="15546" spans="1:10">
      <c r="A15546" s="16" t="s">
        <v>40179</v>
      </c>
      <c r="B15546" s="8" t="s">
        <v>42711</v>
      </c>
      <c r="C15546" s="8" t="s">
        <v>42711</v>
      </c>
      <c r="D15546" s="17" t="s">
        <v>55850</v>
      </c>
      <c r="E15546" s="11">
        <f t="shared" si="245"/>
        <v>1</v>
      </c>
      <c r="F15546" s="18" t="s">
        <v>38138</v>
      </c>
      <c r="G15546" s="18" t="s">
        <v>55946</v>
      </c>
      <c r="H15546" s="18" t="s">
        <v>55939</v>
      </c>
      <c r="I15546" s="8"/>
      <c r="J15546" s="8"/>
    </row>
    <row r="15547" spans="1:10" ht="24">
      <c r="A15547" s="26" t="s">
        <v>40180</v>
      </c>
      <c r="B15547" s="8" t="s">
        <v>42712</v>
      </c>
      <c r="C15547" s="8" t="s">
        <v>42712</v>
      </c>
      <c r="D15547" s="21" t="s">
        <v>55850</v>
      </c>
      <c r="E15547" s="11">
        <f t="shared" si="245"/>
        <v>2</v>
      </c>
      <c r="F15547" s="12" t="s">
        <v>38138</v>
      </c>
      <c r="G15547" s="12" t="s">
        <v>55946</v>
      </c>
      <c r="H15547" s="12" t="s">
        <v>55939</v>
      </c>
      <c r="I15547" s="8"/>
      <c r="J15547" s="8"/>
    </row>
    <row r="15548" spans="1:10">
      <c r="A15548" s="16" t="s">
        <v>40181</v>
      </c>
      <c r="B15548" s="8" t="s">
        <v>42713</v>
      </c>
      <c r="C15548" s="8" t="s">
        <v>42713</v>
      </c>
      <c r="D15548" s="17" t="s">
        <v>55850</v>
      </c>
      <c r="E15548" s="11">
        <f t="shared" si="245"/>
        <v>2</v>
      </c>
      <c r="F15548" s="18" t="s">
        <v>38138</v>
      </c>
      <c r="G15548" s="18" t="s">
        <v>55946</v>
      </c>
      <c r="H15548" s="18" t="s">
        <v>55939</v>
      </c>
      <c r="I15548" s="8"/>
      <c r="J15548" s="8"/>
    </row>
    <row r="15549" spans="1:10">
      <c r="A15549" s="16" t="s">
        <v>40182</v>
      </c>
      <c r="B15549" s="8" t="s">
        <v>42714</v>
      </c>
      <c r="C15549" s="8" t="s">
        <v>42714</v>
      </c>
      <c r="D15549" s="17" t="s">
        <v>55850</v>
      </c>
      <c r="E15549" s="11">
        <f t="shared" si="245"/>
        <v>2</v>
      </c>
      <c r="F15549" s="18" t="s">
        <v>38138</v>
      </c>
      <c r="G15549" s="18" t="s">
        <v>55946</v>
      </c>
      <c r="H15549" s="18" t="s">
        <v>55939</v>
      </c>
      <c r="I15549" s="8"/>
      <c r="J15549" s="8"/>
    </row>
    <row r="15550" spans="1:10">
      <c r="A15550" s="16" t="s">
        <v>40183</v>
      </c>
      <c r="B15550" s="8" t="s">
        <v>42715</v>
      </c>
      <c r="C15550" s="8" t="s">
        <v>42715</v>
      </c>
      <c r="D15550" s="17" t="s">
        <v>55850</v>
      </c>
      <c r="E15550" s="11">
        <f t="shared" si="245"/>
        <v>1</v>
      </c>
      <c r="F15550" s="18" t="s">
        <v>38138</v>
      </c>
      <c r="G15550" s="18" t="s">
        <v>55946</v>
      </c>
      <c r="H15550" s="18" t="s">
        <v>55939</v>
      </c>
      <c r="I15550" s="8"/>
      <c r="J15550" s="8"/>
    </row>
    <row r="15551" spans="1:10">
      <c r="A15551" s="16" t="s">
        <v>40184</v>
      </c>
      <c r="B15551" s="8" t="s">
        <v>42716</v>
      </c>
      <c r="C15551" s="8" t="s">
        <v>42716</v>
      </c>
      <c r="D15551" s="17" t="s">
        <v>55850</v>
      </c>
      <c r="E15551" s="11">
        <f t="shared" si="245"/>
        <v>1</v>
      </c>
      <c r="F15551" s="18" t="s">
        <v>38138</v>
      </c>
      <c r="G15551" s="18" t="s">
        <v>55946</v>
      </c>
      <c r="H15551" s="18" t="s">
        <v>55939</v>
      </c>
      <c r="I15551" s="8"/>
      <c r="J15551" s="8"/>
    </row>
    <row r="15552" spans="1:10">
      <c r="A15552" s="16" t="s">
        <v>40185</v>
      </c>
      <c r="B15552" s="8" t="s">
        <v>42717</v>
      </c>
      <c r="C15552" s="8" t="s">
        <v>42717</v>
      </c>
      <c r="D15552" s="17" t="s">
        <v>55850</v>
      </c>
      <c r="E15552" s="11">
        <f t="shared" si="245"/>
        <v>2</v>
      </c>
      <c r="F15552" s="18" t="s">
        <v>38138</v>
      </c>
      <c r="G15552" s="18" t="s">
        <v>55946</v>
      </c>
      <c r="H15552" s="18" t="s">
        <v>55939</v>
      </c>
      <c r="I15552" s="8"/>
      <c r="J15552" s="8"/>
    </row>
    <row r="15553" spans="1:10">
      <c r="A15553" s="16" t="s">
        <v>40186</v>
      </c>
      <c r="B15553" s="8" t="s">
        <v>42718</v>
      </c>
      <c r="C15553" s="8" t="s">
        <v>42718</v>
      </c>
      <c r="D15553" s="17" t="s">
        <v>55850</v>
      </c>
      <c r="E15553" s="11">
        <f t="shared" si="245"/>
        <v>1</v>
      </c>
      <c r="F15553" s="18" t="s">
        <v>38138</v>
      </c>
      <c r="G15553" s="18" t="s">
        <v>55946</v>
      </c>
      <c r="H15553" s="18" t="s">
        <v>55939</v>
      </c>
      <c r="I15553" s="8"/>
      <c r="J15553" s="8"/>
    </row>
    <row r="15554" spans="1:10">
      <c r="A15554" s="16" t="s">
        <v>40187</v>
      </c>
      <c r="B15554" s="8" t="s">
        <v>42719</v>
      </c>
      <c r="C15554" s="8" t="s">
        <v>42719</v>
      </c>
      <c r="D15554" s="17" t="s">
        <v>55892</v>
      </c>
      <c r="E15554" s="11">
        <f t="shared" si="245"/>
        <v>1</v>
      </c>
      <c r="F15554" s="18" t="s">
        <v>38138</v>
      </c>
      <c r="G15554" s="18" t="s">
        <v>55946</v>
      </c>
      <c r="H15554" s="18" t="s">
        <v>55939</v>
      </c>
      <c r="I15554" s="8"/>
      <c r="J15554" s="8"/>
    </row>
    <row r="15555" spans="1:10">
      <c r="A15555" s="16" t="s">
        <v>40188</v>
      </c>
      <c r="B15555" s="8" t="s">
        <v>54858</v>
      </c>
      <c r="C15555" s="8" t="s">
        <v>42720</v>
      </c>
      <c r="D15555" s="17" t="s">
        <v>55824</v>
      </c>
      <c r="E15555" s="11">
        <f t="shared" si="245"/>
        <v>1</v>
      </c>
      <c r="F15555" s="18" t="s">
        <v>38138</v>
      </c>
      <c r="G15555" s="18" t="s">
        <v>55946</v>
      </c>
      <c r="H15555" s="18" t="s">
        <v>55939</v>
      </c>
      <c r="I15555" s="8"/>
      <c r="J15555" s="8"/>
    </row>
    <row r="15556" spans="1:10" ht="24">
      <c r="A15556" s="24" t="s">
        <v>40189</v>
      </c>
      <c r="B15556" s="8" t="s">
        <v>42721</v>
      </c>
      <c r="C15556" s="8" t="s">
        <v>42721</v>
      </c>
      <c r="D15556" s="45" t="s">
        <v>55850</v>
      </c>
      <c r="E15556" s="11">
        <f t="shared" si="245"/>
        <v>2</v>
      </c>
      <c r="F15556" s="12" t="s">
        <v>38138</v>
      </c>
      <c r="G15556" s="12" t="s">
        <v>55946</v>
      </c>
      <c r="H15556" s="12" t="s">
        <v>55939</v>
      </c>
      <c r="I15556" s="8"/>
      <c r="J15556" s="8"/>
    </row>
    <row r="15557" spans="1:10">
      <c r="A15557" s="16" t="s">
        <v>40190</v>
      </c>
      <c r="B15557" s="8" t="s">
        <v>42722</v>
      </c>
      <c r="C15557" s="8" t="s">
        <v>42722</v>
      </c>
      <c r="D15557" s="17" t="s">
        <v>55850</v>
      </c>
      <c r="E15557" s="11">
        <f t="shared" si="245"/>
        <v>2</v>
      </c>
      <c r="F15557" s="18" t="s">
        <v>38138</v>
      </c>
      <c r="G15557" s="18" t="s">
        <v>55946</v>
      </c>
      <c r="H15557" s="18" t="s">
        <v>55939</v>
      </c>
      <c r="I15557" s="8"/>
      <c r="J15557" s="8"/>
    </row>
    <row r="15558" spans="1:10">
      <c r="A15558" s="16" t="s">
        <v>40191</v>
      </c>
      <c r="B15558" s="8" t="s">
        <v>42723</v>
      </c>
      <c r="C15558" s="8" t="s">
        <v>42723</v>
      </c>
      <c r="D15558" s="17" t="s">
        <v>55850</v>
      </c>
      <c r="E15558" s="11">
        <f t="shared" si="245"/>
        <v>1</v>
      </c>
      <c r="F15558" s="18" t="s">
        <v>38138</v>
      </c>
      <c r="G15558" s="18" t="s">
        <v>55946</v>
      </c>
      <c r="H15558" s="18" t="s">
        <v>55939</v>
      </c>
      <c r="I15558" s="8"/>
      <c r="J15558" s="8"/>
    </row>
    <row r="15559" spans="1:10">
      <c r="A15559" s="16" t="s">
        <v>40192</v>
      </c>
      <c r="B15559" s="8" t="s">
        <v>42724</v>
      </c>
      <c r="C15559" s="8" t="s">
        <v>42724</v>
      </c>
      <c r="D15559" s="17" t="s">
        <v>55850</v>
      </c>
      <c r="E15559" s="11">
        <f t="shared" si="245"/>
        <v>1</v>
      </c>
      <c r="F15559" s="18" t="s">
        <v>38138</v>
      </c>
      <c r="G15559" s="18" t="s">
        <v>55946</v>
      </c>
      <c r="H15559" s="18" t="s">
        <v>55939</v>
      </c>
      <c r="I15559" s="8"/>
      <c r="J15559" s="8"/>
    </row>
    <row r="15560" spans="1:10">
      <c r="A15560" s="16" t="s">
        <v>40193</v>
      </c>
      <c r="B15560" s="8" t="s">
        <v>42725</v>
      </c>
      <c r="C15560" s="8" t="s">
        <v>42725</v>
      </c>
      <c r="D15560" s="17" t="s">
        <v>55850</v>
      </c>
      <c r="E15560" s="11">
        <f t="shared" si="245"/>
        <v>1</v>
      </c>
      <c r="F15560" s="18" t="s">
        <v>38138</v>
      </c>
      <c r="G15560" s="18" t="s">
        <v>55946</v>
      </c>
      <c r="H15560" s="18" t="s">
        <v>55939</v>
      </c>
      <c r="I15560" s="8"/>
      <c r="J15560" s="8"/>
    </row>
    <row r="15561" spans="1:10">
      <c r="A15561" s="16" t="s">
        <v>40194</v>
      </c>
      <c r="B15561" s="8" t="s">
        <v>42726</v>
      </c>
      <c r="C15561" s="8" t="s">
        <v>42726</v>
      </c>
      <c r="D15561" s="17" t="s">
        <v>55850</v>
      </c>
      <c r="E15561" s="11">
        <f t="shared" si="245"/>
        <v>1</v>
      </c>
      <c r="F15561" s="18" t="s">
        <v>38138</v>
      </c>
      <c r="G15561" s="18" t="s">
        <v>55946</v>
      </c>
      <c r="H15561" s="18" t="s">
        <v>55939</v>
      </c>
      <c r="I15561" s="8"/>
      <c r="J15561" s="8"/>
    </row>
    <row r="15562" spans="1:10">
      <c r="A15562" s="16" t="s">
        <v>40195</v>
      </c>
      <c r="B15562" s="8" t="s">
        <v>42727</v>
      </c>
      <c r="C15562" s="8" t="s">
        <v>42727</v>
      </c>
      <c r="D15562" s="17" t="s">
        <v>55850</v>
      </c>
      <c r="E15562" s="11">
        <f t="shared" si="245"/>
        <v>1</v>
      </c>
      <c r="F15562" s="18" t="s">
        <v>38138</v>
      </c>
      <c r="G15562" s="18" t="s">
        <v>55946</v>
      </c>
      <c r="H15562" s="18" t="s">
        <v>55939</v>
      </c>
      <c r="I15562" s="8"/>
      <c r="J15562" s="8"/>
    </row>
    <row r="15563" spans="1:10">
      <c r="A15563" s="16" t="s">
        <v>40196</v>
      </c>
      <c r="B15563" s="8" t="s">
        <v>42728</v>
      </c>
      <c r="C15563" s="8" t="s">
        <v>42728</v>
      </c>
      <c r="D15563" s="17" t="s">
        <v>55850</v>
      </c>
      <c r="E15563" s="11">
        <f t="shared" si="245"/>
        <v>1</v>
      </c>
      <c r="F15563" s="18" t="s">
        <v>38138</v>
      </c>
      <c r="G15563" s="18" t="s">
        <v>55946</v>
      </c>
      <c r="H15563" s="18" t="s">
        <v>55939</v>
      </c>
      <c r="I15563" s="8"/>
      <c r="J15563" s="8"/>
    </row>
    <row r="15564" spans="1:10" ht="24">
      <c r="A15564" s="19" t="s">
        <v>40197</v>
      </c>
      <c r="B15564" s="8" t="s">
        <v>42729</v>
      </c>
      <c r="C15564" s="8" t="s">
        <v>42729</v>
      </c>
      <c r="D15564" s="29" t="s">
        <v>55824</v>
      </c>
      <c r="E15564" s="11">
        <f t="shared" si="245"/>
        <v>1</v>
      </c>
      <c r="F15564" s="15" t="s">
        <v>38138</v>
      </c>
      <c r="G15564" s="15" t="s">
        <v>55946</v>
      </c>
      <c r="H15564" s="15" t="s">
        <v>55939</v>
      </c>
      <c r="I15564" s="8"/>
      <c r="J15564" s="8"/>
    </row>
    <row r="15565" spans="1:10" ht="24">
      <c r="A15565" s="19" t="s">
        <v>40198</v>
      </c>
      <c r="B15565" s="8" t="s">
        <v>42730</v>
      </c>
      <c r="C15565" s="8" t="s">
        <v>42730</v>
      </c>
      <c r="D15565" s="29" t="s">
        <v>55824</v>
      </c>
      <c r="E15565" s="11">
        <f t="shared" si="245"/>
        <v>1</v>
      </c>
      <c r="F15565" s="15" t="s">
        <v>38138</v>
      </c>
      <c r="G15565" s="15" t="s">
        <v>55946</v>
      </c>
      <c r="H15565" s="15" t="s">
        <v>55939</v>
      </c>
      <c r="I15565" s="8"/>
      <c r="J15565" s="8"/>
    </row>
    <row r="15566" spans="1:10">
      <c r="A15566" s="16" t="s">
        <v>40199</v>
      </c>
      <c r="B15566" s="8" t="s">
        <v>42731</v>
      </c>
      <c r="C15566" s="8" t="s">
        <v>42731</v>
      </c>
      <c r="D15566" s="17" t="s">
        <v>55824</v>
      </c>
      <c r="E15566" s="11">
        <f t="shared" si="245"/>
        <v>1</v>
      </c>
      <c r="F15566" s="18" t="s">
        <v>38138</v>
      </c>
      <c r="G15566" s="18" t="s">
        <v>55946</v>
      </c>
      <c r="H15566" s="18" t="s">
        <v>55939</v>
      </c>
      <c r="I15566" s="8"/>
      <c r="J15566" s="8"/>
    </row>
    <row r="15567" spans="1:10">
      <c r="A15567" s="16" t="s">
        <v>40200</v>
      </c>
      <c r="B15567" s="8" t="s">
        <v>42732</v>
      </c>
      <c r="C15567" s="8" t="s">
        <v>42732</v>
      </c>
      <c r="D15567" s="17" t="s">
        <v>55824</v>
      </c>
      <c r="E15567" s="11">
        <f t="shared" si="245"/>
        <v>1</v>
      </c>
      <c r="F15567" s="18" t="s">
        <v>38138</v>
      </c>
      <c r="G15567" s="18" t="s">
        <v>55946</v>
      </c>
      <c r="H15567" s="18" t="s">
        <v>55939</v>
      </c>
      <c r="I15567" s="8"/>
      <c r="J15567" s="8"/>
    </row>
    <row r="15568" spans="1:10" ht="24">
      <c r="A15568" s="57" t="s">
        <v>40201</v>
      </c>
      <c r="B15568" s="8" t="s">
        <v>42733</v>
      </c>
      <c r="C15568" s="8" t="s">
        <v>42733</v>
      </c>
      <c r="D15568" s="20" t="s">
        <v>55824</v>
      </c>
      <c r="E15568" s="11">
        <f t="shared" si="245"/>
        <v>1</v>
      </c>
      <c r="F15568" s="12" t="s">
        <v>38138</v>
      </c>
      <c r="G15568" s="12" t="s">
        <v>55946</v>
      </c>
      <c r="H15568" s="12" t="s">
        <v>55939</v>
      </c>
      <c r="I15568" s="8"/>
      <c r="J15568" s="8"/>
    </row>
    <row r="15569" spans="1:10">
      <c r="A15569" s="16" t="s">
        <v>40202</v>
      </c>
      <c r="B15569" s="8" t="s">
        <v>42734</v>
      </c>
      <c r="C15569" s="8" t="s">
        <v>42734</v>
      </c>
      <c r="D15569" s="17" t="s">
        <v>55824</v>
      </c>
      <c r="E15569" s="11">
        <f t="shared" si="245"/>
        <v>1</v>
      </c>
      <c r="F15569" s="18" t="s">
        <v>38138</v>
      </c>
      <c r="G15569" s="18" t="s">
        <v>55946</v>
      </c>
      <c r="H15569" s="18" t="s">
        <v>55939</v>
      </c>
      <c r="I15569" s="8"/>
      <c r="J15569" s="8"/>
    </row>
    <row r="15570" spans="1:10" ht="24">
      <c r="A15570" s="13" t="s">
        <v>40203</v>
      </c>
      <c r="B15570" s="8" t="s">
        <v>42735</v>
      </c>
      <c r="C15570" s="8" t="s">
        <v>42735</v>
      </c>
      <c r="D15570" s="8" t="s">
        <v>55824</v>
      </c>
      <c r="E15570" s="11">
        <f t="shared" si="245"/>
        <v>1</v>
      </c>
      <c r="F15570" s="12" t="s">
        <v>38138</v>
      </c>
      <c r="G15570" s="12" t="s">
        <v>55946</v>
      </c>
      <c r="H15570" s="12" t="s">
        <v>55939</v>
      </c>
      <c r="I15570" s="8"/>
      <c r="J15570" s="8"/>
    </row>
    <row r="15571" spans="1:10">
      <c r="A15571" s="16" t="s">
        <v>40204</v>
      </c>
      <c r="B15571" s="8" t="s">
        <v>42736</v>
      </c>
      <c r="C15571" s="8" t="s">
        <v>42736</v>
      </c>
      <c r="D15571" s="17" t="s">
        <v>55824</v>
      </c>
      <c r="E15571" s="11">
        <f t="shared" si="245"/>
        <v>1</v>
      </c>
      <c r="F15571" s="18" t="s">
        <v>38138</v>
      </c>
      <c r="G15571" s="18" t="s">
        <v>55946</v>
      </c>
      <c r="H15571" s="18" t="s">
        <v>55939</v>
      </c>
      <c r="I15571" s="8"/>
      <c r="J15571" s="8"/>
    </row>
    <row r="15572" spans="1:10">
      <c r="A15572" s="16" t="s">
        <v>40205</v>
      </c>
      <c r="B15572" s="8" t="s">
        <v>42737</v>
      </c>
      <c r="C15572" s="8" t="s">
        <v>42737</v>
      </c>
      <c r="D15572" s="17" t="s">
        <v>55824</v>
      </c>
      <c r="E15572" s="11">
        <f t="shared" si="245"/>
        <v>1</v>
      </c>
      <c r="F15572" s="18" t="s">
        <v>38138</v>
      </c>
      <c r="G15572" s="18" t="s">
        <v>55946</v>
      </c>
      <c r="H15572" s="18" t="s">
        <v>55939</v>
      </c>
      <c r="I15572" s="8"/>
      <c r="J15572" s="8"/>
    </row>
    <row r="15573" spans="1:10" ht="24">
      <c r="A15573" s="37" t="s">
        <v>40206</v>
      </c>
      <c r="B15573" s="8" t="s">
        <v>42738</v>
      </c>
      <c r="C15573" s="8" t="s">
        <v>42738</v>
      </c>
      <c r="D15573" s="22" t="s">
        <v>55824</v>
      </c>
      <c r="E15573" s="11">
        <f t="shared" si="245"/>
        <v>1</v>
      </c>
      <c r="F15573" s="12" t="s">
        <v>38138</v>
      </c>
      <c r="G15573" s="12" t="s">
        <v>55946</v>
      </c>
      <c r="H15573" s="12" t="s">
        <v>55939</v>
      </c>
      <c r="I15573" s="8"/>
      <c r="J15573" s="8"/>
    </row>
    <row r="15574" spans="1:10" ht="24">
      <c r="A15574" s="24" t="s">
        <v>40207</v>
      </c>
      <c r="B15574" s="8" t="s">
        <v>42739</v>
      </c>
      <c r="C15574" s="8" t="s">
        <v>42739</v>
      </c>
      <c r="D15574" s="45" t="s">
        <v>55824</v>
      </c>
      <c r="E15574" s="11">
        <f t="shared" si="245"/>
        <v>1</v>
      </c>
      <c r="F15574" s="12" t="s">
        <v>38138</v>
      </c>
      <c r="G15574" s="12" t="s">
        <v>55946</v>
      </c>
      <c r="H15574" s="12" t="s">
        <v>55939</v>
      </c>
      <c r="I15574" s="8"/>
      <c r="J15574" s="8"/>
    </row>
    <row r="15575" spans="1:10" ht="24">
      <c r="A15575" s="24" t="s">
        <v>40208</v>
      </c>
      <c r="B15575" s="8" t="s">
        <v>42740</v>
      </c>
      <c r="C15575" s="8" t="s">
        <v>42740</v>
      </c>
      <c r="D15575" s="45" t="s">
        <v>55824</v>
      </c>
      <c r="E15575" s="11">
        <f t="shared" si="245"/>
        <v>1</v>
      </c>
      <c r="F15575" s="12" t="s">
        <v>38138</v>
      </c>
      <c r="G15575" s="12" t="s">
        <v>55946</v>
      </c>
      <c r="H15575" s="12" t="s">
        <v>55939</v>
      </c>
      <c r="I15575" s="8"/>
      <c r="J15575" s="8"/>
    </row>
    <row r="15576" spans="1:10">
      <c r="A15576" s="16" t="s">
        <v>40209</v>
      </c>
      <c r="B15576" s="8" t="s">
        <v>42741</v>
      </c>
      <c r="C15576" s="8" t="s">
        <v>42741</v>
      </c>
      <c r="D15576" s="17" t="s">
        <v>55824</v>
      </c>
      <c r="E15576" s="11">
        <f t="shared" si="245"/>
        <v>1</v>
      </c>
      <c r="F15576" s="18" t="s">
        <v>38138</v>
      </c>
      <c r="G15576" s="18" t="s">
        <v>55946</v>
      </c>
      <c r="H15576" s="18" t="s">
        <v>55939</v>
      </c>
      <c r="I15576" s="8"/>
      <c r="J15576" s="8"/>
    </row>
    <row r="15577" spans="1:10">
      <c r="A15577" s="16" t="s">
        <v>40210</v>
      </c>
      <c r="B15577" s="8" t="s">
        <v>42742</v>
      </c>
      <c r="C15577" s="8" t="s">
        <v>42742</v>
      </c>
      <c r="D15577" s="17" t="s">
        <v>55850</v>
      </c>
      <c r="E15577" s="11">
        <f t="shared" si="245"/>
        <v>1</v>
      </c>
      <c r="F15577" s="18" t="s">
        <v>38138</v>
      </c>
      <c r="G15577" s="18" t="s">
        <v>55946</v>
      </c>
      <c r="H15577" s="18" t="s">
        <v>55939</v>
      </c>
      <c r="I15577" s="8"/>
      <c r="J15577" s="8"/>
    </row>
    <row r="15578" spans="1:10" ht="24">
      <c r="A15578" s="24" t="s">
        <v>40211</v>
      </c>
      <c r="B15578" s="8" t="s">
        <v>42743</v>
      </c>
      <c r="C15578" s="8" t="s">
        <v>42743</v>
      </c>
      <c r="D15578" s="45" t="s">
        <v>55850</v>
      </c>
      <c r="E15578" s="11">
        <f t="shared" si="245"/>
        <v>1</v>
      </c>
      <c r="F15578" s="12" t="s">
        <v>38138</v>
      </c>
      <c r="G15578" s="12" t="s">
        <v>55946</v>
      </c>
      <c r="H15578" s="12" t="s">
        <v>55939</v>
      </c>
      <c r="I15578" s="8"/>
      <c r="J15578" s="8"/>
    </row>
    <row r="15579" spans="1:10" ht="24">
      <c r="A15579" s="24" t="s">
        <v>40212</v>
      </c>
      <c r="B15579" s="8" t="s">
        <v>42744</v>
      </c>
      <c r="C15579" s="8" t="s">
        <v>42744</v>
      </c>
      <c r="D15579" s="45" t="s">
        <v>55850</v>
      </c>
      <c r="E15579" s="11">
        <f t="shared" si="245"/>
        <v>1</v>
      </c>
      <c r="F15579" s="12" t="s">
        <v>38138</v>
      </c>
      <c r="G15579" s="12" t="s">
        <v>55946</v>
      </c>
      <c r="H15579" s="12" t="s">
        <v>55939</v>
      </c>
      <c r="I15579" s="8"/>
      <c r="J15579" s="8"/>
    </row>
    <row r="15580" spans="1:10">
      <c r="A15580" s="16" t="s">
        <v>40213</v>
      </c>
      <c r="B15580" s="8" t="s">
        <v>42745</v>
      </c>
      <c r="C15580" s="8" t="s">
        <v>42745</v>
      </c>
      <c r="D15580" s="17" t="s">
        <v>55850</v>
      </c>
      <c r="E15580" s="11">
        <f t="shared" si="245"/>
        <v>1</v>
      </c>
      <c r="F15580" s="18" t="s">
        <v>38138</v>
      </c>
      <c r="G15580" s="18" t="s">
        <v>55946</v>
      </c>
      <c r="H15580" s="18" t="s">
        <v>55939</v>
      </c>
      <c r="I15580" s="8"/>
      <c r="J15580" s="8"/>
    </row>
    <row r="15581" spans="1:10">
      <c r="A15581" s="16" t="s">
        <v>40214</v>
      </c>
      <c r="B15581" s="8" t="s">
        <v>42746</v>
      </c>
      <c r="C15581" s="8" t="s">
        <v>42746</v>
      </c>
      <c r="D15581" s="17" t="s">
        <v>55850</v>
      </c>
      <c r="E15581" s="11">
        <f t="shared" ref="E15581:E15644" si="246">COUNTIF(B:B,B15581)</f>
        <v>1</v>
      </c>
      <c r="F15581" s="18" t="s">
        <v>38138</v>
      </c>
      <c r="G15581" s="18" t="s">
        <v>55946</v>
      </c>
      <c r="H15581" s="18" t="s">
        <v>55939</v>
      </c>
      <c r="I15581" s="8"/>
      <c r="J15581" s="8"/>
    </row>
    <row r="15582" spans="1:10">
      <c r="A15582" s="55" t="s">
        <v>40215</v>
      </c>
      <c r="B15582" s="8" t="s">
        <v>42747</v>
      </c>
      <c r="C15582" s="8" t="s">
        <v>42747</v>
      </c>
      <c r="D15582" s="20" t="s">
        <v>55850</v>
      </c>
      <c r="E15582" s="11">
        <f t="shared" si="246"/>
        <v>1</v>
      </c>
      <c r="F15582" s="8" t="s">
        <v>38138</v>
      </c>
      <c r="G15582" s="8" t="s">
        <v>55946</v>
      </c>
      <c r="H15582" s="8" t="s">
        <v>55939</v>
      </c>
      <c r="I15582" s="8"/>
      <c r="J15582" s="8"/>
    </row>
    <row r="15583" spans="1:10" ht="24">
      <c r="A15583" s="33" t="s">
        <v>40216</v>
      </c>
      <c r="B15583" s="8" t="s">
        <v>42748</v>
      </c>
      <c r="C15583" s="8" t="s">
        <v>42748</v>
      </c>
      <c r="D15583" s="8" t="s">
        <v>55850</v>
      </c>
      <c r="E15583" s="11">
        <f t="shared" si="246"/>
        <v>1</v>
      </c>
      <c r="F15583" s="12" t="s">
        <v>38138</v>
      </c>
      <c r="G15583" s="12" t="s">
        <v>55946</v>
      </c>
      <c r="H15583" s="12" t="s">
        <v>55939</v>
      </c>
      <c r="I15583" s="8"/>
      <c r="J15583" s="8"/>
    </row>
    <row r="15584" spans="1:10" ht="24">
      <c r="A15584" s="33" t="s">
        <v>40217</v>
      </c>
      <c r="B15584" s="8" t="s">
        <v>42749</v>
      </c>
      <c r="C15584" s="8" t="s">
        <v>42749</v>
      </c>
      <c r="D15584" s="8" t="s">
        <v>55850</v>
      </c>
      <c r="E15584" s="11">
        <f t="shared" si="246"/>
        <v>1</v>
      </c>
      <c r="F15584" s="12" t="s">
        <v>38138</v>
      </c>
      <c r="G15584" s="12" t="s">
        <v>55946</v>
      </c>
      <c r="H15584" s="12" t="s">
        <v>55939</v>
      </c>
      <c r="I15584" s="8"/>
      <c r="J15584" s="8"/>
    </row>
    <row r="15585" spans="1:10">
      <c r="A15585" s="16" t="s">
        <v>40218</v>
      </c>
      <c r="B15585" s="8" t="s">
        <v>42750</v>
      </c>
      <c r="C15585" s="8" t="s">
        <v>42750</v>
      </c>
      <c r="D15585" s="17" t="s">
        <v>55850</v>
      </c>
      <c r="E15585" s="11">
        <f t="shared" si="246"/>
        <v>1</v>
      </c>
      <c r="F15585" s="18" t="s">
        <v>38138</v>
      </c>
      <c r="G15585" s="18" t="s">
        <v>55946</v>
      </c>
      <c r="H15585" s="18" t="s">
        <v>55939</v>
      </c>
      <c r="I15585" s="8"/>
      <c r="J15585" s="8">
        <v>1</v>
      </c>
    </row>
    <row r="15586" spans="1:10" ht="24">
      <c r="A15586" s="19" t="s">
        <v>40219</v>
      </c>
      <c r="B15586" s="8" t="s">
        <v>42751</v>
      </c>
      <c r="C15586" s="8" t="s">
        <v>42751</v>
      </c>
      <c r="D15586" s="29" t="s">
        <v>55850</v>
      </c>
      <c r="E15586" s="11">
        <f t="shared" si="246"/>
        <v>1</v>
      </c>
      <c r="F15586" s="15" t="s">
        <v>38138</v>
      </c>
      <c r="G15586" s="15" t="s">
        <v>55946</v>
      </c>
      <c r="H15586" s="15" t="s">
        <v>55939</v>
      </c>
      <c r="I15586" s="8"/>
      <c r="J15586" s="8">
        <v>2</v>
      </c>
    </row>
    <row r="15587" spans="1:10">
      <c r="A15587" s="16" t="s">
        <v>40220</v>
      </c>
      <c r="B15587" s="8" t="s">
        <v>42752</v>
      </c>
      <c r="C15587" s="8" t="s">
        <v>42752</v>
      </c>
      <c r="D15587" s="17" t="s">
        <v>55850</v>
      </c>
      <c r="E15587" s="11">
        <f t="shared" si="246"/>
        <v>1</v>
      </c>
      <c r="F15587" s="18" t="s">
        <v>38138</v>
      </c>
      <c r="G15587" s="18" t="s">
        <v>55946</v>
      </c>
      <c r="H15587" s="18" t="s">
        <v>55939</v>
      </c>
      <c r="I15587" s="8"/>
      <c r="J15587" s="8">
        <v>3</v>
      </c>
    </row>
    <row r="15588" spans="1:10" ht="24">
      <c r="A15588" s="37" t="s">
        <v>40221</v>
      </c>
      <c r="B15588" s="8" t="s">
        <v>42753</v>
      </c>
      <c r="C15588" s="8" t="s">
        <v>42753</v>
      </c>
      <c r="D15588" s="22" t="s">
        <v>55850</v>
      </c>
      <c r="E15588" s="11">
        <f t="shared" si="246"/>
        <v>1</v>
      </c>
      <c r="F15588" s="12" t="s">
        <v>38138</v>
      </c>
      <c r="G15588" s="12" t="s">
        <v>55946</v>
      </c>
      <c r="H15588" s="12" t="s">
        <v>55939</v>
      </c>
      <c r="I15588" s="8"/>
      <c r="J15588" s="8"/>
    </row>
    <row r="15589" spans="1:10">
      <c r="A15589" s="16" t="s">
        <v>40222</v>
      </c>
      <c r="B15589" s="8" t="s">
        <v>42754</v>
      </c>
      <c r="C15589" s="8" t="s">
        <v>42754</v>
      </c>
      <c r="D15589" s="17" t="s">
        <v>55850</v>
      </c>
      <c r="E15589" s="11">
        <f t="shared" si="246"/>
        <v>1</v>
      </c>
      <c r="F15589" s="18" t="s">
        <v>38138</v>
      </c>
      <c r="G15589" s="18" t="s">
        <v>55946</v>
      </c>
      <c r="H15589" s="18" t="s">
        <v>55939</v>
      </c>
      <c r="I15589" s="8"/>
      <c r="J15589" s="8"/>
    </row>
    <row r="15590" spans="1:10">
      <c r="A15590" s="16" t="s">
        <v>40223</v>
      </c>
      <c r="B15590" s="8" t="s">
        <v>42755</v>
      </c>
      <c r="C15590" s="8" t="s">
        <v>42755</v>
      </c>
      <c r="D15590" s="17" t="s">
        <v>55850</v>
      </c>
      <c r="E15590" s="11">
        <f t="shared" si="246"/>
        <v>1</v>
      </c>
      <c r="F15590" s="18" t="s">
        <v>38138</v>
      </c>
      <c r="G15590" s="18" t="s">
        <v>55946</v>
      </c>
      <c r="H15590" s="18" t="s">
        <v>55939</v>
      </c>
      <c r="I15590" s="8"/>
      <c r="J15590" s="8"/>
    </row>
    <row r="15591" spans="1:10">
      <c r="A15591" s="16" t="s">
        <v>40224</v>
      </c>
      <c r="B15591" s="8" t="s">
        <v>42756</v>
      </c>
      <c r="C15591" s="8" t="s">
        <v>42756</v>
      </c>
      <c r="D15591" s="17" t="s">
        <v>55850</v>
      </c>
      <c r="E15591" s="11">
        <f t="shared" si="246"/>
        <v>1</v>
      </c>
      <c r="F15591" s="18" t="s">
        <v>38138</v>
      </c>
      <c r="G15591" s="18" t="s">
        <v>55946</v>
      </c>
      <c r="H15591" s="18" t="s">
        <v>55939</v>
      </c>
      <c r="I15591" s="8"/>
      <c r="J15591" s="8"/>
    </row>
    <row r="15592" spans="1:10">
      <c r="A15592" s="16" t="s">
        <v>40225</v>
      </c>
      <c r="B15592" s="8" t="s">
        <v>42757</v>
      </c>
      <c r="C15592" s="8" t="s">
        <v>42757</v>
      </c>
      <c r="D15592" s="17" t="s">
        <v>55850</v>
      </c>
      <c r="E15592" s="11">
        <f t="shared" si="246"/>
        <v>1</v>
      </c>
      <c r="F15592" s="18" t="s">
        <v>38138</v>
      </c>
      <c r="G15592" s="18" t="s">
        <v>55946</v>
      </c>
      <c r="H15592" s="18" t="s">
        <v>55939</v>
      </c>
      <c r="I15592" s="8"/>
      <c r="J15592" s="8"/>
    </row>
    <row r="15593" spans="1:10">
      <c r="A15593" s="16" t="s">
        <v>40226</v>
      </c>
      <c r="B15593" s="8" t="s">
        <v>42758</v>
      </c>
      <c r="C15593" s="8" t="s">
        <v>42758</v>
      </c>
      <c r="D15593" s="17" t="s">
        <v>55824</v>
      </c>
      <c r="E15593" s="11">
        <f t="shared" si="246"/>
        <v>1</v>
      </c>
      <c r="F15593" s="18" t="s">
        <v>38138</v>
      </c>
      <c r="G15593" s="18" t="s">
        <v>55946</v>
      </c>
      <c r="H15593" s="18" t="s">
        <v>55939</v>
      </c>
      <c r="I15593" s="8"/>
      <c r="J15593" s="8"/>
    </row>
    <row r="15594" spans="1:10">
      <c r="A15594" s="16" t="s">
        <v>40227</v>
      </c>
      <c r="B15594" s="8" t="s">
        <v>42759</v>
      </c>
      <c r="C15594" s="8" t="s">
        <v>42759</v>
      </c>
      <c r="D15594" s="17" t="s">
        <v>55893</v>
      </c>
      <c r="E15594" s="11">
        <f t="shared" si="246"/>
        <v>1</v>
      </c>
      <c r="F15594" s="18" t="s">
        <v>38138</v>
      </c>
      <c r="G15594" s="18" t="s">
        <v>55946</v>
      </c>
      <c r="H15594" s="18" t="s">
        <v>55939</v>
      </c>
      <c r="I15594" s="8"/>
      <c r="J15594" s="8"/>
    </row>
    <row r="15595" spans="1:10">
      <c r="A15595" s="16" t="s">
        <v>40228</v>
      </c>
      <c r="B15595" s="8" t="s">
        <v>54859</v>
      </c>
      <c r="C15595" s="8" t="s">
        <v>42760</v>
      </c>
      <c r="D15595" s="17" t="s">
        <v>55894</v>
      </c>
      <c r="E15595" s="11">
        <f t="shared" si="246"/>
        <v>1</v>
      </c>
      <c r="F15595" s="18" t="s">
        <v>38138</v>
      </c>
      <c r="G15595" s="18" t="s">
        <v>55946</v>
      </c>
      <c r="H15595" s="18" t="s">
        <v>55939</v>
      </c>
      <c r="I15595" s="8"/>
      <c r="J15595" s="8"/>
    </row>
    <row r="15596" spans="1:10" ht="24">
      <c r="A15596" s="16" t="s">
        <v>40229</v>
      </c>
      <c r="B15596" s="8" t="s">
        <v>54860</v>
      </c>
      <c r="C15596" s="8" t="s">
        <v>42761</v>
      </c>
      <c r="D15596" s="17" t="s">
        <v>55895</v>
      </c>
      <c r="E15596" s="11">
        <f t="shared" si="246"/>
        <v>1</v>
      </c>
      <c r="F15596" s="18" t="s">
        <v>38138</v>
      </c>
      <c r="G15596" s="18" t="s">
        <v>55946</v>
      </c>
      <c r="H15596" s="18" t="s">
        <v>55939</v>
      </c>
      <c r="I15596" s="8"/>
      <c r="J15596" s="8"/>
    </row>
    <row r="15597" spans="1:10" ht="24">
      <c r="A15597" s="16" t="s">
        <v>40230</v>
      </c>
      <c r="B15597" s="8" t="s">
        <v>54861</v>
      </c>
      <c r="C15597" s="8" t="s">
        <v>42762</v>
      </c>
      <c r="D15597" s="17" t="s">
        <v>55896</v>
      </c>
      <c r="E15597" s="11">
        <f t="shared" si="246"/>
        <v>1</v>
      </c>
      <c r="F15597" s="18" t="s">
        <v>38138</v>
      </c>
      <c r="G15597" s="18" t="s">
        <v>55946</v>
      </c>
      <c r="H15597" s="18" t="s">
        <v>55939</v>
      </c>
      <c r="I15597" s="8"/>
      <c r="J15597" s="8"/>
    </row>
    <row r="15598" spans="1:10" ht="24">
      <c r="A15598" s="19" t="s">
        <v>40231</v>
      </c>
      <c r="B15598" s="8" t="s">
        <v>54862</v>
      </c>
      <c r="C15598" s="8" t="s">
        <v>42763</v>
      </c>
      <c r="D15598" s="20" t="s">
        <v>55897</v>
      </c>
      <c r="E15598" s="11">
        <f t="shared" si="246"/>
        <v>1</v>
      </c>
      <c r="F15598" s="15" t="s">
        <v>38138</v>
      </c>
      <c r="G15598" s="15" t="s">
        <v>55946</v>
      </c>
      <c r="H15598" s="15" t="s">
        <v>55939</v>
      </c>
      <c r="I15598" s="8"/>
      <c r="J15598" s="8"/>
    </row>
    <row r="15599" spans="1:10" ht="128.25" customHeight="1">
      <c r="A15599" s="16" t="s">
        <v>3259</v>
      </c>
      <c r="B15599" s="8" t="s">
        <v>54863</v>
      </c>
      <c r="C15599" s="8" t="s">
        <v>42764</v>
      </c>
      <c r="D15599" s="17" t="s">
        <v>55898</v>
      </c>
      <c r="E15599" s="11">
        <f t="shared" si="246"/>
        <v>1</v>
      </c>
      <c r="F15599" s="18" t="s">
        <v>38138</v>
      </c>
      <c r="G15599" s="18" t="s">
        <v>55946</v>
      </c>
      <c r="H15599" s="18" t="s">
        <v>55939</v>
      </c>
      <c r="I15599" s="8"/>
      <c r="J15599" s="8"/>
    </row>
    <row r="15600" spans="1:10" ht="24">
      <c r="A15600" s="16" t="s">
        <v>40232</v>
      </c>
      <c r="B15600" s="8" t="s">
        <v>54864</v>
      </c>
      <c r="C15600" s="8" t="s">
        <v>16437</v>
      </c>
      <c r="D15600" s="17" t="s">
        <v>55899</v>
      </c>
      <c r="E15600" s="11">
        <f t="shared" si="246"/>
        <v>1</v>
      </c>
      <c r="F15600" s="18" t="s">
        <v>38138</v>
      </c>
      <c r="G15600" s="18" t="s">
        <v>55946</v>
      </c>
      <c r="H15600" s="18" t="s">
        <v>55939</v>
      </c>
      <c r="I15600" s="8"/>
      <c r="J15600" s="8"/>
    </row>
    <row r="15601" spans="1:10" ht="24">
      <c r="A15601" s="24" t="s">
        <v>40233</v>
      </c>
      <c r="B15601" s="8" t="s">
        <v>54865</v>
      </c>
      <c r="C15601" s="8" t="s">
        <v>42765</v>
      </c>
      <c r="D15601" s="45" t="s">
        <v>55900</v>
      </c>
      <c r="E15601" s="11">
        <f t="shared" si="246"/>
        <v>1</v>
      </c>
      <c r="F15601" s="12" t="s">
        <v>38138</v>
      </c>
      <c r="G15601" s="12" t="s">
        <v>55946</v>
      </c>
      <c r="H15601" s="12" t="s">
        <v>55939</v>
      </c>
      <c r="I15601" s="8"/>
      <c r="J15601" s="8"/>
    </row>
    <row r="15602" spans="1:10" ht="24">
      <c r="A15602" s="33" t="s">
        <v>40234</v>
      </c>
      <c r="B15602" s="8" t="s">
        <v>42766</v>
      </c>
      <c r="C15602" s="8" t="s">
        <v>42766</v>
      </c>
      <c r="D15602" s="8" t="s">
        <v>55901</v>
      </c>
      <c r="E15602" s="11">
        <f t="shared" si="246"/>
        <v>2</v>
      </c>
      <c r="F15602" s="12" t="s">
        <v>38138</v>
      </c>
      <c r="G15602" s="12" t="s">
        <v>55946</v>
      </c>
      <c r="H15602" s="12" t="s">
        <v>55939</v>
      </c>
      <c r="I15602" s="8"/>
      <c r="J15602" s="8"/>
    </row>
    <row r="15603" spans="1:10">
      <c r="A15603" s="16" t="s">
        <v>40235</v>
      </c>
      <c r="B15603" s="8" t="s">
        <v>42767</v>
      </c>
      <c r="C15603" s="8" t="s">
        <v>42767</v>
      </c>
      <c r="D15603" s="17" t="s">
        <v>55901</v>
      </c>
      <c r="E15603" s="11">
        <f t="shared" si="246"/>
        <v>2</v>
      </c>
      <c r="F15603" s="18" t="s">
        <v>38138</v>
      </c>
      <c r="G15603" s="18" t="s">
        <v>55946</v>
      </c>
      <c r="H15603" s="18" t="s">
        <v>55939</v>
      </c>
      <c r="I15603" s="8"/>
      <c r="J15603" s="8"/>
    </row>
    <row r="15604" spans="1:10">
      <c r="A15604" s="24" t="s">
        <v>40236</v>
      </c>
      <c r="B15604" s="8" t="s">
        <v>42768</v>
      </c>
      <c r="C15604" s="8" t="s">
        <v>42768</v>
      </c>
      <c r="D15604" s="20" t="s">
        <v>55901</v>
      </c>
      <c r="E15604" s="11">
        <f t="shared" si="246"/>
        <v>2</v>
      </c>
      <c r="F15604" s="8" t="s">
        <v>38138</v>
      </c>
      <c r="G15604" s="8" t="s">
        <v>55946</v>
      </c>
      <c r="H15604" s="8" t="s">
        <v>55939</v>
      </c>
      <c r="I15604" s="8"/>
      <c r="J15604" s="8"/>
    </row>
    <row r="15605" spans="1:10" ht="24">
      <c r="A15605" s="19" t="s">
        <v>40237</v>
      </c>
      <c r="B15605" s="8" t="s">
        <v>42769</v>
      </c>
      <c r="C15605" s="8" t="s">
        <v>42769</v>
      </c>
      <c r="D15605" s="29" t="s">
        <v>55901</v>
      </c>
      <c r="E15605" s="11">
        <f t="shared" si="246"/>
        <v>2</v>
      </c>
      <c r="F15605" s="15" t="s">
        <v>38138</v>
      </c>
      <c r="G15605" s="15" t="s">
        <v>55946</v>
      </c>
      <c r="H15605" s="15" t="s">
        <v>55939</v>
      </c>
      <c r="I15605" s="8"/>
      <c r="J15605" s="8"/>
    </row>
    <row r="15606" spans="1:10">
      <c r="A15606" s="16" t="s">
        <v>40238</v>
      </c>
      <c r="B15606" s="8" t="s">
        <v>42770</v>
      </c>
      <c r="C15606" s="8" t="s">
        <v>42770</v>
      </c>
      <c r="D15606" s="17" t="s">
        <v>55901</v>
      </c>
      <c r="E15606" s="11">
        <f t="shared" si="246"/>
        <v>2</v>
      </c>
      <c r="F15606" s="18" t="s">
        <v>38138</v>
      </c>
      <c r="G15606" s="18" t="s">
        <v>55946</v>
      </c>
      <c r="H15606" s="18" t="s">
        <v>55939</v>
      </c>
      <c r="I15606" s="8"/>
      <c r="J15606" s="8"/>
    </row>
    <row r="15607" spans="1:10">
      <c r="A15607" s="16" t="s">
        <v>40239</v>
      </c>
      <c r="B15607" s="8" t="s">
        <v>42771</v>
      </c>
      <c r="C15607" s="8" t="s">
        <v>42771</v>
      </c>
      <c r="D15607" s="17" t="s">
        <v>55901</v>
      </c>
      <c r="E15607" s="11">
        <f t="shared" si="246"/>
        <v>2</v>
      </c>
      <c r="F15607" s="18" t="s">
        <v>38138</v>
      </c>
      <c r="G15607" s="18" t="s">
        <v>55946</v>
      </c>
      <c r="H15607" s="18" t="s">
        <v>55939</v>
      </c>
      <c r="I15607" s="8"/>
      <c r="J15607" s="8"/>
    </row>
    <row r="15608" spans="1:10">
      <c r="A15608" s="16" t="s">
        <v>40240</v>
      </c>
      <c r="B15608" s="8" t="s">
        <v>42772</v>
      </c>
      <c r="C15608" s="8" t="s">
        <v>42772</v>
      </c>
      <c r="D15608" s="17" t="s">
        <v>55901</v>
      </c>
      <c r="E15608" s="11">
        <f t="shared" si="246"/>
        <v>2</v>
      </c>
      <c r="F15608" s="18" t="s">
        <v>38138</v>
      </c>
      <c r="G15608" s="18" t="s">
        <v>55946</v>
      </c>
      <c r="H15608" s="18" t="s">
        <v>55939</v>
      </c>
      <c r="I15608" s="8"/>
      <c r="J15608" s="8"/>
    </row>
    <row r="15609" spans="1:10">
      <c r="A15609" s="16" t="s">
        <v>40241</v>
      </c>
      <c r="B15609" s="8" t="s">
        <v>42773</v>
      </c>
      <c r="C15609" s="8" t="s">
        <v>42773</v>
      </c>
      <c r="D15609" s="17" t="s">
        <v>55901</v>
      </c>
      <c r="E15609" s="11">
        <f t="shared" si="246"/>
        <v>2</v>
      </c>
      <c r="F15609" s="18" t="s">
        <v>38138</v>
      </c>
      <c r="G15609" s="18" t="s">
        <v>55946</v>
      </c>
      <c r="H15609" s="18" t="s">
        <v>55939</v>
      </c>
      <c r="I15609" s="8"/>
      <c r="J15609" s="8"/>
    </row>
    <row r="15610" spans="1:10" ht="24">
      <c r="A15610" s="37" t="s">
        <v>40242</v>
      </c>
      <c r="B15610" s="8" t="s">
        <v>42774</v>
      </c>
      <c r="C15610" s="8" t="s">
        <v>42774</v>
      </c>
      <c r="D15610" s="22" t="s">
        <v>55901</v>
      </c>
      <c r="E15610" s="11">
        <f t="shared" si="246"/>
        <v>2</v>
      </c>
      <c r="F15610" s="12" t="s">
        <v>38138</v>
      </c>
      <c r="G15610" s="12" t="s">
        <v>55946</v>
      </c>
      <c r="H15610" s="12" t="s">
        <v>55939</v>
      </c>
      <c r="I15610" s="8"/>
      <c r="J15610" s="8"/>
    </row>
    <row r="15611" spans="1:10" ht="24">
      <c r="A15611" s="37" t="s">
        <v>40243</v>
      </c>
      <c r="B15611" s="8" t="s">
        <v>42775</v>
      </c>
      <c r="C15611" s="8" t="s">
        <v>42775</v>
      </c>
      <c r="D15611" s="22" t="s">
        <v>55901</v>
      </c>
      <c r="E15611" s="11">
        <f t="shared" si="246"/>
        <v>2</v>
      </c>
      <c r="F15611" s="12" t="s">
        <v>38138</v>
      </c>
      <c r="G15611" s="12" t="s">
        <v>55946</v>
      </c>
      <c r="H15611" s="12" t="s">
        <v>55939</v>
      </c>
      <c r="I15611" s="8"/>
      <c r="J15611" s="8"/>
    </row>
    <row r="15612" spans="1:10" ht="24">
      <c r="A15612" s="37" t="s">
        <v>40244</v>
      </c>
      <c r="B15612" s="8" t="s">
        <v>42776</v>
      </c>
      <c r="C15612" s="8" t="s">
        <v>42776</v>
      </c>
      <c r="D15612" s="22" t="s">
        <v>55901</v>
      </c>
      <c r="E15612" s="11">
        <f t="shared" si="246"/>
        <v>2</v>
      </c>
      <c r="F15612" s="12" t="s">
        <v>38138</v>
      </c>
      <c r="G15612" s="12" t="s">
        <v>55946</v>
      </c>
      <c r="H15612" s="12" t="s">
        <v>55939</v>
      </c>
      <c r="I15612" s="8"/>
      <c r="J15612" s="8"/>
    </row>
    <row r="15613" spans="1:10" ht="24">
      <c r="A15613" s="24" t="s">
        <v>40245</v>
      </c>
      <c r="B15613" s="8" t="s">
        <v>42777</v>
      </c>
      <c r="C15613" s="8" t="s">
        <v>42777</v>
      </c>
      <c r="D15613" s="22" t="s">
        <v>55901</v>
      </c>
      <c r="E15613" s="11">
        <f t="shared" si="246"/>
        <v>2</v>
      </c>
      <c r="F15613" s="12" t="s">
        <v>38138</v>
      </c>
      <c r="G15613" s="12" t="s">
        <v>55946</v>
      </c>
      <c r="H15613" s="12" t="s">
        <v>55939</v>
      </c>
      <c r="I15613" s="8"/>
      <c r="J15613" s="8"/>
    </row>
    <row r="15614" spans="1:10" ht="24">
      <c r="A15614" s="37" t="s">
        <v>40246</v>
      </c>
      <c r="B15614" s="8" t="s">
        <v>42778</v>
      </c>
      <c r="C15614" s="8" t="s">
        <v>42778</v>
      </c>
      <c r="D15614" s="22" t="s">
        <v>40246</v>
      </c>
      <c r="E15614" s="11">
        <f t="shared" si="246"/>
        <v>1</v>
      </c>
      <c r="F15614" s="12" t="s">
        <v>38138</v>
      </c>
      <c r="G15614" s="12" t="s">
        <v>55946</v>
      </c>
      <c r="H15614" s="12" t="s">
        <v>55939</v>
      </c>
      <c r="I15614" s="8"/>
      <c r="J15614" s="8"/>
    </row>
    <row r="15615" spans="1:10" ht="24">
      <c r="A15615" s="37" t="s">
        <v>40247</v>
      </c>
      <c r="B15615" s="8" t="s">
        <v>42779</v>
      </c>
      <c r="C15615" s="8" t="s">
        <v>42779</v>
      </c>
      <c r="D15615" s="22" t="s">
        <v>55901</v>
      </c>
      <c r="E15615" s="11">
        <f t="shared" si="246"/>
        <v>1</v>
      </c>
      <c r="F15615" s="12" t="s">
        <v>38138</v>
      </c>
      <c r="G15615" s="12" t="s">
        <v>55946</v>
      </c>
      <c r="H15615" s="12" t="s">
        <v>55939</v>
      </c>
      <c r="I15615" s="8"/>
      <c r="J15615" s="8"/>
    </row>
    <row r="15616" spans="1:10" ht="24">
      <c r="A15616" s="37" t="s">
        <v>40248</v>
      </c>
      <c r="B15616" s="8" t="s">
        <v>42780</v>
      </c>
      <c r="C15616" s="8" t="s">
        <v>42780</v>
      </c>
      <c r="D15616" s="22" t="s">
        <v>55901</v>
      </c>
      <c r="E15616" s="11">
        <f t="shared" si="246"/>
        <v>1</v>
      </c>
      <c r="F15616" s="12" t="s">
        <v>38138</v>
      </c>
      <c r="G15616" s="12" t="s">
        <v>55946</v>
      </c>
      <c r="H15616" s="12" t="s">
        <v>55939</v>
      </c>
      <c r="I15616" s="8"/>
      <c r="J15616" s="8"/>
    </row>
    <row r="15617" spans="1:10" ht="24">
      <c r="A15617" s="37" t="s">
        <v>40249</v>
      </c>
      <c r="B15617" s="8" t="s">
        <v>42781</v>
      </c>
      <c r="C15617" s="8" t="s">
        <v>42781</v>
      </c>
      <c r="D15617" s="22" t="s">
        <v>55901</v>
      </c>
      <c r="E15617" s="11">
        <f t="shared" si="246"/>
        <v>1</v>
      </c>
      <c r="F15617" s="12" t="s">
        <v>38138</v>
      </c>
      <c r="G15617" s="12" t="s">
        <v>55946</v>
      </c>
      <c r="H15617" s="12" t="s">
        <v>55939</v>
      </c>
      <c r="I15617" s="8"/>
      <c r="J15617" s="8"/>
    </row>
    <row r="15618" spans="1:10" ht="24">
      <c r="A15618" s="37" t="s">
        <v>40250</v>
      </c>
      <c r="B15618" s="8" t="s">
        <v>42782</v>
      </c>
      <c r="C15618" s="8" t="s">
        <v>42782</v>
      </c>
      <c r="D15618" s="22" t="s">
        <v>55901</v>
      </c>
      <c r="E15618" s="11">
        <f t="shared" si="246"/>
        <v>1</v>
      </c>
      <c r="F15618" s="12" t="s">
        <v>38138</v>
      </c>
      <c r="G15618" s="12" t="s">
        <v>55946</v>
      </c>
      <c r="H15618" s="12" t="s">
        <v>55939</v>
      </c>
      <c r="I15618" s="8"/>
      <c r="J15618" s="8"/>
    </row>
    <row r="15619" spans="1:10" ht="24">
      <c r="A15619" s="37" t="s">
        <v>40251</v>
      </c>
      <c r="B15619" s="8" t="s">
        <v>42783</v>
      </c>
      <c r="C15619" s="8" t="s">
        <v>42783</v>
      </c>
      <c r="D15619" s="22" t="s">
        <v>55901</v>
      </c>
      <c r="E15619" s="11">
        <f t="shared" si="246"/>
        <v>1</v>
      </c>
      <c r="F15619" s="12" t="s">
        <v>38138</v>
      </c>
      <c r="G15619" s="12" t="s">
        <v>55946</v>
      </c>
      <c r="H15619" s="12" t="s">
        <v>55939</v>
      </c>
      <c r="I15619" s="8"/>
      <c r="J15619" s="8"/>
    </row>
    <row r="15620" spans="1:10" ht="24">
      <c r="A15620" s="37" t="s">
        <v>40252</v>
      </c>
      <c r="B15620" s="8" t="s">
        <v>42784</v>
      </c>
      <c r="C15620" s="8" t="s">
        <v>42784</v>
      </c>
      <c r="D15620" s="22" t="s">
        <v>55901</v>
      </c>
      <c r="E15620" s="11">
        <f t="shared" si="246"/>
        <v>1</v>
      </c>
      <c r="F15620" s="12" t="s">
        <v>38138</v>
      </c>
      <c r="G15620" s="12" t="s">
        <v>55946</v>
      </c>
      <c r="H15620" s="12" t="s">
        <v>55939</v>
      </c>
      <c r="I15620" s="8"/>
      <c r="J15620" s="8"/>
    </row>
    <row r="15621" spans="1:10" ht="24">
      <c r="A15621" s="37" t="s">
        <v>40253</v>
      </c>
      <c r="B15621" s="8" t="s">
        <v>42785</v>
      </c>
      <c r="C15621" s="8" t="s">
        <v>42785</v>
      </c>
      <c r="D15621" s="22" t="s">
        <v>55901</v>
      </c>
      <c r="E15621" s="11">
        <f t="shared" si="246"/>
        <v>1</v>
      </c>
      <c r="F15621" s="12" t="s">
        <v>38138</v>
      </c>
      <c r="G15621" s="12" t="s">
        <v>55946</v>
      </c>
      <c r="H15621" s="12" t="s">
        <v>55939</v>
      </c>
      <c r="I15621" s="8"/>
      <c r="J15621" s="8"/>
    </row>
    <row r="15622" spans="1:10" ht="24">
      <c r="A15622" s="37" t="s">
        <v>40254</v>
      </c>
      <c r="B15622" s="8" t="s">
        <v>42786</v>
      </c>
      <c r="C15622" s="8" t="s">
        <v>42786</v>
      </c>
      <c r="D15622" s="22" t="s">
        <v>55901</v>
      </c>
      <c r="E15622" s="11">
        <f t="shared" si="246"/>
        <v>1</v>
      </c>
      <c r="F15622" s="12" t="s">
        <v>38138</v>
      </c>
      <c r="G15622" s="12" t="s">
        <v>55946</v>
      </c>
      <c r="H15622" s="12" t="s">
        <v>55939</v>
      </c>
      <c r="I15622" s="8"/>
      <c r="J15622" s="8"/>
    </row>
    <row r="15623" spans="1:10" ht="24">
      <c r="A15623" s="37" t="s">
        <v>40255</v>
      </c>
      <c r="B15623" s="8" t="s">
        <v>42787</v>
      </c>
      <c r="C15623" s="8" t="s">
        <v>42787</v>
      </c>
      <c r="D15623" s="22" t="s">
        <v>55901</v>
      </c>
      <c r="E15623" s="11">
        <f t="shared" si="246"/>
        <v>1</v>
      </c>
      <c r="F15623" s="12" t="s">
        <v>38138</v>
      </c>
      <c r="G15623" s="12" t="s">
        <v>55946</v>
      </c>
      <c r="H15623" s="12" t="s">
        <v>55939</v>
      </c>
      <c r="I15623" s="8"/>
      <c r="J15623" s="8"/>
    </row>
    <row r="15624" spans="1:10">
      <c r="A15624" s="55" t="s">
        <v>40256</v>
      </c>
      <c r="B15624" s="8" t="s">
        <v>42788</v>
      </c>
      <c r="C15624" s="8" t="s">
        <v>42788</v>
      </c>
      <c r="D15624" s="20" t="s">
        <v>55901</v>
      </c>
      <c r="E15624" s="11">
        <f t="shared" si="246"/>
        <v>1</v>
      </c>
      <c r="F15624" s="8" t="s">
        <v>38138</v>
      </c>
      <c r="G15624" s="8" t="s">
        <v>55946</v>
      </c>
      <c r="H15624" s="8" t="s">
        <v>55939</v>
      </c>
      <c r="I15624" s="8"/>
      <c r="J15624" s="8"/>
    </row>
    <row r="15625" spans="1:10" ht="24">
      <c r="A15625" s="24" t="s">
        <v>40257</v>
      </c>
      <c r="B15625" s="8" t="s">
        <v>42789</v>
      </c>
      <c r="C15625" s="8" t="s">
        <v>42789</v>
      </c>
      <c r="D15625" s="45" t="s">
        <v>55901</v>
      </c>
      <c r="E15625" s="11">
        <f t="shared" si="246"/>
        <v>1</v>
      </c>
      <c r="F15625" s="12" t="s">
        <v>38138</v>
      </c>
      <c r="G15625" s="12" t="s">
        <v>55946</v>
      </c>
      <c r="H15625" s="12" t="s">
        <v>55939</v>
      </c>
      <c r="I15625" s="8"/>
      <c r="J15625" s="8"/>
    </row>
    <row r="15626" spans="1:10" ht="24">
      <c r="A15626" s="33" t="s">
        <v>40258</v>
      </c>
      <c r="B15626" s="8" t="s">
        <v>42790</v>
      </c>
      <c r="C15626" s="8" t="s">
        <v>42790</v>
      </c>
      <c r="D15626" s="8" t="s">
        <v>55901</v>
      </c>
      <c r="E15626" s="11">
        <f t="shared" si="246"/>
        <v>1</v>
      </c>
      <c r="F15626" s="12" t="s">
        <v>38138</v>
      </c>
      <c r="G15626" s="12" t="s">
        <v>55946</v>
      </c>
      <c r="H15626" s="12" t="s">
        <v>55939</v>
      </c>
      <c r="I15626" s="8"/>
      <c r="J15626" s="8"/>
    </row>
    <row r="15627" spans="1:10">
      <c r="A15627" s="16" t="s">
        <v>40259</v>
      </c>
      <c r="B15627" s="8" t="s">
        <v>42791</v>
      </c>
      <c r="C15627" s="8" t="s">
        <v>42791</v>
      </c>
      <c r="D15627" s="17" t="s">
        <v>55901</v>
      </c>
      <c r="E15627" s="11">
        <f t="shared" si="246"/>
        <v>1</v>
      </c>
      <c r="F15627" s="18" t="s">
        <v>38138</v>
      </c>
      <c r="G15627" s="18" t="s">
        <v>55946</v>
      </c>
      <c r="H15627" s="18" t="s">
        <v>55939</v>
      </c>
      <c r="I15627" s="8"/>
      <c r="J15627" s="8"/>
    </row>
    <row r="15628" spans="1:10">
      <c r="A15628" s="16" t="s">
        <v>40260</v>
      </c>
      <c r="B15628" s="8" t="s">
        <v>42792</v>
      </c>
      <c r="C15628" s="8" t="s">
        <v>42792</v>
      </c>
      <c r="D15628" s="17" t="s">
        <v>55901</v>
      </c>
      <c r="E15628" s="11">
        <f t="shared" si="246"/>
        <v>1</v>
      </c>
      <c r="F15628" s="18" t="s">
        <v>38138</v>
      </c>
      <c r="G15628" s="18" t="s">
        <v>55946</v>
      </c>
      <c r="H15628" s="18" t="s">
        <v>55939</v>
      </c>
      <c r="I15628" s="8"/>
      <c r="J15628" s="8"/>
    </row>
    <row r="15629" spans="1:10">
      <c r="A15629" s="16" t="s">
        <v>40261</v>
      </c>
      <c r="B15629" s="8" t="s">
        <v>42793</v>
      </c>
      <c r="C15629" s="8" t="s">
        <v>42793</v>
      </c>
      <c r="D15629" s="17" t="s">
        <v>55901</v>
      </c>
      <c r="E15629" s="11">
        <f t="shared" si="246"/>
        <v>1</v>
      </c>
      <c r="F15629" s="18" t="s">
        <v>38138</v>
      </c>
      <c r="G15629" s="18" t="s">
        <v>55946</v>
      </c>
      <c r="H15629" s="18" t="s">
        <v>55939</v>
      </c>
      <c r="I15629" s="8"/>
      <c r="J15629" s="8"/>
    </row>
    <row r="15630" spans="1:10">
      <c r="A15630" s="16" t="s">
        <v>38864</v>
      </c>
      <c r="B15630" s="8" t="s">
        <v>42794</v>
      </c>
      <c r="C15630" s="8" t="s">
        <v>42794</v>
      </c>
      <c r="D15630" s="17" t="s">
        <v>55901</v>
      </c>
      <c r="E15630" s="11">
        <f t="shared" si="246"/>
        <v>1</v>
      </c>
      <c r="F15630" s="18" t="s">
        <v>38138</v>
      </c>
      <c r="G15630" s="18" t="s">
        <v>55946</v>
      </c>
      <c r="H15630" s="18" t="s">
        <v>55939</v>
      </c>
      <c r="I15630" s="8"/>
      <c r="J15630" s="8"/>
    </row>
    <row r="15631" spans="1:10">
      <c r="A15631" s="16" t="s">
        <v>40262</v>
      </c>
      <c r="B15631" s="8" t="s">
        <v>42795</v>
      </c>
      <c r="C15631" s="8" t="s">
        <v>42795</v>
      </c>
      <c r="D15631" s="17" t="s">
        <v>55901</v>
      </c>
      <c r="E15631" s="11">
        <f t="shared" si="246"/>
        <v>1</v>
      </c>
      <c r="F15631" s="18" t="s">
        <v>38138</v>
      </c>
      <c r="G15631" s="18" t="s">
        <v>55946</v>
      </c>
      <c r="H15631" s="18" t="s">
        <v>55939</v>
      </c>
      <c r="I15631" s="8"/>
      <c r="J15631" s="8"/>
    </row>
    <row r="15632" spans="1:10">
      <c r="A15632" s="16" t="s">
        <v>40263</v>
      </c>
      <c r="B15632" s="8" t="s">
        <v>42796</v>
      </c>
      <c r="C15632" s="8" t="s">
        <v>42796</v>
      </c>
      <c r="D15632" s="17" t="s">
        <v>55901</v>
      </c>
      <c r="E15632" s="11">
        <f t="shared" si="246"/>
        <v>1</v>
      </c>
      <c r="F15632" s="18" t="s">
        <v>38138</v>
      </c>
      <c r="G15632" s="18" t="s">
        <v>55946</v>
      </c>
      <c r="H15632" s="18" t="s">
        <v>55939</v>
      </c>
      <c r="I15632" s="8"/>
      <c r="J15632" s="8"/>
    </row>
    <row r="15633" spans="1:10" ht="24">
      <c r="A15633" s="16" t="s">
        <v>40264</v>
      </c>
      <c r="B15633" s="8" t="s">
        <v>54866</v>
      </c>
      <c r="C15633" s="8" t="s">
        <v>42797</v>
      </c>
      <c r="D15633" s="17" t="s">
        <v>55902</v>
      </c>
      <c r="E15633" s="11">
        <f t="shared" si="246"/>
        <v>1</v>
      </c>
      <c r="F15633" s="18" t="s">
        <v>38138</v>
      </c>
      <c r="G15633" s="18" t="s">
        <v>55946</v>
      </c>
      <c r="H15633" s="18" t="s">
        <v>55939</v>
      </c>
      <c r="I15633" s="8"/>
      <c r="J15633" s="8"/>
    </row>
    <row r="15634" spans="1:10" ht="24">
      <c r="A15634" s="24" t="s">
        <v>40265</v>
      </c>
      <c r="B15634" s="8" t="s">
        <v>42798</v>
      </c>
      <c r="C15634" s="8" t="s">
        <v>42798</v>
      </c>
      <c r="D15634" s="45" t="s">
        <v>55901</v>
      </c>
      <c r="E15634" s="11">
        <f t="shared" si="246"/>
        <v>1</v>
      </c>
      <c r="F15634" s="12" t="s">
        <v>38138</v>
      </c>
      <c r="G15634" s="12" t="s">
        <v>55946</v>
      </c>
      <c r="H15634" s="12" t="s">
        <v>55939</v>
      </c>
      <c r="I15634" s="8"/>
      <c r="J15634" s="8"/>
    </row>
    <row r="15635" spans="1:10">
      <c r="A15635" s="16" t="s">
        <v>40266</v>
      </c>
      <c r="B15635" s="8" t="s">
        <v>42799</v>
      </c>
      <c r="C15635" s="8" t="s">
        <v>42799</v>
      </c>
      <c r="D15635" s="17" t="s">
        <v>55901</v>
      </c>
      <c r="E15635" s="11">
        <f t="shared" si="246"/>
        <v>1</v>
      </c>
      <c r="F15635" s="18" t="s">
        <v>38138</v>
      </c>
      <c r="G15635" s="18" t="s">
        <v>55946</v>
      </c>
      <c r="H15635" s="18" t="s">
        <v>55939</v>
      </c>
      <c r="I15635" s="8"/>
      <c r="J15635" s="8"/>
    </row>
    <row r="15636" spans="1:10">
      <c r="A15636" s="16" t="s">
        <v>40267</v>
      </c>
      <c r="B15636" s="8" t="s">
        <v>42800</v>
      </c>
      <c r="C15636" s="8" t="s">
        <v>42800</v>
      </c>
      <c r="D15636" s="17" t="s">
        <v>55901</v>
      </c>
      <c r="E15636" s="11">
        <f t="shared" si="246"/>
        <v>1</v>
      </c>
      <c r="F15636" s="18" t="s">
        <v>38138</v>
      </c>
      <c r="G15636" s="18" t="s">
        <v>55946</v>
      </c>
      <c r="H15636" s="18" t="s">
        <v>55939</v>
      </c>
      <c r="I15636" s="8"/>
      <c r="J15636" s="8"/>
    </row>
    <row r="15637" spans="1:10">
      <c r="A15637" s="16" t="s">
        <v>40268</v>
      </c>
      <c r="B15637" s="8" t="s">
        <v>42801</v>
      </c>
      <c r="C15637" s="8" t="s">
        <v>42801</v>
      </c>
      <c r="D15637" s="17" t="s">
        <v>55901</v>
      </c>
      <c r="E15637" s="11">
        <f t="shared" si="246"/>
        <v>1</v>
      </c>
      <c r="F15637" s="18" t="s">
        <v>38138</v>
      </c>
      <c r="G15637" s="18" t="s">
        <v>55946</v>
      </c>
      <c r="H15637" s="18" t="s">
        <v>55939</v>
      </c>
      <c r="I15637" s="8"/>
      <c r="J15637" s="8"/>
    </row>
    <row r="15638" spans="1:10">
      <c r="A15638" s="16" t="s">
        <v>40269</v>
      </c>
      <c r="B15638" s="8" t="s">
        <v>42802</v>
      </c>
      <c r="C15638" s="8" t="s">
        <v>42802</v>
      </c>
      <c r="D15638" s="17" t="s">
        <v>55901</v>
      </c>
      <c r="E15638" s="11">
        <f t="shared" si="246"/>
        <v>1</v>
      </c>
      <c r="F15638" s="18" t="s">
        <v>38138</v>
      </c>
      <c r="G15638" s="18" t="s">
        <v>55946</v>
      </c>
      <c r="H15638" s="18" t="s">
        <v>55939</v>
      </c>
      <c r="I15638" s="8"/>
      <c r="J15638" s="8"/>
    </row>
    <row r="15639" spans="1:10">
      <c r="A15639" s="16" t="s">
        <v>40270</v>
      </c>
      <c r="B15639" s="8" t="s">
        <v>42803</v>
      </c>
      <c r="C15639" s="8" t="s">
        <v>42803</v>
      </c>
      <c r="D15639" s="17" t="s">
        <v>55901</v>
      </c>
      <c r="E15639" s="11">
        <f t="shared" si="246"/>
        <v>1</v>
      </c>
      <c r="F15639" s="18" t="s">
        <v>38138</v>
      </c>
      <c r="G15639" s="18" t="s">
        <v>55946</v>
      </c>
      <c r="H15639" s="18" t="s">
        <v>55939</v>
      </c>
      <c r="I15639" s="8"/>
      <c r="J15639" s="8"/>
    </row>
    <row r="15640" spans="1:10">
      <c r="A15640" s="16" t="s">
        <v>40271</v>
      </c>
      <c r="B15640" s="8" t="s">
        <v>42804</v>
      </c>
      <c r="C15640" s="8" t="s">
        <v>42804</v>
      </c>
      <c r="D15640" s="17" t="s">
        <v>55901</v>
      </c>
      <c r="E15640" s="11">
        <f t="shared" si="246"/>
        <v>1</v>
      </c>
      <c r="F15640" s="18" t="s">
        <v>38138</v>
      </c>
      <c r="G15640" s="18" t="s">
        <v>55946</v>
      </c>
      <c r="H15640" s="18" t="s">
        <v>55939</v>
      </c>
      <c r="I15640" s="8"/>
      <c r="J15640" s="8">
        <v>1</v>
      </c>
    </row>
    <row r="15641" spans="1:10">
      <c r="A15641" s="16" t="s">
        <v>40272</v>
      </c>
      <c r="B15641" s="8" t="s">
        <v>42805</v>
      </c>
      <c r="C15641" s="8" t="s">
        <v>42805</v>
      </c>
      <c r="D15641" s="17" t="s">
        <v>55901</v>
      </c>
      <c r="E15641" s="11">
        <f t="shared" si="246"/>
        <v>1</v>
      </c>
      <c r="F15641" s="18" t="s">
        <v>38138</v>
      </c>
      <c r="G15641" s="18" t="s">
        <v>55946</v>
      </c>
      <c r="H15641" s="18" t="s">
        <v>55939</v>
      </c>
      <c r="I15641" s="8"/>
      <c r="J15641" s="8">
        <v>2</v>
      </c>
    </row>
    <row r="15642" spans="1:10">
      <c r="A15642" s="16" t="s">
        <v>40273</v>
      </c>
      <c r="B15642" s="8" t="s">
        <v>42806</v>
      </c>
      <c r="C15642" s="8" t="s">
        <v>42806</v>
      </c>
      <c r="D15642" s="17" t="s">
        <v>55901</v>
      </c>
      <c r="E15642" s="11">
        <f t="shared" si="246"/>
        <v>1</v>
      </c>
      <c r="F15642" s="18" t="s">
        <v>38138</v>
      </c>
      <c r="G15642" s="18" t="s">
        <v>55946</v>
      </c>
      <c r="H15642" s="18" t="s">
        <v>55939</v>
      </c>
      <c r="I15642" s="8"/>
      <c r="J15642" s="8"/>
    </row>
    <row r="15643" spans="1:10">
      <c r="A15643" s="16" t="s">
        <v>40274</v>
      </c>
      <c r="B15643" s="8" t="s">
        <v>42807</v>
      </c>
      <c r="C15643" s="8" t="s">
        <v>42807</v>
      </c>
      <c r="D15643" s="17" t="s">
        <v>55901</v>
      </c>
      <c r="E15643" s="11">
        <f t="shared" si="246"/>
        <v>1</v>
      </c>
      <c r="F15643" s="18" t="s">
        <v>38138</v>
      </c>
      <c r="G15643" s="18" t="s">
        <v>55946</v>
      </c>
      <c r="H15643" s="18" t="s">
        <v>55939</v>
      </c>
      <c r="I15643" s="8"/>
      <c r="J15643" s="8"/>
    </row>
    <row r="15644" spans="1:10">
      <c r="A15644" s="16" t="s">
        <v>40243</v>
      </c>
      <c r="B15644" s="8" t="s">
        <v>42775</v>
      </c>
      <c r="C15644" s="8" t="s">
        <v>42775</v>
      </c>
      <c r="D15644" s="17" t="s">
        <v>55901</v>
      </c>
      <c r="E15644" s="11">
        <f t="shared" si="246"/>
        <v>2</v>
      </c>
      <c r="F15644" s="18" t="s">
        <v>38138</v>
      </c>
      <c r="G15644" s="18" t="s">
        <v>55946</v>
      </c>
      <c r="H15644" s="18" t="s">
        <v>55939</v>
      </c>
      <c r="I15644" s="8"/>
      <c r="J15644" s="8"/>
    </row>
    <row r="15645" spans="1:10">
      <c r="A15645" s="16" t="s">
        <v>40244</v>
      </c>
      <c r="B15645" s="8" t="s">
        <v>42776</v>
      </c>
      <c r="C15645" s="8" t="s">
        <v>42776</v>
      </c>
      <c r="D15645" s="17" t="s">
        <v>55901</v>
      </c>
      <c r="E15645" s="11">
        <f t="shared" ref="E15645:E15708" si="247">COUNTIF(B:B,B15645)</f>
        <v>2</v>
      </c>
      <c r="F15645" s="18" t="s">
        <v>38138</v>
      </c>
      <c r="G15645" s="18" t="s">
        <v>55946</v>
      </c>
      <c r="H15645" s="18" t="s">
        <v>55939</v>
      </c>
      <c r="I15645" s="8"/>
      <c r="J15645" s="8"/>
    </row>
    <row r="15646" spans="1:10">
      <c r="A15646" s="16" t="s">
        <v>40245</v>
      </c>
      <c r="B15646" s="8" t="s">
        <v>42777</v>
      </c>
      <c r="C15646" s="8" t="s">
        <v>42777</v>
      </c>
      <c r="D15646" s="17" t="s">
        <v>55901</v>
      </c>
      <c r="E15646" s="11">
        <f t="shared" si="247"/>
        <v>2</v>
      </c>
      <c r="F15646" s="18" t="s">
        <v>38138</v>
      </c>
      <c r="G15646" s="18" t="s">
        <v>55946</v>
      </c>
      <c r="H15646" s="18" t="s">
        <v>55939</v>
      </c>
      <c r="I15646" s="8"/>
      <c r="J15646" s="8"/>
    </row>
    <row r="15647" spans="1:10">
      <c r="A15647" s="16" t="s">
        <v>40239</v>
      </c>
      <c r="B15647" s="8" t="s">
        <v>42771</v>
      </c>
      <c r="C15647" s="8" t="s">
        <v>42771</v>
      </c>
      <c r="D15647" s="17" t="s">
        <v>55901</v>
      </c>
      <c r="E15647" s="11">
        <f t="shared" si="247"/>
        <v>2</v>
      </c>
      <c r="F15647" s="18" t="s">
        <v>38138</v>
      </c>
      <c r="G15647" s="18" t="s">
        <v>55946</v>
      </c>
      <c r="H15647" s="18" t="s">
        <v>55939</v>
      </c>
      <c r="I15647" s="8"/>
      <c r="J15647" s="8"/>
    </row>
    <row r="15648" spans="1:10">
      <c r="A15648" s="16" t="s">
        <v>40240</v>
      </c>
      <c r="B15648" s="8" t="s">
        <v>42772</v>
      </c>
      <c r="C15648" s="8" t="s">
        <v>42772</v>
      </c>
      <c r="D15648" s="17" t="s">
        <v>55901</v>
      </c>
      <c r="E15648" s="11">
        <f t="shared" si="247"/>
        <v>2</v>
      </c>
      <c r="F15648" s="18" t="s">
        <v>38138</v>
      </c>
      <c r="G15648" s="18" t="s">
        <v>55946</v>
      </c>
      <c r="H15648" s="18" t="s">
        <v>55939</v>
      </c>
      <c r="I15648" s="8"/>
      <c r="J15648" s="8"/>
    </row>
    <row r="15649" spans="1:10">
      <c r="A15649" s="16" t="s">
        <v>40238</v>
      </c>
      <c r="B15649" s="8" t="s">
        <v>42770</v>
      </c>
      <c r="C15649" s="8" t="s">
        <v>42770</v>
      </c>
      <c r="D15649" s="17" t="s">
        <v>55901</v>
      </c>
      <c r="E15649" s="11">
        <f t="shared" si="247"/>
        <v>2</v>
      </c>
      <c r="F15649" s="18" t="s">
        <v>38138</v>
      </c>
      <c r="G15649" s="18" t="s">
        <v>55946</v>
      </c>
      <c r="H15649" s="18" t="s">
        <v>55939</v>
      </c>
      <c r="I15649" s="8"/>
      <c r="J15649" s="8"/>
    </row>
    <row r="15650" spans="1:10">
      <c r="A15650" s="16" t="s">
        <v>40237</v>
      </c>
      <c r="B15650" s="8" t="s">
        <v>42769</v>
      </c>
      <c r="C15650" s="8" t="s">
        <v>42769</v>
      </c>
      <c r="D15650" s="17" t="s">
        <v>55901</v>
      </c>
      <c r="E15650" s="11">
        <f t="shared" si="247"/>
        <v>2</v>
      </c>
      <c r="F15650" s="18" t="s">
        <v>38138</v>
      </c>
      <c r="G15650" s="18" t="s">
        <v>55946</v>
      </c>
      <c r="H15650" s="18" t="s">
        <v>55939</v>
      </c>
      <c r="I15650" s="8"/>
      <c r="J15650" s="8"/>
    </row>
    <row r="15651" spans="1:10">
      <c r="A15651" s="16" t="s">
        <v>40235</v>
      </c>
      <c r="B15651" s="8" t="s">
        <v>42767</v>
      </c>
      <c r="C15651" s="8" t="s">
        <v>42767</v>
      </c>
      <c r="D15651" s="17" t="s">
        <v>55901</v>
      </c>
      <c r="E15651" s="11">
        <f t="shared" si="247"/>
        <v>2</v>
      </c>
      <c r="F15651" s="18" t="s">
        <v>38138</v>
      </c>
      <c r="G15651" s="18" t="s">
        <v>55946</v>
      </c>
      <c r="H15651" s="18" t="s">
        <v>55939</v>
      </c>
      <c r="I15651" s="8"/>
      <c r="J15651" s="8"/>
    </row>
    <row r="15652" spans="1:10">
      <c r="A15652" s="16" t="s">
        <v>40236</v>
      </c>
      <c r="B15652" s="8" t="s">
        <v>42768</v>
      </c>
      <c r="C15652" s="8" t="s">
        <v>42768</v>
      </c>
      <c r="D15652" s="17" t="s">
        <v>55901</v>
      </c>
      <c r="E15652" s="11">
        <f t="shared" si="247"/>
        <v>2</v>
      </c>
      <c r="F15652" s="18" t="s">
        <v>38138</v>
      </c>
      <c r="G15652" s="18" t="s">
        <v>55946</v>
      </c>
      <c r="H15652" s="18" t="s">
        <v>55939</v>
      </c>
      <c r="I15652" s="8"/>
      <c r="J15652" s="8"/>
    </row>
    <row r="15653" spans="1:10">
      <c r="A15653" s="16" t="s">
        <v>40234</v>
      </c>
      <c r="B15653" s="8" t="s">
        <v>42766</v>
      </c>
      <c r="C15653" s="8" t="s">
        <v>42766</v>
      </c>
      <c r="D15653" s="17" t="s">
        <v>55901</v>
      </c>
      <c r="E15653" s="11">
        <f t="shared" si="247"/>
        <v>2</v>
      </c>
      <c r="F15653" s="18" t="s">
        <v>38138</v>
      </c>
      <c r="G15653" s="18" t="s">
        <v>55946</v>
      </c>
      <c r="H15653" s="18" t="s">
        <v>55939</v>
      </c>
      <c r="I15653" s="8"/>
      <c r="J15653" s="8"/>
    </row>
    <row r="15654" spans="1:10">
      <c r="A15654" s="16" t="s">
        <v>40242</v>
      </c>
      <c r="B15654" s="8" t="s">
        <v>42774</v>
      </c>
      <c r="C15654" s="8" t="s">
        <v>42774</v>
      </c>
      <c r="D15654" s="17" t="s">
        <v>55901</v>
      </c>
      <c r="E15654" s="11">
        <f t="shared" si="247"/>
        <v>2</v>
      </c>
      <c r="F15654" s="18" t="s">
        <v>38138</v>
      </c>
      <c r="G15654" s="18" t="s">
        <v>55946</v>
      </c>
      <c r="H15654" s="18" t="s">
        <v>55939</v>
      </c>
      <c r="I15654" s="8"/>
      <c r="J15654" s="8"/>
    </row>
    <row r="15655" spans="1:10" ht="24">
      <c r="A15655" s="24" t="s">
        <v>40241</v>
      </c>
      <c r="B15655" s="8" t="s">
        <v>42773</v>
      </c>
      <c r="C15655" s="8" t="s">
        <v>42773</v>
      </c>
      <c r="D15655" s="45" t="s">
        <v>55901</v>
      </c>
      <c r="E15655" s="11">
        <f t="shared" si="247"/>
        <v>2</v>
      </c>
      <c r="F15655" s="12" t="s">
        <v>38138</v>
      </c>
      <c r="G15655" s="12" t="s">
        <v>55946</v>
      </c>
      <c r="H15655" s="12" t="s">
        <v>55939</v>
      </c>
      <c r="I15655" s="8"/>
      <c r="J15655" s="8"/>
    </row>
    <row r="15656" spans="1:10" ht="24">
      <c r="A15656" s="37" t="s">
        <v>40190</v>
      </c>
      <c r="B15656" s="8" t="s">
        <v>42722</v>
      </c>
      <c r="C15656" s="8" t="s">
        <v>42722</v>
      </c>
      <c r="D15656" s="22" t="s">
        <v>55901</v>
      </c>
      <c r="E15656" s="11">
        <f t="shared" si="247"/>
        <v>2</v>
      </c>
      <c r="F15656" s="12" t="s">
        <v>38138</v>
      </c>
      <c r="G15656" s="12" t="s">
        <v>55946</v>
      </c>
      <c r="H15656" s="12" t="s">
        <v>55939</v>
      </c>
      <c r="I15656" s="8"/>
      <c r="J15656" s="8"/>
    </row>
    <row r="15657" spans="1:10">
      <c r="A15657" s="16" t="s">
        <v>40189</v>
      </c>
      <c r="B15657" s="8" t="s">
        <v>42721</v>
      </c>
      <c r="C15657" s="8" t="s">
        <v>42721</v>
      </c>
      <c r="D15657" s="17" t="s">
        <v>55901</v>
      </c>
      <c r="E15657" s="11">
        <f t="shared" si="247"/>
        <v>2</v>
      </c>
      <c r="F15657" s="18" t="s">
        <v>38138</v>
      </c>
      <c r="G15657" s="18" t="s">
        <v>55946</v>
      </c>
      <c r="H15657" s="18" t="s">
        <v>55939</v>
      </c>
      <c r="I15657" s="8"/>
      <c r="J15657" s="8"/>
    </row>
    <row r="15658" spans="1:10">
      <c r="A15658" s="16" t="s">
        <v>40275</v>
      </c>
      <c r="B15658" s="8" t="s">
        <v>42808</v>
      </c>
      <c r="C15658" s="8" t="s">
        <v>42808</v>
      </c>
      <c r="D15658" s="17" t="s">
        <v>40275</v>
      </c>
      <c r="E15658" s="11">
        <f t="shared" si="247"/>
        <v>1</v>
      </c>
      <c r="F15658" s="18" t="s">
        <v>38138</v>
      </c>
      <c r="G15658" s="18" t="s">
        <v>55946</v>
      </c>
      <c r="H15658" s="18" t="s">
        <v>55939</v>
      </c>
      <c r="I15658" s="8"/>
      <c r="J15658" s="8"/>
    </row>
    <row r="15659" spans="1:10">
      <c r="A15659" s="16" t="s">
        <v>40276</v>
      </c>
      <c r="B15659" s="8" t="s">
        <v>40276</v>
      </c>
      <c r="C15659" s="8" t="s">
        <v>42809</v>
      </c>
      <c r="D15659" s="17" t="s">
        <v>55903</v>
      </c>
      <c r="E15659" s="11">
        <f t="shared" si="247"/>
        <v>1</v>
      </c>
      <c r="F15659" s="18" t="s">
        <v>38138</v>
      </c>
      <c r="G15659" s="18" t="s">
        <v>55946</v>
      </c>
      <c r="H15659" s="18" t="s">
        <v>55939</v>
      </c>
      <c r="I15659" s="8"/>
      <c r="J15659" s="8"/>
    </row>
    <row r="15660" spans="1:10">
      <c r="A15660" s="16" t="s">
        <v>40277</v>
      </c>
      <c r="B15660" s="8" t="s">
        <v>42810</v>
      </c>
      <c r="C15660" s="8" t="s">
        <v>42810</v>
      </c>
      <c r="D15660" s="17" t="s">
        <v>55901</v>
      </c>
      <c r="E15660" s="11">
        <f t="shared" si="247"/>
        <v>1</v>
      </c>
      <c r="F15660" s="18" t="s">
        <v>38138</v>
      </c>
      <c r="G15660" s="18" t="s">
        <v>55946</v>
      </c>
      <c r="H15660" s="18" t="s">
        <v>55939</v>
      </c>
      <c r="I15660" s="8"/>
      <c r="J15660" s="8"/>
    </row>
    <row r="15661" spans="1:10">
      <c r="A15661" s="16" t="s">
        <v>40278</v>
      </c>
      <c r="B15661" s="8" t="s">
        <v>42811</v>
      </c>
      <c r="C15661" s="8" t="s">
        <v>42811</v>
      </c>
      <c r="D15661" s="17" t="s">
        <v>55901</v>
      </c>
      <c r="E15661" s="11">
        <f t="shared" si="247"/>
        <v>1</v>
      </c>
      <c r="F15661" s="18" t="s">
        <v>38138</v>
      </c>
      <c r="G15661" s="18" t="s">
        <v>55946</v>
      </c>
      <c r="H15661" s="18" t="s">
        <v>55939</v>
      </c>
      <c r="I15661" s="8"/>
      <c r="J15661" s="8"/>
    </row>
    <row r="15662" spans="1:10" ht="24">
      <c r="A15662" s="33" t="s">
        <v>40279</v>
      </c>
      <c r="B15662" s="8" t="s">
        <v>42812</v>
      </c>
      <c r="C15662" s="8" t="s">
        <v>42812</v>
      </c>
      <c r="D15662" s="8" t="s">
        <v>55901</v>
      </c>
      <c r="E15662" s="11">
        <f t="shared" si="247"/>
        <v>1</v>
      </c>
      <c r="F15662" s="12" t="s">
        <v>38138</v>
      </c>
      <c r="G15662" s="12" t="s">
        <v>55946</v>
      </c>
      <c r="H15662" s="12" t="s">
        <v>55939</v>
      </c>
      <c r="I15662" s="8"/>
      <c r="J15662" s="8"/>
    </row>
    <row r="15663" spans="1:10" ht="24">
      <c r="A15663" s="33" t="s">
        <v>40280</v>
      </c>
      <c r="B15663" s="8" t="s">
        <v>42813</v>
      </c>
      <c r="C15663" s="8" t="s">
        <v>42813</v>
      </c>
      <c r="D15663" s="8" t="s">
        <v>55901</v>
      </c>
      <c r="E15663" s="11">
        <f t="shared" si="247"/>
        <v>1</v>
      </c>
      <c r="F15663" s="12" t="s">
        <v>38138</v>
      </c>
      <c r="G15663" s="12" t="s">
        <v>55946</v>
      </c>
      <c r="H15663" s="12" t="s">
        <v>55939</v>
      </c>
      <c r="I15663" s="8"/>
      <c r="J15663" s="8"/>
    </row>
    <row r="15664" spans="1:10" ht="24">
      <c r="A15664" s="33" t="s">
        <v>40281</v>
      </c>
      <c r="B15664" s="8" t="s">
        <v>42814</v>
      </c>
      <c r="C15664" s="8" t="s">
        <v>42814</v>
      </c>
      <c r="D15664" s="8" t="s">
        <v>55901</v>
      </c>
      <c r="E15664" s="11">
        <f t="shared" si="247"/>
        <v>1</v>
      </c>
      <c r="F15664" s="12" t="s">
        <v>38138</v>
      </c>
      <c r="G15664" s="12" t="s">
        <v>55946</v>
      </c>
      <c r="H15664" s="12" t="s">
        <v>55939</v>
      </c>
      <c r="I15664" s="8"/>
      <c r="J15664" s="8"/>
    </row>
    <row r="15665" spans="1:10">
      <c r="A15665" s="16" t="s">
        <v>40282</v>
      </c>
      <c r="B15665" s="8" t="s">
        <v>42815</v>
      </c>
      <c r="C15665" s="8" t="s">
        <v>42815</v>
      </c>
      <c r="D15665" s="17" t="s">
        <v>55901</v>
      </c>
      <c r="E15665" s="11">
        <f t="shared" si="247"/>
        <v>1</v>
      </c>
      <c r="F15665" s="18" t="s">
        <v>38138</v>
      </c>
      <c r="G15665" s="18" t="s">
        <v>55946</v>
      </c>
      <c r="H15665" s="18" t="s">
        <v>55939</v>
      </c>
      <c r="I15665" s="8"/>
      <c r="J15665" s="8"/>
    </row>
    <row r="15666" spans="1:10">
      <c r="A15666" s="16" t="s">
        <v>40283</v>
      </c>
      <c r="B15666" s="8" t="s">
        <v>42816</v>
      </c>
      <c r="C15666" s="8" t="s">
        <v>42816</v>
      </c>
      <c r="D15666" s="17" t="s">
        <v>55901</v>
      </c>
      <c r="E15666" s="11">
        <f t="shared" si="247"/>
        <v>1</v>
      </c>
      <c r="F15666" s="18" t="s">
        <v>38138</v>
      </c>
      <c r="G15666" s="18" t="s">
        <v>55946</v>
      </c>
      <c r="H15666" s="18" t="s">
        <v>55939</v>
      </c>
      <c r="I15666" s="8"/>
      <c r="J15666" s="8"/>
    </row>
    <row r="15667" spans="1:10">
      <c r="A15667" s="16" t="s">
        <v>40284</v>
      </c>
      <c r="B15667" s="8" t="s">
        <v>42817</v>
      </c>
      <c r="C15667" s="8" t="s">
        <v>42817</v>
      </c>
      <c r="D15667" s="17" t="s">
        <v>40284</v>
      </c>
      <c r="E15667" s="11">
        <f t="shared" si="247"/>
        <v>1</v>
      </c>
      <c r="F15667" s="18" t="s">
        <v>38138</v>
      </c>
      <c r="G15667" s="18" t="s">
        <v>55946</v>
      </c>
      <c r="H15667" s="18" t="s">
        <v>55939</v>
      </c>
      <c r="I15667" s="8"/>
      <c r="J15667" s="8"/>
    </row>
    <row r="15668" spans="1:10">
      <c r="A15668" s="16" t="s">
        <v>40285</v>
      </c>
      <c r="B15668" s="8" t="s">
        <v>42818</v>
      </c>
      <c r="C15668" s="8" t="s">
        <v>42818</v>
      </c>
      <c r="D15668" s="17" t="s">
        <v>55901</v>
      </c>
      <c r="E15668" s="11">
        <f t="shared" si="247"/>
        <v>1</v>
      </c>
      <c r="F15668" s="18" t="s">
        <v>38138</v>
      </c>
      <c r="G15668" s="18" t="s">
        <v>55946</v>
      </c>
      <c r="H15668" s="18" t="s">
        <v>55939</v>
      </c>
      <c r="I15668" s="8"/>
      <c r="J15668" s="8"/>
    </row>
    <row r="15669" spans="1:10">
      <c r="A15669" s="16" t="s">
        <v>40286</v>
      </c>
      <c r="B15669" s="8" t="s">
        <v>42819</v>
      </c>
      <c r="C15669" s="8" t="s">
        <v>42819</v>
      </c>
      <c r="D15669" s="17" t="s">
        <v>55901</v>
      </c>
      <c r="E15669" s="11">
        <f t="shared" si="247"/>
        <v>1</v>
      </c>
      <c r="F15669" s="18" t="s">
        <v>38138</v>
      </c>
      <c r="G15669" s="18" t="s">
        <v>55946</v>
      </c>
      <c r="H15669" s="18" t="s">
        <v>55939</v>
      </c>
      <c r="I15669" s="8"/>
      <c r="J15669" s="8"/>
    </row>
    <row r="15670" spans="1:10" ht="24">
      <c r="A15670" s="59" t="s">
        <v>40287</v>
      </c>
      <c r="B15670" s="8" t="s">
        <v>42820</v>
      </c>
      <c r="C15670" s="8" t="s">
        <v>42820</v>
      </c>
      <c r="D15670" s="45" t="s">
        <v>55904</v>
      </c>
      <c r="E15670" s="11">
        <f t="shared" si="247"/>
        <v>1</v>
      </c>
      <c r="F15670" s="12" t="s">
        <v>38138</v>
      </c>
      <c r="G15670" s="12" t="s">
        <v>55946</v>
      </c>
      <c r="H15670" s="12" t="s">
        <v>55939</v>
      </c>
      <c r="I15670" s="8"/>
      <c r="J15670" s="8"/>
    </row>
    <row r="15671" spans="1:10">
      <c r="A15671" s="16" t="s">
        <v>40288</v>
      </c>
      <c r="B15671" s="8" t="s">
        <v>42821</v>
      </c>
      <c r="C15671" s="8" t="s">
        <v>42821</v>
      </c>
      <c r="D15671" s="17" t="s">
        <v>55901</v>
      </c>
      <c r="E15671" s="11">
        <f t="shared" si="247"/>
        <v>1</v>
      </c>
      <c r="F15671" s="18" t="s">
        <v>38138</v>
      </c>
      <c r="G15671" s="18" t="s">
        <v>55946</v>
      </c>
      <c r="H15671" s="18" t="s">
        <v>55939</v>
      </c>
      <c r="I15671" s="8"/>
      <c r="J15671" s="8"/>
    </row>
    <row r="15672" spans="1:10">
      <c r="A15672" s="16" t="s">
        <v>40289</v>
      </c>
      <c r="B15672" s="8" t="s">
        <v>54417</v>
      </c>
      <c r="C15672" s="8" t="s">
        <v>42822</v>
      </c>
      <c r="D15672" s="17" t="s">
        <v>55905</v>
      </c>
      <c r="E15672" s="11">
        <f t="shared" si="247"/>
        <v>2</v>
      </c>
      <c r="F15672" s="18" t="s">
        <v>38138</v>
      </c>
      <c r="G15672" s="18" t="s">
        <v>55946</v>
      </c>
      <c r="H15672" s="18" t="s">
        <v>55939</v>
      </c>
      <c r="I15672" s="8"/>
      <c r="J15672" s="8"/>
    </row>
    <row r="15673" spans="1:10">
      <c r="A15673" s="16" t="s">
        <v>40290</v>
      </c>
      <c r="B15673" s="8" t="s">
        <v>54867</v>
      </c>
      <c r="C15673" s="8" t="s">
        <v>42823</v>
      </c>
      <c r="D15673" s="17" t="s">
        <v>55906</v>
      </c>
      <c r="E15673" s="11">
        <f t="shared" si="247"/>
        <v>1</v>
      </c>
      <c r="F15673" s="18" t="s">
        <v>38138</v>
      </c>
      <c r="G15673" s="18" t="s">
        <v>55946</v>
      </c>
      <c r="H15673" s="18" t="s">
        <v>55939</v>
      </c>
      <c r="I15673" s="8"/>
      <c r="J15673" s="8"/>
    </row>
    <row r="15674" spans="1:10" ht="24">
      <c r="A15674" s="16" t="s">
        <v>40291</v>
      </c>
      <c r="B15674" s="8" t="s">
        <v>54868</v>
      </c>
      <c r="C15674" s="8" t="s">
        <v>42824</v>
      </c>
      <c r="D15674" s="17" t="s">
        <v>55907</v>
      </c>
      <c r="E15674" s="11">
        <f t="shared" si="247"/>
        <v>1</v>
      </c>
      <c r="F15674" s="18" t="s">
        <v>38138</v>
      </c>
      <c r="G15674" s="18" t="s">
        <v>55946</v>
      </c>
      <c r="H15674" s="18" t="s">
        <v>55939</v>
      </c>
      <c r="I15674" s="8"/>
      <c r="J15674" s="8"/>
    </row>
    <row r="15675" spans="1:10">
      <c r="A15675" s="16" t="s">
        <v>40292</v>
      </c>
      <c r="B15675" s="8" t="s">
        <v>42825</v>
      </c>
      <c r="C15675" s="8" t="s">
        <v>42825</v>
      </c>
      <c r="D15675" s="17" t="s">
        <v>55901</v>
      </c>
      <c r="E15675" s="11">
        <f t="shared" si="247"/>
        <v>1</v>
      </c>
      <c r="F15675" s="18" t="s">
        <v>38138</v>
      </c>
      <c r="G15675" s="18" t="s">
        <v>55946</v>
      </c>
      <c r="H15675" s="18" t="s">
        <v>55939</v>
      </c>
      <c r="I15675" s="8"/>
      <c r="J15675" s="8"/>
    </row>
    <row r="15676" spans="1:10">
      <c r="A15676" s="16" t="s">
        <v>40293</v>
      </c>
      <c r="B15676" s="8" t="s">
        <v>42826</v>
      </c>
      <c r="C15676" s="8" t="s">
        <v>42826</v>
      </c>
      <c r="D15676" s="17" t="s">
        <v>55901</v>
      </c>
      <c r="E15676" s="11">
        <f t="shared" si="247"/>
        <v>2</v>
      </c>
      <c r="F15676" s="18" t="s">
        <v>38138</v>
      </c>
      <c r="G15676" s="18" t="s">
        <v>55946</v>
      </c>
      <c r="H15676" s="18" t="s">
        <v>55939</v>
      </c>
      <c r="I15676" s="8"/>
      <c r="J15676" s="8"/>
    </row>
    <row r="15677" spans="1:10">
      <c r="A15677" s="16" t="s">
        <v>40294</v>
      </c>
      <c r="B15677" s="8" t="s">
        <v>42827</v>
      </c>
      <c r="C15677" s="8" t="s">
        <v>42827</v>
      </c>
      <c r="D15677" s="17" t="s">
        <v>55901</v>
      </c>
      <c r="E15677" s="11">
        <f t="shared" si="247"/>
        <v>1</v>
      </c>
      <c r="F15677" s="18" t="s">
        <v>38138</v>
      </c>
      <c r="G15677" s="18" t="s">
        <v>55946</v>
      </c>
      <c r="H15677" s="18" t="s">
        <v>55939</v>
      </c>
      <c r="I15677" s="8"/>
      <c r="J15677" s="8"/>
    </row>
    <row r="15678" spans="1:10">
      <c r="A15678" s="16" t="s">
        <v>40295</v>
      </c>
      <c r="B15678" s="8" t="s">
        <v>42828</v>
      </c>
      <c r="C15678" s="8" t="s">
        <v>42828</v>
      </c>
      <c r="D15678" s="17" t="s">
        <v>55901</v>
      </c>
      <c r="E15678" s="11">
        <f t="shared" si="247"/>
        <v>1</v>
      </c>
      <c r="F15678" s="18" t="s">
        <v>38138</v>
      </c>
      <c r="G15678" s="18" t="s">
        <v>55946</v>
      </c>
      <c r="H15678" s="18" t="s">
        <v>55939</v>
      </c>
      <c r="I15678" s="8"/>
      <c r="J15678" s="8"/>
    </row>
    <row r="15679" spans="1:10" ht="24">
      <c r="A15679" s="24" t="s">
        <v>40296</v>
      </c>
      <c r="B15679" s="8" t="s">
        <v>42829</v>
      </c>
      <c r="C15679" s="8" t="s">
        <v>42829</v>
      </c>
      <c r="D15679" s="45" t="s">
        <v>55901</v>
      </c>
      <c r="E15679" s="11">
        <f t="shared" si="247"/>
        <v>1</v>
      </c>
      <c r="F15679" s="12" t="s">
        <v>38138</v>
      </c>
      <c r="G15679" s="12" t="s">
        <v>55946</v>
      </c>
      <c r="H15679" s="12" t="s">
        <v>55939</v>
      </c>
      <c r="I15679" s="8"/>
      <c r="J15679" s="8"/>
    </row>
    <row r="15680" spans="1:10" ht="24">
      <c r="A15680" s="24" t="s">
        <v>40297</v>
      </c>
      <c r="B15680" s="8" t="s">
        <v>42830</v>
      </c>
      <c r="C15680" s="8" t="s">
        <v>42830</v>
      </c>
      <c r="D15680" s="45" t="s">
        <v>55901</v>
      </c>
      <c r="E15680" s="11">
        <f t="shared" si="247"/>
        <v>1</v>
      </c>
      <c r="F15680" s="12" t="s">
        <v>38138</v>
      </c>
      <c r="G15680" s="12" t="s">
        <v>55946</v>
      </c>
      <c r="H15680" s="12" t="s">
        <v>55939</v>
      </c>
      <c r="I15680" s="8"/>
      <c r="J15680" s="8"/>
    </row>
    <row r="15681" spans="1:10">
      <c r="A15681" s="16" t="s">
        <v>40298</v>
      </c>
      <c r="B15681" s="8" t="s">
        <v>42831</v>
      </c>
      <c r="C15681" s="8" t="s">
        <v>42831</v>
      </c>
      <c r="D15681" s="17" t="s">
        <v>55901</v>
      </c>
      <c r="E15681" s="11">
        <f t="shared" si="247"/>
        <v>1</v>
      </c>
      <c r="F15681" s="18" t="s">
        <v>38138</v>
      </c>
      <c r="G15681" s="18" t="s">
        <v>55946</v>
      </c>
      <c r="H15681" s="18" t="s">
        <v>55939</v>
      </c>
      <c r="I15681" s="8"/>
      <c r="J15681" s="8"/>
    </row>
    <row r="15682" spans="1:10" ht="24">
      <c r="A15682" s="24" t="s">
        <v>40299</v>
      </c>
      <c r="B15682" s="8" t="s">
        <v>42832</v>
      </c>
      <c r="C15682" s="8" t="s">
        <v>42832</v>
      </c>
      <c r="D15682" s="45" t="s">
        <v>55901</v>
      </c>
      <c r="E15682" s="11">
        <f t="shared" si="247"/>
        <v>1</v>
      </c>
      <c r="F15682" s="12" t="s">
        <v>38138</v>
      </c>
      <c r="G15682" s="12" t="s">
        <v>55946</v>
      </c>
      <c r="H15682" s="12" t="s">
        <v>55939</v>
      </c>
      <c r="I15682" s="8"/>
      <c r="J15682" s="8"/>
    </row>
    <row r="15683" spans="1:10">
      <c r="A15683" s="16" t="s">
        <v>40300</v>
      </c>
      <c r="B15683" s="8" t="s">
        <v>42833</v>
      </c>
      <c r="C15683" s="8" t="s">
        <v>42833</v>
      </c>
      <c r="D15683" s="17" t="s">
        <v>55901</v>
      </c>
      <c r="E15683" s="11">
        <f t="shared" si="247"/>
        <v>1</v>
      </c>
      <c r="F15683" s="18" t="s">
        <v>38138</v>
      </c>
      <c r="G15683" s="18" t="s">
        <v>55946</v>
      </c>
      <c r="H15683" s="18" t="s">
        <v>55939</v>
      </c>
      <c r="I15683" s="8"/>
      <c r="J15683" s="8"/>
    </row>
    <row r="15684" spans="1:10" ht="24">
      <c r="A15684" s="24" t="s">
        <v>40301</v>
      </c>
      <c r="B15684" s="8" t="s">
        <v>42834</v>
      </c>
      <c r="C15684" s="8" t="s">
        <v>42834</v>
      </c>
      <c r="D15684" s="45" t="s">
        <v>55901</v>
      </c>
      <c r="E15684" s="11">
        <f t="shared" si="247"/>
        <v>1</v>
      </c>
      <c r="F15684" s="12" t="s">
        <v>38138</v>
      </c>
      <c r="G15684" s="12" t="s">
        <v>55946</v>
      </c>
      <c r="H15684" s="12" t="s">
        <v>55939</v>
      </c>
      <c r="I15684" s="8"/>
      <c r="J15684" s="8"/>
    </row>
    <row r="15685" spans="1:10" ht="24">
      <c r="A15685" s="24" t="s">
        <v>40302</v>
      </c>
      <c r="B15685" s="8" t="s">
        <v>42835</v>
      </c>
      <c r="C15685" s="8" t="s">
        <v>42835</v>
      </c>
      <c r="D15685" s="45" t="s">
        <v>55901</v>
      </c>
      <c r="E15685" s="11">
        <f t="shared" si="247"/>
        <v>1</v>
      </c>
      <c r="F15685" s="12" t="s">
        <v>38138</v>
      </c>
      <c r="G15685" s="12" t="s">
        <v>55946</v>
      </c>
      <c r="H15685" s="12" t="s">
        <v>55939</v>
      </c>
      <c r="I15685" s="8"/>
      <c r="J15685" s="8"/>
    </row>
    <row r="15686" spans="1:10">
      <c r="A15686" s="16" t="s">
        <v>40303</v>
      </c>
      <c r="B15686" s="8" t="s">
        <v>42836</v>
      </c>
      <c r="C15686" s="8" t="s">
        <v>42836</v>
      </c>
      <c r="D15686" s="17" t="s">
        <v>55901</v>
      </c>
      <c r="E15686" s="11">
        <f t="shared" si="247"/>
        <v>1</v>
      </c>
      <c r="F15686" s="18" t="s">
        <v>38138</v>
      </c>
      <c r="G15686" s="18" t="s">
        <v>55946</v>
      </c>
      <c r="H15686" s="18" t="s">
        <v>55939</v>
      </c>
      <c r="I15686" s="8"/>
      <c r="J15686" s="8"/>
    </row>
    <row r="15687" spans="1:10">
      <c r="A15687" s="16" t="s">
        <v>40304</v>
      </c>
      <c r="B15687" s="8" t="s">
        <v>42837</v>
      </c>
      <c r="C15687" s="8" t="s">
        <v>42837</v>
      </c>
      <c r="D15687" s="17" t="s">
        <v>55901</v>
      </c>
      <c r="E15687" s="11">
        <f t="shared" si="247"/>
        <v>1</v>
      </c>
      <c r="F15687" s="18" t="s">
        <v>38138</v>
      </c>
      <c r="G15687" s="18" t="s">
        <v>55946</v>
      </c>
      <c r="H15687" s="18" t="s">
        <v>55939</v>
      </c>
      <c r="I15687" s="8"/>
      <c r="J15687" s="8"/>
    </row>
    <row r="15688" spans="1:10">
      <c r="A15688" s="16" t="s">
        <v>40305</v>
      </c>
      <c r="B15688" s="8" t="s">
        <v>42838</v>
      </c>
      <c r="C15688" s="8" t="s">
        <v>42838</v>
      </c>
      <c r="D15688" s="17" t="s">
        <v>55901</v>
      </c>
      <c r="E15688" s="11">
        <f t="shared" si="247"/>
        <v>1</v>
      </c>
      <c r="F15688" s="18" t="s">
        <v>38138</v>
      </c>
      <c r="G15688" s="18" t="s">
        <v>55946</v>
      </c>
      <c r="H15688" s="18" t="s">
        <v>55939</v>
      </c>
      <c r="I15688" s="8"/>
      <c r="J15688" s="8"/>
    </row>
    <row r="15689" spans="1:10">
      <c r="A15689" s="16" t="s">
        <v>40306</v>
      </c>
      <c r="B15689" s="8" t="s">
        <v>42839</v>
      </c>
      <c r="C15689" s="8" t="s">
        <v>42839</v>
      </c>
      <c r="D15689" s="17" t="s">
        <v>55901</v>
      </c>
      <c r="E15689" s="11">
        <f t="shared" si="247"/>
        <v>1</v>
      </c>
      <c r="F15689" s="18" t="s">
        <v>38138</v>
      </c>
      <c r="G15689" s="18" t="s">
        <v>55946</v>
      </c>
      <c r="H15689" s="18" t="s">
        <v>55939</v>
      </c>
      <c r="I15689" s="8"/>
      <c r="J15689" s="8"/>
    </row>
    <row r="15690" spans="1:10">
      <c r="A15690" s="16" t="s">
        <v>40307</v>
      </c>
      <c r="B15690" s="8" t="s">
        <v>42840</v>
      </c>
      <c r="C15690" s="8" t="s">
        <v>42840</v>
      </c>
      <c r="D15690" s="17" t="s">
        <v>55901</v>
      </c>
      <c r="E15690" s="11">
        <f t="shared" si="247"/>
        <v>1</v>
      </c>
      <c r="F15690" s="18" t="s">
        <v>38138</v>
      </c>
      <c r="G15690" s="18" t="s">
        <v>55946</v>
      </c>
      <c r="H15690" s="18" t="s">
        <v>55939</v>
      </c>
      <c r="I15690" s="8"/>
      <c r="J15690" s="8"/>
    </row>
    <row r="15691" spans="1:10">
      <c r="A15691" s="16" t="s">
        <v>40308</v>
      </c>
      <c r="B15691" s="8" t="s">
        <v>42841</v>
      </c>
      <c r="C15691" s="8" t="s">
        <v>42841</v>
      </c>
      <c r="D15691" s="17" t="s">
        <v>55901</v>
      </c>
      <c r="E15691" s="11">
        <f t="shared" si="247"/>
        <v>1</v>
      </c>
      <c r="F15691" s="18" t="s">
        <v>38138</v>
      </c>
      <c r="G15691" s="18" t="s">
        <v>55946</v>
      </c>
      <c r="H15691" s="18" t="s">
        <v>55939</v>
      </c>
      <c r="I15691" s="8"/>
      <c r="J15691" s="8"/>
    </row>
    <row r="15692" spans="1:10">
      <c r="A15692" s="16" t="s">
        <v>40309</v>
      </c>
      <c r="B15692" s="8" t="s">
        <v>42842</v>
      </c>
      <c r="C15692" s="8" t="s">
        <v>42842</v>
      </c>
      <c r="D15692" s="17" t="s">
        <v>55901</v>
      </c>
      <c r="E15692" s="11">
        <f t="shared" si="247"/>
        <v>1</v>
      </c>
      <c r="F15692" s="18" t="s">
        <v>38138</v>
      </c>
      <c r="G15692" s="18" t="s">
        <v>55946</v>
      </c>
      <c r="H15692" s="18" t="s">
        <v>55939</v>
      </c>
      <c r="I15692" s="8"/>
      <c r="J15692" s="8"/>
    </row>
    <row r="15693" spans="1:10">
      <c r="A15693" s="16" t="s">
        <v>40310</v>
      </c>
      <c r="B15693" s="8" t="s">
        <v>42843</v>
      </c>
      <c r="C15693" s="8" t="s">
        <v>42843</v>
      </c>
      <c r="D15693" s="17" t="s">
        <v>55901</v>
      </c>
      <c r="E15693" s="11">
        <f t="shared" si="247"/>
        <v>1</v>
      </c>
      <c r="F15693" s="18" t="s">
        <v>38138</v>
      </c>
      <c r="G15693" s="18" t="s">
        <v>55946</v>
      </c>
      <c r="H15693" s="18" t="s">
        <v>55939</v>
      </c>
      <c r="I15693" s="8"/>
      <c r="J15693" s="8"/>
    </row>
    <row r="15694" spans="1:10">
      <c r="A15694" s="16" t="s">
        <v>40311</v>
      </c>
      <c r="B15694" s="8" t="s">
        <v>42844</v>
      </c>
      <c r="C15694" s="8" t="s">
        <v>42844</v>
      </c>
      <c r="D15694" s="17" t="s">
        <v>55901</v>
      </c>
      <c r="E15694" s="11">
        <f t="shared" si="247"/>
        <v>1</v>
      </c>
      <c r="F15694" s="18" t="s">
        <v>38138</v>
      </c>
      <c r="G15694" s="18" t="s">
        <v>55946</v>
      </c>
      <c r="H15694" s="18" t="s">
        <v>55939</v>
      </c>
      <c r="I15694" s="8"/>
      <c r="J15694" s="8"/>
    </row>
    <row r="15695" spans="1:10">
      <c r="A15695" s="16" t="s">
        <v>40312</v>
      </c>
      <c r="B15695" s="8" t="s">
        <v>42845</v>
      </c>
      <c r="C15695" s="8" t="s">
        <v>42845</v>
      </c>
      <c r="D15695" s="17" t="s">
        <v>55901</v>
      </c>
      <c r="E15695" s="11">
        <f t="shared" si="247"/>
        <v>1</v>
      </c>
      <c r="F15695" s="18" t="s">
        <v>38138</v>
      </c>
      <c r="G15695" s="18" t="s">
        <v>55946</v>
      </c>
      <c r="H15695" s="18" t="s">
        <v>55939</v>
      </c>
      <c r="I15695" s="8"/>
      <c r="J15695" s="8"/>
    </row>
    <row r="15696" spans="1:10">
      <c r="A15696" s="16" t="s">
        <v>40313</v>
      </c>
      <c r="B15696" s="8" t="s">
        <v>42846</v>
      </c>
      <c r="C15696" s="8" t="s">
        <v>42846</v>
      </c>
      <c r="D15696" s="17" t="s">
        <v>55901</v>
      </c>
      <c r="E15696" s="11">
        <f t="shared" si="247"/>
        <v>1</v>
      </c>
      <c r="F15696" s="18" t="s">
        <v>38138</v>
      </c>
      <c r="G15696" s="18" t="s">
        <v>55946</v>
      </c>
      <c r="H15696" s="18" t="s">
        <v>55939</v>
      </c>
      <c r="I15696" s="8"/>
      <c r="J15696" s="8"/>
    </row>
    <row r="15697" spans="1:10">
      <c r="A15697" s="16" t="s">
        <v>40314</v>
      </c>
      <c r="B15697" s="8" t="s">
        <v>42847</v>
      </c>
      <c r="C15697" s="8" t="s">
        <v>42847</v>
      </c>
      <c r="D15697" s="17" t="s">
        <v>55901</v>
      </c>
      <c r="E15697" s="11">
        <f t="shared" si="247"/>
        <v>1</v>
      </c>
      <c r="F15697" s="18" t="s">
        <v>38138</v>
      </c>
      <c r="G15697" s="18" t="s">
        <v>55946</v>
      </c>
      <c r="H15697" s="18" t="s">
        <v>55939</v>
      </c>
      <c r="I15697" s="8"/>
      <c r="J15697" s="8"/>
    </row>
    <row r="15698" spans="1:10">
      <c r="A15698" s="16" t="s">
        <v>40315</v>
      </c>
      <c r="B15698" s="8" t="s">
        <v>42848</v>
      </c>
      <c r="C15698" s="8" t="s">
        <v>42848</v>
      </c>
      <c r="D15698" s="17" t="s">
        <v>55901</v>
      </c>
      <c r="E15698" s="11">
        <f t="shared" si="247"/>
        <v>1</v>
      </c>
      <c r="F15698" s="18" t="s">
        <v>38138</v>
      </c>
      <c r="G15698" s="18" t="s">
        <v>55946</v>
      </c>
      <c r="H15698" s="18" t="s">
        <v>55939</v>
      </c>
      <c r="I15698" s="8"/>
      <c r="J15698" s="8"/>
    </row>
    <row r="15699" spans="1:10">
      <c r="A15699" s="16" t="s">
        <v>40316</v>
      </c>
      <c r="B15699" s="8" t="s">
        <v>42849</v>
      </c>
      <c r="C15699" s="8" t="s">
        <v>42849</v>
      </c>
      <c r="D15699" s="17" t="s">
        <v>55901</v>
      </c>
      <c r="E15699" s="11">
        <f t="shared" si="247"/>
        <v>1</v>
      </c>
      <c r="F15699" s="18" t="s">
        <v>38138</v>
      </c>
      <c r="G15699" s="18" t="s">
        <v>55946</v>
      </c>
      <c r="H15699" s="18" t="s">
        <v>55939</v>
      </c>
      <c r="I15699" s="8"/>
      <c r="J15699" s="8"/>
    </row>
    <row r="15700" spans="1:10" ht="24">
      <c r="A15700" s="24" t="s">
        <v>40317</v>
      </c>
      <c r="B15700" s="8" t="s">
        <v>42850</v>
      </c>
      <c r="C15700" s="8" t="s">
        <v>42850</v>
      </c>
      <c r="D15700" s="45" t="s">
        <v>55901</v>
      </c>
      <c r="E15700" s="11">
        <f t="shared" si="247"/>
        <v>1</v>
      </c>
      <c r="F15700" s="12" t="s">
        <v>38138</v>
      </c>
      <c r="G15700" s="12" t="s">
        <v>55946</v>
      </c>
      <c r="H15700" s="12" t="s">
        <v>55939</v>
      </c>
      <c r="I15700" s="8"/>
      <c r="J15700" s="8"/>
    </row>
    <row r="15701" spans="1:10" ht="24">
      <c r="A15701" s="19" t="s">
        <v>40318</v>
      </c>
      <c r="B15701" s="8" t="s">
        <v>42851</v>
      </c>
      <c r="C15701" s="8" t="s">
        <v>42851</v>
      </c>
      <c r="D15701" s="29" t="s">
        <v>55901</v>
      </c>
      <c r="E15701" s="11">
        <f t="shared" si="247"/>
        <v>1</v>
      </c>
      <c r="F15701" s="15" t="s">
        <v>38138</v>
      </c>
      <c r="G15701" s="15" t="s">
        <v>55946</v>
      </c>
      <c r="H15701" s="15" t="s">
        <v>55939</v>
      </c>
      <c r="I15701" s="8"/>
      <c r="J15701" s="8"/>
    </row>
    <row r="15702" spans="1:10">
      <c r="A15702" s="16" t="s">
        <v>40319</v>
      </c>
      <c r="B15702" s="8" t="s">
        <v>42852</v>
      </c>
      <c r="C15702" s="8" t="s">
        <v>42852</v>
      </c>
      <c r="D15702" s="17" t="s">
        <v>55901</v>
      </c>
      <c r="E15702" s="11">
        <f t="shared" si="247"/>
        <v>1</v>
      </c>
      <c r="F15702" s="18" t="s">
        <v>38138</v>
      </c>
      <c r="G15702" s="18" t="s">
        <v>55946</v>
      </c>
      <c r="H15702" s="18" t="s">
        <v>55939</v>
      </c>
      <c r="I15702" s="8"/>
      <c r="J15702" s="8"/>
    </row>
    <row r="15703" spans="1:10" ht="24">
      <c r="A15703" s="33" t="s">
        <v>40320</v>
      </c>
      <c r="B15703" s="8" t="s">
        <v>42853</v>
      </c>
      <c r="C15703" s="8" t="s">
        <v>42853</v>
      </c>
      <c r="D15703" s="8" t="s">
        <v>55901</v>
      </c>
      <c r="E15703" s="11">
        <f t="shared" si="247"/>
        <v>1</v>
      </c>
      <c r="F15703" s="12" t="s">
        <v>38138</v>
      </c>
      <c r="G15703" s="12" t="s">
        <v>55946</v>
      </c>
      <c r="H15703" s="12" t="s">
        <v>55939</v>
      </c>
      <c r="I15703" s="8"/>
      <c r="J15703" s="8"/>
    </row>
    <row r="15704" spans="1:10">
      <c r="A15704" s="16" t="s">
        <v>40321</v>
      </c>
      <c r="B15704" s="8" t="s">
        <v>42854</v>
      </c>
      <c r="C15704" s="8" t="s">
        <v>42854</v>
      </c>
      <c r="D15704" s="17" t="s">
        <v>55901</v>
      </c>
      <c r="E15704" s="11">
        <f t="shared" si="247"/>
        <v>1</v>
      </c>
      <c r="F15704" s="18" t="s">
        <v>38138</v>
      </c>
      <c r="G15704" s="18" t="s">
        <v>55946</v>
      </c>
      <c r="H15704" s="18" t="s">
        <v>55939</v>
      </c>
      <c r="I15704" s="8"/>
      <c r="J15704" s="8"/>
    </row>
    <row r="15705" spans="1:10">
      <c r="A15705" s="16" t="s">
        <v>40322</v>
      </c>
      <c r="B15705" s="8" t="s">
        <v>42855</v>
      </c>
      <c r="C15705" s="8" t="s">
        <v>42855</v>
      </c>
      <c r="D15705" s="17" t="s">
        <v>55901</v>
      </c>
      <c r="E15705" s="11">
        <f t="shared" si="247"/>
        <v>1</v>
      </c>
      <c r="F15705" s="18" t="s">
        <v>38138</v>
      </c>
      <c r="G15705" s="18" t="s">
        <v>55946</v>
      </c>
      <c r="H15705" s="18" t="s">
        <v>55939</v>
      </c>
      <c r="I15705" s="8"/>
      <c r="J15705" s="8"/>
    </row>
    <row r="15706" spans="1:10">
      <c r="A15706" s="16" t="s">
        <v>40323</v>
      </c>
      <c r="B15706" s="8" t="s">
        <v>42856</v>
      </c>
      <c r="C15706" s="8" t="s">
        <v>42856</v>
      </c>
      <c r="D15706" s="17" t="s">
        <v>55901</v>
      </c>
      <c r="E15706" s="11">
        <f t="shared" si="247"/>
        <v>1</v>
      </c>
      <c r="F15706" s="18" t="s">
        <v>38138</v>
      </c>
      <c r="G15706" s="18" t="s">
        <v>55946</v>
      </c>
      <c r="H15706" s="18" t="s">
        <v>55939</v>
      </c>
      <c r="I15706" s="8"/>
      <c r="J15706" s="8"/>
    </row>
    <row r="15707" spans="1:10" ht="24">
      <c r="A15707" s="33" t="s">
        <v>40324</v>
      </c>
      <c r="B15707" s="8" t="s">
        <v>42857</v>
      </c>
      <c r="C15707" s="8" t="s">
        <v>42857</v>
      </c>
      <c r="D15707" s="22" t="s">
        <v>55901</v>
      </c>
      <c r="E15707" s="11">
        <f t="shared" si="247"/>
        <v>1</v>
      </c>
      <c r="F15707" s="15" t="s">
        <v>38138</v>
      </c>
      <c r="G15707" s="15" t="s">
        <v>55946</v>
      </c>
      <c r="H15707" s="15" t="s">
        <v>55939</v>
      </c>
      <c r="I15707" s="8"/>
      <c r="J15707" s="8"/>
    </row>
    <row r="15708" spans="1:10">
      <c r="A15708" s="16" t="s">
        <v>40325</v>
      </c>
      <c r="B15708" s="8" t="s">
        <v>42858</v>
      </c>
      <c r="C15708" s="8" t="s">
        <v>42858</v>
      </c>
      <c r="D15708" s="17" t="s">
        <v>55901</v>
      </c>
      <c r="E15708" s="11">
        <f t="shared" si="247"/>
        <v>1</v>
      </c>
      <c r="F15708" s="18" t="s">
        <v>38138</v>
      </c>
      <c r="G15708" s="18" t="s">
        <v>55946</v>
      </c>
      <c r="H15708" s="18" t="s">
        <v>55939</v>
      </c>
      <c r="I15708" s="8"/>
      <c r="J15708" s="8"/>
    </row>
    <row r="15709" spans="1:10">
      <c r="A15709" s="16" t="s">
        <v>40326</v>
      </c>
      <c r="B15709" s="8" t="s">
        <v>42859</v>
      </c>
      <c r="C15709" s="8" t="s">
        <v>42859</v>
      </c>
      <c r="D15709" s="17" t="s">
        <v>55901</v>
      </c>
      <c r="E15709" s="11">
        <f t="shared" ref="E15709:E15772" si="248">COUNTIF(B:B,B15709)</f>
        <v>1</v>
      </c>
      <c r="F15709" s="18" t="s">
        <v>38138</v>
      </c>
      <c r="G15709" s="18" t="s">
        <v>55946</v>
      </c>
      <c r="H15709" s="18" t="s">
        <v>55939</v>
      </c>
      <c r="I15709" s="8"/>
      <c r="J15709" s="8"/>
    </row>
    <row r="15710" spans="1:10">
      <c r="A15710" s="16" t="s">
        <v>40327</v>
      </c>
      <c r="B15710" s="8" t="s">
        <v>42860</v>
      </c>
      <c r="C15710" s="8" t="s">
        <v>42860</v>
      </c>
      <c r="D15710" s="17" t="s">
        <v>55901</v>
      </c>
      <c r="E15710" s="11">
        <f t="shared" si="248"/>
        <v>1</v>
      </c>
      <c r="F15710" s="18" t="s">
        <v>38138</v>
      </c>
      <c r="G15710" s="18" t="s">
        <v>55946</v>
      </c>
      <c r="H15710" s="18" t="s">
        <v>55939</v>
      </c>
      <c r="I15710" s="8"/>
      <c r="J15710" s="8"/>
    </row>
    <row r="15711" spans="1:10">
      <c r="A15711" s="16" t="s">
        <v>40328</v>
      </c>
      <c r="B15711" s="8" t="s">
        <v>42861</v>
      </c>
      <c r="C15711" s="8" t="s">
        <v>42861</v>
      </c>
      <c r="D15711" s="17" t="s">
        <v>55901</v>
      </c>
      <c r="E15711" s="11">
        <f t="shared" si="248"/>
        <v>1</v>
      </c>
      <c r="F15711" s="18" t="s">
        <v>38138</v>
      </c>
      <c r="G15711" s="18" t="s">
        <v>55946</v>
      </c>
      <c r="H15711" s="18" t="s">
        <v>55939</v>
      </c>
      <c r="I15711" s="8"/>
      <c r="J15711" s="8"/>
    </row>
    <row r="15712" spans="1:10">
      <c r="A15712" s="16" t="s">
        <v>40329</v>
      </c>
      <c r="B15712" s="8" t="s">
        <v>42862</v>
      </c>
      <c r="C15712" s="8" t="s">
        <v>42862</v>
      </c>
      <c r="D15712" s="17" t="s">
        <v>55901</v>
      </c>
      <c r="E15712" s="11">
        <f t="shared" si="248"/>
        <v>1</v>
      </c>
      <c r="F15712" s="18" t="s">
        <v>38138</v>
      </c>
      <c r="G15712" s="18" t="s">
        <v>55946</v>
      </c>
      <c r="H15712" s="18" t="s">
        <v>55939</v>
      </c>
      <c r="I15712" s="8"/>
      <c r="J15712" s="8"/>
    </row>
    <row r="15713" spans="1:10">
      <c r="A15713" s="16" t="s">
        <v>40330</v>
      </c>
      <c r="B15713" s="8" t="s">
        <v>42863</v>
      </c>
      <c r="C15713" s="8" t="s">
        <v>42863</v>
      </c>
      <c r="D15713" s="17" t="s">
        <v>55901</v>
      </c>
      <c r="E15713" s="11">
        <f t="shared" si="248"/>
        <v>1</v>
      </c>
      <c r="F15713" s="18" t="s">
        <v>38138</v>
      </c>
      <c r="G15713" s="18" t="s">
        <v>55946</v>
      </c>
      <c r="H15713" s="18" t="s">
        <v>55939</v>
      </c>
      <c r="I15713" s="8"/>
      <c r="J15713" s="8"/>
    </row>
    <row r="15714" spans="1:10" ht="24">
      <c r="A15714" s="24" t="s">
        <v>40331</v>
      </c>
      <c r="B15714" s="8" t="s">
        <v>42864</v>
      </c>
      <c r="C15714" s="8" t="s">
        <v>42864</v>
      </c>
      <c r="D15714" s="45" t="s">
        <v>55901</v>
      </c>
      <c r="E15714" s="11">
        <f t="shared" si="248"/>
        <v>1</v>
      </c>
      <c r="F15714" s="12" t="s">
        <v>38138</v>
      </c>
      <c r="G15714" s="12" t="s">
        <v>55946</v>
      </c>
      <c r="H15714" s="12" t="s">
        <v>55939</v>
      </c>
      <c r="I15714" s="8"/>
      <c r="J15714" s="8"/>
    </row>
    <row r="15715" spans="1:10">
      <c r="A15715" s="16" t="s">
        <v>40332</v>
      </c>
      <c r="B15715" s="8" t="s">
        <v>42865</v>
      </c>
      <c r="C15715" s="8" t="s">
        <v>42865</v>
      </c>
      <c r="D15715" s="17" t="s">
        <v>55901</v>
      </c>
      <c r="E15715" s="11">
        <f t="shared" si="248"/>
        <v>1</v>
      </c>
      <c r="F15715" s="18" t="s">
        <v>38138</v>
      </c>
      <c r="G15715" s="18" t="s">
        <v>55946</v>
      </c>
      <c r="H15715" s="18" t="s">
        <v>55939</v>
      </c>
      <c r="I15715" s="8"/>
      <c r="J15715" s="8">
        <v>1</v>
      </c>
    </row>
    <row r="15716" spans="1:10">
      <c r="A15716" s="16" t="s">
        <v>40333</v>
      </c>
      <c r="B15716" s="8" t="s">
        <v>42866</v>
      </c>
      <c r="C15716" s="8" t="s">
        <v>42866</v>
      </c>
      <c r="D15716" s="17" t="s">
        <v>55901</v>
      </c>
      <c r="E15716" s="11">
        <f t="shared" si="248"/>
        <v>1</v>
      </c>
      <c r="F15716" s="18" t="s">
        <v>38138</v>
      </c>
      <c r="G15716" s="18" t="s">
        <v>55946</v>
      </c>
      <c r="H15716" s="18" t="s">
        <v>55939</v>
      </c>
      <c r="I15716" s="8"/>
      <c r="J15716" s="8">
        <v>2</v>
      </c>
    </row>
    <row r="15717" spans="1:10">
      <c r="A15717" s="16" t="s">
        <v>40334</v>
      </c>
      <c r="B15717" s="8" t="s">
        <v>42867</v>
      </c>
      <c r="C15717" s="8" t="s">
        <v>42867</v>
      </c>
      <c r="D15717" s="17" t="s">
        <v>55901</v>
      </c>
      <c r="E15717" s="11">
        <f t="shared" si="248"/>
        <v>1</v>
      </c>
      <c r="F15717" s="18" t="s">
        <v>38138</v>
      </c>
      <c r="G15717" s="18" t="s">
        <v>55946</v>
      </c>
      <c r="H15717" s="18" t="s">
        <v>55939</v>
      </c>
      <c r="I15717" s="8"/>
      <c r="J15717" s="8"/>
    </row>
    <row r="15718" spans="1:10" ht="24">
      <c r="A15718" s="33" t="s">
        <v>40335</v>
      </c>
      <c r="B15718" s="8" t="s">
        <v>42868</v>
      </c>
      <c r="C15718" s="8" t="s">
        <v>42868</v>
      </c>
      <c r="D15718" s="22" t="s">
        <v>55901</v>
      </c>
      <c r="E15718" s="11">
        <f t="shared" si="248"/>
        <v>1</v>
      </c>
      <c r="F15718" s="15" t="s">
        <v>38138</v>
      </c>
      <c r="G15718" s="15" t="s">
        <v>55946</v>
      </c>
      <c r="H15718" s="15" t="s">
        <v>55939</v>
      </c>
      <c r="I15718" s="8"/>
      <c r="J15718" s="8"/>
    </row>
    <row r="15719" spans="1:10">
      <c r="A15719" s="16" t="s">
        <v>40336</v>
      </c>
      <c r="B15719" s="8" t="s">
        <v>42869</v>
      </c>
      <c r="C15719" s="8" t="s">
        <v>42869</v>
      </c>
      <c r="D15719" s="17" t="s">
        <v>55901</v>
      </c>
      <c r="E15719" s="11">
        <f t="shared" si="248"/>
        <v>1</v>
      </c>
      <c r="F15719" s="18" t="s">
        <v>38138</v>
      </c>
      <c r="G15719" s="18" t="s">
        <v>55946</v>
      </c>
      <c r="H15719" s="18" t="s">
        <v>55939</v>
      </c>
      <c r="I15719" s="8"/>
      <c r="J15719" s="8"/>
    </row>
    <row r="15720" spans="1:10">
      <c r="A15720" s="16" t="s">
        <v>40153</v>
      </c>
      <c r="B15720" s="8" t="s">
        <v>42685</v>
      </c>
      <c r="C15720" s="8" t="s">
        <v>42685</v>
      </c>
      <c r="D15720" s="17" t="s">
        <v>55901</v>
      </c>
      <c r="E15720" s="11">
        <f t="shared" si="248"/>
        <v>2</v>
      </c>
      <c r="F15720" s="18" t="s">
        <v>38138</v>
      </c>
      <c r="G15720" s="18" t="s">
        <v>55946</v>
      </c>
      <c r="H15720" s="18" t="s">
        <v>55939</v>
      </c>
      <c r="I15720" s="8"/>
      <c r="J15720" s="8"/>
    </row>
    <row r="15721" spans="1:10">
      <c r="A15721" s="16" t="s">
        <v>40337</v>
      </c>
      <c r="B15721" s="8" t="s">
        <v>42684</v>
      </c>
      <c r="C15721" s="8" t="s">
        <v>42684</v>
      </c>
      <c r="D15721" s="17" t="s">
        <v>55901</v>
      </c>
      <c r="E15721" s="11">
        <f t="shared" si="248"/>
        <v>2</v>
      </c>
      <c r="F15721" s="18" t="s">
        <v>38138</v>
      </c>
      <c r="G15721" s="18" t="s">
        <v>55946</v>
      </c>
      <c r="H15721" s="18" t="s">
        <v>55939</v>
      </c>
      <c r="I15721" s="8"/>
      <c r="J15721" s="8"/>
    </row>
    <row r="15722" spans="1:10">
      <c r="A15722" s="16" t="s">
        <v>40338</v>
      </c>
      <c r="B15722" s="8" t="s">
        <v>42870</v>
      </c>
      <c r="C15722" s="8" t="s">
        <v>42870</v>
      </c>
      <c r="D15722" s="17" t="s">
        <v>55901</v>
      </c>
      <c r="E15722" s="11">
        <f t="shared" si="248"/>
        <v>1</v>
      </c>
      <c r="F15722" s="18" t="s">
        <v>38138</v>
      </c>
      <c r="G15722" s="18" t="s">
        <v>55946</v>
      </c>
      <c r="H15722" s="18" t="s">
        <v>55939</v>
      </c>
      <c r="I15722" s="8"/>
      <c r="J15722" s="8"/>
    </row>
    <row r="15723" spans="1:10" ht="24">
      <c r="A15723" s="24" t="s">
        <v>40339</v>
      </c>
      <c r="B15723" s="8" t="s">
        <v>42871</v>
      </c>
      <c r="C15723" s="8" t="s">
        <v>42871</v>
      </c>
      <c r="D15723" s="45" t="s">
        <v>55901</v>
      </c>
      <c r="E15723" s="11">
        <f t="shared" si="248"/>
        <v>1</v>
      </c>
      <c r="F15723" s="12" t="s">
        <v>38138</v>
      </c>
      <c r="G15723" s="12" t="s">
        <v>55946</v>
      </c>
      <c r="H15723" s="12" t="s">
        <v>55939</v>
      </c>
      <c r="I15723" s="8"/>
      <c r="J15723" s="8"/>
    </row>
    <row r="15724" spans="1:10">
      <c r="A15724" s="16" t="s">
        <v>40340</v>
      </c>
      <c r="B15724" s="8" t="s">
        <v>42872</v>
      </c>
      <c r="C15724" s="8" t="s">
        <v>42872</v>
      </c>
      <c r="D15724" s="17" t="s">
        <v>55901</v>
      </c>
      <c r="E15724" s="11">
        <f t="shared" si="248"/>
        <v>1</v>
      </c>
      <c r="F15724" s="18" t="s">
        <v>38138</v>
      </c>
      <c r="G15724" s="18" t="s">
        <v>55946</v>
      </c>
      <c r="H15724" s="18" t="s">
        <v>55939</v>
      </c>
      <c r="I15724" s="8"/>
      <c r="J15724" s="8"/>
    </row>
    <row r="15725" spans="1:10">
      <c r="A15725" s="16" t="s">
        <v>40341</v>
      </c>
      <c r="B15725" s="8" t="s">
        <v>42873</v>
      </c>
      <c r="C15725" s="8" t="s">
        <v>42873</v>
      </c>
      <c r="D15725" s="17" t="s">
        <v>55901</v>
      </c>
      <c r="E15725" s="11">
        <f t="shared" si="248"/>
        <v>1</v>
      </c>
      <c r="F15725" s="18" t="s">
        <v>38138</v>
      </c>
      <c r="G15725" s="18" t="s">
        <v>55946</v>
      </c>
      <c r="H15725" s="18" t="s">
        <v>55939</v>
      </c>
      <c r="I15725" s="8"/>
      <c r="J15725" s="8"/>
    </row>
    <row r="15726" spans="1:10">
      <c r="A15726" s="16" t="s">
        <v>40342</v>
      </c>
      <c r="B15726" s="8" t="s">
        <v>42874</v>
      </c>
      <c r="C15726" s="8" t="s">
        <v>42874</v>
      </c>
      <c r="D15726" s="17" t="s">
        <v>55901</v>
      </c>
      <c r="E15726" s="11">
        <f t="shared" si="248"/>
        <v>1</v>
      </c>
      <c r="F15726" s="18" t="s">
        <v>38138</v>
      </c>
      <c r="G15726" s="18" t="s">
        <v>55946</v>
      </c>
      <c r="H15726" s="18" t="s">
        <v>55939</v>
      </c>
      <c r="I15726" s="8"/>
      <c r="J15726" s="8"/>
    </row>
    <row r="15727" spans="1:10">
      <c r="A15727" s="16" t="s">
        <v>40343</v>
      </c>
      <c r="B15727" s="8" t="s">
        <v>42875</v>
      </c>
      <c r="C15727" s="8" t="s">
        <v>42875</v>
      </c>
      <c r="D15727" s="17" t="s">
        <v>55901</v>
      </c>
      <c r="E15727" s="11">
        <f t="shared" si="248"/>
        <v>1</v>
      </c>
      <c r="F15727" s="18" t="s">
        <v>38138</v>
      </c>
      <c r="G15727" s="18" t="s">
        <v>55946</v>
      </c>
      <c r="H15727" s="18" t="s">
        <v>55939</v>
      </c>
      <c r="I15727" s="8"/>
      <c r="J15727" s="8"/>
    </row>
    <row r="15728" spans="1:10" ht="24">
      <c r="A15728" s="24" t="s">
        <v>40344</v>
      </c>
      <c r="B15728" s="8" t="s">
        <v>42876</v>
      </c>
      <c r="C15728" s="8" t="s">
        <v>42876</v>
      </c>
      <c r="D15728" s="45" t="s">
        <v>55901</v>
      </c>
      <c r="E15728" s="11">
        <f t="shared" si="248"/>
        <v>1</v>
      </c>
      <c r="F15728" s="12" t="s">
        <v>38138</v>
      </c>
      <c r="G15728" s="12" t="s">
        <v>55946</v>
      </c>
      <c r="H15728" s="12" t="s">
        <v>55939</v>
      </c>
      <c r="I15728" s="8"/>
      <c r="J15728" s="8"/>
    </row>
    <row r="15729" spans="1:10">
      <c r="A15729" s="16" t="s">
        <v>40345</v>
      </c>
      <c r="B15729" s="8" t="s">
        <v>42877</v>
      </c>
      <c r="C15729" s="8" t="s">
        <v>42877</v>
      </c>
      <c r="D15729" s="17" t="s">
        <v>55901</v>
      </c>
      <c r="E15729" s="11">
        <f t="shared" si="248"/>
        <v>1</v>
      </c>
      <c r="F15729" s="18" t="s">
        <v>38138</v>
      </c>
      <c r="G15729" s="18" t="s">
        <v>55946</v>
      </c>
      <c r="H15729" s="18" t="s">
        <v>55939</v>
      </c>
      <c r="I15729" s="8"/>
      <c r="J15729" s="8"/>
    </row>
    <row r="15730" spans="1:10">
      <c r="A15730" s="16" t="s">
        <v>40346</v>
      </c>
      <c r="B15730" s="8" t="s">
        <v>42878</v>
      </c>
      <c r="C15730" s="8" t="s">
        <v>42878</v>
      </c>
      <c r="D15730" s="17" t="s">
        <v>55901</v>
      </c>
      <c r="E15730" s="11">
        <f t="shared" si="248"/>
        <v>1</v>
      </c>
      <c r="F15730" s="18" t="s">
        <v>38138</v>
      </c>
      <c r="G15730" s="18" t="s">
        <v>55946</v>
      </c>
      <c r="H15730" s="18" t="s">
        <v>55939</v>
      </c>
      <c r="I15730" s="8"/>
      <c r="J15730" s="8"/>
    </row>
    <row r="15731" spans="1:10">
      <c r="A15731" s="16" t="s">
        <v>40293</v>
      </c>
      <c r="B15731" s="8" t="s">
        <v>42826</v>
      </c>
      <c r="C15731" s="8" t="s">
        <v>42826</v>
      </c>
      <c r="D15731" s="17" t="s">
        <v>55901</v>
      </c>
      <c r="E15731" s="11">
        <f t="shared" si="248"/>
        <v>2</v>
      </c>
      <c r="F15731" s="18" t="s">
        <v>38138</v>
      </c>
      <c r="G15731" s="18" t="s">
        <v>55946</v>
      </c>
      <c r="H15731" s="18" t="s">
        <v>55939</v>
      </c>
      <c r="I15731" s="8"/>
      <c r="J15731" s="8"/>
    </row>
    <row r="15732" spans="1:10" ht="24">
      <c r="A15732" s="39" t="s">
        <v>40347</v>
      </c>
      <c r="B15732" s="8" t="s">
        <v>42879</v>
      </c>
      <c r="C15732" s="8" t="s">
        <v>42879</v>
      </c>
      <c r="D15732" s="45" t="s">
        <v>55901</v>
      </c>
      <c r="E15732" s="11">
        <f t="shared" si="248"/>
        <v>1</v>
      </c>
      <c r="F15732" s="12" t="s">
        <v>38138</v>
      </c>
      <c r="G15732" s="12" t="s">
        <v>55946</v>
      </c>
      <c r="H15732" s="12" t="s">
        <v>55939</v>
      </c>
      <c r="I15732" s="8"/>
      <c r="J15732" s="8"/>
    </row>
    <row r="15733" spans="1:10">
      <c r="A15733" s="16" t="s">
        <v>40348</v>
      </c>
      <c r="B15733" s="8" t="s">
        <v>42880</v>
      </c>
      <c r="C15733" s="8" t="s">
        <v>42880</v>
      </c>
      <c r="D15733" s="17" t="s">
        <v>55901</v>
      </c>
      <c r="E15733" s="11">
        <f t="shared" si="248"/>
        <v>1</v>
      </c>
      <c r="F15733" s="18" t="s">
        <v>38138</v>
      </c>
      <c r="G15733" s="18" t="s">
        <v>55946</v>
      </c>
      <c r="H15733" s="18" t="s">
        <v>55939</v>
      </c>
      <c r="I15733" s="8"/>
      <c r="J15733" s="8"/>
    </row>
    <row r="15734" spans="1:10">
      <c r="A15734" s="16" t="s">
        <v>40349</v>
      </c>
      <c r="B15734" s="8" t="s">
        <v>42881</v>
      </c>
      <c r="C15734" s="8" t="s">
        <v>42881</v>
      </c>
      <c r="D15734" s="17" t="s">
        <v>55901</v>
      </c>
      <c r="E15734" s="11">
        <f t="shared" si="248"/>
        <v>1</v>
      </c>
      <c r="F15734" s="18" t="s">
        <v>38138</v>
      </c>
      <c r="G15734" s="18" t="s">
        <v>55946</v>
      </c>
      <c r="H15734" s="18" t="s">
        <v>55939</v>
      </c>
      <c r="I15734" s="8"/>
      <c r="J15734" s="8"/>
    </row>
    <row r="15735" spans="1:10">
      <c r="A15735" s="16" t="s">
        <v>40350</v>
      </c>
      <c r="B15735" s="8" t="s">
        <v>42882</v>
      </c>
      <c r="C15735" s="8" t="s">
        <v>42882</v>
      </c>
      <c r="D15735" s="17" t="s">
        <v>55901</v>
      </c>
      <c r="E15735" s="11">
        <f t="shared" si="248"/>
        <v>1</v>
      </c>
      <c r="F15735" s="18" t="s">
        <v>38138</v>
      </c>
      <c r="G15735" s="18" t="s">
        <v>55946</v>
      </c>
      <c r="H15735" s="18" t="s">
        <v>55939</v>
      </c>
      <c r="I15735" s="8"/>
      <c r="J15735" s="8"/>
    </row>
    <row r="15736" spans="1:10">
      <c r="A15736" s="16" t="s">
        <v>40351</v>
      </c>
      <c r="B15736" s="8" t="s">
        <v>42883</v>
      </c>
      <c r="C15736" s="8" t="s">
        <v>42883</v>
      </c>
      <c r="D15736" s="17" t="s">
        <v>55901</v>
      </c>
      <c r="E15736" s="11">
        <f t="shared" si="248"/>
        <v>1</v>
      </c>
      <c r="F15736" s="18" t="s">
        <v>38138</v>
      </c>
      <c r="G15736" s="18" t="s">
        <v>55946</v>
      </c>
      <c r="H15736" s="18" t="s">
        <v>55939</v>
      </c>
      <c r="I15736" s="8"/>
      <c r="J15736" s="8"/>
    </row>
    <row r="15737" spans="1:10">
      <c r="A15737" s="16" t="s">
        <v>40352</v>
      </c>
      <c r="B15737" s="8" t="s">
        <v>42884</v>
      </c>
      <c r="C15737" s="8" t="s">
        <v>42884</v>
      </c>
      <c r="D15737" s="17" t="s">
        <v>55901</v>
      </c>
      <c r="E15737" s="11">
        <f t="shared" si="248"/>
        <v>1</v>
      </c>
      <c r="F15737" s="18" t="s">
        <v>38138</v>
      </c>
      <c r="G15737" s="18" t="s">
        <v>55946</v>
      </c>
      <c r="H15737" s="18" t="s">
        <v>55939</v>
      </c>
      <c r="I15737" s="8"/>
      <c r="J15737" s="8"/>
    </row>
    <row r="15738" spans="1:10">
      <c r="A15738" s="16" t="s">
        <v>40353</v>
      </c>
      <c r="B15738" s="8" t="s">
        <v>42885</v>
      </c>
      <c r="C15738" s="8" t="s">
        <v>42885</v>
      </c>
      <c r="D15738" s="17" t="s">
        <v>55901</v>
      </c>
      <c r="E15738" s="11">
        <f t="shared" si="248"/>
        <v>1</v>
      </c>
      <c r="F15738" s="18" t="s">
        <v>38138</v>
      </c>
      <c r="G15738" s="18" t="s">
        <v>55946</v>
      </c>
      <c r="H15738" s="18" t="s">
        <v>55939</v>
      </c>
      <c r="I15738" s="8"/>
      <c r="J15738" s="8"/>
    </row>
    <row r="15739" spans="1:10">
      <c r="A15739" s="16" t="s">
        <v>40354</v>
      </c>
      <c r="B15739" s="8" t="s">
        <v>42886</v>
      </c>
      <c r="C15739" s="8" t="s">
        <v>42886</v>
      </c>
      <c r="D15739" s="17" t="s">
        <v>55901</v>
      </c>
      <c r="E15739" s="11">
        <f t="shared" si="248"/>
        <v>1</v>
      </c>
      <c r="F15739" s="18" t="s">
        <v>38138</v>
      </c>
      <c r="G15739" s="18" t="s">
        <v>55946</v>
      </c>
      <c r="H15739" s="18" t="s">
        <v>55939</v>
      </c>
      <c r="I15739" s="8"/>
      <c r="J15739" s="8"/>
    </row>
    <row r="15740" spans="1:10">
      <c r="A15740" s="16" t="s">
        <v>40355</v>
      </c>
      <c r="B15740" s="8" t="s">
        <v>42887</v>
      </c>
      <c r="C15740" s="8" t="s">
        <v>42887</v>
      </c>
      <c r="D15740" s="17" t="s">
        <v>55901</v>
      </c>
      <c r="E15740" s="11">
        <f t="shared" si="248"/>
        <v>1</v>
      </c>
      <c r="F15740" s="18" t="s">
        <v>38138</v>
      </c>
      <c r="G15740" s="18" t="s">
        <v>55946</v>
      </c>
      <c r="H15740" s="18" t="s">
        <v>55939</v>
      </c>
      <c r="I15740" s="8"/>
      <c r="J15740" s="8"/>
    </row>
    <row r="15741" spans="1:10">
      <c r="A15741" s="16" t="s">
        <v>40356</v>
      </c>
      <c r="B15741" s="8" t="s">
        <v>42888</v>
      </c>
      <c r="C15741" s="8" t="s">
        <v>42888</v>
      </c>
      <c r="D15741" s="17" t="s">
        <v>55901</v>
      </c>
      <c r="E15741" s="11">
        <f t="shared" si="248"/>
        <v>1</v>
      </c>
      <c r="F15741" s="18" t="s">
        <v>38138</v>
      </c>
      <c r="G15741" s="18" t="s">
        <v>55946</v>
      </c>
      <c r="H15741" s="18" t="s">
        <v>55939</v>
      </c>
      <c r="I15741" s="8"/>
      <c r="J15741" s="8"/>
    </row>
    <row r="15742" spans="1:10">
      <c r="A15742" s="16" t="s">
        <v>40357</v>
      </c>
      <c r="B15742" s="8" t="s">
        <v>42889</v>
      </c>
      <c r="C15742" s="8" t="s">
        <v>42889</v>
      </c>
      <c r="D15742" s="17" t="s">
        <v>55901</v>
      </c>
      <c r="E15742" s="11">
        <f t="shared" si="248"/>
        <v>1</v>
      </c>
      <c r="F15742" s="18" t="s">
        <v>38138</v>
      </c>
      <c r="G15742" s="18" t="s">
        <v>55946</v>
      </c>
      <c r="H15742" s="18" t="s">
        <v>55939</v>
      </c>
      <c r="I15742" s="8"/>
      <c r="J15742" s="8"/>
    </row>
    <row r="15743" spans="1:10">
      <c r="A15743" s="16" t="s">
        <v>40358</v>
      </c>
      <c r="B15743" s="8" t="s">
        <v>54869</v>
      </c>
      <c r="C15743" s="8" t="s">
        <v>42890</v>
      </c>
      <c r="D15743" s="17" t="s">
        <v>55908</v>
      </c>
      <c r="E15743" s="11">
        <f t="shared" si="248"/>
        <v>1</v>
      </c>
      <c r="F15743" s="18" t="s">
        <v>38138</v>
      </c>
      <c r="G15743" s="18" t="s">
        <v>55946</v>
      </c>
      <c r="H15743" s="18" t="s">
        <v>55939</v>
      </c>
      <c r="I15743" s="8"/>
      <c r="J15743" s="8"/>
    </row>
    <row r="15744" spans="1:10">
      <c r="A15744" s="16" t="s">
        <v>40359</v>
      </c>
      <c r="B15744" s="8" t="s">
        <v>54870</v>
      </c>
      <c r="C15744" s="8" t="s">
        <v>42891</v>
      </c>
      <c r="D15744" s="17" t="s">
        <v>55909</v>
      </c>
      <c r="E15744" s="11">
        <f t="shared" si="248"/>
        <v>1</v>
      </c>
      <c r="F15744" s="18" t="s">
        <v>38138</v>
      </c>
      <c r="G15744" s="18" t="s">
        <v>55946</v>
      </c>
      <c r="H15744" s="18" t="s">
        <v>55939</v>
      </c>
      <c r="I15744" s="8"/>
      <c r="J15744" s="8"/>
    </row>
    <row r="15745" spans="1:10">
      <c r="A15745" s="16" t="s">
        <v>40360</v>
      </c>
      <c r="B15745" s="8" t="s">
        <v>54871</v>
      </c>
      <c r="C15745" s="8" t="s">
        <v>42892</v>
      </c>
      <c r="D15745" s="17" t="s">
        <v>55910</v>
      </c>
      <c r="E15745" s="11">
        <f t="shared" si="248"/>
        <v>1</v>
      </c>
      <c r="F15745" s="18" t="s">
        <v>38138</v>
      </c>
      <c r="G15745" s="18" t="s">
        <v>55946</v>
      </c>
      <c r="H15745" s="18" t="s">
        <v>55939</v>
      </c>
      <c r="I15745" s="8"/>
      <c r="J15745" s="8"/>
    </row>
    <row r="15746" spans="1:10">
      <c r="A15746" s="16" t="s">
        <v>40361</v>
      </c>
      <c r="B15746" s="8" t="s">
        <v>42893</v>
      </c>
      <c r="C15746" s="8" t="s">
        <v>42893</v>
      </c>
      <c r="D15746" s="17" t="s">
        <v>55901</v>
      </c>
      <c r="E15746" s="11">
        <f t="shared" si="248"/>
        <v>1</v>
      </c>
      <c r="F15746" s="18" t="s">
        <v>38138</v>
      </c>
      <c r="G15746" s="18" t="s">
        <v>55946</v>
      </c>
      <c r="H15746" s="18" t="s">
        <v>55939</v>
      </c>
      <c r="I15746" s="8"/>
      <c r="J15746" s="8"/>
    </row>
    <row r="15747" spans="1:10" ht="24">
      <c r="A15747" s="24" t="s">
        <v>40362</v>
      </c>
      <c r="B15747" s="8" t="s">
        <v>42894</v>
      </c>
      <c r="C15747" s="8" t="s">
        <v>42894</v>
      </c>
      <c r="D15747" s="45" t="s">
        <v>55901</v>
      </c>
      <c r="E15747" s="11">
        <f t="shared" si="248"/>
        <v>1</v>
      </c>
      <c r="F15747" s="12" t="s">
        <v>38138</v>
      </c>
      <c r="G15747" s="12" t="s">
        <v>55946</v>
      </c>
      <c r="H15747" s="12" t="s">
        <v>55939</v>
      </c>
      <c r="I15747" s="8"/>
      <c r="J15747" s="8"/>
    </row>
    <row r="15748" spans="1:10">
      <c r="A15748" s="16" t="s">
        <v>40363</v>
      </c>
      <c r="B15748" s="8" t="s">
        <v>42895</v>
      </c>
      <c r="C15748" s="8" t="s">
        <v>42895</v>
      </c>
      <c r="D15748" s="17" t="s">
        <v>55901</v>
      </c>
      <c r="E15748" s="11">
        <f t="shared" si="248"/>
        <v>1</v>
      </c>
      <c r="F15748" s="18" t="s">
        <v>38138</v>
      </c>
      <c r="G15748" s="18" t="s">
        <v>55946</v>
      </c>
      <c r="H15748" s="18" t="s">
        <v>55939</v>
      </c>
      <c r="I15748" s="8"/>
      <c r="J15748" s="8"/>
    </row>
    <row r="15749" spans="1:10" ht="24">
      <c r="A15749" s="24" t="s">
        <v>40364</v>
      </c>
      <c r="B15749" s="8" t="s">
        <v>42896</v>
      </c>
      <c r="C15749" s="8" t="s">
        <v>42896</v>
      </c>
      <c r="D15749" s="45" t="s">
        <v>55901</v>
      </c>
      <c r="E15749" s="11">
        <f t="shared" si="248"/>
        <v>1</v>
      </c>
      <c r="F15749" s="12" t="s">
        <v>38138</v>
      </c>
      <c r="G15749" s="12" t="s">
        <v>55946</v>
      </c>
      <c r="H15749" s="12" t="s">
        <v>55939</v>
      </c>
      <c r="I15749" s="8"/>
      <c r="J15749" s="8"/>
    </row>
    <row r="15750" spans="1:10">
      <c r="A15750" s="16" t="s">
        <v>40365</v>
      </c>
      <c r="B15750" s="8" t="s">
        <v>42897</v>
      </c>
      <c r="C15750" s="8" t="s">
        <v>42897</v>
      </c>
      <c r="D15750" s="17" t="s">
        <v>55901</v>
      </c>
      <c r="E15750" s="11">
        <f t="shared" si="248"/>
        <v>1</v>
      </c>
      <c r="F15750" s="18" t="s">
        <v>38138</v>
      </c>
      <c r="G15750" s="18" t="s">
        <v>55946</v>
      </c>
      <c r="H15750" s="18" t="s">
        <v>55939</v>
      </c>
      <c r="I15750" s="8"/>
      <c r="J15750" s="8"/>
    </row>
    <row r="15751" spans="1:10">
      <c r="A15751" s="16" t="s">
        <v>40366</v>
      </c>
      <c r="B15751" s="8" t="s">
        <v>42898</v>
      </c>
      <c r="C15751" s="8" t="s">
        <v>42898</v>
      </c>
      <c r="D15751" s="17" t="s">
        <v>55901</v>
      </c>
      <c r="E15751" s="11">
        <f t="shared" si="248"/>
        <v>1</v>
      </c>
      <c r="F15751" s="18" t="s">
        <v>38138</v>
      </c>
      <c r="G15751" s="18" t="s">
        <v>55946</v>
      </c>
      <c r="H15751" s="18" t="s">
        <v>55939</v>
      </c>
      <c r="I15751" s="8"/>
      <c r="J15751" s="8"/>
    </row>
    <row r="15752" spans="1:10">
      <c r="A15752" s="16" t="s">
        <v>40367</v>
      </c>
      <c r="B15752" s="8" t="s">
        <v>42899</v>
      </c>
      <c r="C15752" s="8" t="s">
        <v>42899</v>
      </c>
      <c r="D15752" s="17" t="s">
        <v>55901</v>
      </c>
      <c r="E15752" s="11">
        <f t="shared" si="248"/>
        <v>1</v>
      </c>
      <c r="F15752" s="18" t="s">
        <v>38138</v>
      </c>
      <c r="G15752" s="18" t="s">
        <v>55946</v>
      </c>
      <c r="H15752" s="18" t="s">
        <v>55939</v>
      </c>
      <c r="I15752" s="8"/>
      <c r="J15752" s="8"/>
    </row>
    <row r="15753" spans="1:10">
      <c r="A15753" s="16" t="s">
        <v>40368</v>
      </c>
      <c r="B15753" s="8" t="s">
        <v>42900</v>
      </c>
      <c r="C15753" s="8" t="s">
        <v>42900</v>
      </c>
      <c r="D15753" s="17" t="s">
        <v>55901</v>
      </c>
      <c r="E15753" s="11">
        <f t="shared" si="248"/>
        <v>1</v>
      </c>
      <c r="F15753" s="18" t="s">
        <v>38138</v>
      </c>
      <c r="G15753" s="18" t="s">
        <v>55946</v>
      </c>
      <c r="H15753" s="18" t="s">
        <v>55939</v>
      </c>
      <c r="I15753" s="8"/>
      <c r="J15753" s="8"/>
    </row>
    <row r="15754" spans="1:10">
      <c r="A15754" s="16" t="s">
        <v>40369</v>
      </c>
      <c r="B15754" s="8" t="s">
        <v>42901</v>
      </c>
      <c r="C15754" s="8" t="s">
        <v>42901</v>
      </c>
      <c r="D15754" s="17" t="s">
        <v>55901</v>
      </c>
      <c r="E15754" s="11">
        <f t="shared" si="248"/>
        <v>1</v>
      </c>
      <c r="F15754" s="18" t="s">
        <v>38138</v>
      </c>
      <c r="G15754" s="18" t="s">
        <v>55946</v>
      </c>
      <c r="H15754" s="18" t="s">
        <v>55939</v>
      </c>
      <c r="I15754" s="8"/>
      <c r="J15754" s="8"/>
    </row>
    <row r="15755" spans="1:10" ht="24">
      <c r="A15755" s="24" t="s">
        <v>40370</v>
      </c>
      <c r="B15755" s="8" t="s">
        <v>42902</v>
      </c>
      <c r="C15755" s="8" t="s">
        <v>42902</v>
      </c>
      <c r="D15755" s="45" t="s">
        <v>55901</v>
      </c>
      <c r="E15755" s="11">
        <f t="shared" si="248"/>
        <v>1</v>
      </c>
      <c r="F15755" s="12" t="s">
        <v>38138</v>
      </c>
      <c r="G15755" s="12" t="s">
        <v>55946</v>
      </c>
      <c r="H15755" s="12" t="s">
        <v>55939</v>
      </c>
      <c r="I15755" s="8"/>
      <c r="J15755" s="8"/>
    </row>
    <row r="15756" spans="1:10" ht="24">
      <c r="A15756" s="24" t="s">
        <v>40371</v>
      </c>
      <c r="B15756" s="8" t="s">
        <v>42903</v>
      </c>
      <c r="C15756" s="8" t="s">
        <v>42903</v>
      </c>
      <c r="D15756" s="45" t="s">
        <v>55901</v>
      </c>
      <c r="E15756" s="11">
        <f t="shared" si="248"/>
        <v>1</v>
      </c>
      <c r="F15756" s="12" t="s">
        <v>38138</v>
      </c>
      <c r="G15756" s="12" t="s">
        <v>55946</v>
      </c>
      <c r="H15756" s="12" t="s">
        <v>55939</v>
      </c>
      <c r="I15756" s="8"/>
      <c r="J15756" s="8"/>
    </row>
    <row r="15757" spans="1:10" ht="48">
      <c r="A15757" s="24" t="s">
        <v>40372</v>
      </c>
      <c r="B15757" s="8" t="s">
        <v>54872</v>
      </c>
      <c r="C15757" s="8" t="s">
        <v>42904</v>
      </c>
      <c r="D15757" s="45" t="s">
        <v>55911</v>
      </c>
      <c r="E15757" s="11">
        <f t="shared" si="248"/>
        <v>1</v>
      </c>
      <c r="F15757" s="12" t="s">
        <v>38138</v>
      </c>
      <c r="G15757" s="12" t="s">
        <v>55946</v>
      </c>
      <c r="H15757" s="12" t="s">
        <v>55939</v>
      </c>
      <c r="I15757" s="8"/>
      <c r="J15757" s="8"/>
    </row>
    <row r="15758" spans="1:10" ht="24">
      <c r="A15758" s="62" t="s">
        <v>40373</v>
      </c>
      <c r="B15758" s="8" t="s">
        <v>42905</v>
      </c>
      <c r="C15758" s="8" t="s">
        <v>42905</v>
      </c>
      <c r="D15758" s="61" t="s">
        <v>55901</v>
      </c>
      <c r="E15758" s="11">
        <f t="shared" si="248"/>
        <v>1</v>
      </c>
      <c r="F15758" s="12" t="s">
        <v>38138</v>
      </c>
      <c r="G15758" s="12" t="s">
        <v>55946</v>
      </c>
      <c r="H15758" s="12" t="s">
        <v>55939</v>
      </c>
      <c r="I15758" s="61"/>
      <c r="J15758" s="8"/>
    </row>
    <row r="15759" spans="1:10">
      <c r="A15759" s="16" t="s">
        <v>40374</v>
      </c>
      <c r="B15759" s="8" t="s">
        <v>42906</v>
      </c>
      <c r="C15759" s="8" t="s">
        <v>42906</v>
      </c>
      <c r="D15759" s="17" t="s">
        <v>55901</v>
      </c>
      <c r="E15759" s="11">
        <f t="shared" si="248"/>
        <v>1</v>
      </c>
      <c r="F15759" s="18" t="s">
        <v>38138</v>
      </c>
      <c r="G15759" s="18" t="s">
        <v>55946</v>
      </c>
      <c r="H15759" s="18" t="s">
        <v>55939</v>
      </c>
      <c r="I15759" s="8"/>
      <c r="J15759" s="8"/>
    </row>
    <row r="15760" spans="1:10">
      <c r="A15760" s="16" t="s">
        <v>40375</v>
      </c>
      <c r="B15760" s="8" t="s">
        <v>42907</v>
      </c>
      <c r="C15760" s="8" t="s">
        <v>42907</v>
      </c>
      <c r="D15760" s="17" t="s">
        <v>55901</v>
      </c>
      <c r="E15760" s="11">
        <f t="shared" si="248"/>
        <v>1</v>
      </c>
      <c r="F15760" s="18" t="s">
        <v>38138</v>
      </c>
      <c r="G15760" s="18" t="s">
        <v>55946</v>
      </c>
      <c r="H15760" s="18" t="s">
        <v>55939</v>
      </c>
      <c r="I15760" s="8"/>
      <c r="J15760" s="8"/>
    </row>
    <row r="15761" spans="1:10" ht="24">
      <c r="A15761" s="33" t="s">
        <v>40376</v>
      </c>
      <c r="B15761" s="8" t="s">
        <v>42908</v>
      </c>
      <c r="C15761" s="8" t="s">
        <v>42908</v>
      </c>
      <c r="D15761" s="22" t="s">
        <v>55901</v>
      </c>
      <c r="E15761" s="11">
        <f t="shared" si="248"/>
        <v>1</v>
      </c>
      <c r="F15761" s="15" t="s">
        <v>38138</v>
      </c>
      <c r="G15761" s="15" t="s">
        <v>55946</v>
      </c>
      <c r="H15761" s="15" t="s">
        <v>55939</v>
      </c>
      <c r="I15761" s="8"/>
      <c r="J15761" s="8"/>
    </row>
    <row r="15762" spans="1:10">
      <c r="A15762" s="16" t="s">
        <v>40377</v>
      </c>
      <c r="B15762" s="8" t="s">
        <v>42909</v>
      </c>
      <c r="C15762" s="8" t="s">
        <v>42909</v>
      </c>
      <c r="D15762" s="17" t="s">
        <v>55901</v>
      </c>
      <c r="E15762" s="11">
        <f t="shared" si="248"/>
        <v>1</v>
      </c>
      <c r="F15762" s="18" t="s">
        <v>38138</v>
      </c>
      <c r="G15762" s="18" t="s">
        <v>55946</v>
      </c>
      <c r="H15762" s="18" t="s">
        <v>55939</v>
      </c>
      <c r="I15762" s="8"/>
      <c r="J15762" s="8"/>
    </row>
    <row r="15763" spans="1:10" ht="24">
      <c r="A15763" s="33" t="s">
        <v>40378</v>
      </c>
      <c r="B15763" s="8" t="s">
        <v>42910</v>
      </c>
      <c r="C15763" s="8" t="s">
        <v>42910</v>
      </c>
      <c r="D15763" s="22" t="s">
        <v>55901</v>
      </c>
      <c r="E15763" s="11">
        <f t="shared" si="248"/>
        <v>1</v>
      </c>
      <c r="F15763" s="15" t="s">
        <v>38138</v>
      </c>
      <c r="G15763" s="15" t="s">
        <v>55946</v>
      </c>
      <c r="H15763" s="15" t="s">
        <v>55939</v>
      </c>
      <c r="I15763" s="8"/>
      <c r="J15763" s="8"/>
    </row>
    <row r="15764" spans="1:10">
      <c r="A15764" s="16" t="s">
        <v>40379</v>
      </c>
      <c r="B15764" s="8" t="s">
        <v>42911</v>
      </c>
      <c r="C15764" s="8" t="s">
        <v>42911</v>
      </c>
      <c r="D15764" s="17" t="s">
        <v>55901</v>
      </c>
      <c r="E15764" s="11">
        <f t="shared" si="248"/>
        <v>1</v>
      </c>
      <c r="F15764" s="18" t="s">
        <v>38138</v>
      </c>
      <c r="G15764" s="18" t="s">
        <v>55946</v>
      </c>
      <c r="H15764" s="18" t="s">
        <v>55939</v>
      </c>
      <c r="I15764" s="8"/>
      <c r="J15764" s="8"/>
    </row>
    <row r="15765" spans="1:10" ht="24">
      <c r="A15765" s="19" t="s">
        <v>40380</v>
      </c>
      <c r="B15765" s="8" t="s">
        <v>42912</v>
      </c>
      <c r="C15765" s="8" t="s">
        <v>42912</v>
      </c>
      <c r="D15765" s="29" t="s">
        <v>55901</v>
      </c>
      <c r="E15765" s="11">
        <f t="shared" si="248"/>
        <v>1</v>
      </c>
      <c r="F15765" s="15" t="s">
        <v>38138</v>
      </c>
      <c r="G15765" s="15" t="s">
        <v>55946</v>
      </c>
      <c r="H15765" s="15" t="s">
        <v>55939</v>
      </c>
      <c r="I15765" s="8"/>
      <c r="J15765" s="8">
        <v>1</v>
      </c>
    </row>
    <row r="15766" spans="1:10">
      <c r="A15766" s="16" t="s">
        <v>40381</v>
      </c>
      <c r="B15766" s="8" t="s">
        <v>42913</v>
      </c>
      <c r="C15766" s="8" t="s">
        <v>42913</v>
      </c>
      <c r="D15766" s="17" t="s">
        <v>55901</v>
      </c>
      <c r="E15766" s="11">
        <f t="shared" si="248"/>
        <v>1</v>
      </c>
      <c r="F15766" s="18" t="s">
        <v>38138</v>
      </c>
      <c r="G15766" s="18" t="s">
        <v>55946</v>
      </c>
      <c r="H15766" s="18" t="s">
        <v>55939</v>
      </c>
      <c r="I15766" s="8"/>
      <c r="J15766" s="8">
        <v>2</v>
      </c>
    </row>
    <row r="15767" spans="1:10" ht="24">
      <c r="A15767" s="19" t="s">
        <v>40382</v>
      </c>
      <c r="B15767" s="8" t="s">
        <v>42914</v>
      </c>
      <c r="C15767" s="8" t="s">
        <v>42914</v>
      </c>
      <c r="D15767" s="29" t="s">
        <v>55901</v>
      </c>
      <c r="E15767" s="11">
        <f t="shared" si="248"/>
        <v>1</v>
      </c>
      <c r="F15767" s="15" t="s">
        <v>38138</v>
      </c>
      <c r="G15767" s="15" t="s">
        <v>55946</v>
      </c>
      <c r="H15767" s="15" t="s">
        <v>55939</v>
      </c>
      <c r="I15767" s="8"/>
      <c r="J15767" s="8"/>
    </row>
    <row r="15768" spans="1:10">
      <c r="A15768" s="16" t="s">
        <v>40383</v>
      </c>
      <c r="B15768" s="8" t="s">
        <v>42915</v>
      </c>
      <c r="C15768" s="8" t="s">
        <v>42915</v>
      </c>
      <c r="D15768" s="17" t="s">
        <v>55901</v>
      </c>
      <c r="E15768" s="11">
        <f t="shared" si="248"/>
        <v>1</v>
      </c>
      <c r="F15768" s="18" t="s">
        <v>38138</v>
      </c>
      <c r="G15768" s="18" t="s">
        <v>55946</v>
      </c>
      <c r="H15768" s="18" t="s">
        <v>55939</v>
      </c>
      <c r="I15768" s="8"/>
      <c r="J15768" s="8"/>
    </row>
    <row r="15769" spans="1:10">
      <c r="A15769" s="16" t="s">
        <v>40384</v>
      </c>
      <c r="B15769" s="8" t="s">
        <v>42916</v>
      </c>
      <c r="C15769" s="8" t="s">
        <v>42916</v>
      </c>
      <c r="D15769" s="17" t="s">
        <v>55901</v>
      </c>
      <c r="E15769" s="11">
        <f t="shared" si="248"/>
        <v>1</v>
      </c>
      <c r="F15769" s="18" t="s">
        <v>38138</v>
      </c>
      <c r="G15769" s="18" t="s">
        <v>55946</v>
      </c>
      <c r="H15769" s="18" t="s">
        <v>55939</v>
      </c>
      <c r="I15769" s="8"/>
      <c r="J15769" s="8"/>
    </row>
    <row r="15770" spans="1:10">
      <c r="A15770" s="16" t="s">
        <v>40385</v>
      </c>
      <c r="B15770" s="8" t="s">
        <v>42917</v>
      </c>
      <c r="C15770" s="8" t="s">
        <v>42917</v>
      </c>
      <c r="D15770" s="17" t="s">
        <v>55901</v>
      </c>
      <c r="E15770" s="11">
        <f t="shared" si="248"/>
        <v>1</v>
      </c>
      <c r="F15770" s="18" t="s">
        <v>38138</v>
      </c>
      <c r="G15770" s="18" t="s">
        <v>55946</v>
      </c>
      <c r="H15770" s="18" t="s">
        <v>55939</v>
      </c>
      <c r="I15770" s="8"/>
      <c r="J15770" s="8"/>
    </row>
    <row r="15771" spans="1:10">
      <c r="A15771" s="16" t="s">
        <v>40386</v>
      </c>
      <c r="B15771" s="8" t="s">
        <v>42918</v>
      </c>
      <c r="C15771" s="8" t="s">
        <v>42918</v>
      </c>
      <c r="D15771" s="17" t="s">
        <v>55901</v>
      </c>
      <c r="E15771" s="11">
        <f t="shared" si="248"/>
        <v>1</v>
      </c>
      <c r="F15771" s="18" t="s">
        <v>38138</v>
      </c>
      <c r="G15771" s="18" t="s">
        <v>55946</v>
      </c>
      <c r="H15771" s="18" t="s">
        <v>55939</v>
      </c>
      <c r="I15771" s="8"/>
      <c r="J15771" s="8"/>
    </row>
    <row r="15772" spans="1:10" ht="24">
      <c r="A15772" s="35" t="s">
        <v>40387</v>
      </c>
      <c r="B15772" s="8" t="s">
        <v>42919</v>
      </c>
      <c r="C15772" s="8" t="s">
        <v>42919</v>
      </c>
      <c r="D15772" s="20" t="s">
        <v>55901</v>
      </c>
      <c r="E15772" s="11">
        <f t="shared" si="248"/>
        <v>1</v>
      </c>
      <c r="F15772" s="8" t="s">
        <v>38138</v>
      </c>
      <c r="G15772" s="8" t="s">
        <v>55946</v>
      </c>
      <c r="H15772" s="8" t="s">
        <v>55939</v>
      </c>
      <c r="I15772" s="8"/>
      <c r="J15772" s="8"/>
    </row>
    <row r="15773" spans="1:10">
      <c r="A15773" s="16" t="s">
        <v>40388</v>
      </c>
      <c r="B15773" s="8" t="s">
        <v>42920</v>
      </c>
      <c r="C15773" s="8" t="s">
        <v>42920</v>
      </c>
      <c r="D15773" s="17" t="s">
        <v>55901</v>
      </c>
      <c r="E15773" s="11">
        <f t="shared" ref="E15773:E15836" si="249">COUNTIF(B:B,B15773)</f>
        <v>1</v>
      </c>
      <c r="F15773" s="18" t="s">
        <v>38138</v>
      </c>
      <c r="G15773" s="18" t="s">
        <v>55946</v>
      </c>
      <c r="H15773" s="18" t="s">
        <v>55939</v>
      </c>
      <c r="I15773" s="8"/>
      <c r="J15773" s="8"/>
    </row>
    <row r="15774" spans="1:10">
      <c r="A15774" s="16" t="s">
        <v>40389</v>
      </c>
      <c r="B15774" s="8" t="s">
        <v>42921</v>
      </c>
      <c r="C15774" s="8" t="s">
        <v>42921</v>
      </c>
      <c r="D15774" s="17" t="s">
        <v>55901</v>
      </c>
      <c r="E15774" s="11">
        <f t="shared" si="249"/>
        <v>1</v>
      </c>
      <c r="F15774" s="18" t="s">
        <v>38138</v>
      </c>
      <c r="G15774" s="18" t="s">
        <v>55946</v>
      </c>
      <c r="H15774" s="18" t="s">
        <v>55939</v>
      </c>
      <c r="I15774" s="8"/>
      <c r="J15774" s="8"/>
    </row>
    <row r="15775" spans="1:10" ht="24">
      <c r="A15775" s="19" t="s">
        <v>40390</v>
      </c>
      <c r="B15775" s="8" t="s">
        <v>42922</v>
      </c>
      <c r="C15775" s="8" t="s">
        <v>42922</v>
      </c>
      <c r="D15775" s="29" t="s">
        <v>55901</v>
      </c>
      <c r="E15775" s="11">
        <f t="shared" si="249"/>
        <v>1</v>
      </c>
      <c r="F15775" s="15" t="s">
        <v>38138</v>
      </c>
      <c r="G15775" s="15" t="s">
        <v>55946</v>
      </c>
      <c r="H15775" s="15" t="s">
        <v>55939</v>
      </c>
      <c r="I15775" s="8"/>
      <c r="J15775" s="8"/>
    </row>
    <row r="15776" spans="1:10">
      <c r="A15776" s="16" t="s">
        <v>40391</v>
      </c>
      <c r="B15776" s="8" t="s">
        <v>42923</v>
      </c>
      <c r="C15776" s="8" t="s">
        <v>42923</v>
      </c>
      <c r="D15776" s="17" t="s">
        <v>55901</v>
      </c>
      <c r="E15776" s="11">
        <f t="shared" si="249"/>
        <v>1</v>
      </c>
      <c r="F15776" s="18" t="s">
        <v>38138</v>
      </c>
      <c r="G15776" s="18" t="s">
        <v>55946</v>
      </c>
      <c r="H15776" s="18" t="s">
        <v>55939</v>
      </c>
      <c r="I15776" s="8"/>
      <c r="J15776" s="8"/>
    </row>
    <row r="15777" spans="1:10">
      <c r="A15777" s="16" t="s">
        <v>40392</v>
      </c>
      <c r="B15777" s="8" t="s">
        <v>42924</v>
      </c>
      <c r="C15777" s="8" t="s">
        <v>42924</v>
      </c>
      <c r="D15777" s="17" t="s">
        <v>55901</v>
      </c>
      <c r="E15777" s="11">
        <f t="shared" si="249"/>
        <v>1</v>
      </c>
      <c r="F15777" s="18" t="s">
        <v>38138</v>
      </c>
      <c r="G15777" s="18" t="s">
        <v>55946</v>
      </c>
      <c r="H15777" s="18" t="s">
        <v>55939</v>
      </c>
      <c r="I15777" s="8"/>
      <c r="J15777" s="8"/>
    </row>
    <row r="15778" spans="1:10">
      <c r="A15778" s="16" t="s">
        <v>40393</v>
      </c>
      <c r="B15778" s="8" t="s">
        <v>42925</v>
      </c>
      <c r="C15778" s="8" t="s">
        <v>42925</v>
      </c>
      <c r="D15778" s="17" t="s">
        <v>55901</v>
      </c>
      <c r="E15778" s="11">
        <f t="shared" si="249"/>
        <v>1</v>
      </c>
      <c r="F15778" s="18" t="s">
        <v>38138</v>
      </c>
      <c r="G15778" s="18" t="s">
        <v>55946</v>
      </c>
      <c r="H15778" s="18" t="s">
        <v>55939</v>
      </c>
      <c r="I15778" s="8"/>
      <c r="J15778" s="8"/>
    </row>
    <row r="15779" spans="1:10">
      <c r="A15779" s="16" t="s">
        <v>40394</v>
      </c>
      <c r="B15779" s="8" t="s">
        <v>42926</v>
      </c>
      <c r="C15779" s="8" t="s">
        <v>42926</v>
      </c>
      <c r="D15779" s="17" t="s">
        <v>55901</v>
      </c>
      <c r="E15779" s="11">
        <f t="shared" si="249"/>
        <v>1</v>
      </c>
      <c r="F15779" s="18" t="s">
        <v>38138</v>
      </c>
      <c r="G15779" s="18" t="s">
        <v>55946</v>
      </c>
      <c r="H15779" s="18" t="s">
        <v>55939</v>
      </c>
      <c r="I15779" s="8"/>
      <c r="J15779" s="8"/>
    </row>
    <row r="15780" spans="1:10" ht="24">
      <c r="A15780" s="19" t="s">
        <v>40395</v>
      </c>
      <c r="B15780" s="8" t="s">
        <v>42927</v>
      </c>
      <c r="C15780" s="8" t="s">
        <v>42927</v>
      </c>
      <c r="D15780" s="20" t="s">
        <v>55901</v>
      </c>
      <c r="E15780" s="11">
        <f t="shared" si="249"/>
        <v>1</v>
      </c>
      <c r="F15780" s="15" t="s">
        <v>38138</v>
      </c>
      <c r="G15780" s="15" t="s">
        <v>55946</v>
      </c>
      <c r="H15780" s="15" t="s">
        <v>55939</v>
      </c>
      <c r="I15780" s="8"/>
      <c r="J15780" s="8"/>
    </row>
    <row r="15781" spans="1:10">
      <c r="A15781" s="16" t="s">
        <v>40396</v>
      </c>
      <c r="B15781" s="8" t="s">
        <v>42928</v>
      </c>
      <c r="C15781" s="8" t="s">
        <v>42928</v>
      </c>
      <c r="D15781" s="17" t="s">
        <v>55901</v>
      </c>
      <c r="E15781" s="11">
        <f t="shared" si="249"/>
        <v>1</v>
      </c>
      <c r="F15781" s="18" t="s">
        <v>38138</v>
      </c>
      <c r="G15781" s="18" t="s">
        <v>55946</v>
      </c>
      <c r="H15781" s="18" t="s">
        <v>55939</v>
      </c>
      <c r="I15781" s="8"/>
      <c r="J15781" s="8"/>
    </row>
    <row r="15782" spans="1:10" ht="24">
      <c r="A15782" s="13" t="s">
        <v>40397</v>
      </c>
      <c r="B15782" s="8" t="s">
        <v>42929</v>
      </c>
      <c r="C15782" s="8" t="s">
        <v>42929</v>
      </c>
      <c r="D15782" s="29" t="s">
        <v>55901</v>
      </c>
      <c r="E15782" s="11">
        <f t="shared" si="249"/>
        <v>1</v>
      </c>
      <c r="F15782" s="15" t="s">
        <v>38138</v>
      </c>
      <c r="G15782" s="15" t="s">
        <v>55946</v>
      </c>
      <c r="H15782" s="15" t="s">
        <v>55939</v>
      </c>
      <c r="I15782" s="8"/>
      <c r="J15782" s="8"/>
    </row>
    <row r="15783" spans="1:10" ht="24">
      <c r="A15783" s="19" t="s">
        <v>40398</v>
      </c>
      <c r="B15783" s="8" t="s">
        <v>42930</v>
      </c>
      <c r="C15783" s="8" t="s">
        <v>42930</v>
      </c>
      <c r="D15783" s="20" t="s">
        <v>55901</v>
      </c>
      <c r="E15783" s="11">
        <f t="shared" si="249"/>
        <v>1</v>
      </c>
      <c r="F15783" s="15" t="s">
        <v>38138</v>
      </c>
      <c r="G15783" s="15" t="s">
        <v>55946</v>
      </c>
      <c r="H15783" s="15" t="s">
        <v>55939</v>
      </c>
      <c r="I15783" s="8"/>
      <c r="J15783" s="8"/>
    </row>
    <row r="15784" spans="1:10" ht="24">
      <c r="A15784" s="16" t="s">
        <v>40399</v>
      </c>
      <c r="B15784" s="8" t="s">
        <v>54873</v>
      </c>
      <c r="C15784" s="8" t="s">
        <v>42931</v>
      </c>
      <c r="D15784" s="17" t="s">
        <v>55912</v>
      </c>
      <c r="E15784" s="11">
        <f t="shared" si="249"/>
        <v>1</v>
      </c>
      <c r="F15784" s="18" t="s">
        <v>38138</v>
      </c>
      <c r="G15784" s="18" t="s">
        <v>55946</v>
      </c>
      <c r="H15784" s="18" t="s">
        <v>55939</v>
      </c>
      <c r="I15784" s="8"/>
      <c r="J15784" s="8"/>
    </row>
    <row r="15785" spans="1:10" ht="24">
      <c r="A15785" s="16" t="s">
        <v>40400</v>
      </c>
      <c r="B15785" s="8" t="s">
        <v>54874</v>
      </c>
      <c r="C15785" s="8" t="s">
        <v>42932</v>
      </c>
      <c r="D15785" s="17" t="s">
        <v>55913</v>
      </c>
      <c r="E15785" s="11">
        <f t="shared" si="249"/>
        <v>1</v>
      </c>
      <c r="F15785" s="18" t="s">
        <v>38138</v>
      </c>
      <c r="G15785" s="18" t="s">
        <v>55946</v>
      </c>
      <c r="H15785" s="18" t="s">
        <v>55939</v>
      </c>
      <c r="I15785" s="8"/>
      <c r="J15785" s="8"/>
    </row>
    <row r="15786" spans="1:10">
      <c r="A15786" s="16" t="s">
        <v>40401</v>
      </c>
      <c r="B15786" s="8" t="s">
        <v>54875</v>
      </c>
      <c r="C15786" s="8" t="s">
        <v>42933</v>
      </c>
      <c r="D15786" s="17" t="s">
        <v>55914</v>
      </c>
      <c r="E15786" s="11">
        <f t="shared" si="249"/>
        <v>1</v>
      </c>
      <c r="F15786" s="18" t="s">
        <v>38138</v>
      </c>
      <c r="G15786" s="18" t="s">
        <v>55946</v>
      </c>
      <c r="H15786" s="18" t="s">
        <v>55939</v>
      </c>
      <c r="I15786" s="8"/>
      <c r="J15786" s="8"/>
    </row>
    <row r="15787" spans="1:10" ht="24">
      <c r="A15787" s="16" t="s">
        <v>40402</v>
      </c>
      <c r="B15787" s="8" t="s">
        <v>54876</v>
      </c>
      <c r="C15787" s="8" t="s">
        <v>42934</v>
      </c>
      <c r="D15787" s="17" t="s">
        <v>55915</v>
      </c>
      <c r="E15787" s="11">
        <f t="shared" si="249"/>
        <v>1</v>
      </c>
      <c r="F15787" s="18" t="s">
        <v>38138</v>
      </c>
      <c r="G15787" s="18" t="s">
        <v>55946</v>
      </c>
      <c r="H15787" s="18" t="s">
        <v>55939</v>
      </c>
      <c r="I15787" s="8"/>
      <c r="J15787" s="8"/>
    </row>
    <row r="15788" spans="1:10" ht="24">
      <c r="A15788" s="19" t="s">
        <v>40403</v>
      </c>
      <c r="B15788" s="8" t="s">
        <v>54877</v>
      </c>
      <c r="C15788" s="8" t="s">
        <v>42935</v>
      </c>
      <c r="D15788" s="29" t="s">
        <v>55916</v>
      </c>
      <c r="E15788" s="11">
        <f t="shared" si="249"/>
        <v>1</v>
      </c>
      <c r="F15788" s="15" t="s">
        <v>38138</v>
      </c>
      <c r="G15788" s="15" t="s">
        <v>55946</v>
      </c>
      <c r="H15788" s="15" t="s">
        <v>55939</v>
      </c>
      <c r="I15788" s="8"/>
      <c r="J15788" s="8"/>
    </row>
    <row r="15789" spans="1:10">
      <c r="A15789" s="55" t="s">
        <v>40404</v>
      </c>
      <c r="B15789" s="8" t="s">
        <v>54878</v>
      </c>
      <c r="C15789" s="8" t="s">
        <v>42936</v>
      </c>
      <c r="D15789" s="20" t="s">
        <v>12500</v>
      </c>
      <c r="E15789" s="11">
        <f t="shared" si="249"/>
        <v>1</v>
      </c>
      <c r="F15789" s="8" t="s">
        <v>38138</v>
      </c>
      <c r="G15789" s="8" t="s">
        <v>55946</v>
      </c>
      <c r="H15789" s="8" t="s">
        <v>55939</v>
      </c>
      <c r="I15789" s="8"/>
      <c r="J15789" s="8"/>
    </row>
    <row r="15790" spans="1:10" ht="24">
      <c r="A15790" s="57" t="s">
        <v>40405</v>
      </c>
      <c r="B15790" s="8" t="s">
        <v>54879</v>
      </c>
      <c r="C15790" s="8" t="s">
        <v>42937</v>
      </c>
      <c r="D15790" s="20" t="s">
        <v>55917</v>
      </c>
      <c r="E15790" s="11">
        <f t="shared" si="249"/>
        <v>1</v>
      </c>
      <c r="F15790" s="12" t="s">
        <v>38138</v>
      </c>
      <c r="G15790" s="12" t="s">
        <v>55946</v>
      </c>
      <c r="H15790" s="12" t="s">
        <v>55939</v>
      </c>
      <c r="I15790" s="8"/>
      <c r="J15790" s="8"/>
    </row>
    <row r="15791" spans="1:10" ht="24">
      <c r="A15791" s="33" t="s">
        <v>40406</v>
      </c>
      <c r="B15791" s="8" t="s">
        <v>54880</v>
      </c>
      <c r="C15791" s="8" t="s">
        <v>42938</v>
      </c>
      <c r="D15791" s="22" t="s">
        <v>55918</v>
      </c>
      <c r="E15791" s="11">
        <f t="shared" si="249"/>
        <v>1</v>
      </c>
      <c r="F15791" s="15" t="s">
        <v>38138</v>
      </c>
      <c r="G15791" s="15" t="s">
        <v>55946</v>
      </c>
      <c r="H15791" s="15" t="s">
        <v>55939</v>
      </c>
      <c r="I15791" s="8"/>
      <c r="J15791" s="8"/>
    </row>
    <row r="15792" spans="1:10" ht="24">
      <c r="A15792" s="33" t="s">
        <v>40407</v>
      </c>
      <c r="B15792" s="8" t="s">
        <v>54881</v>
      </c>
      <c r="C15792" s="8" t="s">
        <v>42939</v>
      </c>
      <c r="D15792" s="22" t="s">
        <v>55919</v>
      </c>
      <c r="E15792" s="11">
        <f t="shared" si="249"/>
        <v>1</v>
      </c>
      <c r="F15792" s="15" t="s">
        <v>38138</v>
      </c>
      <c r="G15792" s="15" t="s">
        <v>55946</v>
      </c>
      <c r="H15792" s="15" t="s">
        <v>55939</v>
      </c>
      <c r="I15792" s="8"/>
      <c r="J15792" s="8"/>
    </row>
    <row r="15793" spans="1:10" ht="24">
      <c r="A15793" s="24" t="s">
        <v>40408</v>
      </c>
      <c r="B15793" s="8" t="s">
        <v>54882</v>
      </c>
      <c r="C15793" s="8" t="s">
        <v>42940</v>
      </c>
      <c r="D15793" s="45" t="s">
        <v>55920</v>
      </c>
      <c r="E15793" s="11">
        <f t="shared" si="249"/>
        <v>1</v>
      </c>
      <c r="F15793" s="12" t="s">
        <v>38138</v>
      </c>
      <c r="G15793" s="12" t="s">
        <v>55946</v>
      </c>
      <c r="H15793" s="12" t="s">
        <v>55939</v>
      </c>
      <c r="I15793" s="8"/>
      <c r="J15793" s="8"/>
    </row>
    <row r="15794" spans="1:10" ht="24">
      <c r="A15794" s="24" t="s">
        <v>37378</v>
      </c>
      <c r="B15794" s="8" t="s">
        <v>42941</v>
      </c>
      <c r="C15794" s="8" t="s">
        <v>42941</v>
      </c>
      <c r="D15794" s="45" t="s">
        <v>55921</v>
      </c>
      <c r="E15794" s="11">
        <f t="shared" si="249"/>
        <v>1</v>
      </c>
      <c r="F15794" s="12" t="s">
        <v>38138</v>
      </c>
      <c r="G15794" s="12" t="s">
        <v>55946</v>
      </c>
      <c r="H15794" s="12" t="s">
        <v>55939</v>
      </c>
      <c r="I15794" s="8"/>
      <c r="J15794" s="8"/>
    </row>
    <row r="15795" spans="1:10" ht="24">
      <c r="A15795" s="39" t="s">
        <v>40409</v>
      </c>
      <c r="B15795" s="8" t="s">
        <v>54883</v>
      </c>
      <c r="C15795" s="8" t="s">
        <v>42942</v>
      </c>
      <c r="D15795" s="45" t="s">
        <v>55922</v>
      </c>
      <c r="E15795" s="11">
        <f t="shared" si="249"/>
        <v>1</v>
      </c>
      <c r="F15795" s="12" t="s">
        <v>38138</v>
      </c>
      <c r="G15795" s="12" t="s">
        <v>55946</v>
      </c>
      <c r="H15795" s="12" t="s">
        <v>55939</v>
      </c>
      <c r="I15795" s="8"/>
      <c r="J15795" s="8"/>
    </row>
    <row r="15796" spans="1:10" ht="24">
      <c r="A15796" s="33" t="s">
        <v>40410</v>
      </c>
      <c r="B15796" s="8" t="s">
        <v>54884</v>
      </c>
      <c r="C15796" s="8" t="s">
        <v>42943</v>
      </c>
      <c r="D15796" s="8" t="s">
        <v>55923</v>
      </c>
      <c r="E15796" s="11">
        <f t="shared" si="249"/>
        <v>1</v>
      </c>
      <c r="F15796" s="12" t="s">
        <v>38138</v>
      </c>
      <c r="G15796" s="12" t="s">
        <v>55946</v>
      </c>
      <c r="H15796" s="12" t="s">
        <v>55939</v>
      </c>
      <c r="I15796" s="8"/>
      <c r="J15796" s="8"/>
    </row>
    <row r="15797" spans="1:10">
      <c r="A15797" s="16" t="s">
        <v>40411</v>
      </c>
      <c r="B15797" s="8" t="s">
        <v>54885</v>
      </c>
      <c r="C15797" s="8" t="s">
        <v>42944</v>
      </c>
      <c r="D15797" s="17" t="s">
        <v>55924</v>
      </c>
      <c r="E15797" s="11">
        <f t="shared" si="249"/>
        <v>1</v>
      </c>
      <c r="F15797" s="18" t="s">
        <v>38138</v>
      </c>
      <c r="G15797" s="18" t="s">
        <v>55946</v>
      </c>
      <c r="H15797" s="18" t="s">
        <v>55939</v>
      </c>
      <c r="I15797" s="8"/>
      <c r="J15797" s="8"/>
    </row>
    <row r="15798" spans="1:10">
      <c r="A15798" s="16" t="s">
        <v>40412</v>
      </c>
      <c r="B15798" s="8" t="s">
        <v>54886</v>
      </c>
      <c r="C15798" s="8" t="s">
        <v>42945</v>
      </c>
      <c r="D15798" s="17" t="s">
        <v>55925</v>
      </c>
      <c r="E15798" s="11">
        <f t="shared" si="249"/>
        <v>1</v>
      </c>
      <c r="F15798" s="18" t="s">
        <v>38138</v>
      </c>
      <c r="G15798" s="18" t="s">
        <v>55946</v>
      </c>
      <c r="H15798" s="18" t="s">
        <v>55939</v>
      </c>
      <c r="I15798" s="8"/>
      <c r="J15798" s="8"/>
    </row>
    <row r="15799" spans="1:10">
      <c r="A15799" s="16" t="s">
        <v>3255</v>
      </c>
      <c r="B15799" s="8" t="s">
        <v>54887</v>
      </c>
      <c r="C15799" s="8" t="s">
        <v>21226</v>
      </c>
      <c r="D15799" s="17" t="s">
        <v>55926</v>
      </c>
      <c r="E15799" s="11">
        <f t="shared" si="249"/>
        <v>1</v>
      </c>
      <c r="F15799" s="18" t="s">
        <v>38138</v>
      </c>
      <c r="G15799" s="18" t="s">
        <v>55946</v>
      </c>
      <c r="H15799" s="18" t="s">
        <v>55939</v>
      </c>
      <c r="I15799" s="8"/>
      <c r="J15799" s="8"/>
    </row>
    <row r="15800" spans="1:10" ht="24">
      <c r="A15800" s="33" t="s">
        <v>18054</v>
      </c>
      <c r="B15800" s="8" t="s">
        <v>54888</v>
      </c>
      <c r="C15800" s="8" t="s">
        <v>18055</v>
      </c>
      <c r="D15800" s="8" t="s">
        <v>55927</v>
      </c>
      <c r="E15800" s="11">
        <f t="shared" si="249"/>
        <v>1</v>
      </c>
      <c r="F15800" s="12" t="s">
        <v>38138</v>
      </c>
      <c r="G15800" s="12" t="s">
        <v>55946</v>
      </c>
      <c r="H15800" s="12" t="s">
        <v>55939</v>
      </c>
      <c r="I15800" s="8"/>
      <c r="J15800" s="8"/>
    </row>
    <row r="15801" spans="1:10">
      <c r="A15801" s="16" t="s">
        <v>40413</v>
      </c>
      <c r="B15801" s="8" t="s">
        <v>54889</v>
      </c>
      <c r="C15801" s="8" t="s">
        <v>42946</v>
      </c>
      <c r="D15801" s="17" t="s">
        <v>55928</v>
      </c>
      <c r="E15801" s="11">
        <f t="shared" si="249"/>
        <v>1</v>
      </c>
      <c r="F15801" s="18" t="s">
        <v>38138</v>
      </c>
      <c r="G15801" s="18" t="s">
        <v>55946</v>
      </c>
      <c r="H15801" s="18" t="s">
        <v>55939</v>
      </c>
      <c r="I15801" s="8"/>
      <c r="J15801" s="8"/>
    </row>
    <row r="15802" spans="1:10">
      <c r="A15802" s="16" t="s">
        <v>40414</v>
      </c>
      <c r="B15802" s="8" t="s">
        <v>54890</v>
      </c>
      <c r="C15802" s="8" t="s">
        <v>42947</v>
      </c>
      <c r="D15802" s="17" t="s">
        <v>55929</v>
      </c>
      <c r="E15802" s="11">
        <f t="shared" si="249"/>
        <v>1</v>
      </c>
      <c r="F15802" s="18" t="s">
        <v>38138</v>
      </c>
      <c r="G15802" s="18" t="s">
        <v>55946</v>
      </c>
      <c r="H15802" s="18" t="s">
        <v>55939</v>
      </c>
      <c r="I15802" s="8"/>
      <c r="J15802" s="8"/>
    </row>
    <row r="15803" spans="1:10">
      <c r="A15803" s="16" t="s">
        <v>40415</v>
      </c>
      <c r="B15803" s="8" t="s">
        <v>54891</v>
      </c>
      <c r="C15803" s="8" t="s">
        <v>42948</v>
      </c>
      <c r="D15803" s="17" t="s">
        <v>55930</v>
      </c>
      <c r="E15803" s="11">
        <f t="shared" si="249"/>
        <v>1</v>
      </c>
      <c r="F15803" s="18" t="s">
        <v>38138</v>
      </c>
      <c r="G15803" s="18" t="s">
        <v>55946</v>
      </c>
      <c r="H15803" s="18" t="s">
        <v>55939</v>
      </c>
      <c r="I15803" s="8"/>
      <c r="J15803" s="8"/>
    </row>
    <row r="15804" spans="1:10">
      <c r="A15804" s="16" t="s">
        <v>29452</v>
      </c>
      <c r="B15804" s="8" t="s">
        <v>54892</v>
      </c>
      <c r="C15804" s="8" t="s">
        <v>29453</v>
      </c>
      <c r="D15804" s="17" t="s">
        <v>55931</v>
      </c>
      <c r="E15804" s="11">
        <f t="shared" si="249"/>
        <v>1</v>
      </c>
      <c r="F15804" s="18" t="s">
        <v>38138</v>
      </c>
      <c r="G15804" s="18" t="s">
        <v>55946</v>
      </c>
      <c r="H15804" s="18" t="s">
        <v>55939</v>
      </c>
      <c r="I15804" s="8"/>
      <c r="J15804" s="8"/>
    </row>
    <row r="15805" spans="1:10">
      <c r="A15805" s="16" t="s">
        <v>11120</v>
      </c>
      <c r="B15805" s="8" t="s">
        <v>54893</v>
      </c>
      <c r="C15805" s="8" t="s">
        <v>11121</v>
      </c>
      <c r="D15805" s="17" t="s">
        <v>55932</v>
      </c>
      <c r="E15805" s="11">
        <f t="shared" si="249"/>
        <v>1</v>
      </c>
      <c r="F15805" s="18" t="s">
        <v>38138</v>
      </c>
      <c r="G15805" s="18" t="s">
        <v>55946</v>
      </c>
      <c r="H15805" s="18" t="s">
        <v>55939</v>
      </c>
      <c r="I15805" s="8"/>
      <c r="J15805" s="8"/>
    </row>
    <row r="15806" spans="1:10" ht="24">
      <c r="A15806" s="19" t="s">
        <v>40416</v>
      </c>
      <c r="B15806" s="8" t="s">
        <v>54894</v>
      </c>
      <c r="C15806" s="8" t="s">
        <v>42949</v>
      </c>
      <c r="D15806" s="29" t="s">
        <v>55933</v>
      </c>
      <c r="E15806" s="11">
        <f t="shared" si="249"/>
        <v>1</v>
      </c>
      <c r="F15806" s="15" t="s">
        <v>38138</v>
      </c>
      <c r="G15806" s="15" t="s">
        <v>55946</v>
      </c>
      <c r="H15806" s="15" t="s">
        <v>55939</v>
      </c>
      <c r="I15806" s="8"/>
      <c r="J15806" s="8"/>
    </row>
    <row r="15807" spans="1:10">
      <c r="A15807" s="16" t="s">
        <v>40417</v>
      </c>
      <c r="B15807" s="8" t="s">
        <v>54895</v>
      </c>
      <c r="C15807" s="8" t="s">
        <v>42950</v>
      </c>
      <c r="D15807" s="17" t="s">
        <v>55934</v>
      </c>
      <c r="E15807" s="11">
        <f t="shared" si="249"/>
        <v>1</v>
      </c>
      <c r="F15807" s="18" t="s">
        <v>38138</v>
      </c>
      <c r="G15807" s="18" t="s">
        <v>55946</v>
      </c>
      <c r="H15807" s="18" t="s">
        <v>55939</v>
      </c>
      <c r="I15807" s="8"/>
      <c r="J15807" s="8"/>
    </row>
    <row r="15808" spans="1:10">
      <c r="A15808" s="16" t="s">
        <v>40418</v>
      </c>
      <c r="B15808" s="8" t="s">
        <v>42951</v>
      </c>
      <c r="C15808" s="8" t="s">
        <v>42951</v>
      </c>
      <c r="D15808" s="17" t="s">
        <v>55901</v>
      </c>
      <c r="E15808" s="11">
        <f t="shared" si="249"/>
        <v>1</v>
      </c>
      <c r="F15808" s="18" t="s">
        <v>38138</v>
      </c>
      <c r="G15808" s="18" t="s">
        <v>55946</v>
      </c>
      <c r="H15808" s="18" t="s">
        <v>55939</v>
      </c>
      <c r="I15808" s="8"/>
      <c r="J15808" s="8"/>
    </row>
    <row r="15809" spans="1:10">
      <c r="A15809" s="16" t="s">
        <v>40419</v>
      </c>
      <c r="B15809" s="8" t="s">
        <v>42952</v>
      </c>
      <c r="C15809" s="8" t="s">
        <v>42952</v>
      </c>
      <c r="D15809" s="17" t="s">
        <v>55901</v>
      </c>
      <c r="E15809" s="11">
        <f t="shared" si="249"/>
        <v>1</v>
      </c>
      <c r="F15809" s="18" t="s">
        <v>38138</v>
      </c>
      <c r="G15809" s="18" t="s">
        <v>55946</v>
      </c>
      <c r="H15809" s="18" t="s">
        <v>55939</v>
      </c>
      <c r="I15809" s="8"/>
      <c r="J15809" s="8"/>
    </row>
    <row r="15810" spans="1:10" ht="24">
      <c r="A15810" s="19" t="s">
        <v>40420</v>
      </c>
      <c r="B15810" s="8" t="s">
        <v>42953</v>
      </c>
      <c r="C15810" s="8" t="s">
        <v>42953</v>
      </c>
      <c r="D15810" s="29" t="s">
        <v>55901</v>
      </c>
      <c r="E15810" s="11">
        <f t="shared" si="249"/>
        <v>1</v>
      </c>
      <c r="F15810" s="15" t="s">
        <v>38138</v>
      </c>
      <c r="G15810" s="15" t="s">
        <v>55946</v>
      </c>
      <c r="H15810" s="15" t="s">
        <v>55939</v>
      </c>
      <c r="I15810" s="8"/>
      <c r="J15810" s="8"/>
    </row>
    <row r="15811" spans="1:10">
      <c r="A15811" s="44" t="s">
        <v>40421</v>
      </c>
      <c r="B15811" s="8" t="s">
        <v>42954</v>
      </c>
      <c r="C15811" s="8" t="s">
        <v>42954</v>
      </c>
      <c r="D15811" s="20" t="s">
        <v>55901</v>
      </c>
      <c r="E15811" s="11">
        <f t="shared" si="249"/>
        <v>1</v>
      </c>
      <c r="F15811" s="8" t="s">
        <v>38138</v>
      </c>
      <c r="G15811" s="8" t="s">
        <v>55946</v>
      </c>
      <c r="H15811" s="8" t="s">
        <v>55939</v>
      </c>
      <c r="I15811" s="8"/>
      <c r="J15811" s="8"/>
    </row>
    <row r="15812" spans="1:10">
      <c r="A15812" s="16" t="s">
        <v>40422</v>
      </c>
      <c r="B15812" s="8" t="s">
        <v>42955</v>
      </c>
      <c r="C15812" s="8" t="s">
        <v>42955</v>
      </c>
      <c r="D15812" s="17" t="s">
        <v>55901</v>
      </c>
      <c r="E15812" s="11">
        <f t="shared" si="249"/>
        <v>1</v>
      </c>
      <c r="F15812" s="18" t="s">
        <v>38138</v>
      </c>
      <c r="G15812" s="18" t="s">
        <v>55946</v>
      </c>
      <c r="H15812" s="18" t="s">
        <v>55939</v>
      </c>
      <c r="I15812" s="8"/>
      <c r="J15812" s="8"/>
    </row>
    <row r="15813" spans="1:10" ht="24">
      <c r="A15813" s="33" t="s">
        <v>40423</v>
      </c>
      <c r="B15813" s="8" t="s">
        <v>42956</v>
      </c>
      <c r="C15813" s="8" t="s">
        <v>42956</v>
      </c>
      <c r="D15813" s="8" t="s">
        <v>55901</v>
      </c>
      <c r="E15813" s="11">
        <f t="shared" si="249"/>
        <v>1</v>
      </c>
      <c r="F15813" s="12" t="s">
        <v>38138</v>
      </c>
      <c r="G15813" s="12" t="s">
        <v>55946</v>
      </c>
      <c r="H15813" s="12" t="s">
        <v>55939</v>
      </c>
      <c r="I15813" s="8"/>
      <c r="J15813" s="8"/>
    </row>
    <row r="15814" spans="1:10">
      <c r="A15814" s="16" t="s">
        <v>40168</v>
      </c>
      <c r="B15814" s="8" t="s">
        <v>42700</v>
      </c>
      <c r="C15814" s="8" t="s">
        <v>42700</v>
      </c>
      <c r="D15814" s="17" t="s">
        <v>55901</v>
      </c>
      <c r="E15814" s="11">
        <f t="shared" si="249"/>
        <v>2</v>
      </c>
      <c r="F15814" s="18" t="s">
        <v>38138</v>
      </c>
      <c r="G15814" s="18" t="s">
        <v>55946</v>
      </c>
      <c r="H15814" s="18" t="s">
        <v>55939</v>
      </c>
      <c r="I15814" s="8"/>
      <c r="J15814" s="8"/>
    </row>
    <row r="15815" spans="1:10">
      <c r="A15815" s="16" t="s">
        <v>40173</v>
      </c>
      <c r="B15815" s="8" t="s">
        <v>42705</v>
      </c>
      <c r="C15815" s="8" t="s">
        <v>42705</v>
      </c>
      <c r="D15815" s="17" t="s">
        <v>55901</v>
      </c>
      <c r="E15815" s="11">
        <f t="shared" si="249"/>
        <v>2</v>
      </c>
      <c r="F15815" s="18" t="s">
        <v>38138</v>
      </c>
      <c r="G15815" s="18" t="s">
        <v>55946</v>
      </c>
      <c r="H15815" s="18" t="s">
        <v>55939</v>
      </c>
      <c r="I15815" s="8"/>
      <c r="J15815" s="8"/>
    </row>
    <row r="15816" spans="1:10">
      <c r="A15816" s="16" t="s">
        <v>40175</v>
      </c>
      <c r="B15816" s="8" t="s">
        <v>42707</v>
      </c>
      <c r="C15816" s="8" t="s">
        <v>42707</v>
      </c>
      <c r="D15816" s="17" t="s">
        <v>55901</v>
      </c>
      <c r="E15816" s="11">
        <f t="shared" si="249"/>
        <v>2</v>
      </c>
      <c r="F15816" s="18" t="s">
        <v>38138</v>
      </c>
      <c r="G15816" s="18" t="s">
        <v>55946</v>
      </c>
      <c r="H15816" s="18" t="s">
        <v>55939</v>
      </c>
      <c r="I15816" s="8"/>
      <c r="J15816" s="8"/>
    </row>
    <row r="15817" spans="1:10">
      <c r="A15817" s="16" t="s">
        <v>40424</v>
      </c>
      <c r="B15817" s="8" t="s">
        <v>42957</v>
      </c>
      <c r="C15817" s="8" t="s">
        <v>42957</v>
      </c>
      <c r="D15817" s="17" t="s">
        <v>55901</v>
      </c>
      <c r="E15817" s="11">
        <f t="shared" si="249"/>
        <v>1</v>
      </c>
      <c r="F15817" s="18" t="s">
        <v>38138</v>
      </c>
      <c r="G15817" s="18" t="s">
        <v>55946</v>
      </c>
      <c r="H15817" s="18" t="s">
        <v>55939</v>
      </c>
      <c r="I15817" s="8"/>
      <c r="J15817" s="8"/>
    </row>
    <row r="15818" spans="1:10">
      <c r="A15818" s="16" t="s">
        <v>40425</v>
      </c>
      <c r="B15818" s="8" t="s">
        <v>42958</v>
      </c>
      <c r="C15818" s="8" t="s">
        <v>42958</v>
      </c>
      <c r="D15818" s="17" t="s">
        <v>55901</v>
      </c>
      <c r="E15818" s="11">
        <f t="shared" si="249"/>
        <v>1</v>
      </c>
      <c r="F15818" s="18" t="s">
        <v>38138</v>
      </c>
      <c r="G15818" s="18" t="s">
        <v>55946</v>
      </c>
      <c r="H15818" s="18" t="s">
        <v>55939</v>
      </c>
      <c r="I15818" s="8"/>
      <c r="J15818" s="8"/>
    </row>
    <row r="15819" spans="1:10">
      <c r="A15819" s="16" t="s">
        <v>40426</v>
      </c>
      <c r="B15819" s="8" t="s">
        <v>42959</v>
      </c>
      <c r="C15819" s="8" t="s">
        <v>42959</v>
      </c>
      <c r="D15819" s="17" t="s">
        <v>55901</v>
      </c>
      <c r="E15819" s="11">
        <f t="shared" si="249"/>
        <v>1</v>
      </c>
      <c r="F15819" s="18" t="s">
        <v>38138</v>
      </c>
      <c r="G15819" s="18" t="s">
        <v>55946</v>
      </c>
      <c r="H15819" s="18" t="s">
        <v>55939</v>
      </c>
      <c r="I15819" s="8"/>
      <c r="J15819" s="8"/>
    </row>
    <row r="15820" spans="1:10" ht="24">
      <c r="A15820" s="37" t="s">
        <v>40180</v>
      </c>
      <c r="B15820" s="8" t="s">
        <v>42712</v>
      </c>
      <c r="C15820" s="8" t="s">
        <v>42712</v>
      </c>
      <c r="D15820" s="22" t="s">
        <v>55901</v>
      </c>
      <c r="E15820" s="11">
        <f t="shared" si="249"/>
        <v>2</v>
      </c>
      <c r="F15820" s="12" t="s">
        <v>38138</v>
      </c>
      <c r="G15820" s="12" t="s">
        <v>55946</v>
      </c>
      <c r="H15820" s="12" t="s">
        <v>55939</v>
      </c>
      <c r="I15820" s="8"/>
      <c r="J15820" s="8"/>
    </row>
    <row r="15821" spans="1:10" ht="24">
      <c r="A15821" s="33" t="s">
        <v>40182</v>
      </c>
      <c r="B15821" s="8" t="s">
        <v>42714</v>
      </c>
      <c r="C15821" s="8" t="s">
        <v>42714</v>
      </c>
      <c r="D15821" s="22" t="s">
        <v>55901</v>
      </c>
      <c r="E15821" s="11">
        <f t="shared" si="249"/>
        <v>2</v>
      </c>
      <c r="F15821" s="12" t="s">
        <v>38138</v>
      </c>
      <c r="G15821" s="12" t="s">
        <v>55946</v>
      </c>
      <c r="H15821" s="12" t="s">
        <v>55939</v>
      </c>
      <c r="I15821" s="8"/>
      <c r="J15821" s="8"/>
    </row>
    <row r="15822" spans="1:10">
      <c r="A15822" s="44" t="s">
        <v>40185</v>
      </c>
      <c r="B15822" s="8" t="s">
        <v>42717</v>
      </c>
      <c r="C15822" s="8" t="s">
        <v>42717</v>
      </c>
      <c r="D15822" s="20" t="s">
        <v>55901</v>
      </c>
      <c r="E15822" s="11">
        <f t="shared" si="249"/>
        <v>2</v>
      </c>
      <c r="F15822" s="8" t="s">
        <v>38138</v>
      </c>
      <c r="G15822" s="8" t="s">
        <v>55946</v>
      </c>
      <c r="H15822" s="8" t="s">
        <v>55939</v>
      </c>
      <c r="I15822" s="8"/>
      <c r="J15822" s="8"/>
    </row>
    <row r="15823" spans="1:10" ht="24">
      <c r="A15823" s="23" t="s">
        <v>40427</v>
      </c>
      <c r="B15823" s="8" t="s">
        <v>42960</v>
      </c>
      <c r="C15823" s="8" t="s">
        <v>42960</v>
      </c>
      <c r="D15823" s="22" t="s">
        <v>55901</v>
      </c>
      <c r="E15823" s="11">
        <f t="shared" si="249"/>
        <v>1</v>
      </c>
      <c r="F15823" s="8" t="s">
        <v>38138</v>
      </c>
      <c r="G15823" s="8" t="s">
        <v>55946</v>
      </c>
      <c r="H15823" s="8" t="s">
        <v>55939</v>
      </c>
      <c r="I15823" s="8"/>
      <c r="J15823" s="8"/>
    </row>
    <row r="15824" spans="1:10">
      <c r="A15824" s="16" t="s">
        <v>40428</v>
      </c>
      <c r="B15824" s="8" t="s">
        <v>42961</v>
      </c>
      <c r="C15824" s="8" t="s">
        <v>42961</v>
      </c>
      <c r="D15824" s="17" t="s">
        <v>55901</v>
      </c>
      <c r="E15824" s="11">
        <f t="shared" si="249"/>
        <v>1</v>
      </c>
      <c r="F15824" s="18" t="s">
        <v>38138</v>
      </c>
      <c r="G15824" s="18" t="s">
        <v>55946</v>
      </c>
      <c r="H15824" s="18" t="s">
        <v>55939</v>
      </c>
      <c r="I15824" s="8"/>
      <c r="J15824" s="8"/>
    </row>
    <row r="15825" spans="1:10">
      <c r="A15825" s="24" t="s">
        <v>40429</v>
      </c>
      <c r="B15825" s="8" t="s">
        <v>42962</v>
      </c>
      <c r="C15825" s="8" t="s">
        <v>42962</v>
      </c>
      <c r="D15825" s="20" t="s">
        <v>55901</v>
      </c>
      <c r="E15825" s="11">
        <f t="shared" si="249"/>
        <v>1</v>
      </c>
      <c r="F15825" s="8" t="s">
        <v>38138</v>
      </c>
      <c r="G15825" s="8" t="s">
        <v>55946</v>
      </c>
      <c r="H15825" s="8" t="s">
        <v>55939</v>
      </c>
      <c r="I15825" s="8"/>
      <c r="J15825" s="8"/>
    </row>
    <row r="15826" spans="1:10">
      <c r="A15826" s="16" t="s">
        <v>40430</v>
      </c>
      <c r="B15826" s="8" t="s">
        <v>42963</v>
      </c>
      <c r="C15826" s="8" t="s">
        <v>42963</v>
      </c>
      <c r="D15826" s="17" t="s">
        <v>55901</v>
      </c>
      <c r="E15826" s="11">
        <f t="shared" si="249"/>
        <v>1</v>
      </c>
      <c r="F15826" s="18" t="s">
        <v>38138</v>
      </c>
      <c r="G15826" s="18" t="s">
        <v>55946</v>
      </c>
      <c r="H15826" s="18" t="s">
        <v>55939</v>
      </c>
      <c r="I15826" s="8"/>
      <c r="J15826" s="8"/>
    </row>
    <row r="15827" spans="1:10">
      <c r="A15827" s="16" t="s">
        <v>40431</v>
      </c>
      <c r="B15827" s="8" t="s">
        <v>42964</v>
      </c>
      <c r="C15827" s="8" t="s">
        <v>42964</v>
      </c>
      <c r="D15827" s="17" t="s">
        <v>55901</v>
      </c>
      <c r="E15827" s="11">
        <f t="shared" si="249"/>
        <v>1</v>
      </c>
      <c r="F15827" s="18" t="s">
        <v>38138</v>
      </c>
      <c r="G15827" s="18" t="s">
        <v>55946</v>
      </c>
      <c r="H15827" s="18" t="s">
        <v>55939</v>
      </c>
      <c r="I15827" s="8"/>
      <c r="J15827" s="8"/>
    </row>
    <row r="15828" spans="1:10">
      <c r="A15828" s="16" t="s">
        <v>40169</v>
      </c>
      <c r="B15828" s="8" t="s">
        <v>42701</v>
      </c>
      <c r="C15828" s="8" t="s">
        <v>42701</v>
      </c>
      <c r="D15828" s="17" t="s">
        <v>55901</v>
      </c>
      <c r="E15828" s="11">
        <f t="shared" si="249"/>
        <v>2</v>
      </c>
      <c r="F15828" s="18" t="s">
        <v>38138</v>
      </c>
      <c r="G15828" s="18" t="s">
        <v>55946</v>
      </c>
      <c r="H15828" s="18" t="s">
        <v>55939</v>
      </c>
      <c r="I15828" s="8"/>
      <c r="J15828" s="8"/>
    </row>
    <row r="15829" spans="1:10">
      <c r="A15829" s="16" t="s">
        <v>40171</v>
      </c>
      <c r="B15829" s="8" t="s">
        <v>42703</v>
      </c>
      <c r="C15829" s="8" t="s">
        <v>42703</v>
      </c>
      <c r="D15829" s="17" t="s">
        <v>55901</v>
      </c>
      <c r="E15829" s="11">
        <f t="shared" si="249"/>
        <v>2</v>
      </c>
      <c r="F15829" s="18" t="s">
        <v>38138</v>
      </c>
      <c r="G15829" s="18" t="s">
        <v>55946</v>
      </c>
      <c r="H15829" s="18" t="s">
        <v>55939</v>
      </c>
      <c r="I15829" s="8"/>
      <c r="J15829" s="8"/>
    </row>
    <row r="15830" spans="1:10">
      <c r="A15830" s="16" t="s">
        <v>40432</v>
      </c>
      <c r="B15830" s="8" t="s">
        <v>42965</v>
      </c>
      <c r="C15830" s="8" t="s">
        <v>42965</v>
      </c>
      <c r="D15830" s="17" t="s">
        <v>55901</v>
      </c>
      <c r="E15830" s="11">
        <f t="shared" si="249"/>
        <v>1</v>
      </c>
      <c r="F15830" s="18" t="s">
        <v>38138</v>
      </c>
      <c r="G15830" s="18" t="s">
        <v>55946</v>
      </c>
      <c r="H15830" s="18" t="s">
        <v>55939</v>
      </c>
      <c r="I15830" s="8"/>
      <c r="J15830" s="8"/>
    </row>
    <row r="15831" spans="1:10" ht="26.25" customHeight="1">
      <c r="A15831" s="24" t="s">
        <v>40170</v>
      </c>
      <c r="B15831" s="8" t="s">
        <v>42702</v>
      </c>
      <c r="C15831" s="8" t="s">
        <v>42702</v>
      </c>
      <c r="D15831" s="45" t="s">
        <v>55901</v>
      </c>
      <c r="E15831" s="11">
        <f t="shared" si="249"/>
        <v>2</v>
      </c>
      <c r="F15831" s="12" t="s">
        <v>38138</v>
      </c>
      <c r="G15831" s="12" t="s">
        <v>55946</v>
      </c>
      <c r="H15831" s="12" t="s">
        <v>55939</v>
      </c>
      <c r="I15831" s="8"/>
      <c r="J15831" s="8"/>
    </row>
    <row r="15832" spans="1:10" ht="24">
      <c r="A15832" s="24" t="s">
        <v>40433</v>
      </c>
      <c r="B15832" s="8" t="s">
        <v>42966</v>
      </c>
      <c r="C15832" s="8" t="s">
        <v>42966</v>
      </c>
      <c r="D15832" s="45" t="s">
        <v>55901</v>
      </c>
      <c r="E15832" s="11">
        <f t="shared" si="249"/>
        <v>1</v>
      </c>
      <c r="F15832" s="12" t="s">
        <v>38138</v>
      </c>
      <c r="G15832" s="12" t="s">
        <v>55946</v>
      </c>
      <c r="H15832" s="12" t="s">
        <v>55939</v>
      </c>
      <c r="I15832" s="8"/>
      <c r="J15832" s="8"/>
    </row>
    <row r="15833" spans="1:10" ht="24">
      <c r="A15833" s="24" t="s">
        <v>40174</v>
      </c>
      <c r="B15833" s="8" t="s">
        <v>42706</v>
      </c>
      <c r="C15833" s="8" t="s">
        <v>42706</v>
      </c>
      <c r="D15833" s="45" t="s">
        <v>55901</v>
      </c>
      <c r="E15833" s="11">
        <f t="shared" si="249"/>
        <v>2</v>
      </c>
      <c r="F15833" s="12" t="s">
        <v>38138</v>
      </c>
      <c r="G15833" s="12" t="s">
        <v>55946</v>
      </c>
      <c r="H15833" s="12" t="s">
        <v>55939</v>
      </c>
      <c r="I15833" s="8"/>
      <c r="J15833" s="8"/>
    </row>
    <row r="15834" spans="1:10">
      <c r="A15834" s="16" t="s">
        <v>40434</v>
      </c>
      <c r="B15834" s="8" t="s">
        <v>42967</v>
      </c>
      <c r="C15834" s="8" t="s">
        <v>42967</v>
      </c>
      <c r="D15834" s="17" t="s">
        <v>55901</v>
      </c>
      <c r="E15834" s="11">
        <f t="shared" si="249"/>
        <v>1</v>
      </c>
      <c r="F15834" s="18" t="s">
        <v>38138</v>
      </c>
      <c r="G15834" s="18" t="s">
        <v>55946</v>
      </c>
      <c r="H15834" s="18" t="s">
        <v>55939</v>
      </c>
      <c r="I15834" s="8"/>
      <c r="J15834" s="8"/>
    </row>
    <row r="15835" spans="1:10">
      <c r="A15835" s="16" t="s">
        <v>40181</v>
      </c>
      <c r="B15835" s="8" t="s">
        <v>42713</v>
      </c>
      <c r="C15835" s="8" t="s">
        <v>42713</v>
      </c>
      <c r="D15835" s="17" t="s">
        <v>55901</v>
      </c>
      <c r="E15835" s="11">
        <f t="shared" si="249"/>
        <v>2</v>
      </c>
      <c r="F15835" s="18" t="s">
        <v>38138</v>
      </c>
      <c r="G15835" s="18" t="s">
        <v>55946</v>
      </c>
      <c r="H15835" s="18" t="s">
        <v>55939</v>
      </c>
      <c r="I15835" s="8"/>
      <c r="J15835" s="8"/>
    </row>
    <row r="15836" spans="1:10">
      <c r="A15836" s="16" t="s">
        <v>40435</v>
      </c>
      <c r="B15836" s="8" t="s">
        <v>42968</v>
      </c>
      <c r="C15836" s="8" t="s">
        <v>42968</v>
      </c>
      <c r="D15836" s="17" t="s">
        <v>55901</v>
      </c>
      <c r="E15836" s="11">
        <f t="shared" si="249"/>
        <v>1</v>
      </c>
      <c r="F15836" s="18" t="s">
        <v>38138</v>
      </c>
      <c r="G15836" s="18" t="s">
        <v>55946</v>
      </c>
      <c r="H15836" s="18" t="s">
        <v>55939</v>
      </c>
      <c r="I15836" s="8"/>
      <c r="J15836" s="8"/>
    </row>
    <row r="15837" spans="1:10">
      <c r="A15837" s="16" t="s">
        <v>40436</v>
      </c>
      <c r="B15837" s="8" t="s">
        <v>42969</v>
      </c>
      <c r="C15837" s="8" t="s">
        <v>42969</v>
      </c>
      <c r="D15837" s="17" t="s">
        <v>55901</v>
      </c>
      <c r="E15837" s="11">
        <f t="shared" ref="E15837:E15849" si="250">COUNTIF(B:B,B15837)</f>
        <v>1</v>
      </c>
      <c r="F15837" s="18" t="s">
        <v>38138</v>
      </c>
      <c r="G15837" s="18" t="s">
        <v>55946</v>
      </c>
      <c r="H15837" s="18" t="s">
        <v>55939</v>
      </c>
      <c r="I15837" s="8"/>
      <c r="J15837" s="8"/>
    </row>
    <row r="15838" spans="1:10" ht="24">
      <c r="A15838" s="59" t="s">
        <v>40437</v>
      </c>
      <c r="B15838" s="8" t="s">
        <v>54896</v>
      </c>
      <c r="C15838" s="8" t="s">
        <v>42970</v>
      </c>
      <c r="D15838" s="45" t="s">
        <v>55935</v>
      </c>
      <c r="E15838" s="11">
        <f t="shared" si="250"/>
        <v>1</v>
      </c>
      <c r="F15838" s="12" t="s">
        <v>38138</v>
      </c>
      <c r="G15838" s="12" t="s">
        <v>55946</v>
      </c>
      <c r="H15838" s="12" t="s">
        <v>55939</v>
      </c>
      <c r="I15838" s="8"/>
      <c r="J15838" s="8"/>
    </row>
    <row r="15839" spans="1:10" ht="24">
      <c r="A15839" s="24" t="s">
        <v>40438</v>
      </c>
      <c r="B15839" s="8" t="s">
        <v>42971</v>
      </c>
      <c r="C15839" s="8" t="s">
        <v>42971</v>
      </c>
      <c r="D15839" s="45" t="s">
        <v>55901</v>
      </c>
      <c r="E15839" s="11">
        <f t="shared" si="250"/>
        <v>1</v>
      </c>
      <c r="F15839" s="12" t="s">
        <v>38138</v>
      </c>
      <c r="G15839" s="12" t="s">
        <v>55946</v>
      </c>
      <c r="H15839" s="12" t="s">
        <v>55939</v>
      </c>
      <c r="I15839" s="8"/>
      <c r="J15839" s="8"/>
    </row>
    <row r="15840" spans="1:10" ht="24">
      <c r="A15840" s="24" t="s">
        <v>40439</v>
      </c>
      <c r="B15840" s="8" t="s">
        <v>42972</v>
      </c>
      <c r="C15840" s="8" t="s">
        <v>42972</v>
      </c>
      <c r="D15840" s="45" t="s">
        <v>55901</v>
      </c>
      <c r="E15840" s="11">
        <f t="shared" si="250"/>
        <v>1</v>
      </c>
      <c r="F15840" s="12" t="s">
        <v>38138</v>
      </c>
      <c r="G15840" s="12" t="s">
        <v>55946</v>
      </c>
      <c r="H15840" s="12" t="s">
        <v>55939</v>
      </c>
      <c r="I15840" s="8"/>
      <c r="J15840" s="8"/>
    </row>
    <row r="15841" spans="1:10">
      <c r="A15841" s="16" t="s">
        <v>40440</v>
      </c>
      <c r="B15841" s="8" t="s">
        <v>42973</v>
      </c>
      <c r="C15841" s="8" t="s">
        <v>42973</v>
      </c>
      <c r="D15841" s="17" t="s">
        <v>55901</v>
      </c>
      <c r="E15841" s="11">
        <f t="shared" si="250"/>
        <v>1</v>
      </c>
      <c r="F15841" s="18" t="s">
        <v>38138</v>
      </c>
      <c r="G15841" s="18" t="s">
        <v>55946</v>
      </c>
      <c r="H15841" s="18" t="s">
        <v>55939</v>
      </c>
      <c r="I15841" s="8"/>
      <c r="J15841" s="8"/>
    </row>
    <row r="15842" spans="1:10">
      <c r="A15842" s="16" t="s">
        <v>40441</v>
      </c>
      <c r="B15842" s="8" t="s">
        <v>42974</v>
      </c>
      <c r="C15842" s="8" t="s">
        <v>42974</v>
      </c>
      <c r="D15842" s="17" t="s">
        <v>55901</v>
      </c>
      <c r="E15842" s="11">
        <f t="shared" si="250"/>
        <v>1</v>
      </c>
      <c r="F15842" s="18" t="s">
        <v>38138</v>
      </c>
      <c r="G15842" s="18" t="s">
        <v>55946</v>
      </c>
      <c r="H15842" s="18" t="s">
        <v>55939</v>
      </c>
      <c r="I15842" s="8"/>
      <c r="J15842" s="8"/>
    </row>
    <row r="15843" spans="1:10">
      <c r="A15843" s="16" t="s">
        <v>40442</v>
      </c>
      <c r="B15843" s="8" t="s">
        <v>42975</v>
      </c>
      <c r="C15843" s="8" t="s">
        <v>42975</v>
      </c>
      <c r="D15843" s="17" t="s">
        <v>55901</v>
      </c>
      <c r="E15843" s="11">
        <f t="shared" si="250"/>
        <v>1</v>
      </c>
      <c r="F15843" s="18" t="s">
        <v>38138</v>
      </c>
      <c r="G15843" s="18" t="s">
        <v>55946</v>
      </c>
      <c r="H15843" s="18" t="s">
        <v>55939</v>
      </c>
      <c r="I15843" s="8"/>
      <c r="J15843" s="8"/>
    </row>
    <row r="15844" spans="1:10">
      <c r="A15844" s="16" t="s">
        <v>40443</v>
      </c>
      <c r="B15844" s="8" t="s">
        <v>42976</v>
      </c>
      <c r="C15844" s="8" t="s">
        <v>42976</v>
      </c>
      <c r="D15844" s="17" t="s">
        <v>55901</v>
      </c>
      <c r="E15844" s="11">
        <f t="shared" si="250"/>
        <v>1</v>
      </c>
      <c r="F15844" s="18" t="s">
        <v>38138</v>
      </c>
      <c r="G15844" s="18" t="s">
        <v>55946</v>
      </c>
      <c r="H15844" s="18" t="s">
        <v>55939</v>
      </c>
      <c r="I15844" s="8"/>
      <c r="J15844" s="8"/>
    </row>
    <row r="15845" spans="1:10" ht="24">
      <c r="A15845" s="24" t="s">
        <v>40444</v>
      </c>
      <c r="B15845" s="8" t="s">
        <v>42977</v>
      </c>
      <c r="C15845" s="8" t="s">
        <v>42977</v>
      </c>
      <c r="D15845" s="45" t="s">
        <v>55901</v>
      </c>
      <c r="E15845" s="11">
        <f t="shared" si="250"/>
        <v>1</v>
      </c>
      <c r="F15845" s="12" t="s">
        <v>38138</v>
      </c>
      <c r="G15845" s="12" t="s">
        <v>55946</v>
      </c>
      <c r="H15845" s="12" t="s">
        <v>55939</v>
      </c>
      <c r="I15845" s="8"/>
      <c r="J15845" s="8"/>
    </row>
    <row r="15846" spans="1:10" ht="24">
      <c r="A15846" s="59" t="s">
        <v>40445</v>
      </c>
      <c r="B15846" s="8" t="s">
        <v>42978</v>
      </c>
      <c r="C15846" s="8" t="s">
        <v>42978</v>
      </c>
      <c r="D15846" s="45" t="s">
        <v>55901</v>
      </c>
      <c r="E15846" s="11">
        <f t="shared" si="250"/>
        <v>1</v>
      </c>
      <c r="F15846" s="12" t="s">
        <v>38138</v>
      </c>
      <c r="G15846" s="12" t="s">
        <v>55946</v>
      </c>
      <c r="H15846" s="12" t="s">
        <v>55939</v>
      </c>
      <c r="I15846" s="8"/>
      <c r="J15846" s="8"/>
    </row>
    <row r="15847" spans="1:10">
      <c r="A15847" s="16" t="s">
        <v>40446</v>
      </c>
      <c r="B15847" s="8" t="s">
        <v>42979</v>
      </c>
      <c r="C15847" s="8" t="s">
        <v>42979</v>
      </c>
      <c r="D15847" s="17" t="s">
        <v>55901</v>
      </c>
      <c r="E15847" s="11">
        <f t="shared" si="250"/>
        <v>1</v>
      </c>
      <c r="F15847" s="18" t="s">
        <v>38138</v>
      </c>
      <c r="G15847" s="18" t="s">
        <v>55946</v>
      </c>
      <c r="H15847" s="18" t="s">
        <v>55939</v>
      </c>
      <c r="I15847" s="8"/>
      <c r="J15847" s="8"/>
    </row>
    <row r="15848" spans="1:10">
      <c r="A15848" s="16" t="s">
        <v>40447</v>
      </c>
      <c r="B15848" s="8" t="s">
        <v>42980</v>
      </c>
      <c r="C15848" s="8" t="s">
        <v>42980</v>
      </c>
      <c r="D15848" s="17" t="s">
        <v>55901</v>
      </c>
      <c r="E15848" s="11">
        <f t="shared" si="250"/>
        <v>1</v>
      </c>
      <c r="F15848" s="18" t="s">
        <v>38138</v>
      </c>
      <c r="G15848" s="18" t="s">
        <v>55946</v>
      </c>
      <c r="H15848" s="18" t="s">
        <v>55939</v>
      </c>
      <c r="I15848" s="8"/>
      <c r="J15848" s="8"/>
    </row>
    <row r="15849" spans="1:10">
      <c r="A15849" s="16" t="s">
        <v>56350</v>
      </c>
      <c r="B15849" s="8" t="s">
        <v>56351</v>
      </c>
      <c r="C15849" s="8" t="s">
        <v>56352</v>
      </c>
      <c r="D15849" s="17" t="s">
        <v>56354</v>
      </c>
      <c r="E15849" s="11">
        <f t="shared" si="250"/>
        <v>1</v>
      </c>
      <c r="F15849" s="18" t="s">
        <v>56355</v>
      </c>
      <c r="G15849" s="18" t="s">
        <v>55946</v>
      </c>
      <c r="H15849" s="18" t="s">
        <v>56356</v>
      </c>
      <c r="I15849" s="8"/>
      <c r="J15849" s="8"/>
    </row>
    <row r="15850" spans="1:10">
      <c r="A15850" s="16" t="s">
        <v>56357</v>
      </c>
      <c r="B15850" s="8" t="s">
        <v>56358</v>
      </c>
      <c r="C15850" s="8" t="s">
        <v>56359</v>
      </c>
      <c r="D15850" s="17" t="s">
        <v>56353</v>
      </c>
      <c r="E15850" s="11">
        <v>1</v>
      </c>
      <c r="F15850" s="18" t="s">
        <v>56355</v>
      </c>
      <c r="G15850" s="18" t="s">
        <v>55946</v>
      </c>
      <c r="H15850" s="18" t="s">
        <v>56356</v>
      </c>
      <c r="I15850" s="8"/>
      <c r="J15850" s="8"/>
    </row>
    <row r="15851" spans="1:10">
      <c r="A15851" s="16" t="s">
        <v>56360</v>
      </c>
      <c r="B15851" s="8" t="s">
        <v>56361</v>
      </c>
      <c r="C15851" s="8" t="s">
        <v>56362</v>
      </c>
      <c r="D15851" s="17" t="s">
        <v>56353</v>
      </c>
      <c r="E15851" s="11">
        <v>1</v>
      </c>
      <c r="F15851" s="18" t="s">
        <v>56355</v>
      </c>
      <c r="G15851" s="18" t="s">
        <v>55946</v>
      </c>
      <c r="H15851" s="18" t="s">
        <v>56356</v>
      </c>
      <c r="I15851" s="8"/>
      <c r="J15851" s="8"/>
    </row>
    <row r="15852" spans="1:10">
      <c r="A15852" s="16" t="s">
        <v>56728</v>
      </c>
      <c r="B15852" s="8" t="s">
        <v>56729</v>
      </c>
      <c r="C15852" s="8" t="s">
        <v>56730</v>
      </c>
      <c r="D15852" s="17" t="s">
        <v>56731</v>
      </c>
      <c r="E15852" s="11">
        <f t="shared" ref="E15852" si="251">COUNTIF(B:B,B15852)</f>
        <v>1</v>
      </c>
      <c r="F15852" s="18" t="s">
        <v>56355</v>
      </c>
      <c r="G15852" s="18" t="s">
        <v>55946</v>
      </c>
      <c r="H15852" s="18" t="s">
        <v>56356</v>
      </c>
      <c r="I15852" s="8"/>
      <c r="J15852" s="8"/>
    </row>
    <row r="15853" spans="1:10">
      <c r="A15853" s="16" t="s">
        <v>56898</v>
      </c>
      <c r="B15853" s="8" t="s">
        <v>56899</v>
      </c>
      <c r="C15853" s="8" t="s">
        <v>56900</v>
      </c>
      <c r="D15853" s="17" t="s">
        <v>56353</v>
      </c>
      <c r="E15853" s="11">
        <f t="shared" ref="E15853" si="252">COUNTIF(B:B,B15853)</f>
        <v>1</v>
      </c>
      <c r="F15853" s="18" t="s">
        <v>56355</v>
      </c>
      <c r="G15853" s="18" t="s">
        <v>55946</v>
      </c>
      <c r="H15853" s="18" t="s">
        <v>56356</v>
      </c>
      <c r="I15853" s="8"/>
      <c r="J15853" s="8"/>
    </row>
    <row r="15854" spans="1:10">
      <c r="A15854" s="16" t="s">
        <v>56911</v>
      </c>
      <c r="B15854" s="8" t="s">
        <v>56912</v>
      </c>
      <c r="C15854" s="8" t="s">
        <v>56913</v>
      </c>
      <c r="D15854" s="17" t="s">
        <v>56353</v>
      </c>
      <c r="E15854" s="11">
        <f t="shared" ref="E15854" si="253">COUNTIF(B:B,B15854)</f>
        <v>1</v>
      </c>
      <c r="F15854" s="18" t="s">
        <v>56355</v>
      </c>
      <c r="G15854" s="18" t="s">
        <v>55946</v>
      </c>
      <c r="H15854" s="18" t="s">
        <v>56356</v>
      </c>
      <c r="I15854" s="8"/>
      <c r="J15854" s="8"/>
    </row>
    <row r="15855" spans="1:10">
      <c r="A15855" s="16" t="s">
        <v>56923</v>
      </c>
      <c r="B15855" s="8" t="s">
        <v>56923</v>
      </c>
      <c r="C15855" s="8" t="s">
        <v>56924</v>
      </c>
      <c r="D15855" s="17" t="s">
        <v>56353</v>
      </c>
      <c r="E15855" s="11">
        <f t="shared" ref="E15855" si="254">COUNTIF(B:B,B15855)</f>
        <v>2</v>
      </c>
      <c r="F15855" s="18" t="s">
        <v>56355</v>
      </c>
      <c r="G15855" s="18" t="s">
        <v>55946</v>
      </c>
      <c r="H15855" s="18" t="s">
        <v>56356</v>
      </c>
      <c r="I15855" s="8"/>
      <c r="J15855" s="8"/>
    </row>
    <row r="15856" spans="1:10">
      <c r="A15856" s="16"/>
      <c r="B15856" s="8"/>
      <c r="C15856" s="8"/>
      <c r="D15856" s="17"/>
      <c r="E15856" s="11"/>
      <c r="F15856" s="18"/>
      <c r="G15856" s="18"/>
      <c r="H15856" s="18"/>
      <c r="I15856" s="8"/>
      <c r="J15856" s="8"/>
    </row>
    <row r="15857" spans="1:10">
      <c r="A15857" s="16"/>
      <c r="B15857" s="8"/>
      <c r="C15857" s="8"/>
      <c r="D15857" s="17"/>
      <c r="E15857" s="11"/>
      <c r="F15857" s="18"/>
      <c r="G15857" s="18"/>
      <c r="H15857" s="18"/>
      <c r="I15857" s="8"/>
      <c r="J15857" s="8"/>
    </row>
    <row r="15858" spans="1:10">
      <c r="A15858" s="16"/>
      <c r="B15858" s="8"/>
      <c r="C15858" s="8"/>
      <c r="D15858" s="17"/>
      <c r="E15858" s="11"/>
      <c r="F15858" s="18"/>
      <c r="G15858" s="18"/>
      <c r="H15858" s="18"/>
      <c r="I15858" s="8"/>
      <c r="J15858" s="8"/>
    </row>
    <row r="15859" spans="1:10">
      <c r="A15859" s="16"/>
      <c r="B15859" s="8"/>
      <c r="C15859" s="8"/>
      <c r="D15859" s="17"/>
      <c r="E15859" s="11"/>
      <c r="F15859" s="18"/>
      <c r="G15859" s="18"/>
      <c r="H15859" s="18"/>
      <c r="I15859" s="8"/>
      <c r="J15859" s="8"/>
    </row>
    <row r="15860" spans="1:10">
      <c r="A15860" s="16"/>
      <c r="B15860" s="8"/>
      <c r="C15860" s="8"/>
      <c r="D15860" s="17"/>
      <c r="E15860" s="11"/>
      <c r="F15860" s="18"/>
      <c r="G15860" s="18"/>
      <c r="H15860" s="18"/>
      <c r="I15860" s="8"/>
      <c r="J15860" s="8"/>
    </row>
    <row r="15861" spans="1:10">
      <c r="A15861" s="16"/>
      <c r="B15861" s="8"/>
      <c r="C15861" s="8"/>
      <c r="D15861" s="17"/>
      <c r="E15861" s="11"/>
      <c r="F15861" s="18"/>
      <c r="G15861" s="18"/>
      <c r="H15861" s="18"/>
      <c r="I15861" s="8"/>
      <c r="J15861" s="8"/>
    </row>
    <row r="15862" spans="1:10">
      <c r="A15862" s="16"/>
      <c r="B15862" s="8"/>
      <c r="C15862" s="8"/>
      <c r="D15862" s="17"/>
      <c r="E15862" s="11"/>
      <c r="F15862" s="18"/>
      <c r="G15862" s="18"/>
      <c r="H15862" s="18"/>
      <c r="I15862" s="8"/>
      <c r="J15862" s="8"/>
    </row>
    <row r="15863" spans="1:10">
      <c r="A15863" s="16"/>
      <c r="B15863" s="8"/>
      <c r="C15863" s="8"/>
      <c r="D15863" s="17"/>
      <c r="E15863" s="11"/>
      <c r="F15863" s="18"/>
      <c r="G15863" s="18"/>
      <c r="H15863" s="18"/>
      <c r="I15863" s="8"/>
      <c r="J15863" s="8"/>
    </row>
    <row r="15864" spans="1:10">
      <c r="A15864" s="16"/>
      <c r="B15864" s="8"/>
      <c r="C15864" s="8"/>
      <c r="D15864" s="17"/>
      <c r="E15864" s="11"/>
      <c r="F15864" s="18"/>
      <c r="G15864" s="18"/>
      <c r="H15864" s="18"/>
      <c r="I15864" s="8"/>
      <c r="J15864" s="8">
        <v>1</v>
      </c>
    </row>
    <row r="15865" spans="1:10">
      <c r="A15865" s="33"/>
      <c r="B15865" s="8"/>
      <c r="C15865" s="8"/>
      <c r="D15865" s="8"/>
      <c r="E15865" s="11"/>
      <c r="F15865" s="12"/>
      <c r="G15865" s="12"/>
      <c r="H15865" s="12"/>
      <c r="I15865" s="8"/>
      <c r="J15865" s="8">
        <v>2</v>
      </c>
    </row>
    <row r="15866" spans="1:10">
      <c r="A15866" s="23"/>
      <c r="B15866" s="8"/>
      <c r="C15866" s="8"/>
      <c r="D15866" s="22"/>
      <c r="E15866" s="11"/>
      <c r="F15866" s="8"/>
      <c r="G15866" s="8"/>
      <c r="H15866" s="8"/>
      <c r="I15866" s="8"/>
      <c r="J15866" s="8">
        <v>3</v>
      </c>
    </row>
    <row r="15867" spans="1:10">
      <c r="A15867" s="24"/>
      <c r="B15867" s="8"/>
      <c r="C15867" s="8"/>
      <c r="D15867" s="45"/>
      <c r="E15867" s="11"/>
      <c r="F15867" s="12"/>
      <c r="G15867" s="12"/>
      <c r="H15867" s="12"/>
      <c r="I15867" s="8"/>
      <c r="J15867" s="8"/>
    </row>
    <row r="15868" spans="1:10">
      <c r="A15868" s="16"/>
      <c r="B15868" s="8"/>
      <c r="C15868" s="8"/>
      <c r="D15868" s="17"/>
      <c r="E15868" s="11"/>
      <c r="F15868" s="18"/>
      <c r="G15868" s="18"/>
      <c r="H15868" s="18"/>
      <c r="I15868" s="8"/>
      <c r="J15868" s="8"/>
    </row>
    <row r="15869" spans="1:10">
      <c r="A15869" s="19"/>
      <c r="B15869" s="8"/>
      <c r="C15869" s="8"/>
      <c r="D15869" s="29"/>
      <c r="E15869" s="11"/>
      <c r="F15869" s="15"/>
      <c r="G15869" s="15"/>
      <c r="H15869" s="15"/>
      <c r="I15869" s="8"/>
      <c r="J15869" s="8"/>
    </row>
    <row r="15870" spans="1:10">
      <c r="A15870" s="16"/>
      <c r="B15870" s="8"/>
      <c r="C15870" s="8"/>
      <c r="D15870" s="17"/>
      <c r="E15870" s="11"/>
      <c r="F15870" s="18"/>
      <c r="G15870" s="18"/>
      <c r="H15870" s="18"/>
      <c r="I15870" s="8"/>
      <c r="J15870" s="8"/>
    </row>
    <row r="15871" spans="1:10">
      <c r="A15871" s="16"/>
      <c r="B15871" s="8"/>
      <c r="C15871" s="8"/>
      <c r="D15871" s="17"/>
      <c r="E15871" s="11"/>
      <c r="F15871" s="18"/>
      <c r="G15871" s="18"/>
      <c r="H15871" s="18"/>
      <c r="I15871" s="8"/>
      <c r="J15871" s="8"/>
    </row>
    <row r="15872" spans="1:10">
      <c r="A15872" s="16"/>
      <c r="B15872" s="8"/>
      <c r="C15872" s="8"/>
      <c r="D15872" s="17"/>
      <c r="E15872" s="11"/>
      <c r="F15872" s="18"/>
      <c r="G15872" s="18"/>
      <c r="H15872" s="18"/>
      <c r="I15872" s="8"/>
      <c r="J15872" s="8"/>
    </row>
    <row r="15873" spans="1:10">
      <c r="A15873" s="16"/>
      <c r="B15873" s="8"/>
      <c r="C15873" s="8"/>
      <c r="D15873" s="17"/>
      <c r="E15873" s="11"/>
      <c r="F15873" s="18"/>
      <c r="G15873" s="18"/>
      <c r="H15873" s="18"/>
      <c r="I15873" s="8"/>
      <c r="J15873" s="8"/>
    </row>
    <row r="15874" spans="1:10">
      <c r="A15874" s="16"/>
      <c r="B15874" s="8"/>
      <c r="C15874" s="8"/>
      <c r="D15874" s="17"/>
      <c r="E15874" s="11"/>
      <c r="F15874" s="18"/>
      <c r="G15874" s="18"/>
      <c r="H15874" s="18"/>
      <c r="I15874" s="8"/>
      <c r="J15874" s="8"/>
    </row>
    <row r="15875" spans="1:10">
      <c r="A15875" s="16"/>
      <c r="B15875" s="8"/>
      <c r="C15875" s="8"/>
      <c r="D15875" s="17"/>
      <c r="E15875" s="11"/>
      <c r="F15875" s="18"/>
      <c r="G15875" s="18"/>
      <c r="H15875" s="18"/>
      <c r="I15875" s="8"/>
      <c r="J15875" s="8"/>
    </row>
    <row r="15876" spans="1:10">
      <c r="A15876" s="23"/>
      <c r="B15876" s="8"/>
      <c r="C15876" s="8"/>
      <c r="D15876" s="22"/>
      <c r="E15876" s="11"/>
      <c r="F15876" s="8"/>
      <c r="G15876" s="8"/>
      <c r="H15876" s="8"/>
      <c r="I15876" s="8"/>
      <c r="J15876" s="8"/>
    </row>
    <row r="15877" spans="1:10">
      <c r="A15877" s="33"/>
      <c r="B15877" s="8"/>
      <c r="C15877" s="8"/>
      <c r="D15877" s="8"/>
      <c r="E15877" s="11"/>
      <c r="F15877" s="12"/>
      <c r="G15877" s="12"/>
      <c r="H15877" s="12"/>
      <c r="I15877" s="8"/>
      <c r="J15877" s="8"/>
    </row>
    <row r="15878" spans="1:10">
      <c r="A15878" s="24"/>
      <c r="B15878" s="8"/>
      <c r="C15878" s="8"/>
      <c r="D15878" s="45"/>
      <c r="E15878" s="11"/>
      <c r="F15878" s="12"/>
      <c r="G15878" s="12"/>
      <c r="H15878" s="12"/>
      <c r="I15878" s="8"/>
      <c r="J15878" s="8"/>
    </row>
    <row r="15879" spans="1:10">
      <c r="A15879" s="16"/>
      <c r="B15879" s="8"/>
      <c r="C15879" s="8"/>
      <c r="D15879" s="17"/>
      <c r="E15879" s="11"/>
      <c r="F15879" s="18"/>
      <c r="G15879" s="18"/>
      <c r="H15879" s="18"/>
      <c r="I15879" s="8"/>
      <c r="J15879" s="8"/>
    </row>
    <row r="15880" spans="1:10">
      <c r="A15880" s="16"/>
      <c r="B15880" s="8"/>
      <c r="C15880" s="8"/>
      <c r="D15880" s="17"/>
      <c r="E15880" s="11"/>
      <c r="F15880" s="18"/>
      <c r="G15880" s="18"/>
      <c r="H15880" s="18"/>
      <c r="I15880" s="8"/>
      <c r="J15880" s="8"/>
    </row>
    <row r="15881" spans="1:10">
      <c r="A15881" s="24"/>
      <c r="B15881" s="8"/>
      <c r="C15881" s="8"/>
      <c r="D15881" s="45"/>
      <c r="E15881" s="11"/>
      <c r="F15881" s="12"/>
      <c r="G15881" s="12"/>
      <c r="H15881" s="12"/>
      <c r="I15881" s="8"/>
      <c r="J15881" s="8">
        <v>1</v>
      </c>
    </row>
    <row r="15882" spans="1:10">
      <c r="A15882" s="16"/>
      <c r="B15882" s="8"/>
      <c r="C15882" s="8"/>
      <c r="D15882" s="17"/>
      <c r="E15882" s="11"/>
      <c r="F15882" s="18"/>
      <c r="G15882" s="18"/>
      <c r="H15882" s="18"/>
      <c r="I15882" s="8"/>
      <c r="J15882" s="8"/>
    </row>
    <row r="15883" spans="1:10">
      <c r="A15883" s="24"/>
      <c r="B15883" s="8"/>
      <c r="C15883" s="8"/>
      <c r="D15883" s="45"/>
      <c r="E15883" s="11"/>
      <c r="F15883" s="12"/>
      <c r="G15883" s="12"/>
      <c r="H15883" s="12"/>
      <c r="I15883" s="8"/>
      <c r="J15883" s="8"/>
    </row>
    <row r="15884" spans="1:10">
      <c r="A15884" s="16"/>
      <c r="B15884" s="8"/>
      <c r="C15884" s="8"/>
      <c r="D15884" s="17"/>
      <c r="E15884" s="11"/>
      <c r="F15884" s="18"/>
      <c r="G15884" s="18"/>
      <c r="H15884" s="18"/>
      <c r="I15884" s="8"/>
      <c r="J15884" s="8"/>
    </row>
    <row r="15885" spans="1:10">
      <c r="A15885" s="16"/>
      <c r="B15885" s="8"/>
      <c r="C15885" s="8"/>
      <c r="D15885" s="17"/>
      <c r="E15885" s="11"/>
      <c r="F15885" s="18"/>
      <c r="G15885" s="18"/>
      <c r="H15885" s="18"/>
      <c r="I15885" s="8"/>
      <c r="J15885" s="8"/>
    </row>
    <row r="15886" spans="1:10">
      <c r="A15886" s="33"/>
      <c r="B15886" s="8"/>
      <c r="C15886" s="8"/>
      <c r="D15886" s="22"/>
      <c r="E15886" s="11"/>
      <c r="F15886" s="12"/>
      <c r="G15886" s="12"/>
      <c r="H15886" s="12"/>
      <c r="I15886" s="8"/>
      <c r="J15886" s="8"/>
    </row>
    <row r="15887" spans="1:10">
      <c r="A15887" s="16"/>
      <c r="B15887" s="8"/>
      <c r="C15887" s="8"/>
      <c r="D15887" s="17"/>
      <c r="E15887" s="11"/>
      <c r="F15887" s="18"/>
      <c r="G15887" s="18"/>
      <c r="H15887" s="18"/>
      <c r="I15887" s="8"/>
      <c r="J15887" s="8"/>
    </row>
    <row r="15888" spans="1:10">
      <c r="A15888" s="16"/>
      <c r="B15888" s="8"/>
      <c r="C15888" s="8"/>
      <c r="D15888" s="17"/>
      <c r="E15888" s="11"/>
      <c r="F15888" s="18"/>
      <c r="G15888" s="18"/>
      <c r="H15888" s="18"/>
      <c r="I15888" s="8"/>
      <c r="J15888" s="8"/>
    </row>
    <row r="15889" spans="1:10">
      <c r="A15889" s="33"/>
      <c r="B15889" s="8"/>
      <c r="C15889" s="8"/>
      <c r="D15889" s="22"/>
      <c r="E15889" s="11"/>
      <c r="F15889" s="15"/>
      <c r="G15889" s="15"/>
      <c r="H15889" s="15"/>
      <c r="I15889" s="8"/>
      <c r="J15889" s="8"/>
    </row>
    <row r="15890" spans="1:10">
      <c r="A15890" s="16"/>
      <c r="B15890" s="8"/>
      <c r="C15890" s="8"/>
      <c r="D15890" s="17"/>
      <c r="E15890" s="11"/>
      <c r="F15890" s="18"/>
      <c r="G15890" s="18"/>
      <c r="H15890" s="18"/>
      <c r="I15890" s="8"/>
      <c r="J15890" s="8"/>
    </row>
    <row r="15891" spans="1:10">
      <c r="A15891" s="16"/>
      <c r="B15891" s="8"/>
      <c r="C15891" s="8"/>
      <c r="D15891" s="17"/>
      <c r="E15891" s="11"/>
      <c r="F15891" s="18"/>
      <c r="G15891" s="18"/>
      <c r="H15891" s="18"/>
      <c r="I15891" s="8"/>
      <c r="J15891" s="8"/>
    </row>
    <row r="15892" spans="1:10">
      <c r="A15892" s="39"/>
      <c r="B15892" s="8"/>
      <c r="C15892" s="8"/>
      <c r="D15892" s="45"/>
      <c r="E15892" s="11"/>
      <c r="F15892" s="12"/>
      <c r="G15892" s="12"/>
      <c r="H15892" s="12"/>
      <c r="I15892" s="8"/>
      <c r="J15892" s="8"/>
    </row>
    <row r="15893" spans="1:10">
      <c r="A15893" s="16"/>
      <c r="B15893" s="8"/>
      <c r="C15893" s="8"/>
      <c r="D15893" s="17"/>
      <c r="E15893" s="11"/>
      <c r="F15893" s="18"/>
      <c r="G15893" s="18"/>
      <c r="H15893" s="18"/>
      <c r="I15893" s="8"/>
      <c r="J15893" s="8"/>
    </row>
    <row r="15894" spans="1:10">
      <c r="A15894" s="39"/>
      <c r="B15894" s="8"/>
      <c r="C15894" s="8"/>
      <c r="D15894" s="54"/>
      <c r="E15894" s="11"/>
      <c r="F15894" s="12"/>
      <c r="G15894" s="12"/>
      <c r="H15894" s="12"/>
      <c r="I15894" s="8"/>
      <c r="J15894" s="8"/>
    </row>
    <row r="15895" spans="1:10">
      <c r="A15895" s="16"/>
      <c r="B15895" s="8"/>
      <c r="C15895" s="8"/>
      <c r="D15895" s="17"/>
      <c r="E15895" s="11"/>
      <c r="F15895" s="18"/>
      <c r="G15895" s="18"/>
      <c r="H15895" s="18"/>
      <c r="I15895" s="8"/>
      <c r="J15895" s="8"/>
    </row>
    <row r="15896" spans="1:10">
      <c r="A15896" s="16"/>
      <c r="B15896" s="8"/>
      <c r="C15896" s="8"/>
      <c r="D15896" s="17"/>
      <c r="E15896" s="11"/>
      <c r="F15896" s="18"/>
      <c r="G15896" s="18"/>
      <c r="H15896" s="18"/>
      <c r="I15896" s="8"/>
      <c r="J15896" s="8"/>
    </row>
    <row r="15897" spans="1:10">
      <c r="A15897" s="19"/>
      <c r="B15897" s="8"/>
      <c r="C15897" s="8"/>
      <c r="D15897" s="29"/>
      <c r="E15897" s="11"/>
      <c r="F15897" s="15"/>
      <c r="G15897" s="15"/>
      <c r="H15897" s="15"/>
      <c r="I15897" s="8"/>
      <c r="J15897" s="8"/>
    </row>
    <row r="15898" spans="1:10">
      <c r="A15898" s="16"/>
      <c r="B15898" s="8"/>
      <c r="C15898" s="8"/>
      <c r="D15898" s="17"/>
      <c r="E15898" s="11"/>
      <c r="F15898" s="18"/>
      <c r="G15898" s="18"/>
      <c r="H15898" s="18"/>
      <c r="I15898" s="8"/>
      <c r="J15898" s="8"/>
    </row>
    <row r="15899" spans="1:10">
      <c r="A15899" s="16"/>
      <c r="B15899" s="8"/>
      <c r="C15899" s="8"/>
      <c r="D15899" s="17"/>
      <c r="E15899" s="11"/>
      <c r="F15899" s="18"/>
      <c r="G15899" s="18"/>
      <c r="H15899" s="18"/>
      <c r="I15899" s="8"/>
      <c r="J15899" s="8"/>
    </row>
    <row r="15900" spans="1:10">
      <c r="A15900" s="16"/>
      <c r="B15900" s="8"/>
      <c r="C15900" s="8"/>
      <c r="D15900" s="17"/>
      <c r="E15900" s="11"/>
      <c r="F15900" s="18"/>
      <c r="G15900" s="18"/>
      <c r="H15900" s="18"/>
      <c r="I15900" s="8"/>
      <c r="J15900" s="8"/>
    </row>
    <row r="15901" spans="1:10">
      <c r="A15901" s="16"/>
      <c r="B15901" s="8"/>
      <c r="C15901" s="8"/>
      <c r="D15901" s="17"/>
      <c r="E15901" s="11"/>
      <c r="F15901" s="18"/>
      <c r="G15901" s="18"/>
      <c r="H15901" s="18"/>
      <c r="I15901" s="8"/>
      <c r="J15901" s="8"/>
    </row>
    <row r="15902" spans="1:10">
      <c r="A15902" s="16"/>
      <c r="B15902" s="8"/>
      <c r="C15902" s="8"/>
      <c r="D15902" s="17"/>
      <c r="E15902" s="11"/>
      <c r="F15902" s="18"/>
      <c r="G15902" s="18"/>
      <c r="H15902" s="18"/>
      <c r="I15902" s="8"/>
      <c r="J15902" s="8"/>
    </row>
    <row r="15903" spans="1:10">
      <c r="A15903" s="16"/>
      <c r="B15903" s="8"/>
      <c r="C15903" s="8"/>
      <c r="D15903" s="17"/>
      <c r="E15903" s="11"/>
      <c r="F15903" s="18"/>
      <c r="G15903" s="18"/>
      <c r="H15903" s="18"/>
      <c r="I15903" s="8"/>
      <c r="J15903" s="8"/>
    </row>
    <row r="15904" spans="1:10">
      <c r="A15904" s="16"/>
      <c r="B15904" s="8"/>
      <c r="C15904" s="8"/>
      <c r="D15904" s="17"/>
      <c r="E15904" s="11"/>
      <c r="F15904" s="18"/>
      <c r="G15904" s="18"/>
      <c r="H15904" s="18"/>
      <c r="I15904" s="8"/>
      <c r="J15904" s="8"/>
    </row>
    <row r="15905" spans="1:10">
      <c r="A15905" s="33"/>
      <c r="B15905" s="8"/>
      <c r="C15905" s="8"/>
      <c r="D15905" s="8"/>
      <c r="E15905" s="11"/>
      <c r="F15905" s="12"/>
      <c r="G15905" s="12"/>
      <c r="H15905" s="12"/>
      <c r="I15905" s="8"/>
      <c r="J15905" s="8"/>
    </row>
    <row r="15906" spans="1:10">
      <c r="A15906" s="16"/>
      <c r="B15906" s="8"/>
      <c r="C15906" s="8"/>
      <c r="D15906" s="17"/>
      <c r="E15906" s="11"/>
      <c r="F15906" s="18"/>
      <c r="G15906" s="18"/>
      <c r="H15906" s="18"/>
      <c r="I15906" s="8"/>
      <c r="J15906" s="8"/>
    </row>
    <row r="15907" spans="1:10">
      <c r="A15907" s="24"/>
      <c r="B15907" s="8"/>
      <c r="C15907" s="8"/>
      <c r="D15907" s="45"/>
      <c r="E15907" s="11"/>
      <c r="F15907" s="12"/>
      <c r="G15907" s="12"/>
      <c r="H15907" s="12"/>
      <c r="I15907" s="8"/>
      <c r="J15907" s="8"/>
    </row>
    <row r="15908" spans="1:10">
      <c r="A15908" s="16"/>
      <c r="B15908" s="8"/>
      <c r="C15908" s="8"/>
      <c r="D15908" s="17"/>
      <c r="E15908" s="11"/>
      <c r="F15908" s="18"/>
      <c r="G15908" s="18"/>
      <c r="H15908" s="18"/>
      <c r="I15908" s="8"/>
      <c r="J15908" s="8"/>
    </row>
    <row r="15909" spans="1:10">
      <c r="A15909" s="16"/>
      <c r="B15909" s="8"/>
      <c r="C15909" s="8"/>
      <c r="D15909" s="17"/>
      <c r="E15909" s="11"/>
      <c r="F15909" s="18"/>
      <c r="G15909" s="18"/>
      <c r="H15909" s="18"/>
      <c r="I15909" s="8"/>
      <c r="J15909" s="8"/>
    </row>
    <row r="15910" spans="1:10">
      <c r="A15910" s="33"/>
      <c r="B15910" s="8"/>
      <c r="C15910" s="8"/>
      <c r="D15910" s="22"/>
      <c r="E15910" s="11"/>
      <c r="F15910" s="15"/>
      <c r="G15910" s="15"/>
      <c r="H15910" s="15"/>
      <c r="I15910" s="8"/>
      <c r="J15910" s="8"/>
    </row>
    <row r="15911" spans="1:10">
      <c r="A15911" s="16"/>
      <c r="B15911" s="8"/>
      <c r="C15911" s="8"/>
      <c r="D15911" s="17"/>
      <c r="E15911" s="11"/>
      <c r="F15911" s="18"/>
      <c r="G15911" s="18"/>
      <c r="H15911" s="18"/>
      <c r="I15911" s="8"/>
      <c r="J15911" s="8"/>
    </row>
    <row r="15912" spans="1:10">
      <c r="A15912" s="16"/>
      <c r="B15912" s="8"/>
      <c r="C15912" s="8"/>
      <c r="D15912" s="17"/>
      <c r="E15912" s="11"/>
      <c r="F15912" s="18"/>
      <c r="G15912" s="18"/>
      <c r="H15912" s="18"/>
      <c r="I15912" s="8"/>
      <c r="J15912" s="8"/>
    </row>
    <row r="15913" spans="1:10">
      <c r="A15913" s="24"/>
      <c r="B15913" s="8"/>
      <c r="C15913" s="8"/>
      <c r="D15913" s="45"/>
      <c r="E15913" s="11"/>
      <c r="F15913" s="12"/>
      <c r="G15913" s="12"/>
      <c r="H15913" s="12"/>
      <c r="I15913" s="8"/>
      <c r="J15913" s="8"/>
    </row>
    <row r="15914" spans="1:10">
      <c r="A15914" s="16"/>
      <c r="B15914" s="8"/>
      <c r="C15914" s="8"/>
      <c r="D15914" s="17"/>
      <c r="E15914" s="11"/>
      <c r="F15914" s="18"/>
      <c r="G15914" s="18"/>
      <c r="H15914" s="18"/>
      <c r="I15914" s="8"/>
      <c r="J15914" s="8"/>
    </row>
    <row r="15915" spans="1:10">
      <c r="A15915" s="16"/>
      <c r="B15915" s="8"/>
      <c r="C15915" s="8"/>
      <c r="D15915" s="17"/>
      <c r="E15915" s="11"/>
      <c r="F15915" s="18"/>
      <c r="G15915" s="18"/>
      <c r="H15915" s="18"/>
      <c r="I15915" s="8"/>
      <c r="J15915" s="8"/>
    </row>
    <row r="15916" spans="1:10">
      <c r="A15916" s="16"/>
      <c r="B15916" s="8"/>
      <c r="C15916" s="8"/>
      <c r="D15916" s="17"/>
      <c r="E15916" s="11"/>
      <c r="F15916" s="18"/>
      <c r="G15916" s="18"/>
      <c r="H15916" s="18"/>
      <c r="I15916" s="8"/>
      <c r="J15916" s="8"/>
    </row>
    <row r="15917" spans="1:10">
      <c r="A15917" s="16"/>
      <c r="B15917" s="8"/>
      <c r="C15917" s="8"/>
      <c r="D15917" s="17"/>
      <c r="E15917" s="11"/>
      <c r="F15917" s="18"/>
      <c r="G15917" s="18"/>
      <c r="H15917" s="18"/>
      <c r="I15917" s="8"/>
      <c r="J15917" s="8"/>
    </row>
    <row r="15918" spans="1:10">
      <c r="A15918" s="16"/>
      <c r="B15918" s="8"/>
      <c r="C15918" s="8"/>
      <c r="D15918" s="17"/>
      <c r="E15918" s="11"/>
      <c r="F15918" s="18"/>
      <c r="G15918" s="18"/>
      <c r="H15918" s="18"/>
      <c r="I15918" s="8"/>
      <c r="J15918" s="8"/>
    </row>
    <row r="15919" spans="1:10">
      <c r="A15919" s="16"/>
      <c r="B15919" s="8"/>
      <c r="C15919" s="8"/>
      <c r="D15919" s="17"/>
      <c r="E15919" s="11"/>
      <c r="F15919" s="18"/>
      <c r="G15919" s="18"/>
      <c r="H15919" s="18"/>
      <c r="I15919" s="8"/>
      <c r="J15919" s="8"/>
    </row>
    <row r="15920" spans="1:10">
      <c r="A15920" s="16"/>
      <c r="B15920" s="8"/>
      <c r="C15920" s="8"/>
      <c r="D15920" s="17"/>
      <c r="E15920" s="11"/>
      <c r="F15920" s="18"/>
      <c r="G15920" s="18"/>
      <c r="H15920" s="18"/>
      <c r="I15920" s="8"/>
      <c r="J15920" s="8"/>
    </row>
    <row r="15921" spans="1:10">
      <c r="A15921" s="16"/>
      <c r="B15921" s="8"/>
      <c r="C15921" s="8"/>
      <c r="D15921" s="17"/>
      <c r="E15921" s="11"/>
      <c r="F15921" s="18"/>
      <c r="G15921" s="18"/>
      <c r="H15921" s="18"/>
      <c r="I15921" s="8"/>
      <c r="J15921" s="8"/>
    </row>
    <row r="15922" spans="1:10">
      <c r="A15922" s="33"/>
      <c r="B15922" s="8"/>
      <c r="C15922" s="8"/>
      <c r="D15922" s="8"/>
      <c r="E15922" s="11"/>
      <c r="F15922" s="12"/>
      <c r="G15922" s="12"/>
      <c r="H15922" s="12"/>
      <c r="I15922" s="8"/>
      <c r="J15922" s="8"/>
    </row>
    <row r="15923" spans="1:10">
      <c r="A15923" s="16"/>
      <c r="B15923" s="8"/>
      <c r="C15923" s="8"/>
      <c r="D15923" s="17"/>
      <c r="E15923" s="11"/>
      <c r="F15923" s="18"/>
      <c r="G15923" s="18"/>
      <c r="H15923" s="18"/>
      <c r="I15923" s="8"/>
      <c r="J15923" s="8"/>
    </row>
    <row r="15924" spans="1:10">
      <c r="A15924" s="16"/>
      <c r="B15924" s="8"/>
      <c r="C15924" s="8"/>
      <c r="D15924" s="17"/>
      <c r="E15924" s="11"/>
      <c r="F15924" s="18"/>
      <c r="G15924" s="18"/>
      <c r="H15924" s="18"/>
      <c r="I15924" s="8"/>
      <c r="J15924" s="8"/>
    </row>
    <row r="15925" spans="1:10">
      <c r="A15925" s="35"/>
      <c r="B15925" s="8"/>
      <c r="C15925" s="8"/>
      <c r="D15925" s="20"/>
      <c r="E15925" s="11"/>
      <c r="F15925" s="8"/>
      <c r="G15925" s="8"/>
      <c r="H15925" s="8"/>
      <c r="I15925" s="8"/>
      <c r="J15925" s="8"/>
    </row>
    <row r="15926" spans="1:10">
      <c r="A15926" s="16"/>
      <c r="B15926" s="8"/>
      <c r="C15926" s="8"/>
      <c r="D15926" s="17"/>
      <c r="E15926" s="11"/>
      <c r="F15926" s="18"/>
      <c r="G15926" s="18"/>
      <c r="H15926" s="18"/>
      <c r="I15926" s="8"/>
      <c r="J15926" s="8"/>
    </row>
    <row r="15927" spans="1:10">
      <c r="A15927" s="16"/>
      <c r="B15927" s="8"/>
      <c r="C15927" s="8"/>
      <c r="D15927" s="17"/>
      <c r="E15927" s="11"/>
      <c r="F15927" s="18"/>
      <c r="G15927" s="18"/>
      <c r="H15927" s="18"/>
      <c r="I15927" s="8"/>
      <c r="J15927" s="8"/>
    </row>
    <row r="15928" spans="1:10">
      <c r="A15928" s="16"/>
      <c r="B15928" s="8"/>
      <c r="C15928" s="8"/>
      <c r="D15928" s="17"/>
      <c r="E15928" s="11"/>
      <c r="F15928" s="18"/>
      <c r="G15928" s="18"/>
      <c r="H15928" s="18"/>
      <c r="I15928" s="8"/>
      <c r="J15928" s="8"/>
    </row>
    <row r="15929" spans="1:10">
      <c r="A15929" s="19"/>
      <c r="B15929" s="8"/>
      <c r="C15929" s="8"/>
      <c r="D15929" s="29"/>
      <c r="E15929" s="11"/>
      <c r="F15929" s="15"/>
      <c r="G15929" s="15"/>
      <c r="H15929" s="15"/>
      <c r="I15929" s="8"/>
      <c r="J15929" s="8"/>
    </row>
    <row r="15930" spans="1:10">
      <c r="A15930" s="16"/>
      <c r="B15930" s="8"/>
      <c r="C15930" s="8"/>
      <c r="D15930" s="17"/>
      <c r="E15930" s="11"/>
      <c r="F15930" s="18"/>
      <c r="G15930" s="18"/>
      <c r="H15930" s="18"/>
      <c r="I15930" s="8"/>
      <c r="J15930" s="8"/>
    </row>
    <row r="15931" spans="1:10">
      <c r="A15931" s="59"/>
      <c r="B15931" s="8"/>
      <c r="C15931" s="8"/>
      <c r="D15931" s="45"/>
      <c r="E15931" s="11"/>
      <c r="F15931" s="12"/>
      <c r="G15931" s="12"/>
      <c r="H15931" s="12"/>
      <c r="I15931" s="8"/>
      <c r="J15931" s="8"/>
    </row>
    <row r="15932" spans="1:10">
      <c r="A15932" s="55"/>
      <c r="B15932" s="8"/>
      <c r="C15932" s="8"/>
      <c r="D15932" s="20"/>
      <c r="E15932" s="11"/>
      <c r="F15932" s="8"/>
      <c r="G15932" s="8"/>
      <c r="H15932" s="8"/>
      <c r="I15932" s="8"/>
      <c r="J15932" s="8"/>
    </row>
    <row r="15933" spans="1:10">
      <c r="A15933" s="16"/>
      <c r="B15933" s="8"/>
      <c r="C15933" s="8"/>
      <c r="D15933" s="17"/>
      <c r="E15933" s="11"/>
      <c r="F15933" s="18"/>
      <c r="G15933" s="18"/>
      <c r="H15933" s="18"/>
      <c r="I15933" s="8"/>
      <c r="J15933" s="8"/>
    </row>
    <row r="15934" spans="1:10">
      <c r="A15934" s="33"/>
      <c r="B15934" s="8"/>
      <c r="C15934" s="8"/>
      <c r="D15934" s="8"/>
      <c r="E15934" s="11"/>
      <c r="F15934" s="12"/>
      <c r="G15934" s="12"/>
      <c r="H15934" s="12"/>
      <c r="I15934" s="8"/>
      <c r="J15934" s="8"/>
    </row>
    <row r="15935" spans="1:10">
      <c r="A15935" s="16"/>
      <c r="B15935" s="8"/>
      <c r="C15935" s="8"/>
      <c r="D15935" s="17"/>
      <c r="E15935" s="11"/>
      <c r="F15935" s="18"/>
      <c r="G15935" s="18"/>
      <c r="H15935" s="18"/>
      <c r="I15935" s="8"/>
      <c r="J15935" s="8"/>
    </row>
    <row r="15936" spans="1:10">
      <c r="A15936" s="16"/>
      <c r="B15936" s="8"/>
      <c r="C15936" s="8"/>
      <c r="D15936" s="17"/>
      <c r="E15936" s="11"/>
      <c r="F15936" s="18"/>
      <c r="G15936" s="18"/>
      <c r="H15936" s="18"/>
      <c r="I15936" s="8"/>
      <c r="J15936" s="8"/>
    </row>
    <row r="15937" spans="1:10">
      <c r="A15937" s="19"/>
      <c r="B15937" s="8"/>
      <c r="C15937" s="8"/>
      <c r="D15937" s="29"/>
      <c r="E15937" s="11"/>
      <c r="F15937" s="15"/>
      <c r="G15937" s="15"/>
      <c r="H15937" s="15"/>
      <c r="I15937" s="8"/>
      <c r="J15937" s="8"/>
    </row>
    <row r="15938" spans="1:10">
      <c r="A15938" s="16"/>
      <c r="B15938" s="8"/>
      <c r="C15938" s="8"/>
      <c r="D15938" s="17"/>
      <c r="E15938" s="11"/>
      <c r="F15938" s="18"/>
      <c r="G15938" s="18"/>
      <c r="H15938" s="18"/>
      <c r="I15938" s="8"/>
      <c r="J15938" s="8"/>
    </row>
    <row r="15939" spans="1:10">
      <c r="A15939" s="19"/>
      <c r="B15939" s="8"/>
      <c r="C15939" s="8"/>
      <c r="D15939" s="29"/>
      <c r="E15939" s="11"/>
      <c r="F15939" s="15"/>
      <c r="G15939" s="15"/>
      <c r="H15939" s="15"/>
      <c r="I15939" s="8"/>
      <c r="J15939" s="8"/>
    </row>
    <row r="15940" spans="1:10">
      <c r="A15940" s="16"/>
      <c r="B15940" s="8"/>
      <c r="C15940" s="8"/>
      <c r="D15940" s="17"/>
      <c r="E15940" s="11"/>
      <c r="F15940" s="18"/>
      <c r="G15940" s="18"/>
      <c r="H15940" s="18"/>
      <c r="I15940" s="8"/>
      <c r="J15940" s="8"/>
    </row>
    <row r="15941" spans="1:10">
      <c r="A15941" s="19"/>
      <c r="B15941" s="8"/>
      <c r="C15941" s="8"/>
      <c r="D15941" s="29"/>
      <c r="E15941" s="11"/>
      <c r="F15941" s="15"/>
      <c r="G15941" s="15"/>
      <c r="H15941" s="15"/>
      <c r="I15941" s="8"/>
      <c r="J15941" s="8"/>
    </row>
    <row r="15942" spans="1:10">
      <c r="A15942" s="19"/>
      <c r="B15942" s="8"/>
      <c r="C15942" s="8"/>
      <c r="D15942" s="29"/>
      <c r="E15942" s="11"/>
      <c r="F15942" s="15"/>
      <c r="G15942" s="15"/>
      <c r="H15942" s="15"/>
      <c r="I15942" s="8"/>
      <c r="J15942" s="8"/>
    </row>
    <row r="15943" spans="1:10">
      <c r="A15943" s="16"/>
      <c r="B15943" s="8"/>
      <c r="C15943" s="8"/>
      <c r="D15943" s="17"/>
      <c r="E15943" s="11"/>
      <c r="F15943" s="18"/>
      <c r="G15943" s="18"/>
      <c r="H15943" s="18"/>
      <c r="I15943" s="8"/>
      <c r="J15943" s="8"/>
    </row>
    <row r="15944" spans="1:10">
      <c r="A15944" s="16"/>
      <c r="B15944" s="8"/>
      <c r="C15944" s="8"/>
      <c r="D15944" s="17"/>
      <c r="E15944" s="11"/>
      <c r="F15944" s="18"/>
      <c r="G15944" s="18"/>
      <c r="H15944" s="18"/>
      <c r="I15944" s="8"/>
      <c r="J15944" s="8"/>
    </row>
    <row r="15945" spans="1:10">
      <c r="A15945" s="16"/>
      <c r="B15945" s="8"/>
      <c r="C15945" s="8"/>
      <c r="D15945" s="17"/>
      <c r="E15945" s="11"/>
      <c r="F15945" s="18"/>
      <c r="G15945" s="18"/>
      <c r="H15945" s="18"/>
      <c r="I15945" s="8"/>
      <c r="J15945" s="8"/>
    </row>
    <row r="15946" spans="1:10">
      <c r="A15946" s="16"/>
      <c r="B15946" s="8"/>
      <c r="C15946" s="8"/>
      <c r="D15946" s="17"/>
      <c r="E15946" s="11"/>
      <c r="F15946" s="18"/>
      <c r="G15946" s="18"/>
      <c r="H15946" s="18"/>
      <c r="I15946" s="8"/>
      <c r="J15946" s="8"/>
    </row>
    <row r="15947" spans="1:10">
      <c r="A15947" s="16"/>
      <c r="B15947" s="8"/>
      <c r="C15947" s="8"/>
      <c r="D15947" s="17"/>
      <c r="E15947" s="11"/>
      <c r="F15947" s="18"/>
      <c r="G15947" s="18"/>
      <c r="H15947" s="18"/>
      <c r="I15947" s="8"/>
      <c r="J15947" s="8"/>
    </row>
    <row r="15948" spans="1:10">
      <c r="A15948" s="16"/>
      <c r="B15948" s="8"/>
      <c r="C15948" s="8"/>
      <c r="D15948" s="17"/>
      <c r="E15948" s="11"/>
      <c r="F15948" s="18"/>
      <c r="G15948" s="18"/>
      <c r="H15948" s="18"/>
      <c r="I15948" s="8"/>
      <c r="J15948" s="8"/>
    </row>
    <row r="15949" spans="1:10">
      <c r="A15949" s="19"/>
      <c r="B15949" s="8"/>
      <c r="C15949" s="8"/>
      <c r="D15949" s="29"/>
      <c r="E15949" s="11"/>
      <c r="F15949" s="15"/>
      <c r="G15949" s="15"/>
      <c r="H15949" s="15"/>
      <c r="I15949" s="8"/>
      <c r="J15949" s="8"/>
    </row>
    <row r="15950" spans="1:10">
      <c r="A15950" s="16"/>
      <c r="B15950" s="8"/>
      <c r="C15950" s="8"/>
      <c r="D15950" s="17"/>
      <c r="E15950" s="11"/>
      <c r="F15950" s="18"/>
      <c r="G15950" s="18"/>
      <c r="H15950" s="18"/>
      <c r="I15950" s="8"/>
      <c r="J15950" s="8"/>
    </row>
    <row r="15951" spans="1:10">
      <c r="A15951" s="23"/>
      <c r="B15951" s="8"/>
      <c r="C15951" s="8"/>
      <c r="D15951" s="22"/>
      <c r="E15951" s="11"/>
      <c r="F15951" s="8"/>
      <c r="G15951" s="8"/>
      <c r="H15951" s="8"/>
      <c r="I15951" s="8"/>
      <c r="J15951" s="8"/>
    </row>
    <row r="15952" spans="1:10">
      <c r="A15952" s="16"/>
      <c r="B15952" s="8"/>
      <c r="C15952" s="8"/>
      <c r="D15952" s="17"/>
      <c r="E15952" s="11"/>
      <c r="F15952" s="18"/>
      <c r="G15952" s="18"/>
      <c r="H15952" s="18"/>
      <c r="I15952" s="8"/>
      <c r="J15952" s="8"/>
    </row>
    <row r="15953" spans="1:10">
      <c r="A15953" s="19"/>
      <c r="B15953" s="8"/>
      <c r="C15953" s="8"/>
      <c r="D15953" s="29"/>
      <c r="E15953" s="11"/>
      <c r="F15953" s="15"/>
      <c r="G15953" s="15"/>
      <c r="H15953" s="15"/>
      <c r="I15953" s="8"/>
      <c r="J15953" s="8"/>
    </row>
    <row r="15954" spans="1:10">
      <c r="A15954" s="16"/>
      <c r="B15954" s="8"/>
      <c r="C15954" s="8"/>
      <c r="D15954" s="17"/>
      <c r="E15954" s="11"/>
      <c r="F15954" s="18"/>
      <c r="G15954" s="18"/>
      <c r="H15954" s="18"/>
      <c r="I15954" s="8"/>
      <c r="J15954" s="8"/>
    </row>
    <row r="15955" spans="1:10">
      <c r="A15955" s="16"/>
      <c r="B15955" s="8"/>
      <c r="C15955" s="8"/>
      <c r="D15955" s="17"/>
      <c r="E15955" s="11"/>
      <c r="F15955" s="18"/>
      <c r="G15955" s="18"/>
      <c r="H15955" s="18"/>
      <c r="I15955" s="8"/>
      <c r="J15955" s="8"/>
    </row>
    <row r="15956" spans="1:10">
      <c r="A15956" s="19"/>
      <c r="B15956" s="8"/>
      <c r="C15956" s="8"/>
      <c r="D15956" s="29"/>
      <c r="E15956" s="11"/>
      <c r="F15956" s="15"/>
      <c r="G15956" s="15"/>
      <c r="H15956" s="15"/>
      <c r="I15956" s="8"/>
      <c r="J15956" s="8"/>
    </row>
    <row r="15957" spans="1:10">
      <c r="A15957" s="23"/>
      <c r="B15957" s="8"/>
      <c r="C15957" s="8"/>
      <c r="D15957" s="22"/>
      <c r="E15957" s="11"/>
      <c r="F15957" s="8"/>
      <c r="G15957" s="8"/>
      <c r="H15957" s="8"/>
      <c r="I15957" s="8"/>
      <c r="J15957" s="8"/>
    </row>
    <row r="15958" spans="1:10">
      <c r="A15958" s="16"/>
      <c r="B15958" s="8"/>
      <c r="C15958" s="8"/>
      <c r="D15958" s="17"/>
      <c r="E15958" s="11"/>
      <c r="F15958" s="18"/>
      <c r="G15958" s="18"/>
      <c r="H15958" s="18"/>
      <c r="I15958" s="8"/>
      <c r="J15958" s="8"/>
    </row>
    <row r="15959" spans="1:10">
      <c r="A15959" s="16"/>
      <c r="B15959" s="8"/>
      <c r="C15959" s="8"/>
      <c r="D15959" s="17"/>
      <c r="E15959" s="11"/>
      <c r="F15959" s="18"/>
      <c r="G15959" s="18"/>
      <c r="H15959" s="18"/>
      <c r="I15959" s="8"/>
      <c r="J15959" s="8"/>
    </row>
    <row r="15960" spans="1:10">
      <c r="A15960" s="16"/>
      <c r="B15960" s="8"/>
      <c r="C15960" s="8"/>
      <c r="D15960" s="17"/>
      <c r="E15960" s="11"/>
      <c r="F15960" s="18"/>
      <c r="G15960" s="18"/>
      <c r="H15960" s="18"/>
      <c r="I15960" s="8"/>
      <c r="J15960" s="8"/>
    </row>
    <row r="15961" spans="1:10">
      <c r="A15961" s="24"/>
      <c r="B15961" s="8"/>
      <c r="C15961" s="8"/>
      <c r="D15961" s="20"/>
      <c r="E15961" s="11"/>
      <c r="F15961" s="8"/>
      <c r="G15961" s="8"/>
      <c r="H15961" s="8"/>
      <c r="I15961" s="8"/>
      <c r="J15961" s="8"/>
    </row>
    <row r="15962" spans="1:10">
      <c r="A15962" s="16"/>
      <c r="B15962" s="8"/>
      <c r="C15962" s="8"/>
      <c r="D15962" s="17"/>
      <c r="E15962" s="11"/>
      <c r="F15962" s="18"/>
      <c r="G15962" s="18"/>
      <c r="H15962" s="18"/>
      <c r="I15962" s="8"/>
      <c r="J15962" s="8"/>
    </row>
    <row r="15963" spans="1:10">
      <c r="A15963" s="16"/>
      <c r="B15963" s="8"/>
      <c r="C15963" s="8"/>
      <c r="D15963" s="17"/>
      <c r="E15963" s="11"/>
      <c r="F15963" s="18"/>
      <c r="G15963" s="18"/>
      <c r="H15963" s="18"/>
      <c r="I15963" s="8"/>
      <c r="J15963" s="8"/>
    </row>
    <row r="15964" spans="1:10">
      <c r="A15964" s="16"/>
      <c r="B15964" s="8"/>
      <c r="C15964" s="8"/>
      <c r="D15964" s="17"/>
      <c r="E15964" s="11"/>
      <c r="F15964" s="18"/>
      <c r="G15964" s="18"/>
      <c r="H15964" s="18"/>
      <c r="I15964" s="8"/>
      <c r="J15964" s="8"/>
    </row>
    <row r="15965" spans="1:10">
      <c r="A15965" s="19"/>
      <c r="B15965" s="8"/>
      <c r="C15965" s="8"/>
      <c r="D15965" s="29"/>
      <c r="E15965" s="11"/>
      <c r="F15965" s="15"/>
      <c r="G15965" s="15"/>
      <c r="H15965" s="15"/>
      <c r="I15965" s="8"/>
      <c r="J15965" s="8"/>
    </row>
    <row r="15966" spans="1:10">
      <c r="A15966" s="16"/>
      <c r="B15966" s="8"/>
      <c r="C15966" s="8"/>
      <c r="D15966" s="17"/>
      <c r="E15966" s="11"/>
      <c r="F15966" s="18"/>
      <c r="G15966" s="18"/>
      <c r="H15966" s="18"/>
      <c r="I15966" s="8"/>
      <c r="J15966" s="8"/>
    </row>
    <row r="15967" spans="1:10">
      <c r="A15967" s="16"/>
      <c r="B15967" s="8"/>
      <c r="C15967" s="8"/>
      <c r="D15967" s="17"/>
      <c r="E15967" s="11"/>
      <c r="F15967" s="18"/>
      <c r="G15967" s="18"/>
      <c r="H15967" s="18"/>
      <c r="I15967" s="8"/>
      <c r="J15967" s="8"/>
    </row>
    <row r="15968" spans="1:10">
      <c r="A15968" s="16"/>
      <c r="B15968" s="8"/>
      <c r="C15968" s="8"/>
      <c r="D15968" s="17"/>
      <c r="E15968" s="11"/>
      <c r="F15968" s="18"/>
      <c r="G15968" s="18"/>
      <c r="H15968" s="18"/>
      <c r="I15968" s="8"/>
      <c r="J15968" s="8"/>
    </row>
    <row r="15969" spans="1:10">
      <c r="A15969" s="16"/>
      <c r="B15969" s="8"/>
      <c r="C15969" s="8"/>
      <c r="D15969" s="17"/>
      <c r="E15969" s="11"/>
      <c r="F15969" s="18"/>
      <c r="G15969" s="18"/>
      <c r="H15969" s="18"/>
      <c r="I15969" s="8"/>
      <c r="J15969" s="8"/>
    </row>
    <row r="15970" spans="1:10">
      <c r="A15970" s="16"/>
      <c r="B15970" s="8"/>
      <c r="C15970" s="8"/>
      <c r="D15970" s="17"/>
      <c r="E15970" s="11"/>
      <c r="F15970" s="18"/>
      <c r="G15970" s="18"/>
      <c r="H15970" s="18"/>
      <c r="I15970" s="8"/>
      <c r="J15970" s="8"/>
    </row>
    <row r="15971" spans="1:10">
      <c r="A15971" s="16"/>
      <c r="B15971" s="8"/>
      <c r="C15971" s="8"/>
      <c r="D15971" s="17"/>
      <c r="E15971" s="11"/>
      <c r="F15971" s="18"/>
      <c r="G15971" s="18"/>
      <c r="H15971" s="18"/>
      <c r="I15971" s="8"/>
      <c r="J15971" s="8"/>
    </row>
    <row r="15972" spans="1:10">
      <c r="A15972" s="16"/>
      <c r="B15972" s="8"/>
      <c r="C15972" s="8"/>
      <c r="D15972" s="17"/>
      <c r="E15972" s="11"/>
      <c r="F15972" s="18"/>
      <c r="G15972" s="18"/>
      <c r="H15972" s="18"/>
      <c r="I15972" s="8"/>
      <c r="J15972" s="8"/>
    </row>
    <row r="15973" spans="1:10">
      <c r="A15973" s="24"/>
      <c r="B15973" s="8"/>
      <c r="C15973" s="8"/>
      <c r="D15973" s="45"/>
      <c r="E15973" s="11"/>
      <c r="F15973" s="12"/>
      <c r="G15973" s="12"/>
      <c r="H15973" s="12"/>
      <c r="I15973" s="8"/>
      <c r="J15973" s="8"/>
    </row>
    <row r="15974" spans="1:10">
      <c r="A15974" s="24"/>
      <c r="B15974" s="8"/>
      <c r="C15974" s="8"/>
      <c r="D15974" s="45"/>
      <c r="E15974" s="11"/>
      <c r="F15974" s="12"/>
      <c r="G15974" s="12"/>
      <c r="H15974" s="12"/>
      <c r="I15974" s="8"/>
      <c r="J15974" s="8"/>
    </row>
    <row r="15975" spans="1:10">
      <c r="A15975" s="24"/>
      <c r="B15975" s="8"/>
      <c r="C15975" s="8"/>
      <c r="D15975" s="45"/>
      <c r="E15975" s="11"/>
      <c r="F15975" s="15"/>
      <c r="G15975" s="15"/>
      <c r="H15975" s="15"/>
      <c r="I15975" s="8"/>
      <c r="J15975" s="8"/>
    </row>
    <row r="15976" spans="1:10">
      <c r="A15976" s="16"/>
      <c r="B15976" s="8"/>
      <c r="C15976" s="8"/>
      <c r="D15976" s="17"/>
      <c r="E15976" s="11"/>
      <c r="F15976" s="18"/>
      <c r="G15976" s="18"/>
      <c r="H15976" s="18"/>
      <c r="I15976" s="8"/>
      <c r="J15976" s="8"/>
    </row>
    <row r="15977" spans="1:10">
      <c r="A15977" s="19"/>
      <c r="B15977" s="8"/>
      <c r="C15977" s="8"/>
      <c r="D15977" s="29"/>
      <c r="E15977" s="11"/>
      <c r="F15977" s="15"/>
      <c r="G15977" s="15"/>
      <c r="H15977" s="15"/>
      <c r="I15977" s="8"/>
      <c r="J15977" s="8"/>
    </row>
    <row r="15978" spans="1:10">
      <c r="A15978" s="16"/>
      <c r="B15978" s="8"/>
      <c r="C15978" s="8"/>
      <c r="D15978" s="17"/>
      <c r="E15978" s="11"/>
      <c r="F15978" s="18"/>
      <c r="G15978" s="18"/>
      <c r="H15978" s="18"/>
      <c r="I15978" s="8"/>
      <c r="J15978" s="8"/>
    </row>
    <row r="15979" spans="1:10">
      <c r="A15979" s="16"/>
      <c r="B15979" s="8"/>
      <c r="C15979" s="8"/>
      <c r="D15979" s="17"/>
      <c r="E15979" s="11"/>
      <c r="F15979" s="18"/>
      <c r="G15979" s="18"/>
      <c r="H15979" s="18"/>
      <c r="I15979" s="8"/>
      <c r="J15979" s="8"/>
    </row>
    <row r="15980" spans="1:10">
      <c r="A15980" s="16"/>
      <c r="B15980" s="8"/>
      <c r="C15980" s="8"/>
      <c r="D15980" s="17"/>
      <c r="E15980" s="11"/>
      <c r="F15980" s="18"/>
      <c r="G15980" s="18"/>
      <c r="H15980" s="18"/>
      <c r="I15980" s="8"/>
      <c r="J15980" s="8"/>
    </row>
    <row r="15981" spans="1:10">
      <c r="A15981" s="16"/>
      <c r="B15981" s="8"/>
      <c r="C15981" s="8"/>
      <c r="D15981" s="17"/>
      <c r="E15981" s="11"/>
      <c r="F15981" s="18"/>
      <c r="G15981" s="18"/>
      <c r="H15981" s="18"/>
      <c r="I15981" s="8"/>
      <c r="J15981" s="8"/>
    </row>
    <row r="15982" spans="1:10">
      <c r="A15982" s="16"/>
      <c r="B15982" s="8"/>
      <c r="C15982" s="8"/>
      <c r="D15982" s="17"/>
      <c r="E15982" s="11"/>
      <c r="F15982" s="18"/>
      <c r="G15982" s="18"/>
      <c r="H15982" s="18"/>
      <c r="I15982" s="8"/>
      <c r="J15982" s="8"/>
    </row>
    <row r="15983" spans="1:10">
      <c r="A15983" s="24"/>
      <c r="B15983" s="8"/>
      <c r="C15983" s="8"/>
      <c r="D15983" s="45"/>
      <c r="E15983" s="11"/>
      <c r="F15983" s="12"/>
      <c r="G15983" s="12"/>
      <c r="H15983" s="12"/>
      <c r="I15983" s="8"/>
      <c r="J15983" s="8"/>
    </row>
    <row r="15984" spans="1:10">
      <c r="A15984" s="62"/>
      <c r="B15984" s="8"/>
      <c r="C15984" s="8"/>
      <c r="D15984" s="61"/>
      <c r="E15984" s="11"/>
      <c r="F15984" s="12"/>
      <c r="G15984" s="12"/>
      <c r="H15984" s="12"/>
      <c r="I15984" s="61"/>
      <c r="J15984" s="8"/>
    </row>
    <row r="15985" spans="1:10">
      <c r="A15985" s="16"/>
      <c r="B15985" s="8"/>
      <c r="C15985" s="8"/>
      <c r="D15985" s="17"/>
      <c r="E15985" s="11"/>
      <c r="F15985" s="18"/>
      <c r="G15985" s="18"/>
      <c r="H15985" s="18"/>
      <c r="I15985" s="8"/>
      <c r="J15985" s="8"/>
    </row>
    <row r="15986" spans="1:10">
      <c r="A15986" s="16"/>
      <c r="B15986" s="8"/>
      <c r="C15986" s="8"/>
      <c r="D15986" s="17"/>
      <c r="E15986" s="11"/>
      <c r="F15986" s="18"/>
      <c r="G15986" s="18"/>
      <c r="H15986" s="18"/>
      <c r="I15986" s="8"/>
      <c r="J15986" s="8"/>
    </row>
    <row r="15987" spans="1:10">
      <c r="A15987" s="24"/>
      <c r="B15987" s="8"/>
      <c r="C15987" s="8"/>
      <c r="D15987" s="45"/>
      <c r="E15987" s="11"/>
      <c r="F15987" s="12"/>
      <c r="G15987" s="12"/>
      <c r="H15987" s="12"/>
      <c r="I15987" s="8"/>
      <c r="J15987" s="8"/>
    </row>
    <row r="15988" spans="1:10">
      <c r="A15988" s="16"/>
      <c r="B15988" s="8"/>
      <c r="C15988" s="8"/>
      <c r="D15988" s="17"/>
      <c r="E15988" s="11"/>
      <c r="F15988" s="18"/>
      <c r="G15988" s="18"/>
      <c r="H15988" s="18"/>
      <c r="I15988" s="8"/>
      <c r="J15988" s="8"/>
    </row>
    <row r="15989" spans="1:10">
      <c r="A15989" s="33"/>
      <c r="B15989" s="8"/>
      <c r="C15989" s="8"/>
      <c r="D15989" s="8"/>
      <c r="E15989" s="11"/>
      <c r="F15989" s="12"/>
      <c r="G15989" s="12"/>
      <c r="H15989" s="12"/>
      <c r="I15989" s="8"/>
      <c r="J15989" s="8"/>
    </row>
    <row r="15990" spans="1:10">
      <c r="A15990" s="16"/>
      <c r="B15990" s="8"/>
      <c r="C15990" s="8"/>
      <c r="D15990" s="17"/>
      <c r="E15990" s="11"/>
      <c r="F15990" s="18"/>
      <c r="G15990" s="18"/>
      <c r="H15990" s="18"/>
      <c r="I15990" s="8"/>
      <c r="J15990" s="8"/>
    </row>
    <row r="15991" spans="1:10">
      <c r="A15991" s="24"/>
      <c r="B15991" s="8"/>
      <c r="C15991" s="8"/>
      <c r="D15991" s="20"/>
      <c r="E15991" s="11"/>
      <c r="F15991" s="8"/>
      <c r="G15991" s="8"/>
      <c r="H15991" s="8"/>
      <c r="I15991" s="8"/>
      <c r="J15991" s="8"/>
    </row>
    <row r="15992" spans="1:10">
      <c r="A15992" s="16"/>
      <c r="B15992" s="8"/>
      <c r="C15992" s="8"/>
      <c r="D15992" s="17"/>
      <c r="E15992" s="11"/>
      <c r="F15992" s="18"/>
      <c r="G15992" s="18"/>
      <c r="H15992" s="18"/>
      <c r="I15992" s="8"/>
      <c r="J15992" s="8"/>
    </row>
    <row r="15993" spans="1:10">
      <c r="A15993" s="16"/>
      <c r="B15993" s="8"/>
      <c r="C15993" s="8"/>
      <c r="D15993" s="17"/>
      <c r="E15993" s="11"/>
      <c r="F15993" s="18"/>
      <c r="G15993" s="18"/>
      <c r="H15993" s="18"/>
      <c r="I15993" s="8"/>
      <c r="J15993" s="8"/>
    </row>
    <row r="15994" spans="1:10">
      <c r="A15994" s="16"/>
      <c r="B15994" s="8"/>
      <c r="C15994" s="8"/>
      <c r="D15994" s="17"/>
      <c r="E15994" s="11"/>
      <c r="F15994" s="18"/>
      <c r="G15994" s="18"/>
      <c r="H15994" s="18"/>
      <c r="I15994" s="8"/>
      <c r="J15994" s="8"/>
    </row>
    <row r="15995" spans="1:10">
      <c r="A15995" s="16"/>
      <c r="B15995" s="8"/>
      <c r="C15995" s="8"/>
      <c r="D15995" s="17"/>
      <c r="E15995" s="11"/>
      <c r="F15995" s="18"/>
      <c r="G15995" s="18"/>
      <c r="H15995" s="18"/>
      <c r="I15995" s="8"/>
      <c r="J15995" s="8"/>
    </row>
    <row r="15996" spans="1:10">
      <c r="A15996" s="16"/>
      <c r="B15996" s="8"/>
      <c r="C15996" s="8"/>
      <c r="D15996" s="17"/>
      <c r="E15996" s="11"/>
      <c r="F15996" s="18"/>
      <c r="G15996" s="18"/>
      <c r="H15996" s="18"/>
      <c r="I15996" s="8"/>
      <c r="J15996" s="8"/>
    </row>
    <row r="15997" spans="1:10">
      <c r="A15997" s="16"/>
      <c r="B15997" s="8"/>
      <c r="C15997" s="8"/>
      <c r="D15997" s="17"/>
      <c r="E15997" s="11"/>
      <c r="F15997" s="18"/>
      <c r="G15997" s="18"/>
      <c r="H15997" s="18"/>
      <c r="I15997" s="8"/>
      <c r="J15997" s="8"/>
    </row>
    <row r="15998" spans="1:10">
      <c r="A15998" s="16"/>
      <c r="B15998" s="8"/>
      <c r="C15998" s="8"/>
      <c r="D15998" s="17"/>
      <c r="E15998" s="11"/>
      <c r="F15998" s="18"/>
      <c r="G15998" s="18"/>
      <c r="H15998" s="18"/>
      <c r="I15998" s="8"/>
      <c r="J15998" s="8"/>
    </row>
    <row r="15999" spans="1:10">
      <c r="A15999" s="16"/>
      <c r="B15999" s="8"/>
      <c r="C15999" s="8"/>
      <c r="D15999" s="17"/>
      <c r="E15999" s="11"/>
      <c r="F15999" s="18"/>
      <c r="G15999" s="18"/>
      <c r="H15999" s="18"/>
      <c r="I15999" s="8"/>
      <c r="J15999" s="8"/>
    </row>
    <row r="16000" spans="1:10">
      <c r="A16000" s="16"/>
      <c r="B16000" s="8"/>
      <c r="C16000" s="8"/>
      <c r="D16000" s="17"/>
      <c r="E16000" s="11"/>
      <c r="F16000" s="18"/>
      <c r="G16000" s="18"/>
      <c r="H16000" s="18"/>
      <c r="I16000" s="8"/>
      <c r="J16000" s="8"/>
    </row>
    <row r="16001" spans="1:10">
      <c r="A16001" s="16"/>
      <c r="B16001" s="8"/>
      <c r="C16001" s="8"/>
      <c r="D16001" s="17"/>
      <c r="E16001" s="11"/>
      <c r="F16001" s="18"/>
      <c r="G16001" s="18"/>
      <c r="H16001" s="18"/>
      <c r="I16001" s="8"/>
      <c r="J16001" s="8"/>
    </row>
    <row r="16002" spans="1:10">
      <c r="A16002" s="16"/>
      <c r="B16002" s="8"/>
      <c r="C16002" s="8"/>
      <c r="D16002" s="17"/>
      <c r="E16002" s="11"/>
      <c r="F16002" s="18"/>
      <c r="G16002" s="18"/>
      <c r="H16002" s="18"/>
      <c r="I16002" s="8"/>
      <c r="J16002" s="8"/>
    </row>
    <row r="16003" spans="1:10">
      <c r="A16003" s="16"/>
      <c r="B16003" s="8"/>
      <c r="C16003" s="8"/>
      <c r="D16003" s="17"/>
      <c r="E16003" s="11"/>
      <c r="F16003" s="18"/>
      <c r="G16003" s="18"/>
      <c r="H16003" s="18"/>
      <c r="I16003" s="8"/>
      <c r="J16003" s="8"/>
    </row>
    <row r="16004" spans="1:10">
      <c r="A16004" s="16"/>
      <c r="B16004" s="8"/>
      <c r="C16004" s="8"/>
      <c r="D16004" s="17"/>
      <c r="E16004" s="11"/>
      <c r="F16004" s="18"/>
      <c r="G16004" s="18"/>
      <c r="H16004" s="18"/>
      <c r="I16004" s="8"/>
      <c r="J16004" s="8"/>
    </row>
    <row r="16005" spans="1:10">
      <c r="A16005" s="16"/>
      <c r="B16005" s="8"/>
      <c r="C16005" s="8"/>
      <c r="D16005" s="17"/>
      <c r="E16005" s="11"/>
      <c r="F16005" s="18"/>
      <c r="G16005" s="18"/>
      <c r="H16005" s="18"/>
      <c r="I16005" s="8"/>
      <c r="J16005" s="8"/>
    </row>
    <row r="16006" spans="1:10">
      <c r="A16006" s="16"/>
      <c r="B16006" s="8"/>
      <c r="C16006" s="8"/>
      <c r="D16006" s="17"/>
      <c r="E16006" s="11"/>
      <c r="F16006" s="18"/>
      <c r="G16006" s="18"/>
      <c r="H16006" s="18"/>
      <c r="I16006" s="8"/>
      <c r="J16006" s="8"/>
    </row>
    <row r="16007" spans="1:10">
      <c r="A16007" s="16"/>
      <c r="B16007" s="8"/>
      <c r="C16007" s="8"/>
      <c r="D16007" s="17"/>
      <c r="E16007" s="11"/>
      <c r="F16007" s="18"/>
      <c r="G16007" s="18"/>
      <c r="H16007" s="18"/>
      <c r="I16007" s="8"/>
      <c r="J16007" s="8"/>
    </row>
    <row r="16008" spans="1:10">
      <c r="A16008" s="62"/>
      <c r="B16008" s="8"/>
      <c r="C16008" s="8"/>
      <c r="D16008" s="61"/>
      <c r="E16008" s="11"/>
      <c r="F16008" s="12"/>
      <c r="G16008" s="12"/>
      <c r="H16008" s="12"/>
      <c r="I16008" s="61"/>
      <c r="J16008" s="8"/>
    </row>
    <row r="16009" spans="1:10">
      <c r="A16009" s="16"/>
      <c r="B16009" s="8"/>
      <c r="C16009" s="8"/>
      <c r="D16009" s="17"/>
      <c r="E16009" s="11"/>
      <c r="F16009" s="18"/>
      <c r="G16009" s="18"/>
      <c r="H16009" s="18"/>
      <c r="I16009" s="8"/>
      <c r="J16009" s="8"/>
    </row>
    <row r="16010" spans="1:10">
      <c r="A16010" s="16"/>
      <c r="B16010" s="8"/>
      <c r="C16010" s="8"/>
      <c r="D16010" s="17"/>
      <c r="E16010" s="11"/>
      <c r="F16010" s="18"/>
      <c r="G16010" s="18"/>
      <c r="H16010" s="18"/>
      <c r="I16010" s="8"/>
      <c r="J16010" s="8"/>
    </row>
    <row r="16011" spans="1:10">
      <c r="A16011" s="16"/>
      <c r="B16011" s="8"/>
      <c r="C16011" s="8"/>
      <c r="D16011" s="17"/>
      <c r="E16011" s="11"/>
      <c r="F16011" s="18"/>
      <c r="G16011" s="18"/>
      <c r="H16011" s="18"/>
      <c r="I16011" s="8"/>
      <c r="J16011" s="8">
        <v>1</v>
      </c>
    </row>
    <row r="16012" spans="1:10">
      <c r="A16012" s="16"/>
      <c r="B16012" s="8"/>
      <c r="C16012" s="8"/>
      <c r="D16012" s="17"/>
      <c r="E16012" s="11"/>
      <c r="F16012" s="18"/>
      <c r="G16012" s="18"/>
      <c r="H16012" s="18"/>
      <c r="I16012" s="8"/>
      <c r="J16012" s="8">
        <v>2</v>
      </c>
    </row>
    <row r="16013" spans="1:10">
      <c r="A16013" s="16"/>
      <c r="B16013" s="8"/>
      <c r="C16013" s="8"/>
      <c r="D16013" s="17"/>
      <c r="E16013" s="11"/>
      <c r="F16013" s="18"/>
      <c r="G16013" s="18"/>
      <c r="H16013" s="18"/>
      <c r="I16013" s="8"/>
      <c r="J16013" s="8"/>
    </row>
    <row r="16014" spans="1:10">
      <c r="A16014" s="16"/>
      <c r="B16014" s="8"/>
      <c r="C16014" s="8"/>
      <c r="D16014" s="17"/>
      <c r="E16014" s="11"/>
      <c r="F16014" s="18"/>
      <c r="G16014" s="18"/>
      <c r="H16014" s="18"/>
      <c r="I16014" s="8"/>
      <c r="J16014" s="8"/>
    </row>
    <row r="16015" spans="1:10">
      <c r="A16015" s="16"/>
      <c r="B16015" s="8"/>
      <c r="C16015" s="8"/>
      <c r="D16015" s="17"/>
      <c r="E16015" s="11"/>
      <c r="F16015" s="18"/>
      <c r="G16015" s="18"/>
      <c r="H16015" s="18"/>
      <c r="I16015" s="8"/>
      <c r="J16015" s="8"/>
    </row>
    <row r="16016" spans="1:10">
      <c r="A16016" s="24"/>
      <c r="B16016" s="8"/>
      <c r="C16016" s="8"/>
      <c r="D16016" s="45"/>
      <c r="E16016" s="11"/>
      <c r="F16016" s="12"/>
      <c r="G16016" s="12"/>
      <c r="H16016" s="12"/>
      <c r="I16016" s="8"/>
      <c r="J16016" s="8"/>
    </row>
    <row r="16017" spans="1:10">
      <c r="A16017" s="16"/>
      <c r="B16017" s="8"/>
      <c r="C16017" s="8"/>
      <c r="D16017" s="17"/>
      <c r="E16017" s="11"/>
      <c r="F16017" s="18"/>
      <c r="G16017" s="18"/>
      <c r="H16017" s="18"/>
      <c r="I16017" s="8"/>
      <c r="J16017" s="8"/>
    </row>
    <row r="16018" spans="1:10">
      <c r="A16018" s="16"/>
      <c r="B16018" s="8"/>
      <c r="C16018" s="8"/>
      <c r="D16018" s="17"/>
      <c r="E16018" s="11"/>
      <c r="F16018" s="18"/>
      <c r="G16018" s="18"/>
      <c r="H16018" s="18"/>
      <c r="I16018" s="8"/>
      <c r="J16018" s="8"/>
    </row>
    <row r="16019" spans="1:10">
      <c r="A16019" s="16"/>
      <c r="B16019" s="8"/>
      <c r="C16019" s="8"/>
      <c r="D16019" s="17"/>
      <c r="E16019" s="11"/>
      <c r="F16019" s="18"/>
      <c r="G16019" s="18"/>
      <c r="H16019" s="18"/>
      <c r="I16019" s="8"/>
      <c r="J16019" s="8"/>
    </row>
    <row r="16020" spans="1:10">
      <c r="A16020" s="16"/>
      <c r="B16020" s="8"/>
      <c r="C16020" s="8"/>
      <c r="D16020" s="17"/>
      <c r="E16020" s="11"/>
      <c r="F16020" s="18"/>
      <c r="G16020" s="18"/>
      <c r="H16020" s="18"/>
      <c r="I16020" s="8"/>
      <c r="J16020" s="8"/>
    </row>
    <row r="16021" spans="1:10">
      <c r="A16021" s="16"/>
      <c r="B16021" s="8"/>
      <c r="C16021" s="8"/>
      <c r="D16021" s="17"/>
      <c r="E16021" s="11"/>
      <c r="F16021" s="18"/>
      <c r="G16021" s="18"/>
      <c r="H16021" s="18"/>
      <c r="I16021" s="8"/>
      <c r="J16021" s="8"/>
    </row>
    <row r="16022" spans="1:10">
      <c r="A16022" s="16"/>
      <c r="B16022" s="8"/>
      <c r="C16022" s="8"/>
      <c r="D16022" s="17"/>
      <c r="E16022" s="11"/>
      <c r="F16022" s="18"/>
      <c r="G16022" s="18"/>
      <c r="H16022" s="18"/>
      <c r="I16022" s="8"/>
      <c r="J16022" s="8"/>
    </row>
    <row r="16023" spans="1:10">
      <c r="A16023" s="16"/>
      <c r="B16023" s="8"/>
      <c r="C16023" s="8"/>
      <c r="D16023" s="17"/>
      <c r="E16023" s="11"/>
      <c r="F16023" s="18"/>
      <c r="G16023" s="18"/>
      <c r="H16023" s="18"/>
      <c r="I16023" s="8"/>
      <c r="J16023" s="8"/>
    </row>
    <row r="16024" spans="1:10">
      <c r="A16024" s="33"/>
      <c r="B16024" s="8"/>
      <c r="C16024" s="8"/>
      <c r="D16024" s="8"/>
      <c r="E16024" s="11"/>
      <c r="F16024" s="12"/>
      <c r="G16024" s="12"/>
      <c r="H16024" s="12"/>
      <c r="I16024" s="8"/>
      <c r="J16024" s="8"/>
    </row>
    <row r="16025" spans="1:10">
      <c r="A16025" s="16"/>
      <c r="B16025" s="8"/>
      <c r="C16025" s="8"/>
      <c r="D16025" s="17"/>
      <c r="E16025" s="11"/>
      <c r="F16025" s="18"/>
      <c r="G16025" s="18"/>
      <c r="H16025" s="18"/>
      <c r="I16025" s="8"/>
      <c r="J16025" s="8">
        <v>1</v>
      </c>
    </row>
    <row r="16026" spans="1:10">
      <c r="A16026" s="16"/>
      <c r="B16026" s="8"/>
      <c r="C16026" s="8"/>
      <c r="D16026" s="17"/>
      <c r="E16026" s="11"/>
      <c r="F16026" s="18"/>
      <c r="G16026" s="18"/>
      <c r="H16026" s="18"/>
      <c r="I16026" s="8"/>
      <c r="J16026" s="8">
        <v>2</v>
      </c>
    </row>
    <row r="16027" spans="1:10">
      <c r="A16027" s="24"/>
      <c r="B16027" s="8"/>
      <c r="C16027" s="8"/>
      <c r="D16027" s="45"/>
      <c r="E16027" s="11"/>
      <c r="F16027" s="12"/>
      <c r="G16027" s="12"/>
      <c r="H16027" s="12"/>
      <c r="I16027" s="8"/>
      <c r="J16027" s="8">
        <v>3</v>
      </c>
    </row>
    <row r="16028" spans="1:10">
      <c r="A16028" s="24"/>
      <c r="B16028" s="8"/>
      <c r="C16028" s="8"/>
      <c r="D16028" s="45"/>
      <c r="E16028" s="11"/>
      <c r="F16028" s="12"/>
      <c r="G16028" s="12"/>
      <c r="H16028" s="12"/>
      <c r="I16028" s="8"/>
      <c r="J16028" s="8"/>
    </row>
    <row r="16029" spans="1:10">
      <c r="A16029" s="16"/>
      <c r="B16029" s="8"/>
      <c r="C16029" s="8"/>
      <c r="D16029" s="17"/>
      <c r="E16029" s="11"/>
      <c r="F16029" s="18"/>
      <c r="G16029" s="18"/>
      <c r="H16029" s="18"/>
      <c r="I16029" s="8"/>
      <c r="J16029" s="8"/>
    </row>
    <row r="16030" spans="1:10">
      <c r="A16030" s="16"/>
      <c r="B16030" s="8"/>
      <c r="C16030" s="8"/>
      <c r="D16030" s="17"/>
      <c r="E16030" s="11"/>
      <c r="F16030" s="18"/>
      <c r="G16030" s="18"/>
      <c r="H16030" s="18"/>
      <c r="I16030" s="8"/>
      <c r="J16030" s="8"/>
    </row>
    <row r="16031" spans="1:10">
      <c r="A16031" s="24"/>
      <c r="B16031" s="8"/>
      <c r="C16031" s="8"/>
      <c r="D16031" s="45"/>
      <c r="E16031" s="11"/>
      <c r="F16031" s="12"/>
      <c r="G16031" s="12"/>
      <c r="H16031" s="12"/>
      <c r="I16031" s="8"/>
      <c r="J16031" s="8"/>
    </row>
    <row r="16032" spans="1:10">
      <c r="A16032" s="16"/>
      <c r="B16032" s="8"/>
      <c r="C16032" s="8"/>
      <c r="D16032" s="17"/>
      <c r="E16032" s="11"/>
      <c r="F16032" s="18"/>
      <c r="G16032" s="18"/>
      <c r="H16032" s="18"/>
      <c r="I16032" s="8"/>
      <c r="J16032" s="8"/>
    </row>
    <row r="16033" spans="1:10">
      <c r="A16033" s="16"/>
      <c r="B16033" s="8"/>
      <c r="C16033" s="8"/>
      <c r="D16033" s="17"/>
      <c r="E16033" s="11"/>
      <c r="F16033" s="18"/>
      <c r="G16033" s="18"/>
      <c r="H16033" s="18"/>
      <c r="I16033" s="8"/>
      <c r="J16033" s="8"/>
    </row>
    <row r="16034" spans="1:10">
      <c r="A16034" s="16"/>
      <c r="B16034" s="8"/>
      <c r="C16034" s="8"/>
      <c r="D16034" s="17"/>
      <c r="E16034" s="11"/>
      <c r="F16034" s="18"/>
      <c r="G16034" s="18"/>
      <c r="H16034" s="18"/>
      <c r="I16034" s="8"/>
      <c r="J16034" s="8"/>
    </row>
    <row r="16035" spans="1:10">
      <c r="A16035" s="24"/>
      <c r="B16035" s="8"/>
      <c r="C16035" s="8"/>
      <c r="D16035" s="45"/>
      <c r="E16035" s="11"/>
      <c r="F16035" s="12"/>
      <c r="G16035" s="12"/>
      <c r="H16035" s="12"/>
      <c r="I16035" s="8"/>
      <c r="J16035" s="8"/>
    </row>
    <row r="16036" spans="1:10">
      <c r="A16036" s="24"/>
      <c r="B16036" s="8"/>
      <c r="C16036" s="8"/>
      <c r="D16036" s="45"/>
      <c r="E16036" s="11"/>
      <c r="F16036" s="12"/>
      <c r="G16036" s="12"/>
      <c r="H16036" s="12"/>
      <c r="I16036" s="8"/>
      <c r="J16036" s="8"/>
    </row>
    <row r="16037" spans="1:10">
      <c r="A16037" s="33"/>
      <c r="B16037" s="8"/>
      <c r="C16037" s="8"/>
      <c r="D16037" s="8"/>
      <c r="E16037" s="11"/>
      <c r="F16037" s="12"/>
      <c r="G16037" s="12"/>
      <c r="H16037" s="12"/>
      <c r="I16037" s="8"/>
      <c r="J16037" s="8"/>
    </row>
    <row r="16038" spans="1:10">
      <c r="A16038" s="16"/>
      <c r="B16038" s="8"/>
      <c r="C16038" s="8"/>
      <c r="D16038" s="17"/>
      <c r="E16038" s="11"/>
      <c r="F16038" s="18"/>
      <c r="G16038" s="18"/>
      <c r="H16038" s="18"/>
      <c r="I16038" s="8"/>
      <c r="J16038" s="8"/>
    </row>
    <row r="16039" spans="1:10">
      <c r="A16039" s="16"/>
      <c r="B16039" s="8"/>
      <c r="C16039" s="8"/>
      <c r="D16039" s="17"/>
      <c r="E16039" s="11"/>
      <c r="F16039" s="18"/>
      <c r="G16039" s="18"/>
      <c r="H16039" s="18"/>
      <c r="I16039" s="8"/>
      <c r="J16039" s="8"/>
    </row>
    <row r="16040" spans="1:10">
      <c r="A16040" s="19"/>
      <c r="B16040" s="8"/>
      <c r="C16040" s="8"/>
      <c r="D16040" s="29"/>
      <c r="E16040" s="11"/>
      <c r="F16040" s="15"/>
      <c r="G16040" s="15"/>
      <c r="H16040" s="15"/>
      <c r="I16040" s="8"/>
      <c r="J16040" s="8"/>
    </row>
    <row r="16041" spans="1:10">
      <c r="A16041" s="16"/>
      <c r="B16041" s="8"/>
      <c r="C16041" s="8"/>
      <c r="D16041" s="17"/>
      <c r="E16041" s="11"/>
      <c r="F16041" s="18"/>
      <c r="G16041" s="18"/>
      <c r="H16041" s="18"/>
      <c r="I16041" s="8"/>
      <c r="J16041" s="8"/>
    </row>
    <row r="16042" spans="1:10">
      <c r="A16042" s="16"/>
      <c r="B16042" s="8"/>
      <c r="C16042" s="8"/>
      <c r="D16042" s="17"/>
      <c r="E16042" s="11"/>
      <c r="F16042" s="18"/>
      <c r="G16042" s="18"/>
      <c r="H16042" s="18"/>
      <c r="I16042" s="8"/>
      <c r="J16042" s="8"/>
    </row>
    <row r="16043" spans="1:10">
      <c r="A16043" s="16"/>
      <c r="B16043" s="8"/>
      <c r="C16043" s="8"/>
      <c r="D16043" s="17"/>
      <c r="E16043" s="11"/>
      <c r="F16043" s="18"/>
      <c r="G16043" s="18"/>
      <c r="H16043" s="18"/>
      <c r="I16043" s="8"/>
      <c r="J16043" s="8"/>
    </row>
    <row r="16044" spans="1:10">
      <c r="A16044" s="33"/>
      <c r="B16044" s="8"/>
      <c r="C16044" s="8"/>
      <c r="D16044" s="22"/>
      <c r="E16044" s="11"/>
      <c r="F16044" s="15"/>
      <c r="G16044" s="15"/>
      <c r="H16044" s="15"/>
      <c r="I16044" s="8"/>
      <c r="J16044" s="8"/>
    </row>
    <row r="16045" spans="1:10">
      <c r="A16045" s="16"/>
      <c r="B16045" s="8"/>
      <c r="C16045" s="8"/>
      <c r="D16045" s="17"/>
      <c r="E16045" s="11"/>
      <c r="F16045" s="18"/>
      <c r="G16045" s="18"/>
      <c r="H16045" s="18"/>
      <c r="I16045" s="8"/>
      <c r="J16045" s="8"/>
    </row>
    <row r="16046" spans="1:10">
      <c r="A16046" s="19"/>
      <c r="B16046" s="8"/>
      <c r="C16046" s="8"/>
      <c r="D16046" s="29"/>
      <c r="E16046" s="11"/>
      <c r="F16046" s="15"/>
      <c r="G16046" s="15"/>
      <c r="H16046" s="15"/>
      <c r="I16046" s="8"/>
      <c r="J16046" s="8"/>
    </row>
    <row r="16047" spans="1:10">
      <c r="A16047" s="19"/>
      <c r="B16047" s="8"/>
      <c r="C16047" s="8"/>
      <c r="D16047" s="29"/>
      <c r="E16047" s="11"/>
      <c r="F16047" s="15"/>
      <c r="G16047" s="15"/>
      <c r="H16047" s="15"/>
      <c r="I16047" s="8"/>
      <c r="J16047" s="8"/>
    </row>
    <row r="16048" spans="1:10">
      <c r="A16048" s="19"/>
      <c r="B16048" s="8"/>
      <c r="C16048" s="8"/>
      <c r="D16048" s="29"/>
      <c r="E16048" s="11"/>
      <c r="F16048" s="15"/>
      <c r="G16048" s="15"/>
      <c r="H16048" s="15"/>
      <c r="I16048" s="8"/>
      <c r="J16048" s="8"/>
    </row>
    <row r="16049" spans="1:10">
      <c r="A16049" s="16"/>
      <c r="B16049" s="8"/>
      <c r="C16049" s="8"/>
      <c r="D16049" s="17"/>
      <c r="E16049" s="11"/>
      <c r="F16049" s="18"/>
      <c r="G16049" s="18"/>
      <c r="H16049" s="18"/>
      <c r="I16049" s="8"/>
      <c r="J16049" s="8"/>
    </row>
    <row r="16050" spans="1:10">
      <c r="A16050" s="19"/>
      <c r="B16050" s="8"/>
      <c r="C16050" s="8"/>
      <c r="D16050" s="20"/>
      <c r="E16050" s="11"/>
      <c r="F16050" s="15"/>
      <c r="G16050" s="15"/>
      <c r="H16050" s="15"/>
      <c r="I16050" s="8"/>
      <c r="J16050" s="8"/>
    </row>
    <row r="16051" spans="1:10">
      <c r="A16051" s="16"/>
      <c r="B16051" s="8"/>
      <c r="C16051" s="8"/>
      <c r="D16051" s="17"/>
      <c r="E16051" s="11"/>
      <c r="F16051" s="18"/>
      <c r="G16051" s="18"/>
      <c r="H16051" s="18"/>
      <c r="I16051" s="8"/>
      <c r="J16051" s="8"/>
    </row>
    <row r="16052" spans="1:10">
      <c r="A16052" s="16"/>
      <c r="B16052" s="8"/>
      <c r="C16052" s="8"/>
      <c r="D16052" s="17"/>
      <c r="E16052" s="11"/>
      <c r="F16052" s="18"/>
      <c r="G16052" s="18"/>
      <c r="H16052" s="18"/>
      <c r="I16052" s="8"/>
      <c r="J16052" s="8"/>
    </row>
    <row r="16053" spans="1:10">
      <c r="A16053" s="16"/>
      <c r="B16053" s="8"/>
      <c r="C16053" s="8"/>
      <c r="D16053" s="17"/>
      <c r="E16053" s="11"/>
      <c r="F16053" s="18"/>
      <c r="G16053" s="18"/>
      <c r="H16053" s="18"/>
      <c r="I16053" s="8"/>
      <c r="J16053" s="8"/>
    </row>
    <row r="16054" spans="1:10">
      <c r="A16054" s="24"/>
      <c r="B16054" s="8"/>
      <c r="C16054" s="8"/>
      <c r="D16054" s="20"/>
      <c r="E16054" s="11"/>
      <c r="F16054" s="8"/>
      <c r="G16054" s="8"/>
      <c r="H16054" s="8"/>
      <c r="I16054" s="8"/>
      <c r="J16054" s="8"/>
    </row>
    <row r="16055" spans="1:10">
      <c r="A16055" s="16"/>
      <c r="B16055" s="8"/>
      <c r="C16055" s="8"/>
      <c r="D16055" s="17"/>
      <c r="E16055" s="11"/>
      <c r="F16055" s="18"/>
      <c r="G16055" s="18"/>
      <c r="H16055" s="18"/>
      <c r="I16055" s="8"/>
      <c r="J16055" s="8"/>
    </row>
    <row r="16056" spans="1:10">
      <c r="A16056" s="16"/>
      <c r="B16056" s="8"/>
      <c r="C16056" s="8"/>
      <c r="D16056" s="17"/>
      <c r="E16056" s="11"/>
      <c r="F16056" s="18"/>
      <c r="G16056" s="18"/>
      <c r="H16056" s="18"/>
      <c r="I16056" s="8"/>
      <c r="J16056" s="8"/>
    </row>
    <row r="16057" spans="1:10">
      <c r="A16057" s="39"/>
      <c r="B16057" s="8"/>
      <c r="C16057" s="8"/>
      <c r="D16057" s="45"/>
      <c r="E16057" s="11"/>
      <c r="F16057" s="12"/>
      <c r="G16057" s="12"/>
      <c r="H16057" s="12"/>
      <c r="I16057" s="8"/>
      <c r="J16057" s="8"/>
    </row>
    <row r="16058" spans="1:10">
      <c r="A16058" s="16"/>
      <c r="B16058" s="8"/>
      <c r="C16058" s="8"/>
      <c r="D16058" s="17"/>
      <c r="E16058" s="11"/>
      <c r="F16058" s="18"/>
      <c r="G16058" s="18"/>
      <c r="H16058" s="18"/>
      <c r="I16058" s="8"/>
      <c r="J16058" s="8"/>
    </row>
    <row r="16059" spans="1:10">
      <c r="A16059" s="24"/>
      <c r="B16059" s="8"/>
      <c r="C16059" s="8"/>
      <c r="D16059" s="45"/>
      <c r="E16059" s="11"/>
      <c r="F16059" s="12"/>
      <c r="G16059" s="12"/>
      <c r="H16059" s="12"/>
      <c r="I16059" s="8"/>
      <c r="J16059" s="8"/>
    </row>
    <row r="16060" spans="1:10">
      <c r="A16060" s="16"/>
      <c r="B16060" s="8"/>
      <c r="C16060" s="8"/>
      <c r="D16060" s="17"/>
      <c r="E16060" s="11"/>
      <c r="F16060" s="18"/>
      <c r="G16060" s="18"/>
      <c r="H16060" s="18"/>
      <c r="I16060" s="8"/>
      <c r="J16060" s="8"/>
    </row>
    <row r="16061" spans="1:10">
      <c r="A16061" s="24"/>
      <c r="B16061" s="8"/>
      <c r="C16061" s="8"/>
      <c r="D16061" s="22"/>
      <c r="E16061" s="11"/>
      <c r="F16061" s="15"/>
      <c r="G16061" s="15"/>
      <c r="H16061" s="15"/>
      <c r="I16061" s="8"/>
      <c r="J16061" s="8"/>
    </row>
    <row r="16062" spans="1:10">
      <c r="A16062" s="24"/>
      <c r="B16062" s="8"/>
      <c r="C16062" s="8"/>
      <c r="D16062" s="45"/>
      <c r="E16062" s="11"/>
      <c r="F16062" s="12"/>
      <c r="G16062" s="12"/>
      <c r="H16062" s="12"/>
      <c r="I16062" s="8"/>
      <c r="J16062" s="8"/>
    </row>
    <row r="16063" spans="1:10">
      <c r="A16063" s="24"/>
      <c r="B16063" s="8"/>
      <c r="C16063" s="8"/>
      <c r="D16063" s="45"/>
      <c r="E16063" s="11"/>
      <c r="F16063" s="12"/>
      <c r="G16063" s="12"/>
      <c r="H16063" s="12"/>
      <c r="I16063" s="8"/>
      <c r="J16063" s="8"/>
    </row>
    <row r="16064" spans="1:10">
      <c r="A16064" s="24"/>
      <c r="B16064" s="8"/>
      <c r="C16064" s="8"/>
      <c r="D16064" s="45"/>
      <c r="E16064" s="11"/>
      <c r="F16064" s="12"/>
      <c r="G16064" s="12"/>
      <c r="H16064" s="12"/>
      <c r="I16064" s="8"/>
      <c r="J16064" s="8"/>
    </row>
    <row r="16065" spans="1:10">
      <c r="A16065" s="16"/>
      <c r="B16065" s="8"/>
      <c r="C16065" s="8"/>
      <c r="D16065" s="17"/>
      <c r="E16065" s="11"/>
      <c r="F16065" s="18"/>
      <c r="G16065" s="18"/>
      <c r="H16065" s="18"/>
      <c r="I16065" s="8"/>
      <c r="J16065" s="8"/>
    </row>
    <row r="16066" spans="1:10">
      <c r="A16066" s="24"/>
      <c r="B16066" s="8"/>
      <c r="C16066" s="8"/>
      <c r="D16066" s="45"/>
      <c r="E16066" s="11"/>
      <c r="F16066" s="12"/>
      <c r="G16066" s="12"/>
      <c r="H16066" s="12"/>
      <c r="I16066" s="8"/>
      <c r="J16066" s="8"/>
    </row>
    <row r="16067" spans="1:10">
      <c r="A16067" s="24"/>
      <c r="B16067" s="8"/>
      <c r="C16067" s="8"/>
      <c r="D16067" s="45"/>
      <c r="E16067" s="11"/>
      <c r="F16067" s="12"/>
      <c r="G16067" s="12"/>
      <c r="H16067" s="12"/>
      <c r="I16067" s="8"/>
      <c r="J16067" s="8"/>
    </row>
    <row r="16068" spans="1:10">
      <c r="A16068" s="16"/>
      <c r="B16068" s="8"/>
      <c r="C16068" s="8"/>
      <c r="D16068" s="17"/>
      <c r="E16068" s="11"/>
      <c r="F16068" s="18"/>
      <c r="G16068" s="18"/>
      <c r="H16068" s="18"/>
      <c r="I16068" s="8"/>
      <c r="J16068" s="8"/>
    </row>
    <row r="16069" spans="1:10">
      <c r="A16069" s="24"/>
      <c r="B16069" s="8"/>
      <c r="C16069" s="8"/>
      <c r="D16069" s="45"/>
      <c r="E16069" s="11"/>
      <c r="F16069" s="12"/>
      <c r="G16069" s="12"/>
      <c r="H16069" s="12"/>
      <c r="I16069" s="8"/>
      <c r="J16069" s="8"/>
    </row>
    <row r="16070" spans="1:10">
      <c r="A16070" s="16"/>
      <c r="B16070" s="8"/>
      <c r="C16070" s="8"/>
      <c r="D16070" s="17"/>
      <c r="E16070" s="11"/>
      <c r="F16070" s="18"/>
      <c r="G16070" s="18"/>
      <c r="H16070" s="18"/>
      <c r="I16070" s="8"/>
      <c r="J16070" s="8"/>
    </row>
    <row r="16071" spans="1:10">
      <c r="A16071" s="16"/>
      <c r="B16071" s="8"/>
      <c r="C16071" s="8"/>
      <c r="D16071" s="17"/>
      <c r="E16071" s="11"/>
      <c r="F16071" s="18"/>
      <c r="G16071" s="18"/>
      <c r="H16071" s="18"/>
      <c r="I16071" s="8"/>
      <c r="J16071" s="8"/>
    </row>
    <row r="16072" spans="1:10">
      <c r="A16072" s="16"/>
      <c r="B16072" s="8"/>
      <c r="C16072" s="8"/>
      <c r="D16072" s="17"/>
      <c r="E16072" s="11"/>
      <c r="F16072" s="18"/>
      <c r="G16072" s="18"/>
      <c r="H16072" s="18"/>
      <c r="I16072" s="8"/>
      <c r="J16072" s="8"/>
    </row>
    <row r="16073" spans="1:10">
      <c r="A16073" s="16"/>
      <c r="B16073" s="8"/>
      <c r="C16073" s="8"/>
      <c r="D16073" s="17"/>
      <c r="E16073" s="11"/>
      <c r="F16073" s="18"/>
      <c r="G16073" s="18"/>
      <c r="H16073" s="18"/>
      <c r="I16073" s="8"/>
      <c r="J16073" s="8"/>
    </row>
    <row r="16074" spans="1:10">
      <c r="A16074" s="24"/>
      <c r="B16074" s="8"/>
      <c r="C16074" s="8"/>
      <c r="D16074" s="20"/>
      <c r="E16074" s="11"/>
      <c r="F16074" s="8"/>
      <c r="G16074" s="8"/>
      <c r="H16074" s="8"/>
      <c r="I16074" s="8"/>
      <c r="J16074" s="8"/>
    </row>
    <row r="16075" spans="1:10">
      <c r="A16075" s="16"/>
      <c r="B16075" s="8"/>
      <c r="C16075" s="8"/>
      <c r="D16075" s="17"/>
      <c r="E16075" s="11"/>
      <c r="F16075" s="18"/>
      <c r="G16075" s="18"/>
      <c r="H16075" s="18"/>
      <c r="I16075" s="8"/>
      <c r="J16075" s="8"/>
    </row>
    <row r="16076" spans="1:10">
      <c r="A16076" s="16"/>
      <c r="B16076" s="8"/>
      <c r="C16076" s="8"/>
      <c r="D16076" s="17"/>
      <c r="E16076" s="11"/>
      <c r="F16076" s="18"/>
      <c r="G16076" s="18"/>
      <c r="H16076" s="18"/>
      <c r="I16076" s="8"/>
      <c r="J16076" s="8"/>
    </row>
    <row r="16077" spans="1:10">
      <c r="A16077" s="16"/>
      <c r="B16077" s="8"/>
      <c r="C16077" s="8"/>
      <c r="D16077" s="17"/>
      <c r="E16077" s="11"/>
      <c r="F16077" s="18"/>
      <c r="G16077" s="18"/>
      <c r="H16077" s="18"/>
      <c r="I16077" s="8"/>
      <c r="J16077" s="8"/>
    </row>
    <row r="16078" spans="1:10">
      <c r="A16078" s="16"/>
      <c r="B16078" s="8"/>
      <c r="C16078" s="8"/>
      <c r="D16078" s="17"/>
      <c r="E16078" s="11"/>
      <c r="F16078" s="18"/>
      <c r="G16078" s="18"/>
      <c r="H16078" s="18"/>
      <c r="I16078" s="8"/>
      <c r="J16078" s="8"/>
    </row>
    <row r="16079" spans="1:10">
      <c r="A16079" s="13"/>
      <c r="B16079" s="8"/>
      <c r="C16079" s="8"/>
      <c r="D16079" s="29"/>
      <c r="E16079" s="11"/>
      <c r="F16079" s="15"/>
      <c r="G16079" s="15"/>
      <c r="H16079" s="15"/>
      <c r="I16079" s="8"/>
      <c r="J16079" s="8"/>
    </row>
    <row r="16080" spans="1:10">
      <c r="A16080" s="16"/>
      <c r="B16080" s="8"/>
      <c r="C16080" s="8"/>
      <c r="D16080" s="17"/>
      <c r="E16080" s="11"/>
      <c r="F16080" s="18"/>
      <c r="G16080" s="18"/>
      <c r="H16080" s="18"/>
      <c r="I16080" s="8"/>
      <c r="J16080" s="8"/>
    </row>
    <row r="16081" spans="1:10">
      <c r="A16081" s="39"/>
      <c r="B16081" s="8"/>
      <c r="C16081" s="8"/>
      <c r="D16081" s="45"/>
      <c r="E16081" s="11"/>
      <c r="F16081" s="12"/>
      <c r="G16081" s="12"/>
      <c r="H16081" s="12"/>
      <c r="I16081" s="8"/>
      <c r="J16081" s="8"/>
    </row>
    <row r="16082" spans="1:10">
      <c r="A16082" s="23"/>
      <c r="B16082" s="8"/>
      <c r="C16082" s="8"/>
      <c r="D16082" s="22"/>
      <c r="E16082" s="11"/>
      <c r="F16082" s="8"/>
      <c r="G16082" s="8"/>
      <c r="H16082" s="8"/>
      <c r="I16082" s="8"/>
      <c r="J16082" s="8"/>
    </row>
    <row r="16083" spans="1:10">
      <c r="A16083" s="16"/>
      <c r="B16083" s="8"/>
      <c r="C16083" s="8"/>
      <c r="D16083" s="17"/>
      <c r="E16083" s="11"/>
      <c r="F16083" s="18"/>
      <c r="G16083" s="18"/>
      <c r="H16083" s="18"/>
      <c r="I16083" s="8"/>
      <c r="J16083" s="8"/>
    </row>
    <row r="16084" spans="1:10">
      <c r="A16084" s="16"/>
      <c r="B16084" s="8"/>
      <c r="C16084" s="8"/>
      <c r="D16084" s="17"/>
      <c r="E16084" s="11"/>
      <c r="F16084" s="18"/>
      <c r="G16084" s="18"/>
      <c r="H16084" s="18"/>
      <c r="I16084" s="8"/>
      <c r="J16084" s="8"/>
    </row>
    <row r="16085" spans="1:10">
      <c r="A16085" s="24"/>
      <c r="B16085" s="8"/>
      <c r="C16085" s="8"/>
      <c r="D16085" s="45"/>
      <c r="E16085" s="11"/>
      <c r="F16085" s="12"/>
      <c r="G16085" s="12"/>
      <c r="H16085" s="12"/>
      <c r="I16085" s="8"/>
      <c r="J16085" s="8"/>
    </row>
    <row r="16086" spans="1:10">
      <c r="A16086" s="16"/>
      <c r="B16086" s="8"/>
      <c r="C16086" s="8"/>
      <c r="D16086" s="17"/>
      <c r="E16086" s="11"/>
      <c r="F16086" s="18"/>
      <c r="G16086" s="18"/>
      <c r="H16086" s="18"/>
      <c r="I16086" s="8"/>
      <c r="J16086" s="8"/>
    </row>
    <row r="16087" spans="1:10">
      <c r="A16087" s="16"/>
      <c r="B16087" s="8"/>
      <c r="C16087" s="8"/>
      <c r="D16087" s="17"/>
      <c r="E16087" s="11"/>
      <c r="F16087" s="18"/>
      <c r="G16087" s="18"/>
      <c r="H16087" s="18"/>
      <c r="I16087" s="8"/>
      <c r="J16087" s="8"/>
    </row>
    <row r="16088" spans="1:10">
      <c r="A16088" s="16"/>
      <c r="B16088" s="8"/>
      <c r="C16088" s="8"/>
      <c r="D16088" s="17"/>
      <c r="E16088" s="11"/>
      <c r="F16088" s="18"/>
      <c r="G16088" s="18"/>
      <c r="H16088" s="18"/>
      <c r="I16088" s="8"/>
      <c r="J16088" s="8"/>
    </row>
    <row r="16089" spans="1:10">
      <c r="A16089" s="16"/>
      <c r="B16089" s="8"/>
      <c r="C16089" s="8"/>
      <c r="D16089" s="17"/>
      <c r="E16089" s="11"/>
      <c r="F16089" s="18"/>
      <c r="G16089" s="18"/>
      <c r="H16089" s="18"/>
      <c r="I16089" s="8"/>
      <c r="J16089" s="8"/>
    </row>
    <row r="16090" spans="1:10">
      <c r="A16090" s="16"/>
      <c r="B16090" s="8"/>
      <c r="C16090" s="8"/>
      <c r="D16090" s="17"/>
      <c r="E16090" s="11"/>
      <c r="F16090" s="18"/>
      <c r="G16090" s="18"/>
      <c r="H16090" s="18"/>
      <c r="I16090" s="8"/>
      <c r="J16090" s="8"/>
    </row>
    <row r="16091" spans="1:10">
      <c r="A16091" s="16"/>
      <c r="B16091" s="8"/>
      <c r="C16091" s="8"/>
      <c r="D16091" s="17"/>
      <c r="E16091" s="11"/>
      <c r="F16091" s="18"/>
      <c r="G16091" s="18"/>
      <c r="H16091" s="18"/>
      <c r="I16091" s="8"/>
      <c r="J16091" s="8"/>
    </row>
    <row r="16092" spans="1:10">
      <c r="A16092" s="19"/>
      <c r="B16092" s="8"/>
      <c r="C16092" s="8"/>
      <c r="D16092" s="20"/>
      <c r="E16092" s="11"/>
      <c r="F16092" s="15"/>
      <c r="G16092" s="15"/>
      <c r="H16092" s="15"/>
      <c r="I16092" s="8"/>
      <c r="J16092" s="8"/>
    </row>
    <row r="16093" spans="1:10">
      <c r="A16093" s="16"/>
      <c r="B16093" s="8"/>
      <c r="C16093" s="8"/>
      <c r="D16093" s="17"/>
      <c r="E16093" s="11"/>
      <c r="F16093" s="18"/>
      <c r="G16093" s="18"/>
      <c r="H16093" s="18"/>
      <c r="I16093" s="8"/>
      <c r="J16093" s="8"/>
    </row>
    <row r="16094" spans="1:10">
      <c r="A16094" s="16"/>
      <c r="B16094" s="8"/>
      <c r="C16094" s="8"/>
      <c r="D16094" s="17"/>
      <c r="E16094" s="11"/>
      <c r="F16094" s="18"/>
      <c r="G16094" s="18"/>
      <c r="H16094" s="18"/>
      <c r="I16094" s="8"/>
      <c r="J16094" s="8"/>
    </row>
    <row r="16095" spans="1:10">
      <c r="A16095" s="24"/>
      <c r="B16095" s="8"/>
      <c r="C16095" s="8"/>
      <c r="D16095" s="45"/>
      <c r="E16095" s="11"/>
      <c r="F16095" s="12"/>
      <c r="G16095" s="12"/>
      <c r="H16095" s="12"/>
      <c r="I16095" s="8"/>
      <c r="J16095" s="8"/>
    </row>
    <row r="16096" spans="1:10">
      <c r="A16096" s="24"/>
      <c r="B16096" s="8"/>
      <c r="C16096" s="8"/>
      <c r="D16096" s="45"/>
      <c r="E16096" s="11"/>
      <c r="F16096" s="12"/>
      <c r="G16096" s="12"/>
      <c r="H16096" s="12"/>
      <c r="I16096" s="8"/>
      <c r="J16096" s="8"/>
    </row>
    <row r="16097" spans="1:10">
      <c r="A16097" s="24"/>
      <c r="B16097" s="8"/>
      <c r="C16097" s="8"/>
      <c r="D16097" s="45"/>
      <c r="E16097" s="11"/>
      <c r="F16097" s="12"/>
      <c r="G16097" s="12"/>
      <c r="H16097" s="12"/>
      <c r="I16097" s="8"/>
      <c r="J16097" s="8"/>
    </row>
    <row r="16098" spans="1:10">
      <c r="A16098" s="24"/>
      <c r="B16098" s="8"/>
      <c r="C16098" s="8"/>
      <c r="D16098" s="45"/>
      <c r="E16098" s="11"/>
      <c r="F16098" s="12"/>
      <c r="G16098" s="12"/>
      <c r="H16098" s="12"/>
      <c r="I16098" s="8"/>
      <c r="J16098" s="8"/>
    </row>
    <row r="16099" spans="1:10">
      <c r="A16099" s="16"/>
      <c r="B16099" s="8"/>
      <c r="C16099" s="8"/>
      <c r="D16099" s="17"/>
      <c r="E16099" s="11"/>
      <c r="F16099" s="18"/>
      <c r="G16099" s="18"/>
      <c r="H16099" s="18"/>
      <c r="I16099" s="8"/>
      <c r="J16099" s="8"/>
    </row>
    <row r="16100" spans="1:10">
      <c r="A16100" s="24"/>
      <c r="B16100" s="8"/>
      <c r="C16100" s="8"/>
      <c r="D16100" s="45"/>
      <c r="E16100" s="11"/>
      <c r="F16100" s="12"/>
      <c r="G16100" s="12"/>
      <c r="H16100" s="12"/>
      <c r="I16100" s="8"/>
      <c r="J16100" s="8"/>
    </row>
    <row r="16101" spans="1:10">
      <c r="A16101" s="23"/>
      <c r="B16101" s="8"/>
      <c r="C16101" s="8"/>
      <c r="D16101" s="22"/>
      <c r="E16101" s="11"/>
      <c r="F16101" s="8"/>
      <c r="G16101" s="8"/>
      <c r="H16101" s="8"/>
      <c r="I16101" s="8"/>
      <c r="J16101" s="8"/>
    </row>
    <row r="16102" spans="1:10">
      <c r="A16102" s="16"/>
      <c r="B16102" s="8"/>
      <c r="C16102" s="8"/>
      <c r="D16102" s="17"/>
      <c r="E16102" s="11"/>
      <c r="F16102" s="18"/>
      <c r="G16102" s="18"/>
      <c r="H16102" s="18"/>
      <c r="I16102" s="8"/>
      <c r="J16102" s="8"/>
    </row>
    <row r="16103" spans="1:10">
      <c r="A16103" s="16"/>
      <c r="B16103" s="8"/>
      <c r="C16103" s="8"/>
      <c r="D16103" s="17"/>
      <c r="E16103" s="11"/>
      <c r="F16103" s="18"/>
      <c r="G16103" s="18"/>
      <c r="H16103" s="18"/>
      <c r="I16103" s="8"/>
      <c r="J16103" s="8"/>
    </row>
    <row r="16104" spans="1:10">
      <c r="A16104" s="19"/>
      <c r="B16104" s="8"/>
      <c r="C16104" s="8"/>
      <c r="D16104" s="29"/>
      <c r="E16104" s="11"/>
      <c r="F16104" s="15"/>
      <c r="G16104" s="15"/>
      <c r="H16104" s="15"/>
      <c r="I16104" s="8"/>
      <c r="J16104" s="8"/>
    </row>
    <row r="16105" spans="1:10">
      <c r="A16105" s="19"/>
      <c r="B16105" s="8"/>
      <c r="C16105" s="8"/>
      <c r="D16105" s="29"/>
      <c r="E16105" s="11"/>
      <c r="F16105" s="15"/>
      <c r="G16105" s="15"/>
      <c r="H16105" s="15"/>
      <c r="I16105" s="8"/>
      <c r="J16105" s="8"/>
    </row>
    <row r="16106" spans="1:10">
      <c r="A16106" s="24"/>
      <c r="B16106" s="8"/>
      <c r="C16106" s="8"/>
      <c r="D16106" s="45"/>
      <c r="E16106" s="11"/>
      <c r="F16106" s="12"/>
      <c r="G16106" s="12"/>
      <c r="H16106" s="12"/>
      <c r="I16106" s="8"/>
      <c r="J16106" s="8"/>
    </row>
    <row r="16107" spans="1:10">
      <c r="A16107" s="24"/>
      <c r="B16107" s="8"/>
      <c r="C16107" s="8"/>
      <c r="D16107" s="45"/>
      <c r="E16107" s="11"/>
      <c r="F16107" s="12"/>
      <c r="G16107" s="12"/>
      <c r="H16107" s="12"/>
      <c r="I16107" s="8"/>
      <c r="J16107" s="8"/>
    </row>
    <row r="16108" spans="1:10">
      <c r="A16108" s="16"/>
      <c r="B16108" s="8"/>
      <c r="C16108" s="8"/>
      <c r="D16108" s="17"/>
      <c r="E16108" s="11"/>
      <c r="F16108" s="18"/>
      <c r="G16108" s="18"/>
      <c r="H16108" s="18"/>
      <c r="I16108" s="8"/>
      <c r="J16108" s="8"/>
    </row>
    <row r="16109" spans="1:10">
      <c r="A16109" s="24"/>
      <c r="B16109" s="8"/>
      <c r="C16109" s="8"/>
      <c r="D16109" s="20"/>
      <c r="E16109" s="11"/>
      <c r="F16109" s="8"/>
      <c r="G16109" s="8"/>
      <c r="H16109" s="8"/>
      <c r="I16109" s="8"/>
      <c r="J16109" s="8"/>
    </row>
    <row r="16110" spans="1:10">
      <c r="A16110" s="19"/>
      <c r="B16110" s="8"/>
      <c r="C16110" s="8"/>
      <c r="D16110" s="29"/>
      <c r="E16110" s="11"/>
      <c r="F16110" s="15"/>
      <c r="G16110" s="15"/>
      <c r="H16110" s="15"/>
      <c r="I16110" s="8"/>
      <c r="J16110" s="8"/>
    </row>
    <row r="16111" spans="1:10">
      <c r="A16111" s="19"/>
      <c r="B16111" s="8"/>
      <c r="C16111" s="8"/>
      <c r="D16111" s="29"/>
      <c r="E16111" s="11"/>
      <c r="F16111" s="15"/>
      <c r="G16111" s="15"/>
      <c r="H16111" s="15"/>
      <c r="I16111" s="8"/>
      <c r="J16111" s="8"/>
    </row>
    <row r="16112" spans="1:10">
      <c r="A16112" s="16"/>
      <c r="B16112" s="8"/>
      <c r="C16112" s="8"/>
      <c r="D16112" s="17"/>
      <c r="E16112" s="11"/>
      <c r="F16112" s="18"/>
      <c r="G16112" s="18"/>
      <c r="H16112" s="18"/>
      <c r="I16112" s="8"/>
      <c r="J16112" s="8"/>
    </row>
    <row r="16113" spans="1:10">
      <c r="A16113" s="55"/>
      <c r="B16113" s="8"/>
      <c r="C16113" s="8"/>
      <c r="D16113" s="20"/>
      <c r="E16113" s="11"/>
      <c r="F16113" s="8"/>
      <c r="G16113" s="8"/>
      <c r="H16113" s="8"/>
      <c r="I16113" s="8"/>
      <c r="J16113" s="8"/>
    </row>
    <row r="16114" spans="1:10">
      <c r="A16114" s="16"/>
      <c r="B16114" s="8"/>
      <c r="C16114" s="8"/>
      <c r="D16114" s="17"/>
      <c r="E16114" s="11"/>
      <c r="F16114" s="18"/>
      <c r="G16114" s="18"/>
      <c r="H16114" s="18"/>
      <c r="I16114" s="8"/>
      <c r="J16114" s="8"/>
    </row>
    <row r="16115" spans="1:10">
      <c r="A16115" s="16"/>
      <c r="B16115" s="8"/>
      <c r="C16115" s="8"/>
      <c r="D16115" s="17"/>
      <c r="E16115" s="11"/>
      <c r="F16115" s="18"/>
      <c r="G16115" s="18"/>
      <c r="H16115" s="18"/>
      <c r="I16115" s="8"/>
      <c r="J16115" s="8"/>
    </row>
    <row r="16116" spans="1:10">
      <c r="A16116" s="16"/>
      <c r="B16116" s="8"/>
      <c r="C16116" s="8"/>
      <c r="D16116" s="17"/>
      <c r="E16116" s="11"/>
      <c r="F16116" s="18"/>
      <c r="G16116" s="18"/>
      <c r="H16116" s="18"/>
      <c r="I16116" s="8"/>
      <c r="J16116" s="8"/>
    </row>
    <row r="16117" spans="1:10">
      <c r="A16117" s="16"/>
      <c r="B16117" s="8"/>
      <c r="C16117" s="8"/>
      <c r="D16117" s="17"/>
      <c r="E16117" s="11"/>
      <c r="F16117" s="18"/>
      <c r="G16117" s="18"/>
      <c r="H16117" s="18"/>
      <c r="I16117" s="8"/>
      <c r="J16117" s="8"/>
    </row>
    <row r="16118" spans="1:10">
      <c r="A16118" s="16"/>
      <c r="B16118" s="8"/>
      <c r="C16118" s="8"/>
      <c r="D16118" s="17"/>
      <c r="E16118" s="11"/>
      <c r="F16118" s="18"/>
      <c r="G16118" s="18"/>
      <c r="H16118" s="18"/>
      <c r="I16118" s="8"/>
      <c r="J16118" s="8"/>
    </row>
    <row r="16119" spans="1:10">
      <c r="A16119" s="16"/>
      <c r="B16119" s="8"/>
      <c r="C16119" s="8"/>
      <c r="D16119" s="17"/>
      <c r="E16119" s="11"/>
      <c r="F16119" s="18"/>
      <c r="G16119" s="18"/>
      <c r="H16119" s="18"/>
      <c r="I16119" s="8"/>
      <c r="J16119" s="8"/>
    </row>
    <row r="16120" spans="1:10">
      <c r="A16120" s="16"/>
      <c r="B16120" s="8"/>
      <c r="C16120" s="8"/>
      <c r="D16120" s="17"/>
      <c r="E16120" s="11"/>
      <c r="F16120" s="18"/>
      <c r="G16120" s="18"/>
      <c r="H16120" s="18"/>
      <c r="I16120" s="8"/>
      <c r="J16120" s="8"/>
    </row>
    <row r="16121" spans="1:10">
      <c r="A16121" s="16"/>
      <c r="B16121" s="8"/>
      <c r="C16121" s="8"/>
      <c r="D16121" s="17"/>
      <c r="E16121" s="11"/>
      <c r="F16121" s="18"/>
      <c r="G16121" s="18"/>
      <c r="H16121" s="18"/>
      <c r="I16121" s="8"/>
      <c r="J16121" s="8"/>
    </row>
    <row r="16122" spans="1:10">
      <c r="A16122" s="16"/>
      <c r="B16122" s="8"/>
      <c r="C16122" s="8"/>
      <c r="D16122" s="17"/>
      <c r="E16122" s="11"/>
      <c r="F16122" s="18"/>
      <c r="G16122" s="18"/>
      <c r="H16122" s="18"/>
      <c r="I16122" s="8"/>
      <c r="J16122" s="8"/>
    </row>
    <row r="16123" spans="1:10">
      <c r="A16123" s="16"/>
      <c r="B16123" s="8"/>
      <c r="C16123" s="8"/>
      <c r="D16123" s="17"/>
      <c r="E16123" s="11"/>
      <c r="F16123" s="18"/>
      <c r="G16123" s="18"/>
      <c r="H16123" s="18"/>
      <c r="I16123" s="8"/>
      <c r="J16123" s="8"/>
    </row>
    <row r="16124" spans="1:10">
      <c r="A16124" s="16"/>
      <c r="B16124" s="8"/>
      <c r="C16124" s="8"/>
      <c r="D16124" s="17"/>
      <c r="E16124" s="11"/>
      <c r="F16124" s="18"/>
      <c r="G16124" s="18"/>
      <c r="H16124" s="18"/>
      <c r="I16124" s="8"/>
      <c r="J16124" s="8"/>
    </row>
    <row r="16125" spans="1:10">
      <c r="A16125" s="16"/>
      <c r="B16125" s="8"/>
      <c r="C16125" s="8"/>
      <c r="D16125" s="17"/>
      <c r="E16125" s="11"/>
      <c r="F16125" s="18"/>
      <c r="G16125" s="18"/>
      <c r="H16125" s="18"/>
      <c r="I16125" s="8"/>
      <c r="J16125" s="8"/>
    </row>
    <row r="16126" spans="1:10">
      <c r="A16126" s="24"/>
      <c r="B16126" s="8"/>
      <c r="C16126" s="8"/>
      <c r="D16126" s="20"/>
      <c r="E16126" s="11"/>
      <c r="F16126" s="8"/>
      <c r="G16126" s="8"/>
      <c r="H16126" s="8"/>
      <c r="I16126" s="8"/>
      <c r="J16126" s="8"/>
    </row>
    <row r="16127" spans="1:10">
      <c r="A16127" s="16"/>
      <c r="B16127" s="8"/>
      <c r="C16127" s="8"/>
      <c r="D16127" s="17"/>
      <c r="E16127" s="11"/>
      <c r="F16127" s="18"/>
      <c r="G16127" s="18"/>
      <c r="H16127" s="18"/>
      <c r="I16127" s="8"/>
      <c r="J16127" s="8">
        <v>1</v>
      </c>
    </row>
    <row r="16128" spans="1:10">
      <c r="A16128" s="16"/>
      <c r="B16128" s="8"/>
      <c r="C16128" s="8"/>
      <c r="D16128" s="17"/>
      <c r="E16128" s="11"/>
      <c r="F16128" s="18"/>
      <c r="G16128" s="18"/>
      <c r="H16128" s="18"/>
      <c r="I16128" s="8"/>
      <c r="J16128" s="8"/>
    </row>
    <row r="16129" spans="1:10">
      <c r="A16129" s="16"/>
      <c r="B16129" s="8"/>
      <c r="C16129" s="8"/>
      <c r="D16129" s="17"/>
      <c r="E16129" s="11"/>
      <c r="F16129" s="18"/>
      <c r="G16129" s="18"/>
      <c r="H16129" s="18"/>
      <c r="I16129" s="8"/>
      <c r="J16129" s="8"/>
    </row>
    <row r="16130" spans="1:10">
      <c r="A16130" s="16"/>
      <c r="B16130" s="8"/>
      <c r="C16130" s="8"/>
      <c r="D16130" s="17"/>
      <c r="E16130" s="11"/>
      <c r="F16130" s="18"/>
      <c r="G16130" s="18"/>
      <c r="H16130" s="18"/>
      <c r="I16130" s="8"/>
      <c r="J16130" s="8"/>
    </row>
    <row r="16131" spans="1:10">
      <c r="A16131" s="16"/>
      <c r="B16131" s="8"/>
      <c r="C16131" s="8"/>
      <c r="D16131" s="17"/>
      <c r="E16131" s="11"/>
      <c r="F16131" s="18"/>
      <c r="G16131" s="18"/>
      <c r="H16131" s="18"/>
      <c r="I16131" s="8"/>
      <c r="J16131" s="8"/>
    </row>
    <row r="16132" spans="1:10">
      <c r="A16132" s="16"/>
      <c r="B16132" s="8"/>
      <c r="C16132" s="8"/>
      <c r="D16132" s="17"/>
      <c r="E16132" s="11"/>
      <c r="F16132" s="18"/>
      <c r="G16132" s="18"/>
      <c r="H16132" s="18"/>
      <c r="I16132" s="8"/>
      <c r="J16132" s="8"/>
    </row>
    <row r="16133" spans="1:10">
      <c r="A16133" s="19"/>
      <c r="B16133" s="8"/>
      <c r="C16133" s="8"/>
      <c r="D16133" s="29"/>
      <c r="E16133" s="11"/>
      <c r="F16133" s="15"/>
      <c r="G16133" s="15"/>
      <c r="H16133" s="15"/>
      <c r="I16133" s="8"/>
      <c r="J16133" s="8"/>
    </row>
    <row r="16134" spans="1:10">
      <c r="A16134" s="16"/>
      <c r="B16134" s="8"/>
      <c r="C16134" s="8"/>
      <c r="D16134" s="17"/>
      <c r="E16134" s="11"/>
      <c r="F16134" s="18"/>
      <c r="G16134" s="18"/>
      <c r="H16134" s="18"/>
      <c r="I16134" s="8"/>
      <c r="J16134" s="8"/>
    </row>
    <row r="16135" spans="1:10">
      <c r="A16135" s="57"/>
      <c r="B16135" s="8"/>
      <c r="C16135" s="8"/>
      <c r="D16135" s="20"/>
      <c r="E16135" s="11"/>
      <c r="F16135" s="12"/>
      <c r="G16135" s="12"/>
      <c r="H16135" s="12"/>
      <c r="I16135" s="8"/>
      <c r="J16135" s="8"/>
    </row>
    <row r="16136" spans="1:10">
      <c r="A16136" s="16"/>
      <c r="B16136" s="8"/>
      <c r="C16136" s="8"/>
      <c r="D16136" s="17"/>
      <c r="E16136" s="11"/>
      <c r="F16136" s="18"/>
      <c r="G16136" s="18"/>
      <c r="H16136" s="18"/>
      <c r="I16136" s="8"/>
      <c r="J16136" s="8"/>
    </row>
    <row r="16137" spans="1:10">
      <c r="A16137" s="16"/>
      <c r="B16137" s="8"/>
      <c r="C16137" s="8"/>
      <c r="D16137" s="17"/>
      <c r="E16137" s="11"/>
      <c r="F16137" s="18"/>
      <c r="G16137" s="18"/>
      <c r="H16137" s="18"/>
      <c r="I16137" s="8"/>
      <c r="J16137" s="8"/>
    </row>
    <row r="16138" spans="1:10">
      <c r="A16138" s="16"/>
      <c r="B16138" s="8"/>
      <c r="C16138" s="8"/>
      <c r="D16138" s="17"/>
      <c r="E16138" s="11"/>
      <c r="F16138" s="18"/>
      <c r="G16138" s="18"/>
      <c r="H16138" s="18"/>
      <c r="I16138" s="8"/>
      <c r="J16138" s="8"/>
    </row>
    <row r="16139" spans="1:10">
      <c r="A16139" s="16"/>
      <c r="B16139" s="8"/>
      <c r="C16139" s="8"/>
      <c r="D16139" s="17"/>
      <c r="E16139" s="11"/>
      <c r="F16139" s="18"/>
      <c r="G16139" s="18"/>
      <c r="H16139" s="18"/>
      <c r="I16139" s="8"/>
      <c r="J16139" s="8"/>
    </row>
    <row r="16140" spans="1:10">
      <c r="A16140" s="16"/>
      <c r="B16140" s="8"/>
      <c r="C16140" s="8"/>
      <c r="D16140" s="17"/>
      <c r="E16140" s="11"/>
      <c r="F16140" s="18"/>
      <c r="G16140" s="18"/>
      <c r="H16140" s="18"/>
      <c r="I16140" s="8"/>
      <c r="J16140" s="8"/>
    </row>
    <row r="16141" spans="1:10">
      <c r="A16141" s="16"/>
      <c r="B16141" s="8"/>
      <c r="C16141" s="8"/>
      <c r="D16141" s="17"/>
      <c r="E16141" s="11"/>
      <c r="F16141" s="18"/>
      <c r="G16141" s="18"/>
      <c r="H16141" s="18"/>
      <c r="I16141" s="8"/>
      <c r="J16141" s="8"/>
    </row>
    <row r="16142" spans="1:10">
      <c r="A16142" s="16"/>
      <c r="B16142" s="8"/>
      <c r="C16142" s="8"/>
      <c r="D16142" s="17"/>
      <c r="E16142" s="11"/>
      <c r="F16142" s="18"/>
      <c r="G16142" s="18"/>
      <c r="H16142" s="18"/>
      <c r="I16142" s="8"/>
      <c r="J16142" s="8"/>
    </row>
    <row r="16143" spans="1:10">
      <c r="A16143" s="16"/>
      <c r="B16143" s="8"/>
      <c r="C16143" s="8"/>
      <c r="D16143" s="17"/>
      <c r="E16143" s="11"/>
      <c r="F16143" s="18"/>
      <c r="G16143" s="18"/>
      <c r="H16143" s="18"/>
      <c r="I16143" s="8"/>
      <c r="J16143" s="8"/>
    </row>
    <row r="16144" spans="1:10">
      <c r="A16144" s="16"/>
      <c r="B16144" s="8"/>
      <c r="C16144" s="8"/>
      <c r="D16144" s="17"/>
      <c r="E16144" s="11"/>
      <c r="F16144" s="18"/>
      <c r="G16144" s="18"/>
      <c r="H16144" s="18"/>
      <c r="I16144" s="8"/>
      <c r="J16144" s="8"/>
    </row>
    <row r="16145" spans="1:10">
      <c r="A16145" s="16"/>
      <c r="B16145" s="8"/>
      <c r="C16145" s="8"/>
      <c r="D16145" s="17"/>
      <c r="E16145" s="11"/>
      <c r="F16145" s="18"/>
      <c r="G16145" s="18"/>
      <c r="H16145" s="18"/>
      <c r="I16145" s="8"/>
      <c r="J16145" s="8"/>
    </row>
    <row r="16146" spans="1:10">
      <c r="A16146" s="16"/>
      <c r="B16146" s="8"/>
      <c r="C16146" s="8"/>
      <c r="D16146" s="17"/>
      <c r="E16146" s="11"/>
      <c r="F16146" s="18"/>
      <c r="G16146" s="18"/>
      <c r="H16146" s="18"/>
      <c r="I16146" s="8"/>
      <c r="J16146" s="8"/>
    </row>
    <row r="16147" spans="1:10">
      <c r="A16147" s="16"/>
      <c r="B16147" s="8"/>
      <c r="C16147" s="8"/>
      <c r="D16147" s="17"/>
      <c r="E16147" s="11"/>
      <c r="F16147" s="18"/>
      <c r="G16147" s="18"/>
      <c r="H16147" s="18"/>
      <c r="I16147" s="8"/>
      <c r="J16147" s="8"/>
    </row>
    <row r="16148" spans="1:10">
      <c r="A16148" s="16"/>
      <c r="B16148" s="8"/>
      <c r="C16148" s="8"/>
      <c r="D16148" s="17"/>
      <c r="E16148" s="11"/>
      <c r="F16148" s="18"/>
      <c r="G16148" s="18"/>
      <c r="H16148" s="18"/>
      <c r="I16148" s="8"/>
      <c r="J16148" s="8"/>
    </row>
    <row r="16149" spans="1:10">
      <c r="A16149" s="16"/>
      <c r="B16149" s="8"/>
      <c r="C16149" s="8"/>
      <c r="D16149" s="17"/>
      <c r="E16149" s="11"/>
      <c r="F16149" s="18"/>
      <c r="G16149" s="18"/>
      <c r="H16149" s="18"/>
      <c r="I16149" s="8"/>
      <c r="J16149" s="8"/>
    </row>
    <row r="16150" spans="1:10">
      <c r="A16150" s="16"/>
      <c r="B16150" s="8"/>
      <c r="C16150" s="8"/>
      <c r="D16150" s="17"/>
      <c r="E16150" s="11"/>
      <c r="F16150" s="18"/>
      <c r="G16150" s="18"/>
      <c r="H16150" s="18"/>
      <c r="I16150" s="8"/>
      <c r="J16150" s="8"/>
    </row>
    <row r="16151" spans="1:10">
      <c r="A16151" s="16"/>
      <c r="B16151" s="8"/>
      <c r="C16151" s="8"/>
      <c r="D16151" s="17"/>
      <c r="E16151" s="11"/>
      <c r="F16151" s="18"/>
      <c r="G16151" s="18"/>
      <c r="H16151" s="18"/>
      <c r="I16151" s="8"/>
      <c r="J16151" s="8"/>
    </row>
    <row r="16152" spans="1:10">
      <c r="A16152" s="23"/>
      <c r="B16152" s="8"/>
      <c r="C16152" s="8"/>
      <c r="D16152" s="22"/>
      <c r="E16152" s="11"/>
      <c r="F16152" s="8"/>
      <c r="G16152" s="8"/>
      <c r="H16152" s="8"/>
      <c r="I16152" s="8"/>
      <c r="J16152" s="8"/>
    </row>
    <row r="16153" spans="1:10">
      <c r="A16153" s="33"/>
      <c r="B16153" s="8"/>
      <c r="C16153" s="8"/>
      <c r="D16153" s="22"/>
      <c r="E16153" s="11"/>
      <c r="F16153" s="12"/>
      <c r="G16153" s="12"/>
      <c r="H16153" s="12"/>
      <c r="I16153" s="8"/>
      <c r="J16153" s="8"/>
    </row>
    <row r="16154" spans="1:10">
      <c r="A16154" s="19"/>
      <c r="B16154" s="8"/>
      <c r="C16154" s="8"/>
      <c r="D16154" s="29"/>
      <c r="E16154" s="11"/>
      <c r="F16154" s="15"/>
      <c r="G16154" s="15"/>
      <c r="H16154" s="15"/>
      <c r="I16154" s="8"/>
      <c r="J16154" s="8"/>
    </row>
    <row r="16155" spans="1:10">
      <c r="A16155" s="16"/>
      <c r="B16155" s="8"/>
      <c r="C16155" s="8"/>
      <c r="D16155" s="17"/>
      <c r="E16155" s="11"/>
      <c r="F16155" s="18"/>
      <c r="G16155" s="18"/>
      <c r="H16155" s="18"/>
      <c r="I16155" s="8"/>
      <c r="J16155" s="8"/>
    </row>
    <row r="16156" spans="1:10">
      <c r="A16156" s="33"/>
      <c r="B16156" s="8"/>
      <c r="C16156" s="8"/>
      <c r="D16156" s="22"/>
      <c r="E16156" s="11"/>
      <c r="F16156" s="12"/>
      <c r="G16156" s="12"/>
      <c r="H16156" s="12"/>
      <c r="I16156" s="8"/>
      <c r="J16156" s="8"/>
    </row>
    <row r="16157" spans="1:10">
      <c r="A16157" s="23"/>
      <c r="B16157" s="8"/>
      <c r="C16157" s="8"/>
      <c r="D16157" s="22"/>
      <c r="E16157" s="11"/>
      <c r="F16157" s="8"/>
      <c r="G16157" s="8"/>
      <c r="H16157" s="8"/>
      <c r="I16157" s="8"/>
      <c r="J16157" s="8"/>
    </row>
    <row r="16158" spans="1:10">
      <c r="A16158" s="16"/>
      <c r="B16158" s="8"/>
      <c r="C16158" s="8"/>
      <c r="D16158" s="17"/>
      <c r="E16158" s="11"/>
      <c r="F16158" s="18"/>
      <c r="G16158" s="18"/>
      <c r="H16158" s="18"/>
      <c r="I16158" s="8"/>
      <c r="J16158" s="8"/>
    </row>
    <row r="16159" spans="1:10">
      <c r="A16159" s="35"/>
      <c r="B16159" s="8"/>
      <c r="C16159" s="8"/>
      <c r="D16159" s="20"/>
      <c r="E16159" s="11"/>
      <c r="F16159" s="8"/>
      <c r="G16159" s="8"/>
      <c r="H16159" s="8"/>
      <c r="I16159" s="8"/>
      <c r="J16159" s="8"/>
    </row>
    <row r="16160" spans="1:10">
      <c r="A16160" s="16"/>
      <c r="B16160" s="8"/>
      <c r="C16160" s="8"/>
      <c r="D16160" s="17"/>
      <c r="E16160" s="11"/>
      <c r="F16160" s="18"/>
      <c r="G16160" s="18"/>
      <c r="H16160" s="18"/>
      <c r="I16160" s="8"/>
      <c r="J16160" s="8"/>
    </row>
    <row r="16161" spans="1:10">
      <c r="A16161" s="16"/>
      <c r="B16161" s="8"/>
      <c r="C16161" s="8"/>
      <c r="D16161" s="17"/>
      <c r="E16161" s="11"/>
      <c r="F16161" s="18"/>
      <c r="G16161" s="18"/>
      <c r="H16161" s="18"/>
      <c r="I16161" s="8"/>
      <c r="J16161" s="8"/>
    </row>
    <row r="16162" spans="1:10">
      <c r="A16162" s="16"/>
      <c r="B16162" s="8"/>
      <c r="C16162" s="8"/>
      <c r="D16162" s="17"/>
      <c r="E16162" s="11"/>
      <c r="F16162" s="18"/>
      <c r="G16162" s="18"/>
      <c r="H16162" s="18"/>
      <c r="I16162" s="8"/>
      <c r="J16162" s="8"/>
    </row>
    <row r="16163" spans="1:10">
      <c r="A16163" s="16"/>
      <c r="B16163" s="8"/>
      <c r="C16163" s="8"/>
      <c r="D16163" s="17"/>
      <c r="E16163" s="11"/>
      <c r="F16163" s="18"/>
      <c r="G16163" s="18"/>
      <c r="H16163" s="18"/>
      <c r="I16163" s="8"/>
      <c r="J16163" s="8"/>
    </row>
    <row r="16164" spans="1:10">
      <c r="A16164" s="37"/>
      <c r="B16164" s="8"/>
      <c r="C16164" s="8"/>
      <c r="D16164" s="22"/>
      <c r="E16164" s="11"/>
      <c r="F16164" s="12"/>
      <c r="G16164" s="12"/>
      <c r="H16164" s="12"/>
      <c r="I16164" s="8"/>
      <c r="J16164" s="8"/>
    </row>
    <row r="16165" spans="1:10">
      <c r="A16165" s="16"/>
      <c r="B16165" s="8"/>
      <c r="C16165" s="8"/>
      <c r="D16165" s="17"/>
      <c r="E16165" s="11"/>
      <c r="F16165" s="18"/>
      <c r="G16165" s="18"/>
      <c r="H16165" s="18"/>
      <c r="I16165" s="8"/>
      <c r="J16165" s="8"/>
    </row>
    <row r="16166" spans="1:10">
      <c r="A16166" s="16"/>
      <c r="B16166" s="8"/>
      <c r="C16166" s="8"/>
      <c r="D16166" s="17"/>
      <c r="E16166" s="11"/>
      <c r="F16166" s="18"/>
      <c r="G16166" s="18"/>
      <c r="H16166" s="18"/>
      <c r="I16166" s="8"/>
      <c r="J16166" s="8"/>
    </row>
    <row r="16167" spans="1:10">
      <c r="A16167" s="16"/>
      <c r="B16167" s="8"/>
      <c r="C16167" s="8"/>
      <c r="D16167" s="17"/>
      <c r="E16167" s="11"/>
      <c r="F16167" s="18"/>
      <c r="G16167" s="18"/>
      <c r="H16167" s="18"/>
      <c r="I16167" s="8"/>
      <c r="J16167" s="8"/>
    </row>
    <row r="16168" spans="1:10">
      <c r="A16168" s="16"/>
      <c r="B16168" s="8"/>
      <c r="C16168" s="8"/>
      <c r="D16168" s="17"/>
      <c r="E16168" s="11"/>
      <c r="F16168" s="18"/>
      <c r="G16168" s="18"/>
      <c r="H16168" s="18"/>
      <c r="I16168" s="8"/>
      <c r="J16168" s="8"/>
    </row>
    <row r="16169" spans="1:10">
      <c r="A16169" s="16"/>
      <c r="B16169" s="8"/>
      <c r="C16169" s="8"/>
      <c r="D16169" s="17"/>
      <c r="E16169" s="11"/>
      <c r="F16169" s="18"/>
      <c r="G16169" s="18"/>
      <c r="H16169" s="18"/>
      <c r="I16169" s="8"/>
      <c r="J16169" s="8"/>
    </row>
    <row r="16170" spans="1:10">
      <c r="A16170" s="55"/>
      <c r="B16170" s="8"/>
      <c r="C16170" s="8"/>
      <c r="D16170" s="20"/>
      <c r="E16170" s="11"/>
      <c r="F16170" s="8"/>
      <c r="G16170" s="8"/>
      <c r="H16170" s="8"/>
      <c r="I16170" s="8"/>
      <c r="J16170" s="8"/>
    </row>
    <row r="16171" spans="1:10">
      <c r="A16171" s="16"/>
      <c r="B16171" s="8"/>
      <c r="C16171" s="8"/>
      <c r="D16171" s="17"/>
      <c r="E16171" s="11"/>
      <c r="F16171" s="18"/>
      <c r="G16171" s="18"/>
      <c r="H16171" s="18"/>
      <c r="I16171" s="8"/>
      <c r="J16171" s="8"/>
    </row>
    <row r="16172" spans="1:10">
      <c r="A16172" s="33"/>
      <c r="B16172" s="8"/>
      <c r="C16172" s="8"/>
      <c r="D16172" s="8"/>
      <c r="E16172" s="11"/>
      <c r="F16172" s="12"/>
      <c r="G16172" s="12"/>
      <c r="H16172" s="12"/>
      <c r="I16172" s="8"/>
      <c r="J16172" s="8"/>
    </row>
    <row r="16173" spans="1:10">
      <c r="A16173" s="19"/>
      <c r="B16173" s="8"/>
      <c r="C16173" s="8"/>
      <c r="D16173" s="20"/>
      <c r="E16173" s="11"/>
      <c r="F16173" s="15"/>
      <c r="G16173" s="15"/>
      <c r="H16173" s="15"/>
      <c r="I16173" s="8"/>
      <c r="J16173" s="8"/>
    </row>
    <row r="16174" spans="1:10">
      <c r="A16174" s="16"/>
      <c r="B16174" s="8"/>
      <c r="C16174" s="8"/>
      <c r="D16174" s="17"/>
      <c r="E16174" s="11"/>
      <c r="F16174" s="18"/>
      <c r="G16174" s="18"/>
      <c r="H16174" s="18"/>
      <c r="I16174" s="8"/>
      <c r="J16174" s="8"/>
    </row>
    <row r="16175" spans="1:10">
      <c r="A16175" s="26"/>
      <c r="B16175" s="8"/>
      <c r="C16175" s="8"/>
      <c r="D16175" s="21"/>
      <c r="E16175" s="11"/>
      <c r="F16175" s="12"/>
      <c r="G16175" s="12"/>
      <c r="H16175" s="12"/>
      <c r="I16175" s="8"/>
      <c r="J16175" s="8"/>
    </row>
    <row r="16176" spans="1:10">
      <c r="A16176" s="16"/>
      <c r="B16176" s="8"/>
      <c r="C16176" s="8"/>
      <c r="D16176" s="17"/>
      <c r="E16176" s="11"/>
      <c r="F16176" s="18"/>
      <c r="G16176" s="18"/>
      <c r="H16176" s="18"/>
      <c r="I16176" s="8"/>
      <c r="J16176" s="8"/>
    </row>
    <row r="16177" spans="1:10">
      <c r="A16177" s="24"/>
      <c r="B16177" s="8"/>
      <c r="C16177" s="8"/>
      <c r="D16177" s="45"/>
      <c r="E16177" s="11"/>
      <c r="F16177" s="12"/>
      <c r="G16177" s="12"/>
      <c r="H16177" s="12"/>
      <c r="I16177" s="8"/>
      <c r="J16177" s="8"/>
    </row>
    <row r="16178" spans="1:10">
      <c r="A16178" s="24"/>
      <c r="B16178" s="8"/>
      <c r="C16178" s="8"/>
      <c r="D16178" s="45"/>
      <c r="E16178" s="11"/>
      <c r="F16178" s="12"/>
      <c r="G16178" s="12"/>
      <c r="H16178" s="12"/>
      <c r="I16178" s="8"/>
      <c r="J16178" s="8"/>
    </row>
    <row r="16179" spans="1:10">
      <c r="A16179" s="24"/>
      <c r="B16179" s="8"/>
      <c r="C16179" s="8"/>
      <c r="D16179" s="45"/>
      <c r="E16179" s="11"/>
      <c r="F16179" s="12"/>
      <c r="G16179" s="12"/>
      <c r="H16179" s="12"/>
      <c r="I16179" s="8"/>
      <c r="J16179" s="8"/>
    </row>
    <row r="16180" spans="1:10">
      <c r="A16180" s="16"/>
      <c r="B16180" s="8"/>
      <c r="C16180" s="8"/>
      <c r="D16180" s="17"/>
      <c r="E16180" s="11"/>
      <c r="F16180" s="18"/>
      <c r="G16180" s="18"/>
      <c r="H16180" s="18"/>
      <c r="I16180" s="8"/>
      <c r="J16180" s="8"/>
    </row>
    <row r="16181" spans="1:10">
      <c r="A16181" s="16"/>
      <c r="B16181" s="8"/>
      <c r="C16181" s="8"/>
      <c r="D16181" s="17"/>
      <c r="E16181" s="11"/>
      <c r="F16181" s="18"/>
      <c r="G16181" s="18"/>
      <c r="H16181" s="18"/>
      <c r="I16181" s="8"/>
      <c r="J16181" s="8"/>
    </row>
    <row r="16182" spans="1:10">
      <c r="A16182" s="24"/>
      <c r="B16182" s="8"/>
      <c r="C16182" s="8"/>
      <c r="D16182" s="45"/>
      <c r="E16182" s="11"/>
      <c r="F16182" s="12"/>
      <c r="G16182" s="12"/>
      <c r="H16182" s="12"/>
      <c r="I16182" s="8"/>
      <c r="J16182" s="8"/>
    </row>
    <row r="16183" spans="1:10">
      <c r="A16183" s="24"/>
      <c r="B16183" s="8"/>
      <c r="C16183" s="8"/>
      <c r="D16183" s="45"/>
      <c r="E16183" s="11"/>
      <c r="F16183" s="12"/>
      <c r="G16183" s="12"/>
      <c r="H16183" s="12"/>
      <c r="I16183" s="8"/>
      <c r="J16183" s="8"/>
    </row>
    <row r="16184" spans="1:10">
      <c r="A16184" s="16"/>
      <c r="B16184" s="8"/>
      <c r="C16184" s="8"/>
      <c r="D16184" s="17"/>
      <c r="E16184" s="11"/>
      <c r="F16184" s="18"/>
      <c r="G16184" s="18"/>
      <c r="H16184" s="18"/>
      <c r="I16184" s="8"/>
      <c r="J16184" s="8"/>
    </row>
    <row r="16185" spans="1:10">
      <c r="A16185" s="26"/>
      <c r="B16185" s="8"/>
      <c r="C16185" s="8"/>
      <c r="D16185" s="21"/>
      <c r="E16185" s="11"/>
      <c r="F16185" s="12"/>
      <c r="G16185" s="12"/>
      <c r="H16185" s="12"/>
      <c r="I16185" s="8"/>
      <c r="J16185" s="8"/>
    </row>
    <row r="16186" spans="1:10">
      <c r="A16186" s="24"/>
      <c r="B16186" s="8"/>
      <c r="C16186" s="8"/>
      <c r="D16186" s="45"/>
      <c r="E16186" s="11"/>
      <c r="F16186" s="12"/>
      <c r="G16186" s="12"/>
      <c r="H16186" s="12"/>
      <c r="I16186" s="8"/>
      <c r="J16186" s="8"/>
    </row>
    <row r="16187" spans="1:10">
      <c r="A16187" s="16"/>
      <c r="B16187" s="8"/>
      <c r="C16187" s="8"/>
      <c r="D16187" s="17"/>
      <c r="E16187" s="11"/>
      <c r="F16187" s="18"/>
      <c r="G16187" s="18"/>
      <c r="H16187" s="18"/>
      <c r="I16187" s="8"/>
      <c r="J16187" s="8" t="s">
        <v>32613</v>
      </c>
    </row>
    <row r="16188" spans="1:10">
      <c r="A16188" s="24"/>
      <c r="B16188" s="8"/>
      <c r="C16188" s="8"/>
      <c r="D16188" s="45"/>
      <c r="E16188" s="11"/>
      <c r="F16188" s="12"/>
      <c r="G16188" s="12"/>
      <c r="H16188" s="12"/>
      <c r="I16188" s="8"/>
      <c r="J16188" s="8"/>
    </row>
    <row r="16189" spans="1:10">
      <c r="A16189" s="24"/>
      <c r="B16189" s="8"/>
      <c r="C16189" s="8"/>
      <c r="D16189" s="45"/>
      <c r="E16189" s="11"/>
      <c r="F16189" s="12"/>
      <c r="G16189" s="12"/>
      <c r="H16189" s="12"/>
      <c r="I16189" s="8"/>
      <c r="J16189" s="8"/>
    </row>
    <row r="16190" spans="1:10">
      <c r="A16190" s="16"/>
      <c r="B16190" s="8"/>
      <c r="C16190" s="8"/>
      <c r="D16190" s="17"/>
      <c r="E16190" s="11"/>
      <c r="F16190" s="18"/>
      <c r="G16190" s="18"/>
      <c r="H16190" s="18"/>
      <c r="I16190" s="8"/>
      <c r="J16190" s="8"/>
    </row>
    <row r="16191" spans="1:10">
      <c r="A16191" s="16"/>
      <c r="B16191" s="8"/>
      <c r="C16191" s="8"/>
      <c r="D16191" s="17"/>
      <c r="E16191" s="11"/>
      <c r="F16191" s="18"/>
      <c r="G16191" s="18"/>
      <c r="H16191" s="18"/>
      <c r="I16191" s="8"/>
      <c r="J16191" s="8"/>
    </row>
    <row r="16192" spans="1:10">
      <c r="A16192" s="24"/>
      <c r="B16192" s="8"/>
      <c r="C16192" s="8"/>
      <c r="D16192" s="45"/>
      <c r="E16192" s="11"/>
      <c r="F16192" s="12"/>
      <c r="G16192" s="12"/>
      <c r="H16192" s="12"/>
      <c r="I16192" s="8"/>
      <c r="J16192" s="8"/>
    </row>
    <row r="16193" spans="1:10">
      <c r="A16193" s="24"/>
      <c r="B16193" s="8"/>
      <c r="C16193" s="8"/>
      <c r="D16193" s="45"/>
      <c r="E16193" s="11"/>
      <c r="F16193" s="12"/>
      <c r="G16193" s="12"/>
      <c r="H16193" s="12"/>
      <c r="I16193" s="8"/>
      <c r="J16193" s="8"/>
    </row>
    <row r="16194" spans="1:10">
      <c r="A16194" s="24"/>
      <c r="B16194" s="8"/>
      <c r="C16194" s="8"/>
      <c r="D16194" s="45"/>
      <c r="E16194" s="11"/>
      <c r="F16194" s="12"/>
      <c r="G16194" s="12"/>
      <c r="H16194" s="12"/>
      <c r="I16194" s="8"/>
      <c r="J16194" s="8"/>
    </row>
    <row r="16195" spans="1:10">
      <c r="A16195" s="24"/>
      <c r="B16195" s="8"/>
      <c r="C16195" s="8"/>
      <c r="D16195" s="45"/>
      <c r="E16195" s="11"/>
      <c r="F16195" s="12"/>
      <c r="G16195" s="12"/>
      <c r="H16195" s="12"/>
      <c r="I16195" s="8"/>
      <c r="J16195" s="8"/>
    </row>
    <row r="16196" spans="1:10">
      <c r="A16196" s="24"/>
      <c r="B16196" s="8"/>
      <c r="C16196" s="8"/>
      <c r="D16196" s="45"/>
      <c r="E16196" s="11"/>
      <c r="F16196" s="12"/>
      <c r="G16196" s="12"/>
      <c r="H16196" s="12"/>
      <c r="I16196" s="8"/>
      <c r="J16196" s="8"/>
    </row>
    <row r="16197" spans="1:10">
      <c r="A16197" s="16"/>
      <c r="B16197" s="8"/>
      <c r="C16197" s="8"/>
      <c r="D16197" s="17"/>
      <c r="E16197" s="11"/>
      <c r="F16197" s="18"/>
      <c r="G16197" s="18"/>
      <c r="H16197" s="18"/>
      <c r="I16197" s="8"/>
      <c r="J16197" s="8"/>
    </row>
    <row r="16198" spans="1:10">
      <c r="A16198" s="16"/>
      <c r="B16198" s="8"/>
      <c r="C16198" s="8"/>
      <c r="D16198" s="17"/>
      <c r="E16198" s="11"/>
      <c r="F16198" s="18"/>
      <c r="G16198" s="18"/>
      <c r="H16198" s="18"/>
      <c r="I16198" s="8"/>
      <c r="J16198" s="8"/>
    </row>
    <row r="16199" spans="1:10">
      <c r="A16199" s="16"/>
      <c r="B16199" s="8"/>
      <c r="C16199" s="8"/>
      <c r="D16199" s="17"/>
      <c r="E16199" s="11"/>
      <c r="F16199" s="18"/>
      <c r="G16199" s="18"/>
      <c r="H16199" s="18"/>
      <c r="I16199" s="8"/>
      <c r="J16199" s="8"/>
    </row>
    <row r="16200" spans="1:10">
      <c r="A16200" s="16"/>
      <c r="B16200" s="8"/>
      <c r="C16200" s="8"/>
      <c r="D16200" s="17"/>
      <c r="E16200" s="11"/>
      <c r="F16200" s="18"/>
      <c r="G16200" s="18"/>
      <c r="H16200" s="18"/>
      <c r="I16200" s="8"/>
      <c r="J16200" s="8"/>
    </row>
    <row r="16201" spans="1:10">
      <c r="A16201" s="16"/>
      <c r="B16201" s="8"/>
      <c r="C16201" s="8"/>
      <c r="D16201" s="17"/>
      <c r="E16201" s="11"/>
      <c r="F16201" s="18"/>
      <c r="G16201" s="18"/>
      <c r="H16201" s="18"/>
      <c r="I16201" s="8"/>
      <c r="J16201" s="8"/>
    </row>
    <row r="16202" spans="1:10">
      <c r="A16202" s="16"/>
      <c r="B16202" s="8"/>
      <c r="C16202" s="8"/>
      <c r="D16202" s="17"/>
      <c r="E16202" s="11"/>
      <c r="F16202" s="18"/>
      <c r="G16202" s="18"/>
      <c r="H16202" s="18"/>
      <c r="I16202" s="8"/>
      <c r="J16202" s="8"/>
    </row>
    <row r="16203" spans="1:10">
      <c r="A16203" s="16"/>
      <c r="B16203" s="8"/>
      <c r="C16203" s="8"/>
      <c r="D16203" s="17"/>
      <c r="E16203" s="11"/>
      <c r="F16203" s="18"/>
      <c r="G16203" s="18"/>
      <c r="H16203" s="18"/>
      <c r="I16203" s="8"/>
      <c r="J16203" s="8"/>
    </row>
    <row r="16204" spans="1:10">
      <c r="A16204" s="39"/>
      <c r="B16204" s="8"/>
      <c r="C16204" s="8"/>
      <c r="D16204" s="45"/>
      <c r="E16204" s="11"/>
      <c r="F16204" s="12"/>
      <c r="G16204" s="12"/>
      <c r="H16204" s="12"/>
      <c r="I16204" s="8"/>
      <c r="J16204" s="8"/>
    </row>
    <row r="16205" spans="1:10">
      <c r="A16205" s="24"/>
      <c r="B16205" s="8"/>
      <c r="C16205" s="8"/>
      <c r="D16205" s="45"/>
      <c r="E16205" s="11"/>
      <c r="F16205" s="12"/>
      <c r="G16205" s="12"/>
      <c r="H16205" s="12"/>
      <c r="I16205" s="8"/>
      <c r="J16205" s="8"/>
    </row>
    <row r="16206" spans="1:10">
      <c r="A16206" s="16"/>
      <c r="B16206" s="8"/>
      <c r="C16206" s="8"/>
      <c r="D16206" s="17"/>
      <c r="E16206" s="11"/>
      <c r="F16206" s="18"/>
      <c r="G16206" s="18"/>
      <c r="H16206" s="18"/>
      <c r="I16206" s="8"/>
      <c r="J16206" s="8"/>
    </row>
    <row r="16207" spans="1:10">
      <c r="A16207" s="16"/>
      <c r="B16207" s="8"/>
      <c r="C16207" s="8"/>
      <c r="D16207" s="17"/>
      <c r="E16207" s="11"/>
      <c r="F16207" s="18"/>
      <c r="G16207" s="18"/>
      <c r="H16207" s="18"/>
      <c r="I16207" s="8"/>
      <c r="J16207" s="8"/>
    </row>
    <row r="16208" spans="1:10">
      <c r="A16208" s="16"/>
      <c r="B16208" s="8"/>
      <c r="C16208" s="8"/>
      <c r="D16208" s="17"/>
      <c r="E16208" s="11"/>
      <c r="F16208" s="18"/>
      <c r="G16208" s="18"/>
      <c r="H16208" s="18"/>
      <c r="I16208" s="8"/>
      <c r="J16208" s="8"/>
    </row>
    <row r="16209" spans="1:10">
      <c r="A16209" s="16"/>
      <c r="B16209" s="8"/>
      <c r="C16209" s="8"/>
      <c r="D16209" s="17"/>
      <c r="E16209" s="11"/>
      <c r="F16209" s="18"/>
      <c r="G16209" s="18"/>
      <c r="H16209" s="18"/>
      <c r="I16209" s="8"/>
      <c r="J16209" s="8"/>
    </row>
    <row r="16210" spans="1:10">
      <c r="A16210" s="16"/>
      <c r="B16210" s="8"/>
      <c r="C16210" s="8"/>
      <c r="D16210" s="17"/>
      <c r="E16210" s="11"/>
      <c r="F16210" s="18"/>
      <c r="G16210" s="18"/>
      <c r="H16210" s="18"/>
      <c r="I16210" s="8"/>
      <c r="J16210" s="8"/>
    </row>
    <row r="16211" spans="1:10">
      <c r="A16211" s="16"/>
      <c r="B16211" s="8"/>
      <c r="C16211" s="8"/>
      <c r="D16211" s="17"/>
      <c r="E16211" s="11"/>
      <c r="F16211" s="18"/>
      <c r="G16211" s="18"/>
      <c r="H16211" s="18"/>
      <c r="I16211" s="8"/>
      <c r="J16211" s="8"/>
    </row>
    <row r="16212" spans="1:10">
      <c r="A16212" s="16"/>
      <c r="B16212" s="8"/>
      <c r="C16212" s="8"/>
      <c r="D16212" s="17"/>
      <c r="E16212" s="11"/>
      <c r="F16212" s="18"/>
      <c r="G16212" s="18"/>
      <c r="H16212" s="18"/>
      <c r="I16212" s="8"/>
      <c r="J16212" s="8"/>
    </row>
    <row r="16213" spans="1:10">
      <c r="A16213" s="16"/>
      <c r="B16213" s="8"/>
      <c r="C16213" s="8"/>
      <c r="D16213" s="17"/>
      <c r="E16213" s="11"/>
      <c r="F16213" s="18"/>
      <c r="G16213" s="18"/>
      <c r="H16213" s="18"/>
      <c r="I16213" s="8"/>
      <c r="J16213" s="8"/>
    </row>
    <row r="16214" spans="1:10">
      <c r="A16214" s="16"/>
      <c r="B16214" s="8"/>
      <c r="C16214" s="8"/>
      <c r="D16214" s="17"/>
      <c r="E16214" s="11"/>
      <c r="F16214" s="18"/>
      <c r="G16214" s="18"/>
      <c r="H16214" s="18"/>
      <c r="I16214" s="8"/>
      <c r="J16214" s="8"/>
    </row>
    <row r="16215" spans="1:10">
      <c r="A16215" s="16"/>
      <c r="B16215" s="8"/>
      <c r="C16215" s="8"/>
      <c r="D16215" s="17"/>
      <c r="E16215" s="11"/>
      <c r="F16215" s="18"/>
      <c r="G16215" s="18"/>
      <c r="H16215" s="18"/>
      <c r="I16215" s="8"/>
      <c r="J16215" s="8"/>
    </row>
    <row r="16216" spans="1:10">
      <c r="A16216" s="16"/>
      <c r="B16216" s="8"/>
      <c r="C16216" s="8"/>
      <c r="D16216" s="17"/>
      <c r="E16216" s="11"/>
      <c r="F16216" s="18"/>
      <c r="G16216" s="18"/>
      <c r="H16216" s="18"/>
      <c r="I16216" s="8"/>
      <c r="J16216" s="8"/>
    </row>
    <row r="16217" spans="1:10">
      <c r="A16217" s="16"/>
      <c r="B16217" s="8"/>
      <c r="C16217" s="8"/>
      <c r="D16217" s="17"/>
      <c r="E16217" s="11"/>
      <c r="F16217" s="18"/>
      <c r="G16217" s="18"/>
      <c r="H16217" s="18"/>
      <c r="I16217" s="8"/>
      <c r="J16217" s="8"/>
    </row>
    <row r="16218" spans="1:10">
      <c r="A16218" s="24"/>
      <c r="B16218" s="8"/>
      <c r="C16218" s="8"/>
      <c r="D16218" s="45"/>
      <c r="E16218" s="11"/>
      <c r="F16218" s="12"/>
      <c r="G16218" s="12"/>
      <c r="H16218" s="12"/>
      <c r="I16218" s="8"/>
      <c r="J16218" s="8"/>
    </row>
    <row r="16219" spans="1:10">
      <c r="A16219" s="33"/>
      <c r="B16219" s="8"/>
      <c r="C16219" s="8"/>
      <c r="D16219" s="8"/>
      <c r="E16219" s="11"/>
      <c r="F16219" s="12"/>
      <c r="G16219" s="12"/>
      <c r="H16219" s="12"/>
      <c r="I16219" s="8"/>
      <c r="J16219" s="8"/>
    </row>
    <row r="16220" spans="1:10">
      <c r="A16220" s="16"/>
      <c r="B16220" s="8"/>
      <c r="C16220" s="8"/>
      <c r="D16220" s="17"/>
      <c r="E16220" s="11"/>
      <c r="F16220" s="18"/>
      <c r="G16220" s="18"/>
      <c r="H16220" s="18"/>
      <c r="I16220" s="8"/>
      <c r="J16220" s="8"/>
    </row>
    <row r="16221" spans="1:10">
      <c r="A16221" s="16"/>
      <c r="B16221" s="8"/>
      <c r="C16221" s="8"/>
      <c r="D16221" s="17"/>
      <c r="E16221" s="11"/>
      <c r="F16221" s="18"/>
      <c r="G16221" s="18"/>
      <c r="H16221" s="18"/>
      <c r="I16221" s="8"/>
      <c r="J16221" s="8"/>
    </row>
    <row r="16222" spans="1:10">
      <c r="A16222" s="24"/>
      <c r="B16222" s="8"/>
      <c r="C16222" s="8"/>
      <c r="D16222" s="45"/>
      <c r="E16222" s="11"/>
      <c r="F16222" s="12"/>
      <c r="G16222" s="12"/>
      <c r="H16222" s="12"/>
      <c r="I16222" s="8"/>
      <c r="J16222" s="8"/>
    </row>
    <row r="16223" spans="1:10">
      <c r="A16223" s="24"/>
      <c r="B16223" s="8"/>
      <c r="C16223" s="8"/>
      <c r="D16223" s="45"/>
      <c r="E16223" s="11"/>
      <c r="F16223" s="12"/>
      <c r="G16223" s="12"/>
      <c r="H16223" s="12"/>
      <c r="I16223" s="8"/>
      <c r="J16223" s="8"/>
    </row>
    <row r="16224" spans="1:10">
      <c r="A16224" s="16"/>
      <c r="B16224" s="8"/>
      <c r="C16224" s="8"/>
      <c r="D16224" s="17"/>
      <c r="E16224" s="11"/>
      <c r="F16224" s="18"/>
      <c r="G16224" s="18"/>
      <c r="H16224" s="18"/>
      <c r="I16224" s="8"/>
      <c r="J16224" s="8"/>
    </row>
    <row r="16225" spans="1:10">
      <c r="A16225" s="16"/>
      <c r="B16225" s="8"/>
      <c r="C16225" s="8"/>
      <c r="D16225" s="17"/>
      <c r="E16225" s="11"/>
      <c r="F16225" s="18"/>
      <c r="G16225" s="18"/>
      <c r="H16225" s="18"/>
      <c r="I16225" s="8"/>
      <c r="J16225" s="8"/>
    </row>
    <row r="16226" spans="1:10">
      <c r="A16226" s="16"/>
      <c r="B16226" s="8"/>
      <c r="C16226" s="8"/>
      <c r="D16226" s="17"/>
      <c r="E16226" s="11"/>
      <c r="F16226" s="18"/>
      <c r="G16226" s="18"/>
      <c r="H16226" s="18"/>
      <c r="I16226" s="8"/>
      <c r="J16226" s="8"/>
    </row>
    <row r="16227" spans="1:10">
      <c r="A16227" s="16"/>
      <c r="B16227" s="8"/>
      <c r="C16227" s="8"/>
      <c r="D16227" s="17"/>
      <c r="E16227" s="11"/>
      <c r="F16227" s="18"/>
      <c r="G16227" s="18"/>
      <c r="H16227" s="18"/>
      <c r="I16227" s="8"/>
      <c r="J16227" s="8"/>
    </row>
    <row r="16228" spans="1:10">
      <c r="A16228" s="16"/>
      <c r="B16228" s="8"/>
      <c r="C16228" s="8"/>
      <c r="D16228" s="17"/>
      <c r="E16228" s="11"/>
      <c r="F16228" s="18"/>
      <c r="G16228" s="18"/>
      <c r="H16228" s="18"/>
      <c r="I16228" s="8"/>
      <c r="J16228" s="8"/>
    </row>
    <row r="16229" spans="1:10">
      <c r="A16229" s="16"/>
      <c r="B16229" s="8"/>
      <c r="C16229" s="8"/>
      <c r="D16229" s="17"/>
      <c r="E16229" s="11"/>
      <c r="F16229" s="18"/>
      <c r="G16229" s="18"/>
      <c r="H16229" s="18"/>
      <c r="I16229" s="8"/>
      <c r="J16229" s="8"/>
    </row>
    <row r="16230" spans="1:10">
      <c r="A16230" s="16"/>
      <c r="B16230" s="8"/>
      <c r="C16230" s="8"/>
      <c r="D16230" s="17"/>
      <c r="E16230" s="11"/>
      <c r="F16230" s="18"/>
      <c r="G16230" s="18"/>
      <c r="H16230" s="18"/>
      <c r="I16230" s="8"/>
      <c r="J16230" s="8"/>
    </row>
    <row r="16231" spans="1:10">
      <c r="A16231" s="16"/>
      <c r="B16231" s="8"/>
      <c r="C16231" s="8"/>
      <c r="D16231" s="17"/>
      <c r="E16231" s="11"/>
      <c r="F16231" s="18"/>
      <c r="G16231" s="18"/>
      <c r="H16231" s="18"/>
      <c r="I16231" s="8"/>
      <c r="J16231" s="8"/>
    </row>
    <row r="16232" spans="1:10">
      <c r="A16232" s="24"/>
      <c r="B16232" s="8"/>
      <c r="C16232" s="8"/>
      <c r="D16232" s="45"/>
      <c r="E16232" s="11"/>
      <c r="F16232" s="12"/>
      <c r="G16232" s="12"/>
      <c r="H16232" s="12"/>
      <c r="I16232" s="8"/>
      <c r="J16232" s="8"/>
    </row>
    <row r="16233" spans="1:10">
      <c r="A16233" s="16"/>
      <c r="B16233" s="8"/>
      <c r="C16233" s="8"/>
      <c r="D16233" s="17"/>
      <c r="E16233" s="11"/>
      <c r="F16233" s="18"/>
      <c r="G16233" s="18"/>
      <c r="H16233" s="18"/>
      <c r="I16233" s="8"/>
      <c r="J16233" s="8"/>
    </row>
    <row r="16234" spans="1:10">
      <c r="A16234" s="23"/>
      <c r="B16234" s="8"/>
      <c r="C16234" s="8"/>
      <c r="D16234" s="22"/>
      <c r="E16234" s="11"/>
      <c r="F16234" s="8"/>
      <c r="G16234" s="8"/>
      <c r="H16234" s="8"/>
      <c r="I16234" s="8"/>
      <c r="J16234" s="8"/>
    </row>
    <row r="16235" spans="1:10">
      <c r="A16235" s="16"/>
      <c r="B16235" s="8"/>
      <c r="C16235" s="8"/>
      <c r="D16235" s="17"/>
      <c r="E16235" s="11"/>
      <c r="F16235" s="18"/>
      <c r="G16235" s="18"/>
      <c r="H16235" s="18"/>
      <c r="I16235" s="8"/>
      <c r="J16235" s="8"/>
    </row>
    <row r="16236" spans="1:10">
      <c r="A16236" s="16"/>
      <c r="B16236" s="8"/>
      <c r="C16236" s="8"/>
      <c r="D16236" s="17"/>
      <c r="E16236" s="11"/>
      <c r="F16236" s="18"/>
      <c r="G16236" s="18"/>
      <c r="H16236" s="18"/>
      <c r="I16236" s="8"/>
      <c r="J16236" s="8"/>
    </row>
    <row r="16237" spans="1:10">
      <c r="A16237" s="16"/>
      <c r="B16237" s="8"/>
      <c r="C16237" s="8"/>
      <c r="D16237" s="17"/>
      <c r="E16237" s="11"/>
      <c r="F16237" s="18"/>
      <c r="G16237" s="18"/>
      <c r="H16237" s="18"/>
      <c r="I16237" s="8"/>
      <c r="J16237" s="8"/>
    </row>
    <row r="16238" spans="1:10">
      <c r="A16238" s="16"/>
      <c r="B16238" s="8"/>
      <c r="C16238" s="8"/>
      <c r="D16238" s="17"/>
      <c r="E16238" s="11"/>
      <c r="F16238" s="18"/>
      <c r="G16238" s="18"/>
      <c r="H16238" s="18"/>
      <c r="I16238" s="8"/>
      <c r="J16238" s="8"/>
    </row>
    <row r="16239" spans="1:10">
      <c r="A16239" s="16"/>
      <c r="B16239" s="8"/>
      <c r="C16239" s="8"/>
      <c r="D16239" s="17"/>
      <c r="E16239" s="11"/>
      <c r="F16239" s="18"/>
      <c r="G16239" s="18"/>
      <c r="H16239" s="18"/>
      <c r="I16239" s="8"/>
      <c r="J16239" s="8"/>
    </row>
    <row r="16240" spans="1:10">
      <c r="A16240" s="19"/>
      <c r="B16240" s="8"/>
      <c r="C16240" s="8"/>
      <c r="D16240" s="29"/>
      <c r="E16240" s="11"/>
      <c r="F16240" s="15"/>
      <c r="G16240" s="15"/>
      <c r="H16240" s="15"/>
      <c r="I16240" s="8"/>
      <c r="J16240" s="8"/>
    </row>
    <row r="16241" spans="1:10">
      <c r="A16241" s="16"/>
      <c r="B16241" s="8"/>
      <c r="C16241" s="8"/>
      <c r="D16241" s="17"/>
      <c r="E16241" s="11"/>
      <c r="F16241" s="18"/>
      <c r="G16241" s="18"/>
      <c r="H16241" s="18"/>
      <c r="I16241" s="8"/>
      <c r="J16241" s="8"/>
    </row>
    <row r="16242" spans="1:10">
      <c r="A16242" s="16"/>
      <c r="B16242" s="8"/>
      <c r="C16242" s="8"/>
      <c r="D16242" s="17"/>
      <c r="E16242" s="11"/>
      <c r="F16242" s="18"/>
      <c r="G16242" s="18"/>
      <c r="H16242" s="18"/>
      <c r="I16242" s="8"/>
      <c r="J16242" s="8"/>
    </row>
    <row r="16243" spans="1:10">
      <c r="A16243" s="16"/>
      <c r="B16243" s="8"/>
      <c r="C16243" s="8"/>
      <c r="D16243" s="17"/>
      <c r="E16243" s="11"/>
      <c r="F16243" s="18"/>
      <c r="G16243" s="18"/>
      <c r="H16243" s="18"/>
      <c r="I16243" s="8"/>
      <c r="J16243" s="8"/>
    </row>
    <row r="16244" spans="1:10">
      <c r="A16244" s="16"/>
      <c r="B16244" s="8"/>
      <c r="C16244" s="8"/>
      <c r="D16244" s="17"/>
      <c r="E16244" s="11"/>
      <c r="F16244" s="18"/>
      <c r="G16244" s="18"/>
      <c r="H16244" s="18"/>
      <c r="I16244" s="8"/>
      <c r="J16244" s="8"/>
    </row>
    <row r="16245" spans="1:10">
      <c r="A16245" s="16"/>
      <c r="B16245" s="8"/>
      <c r="C16245" s="8"/>
      <c r="D16245" s="17"/>
      <c r="E16245" s="11"/>
      <c r="F16245" s="18"/>
      <c r="G16245" s="18"/>
      <c r="H16245" s="18"/>
      <c r="I16245" s="8"/>
      <c r="J16245" s="8"/>
    </row>
    <row r="16246" spans="1:10">
      <c r="A16246" s="16"/>
      <c r="B16246" s="8"/>
      <c r="C16246" s="8"/>
      <c r="D16246" s="17"/>
      <c r="E16246" s="11"/>
      <c r="F16246" s="18"/>
      <c r="G16246" s="18"/>
      <c r="H16246" s="18"/>
      <c r="I16246" s="8"/>
      <c r="J16246" s="8"/>
    </row>
    <row r="16247" spans="1:10">
      <c r="A16247" s="16"/>
      <c r="B16247" s="8"/>
      <c r="C16247" s="8"/>
      <c r="D16247" s="17"/>
      <c r="E16247" s="11"/>
      <c r="F16247" s="18"/>
      <c r="G16247" s="18"/>
      <c r="H16247" s="18"/>
      <c r="I16247" s="8"/>
      <c r="J16247" s="8"/>
    </row>
    <row r="16248" spans="1:10">
      <c r="A16248" s="16"/>
      <c r="B16248" s="8"/>
      <c r="C16248" s="8"/>
      <c r="D16248" s="17"/>
      <c r="E16248" s="11"/>
      <c r="F16248" s="18"/>
      <c r="G16248" s="18"/>
      <c r="H16248" s="18"/>
      <c r="I16248" s="8"/>
      <c r="J16248" s="8"/>
    </row>
    <row r="16249" spans="1:10">
      <c r="A16249" s="16"/>
      <c r="B16249" s="8"/>
      <c r="C16249" s="8"/>
      <c r="D16249" s="17"/>
      <c r="E16249" s="11"/>
      <c r="F16249" s="18"/>
      <c r="G16249" s="18"/>
      <c r="H16249" s="18"/>
      <c r="I16249" s="8"/>
      <c r="J16249" s="8"/>
    </row>
    <row r="16250" spans="1:10">
      <c r="A16250" s="24"/>
      <c r="B16250" s="8"/>
      <c r="C16250" s="8"/>
      <c r="D16250" s="45"/>
      <c r="E16250" s="11"/>
      <c r="F16250" s="12"/>
      <c r="G16250" s="12"/>
      <c r="H16250" s="12"/>
      <c r="I16250" s="8"/>
      <c r="J16250" s="8"/>
    </row>
    <row r="16251" spans="1:10">
      <c r="A16251" s="16"/>
      <c r="B16251" s="8"/>
      <c r="C16251" s="8"/>
      <c r="D16251" s="17"/>
      <c r="E16251" s="11"/>
      <c r="F16251" s="18"/>
      <c r="G16251" s="18"/>
      <c r="H16251" s="18"/>
      <c r="I16251" s="8"/>
      <c r="J16251" s="8"/>
    </row>
    <row r="16252" spans="1:10">
      <c r="A16252" s="16"/>
      <c r="B16252" s="8"/>
      <c r="C16252" s="8"/>
      <c r="D16252" s="17"/>
      <c r="E16252" s="11"/>
      <c r="F16252" s="18"/>
      <c r="G16252" s="18"/>
      <c r="H16252" s="18"/>
      <c r="I16252" s="8"/>
      <c r="J16252" s="8"/>
    </row>
    <row r="16253" spans="1:10">
      <c r="A16253" s="24"/>
      <c r="B16253" s="8"/>
      <c r="C16253" s="8"/>
      <c r="D16253" s="45"/>
      <c r="E16253" s="11"/>
      <c r="F16253" s="12"/>
      <c r="G16253" s="12"/>
      <c r="H16253" s="12"/>
      <c r="I16253" s="8"/>
      <c r="J16253" s="8"/>
    </row>
    <row r="16254" spans="1:10">
      <c r="A16254" s="19"/>
      <c r="B16254" s="8"/>
      <c r="C16254" s="8"/>
      <c r="D16254" s="29"/>
      <c r="E16254" s="11"/>
      <c r="F16254" s="15"/>
      <c r="G16254" s="15"/>
      <c r="H16254" s="15"/>
      <c r="I16254" s="8"/>
      <c r="J16254" s="8"/>
    </row>
    <row r="16255" spans="1:10">
      <c r="A16255" s="50"/>
      <c r="B16255" s="8"/>
      <c r="C16255" s="8"/>
      <c r="D16255" s="45"/>
      <c r="E16255" s="11"/>
      <c r="F16255" s="12"/>
      <c r="G16255" s="12"/>
      <c r="H16255" s="12"/>
      <c r="I16255" s="8"/>
      <c r="J16255" s="8"/>
    </row>
    <row r="16256" spans="1:10">
      <c r="A16256" s="16"/>
      <c r="B16256" s="8"/>
      <c r="C16256" s="8"/>
      <c r="D16256" s="17"/>
      <c r="E16256" s="11"/>
      <c r="F16256" s="18"/>
      <c r="G16256" s="18"/>
      <c r="H16256" s="18"/>
      <c r="I16256" s="8"/>
      <c r="J16256" s="8"/>
    </row>
    <row r="16257" spans="1:10">
      <c r="A16257" s="16"/>
      <c r="B16257" s="8"/>
      <c r="C16257" s="8"/>
      <c r="D16257" s="17"/>
      <c r="E16257" s="11"/>
      <c r="F16257" s="18"/>
      <c r="G16257" s="18"/>
      <c r="H16257" s="18"/>
      <c r="I16257" s="8"/>
      <c r="J16257" s="8"/>
    </row>
    <row r="16258" spans="1:10">
      <c r="A16258" s="19"/>
      <c r="B16258" s="8"/>
      <c r="C16258" s="8"/>
      <c r="D16258" s="29"/>
      <c r="E16258" s="11"/>
      <c r="F16258" s="15"/>
      <c r="G16258" s="15"/>
      <c r="H16258" s="15"/>
      <c r="I16258" s="8"/>
      <c r="J16258" s="8"/>
    </row>
    <row r="16259" spans="1:10">
      <c r="A16259" s="16"/>
      <c r="B16259" s="8"/>
      <c r="C16259" s="8"/>
      <c r="D16259" s="17"/>
      <c r="E16259" s="11"/>
      <c r="F16259" s="18"/>
      <c r="G16259" s="18"/>
      <c r="H16259" s="18"/>
      <c r="I16259" s="8"/>
      <c r="J16259" s="8"/>
    </row>
    <row r="16260" spans="1:10">
      <c r="A16260" s="16"/>
      <c r="B16260" s="8"/>
      <c r="C16260" s="8"/>
      <c r="D16260" s="17"/>
      <c r="E16260" s="11"/>
      <c r="F16260" s="18"/>
      <c r="G16260" s="18"/>
      <c r="H16260" s="18"/>
      <c r="I16260" s="8"/>
      <c r="J16260" s="8"/>
    </row>
    <row r="16261" spans="1:10">
      <c r="A16261" s="16"/>
      <c r="B16261" s="8"/>
      <c r="C16261" s="8"/>
      <c r="D16261" s="17"/>
      <c r="E16261" s="11"/>
      <c r="F16261" s="18"/>
      <c r="G16261" s="18"/>
      <c r="H16261" s="18"/>
      <c r="I16261" s="8"/>
      <c r="J16261" s="8"/>
    </row>
    <row r="16262" spans="1:10">
      <c r="A16262" s="16"/>
      <c r="B16262" s="8"/>
      <c r="C16262" s="8"/>
      <c r="D16262" s="17"/>
      <c r="E16262" s="11"/>
      <c r="F16262" s="18"/>
      <c r="G16262" s="18"/>
      <c r="H16262" s="18"/>
      <c r="I16262" s="8"/>
      <c r="J16262" s="8"/>
    </row>
    <row r="16263" spans="1:10">
      <c r="A16263" s="16"/>
      <c r="B16263" s="8"/>
      <c r="C16263" s="8"/>
      <c r="D16263" s="17"/>
      <c r="E16263" s="11"/>
      <c r="F16263" s="18"/>
      <c r="G16263" s="18"/>
      <c r="H16263" s="18"/>
      <c r="I16263" s="8"/>
      <c r="J16263" s="8"/>
    </row>
    <row r="16264" spans="1:10">
      <c r="A16264" s="16"/>
      <c r="B16264" s="8"/>
      <c r="C16264" s="8"/>
      <c r="D16264" s="17"/>
      <c r="E16264" s="11"/>
      <c r="F16264" s="18"/>
      <c r="G16264" s="18"/>
      <c r="H16264" s="18"/>
      <c r="I16264" s="8"/>
      <c r="J16264" s="8"/>
    </row>
    <row r="16265" spans="1:10">
      <c r="A16265" s="16"/>
      <c r="B16265" s="8"/>
      <c r="C16265" s="8"/>
      <c r="D16265" s="17"/>
      <c r="E16265" s="11"/>
      <c r="F16265" s="18"/>
      <c r="G16265" s="18"/>
      <c r="H16265" s="18"/>
      <c r="I16265" s="8"/>
      <c r="J16265" s="8"/>
    </row>
    <row r="16266" spans="1:10">
      <c r="A16266" s="19"/>
      <c r="B16266" s="8"/>
      <c r="C16266" s="8"/>
      <c r="D16266" s="29"/>
      <c r="E16266" s="11"/>
      <c r="F16266" s="15"/>
      <c r="G16266" s="15"/>
      <c r="H16266" s="15"/>
      <c r="I16266" s="8"/>
      <c r="J16266" s="8"/>
    </row>
    <row r="16267" spans="1:10">
      <c r="A16267" s="16"/>
      <c r="B16267" s="8"/>
      <c r="C16267" s="8"/>
      <c r="D16267" s="17"/>
      <c r="E16267" s="11"/>
      <c r="F16267" s="18"/>
      <c r="G16267" s="18"/>
      <c r="H16267" s="18"/>
      <c r="I16267" s="8"/>
      <c r="J16267" s="8"/>
    </row>
    <row r="16268" spans="1:10">
      <c r="A16268" s="16"/>
      <c r="B16268" s="8"/>
      <c r="C16268" s="8"/>
      <c r="D16268" s="17"/>
      <c r="E16268" s="11"/>
      <c r="F16268" s="18"/>
      <c r="G16268" s="18"/>
      <c r="H16268" s="18"/>
      <c r="I16268" s="8"/>
      <c r="J16268" s="8"/>
    </row>
    <row r="16269" spans="1:10">
      <c r="A16269" s="16"/>
      <c r="B16269" s="8"/>
      <c r="C16269" s="8"/>
      <c r="D16269" s="17"/>
      <c r="E16269" s="11"/>
      <c r="F16269" s="18"/>
      <c r="G16269" s="18"/>
      <c r="H16269" s="18"/>
      <c r="I16269" s="8"/>
      <c r="J16269" s="8"/>
    </row>
    <row r="16270" spans="1:10">
      <c r="A16270" s="16"/>
      <c r="B16270" s="8"/>
      <c r="C16270" s="8"/>
      <c r="D16270" s="17"/>
      <c r="E16270" s="11"/>
      <c r="F16270" s="18"/>
      <c r="G16270" s="18"/>
      <c r="H16270" s="18"/>
      <c r="I16270" s="8"/>
      <c r="J16270" s="8"/>
    </row>
    <row r="16271" spans="1:10">
      <c r="A16271" s="16"/>
      <c r="B16271" s="8"/>
      <c r="C16271" s="8"/>
      <c r="D16271" s="17"/>
      <c r="E16271" s="11"/>
      <c r="F16271" s="18"/>
      <c r="G16271" s="18"/>
      <c r="H16271" s="18"/>
      <c r="I16271" s="8"/>
      <c r="J16271" s="8"/>
    </row>
    <row r="16272" spans="1:10">
      <c r="A16272" s="16"/>
      <c r="B16272" s="8"/>
      <c r="C16272" s="8"/>
      <c r="D16272" s="17"/>
      <c r="E16272" s="11"/>
      <c r="F16272" s="18"/>
      <c r="G16272" s="18"/>
      <c r="H16272" s="18"/>
      <c r="I16272" s="8"/>
      <c r="J16272" s="8"/>
    </row>
    <row r="16273" spans="1:10">
      <c r="A16273" s="16"/>
      <c r="B16273" s="8"/>
      <c r="C16273" s="8"/>
      <c r="D16273" s="17"/>
      <c r="E16273" s="11"/>
      <c r="F16273" s="18"/>
      <c r="G16273" s="18"/>
      <c r="H16273" s="18"/>
      <c r="I16273" s="8"/>
      <c r="J16273" s="8"/>
    </row>
    <row r="16274" spans="1:10">
      <c r="A16274" s="16"/>
      <c r="B16274" s="8"/>
      <c r="C16274" s="8"/>
      <c r="D16274" s="17"/>
      <c r="E16274" s="11"/>
      <c r="F16274" s="18"/>
      <c r="G16274" s="18"/>
      <c r="H16274" s="18"/>
      <c r="I16274" s="8"/>
      <c r="J16274" s="8"/>
    </row>
    <row r="16275" spans="1:10">
      <c r="A16275" s="16"/>
      <c r="B16275" s="8"/>
      <c r="C16275" s="8"/>
      <c r="D16275" s="17"/>
      <c r="E16275" s="11"/>
      <c r="F16275" s="18"/>
      <c r="G16275" s="18"/>
      <c r="H16275" s="18"/>
      <c r="I16275" s="8"/>
      <c r="J16275" s="8"/>
    </row>
    <row r="16276" spans="1:10">
      <c r="A16276" s="16"/>
      <c r="B16276" s="8"/>
      <c r="C16276" s="8"/>
      <c r="D16276" s="17"/>
      <c r="E16276" s="11"/>
      <c r="F16276" s="18"/>
      <c r="G16276" s="18"/>
      <c r="H16276" s="18"/>
      <c r="I16276" s="8"/>
      <c r="J16276" s="8"/>
    </row>
    <row r="16277" spans="1:10">
      <c r="A16277" s="16"/>
      <c r="B16277" s="8"/>
      <c r="C16277" s="8"/>
      <c r="D16277" s="17"/>
      <c r="E16277" s="11"/>
      <c r="F16277" s="18"/>
      <c r="G16277" s="18"/>
      <c r="H16277" s="18"/>
      <c r="I16277" s="8"/>
      <c r="J16277" s="8"/>
    </row>
    <row r="16278" spans="1:10">
      <c r="A16278" s="16"/>
      <c r="B16278" s="8"/>
      <c r="C16278" s="8"/>
      <c r="D16278" s="17"/>
      <c r="E16278" s="11"/>
      <c r="F16278" s="18"/>
      <c r="G16278" s="18"/>
      <c r="H16278" s="18"/>
      <c r="I16278" s="8"/>
      <c r="J16278" s="8"/>
    </row>
    <row r="16279" spans="1:10">
      <c r="A16279" s="16"/>
      <c r="B16279" s="8"/>
      <c r="C16279" s="8"/>
      <c r="D16279" s="17"/>
      <c r="E16279" s="11"/>
      <c r="F16279" s="18"/>
      <c r="G16279" s="18"/>
      <c r="H16279" s="18"/>
      <c r="I16279" s="8"/>
      <c r="J16279" s="8"/>
    </row>
    <row r="16280" spans="1:10">
      <c r="A16280" s="33"/>
      <c r="B16280" s="8"/>
      <c r="C16280" s="8"/>
      <c r="D16280" s="22"/>
      <c r="E16280" s="11"/>
      <c r="F16280" s="15"/>
      <c r="G16280" s="15"/>
      <c r="H16280" s="15"/>
      <c r="I16280" s="8"/>
      <c r="J16280" s="8"/>
    </row>
    <row r="16281" spans="1:10">
      <c r="A16281" s="33"/>
      <c r="B16281" s="8"/>
      <c r="C16281" s="8"/>
      <c r="D16281" s="8"/>
      <c r="E16281" s="11"/>
      <c r="F16281" s="12"/>
      <c r="G16281" s="12"/>
      <c r="H16281" s="12"/>
      <c r="I16281" s="8"/>
      <c r="J16281" s="8"/>
    </row>
    <row r="16282" spans="1:10">
      <c r="A16282" s="19"/>
      <c r="B16282" s="8"/>
      <c r="C16282" s="8"/>
      <c r="D16282" s="29"/>
      <c r="E16282" s="11"/>
      <c r="F16282" s="15"/>
      <c r="G16282" s="15"/>
      <c r="H16282" s="15"/>
      <c r="I16282" s="8"/>
      <c r="J16282" s="8"/>
    </row>
    <row r="16283" spans="1:10">
      <c r="A16283" s="16"/>
      <c r="B16283" s="8"/>
      <c r="C16283" s="8"/>
      <c r="D16283" s="17"/>
      <c r="E16283" s="11"/>
      <c r="F16283" s="18"/>
      <c r="G16283" s="18"/>
      <c r="H16283" s="18"/>
      <c r="I16283" s="8"/>
      <c r="J16283" s="8"/>
    </row>
    <row r="16284" spans="1:10">
      <c r="A16284" s="16"/>
      <c r="B16284" s="8"/>
      <c r="C16284" s="8"/>
      <c r="D16284" s="17"/>
      <c r="E16284" s="11"/>
      <c r="F16284" s="18"/>
      <c r="G16284" s="18"/>
      <c r="H16284" s="18"/>
      <c r="I16284" s="8"/>
      <c r="J16284" s="8"/>
    </row>
    <row r="16285" spans="1:10">
      <c r="A16285" s="33"/>
      <c r="B16285" s="8"/>
      <c r="C16285" s="8"/>
      <c r="D16285" s="8"/>
      <c r="E16285" s="11"/>
      <c r="F16285" s="12"/>
      <c r="G16285" s="12"/>
      <c r="H16285" s="12"/>
      <c r="I16285" s="8"/>
      <c r="J16285" s="8"/>
    </row>
    <row r="16286" spans="1:10">
      <c r="A16286" s="24"/>
      <c r="B16286" s="8"/>
      <c r="C16286" s="8"/>
      <c r="D16286" s="45"/>
      <c r="E16286" s="11"/>
      <c r="F16286" s="12"/>
      <c r="G16286" s="12"/>
      <c r="H16286" s="12"/>
      <c r="I16286" s="8"/>
      <c r="J16286" s="8"/>
    </row>
    <row r="16287" spans="1:10">
      <c r="A16287" s="33"/>
      <c r="B16287" s="8"/>
      <c r="C16287" s="8"/>
      <c r="D16287" s="8"/>
      <c r="E16287" s="11"/>
      <c r="F16287" s="12"/>
      <c r="G16287" s="12"/>
      <c r="H16287" s="12"/>
      <c r="I16287" s="8"/>
      <c r="J16287" s="8"/>
    </row>
    <row r="16288" spans="1:10">
      <c r="A16288" s="16"/>
      <c r="B16288" s="8"/>
      <c r="C16288" s="8"/>
      <c r="D16288" s="17"/>
      <c r="E16288" s="11"/>
      <c r="F16288" s="18"/>
      <c r="G16288" s="18"/>
      <c r="H16288" s="18"/>
      <c r="I16288" s="8"/>
      <c r="J16288" s="8"/>
    </row>
    <row r="16289" spans="1:10">
      <c r="A16289" s="35"/>
      <c r="B16289" s="8"/>
      <c r="C16289" s="8"/>
      <c r="D16289" s="20"/>
      <c r="E16289" s="11"/>
      <c r="F16289" s="8"/>
      <c r="G16289" s="8"/>
      <c r="H16289" s="8"/>
      <c r="I16289" s="8"/>
      <c r="J16289" s="8"/>
    </row>
    <row r="16290" spans="1:10">
      <c r="A16290" s="16"/>
      <c r="B16290" s="8"/>
      <c r="C16290" s="8"/>
      <c r="D16290" s="17"/>
      <c r="E16290" s="11"/>
      <c r="F16290" s="18"/>
      <c r="G16290" s="18"/>
      <c r="H16290" s="18"/>
      <c r="I16290" s="8"/>
      <c r="J16290" s="8"/>
    </row>
    <row r="16291" spans="1:10">
      <c r="A16291" s="16"/>
      <c r="B16291" s="8"/>
      <c r="C16291" s="8"/>
      <c r="D16291" s="17"/>
      <c r="E16291" s="11"/>
      <c r="F16291" s="18"/>
      <c r="G16291" s="18"/>
      <c r="H16291" s="18"/>
      <c r="I16291" s="8"/>
      <c r="J16291" s="8"/>
    </row>
    <row r="16292" spans="1:10">
      <c r="A16292" s="16"/>
      <c r="B16292" s="8"/>
      <c r="C16292" s="8"/>
      <c r="D16292" s="17"/>
      <c r="E16292" s="11"/>
      <c r="F16292" s="18"/>
      <c r="G16292" s="18"/>
      <c r="H16292" s="18"/>
      <c r="I16292" s="8"/>
      <c r="J16292" s="8"/>
    </row>
    <row r="16293" spans="1:10">
      <c r="A16293" s="24"/>
      <c r="B16293" s="8"/>
      <c r="C16293" s="8"/>
      <c r="D16293" s="45"/>
      <c r="E16293" s="11"/>
      <c r="F16293" s="12"/>
      <c r="G16293" s="12"/>
      <c r="H16293" s="12"/>
      <c r="I16293" s="8"/>
      <c r="J16293" s="8"/>
    </row>
    <row r="16294" spans="1:10">
      <c r="A16294" s="16"/>
      <c r="B16294" s="8"/>
      <c r="C16294" s="8"/>
      <c r="D16294" s="17"/>
      <c r="E16294" s="11"/>
      <c r="F16294" s="18"/>
      <c r="G16294" s="18"/>
      <c r="H16294" s="18"/>
      <c r="I16294" s="8"/>
      <c r="J16294" s="8"/>
    </row>
    <row r="16295" spans="1:10">
      <c r="A16295" s="24"/>
      <c r="B16295" s="8"/>
      <c r="C16295" s="8"/>
      <c r="D16295" s="45"/>
      <c r="E16295" s="11"/>
      <c r="F16295" s="12"/>
      <c r="G16295" s="12"/>
      <c r="H16295" s="12"/>
      <c r="I16295" s="8"/>
      <c r="J16295" s="8"/>
    </row>
    <row r="16296" spans="1:10">
      <c r="A16296" s="16"/>
      <c r="B16296" s="8"/>
      <c r="C16296" s="8"/>
      <c r="D16296" s="17"/>
      <c r="E16296" s="11"/>
      <c r="F16296" s="18"/>
      <c r="G16296" s="18"/>
      <c r="H16296" s="18"/>
      <c r="I16296" s="8"/>
      <c r="J16296" s="8"/>
    </row>
    <row r="16297" spans="1:10">
      <c r="A16297" s="16"/>
      <c r="B16297" s="8"/>
      <c r="C16297" s="8"/>
      <c r="D16297" s="17"/>
      <c r="E16297" s="11"/>
      <c r="F16297" s="18"/>
      <c r="G16297" s="18"/>
      <c r="H16297" s="18"/>
      <c r="I16297" s="8"/>
      <c r="J16297" s="8"/>
    </row>
    <row r="16298" spans="1:10">
      <c r="A16298" s="33"/>
      <c r="B16298" s="8"/>
      <c r="C16298" s="8"/>
      <c r="D16298" s="8"/>
      <c r="E16298" s="11"/>
      <c r="F16298" s="12"/>
      <c r="G16298" s="12"/>
      <c r="H16298" s="12"/>
      <c r="I16298" s="8"/>
      <c r="J16298" s="8"/>
    </row>
    <row r="16299" spans="1:10">
      <c r="A16299" s="24"/>
      <c r="B16299" s="8"/>
      <c r="C16299" s="8"/>
      <c r="D16299" s="45"/>
      <c r="E16299" s="11"/>
      <c r="F16299" s="12"/>
      <c r="G16299" s="12"/>
      <c r="H16299" s="12"/>
      <c r="I16299" s="8"/>
      <c r="J16299" s="8"/>
    </row>
    <row r="16300" spans="1:10">
      <c r="A16300" s="16"/>
      <c r="B16300" s="8"/>
      <c r="C16300" s="8"/>
      <c r="D16300" s="17"/>
      <c r="E16300" s="11"/>
      <c r="F16300" s="18"/>
      <c r="G16300" s="18"/>
      <c r="H16300" s="18"/>
      <c r="I16300" s="8"/>
      <c r="J16300" s="8"/>
    </row>
    <row r="16301" spans="1:10">
      <c r="A16301" s="16"/>
      <c r="B16301" s="8"/>
      <c r="C16301" s="8"/>
      <c r="D16301" s="17"/>
      <c r="E16301" s="11"/>
      <c r="F16301" s="18"/>
      <c r="G16301" s="18"/>
      <c r="H16301" s="18"/>
      <c r="I16301" s="8"/>
      <c r="J16301" s="8"/>
    </row>
    <row r="16302" spans="1:10">
      <c r="A16302" s="16"/>
      <c r="B16302" s="8"/>
      <c r="C16302" s="8"/>
      <c r="D16302" s="17"/>
      <c r="E16302" s="11"/>
      <c r="F16302" s="18"/>
      <c r="G16302" s="18"/>
      <c r="H16302" s="18"/>
      <c r="I16302" s="8"/>
      <c r="J16302" s="8"/>
    </row>
    <row r="16303" spans="1:10">
      <c r="A16303" s="16"/>
      <c r="B16303" s="8"/>
      <c r="C16303" s="8"/>
      <c r="D16303" s="17"/>
      <c r="E16303" s="11"/>
      <c r="F16303" s="18"/>
      <c r="G16303" s="18"/>
      <c r="H16303" s="18"/>
      <c r="I16303" s="8"/>
      <c r="J16303" s="8"/>
    </row>
    <row r="16304" spans="1:10">
      <c r="A16304" s="16"/>
      <c r="B16304" s="8"/>
      <c r="C16304" s="8"/>
      <c r="D16304" s="17"/>
      <c r="E16304" s="11"/>
      <c r="F16304" s="18"/>
      <c r="G16304" s="18"/>
      <c r="H16304" s="18"/>
      <c r="I16304" s="8"/>
      <c r="J16304" s="8"/>
    </row>
    <row r="16305" spans="1:10">
      <c r="A16305" s="16"/>
      <c r="B16305" s="8"/>
      <c r="C16305" s="8"/>
      <c r="D16305" s="17"/>
      <c r="E16305" s="11"/>
      <c r="F16305" s="18"/>
      <c r="G16305" s="18"/>
      <c r="H16305" s="18"/>
      <c r="I16305" s="8"/>
      <c r="J16305" s="8"/>
    </row>
    <row r="16306" spans="1:10">
      <c r="A16306" s="33"/>
      <c r="B16306" s="8"/>
      <c r="C16306" s="8"/>
      <c r="D16306" s="8"/>
      <c r="E16306" s="11"/>
      <c r="F16306" s="12"/>
      <c r="G16306" s="12"/>
      <c r="H16306" s="12"/>
      <c r="I16306" s="8"/>
      <c r="J16306" s="8"/>
    </row>
    <row r="16307" spans="1:10">
      <c r="A16307" s="16"/>
      <c r="B16307" s="8"/>
      <c r="C16307" s="8"/>
      <c r="D16307" s="17"/>
      <c r="E16307" s="11"/>
      <c r="F16307" s="18"/>
      <c r="G16307" s="18"/>
      <c r="H16307" s="18"/>
      <c r="I16307" s="8"/>
      <c r="J16307" s="8"/>
    </row>
    <row r="16308" spans="1:10">
      <c r="A16308" s="16"/>
      <c r="B16308" s="8"/>
      <c r="C16308" s="8"/>
      <c r="D16308" s="17"/>
      <c r="E16308" s="11"/>
      <c r="F16308" s="18"/>
      <c r="G16308" s="18"/>
      <c r="H16308" s="18"/>
      <c r="I16308" s="8"/>
      <c r="J16308" s="8"/>
    </row>
    <row r="16309" spans="1:10">
      <c r="A16309" s="16"/>
      <c r="B16309" s="8"/>
      <c r="C16309" s="8"/>
      <c r="D16309" s="17"/>
      <c r="E16309" s="11"/>
      <c r="F16309" s="18"/>
      <c r="G16309" s="18"/>
      <c r="H16309" s="18"/>
      <c r="I16309" s="8"/>
      <c r="J16309" s="8"/>
    </row>
    <row r="16310" spans="1:10">
      <c r="A16310" s="16"/>
      <c r="B16310" s="8"/>
      <c r="C16310" s="8"/>
      <c r="D16310" s="17"/>
      <c r="E16310" s="11"/>
      <c r="F16310" s="18"/>
      <c r="G16310" s="18"/>
      <c r="H16310" s="18"/>
      <c r="I16310" s="8"/>
      <c r="J16310" s="8"/>
    </row>
    <row r="16311" spans="1:10">
      <c r="A16311" s="16"/>
      <c r="B16311" s="8"/>
      <c r="C16311" s="8"/>
      <c r="D16311" s="17"/>
      <c r="E16311" s="11"/>
      <c r="F16311" s="18"/>
      <c r="G16311" s="18"/>
      <c r="H16311" s="18"/>
      <c r="I16311" s="8"/>
      <c r="J16311" s="8"/>
    </row>
    <row r="16312" spans="1:10">
      <c r="A16312" s="24"/>
      <c r="B16312" s="8"/>
      <c r="C16312" s="8"/>
      <c r="D16312" s="45"/>
      <c r="E16312" s="11"/>
      <c r="F16312" s="12"/>
      <c r="G16312" s="12"/>
      <c r="H16312" s="12"/>
      <c r="I16312" s="8"/>
      <c r="J16312" s="8"/>
    </row>
    <row r="16313" spans="1:10">
      <c r="A16313" s="24"/>
      <c r="B16313" s="8"/>
      <c r="C16313" s="8"/>
      <c r="D16313" s="45"/>
      <c r="E16313" s="11"/>
      <c r="F16313" s="12"/>
      <c r="G16313" s="12"/>
      <c r="H16313" s="12"/>
      <c r="I16313" s="8"/>
      <c r="J16313" s="8"/>
    </row>
    <row r="16314" spans="1:10">
      <c r="A16314" s="24"/>
      <c r="B16314" s="8"/>
      <c r="C16314" s="8"/>
      <c r="D16314" s="20"/>
      <c r="E16314" s="11"/>
      <c r="F16314" s="8"/>
      <c r="G16314" s="8"/>
      <c r="H16314" s="8"/>
      <c r="I16314" s="8"/>
      <c r="J16314" s="8"/>
    </row>
    <row r="16315" spans="1:10">
      <c r="A16315" s="16"/>
      <c r="B16315" s="8"/>
      <c r="C16315" s="8"/>
      <c r="D16315" s="17"/>
      <c r="E16315" s="11"/>
      <c r="F16315" s="18"/>
      <c r="G16315" s="18"/>
      <c r="H16315" s="18"/>
      <c r="I16315" s="8"/>
      <c r="J16315" s="8"/>
    </row>
    <row r="16316" spans="1:10">
      <c r="A16316" s="16"/>
      <c r="B16316" s="8"/>
      <c r="C16316" s="8"/>
      <c r="D16316" s="17"/>
      <c r="E16316" s="11"/>
      <c r="F16316" s="18"/>
      <c r="G16316" s="18"/>
      <c r="H16316" s="18"/>
      <c r="I16316" s="8"/>
      <c r="J16316" s="8"/>
    </row>
    <row r="16317" spans="1:10">
      <c r="A16317" s="16"/>
      <c r="B16317" s="8"/>
      <c r="C16317" s="8"/>
      <c r="D16317" s="17"/>
      <c r="E16317" s="11"/>
      <c r="F16317" s="18"/>
      <c r="G16317" s="18"/>
      <c r="H16317" s="18"/>
      <c r="I16317" s="8"/>
      <c r="J16317" s="8"/>
    </row>
    <row r="16318" spans="1:10">
      <c r="A16318" s="39"/>
      <c r="B16318" s="8"/>
      <c r="C16318" s="8"/>
      <c r="D16318" s="54"/>
      <c r="E16318" s="11"/>
      <c r="F16318" s="12"/>
      <c r="G16318" s="12"/>
      <c r="H16318" s="12"/>
      <c r="I16318" s="8"/>
      <c r="J16318" s="8"/>
    </row>
    <row r="16319" spans="1:10">
      <c r="A16319" s="24"/>
      <c r="B16319" s="8"/>
      <c r="C16319" s="8"/>
      <c r="D16319" s="45"/>
      <c r="E16319" s="11"/>
      <c r="F16319" s="12"/>
      <c r="G16319" s="12"/>
      <c r="H16319" s="12"/>
      <c r="I16319" s="8"/>
      <c r="J16319" s="8"/>
    </row>
    <row r="16320" spans="1:10">
      <c r="A16320" s="24"/>
      <c r="B16320" s="8"/>
      <c r="C16320" s="8"/>
      <c r="D16320" s="45"/>
      <c r="E16320" s="11"/>
      <c r="F16320" s="12"/>
      <c r="G16320" s="12"/>
      <c r="H16320" s="12"/>
      <c r="I16320" s="8"/>
      <c r="J16320" s="8"/>
    </row>
    <row r="16321" spans="1:10">
      <c r="A16321" s="16"/>
      <c r="B16321" s="8"/>
      <c r="C16321" s="8"/>
      <c r="D16321" s="17"/>
      <c r="E16321" s="11"/>
      <c r="F16321" s="18"/>
      <c r="G16321" s="18"/>
      <c r="H16321" s="18"/>
      <c r="I16321" s="8"/>
      <c r="J16321" s="8"/>
    </row>
    <row r="16322" spans="1:10">
      <c r="A16322" s="16"/>
      <c r="B16322" s="8"/>
      <c r="C16322" s="8"/>
      <c r="D16322" s="17"/>
      <c r="E16322" s="11"/>
      <c r="F16322" s="18"/>
      <c r="G16322" s="18"/>
      <c r="H16322" s="18"/>
      <c r="I16322" s="8"/>
      <c r="J16322" s="8"/>
    </row>
    <row r="16323" spans="1:10">
      <c r="A16323" s="55"/>
      <c r="B16323" s="8"/>
      <c r="C16323" s="8"/>
      <c r="D16323" s="20"/>
      <c r="E16323" s="11"/>
      <c r="F16323" s="8"/>
      <c r="G16323" s="8"/>
      <c r="H16323" s="8"/>
      <c r="I16323" s="8"/>
      <c r="J16323" s="8"/>
    </row>
    <row r="16324" spans="1:10">
      <c r="A16324" s="55"/>
      <c r="B16324" s="8"/>
      <c r="C16324" s="8"/>
      <c r="D16324" s="20"/>
      <c r="E16324" s="11"/>
      <c r="F16324" s="8"/>
      <c r="G16324" s="8"/>
      <c r="H16324" s="8"/>
      <c r="I16324" s="8"/>
      <c r="J16324" s="8"/>
    </row>
    <row r="16325" spans="1:10">
      <c r="A16325" s="24"/>
      <c r="B16325" s="8"/>
      <c r="C16325" s="8"/>
      <c r="D16325" s="45"/>
      <c r="E16325" s="11"/>
      <c r="F16325" s="12"/>
      <c r="G16325" s="12"/>
      <c r="H16325" s="12"/>
      <c r="I16325" s="8"/>
      <c r="J16325" s="8"/>
    </row>
    <row r="16326" spans="1:10">
      <c r="A16326" s="24"/>
      <c r="B16326" s="8"/>
      <c r="C16326" s="8"/>
      <c r="D16326" s="45"/>
      <c r="E16326" s="11"/>
      <c r="F16326" s="12"/>
      <c r="G16326" s="12"/>
      <c r="H16326" s="12"/>
      <c r="I16326" s="8"/>
      <c r="J16326" s="8"/>
    </row>
    <row r="16327" spans="1:10">
      <c r="A16327" s="39"/>
      <c r="B16327" s="8"/>
      <c r="C16327" s="8"/>
      <c r="D16327" s="45"/>
      <c r="E16327" s="11"/>
      <c r="F16327" s="12"/>
      <c r="G16327" s="12"/>
      <c r="H16327" s="12"/>
      <c r="I16327" s="8"/>
      <c r="J16327" s="8"/>
    </row>
    <row r="16328" spans="1:10">
      <c r="A16328" s="16"/>
      <c r="B16328" s="8"/>
      <c r="C16328" s="8"/>
      <c r="D16328" s="17"/>
      <c r="E16328" s="11"/>
      <c r="F16328" s="18"/>
      <c r="G16328" s="18"/>
      <c r="H16328" s="18"/>
      <c r="I16328" s="8"/>
      <c r="J16328" s="8"/>
    </row>
    <row r="16329" spans="1:10">
      <c r="A16329" s="16"/>
      <c r="B16329" s="8"/>
      <c r="C16329" s="8"/>
      <c r="D16329" s="17"/>
      <c r="E16329" s="11"/>
      <c r="F16329" s="18"/>
      <c r="G16329" s="18"/>
      <c r="H16329" s="18"/>
      <c r="I16329" s="8"/>
      <c r="J16329" s="8"/>
    </row>
    <row r="16330" spans="1:10">
      <c r="A16330" s="16"/>
      <c r="B16330" s="8"/>
      <c r="C16330" s="8"/>
      <c r="D16330" s="17"/>
      <c r="E16330" s="11"/>
      <c r="F16330" s="18"/>
      <c r="G16330" s="18"/>
      <c r="H16330" s="18"/>
      <c r="I16330" s="8"/>
      <c r="J16330" s="8"/>
    </row>
    <row r="16331" spans="1:10">
      <c r="A16331" s="16"/>
      <c r="B16331" s="8"/>
      <c r="C16331" s="8"/>
      <c r="D16331" s="17"/>
      <c r="E16331" s="11"/>
      <c r="F16331" s="18"/>
      <c r="G16331" s="18"/>
      <c r="H16331" s="18"/>
      <c r="I16331" s="8"/>
      <c r="J16331" s="8"/>
    </row>
    <row r="16332" spans="1:10">
      <c r="A16332" s="16"/>
      <c r="B16332" s="8"/>
      <c r="C16332" s="8"/>
      <c r="D16332" s="17"/>
      <c r="E16332" s="11"/>
      <c r="F16332" s="18"/>
      <c r="G16332" s="18"/>
      <c r="H16332" s="18"/>
      <c r="I16332" s="8"/>
      <c r="J16332" s="8"/>
    </row>
    <row r="16333" spans="1:10">
      <c r="A16333" s="16"/>
      <c r="B16333" s="8"/>
      <c r="C16333" s="8"/>
      <c r="D16333" s="17"/>
      <c r="E16333" s="11"/>
      <c r="F16333" s="18"/>
      <c r="G16333" s="18"/>
      <c r="H16333" s="18"/>
      <c r="I16333" s="8"/>
      <c r="J16333" s="8"/>
    </row>
    <row r="16334" spans="1:10">
      <c r="A16334" s="16"/>
      <c r="B16334" s="8"/>
      <c r="C16334" s="8"/>
      <c r="D16334" s="17"/>
      <c r="E16334" s="11"/>
      <c r="F16334" s="18"/>
      <c r="G16334" s="18"/>
      <c r="H16334" s="18"/>
      <c r="I16334" s="8"/>
      <c r="J16334" s="8"/>
    </row>
    <row r="16335" spans="1:10">
      <c r="A16335" s="16"/>
      <c r="B16335" s="8"/>
      <c r="C16335" s="8"/>
      <c r="D16335" s="17"/>
      <c r="E16335" s="11"/>
      <c r="F16335" s="18"/>
      <c r="G16335" s="18"/>
      <c r="H16335" s="18"/>
      <c r="I16335" s="8"/>
      <c r="J16335" s="8"/>
    </row>
    <row r="16336" spans="1:10">
      <c r="A16336" s="19"/>
      <c r="B16336" s="8"/>
      <c r="C16336" s="8"/>
      <c r="D16336" s="29"/>
      <c r="E16336" s="11"/>
      <c r="F16336" s="15"/>
      <c r="G16336" s="15"/>
      <c r="H16336" s="15"/>
      <c r="I16336" s="8"/>
      <c r="J16336" s="8"/>
    </row>
    <row r="16337" spans="1:10">
      <c r="A16337" s="16"/>
      <c r="B16337" s="8"/>
      <c r="C16337" s="8"/>
      <c r="D16337" s="17"/>
      <c r="E16337" s="11"/>
      <c r="F16337" s="18"/>
      <c r="G16337" s="18"/>
      <c r="H16337" s="18"/>
      <c r="I16337" s="8"/>
      <c r="J16337" s="8"/>
    </row>
    <row r="16338" spans="1:10">
      <c r="A16338" s="19"/>
      <c r="B16338" s="8"/>
      <c r="C16338" s="8"/>
      <c r="D16338" s="29"/>
      <c r="E16338" s="11"/>
      <c r="F16338" s="15"/>
      <c r="G16338" s="15"/>
      <c r="H16338" s="15"/>
      <c r="I16338" s="8"/>
      <c r="J16338" s="8"/>
    </row>
    <row r="16339" spans="1:10">
      <c r="A16339" s="19"/>
      <c r="B16339" s="8"/>
      <c r="C16339" s="8"/>
      <c r="D16339" s="29"/>
      <c r="E16339" s="11"/>
      <c r="F16339" s="15"/>
      <c r="G16339" s="15"/>
      <c r="H16339" s="15"/>
      <c r="I16339" s="8"/>
      <c r="J16339" s="8"/>
    </row>
    <row r="16340" spans="1:10">
      <c r="A16340" s="19"/>
      <c r="B16340" s="8"/>
      <c r="C16340" s="8"/>
      <c r="D16340" s="29"/>
      <c r="E16340" s="11"/>
      <c r="F16340" s="15"/>
      <c r="G16340" s="15"/>
      <c r="H16340" s="15"/>
      <c r="I16340" s="8"/>
      <c r="J16340" s="8"/>
    </row>
    <row r="16341" spans="1:10">
      <c r="A16341" s="16"/>
      <c r="B16341" s="8"/>
      <c r="C16341" s="8"/>
      <c r="D16341" s="17"/>
      <c r="E16341" s="11"/>
      <c r="F16341" s="18"/>
      <c r="G16341" s="18"/>
      <c r="H16341" s="18"/>
      <c r="I16341" s="8"/>
      <c r="J16341" s="8"/>
    </row>
    <row r="16342" spans="1:10">
      <c r="A16342" s="16"/>
      <c r="B16342" s="8"/>
      <c r="C16342" s="8"/>
      <c r="D16342" s="17"/>
      <c r="E16342" s="11"/>
      <c r="F16342" s="18"/>
      <c r="G16342" s="18"/>
      <c r="H16342" s="18"/>
      <c r="I16342" s="8"/>
      <c r="J16342" s="8"/>
    </row>
    <row r="16343" spans="1:10">
      <c r="A16343" s="19"/>
      <c r="B16343" s="8"/>
      <c r="C16343" s="8"/>
      <c r="D16343" s="29"/>
      <c r="E16343" s="11"/>
      <c r="F16343" s="15"/>
      <c r="G16343" s="15"/>
      <c r="H16343" s="15"/>
      <c r="I16343" s="8"/>
      <c r="J16343" s="8"/>
    </row>
    <row r="16344" spans="1:10">
      <c r="A16344" s="19"/>
      <c r="B16344" s="8"/>
      <c r="C16344" s="8"/>
      <c r="D16344" s="29"/>
      <c r="E16344" s="11"/>
      <c r="F16344" s="15"/>
      <c r="G16344" s="15"/>
      <c r="H16344" s="15"/>
      <c r="I16344" s="8"/>
      <c r="J16344" s="8"/>
    </row>
    <row r="16345" spans="1:10">
      <c r="A16345" s="16"/>
      <c r="B16345" s="8"/>
      <c r="C16345" s="8"/>
      <c r="D16345" s="17"/>
      <c r="E16345" s="11"/>
      <c r="F16345" s="18"/>
      <c r="G16345" s="18"/>
      <c r="H16345" s="18"/>
      <c r="I16345" s="8"/>
      <c r="J16345" s="8"/>
    </row>
    <row r="16346" spans="1:10">
      <c r="A16346" s="24"/>
      <c r="B16346" s="8"/>
      <c r="C16346" s="8"/>
      <c r="D16346" s="45"/>
      <c r="E16346" s="11"/>
      <c r="F16346" s="12"/>
      <c r="G16346" s="12"/>
      <c r="H16346" s="12"/>
      <c r="I16346" s="8"/>
      <c r="J16346" s="8"/>
    </row>
    <row r="16347" spans="1:10">
      <c r="A16347" s="16"/>
      <c r="B16347" s="8"/>
      <c r="C16347" s="8"/>
      <c r="D16347" s="17"/>
      <c r="E16347" s="11"/>
      <c r="F16347" s="18"/>
      <c r="G16347" s="18"/>
      <c r="H16347" s="18"/>
      <c r="I16347" s="8"/>
      <c r="J16347" s="8"/>
    </row>
    <row r="16348" spans="1:10">
      <c r="A16348" s="33"/>
      <c r="B16348" s="8"/>
      <c r="C16348" s="8"/>
      <c r="D16348" s="8"/>
      <c r="E16348" s="11"/>
      <c r="F16348" s="12"/>
      <c r="G16348" s="12"/>
      <c r="H16348" s="12"/>
      <c r="I16348" s="8"/>
      <c r="J16348" s="8"/>
    </row>
    <row r="16349" spans="1:10">
      <c r="A16349" s="19"/>
      <c r="B16349" s="8"/>
      <c r="C16349" s="8"/>
      <c r="D16349" s="29"/>
      <c r="E16349" s="11"/>
      <c r="F16349" s="15"/>
      <c r="G16349" s="15"/>
      <c r="H16349" s="15"/>
      <c r="I16349" s="8"/>
      <c r="J16349" s="8"/>
    </row>
    <row r="16350" spans="1:10">
      <c r="A16350" s="19"/>
      <c r="B16350" s="8"/>
      <c r="C16350" s="8"/>
      <c r="D16350" s="29"/>
      <c r="E16350" s="11"/>
      <c r="F16350" s="15"/>
      <c r="G16350" s="15"/>
      <c r="H16350" s="15"/>
      <c r="I16350" s="8"/>
      <c r="J16350" s="8"/>
    </row>
    <row r="16351" spans="1:10">
      <c r="A16351" s="16"/>
      <c r="B16351" s="8"/>
      <c r="C16351" s="8"/>
      <c r="D16351" s="17"/>
      <c r="E16351" s="11"/>
      <c r="F16351" s="18"/>
      <c r="G16351" s="18"/>
      <c r="H16351" s="18"/>
      <c r="I16351" s="8"/>
      <c r="J16351" s="8"/>
    </row>
    <row r="16352" spans="1:10">
      <c r="A16352" s="19"/>
      <c r="B16352" s="8"/>
      <c r="C16352" s="8"/>
      <c r="D16352" s="29"/>
      <c r="E16352" s="11"/>
      <c r="F16352" s="15"/>
      <c r="G16352" s="15"/>
      <c r="H16352" s="15"/>
      <c r="I16352" s="8"/>
      <c r="J16352" s="8"/>
    </row>
    <row r="16353" spans="1:10">
      <c r="A16353" s="33"/>
      <c r="B16353" s="8"/>
      <c r="C16353" s="8"/>
      <c r="D16353" s="8"/>
      <c r="E16353" s="11"/>
      <c r="F16353" s="12"/>
      <c r="G16353" s="12"/>
      <c r="H16353" s="12"/>
      <c r="I16353" s="8"/>
      <c r="J16353" s="8"/>
    </row>
    <row r="16354" spans="1:10">
      <c r="A16354" s="16"/>
      <c r="B16354" s="8"/>
      <c r="C16354" s="8"/>
      <c r="D16354" s="17"/>
      <c r="E16354" s="11"/>
      <c r="F16354" s="18"/>
      <c r="G16354" s="18"/>
      <c r="H16354" s="18"/>
      <c r="I16354" s="8"/>
      <c r="J16354" s="8"/>
    </row>
    <row r="16355" spans="1:10">
      <c r="A16355" s="16"/>
      <c r="B16355" s="8"/>
      <c r="C16355" s="8"/>
      <c r="D16355" s="17"/>
      <c r="E16355" s="11"/>
      <c r="F16355" s="18"/>
      <c r="G16355" s="18"/>
      <c r="H16355" s="18"/>
      <c r="I16355" s="8"/>
      <c r="J16355" s="8"/>
    </row>
    <row r="16356" spans="1:10">
      <c r="A16356" s="16"/>
      <c r="B16356" s="8"/>
      <c r="C16356" s="8"/>
      <c r="D16356" s="17"/>
      <c r="E16356" s="11"/>
      <c r="F16356" s="18"/>
      <c r="G16356" s="18"/>
      <c r="H16356" s="18"/>
      <c r="I16356" s="8"/>
      <c r="J16356" s="8"/>
    </row>
    <row r="16357" spans="1:10">
      <c r="A16357" s="16"/>
      <c r="B16357" s="8"/>
      <c r="C16357" s="8"/>
      <c r="D16357" s="17"/>
      <c r="E16357" s="11"/>
      <c r="F16357" s="18"/>
      <c r="G16357" s="18"/>
      <c r="H16357" s="18"/>
      <c r="I16357" s="8"/>
      <c r="J16357" s="8"/>
    </row>
    <row r="16358" spans="1:10">
      <c r="A16358" s="44"/>
      <c r="B16358" s="8"/>
      <c r="C16358" s="8"/>
      <c r="D16358" s="20"/>
      <c r="E16358" s="11"/>
      <c r="F16358" s="8"/>
      <c r="G16358" s="8"/>
      <c r="H16358" s="8"/>
      <c r="I16358" s="8"/>
      <c r="J16358" s="8"/>
    </row>
    <row r="16359" spans="1:10">
      <c r="A16359" s="19"/>
      <c r="B16359" s="8"/>
      <c r="C16359" s="8"/>
      <c r="D16359" s="29"/>
      <c r="E16359" s="11"/>
      <c r="F16359" s="15"/>
      <c r="G16359" s="15"/>
      <c r="H16359" s="15"/>
      <c r="I16359" s="8"/>
      <c r="J16359" s="8"/>
    </row>
    <row r="16360" spans="1:10">
      <c r="A16360" s="33"/>
      <c r="B16360" s="8"/>
      <c r="C16360" s="8"/>
      <c r="D16360" s="8"/>
      <c r="E16360" s="11"/>
      <c r="F16360" s="12"/>
      <c r="G16360" s="12"/>
      <c r="H16360" s="12"/>
      <c r="I16360" s="8"/>
      <c r="J16360" s="8"/>
    </row>
    <row r="16361" spans="1:10">
      <c r="A16361" s="39"/>
      <c r="B16361" s="8"/>
      <c r="C16361" s="8"/>
      <c r="D16361" s="54"/>
      <c r="E16361" s="11"/>
      <c r="F16361" s="12"/>
      <c r="G16361" s="12"/>
      <c r="H16361" s="12"/>
      <c r="I16361" s="8"/>
      <c r="J16361" s="8"/>
    </row>
    <row r="16362" spans="1:10">
      <c r="A16362" s="55"/>
      <c r="B16362" s="8"/>
      <c r="C16362" s="8"/>
      <c r="D16362" s="20"/>
      <c r="E16362" s="11"/>
      <c r="F16362" s="8"/>
      <c r="G16362" s="8"/>
      <c r="H16362" s="8"/>
      <c r="I16362" s="8"/>
      <c r="J16362" s="8"/>
    </row>
    <row r="16363" spans="1:10">
      <c r="A16363" s="23"/>
      <c r="B16363" s="8"/>
      <c r="C16363" s="8"/>
      <c r="D16363" s="22"/>
      <c r="E16363" s="11"/>
      <c r="F16363" s="8"/>
      <c r="G16363" s="8"/>
      <c r="H16363" s="8"/>
      <c r="I16363" s="8"/>
      <c r="J16363" s="8"/>
    </row>
    <row r="16364" spans="1:10">
      <c r="A16364" s="16"/>
      <c r="B16364" s="8"/>
      <c r="C16364" s="8"/>
      <c r="D16364" s="17"/>
      <c r="E16364" s="11"/>
      <c r="F16364" s="18"/>
      <c r="G16364" s="18"/>
      <c r="H16364" s="18"/>
      <c r="I16364" s="8"/>
      <c r="J16364" s="8"/>
    </row>
    <row r="16365" spans="1:10">
      <c r="A16365" s="16"/>
      <c r="B16365" s="8"/>
      <c r="C16365" s="8"/>
      <c r="D16365" s="17"/>
      <c r="E16365" s="11"/>
      <c r="F16365" s="18"/>
      <c r="G16365" s="18"/>
      <c r="H16365" s="18"/>
      <c r="I16365" s="8"/>
      <c r="J16365" s="8"/>
    </row>
    <row r="16366" spans="1:10">
      <c r="A16366" s="24"/>
      <c r="B16366" s="8"/>
      <c r="C16366" s="8"/>
      <c r="D16366" s="45"/>
      <c r="E16366" s="11"/>
      <c r="F16366" s="12"/>
      <c r="G16366" s="12"/>
      <c r="H16366" s="12"/>
      <c r="I16366" s="8"/>
      <c r="J16366" s="8"/>
    </row>
    <row r="16367" spans="1:10">
      <c r="A16367" s="16"/>
      <c r="B16367" s="8"/>
      <c r="C16367" s="8"/>
      <c r="D16367" s="17"/>
      <c r="E16367" s="11"/>
      <c r="F16367" s="18"/>
      <c r="G16367" s="18"/>
      <c r="H16367" s="18"/>
      <c r="I16367" s="8"/>
      <c r="J16367" s="8"/>
    </row>
    <row r="16368" spans="1:10">
      <c r="A16368" s="16"/>
      <c r="B16368" s="8"/>
      <c r="C16368" s="8"/>
      <c r="D16368" s="17"/>
      <c r="E16368" s="11"/>
      <c r="F16368" s="18"/>
      <c r="G16368" s="18"/>
      <c r="H16368" s="18"/>
      <c r="I16368" s="8"/>
      <c r="J16368" s="8"/>
    </row>
    <row r="16369" spans="1:10">
      <c r="A16369" s="16"/>
      <c r="B16369" s="8"/>
      <c r="C16369" s="8"/>
      <c r="D16369" s="17"/>
      <c r="E16369" s="11"/>
      <c r="F16369" s="18"/>
      <c r="G16369" s="18"/>
      <c r="H16369" s="18"/>
      <c r="I16369" s="8"/>
      <c r="J16369" s="8"/>
    </row>
    <row r="16370" spans="1:10">
      <c r="A16370" s="16"/>
      <c r="B16370" s="8"/>
      <c r="C16370" s="8"/>
      <c r="D16370" s="17"/>
      <c r="E16370" s="11"/>
      <c r="F16370" s="18"/>
      <c r="G16370" s="18"/>
      <c r="H16370" s="18"/>
      <c r="I16370" s="8"/>
      <c r="J16370" s="8"/>
    </row>
    <row r="16371" spans="1:10">
      <c r="A16371" s="16"/>
      <c r="B16371" s="8"/>
      <c r="C16371" s="8"/>
      <c r="D16371" s="17"/>
      <c r="E16371" s="11"/>
      <c r="F16371" s="18"/>
      <c r="G16371" s="18"/>
      <c r="H16371" s="18"/>
      <c r="I16371" s="8"/>
      <c r="J16371" s="8"/>
    </row>
    <row r="16372" spans="1:10">
      <c r="A16372" s="16"/>
      <c r="B16372" s="8"/>
      <c r="C16372" s="8"/>
      <c r="D16372" s="17"/>
      <c r="E16372" s="11"/>
      <c r="F16372" s="18"/>
      <c r="G16372" s="18"/>
      <c r="H16372" s="18"/>
      <c r="I16372" s="8"/>
      <c r="J16372" s="8"/>
    </row>
    <row r="16373" spans="1:10">
      <c r="A16373" s="33"/>
      <c r="B16373" s="8"/>
      <c r="C16373" s="8"/>
      <c r="D16373" s="22"/>
      <c r="E16373" s="11"/>
      <c r="F16373" s="15"/>
      <c r="G16373" s="15"/>
      <c r="H16373" s="15"/>
      <c r="I16373" s="8"/>
      <c r="J16373" s="8"/>
    </row>
    <row r="16374" spans="1:10">
      <c r="A16374" s="16"/>
      <c r="B16374" s="8"/>
      <c r="C16374" s="8"/>
      <c r="D16374" s="17"/>
      <c r="E16374" s="11"/>
      <c r="F16374" s="18"/>
      <c r="G16374" s="18"/>
      <c r="H16374" s="18"/>
      <c r="I16374" s="8"/>
      <c r="J16374" s="8"/>
    </row>
    <row r="16375" spans="1:10">
      <c r="A16375" s="16"/>
      <c r="B16375" s="8"/>
      <c r="C16375" s="8"/>
      <c r="D16375" s="17"/>
      <c r="E16375" s="11"/>
      <c r="F16375" s="18"/>
      <c r="G16375" s="18"/>
      <c r="H16375" s="18"/>
      <c r="I16375" s="8"/>
      <c r="J16375" s="8"/>
    </row>
    <row r="16376" spans="1:10">
      <c r="A16376" s="16"/>
      <c r="B16376" s="8"/>
      <c r="C16376" s="8"/>
      <c r="D16376" s="17"/>
      <c r="E16376" s="11"/>
      <c r="F16376" s="18"/>
      <c r="G16376" s="18"/>
      <c r="H16376" s="18"/>
      <c r="I16376" s="8"/>
      <c r="J16376" s="8"/>
    </row>
    <row r="16377" spans="1:10">
      <c r="A16377" s="16"/>
      <c r="B16377" s="8"/>
      <c r="C16377" s="8"/>
      <c r="D16377" s="17"/>
      <c r="E16377" s="11"/>
      <c r="F16377" s="18"/>
      <c r="G16377" s="18"/>
      <c r="H16377" s="18"/>
      <c r="I16377" s="8"/>
      <c r="J16377" s="8"/>
    </row>
    <row r="16378" spans="1:10">
      <c r="A16378" s="48"/>
      <c r="B16378" s="8"/>
      <c r="C16378" s="8"/>
      <c r="D16378" s="20"/>
      <c r="E16378" s="11"/>
      <c r="F16378" s="15"/>
      <c r="G16378" s="15"/>
      <c r="H16378" s="15"/>
      <c r="I16378" s="49"/>
      <c r="J16378" s="49"/>
    </row>
    <row r="16379" spans="1:10">
      <c r="A16379" s="16"/>
      <c r="B16379" s="8"/>
      <c r="C16379" s="8"/>
      <c r="D16379" s="17"/>
      <c r="E16379" s="11"/>
      <c r="F16379" s="18"/>
      <c r="G16379" s="18"/>
      <c r="H16379" s="18"/>
      <c r="I16379" s="8"/>
      <c r="J16379" s="8"/>
    </row>
    <row r="16380" spans="1:10" s="60" customFormat="1">
      <c r="A16380" s="16"/>
      <c r="B16380" s="8"/>
      <c r="C16380" s="8"/>
      <c r="D16380" s="17"/>
      <c r="E16380" s="11"/>
      <c r="F16380" s="18"/>
      <c r="G16380" s="18"/>
      <c r="H16380" s="18"/>
      <c r="I16380" s="8"/>
      <c r="J16380" s="8"/>
    </row>
    <row r="16381" spans="1:10">
      <c r="A16381" s="24"/>
      <c r="B16381" s="8"/>
      <c r="C16381" s="8"/>
      <c r="D16381" s="45"/>
      <c r="E16381" s="11"/>
      <c r="F16381" s="12"/>
      <c r="G16381" s="12"/>
      <c r="H16381" s="12"/>
      <c r="I16381" s="8"/>
      <c r="J16381" s="8"/>
    </row>
    <row r="16382" spans="1:10">
      <c r="A16382" s="16"/>
      <c r="B16382" s="8"/>
      <c r="C16382" s="8"/>
      <c r="D16382" s="17"/>
      <c r="E16382" s="11"/>
      <c r="F16382" s="18"/>
      <c r="G16382" s="18"/>
      <c r="H16382" s="18"/>
      <c r="I16382" s="8"/>
      <c r="J16382" s="8"/>
    </row>
    <row r="16383" spans="1:10">
      <c r="A16383" s="24"/>
      <c r="B16383" s="8"/>
      <c r="C16383" s="8"/>
      <c r="D16383" s="45"/>
      <c r="E16383" s="11"/>
      <c r="F16383" s="12"/>
      <c r="G16383" s="12"/>
      <c r="H16383" s="12"/>
      <c r="I16383" s="8"/>
      <c r="J16383" s="8"/>
    </row>
    <row r="16384" spans="1:10">
      <c r="A16384" s="16"/>
      <c r="B16384" s="8"/>
      <c r="C16384" s="8"/>
      <c r="D16384" s="17"/>
      <c r="E16384" s="11"/>
      <c r="F16384" s="18"/>
      <c r="G16384" s="18"/>
      <c r="H16384" s="18"/>
      <c r="I16384" s="8"/>
      <c r="J16384" s="8"/>
    </row>
    <row r="16385" spans="1:10">
      <c r="A16385" s="24"/>
      <c r="B16385" s="8"/>
      <c r="C16385" s="8"/>
      <c r="D16385" s="45"/>
      <c r="E16385" s="11"/>
      <c r="F16385" s="12"/>
      <c r="G16385" s="12"/>
      <c r="H16385" s="12"/>
      <c r="I16385" s="8"/>
      <c r="J16385" s="8"/>
    </row>
    <row r="16386" spans="1:10">
      <c r="A16386" s="16"/>
      <c r="B16386" s="8"/>
      <c r="C16386" s="8"/>
      <c r="D16386" s="17"/>
      <c r="E16386" s="11"/>
      <c r="F16386" s="18"/>
      <c r="G16386" s="18"/>
      <c r="H16386" s="18"/>
      <c r="I16386" s="8"/>
      <c r="J16386" s="8"/>
    </row>
    <row r="16387" spans="1:10">
      <c r="A16387" s="24"/>
      <c r="B16387" s="8"/>
      <c r="C16387" s="8"/>
      <c r="D16387" s="45"/>
      <c r="E16387" s="11"/>
      <c r="F16387" s="12"/>
      <c r="G16387" s="12"/>
      <c r="H16387" s="12"/>
      <c r="I16387" s="8"/>
      <c r="J16387" s="8"/>
    </row>
    <row r="16388" spans="1:10">
      <c r="A16388" s="16"/>
      <c r="B16388" s="8"/>
      <c r="C16388" s="8"/>
      <c r="D16388" s="17"/>
      <c r="E16388" s="11"/>
      <c r="F16388" s="18"/>
      <c r="G16388" s="18"/>
      <c r="H16388" s="18"/>
      <c r="I16388" s="8"/>
      <c r="J16388" s="8"/>
    </row>
    <row r="16389" spans="1:10">
      <c r="A16389" s="16"/>
      <c r="B16389" s="8"/>
      <c r="C16389" s="8"/>
      <c r="D16389" s="17"/>
      <c r="E16389" s="11"/>
      <c r="F16389" s="18"/>
      <c r="G16389" s="18"/>
      <c r="H16389" s="18"/>
      <c r="I16389" s="8"/>
      <c r="J16389" s="8"/>
    </row>
    <row r="16390" spans="1:10">
      <c r="A16390" s="24"/>
      <c r="B16390" s="8"/>
      <c r="C16390" s="8"/>
      <c r="D16390" s="45"/>
      <c r="E16390" s="11"/>
      <c r="F16390" s="12"/>
      <c r="G16390" s="12"/>
      <c r="H16390" s="12"/>
      <c r="I16390" s="8"/>
      <c r="J16390" s="8"/>
    </row>
    <row r="16391" spans="1:10">
      <c r="A16391" s="24"/>
      <c r="B16391" s="8"/>
      <c r="C16391" s="8"/>
      <c r="D16391" s="45"/>
      <c r="E16391" s="11"/>
      <c r="F16391" s="12"/>
      <c r="G16391" s="12"/>
      <c r="H16391" s="12"/>
      <c r="I16391" s="8"/>
      <c r="J16391" s="8"/>
    </row>
    <row r="16392" spans="1:10">
      <c r="A16392" s="24"/>
      <c r="B16392" s="8"/>
      <c r="C16392" s="8"/>
      <c r="D16392" s="45"/>
      <c r="E16392" s="11"/>
      <c r="F16392" s="12"/>
      <c r="G16392" s="12"/>
      <c r="H16392" s="12"/>
      <c r="I16392" s="8"/>
      <c r="J16392" s="8"/>
    </row>
    <row r="16393" spans="1:10">
      <c r="A16393" s="24"/>
      <c r="B16393" s="8"/>
      <c r="C16393" s="8"/>
      <c r="D16393" s="45"/>
      <c r="E16393" s="11"/>
      <c r="F16393" s="12"/>
      <c r="G16393" s="12"/>
      <c r="H16393" s="12"/>
      <c r="I16393" s="8"/>
      <c r="J16393" s="8"/>
    </row>
    <row r="16394" spans="1:10">
      <c r="A16394" s="24"/>
      <c r="B16394" s="8"/>
      <c r="C16394" s="8"/>
      <c r="D16394" s="45"/>
      <c r="E16394" s="11"/>
      <c r="F16394" s="12"/>
      <c r="G16394" s="12"/>
      <c r="H16394" s="12"/>
      <c r="I16394" s="8"/>
      <c r="J16394" s="8"/>
    </row>
    <row r="16395" spans="1:10" ht="61.5" customHeight="1">
      <c r="A16395" s="16"/>
      <c r="B16395" s="8"/>
      <c r="C16395" s="8"/>
      <c r="D16395" s="17"/>
      <c r="E16395" s="11"/>
      <c r="F16395" s="18"/>
      <c r="G16395" s="18"/>
      <c r="H16395" s="18"/>
      <c r="I16395" s="8"/>
      <c r="J16395" s="8"/>
    </row>
    <row r="16396" spans="1:10">
      <c r="A16396" s="16"/>
      <c r="B16396" s="8"/>
      <c r="C16396" s="8"/>
      <c r="D16396" s="17"/>
      <c r="E16396" s="11"/>
      <c r="F16396" s="18"/>
      <c r="G16396" s="18"/>
      <c r="H16396" s="18"/>
      <c r="I16396" s="8"/>
      <c r="J16396" s="8"/>
    </row>
    <row r="16397" spans="1:10">
      <c r="A16397" s="55"/>
      <c r="B16397" s="8"/>
      <c r="C16397" s="8"/>
      <c r="D16397" s="20"/>
      <c r="E16397" s="11"/>
      <c r="F16397" s="8"/>
      <c r="G16397" s="8"/>
      <c r="H16397" s="8"/>
      <c r="I16397" s="8"/>
      <c r="J16397" s="8"/>
    </row>
    <row r="16398" spans="1:10">
      <c r="A16398" s="24"/>
      <c r="B16398" s="8"/>
      <c r="C16398" s="8"/>
      <c r="D16398" s="45"/>
      <c r="E16398" s="11"/>
      <c r="F16398" s="12"/>
      <c r="G16398" s="12"/>
      <c r="H16398" s="12"/>
      <c r="I16398" s="8"/>
      <c r="J16398" s="8"/>
    </row>
    <row r="16399" spans="1:10">
      <c r="A16399" s="24"/>
      <c r="B16399" s="8"/>
      <c r="C16399" s="8"/>
      <c r="D16399" s="45"/>
      <c r="E16399" s="11"/>
      <c r="F16399" s="12"/>
      <c r="G16399" s="12"/>
      <c r="H16399" s="12"/>
      <c r="I16399" s="8"/>
      <c r="J16399" s="8"/>
    </row>
    <row r="16400" spans="1:10">
      <c r="A16400" s="24"/>
      <c r="B16400" s="8"/>
      <c r="C16400" s="8"/>
      <c r="D16400" s="45"/>
      <c r="E16400" s="11"/>
      <c r="F16400" s="12"/>
      <c r="G16400" s="12"/>
      <c r="H16400" s="12"/>
      <c r="I16400" s="8"/>
      <c r="J16400" s="8"/>
    </row>
    <row r="16401" spans="1:10">
      <c r="A16401" s="16"/>
      <c r="B16401" s="8"/>
      <c r="C16401" s="8"/>
      <c r="D16401" s="17"/>
      <c r="E16401" s="11"/>
      <c r="F16401" s="18"/>
      <c r="G16401" s="18"/>
      <c r="H16401" s="18"/>
      <c r="I16401" s="8"/>
      <c r="J16401" s="8"/>
    </row>
    <row r="16402" spans="1:10">
      <c r="A16402" s="16"/>
      <c r="B16402" s="8"/>
      <c r="C16402" s="8"/>
      <c r="D16402" s="17"/>
      <c r="E16402" s="11"/>
      <c r="F16402" s="18"/>
      <c r="G16402" s="18"/>
      <c r="H16402" s="18"/>
      <c r="I16402" s="8"/>
      <c r="J16402" s="8"/>
    </row>
    <row r="16403" spans="1:10">
      <c r="A16403" s="16"/>
      <c r="B16403" s="8"/>
      <c r="C16403" s="8"/>
      <c r="D16403" s="17"/>
      <c r="E16403" s="11"/>
      <c r="F16403" s="18"/>
      <c r="G16403" s="18"/>
      <c r="H16403" s="18"/>
      <c r="I16403" s="8"/>
      <c r="J16403" s="8"/>
    </row>
    <row r="16404" spans="1:10">
      <c r="A16404" s="33"/>
      <c r="B16404" s="8"/>
      <c r="C16404" s="8"/>
      <c r="D16404" s="8"/>
      <c r="E16404" s="11"/>
      <c r="F16404" s="12"/>
      <c r="G16404" s="12"/>
      <c r="H16404" s="12"/>
      <c r="I16404" s="8"/>
      <c r="J16404" s="8"/>
    </row>
    <row r="16405" spans="1:10">
      <c r="A16405" s="24"/>
      <c r="B16405" s="8"/>
      <c r="C16405" s="8"/>
      <c r="D16405" s="45"/>
      <c r="E16405" s="11"/>
      <c r="F16405" s="12"/>
      <c r="G16405" s="12"/>
      <c r="H16405" s="12"/>
      <c r="I16405" s="8"/>
      <c r="J16405" s="8"/>
    </row>
    <row r="16406" spans="1:10">
      <c r="A16406" s="16"/>
      <c r="B16406" s="8"/>
      <c r="C16406" s="8"/>
      <c r="D16406" s="17"/>
      <c r="E16406" s="11"/>
      <c r="F16406" s="18"/>
      <c r="G16406" s="18"/>
      <c r="H16406" s="18"/>
      <c r="I16406" s="8"/>
      <c r="J16406" s="8"/>
    </row>
    <row r="16407" spans="1:10">
      <c r="A16407" s="24"/>
      <c r="B16407" s="8"/>
      <c r="C16407" s="8"/>
      <c r="D16407" s="20"/>
      <c r="E16407" s="11"/>
      <c r="F16407" s="8"/>
      <c r="G16407" s="8"/>
      <c r="H16407" s="8"/>
      <c r="I16407" s="8"/>
      <c r="J16407" s="8"/>
    </row>
    <row r="16408" spans="1:10">
      <c r="A16408" s="19"/>
      <c r="B16408" s="8"/>
      <c r="C16408" s="8"/>
      <c r="D16408" s="29"/>
      <c r="E16408" s="11"/>
      <c r="F16408" s="15"/>
      <c r="G16408" s="15"/>
      <c r="H16408" s="15"/>
      <c r="I16408" s="8"/>
      <c r="J16408" s="8"/>
    </row>
    <row r="16409" spans="1:10">
      <c r="A16409" s="19"/>
      <c r="B16409" s="8"/>
      <c r="C16409" s="8"/>
      <c r="D16409" s="20"/>
      <c r="E16409" s="11"/>
      <c r="F16409" s="15"/>
      <c r="G16409" s="15"/>
      <c r="H16409" s="15"/>
      <c r="I16409" s="8"/>
      <c r="J16409" s="8"/>
    </row>
    <row r="16410" spans="1:10">
      <c r="A16410" s="16"/>
      <c r="B16410" s="8"/>
      <c r="C16410" s="8"/>
      <c r="D16410" s="17"/>
      <c r="E16410" s="11"/>
      <c r="F16410" s="18"/>
      <c r="G16410" s="18"/>
      <c r="H16410" s="18"/>
      <c r="I16410" s="8"/>
      <c r="J16410" s="8"/>
    </row>
    <row r="16411" spans="1:10">
      <c r="A16411" s="16"/>
      <c r="B16411" s="8"/>
      <c r="C16411" s="8"/>
      <c r="D16411" s="17"/>
      <c r="E16411" s="11"/>
      <c r="F16411" s="18"/>
      <c r="G16411" s="18"/>
      <c r="H16411" s="18"/>
      <c r="I16411" s="8"/>
      <c r="J16411" s="8"/>
    </row>
    <row r="16412" spans="1:10">
      <c r="A16412" s="16"/>
      <c r="B16412" s="8"/>
      <c r="C16412" s="8"/>
      <c r="D16412" s="17"/>
      <c r="E16412" s="11"/>
      <c r="F16412" s="18"/>
      <c r="G16412" s="18"/>
      <c r="H16412" s="18"/>
      <c r="I16412" s="8"/>
      <c r="J16412" s="8"/>
    </row>
    <row r="16413" spans="1:10">
      <c r="A16413" s="24"/>
      <c r="B16413" s="8"/>
      <c r="C16413" s="8"/>
      <c r="D16413" s="20"/>
      <c r="E16413" s="11"/>
      <c r="F16413" s="8"/>
      <c r="G16413" s="8"/>
      <c r="H16413" s="8"/>
      <c r="I16413" s="8"/>
      <c r="J16413" s="8"/>
    </row>
    <row r="16414" spans="1:10">
      <c r="A16414" s="16"/>
      <c r="B16414" s="8"/>
      <c r="C16414" s="8"/>
      <c r="D16414" s="17"/>
      <c r="E16414" s="11"/>
      <c r="F16414" s="18"/>
      <c r="G16414" s="18"/>
      <c r="H16414" s="18"/>
      <c r="I16414" s="8"/>
      <c r="J16414" s="8"/>
    </row>
    <row r="16415" spans="1:10">
      <c r="A16415" s="16"/>
      <c r="B16415" s="8"/>
      <c r="C16415" s="8"/>
      <c r="D16415" s="17"/>
      <c r="E16415" s="11"/>
      <c r="F16415" s="18"/>
      <c r="G16415" s="18"/>
      <c r="H16415" s="18"/>
      <c r="I16415" s="8"/>
      <c r="J16415" s="8"/>
    </row>
    <row r="16416" spans="1:10">
      <c r="A16416" s="33"/>
      <c r="B16416" s="8"/>
      <c r="C16416" s="8"/>
      <c r="D16416" s="8"/>
      <c r="E16416" s="11"/>
      <c r="F16416" s="12"/>
      <c r="G16416" s="12"/>
      <c r="H16416" s="12"/>
      <c r="I16416" s="8"/>
      <c r="J16416" s="8"/>
    </row>
    <row r="16417" spans="1:10">
      <c r="A16417" s="16"/>
      <c r="B16417" s="8"/>
      <c r="C16417" s="8"/>
      <c r="D16417" s="17"/>
      <c r="E16417" s="11"/>
      <c r="F16417" s="18"/>
      <c r="G16417" s="18"/>
      <c r="H16417" s="18"/>
      <c r="I16417" s="8"/>
      <c r="J16417" s="8"/>
    </row>
    <row r="16418" spans="1:10">
      <c r="A16418" s="16"/>
      <c r="B16418" s="8"/>
      <c r="C16418" s="8"/>
      <c r="D16418" s="17"/>
      <c r="E16418" s="11"/>
      <c r="F16418" s="18"/>
      <c r="G16418" s="18"/>
      <c r="H16418" s="18"/>
      <c r="I16418" s="8"/>
      <c r="J16418" s="8"/>
    </row>
    <row r="16419" spans="1:10">
      <c r="A16419" s="16"/>
      <c r="B16419" s="8"/>
      <c r="C16419" s="8"/>
      <c r="D16419" s="17"/>
      <c r="E16419" s="11"/>
      <c r="F16419" s="18"/>
      <c r="G16419" s="18"/>
      <c r="H16419" s="18"/>
      <c r="I16419" s="8"/>
      <c r="J16419" s="8"/>
    </row>
    <row r="16420" spans="1:10">
      <c r="A16420" s="16"/>
      <c r="B16420" s="8"/>
      <c r="C16420" s="8"/>
      <c r="D16420" s="17"/>
      <c r="E16420" s="11"/>
      <c r="F16420" s="18"/>
      <c r="G16420" s="18"/>
      <c r="H16420" s="18"/>
      <c r="I16420" s="8"/>
      <c r="J16420" s="8"/>
    </row>
    <row r="16421" spans="1:10">
      <c r="A16421" s="16"/>
      <c r="B16421" s="8"/>
      <c r="C16421" s="8"/>
      <c r="D16421" s="17"/>
      <c r="E16421" s="11"/>
      <c r="F16421" s="18"/>
      <c r="G16421" s="18"/>
      <c r="H16421" s="18"/>
      <c r="I16421" s="8"/>
      <c r="J16421" s="8"/>
    </row>
    <row r="16422" spans="1:10">
      <c r="A16422" s="16"/>
      <c r="B16422" s="8"/>
      <c r="C16422" s="8"/>
      <c r="D16422" s="17"/>
      <c r="E16422" s="11"/>
      <c r="F16422" s="18"/>
      <c r="G16422" s="18"/>
      <c r="H16422" s="18"/>
      <c r="I16422" s="8"/>
      <c r="J16422" s="8"/>
    </row>
    <row r="16423" spans="1:10">
      <c r="A16423" s="13"/>
      <c r="B16423" s="8"/>
      <c r="C16423" s="8"/>
      <c r="D16423" s="29"/>
      <c r="E16423" s="11"/>
      <c r="F16423" s="15"/>
      <c r="G16423" s="15"/>
      <c r="H16423" s="15"/>
      <c r="I16423" s="8"/>
      <c r="J16423" s="8"/>
    </row>
    <row r="16424" spans="1:10">
      <c r="A16424" s="16"/>
      <c r="B16424" s="8"/>
      <c r="C16424" s="8"/>
      <c r="D16424" s="17"/>
      <c r="E16424" s="11"/>
      <c r="F16424" s="18"/>
      <c r="G16424" s="18"/>
      <c r="H16424" s="18"/>
      <c r="I16424" s="8"/>
      <c r="J16424" s="8"/>
    </row>
    <row r="16425" spans="1:10">
      <c r="A16425" s="16"/>
      <c r="B16425" s="8"/>
      <c r="C16425" s="8"/>
      <c r="D16425" s="17"/>
      <c r="E16425" s="11"/>
      <c r="F16425" s="18"/>
      <c r="G16425" s="18"/>
      <c r="H16425" s="18"/>
      <c r="I16425" s="8"/>
      <c r="J16425" s="8"/>
    </row>
    <row r="16426" spans="1:10">
      <c r="A16426" s="19"/>
      <c r="B16426" s="8"/>
      <c r="C16426" s="8"/>
      <c r="D16426" s="29"/>
      <c r="E16426" s="11"/>
      <c r="F16426" s="15"/>
      <c r="G16426" s="15"/>
      <c r="H16426" s="15"/>
      <c r="I16426" s="8"/>
      <c r="J16426" s="8"/>
    </row>
    <row r="16427" spans="1:10">
      <c r="A16427" s="16"/>
      <c r="B16427" s="8"/>
      <c r="C16427" s="8"/>
      <c r="D16427" s="17"/>
      <c r="E16427" s="11"/>
      <c r="F16427" s="18"/>
      <c r="G16427" s="18"/>
      <c r="H16427" s="18"/>
      <c r="I16427" s="8"/>
      <c r="J16427" s="8"/>
    </row>
    <row r="16428" spans="1:10">
      <c r="A16428" s="16"/>
      <c r="B16428" s="8"/>
      <c r="C16428" s="8"/>
      <c r="D16428" s="17"/>
      <c r="E16428" s="11"/>
      <c r="F16428" s="18"/>
      <c r="G16428" s="18"/>
      <c r="H16428" s="18"/>
      <c r="I16428" s="8"/>
      <c r="J16428" s="8"/>
    </row>
    <row r="16429" spans="1:10">
      <c r="A16429" s="33"/>
      <c r="B16429" s="8"/>
      <c r="C16429" s="8"/>
      <c r="D16429" s="8"/>
      <c r="E16429" s="11"/>
      <c r="F16429" s="12"/>
      <c r="G16429" s="12"/>
      <c r="H16429" s="12"/>
      <c r="I16429" s="8"/>
      <c r="J16429" s="8"/>
    </row>
    <row r="16430" spans="1:10">
      <c r="A16430" s="24"/>
      <c r="B16430" s="8"/>
      <c r="C16430" s="8"/>
      <c r="D16430" s="45"/>
      <c r="E16430" s="11"/>
      <c r="F16430" s="12"/>
      <c r="G16430" s="12"/>
      <c r="H16430" s="12"/>
      <c r="I16430" s="8"/>
      <c r="J16430" s="8"/>
    </row>
    <row r="16431" spans="1:10">
      <c r="A16431" s="19"/>
      <c r="B16431" s="8"/>
      <c r="C16431" s="8"/>
      <c r="D16431" s="29"/>
      <c r="E16431" s="11"/>
      <c r="F16431" s="15"/>
      <c r="G16431" s="15"/>
      <c r="H16431" s="15"/>
      <c r="I16431" s="8"/>
      <c r="J16431" s="8"/>
    </row>
    <row r="16432" spans="1:10">
      <c r="A16432" s="16"/>
      <c r="B16432" s="8"/>
      <c r="C16432" s="8"/>
      <c r="D16432" s="17"/>
      <c r="E16432" s="11"/>
      <c r="F16432" s="18"/>
      <c r="G16432" s="18"/>
      <c r="H16432" s="18"/>
      <c r="I16432" s="8"/>
      <c r="J16432" s="8"/>
    </row>
    <row r="16433" spans="1:10">
      <c r="A16433" s="33"/>
      <c r="B16433" s="8"/>
      <c r="C16433" s="8"/>
      <c r="D16433" s="22"/>
      <c r="E16433" s="11"/>
      <c r="F16433" s="12"/>
      <c r="G16433" s="12"/>
      <c r="H16433" s="12"/>
      <c r="I16433" s="8"/>
      <c r="J16433" s="8"/>
    </row>
    <row r="16434" spans="1:10">
      <c r="A16434" s="37"/>
      <c r="B16434" s="8"/>
      <c r="C16434" s="8"/>
      <c r="D16434" s="22"/>
      <c r="E16434" s="11"/>
      <c r="F16434" s="12"/>
      <c r="G16434" s="12"/>
      <c r="H16434" s="12"/>
      <c r="I16434" s="8"/>
      <c r="J16434" s="8"/>
    </row>
    <row r="16435" spans="1:10">
      <c r="A16435" s="33"/>
      <c r="B16435" s="8"/>
      <c r="C16435" s="8"/>
      <c r="D16435" s="22"/>
      <c r="E16435" s="11"/>
      <c r="F16435" s="12"/>
      <c r="G16435" s="12"/>
      <c r="H16435" s="12"/>
      <c r="I16435" s="8"/>
      <c r="J16435" s="8"/>
    </row>
    <row r="16436" spans="1:10">
      <c r="A16436" s="16"/>
      <c r="B16436" s="8"/>
      <c r="C16436" s="8"/>
      <c r="D16436" s="17"/>
      <c r="E16436" s="11"/>
      <c r="F16436" s="18"/>
      <c r="G16436" s="18"/>
      <c r="H16436" s="18"/>
      <c r="I16436" s="8"/>
      <c r="J16436" s="8"/>
    </row>
    <row r="16437" spans="1:10">
      <c r="A16437" s="16"/>
      <c r="B16437" s="8"/>
      <c r="C16437" s="8"/>
      <c r="D16437" s="17"/>
      <c r="E16437" s="11"/>
      <c r="F16437" s="18"/>
      <c r="G16437" s="18"/>
      <c r="H16437" s="18"/>
      <c r="I16437" s="8"/>
      <c r="J16437" s="8"/>
    </row>
    <row r="16438" spans="1:10">
      <c r="A16438" s="16"/>
      <c r="B16438" s="8"/>
      <c r="C16438" s="8"/>
      <c r="D16438" s="17"/>
      <c r="E16438" s="11"/>
      <c r="F16438" s="18"/>
      <c r="G16438" s="18"/>
      <c r="H16438" s="18"/>
      <c r="I16438" s="8"/>
      <c r="J16438" s="8"/>
    </row>
    <row r="16439" spans="1:10">
      <c r="A16439" s="33"/>
      <c r="B16439" s="8"/>
      <c r="C16439" s="8"/>
      <c r="D16439" s="8"/>
      <c r="E16439" s="11"/>
      <c r="F16439" s="12"/>
      <c r="G16439" s="12"/>
      <c r="H16439" s="12"/>
      <c r="I16439" s="8"/>
      <c r="J16439" s="8"/>
    </row>
    <row r="16440" spans="1:10">
      <c r="A16440" s="16"/>
      <c r="B16440" s="8"/>
      <c r="C16440" s="8"/>
      <c r="D16440" s="17"/>
      <c r="E16440" s="11"/>
      <c r="F16440" s="18"/>
      <c r="G16440" s="18"/>
      <c r="H16440" s="18"/>
      <c r="I16440" s="8"/>
      <c r="J16440" s="8"/>
    </row>
    <row r="16441" spans="1:10">
      <c r="A16441" s="16"/>
      <c r="B16441" s="8"/>
      <c r="C16441" s="8"/>
      <c r="D16441" s="17"/>
      <c r="E16441" s="11"/>
      <c r="F16441" s="18"/>
      <c r="G16441" s="18"/>
      <c r="H16441" s="18"/>
      <c r="I16441" s="8"/>
      <c r="J16441" s="8"/>
    </row>
    <row r="16442" spans="1:10">
      <c r="A16442" s="16"/>
      <c r="B16442" s="8"/>
      <c r="C16442" s="8"/>
      <c r="D16442" s="17"/>
      <c r="E16442" s="11"/>
      <c r="F16442" s="18"/>
      <c r="G16442" s="18"/>
      <c r="H16442" s="18"/>
      <c r="I16442" s="8"/>
      <c r="J16442" s="8"/>
    </row>
    <row r="16443" spans="1:10">
      <c r="A16443" s="16"/>
      <c r="B16443" s="8"/>
      <c r="C16443" s="8"/>
      <c r="D16443" s="17"/>
      <c r="E16443" s="11"/>
      <c r="F16443" s="18"/>
      <c r="G16443" s="18"/>
      <c r="H16443" s="18"/>
      <c r="I16443" s="8"/>
      <c r="J16443" s="8"/>
    </row>
    <row r="16444" spans="1:10">
      <c r="A16444" s="16"/>
      <c r="B16444" s="8"/>
      <c r="C16444" s="8"/>
      <c r="D16444" s="17"/>
      <c r="E16444" s="11"/>
      <c r="F16444" s="18"/>
      <c r="G16444" s="18"/>
      <c r="H16444" s="18"/>
      <c r="I16444" s="8"/>
      <c r="J16444" s="8"/>
    </row>
    <row r="16445" spans="1:10">
      <c r="A16445" s="16"/>
      <c r="B16445" s="8"/>
      <c r="C16445" s="8"/>
      <c r="D16445" s="17"/>
      <c r="E16445" s="11"/>
      <c r="F16445" s="18"/>
      <c r="G16445" s="18"/>
      <c r="H16445" s="18"/>
      <c r="I16445" s="8"/>
      <c r="J16445" s="8"/>
    </row>
    <row r="16446" spans="1:10">
      <c r="A16446" s="16"/>
      <c r="B16446" s="8"/>
      <c r="C16446" s="8"/>
      <c r="D16446" s="17"/>
      <c r="E16446" s="11"/>
      <c r="F16446" s="18"/>
      <c r="G16446" s="18"/>
      <c r="H16446" s="18"/>
      <c r="I16446" s="8"/>
      <c r="J16446" s="8"/>
    </row>
    <row r="16447" spans="1:10">
      <c r="A16447" s="16"/>
      <c r="B16447" s="8"/>
      <c r="C16447" s="8"/>
      <c r="D16447" s="17"/>
      <c r="E16447" s="11"/>
      <c r="F16447" s="18"/>
      <c r="G16447" s="18"/>
      <c r="H16447" s="18"/>
      <c r="I16447" s="8"/>
      <c r="J16447" s="8"/>
    </row>
    <row r="16448" spans="1:10">
      <c r="A16448" s="16"/>
      <c r="B16448" s="8"/>
      <c r="C16448" s="8"/>
      <c r="D16448" s="17"/>
      <c r="E16448" s="11"/>
      <c r="F16448" s="18"/>
      <c r="G16448" s="18"/>
      <c r="H16448" s="18"/>
      <c r="I16448" s="8"/>
      <c r="J16448" s="8"/>
    </row>
    <row r="16449" spans="1:10">
      <c r="A16449" s="16"/>
      <c r="B16449" s="8"/>
      <c r="C16449" s="8"/>
      <c r="D16449" s="17"/>
      <c r="E16449" s="11"/>
      <c r="F16449" s="18"/>
      <c r="G16449" s="18"/>
      <c r="H16449" s="18"/>
      <c r="I16449" s="8"/>
      <c r="J16449" s="8"/>
    </row>
    <row r="16450" spans="1:10">
      <c r="A16450" s="16"/>
      <c r="B16450" s="8"/>
      <c r="C16450" s="8"/>
      <c r="D16450" s="17"/>
      <c r="E16450" s="11"/>
      <c r="F16450" s="18"/>
      <c r="G16450" s="18"/>
      <c r="H16450" s="18"/>
      <c r="I16450" s="8"/>
      <c r="J16450" s="8"/>
    </row>
    <row r="16451" spans="1:10">
      <c r="A16451" s="16"/>
      <c r="B16451" s="8"/>
      <c r="C16451" s="8"/>
      <c r="D16451" s="17"/>
      <c r="E16451" s="11"/>
      <c r="F16451" s="18"/>
      <c r="G16451" s="18"/>
      <c r="H16451" s="18"/>
      <c r="I16451" s="8"/>
      <c r="J16451" s="8"/>
    </row>
    <row r="16452" spans="1:10">
      <c r="A16452" s="16"/>
      <c r="B16452" s="8"/>
      <c r="C16452" s="8"/>
      <c r="D16452" s="17"/>
      <c r="E16452" s="11"/>
      <c r="F16452" s="18"/>
      <c r="G16452" s="18"/>
      <c r="H16452" s="18"/>
      <c r="I16452" s="8"/>
      <c r="J16452" s="8"/>
    </row>
    <row r="16453" spans="1:10">
      <c r="A16453" s="19"/>
      <c r="B16453" s="8"/>
      <c r="C16453" s="8"/>
      <c r="D16453" s="29"/>
      <c r="E16453" s="11"/>
      <c r="F16453" s="15"/>
      <c r="G16453" s="15"/>
      <c r="H16453" s="15"/>
      <c r="I16453" s="8"/>
      <c r="J16453" s="8"/>
    </row>
    <row r="16454" spans="1:10">
      <c r="A16454" s="24"/>
      <c r="B16454" s="8"/>
      <c r="C16454" s="8"/>
      <c r="D16454" s="45"/>
      <c r="E16454" s="11"/>
      <c r="F16454" s="12"/>
      <c r="G16454" s="12"/>
      <c r="H16454" s="12"/>
      <c r="I16454" s="8"/>
      <c r="J16454" s="8"/>
    </row>
    <row r="16455" spans="1:10">
      <c r="A16455" s="33"/>
      <c r="B16455" s="8"/>
      <c r="C16455" s="8"/>
      <c r="D16455" s="8"/>
      <c r="E16455" s="11"/>
      <c r="F16455" s="12"/>
      <c r="G16455" s="12"/>
      <c r="H16455" s="12"/>
      <c r="I16455" s="8"/>
      <c r="J16455" s="8"/>
    </row>
    <row r="16456" spans="1:10">
      <c r="A16456" s="19"/>
      <c r="B16456" s="8"/>
      <c r="C16456" s="8"/>
      <c r="D16456" s="29"/>
      <c r="E16456" s="11"/>
      <c r="F16456" s="15"/>
      <c r="G16456" s="15"/>
      <c r="H16456" s="15"/>
      <c r="I16456" s="8"/>
      <c r="J16456" s="8"/>
    </row>
    <row r="16457" spans="1:10">
      <c r="A16457" s="16"/>
      <c r="B16457" s="8"/>
      <c r="C16457" s="8"/>
      <c r="D16457" s="17"/>
      <c r="E16457" s="11"/>
      <c r="F16457" s="18"/>
      <c r="G16457" s="18"/>
      <c r="H16457" s="18"/>
      <c r="I16457" s="8"/>
      <c r="J16457" s="8"/>
    </row>
    <row r="16458" spans="1:10">
      <c r="A16458" s="16"/>
      <c r="B16458" s="8"/>
      <c r="C16458" s="8"/>
      <c r="D16458" s="17"/>
      <c r="E16458" s="11"/>
      <c r="F16458" s="18"/>
      <c r="G16458" s="18"/>
      <c r="H16458" s="18"/>
      <c r="I16458" s="8"/>
      <c r="J16458" s="8"/>
    </row>
    <row r="16459" spans="1:10">
      <c r="A16459" s="16"/>
      <c r="B16459" s="8"/>
      <c r="C16459" s="8"/>
      <c r="D16459" s="17"/>
      <c r="E16459" s="11"/>
      <c r="F16459" s="18"/>
      <c r="G16459" s="18"/>
      <c r="H16459" s="18"/>
      <c r="I16459" s="8"/>
      <c r="J16459" s="8"/>
    </row>
    <row r="16460" spans="1:10">
      <c r="A16460" s="24"/>
      <c r="B16460" s="8"/>
      <c r="C16460" s="8"/>
      <c r="D16460" s="45"/>
      <c r="E16460" s="11"/>
      <c r="F16460" s="12"/>
      <c r="G16460" s="12"/>
      <c r="H16460" s="12"/>
      <c r="I16460" s="8"/>
      <c r="J16460" s="8"/>
    </row>
    <row r="16461" spans="1:10">
      <c r="A16461" s="16"/>
      <c r="B16461" s="8"/>
      <c r="C16461" s="8"/>
      <c r="D16461" s="17"/>
      <c r="E16461" s="11"/>
      <c r="F16461" s="18"/>
      <c r="G16461" s="18"/>
      <c r="H16461" s="18"/>
      <c r="I16461" s="8"/>
      <c r="J16461" s="8"/>
    </row>
    <row r="16462" spans="1:10">
      <c r="A16462" s="16"/>
      <c r="B16462" s="8"/>
      <c r="C16462" s="8"/>
      <c r="D16462" s="17"/>
      <c r="E16462" s="11"/>
      <c r="F16462" s="18"/>
      <c r="G16462" s="18"/>
      <c r="H16462" s="18"/>
      <c r="I16462" s="8"/>
      <c r="J16462" s="8"/>
    </row>
    <row r="16463" spans="1:10">
      <c r="A16463" s="16"/>
      <c r="B16463" s="8"/>
      <c r="C16463" s="8"/>
      <c r="D16463" s="17"/>
      <c r="E16463" s="11"/>
      <c r="F16463" s="18"/>
      <c r="G16463" s="18"/>
      <c r="H16463" s="18"/>
      <c r="I16463" s="8"/>
      <c r="J16463" s="8"/>
    </row>
    <row r="16464" spans="1:10">
      <c r="A16464" s="16"/>
      <c r="B16464" s="8"/>
      <c r="C16464" s="8"/>
      <c r="D16464" s="17"/>
      <c r="E16464" s="11"/>
      <c r="F16464" s="18"/>
      <c r="G16464" s="18"/>
      <c r="H16464" s="18"/>
      <c r="I16464" s="8"/>
      <c r="J16464" s="8"/>
    </row>
    <row r="16465" spans="1:10">
      <c r="A16465" s="16"/>
      <c r="B16465" s="8"/>
      <c r="C16465" s="8"/>
      <c r="D16465" s="17"/>
      <c r="E16465" s="11"/>
      <c r="F16465" s="18"/>
      <c r="G16465" s="18"/>
      <c r="H16465" s="18"/>
      <c r="I16465" s="8"/>
      <c r="J16465" s="8"/>
    </row>
    <row r="16466" spans="1:10">
      <c r="A16466" s="19"/>
      <c r="B16466" s="8"/>
      <c r="C16466" s="8"/>
      <c r="D16466" s="20"/>
      <c r="E16466" s="11"/>
      <c r="F16466" s="15"/>
      <c r="G16466" s="15"/>
      <c r="H16466" s="15"/>
      <c r="I16466" s="8"/>
      <c r="J16466" s="8"/>
    </row>
    <row r="16467" spans="1:10">
      <c r="A16467" s="16"/>
      <c r="B16467" s="8"/>
      <c r="C16467" s="8"/>
      <c r="D16467" s="17"/>
      <c r="E16467" s="11"/>
      <c r="F16467" s="18"/>
      <c r="G16467" s="18"/>
      <c r="H16467" s="18"/>
      <c r="I16467" s="8"/>
      <c r="J16467" s="8"/>
    </row>
    <row r="16468" spans="1:10">
      <c r="A16468" s="16"/>
      <c r="B16468" s="8"/>
      <c r="C16468" s="8"/>
      <c r="D16468" s="17"/>
      <c r="E16468" s="11"/>
      <c r="F16468" s="18"/>
      <c r="G16468" s="18"/>
      <c r="H16468" s="18"/>
      <c r="I16468" s="8"/>
      <c r="J16468" s="8"/>
    </row>
    <row r="16469" spans="1:10">
      <c r="A16469" s="33"/>
      <c r="B16469" s="8"/>
      <c r="C16469" s="8"/>
      <c r="D16469" s="22"/>
      <c r="E16469" s="11"/>
      <c r="F16469" s="12"/>
      <c r="G16469" s="12"/>
      <c r="H16469" s="12"/>
      <c r="I16469" s="8"/>
      <c r="J16469" s="8"/>
    </row>
    <row r="16470" spans="1:10">
      <c r="A16470" s="26"/>
      <c r="B16470" s="8"/>
      <c r="C16470" s="8"/>
      <c r="D16470" s="21"/>
      <c r="E16470" s="11"/>
      <c r="F16470" s="12"/>
      <c r="G16470" s="12"/>
      <c r="H16470" s="12"/>
      <c r="I16470" s="8"/>
      <c r="J16470" s="8"/>
    </row>
    <row r="16471" spans="1:10">
      <c r="A16471" s="19"/>
      <c r="B16471" s="8"/>
      <c r="C16471" s="8"/>
      <c r="D16471" s="29"/>
      <c r="E16471" s="11"/>
      <c r="F16471" s="15"/>
      <c r="G16471" s="15"/>
      <c r="H16471" s="15"/>
      <c r="I16471" s="8"/>
      <c r="J16471" s="8"/>
    </row>
    <row r="16472" spans="1:10">
      <c r="A16472" s="16"/>
      <c r="B16472" s="8"/>
      <c r="C16472" s="8"/>
      <c r="D16472" s="17"/>
      <c r="E16472" s="11"/>
      <c r="F16472" s="18"/>
      <c r="G16472" s="18"/>
      <c r="H16472" s="18"/>
      <c r="I16472" s="8"/>
      <c r="J16472" s="8"/>
    </row>
    <row r="16473" spans="1:10">
      <c r="A16473" s="16"/>
      <c r="B16473" s="8"/>
      <c r="C16473" s="8"/>
      <c r="D16473" s="17"/>
      <c r="E16473" s="11"/>
      <c r="F16473" s="18"/>
      <c r="G16473" s="18"/>
      <c r="H16473" s="18"/>
      <c r="I16473" s="8"/>
      <c r="J16473" s="8"/>
    </row>
    <row r="16474" spans="1:10">
      <c r="A16474" s="16"/>
      <c r="B16474" s="8"/>
      <c r="C16474" s="8"/>
      <c r="D16474" s="17"/>
      <c r="E16474" s="11"/>
      <c r="F16474" s="18"/>
      <c r="G16474" s="18"/>
      <c r="H16474" s="18"/>
      <c r="I16474" s="8"/>
      <c r="J16474" s="8"/>
    </row>
    <row r="16475" spans="1:10">
      <c r="A16475" s="16"/>
      <c r="B16475" s="8"/>
      <c r="C16475" s="8"/>
      <c r="D16475" s="17"/>
      <c r="E16475" s="11"/>
      <c r="F16475" s="18"/>
      <c r="G16475" s="18"/>
      <c r="H16475" s="18"/>
      <c r="I16475" s="8"/>
      <c r="J16475" s="8"/>
    </row>
    <row r="16476" spans="1:10">
      <c r="A16476" s="16"/>
      <c r="B16476" s="8"/>
      <c r="C16476" s="8"/>
      <c r="D16476" s="17"/>
      <c r="E16476" s="11"/>
      <c r="F16476" s="18"/>
      <c r="G16476" s="18"/>
      <c r="H16476" s="18"/>
      <c r="I16476" s="8"/>
      <c r="J16476" s="8"/>
    </row>
    <row r="16477" spans="1:10">
      <c r="A16477" s="16"/>
      <c r="B16477" s="8"/>
      <c r="C16477" s="8"/>
      <c r="D16477" s="17"/>
      <c r="E16477" s="11"/>
      <c r="F16477" s="18"/>
      <c r="G16477" s="18"/>
      <c r="H16477" s="18"/>
      <c r="I16477" s="8"/>
      <c r="J16477" s="8"/>
    </row>
    <row r="16478" spans="1:10">
      <c r="A16478" s="16"/>
      <c r="B16478" s="8"/>
      <c r="C16478" s="8"/>
      <c r="D16478" s="17"/>
      <c r="E16478" s="11"/>
      <c r="F16478" s="18"/>
      <c r="G16478" s="18"/>
      <c r="H16478" s="18"/>
      <c r="I16478" s="8"/>
      <c r="J16478" s="8"/>
    </row>
    <row r="16479" spans="1:10">
      <c r="A16479" s="16"/>
      <c r="B16479" s="8"/>
      <c r="C16479" s="8"/>
      <c r="D16479" s="17"/>
      <c r="E16479" s="11"/>
      <c r="F16479" s="18"/>
      <c r="G16479" s="18"/>
      <c r="H16479" s="18"/>
      <c r="I16479" s="8"/>
      <c r="J16479" s="8"/>
    </row>
    <row r="16480" spans="1:10">
      <c r="A16480" s="16"/>
      <c r="B16480" s="8"/>
      <c r="C16480" s="8"/>
      <c r="D16480" s="17"/>
      <c r="E16480" s="11"/>
      <c r="F16480" s="18"/>
      <c r="G16480" s="18"/>
      <c r="H16480" s="18"/>
      <c r="I16480" s="8"/>
      <c r="J16480" s="8"/>
    </row>
    <row r="16481" spans="1:10">
      <c r="A16481" s="16"/>
      <c r="B16481" s="8"/>
      <c r="C16481" s="8"/>
      <c r="D16481" s="17"/>
      <c r="E16481" s="11"/>
      <c r="F16481" s="18"/>
      <c r="G16481" s="18"/>
      <c r="H16481" s="18"/>
      <c r="I16481" s="8"/>
      <c r="J16481" s="8"/>
    </row>
    <row r="16482" spans="1:10">
      <c r="A16482" s="24"/>
      <c r="B16482" s="8"/>
      <c r="C16482" s="8"/>
      <c r="D16482" s="45"/>
      <c r="E16482" s="11"/>
      <c r="F16482" s="12"/>
      <c r="G16482" s="12"/>
      <c r="H16482" s="12"/>
      <c r="I16482" s="8"/>
      <c r="J16482" s="8"/>
    </row>
    <row r="16483" spans="1:10">
      <c r="A16483" s="16"/>
      <c r="B16483" s="8"/>
      <c r="C16483" s="8"/>
      <c r="D16483" s="17"/>
      <c r="E16483" s="11"/>
      <c r="F16483" s="18"/>
      <c r="G16483" s="18"/>
      <c r="H16483" s="18"/>
      <c r="I16483" s="8"/>
      <c r="J16483" s="8"/>
    </row>
    <row r="16484" spans="1:10">
      <c r="A16484" s="39"/>
      <c r="B16484" s="8"/>
      <c r="C16484" s="8"/>
      <c r="D16484" s="54"/>
      <c r="E16484" s="11"/>
      <c r="F16484" s="12"/>
      <c r="G16484" s="12"/>
      <c r="H16484" s="12"/>
      <c r="I16484" s="8"/>
      <c r="J16484" s="8"/>
    </row>
    <row r="16485" spans="1:10">
      <c r="A16485" s="16"/>
      <c r="B16485" s="8"/>
      <c r="C16485" s="8"/>
      <c r="D16485" s="17"/>
      <c r="E16485" s="11"/>
      <c r="F16485" s="18"/>
      <c r="G16485" s="18"/>
      <c r="H16485" s="18"/>
      <c r="I16485" s="8"/>
      <c r="J16485" s="8"/>
    </row>
    <row r="16486" spans="1:10">
      <c r="A16486" s="24"/>
      <c r="B16486" s="8"/>
      <c r="C16486" s="8"/>
      <c r="D16486" s="45"/>
      <c r="E16486" s="11"/>
      <c r="F16486" s="12"/>
      <c r="G16486" s="12"/>
      <c r="H16486" s="12"/>
      <c r="I16486" s="8"/>
      <c r="J16486" s="8"/>
    </row>
    <row r="16487" spans="1:10">
      <c r="A16487" s="16"/>
      <c r="B16487" s="8"/>
      <c r="C16487" s="8"/>
      <c r="D16487" s="17"/>
      <c r="E16487" s="11"/>
      <c r="F16487" s="18"/>
      <c r="G16487" s="18"/>
      <c r="H16487" s="18"/>
      <c r="I16487" s="8"/>
      <c r="J16487" s="8"/>
    </row>
    <row r="16488" spans="1:10">
      <c r="A16488" s="16"/>
      <c r="B16488" s="8"/>
      <c r="C16488" s="8"/>
      <c r="D16488" s="17"/>
      <c r="E16488" s="11"/>
      <c r="F16488" s="18"/>
      <c r="G16488" s="18"/>
      <c r="H16488" s="18"/>
      <c r="I16488" s="8"/>
      <c r="J16488" s="8"/>
    </row>
    <row r="16489" spans="1:10">
      <c r="A16489" s="19"/>
      <c r="B16489" s="8"/>
      <c r="C16489" s="8"/>
      <c r="D16489" s="29"/>
      <c r="E16489" s="11"/>
      <c r="F16489" s="15"/>
      <c r="G16489" s="15"/>
      <c r="H16489" s="15"/>
      <c r="I16489" s="8"/>
      <c r="J16489" s="8"/>
    </row>
    <row r="16490" spans="1:10">
      <c r="A16490" s="16"/>
      <c r="B16490" s="8"/>
      <c r="C16490" s="8"/>
      <c r="D16490" s="17"/>
      <c r="E16490" s="11"/>
      <c r="F16490" s="18"/>
      <c r="G16490" s="18"/>
      <c r="H16490" s="18"/>
      <c r="I16490" s="8"/>
      <c r="J16490" s="8"/>
    </row>
    <row r="16491" spans="1:10">
      <c r="A16491" s="16"/>
      <c r="B16491" s="8"/>
      <c r="C16491" s="8"/>
      <c r="D16491" s="17"/>
      <c r="E16491" s="11"/>
      <c r="F16491" s="18"/>
      <c r="G16491" s="18"/>
      <c r="H16491" s="18"/>
      <c r="I16491" s="8"/>
      <c r="J16491" s="8"/>
    </row>
    <row r="16492" spans="1:10">
      <c r="A16492" s="16"/>
      <c r="B16492" s="8"/>
      <c r="C16492" s="8"/>
      <c r="D16492" s="17"/>
      <c r="E16492" s="11"/>
      <c r="F16492" s="18"/>
      <c r="G16492" s="18"/>
      <c r="H16492" s="18"/>
      <c r="I16492" s="8"/>
      <c r="J16492" s="8"/>
    </row>
    <row r="16493" spans="1:10">
      <c r="A16493" s="16"/>
      <c r="B16493" s="8"/>
      <c r="C16493" s="8"/>
      <c r="D16493" s="17"/>
      <c r="E16493" s="11"/>
      <c r="F16493" s="18"/>
      <c r="G16493" s="18"/>
      <c r="H16493" s="18"/>
      <c r="I16493" s="8"/>
      <c r="J16493" s="8"/>
    </row>
    <row r="16494" spans="1:10">
      <c r="A16494" s="19"/>
      <c r="B16494" s="8"/>
      <c r="C16494" s="8"/>
      <c r="D16494" s="29"/>
      <c r="E16494" s="11"/>
      <c r="F16494" s="15"/>
      <c r="G16494" s="15"/>
      <c r="H16494" s="15"/>
      <c r="I16494" s="8"/>
      <c r="J16494" s="8"/>
    </row>
    <row r="16495" spans="1:10">
      <c r="A16495" s="62"/>
      <c r="B16495" s="8"/>
      <c r="C16495" s="8"/>
      <c r="D16495" s="61"/>
      <c r="E16495" s="11"/>
      <c r="F16495" s="12"/>
      <c r="G16495" s="12"/>
      <c r="H16495" s="12"/>
      <c r="I16495" s="61"/>
      <c r="J16495" s="8"/>
    </row>
    <row r="16496" spans="1:10">
      <c r="A16496" s="16"/>
      <c r="B16496" s="8"/>
      <c r="C16496" s="8"/>
      <c r="D16496" s="17"/>
      <c r="E16496" s="11"/>
      <c r="F16496" s="18"/>
      <c r="G16496" s="18"/>
      <c r="H16496" s="18"/>
      <c r="I16496" s="8"/>
      <c r="J16496" s="8"/>
    </row>
    <row r="16497" spans="1:10">
      <c r="A16497" s="33"/>
      <c r="B16497" s="8"/>
      <c r="C16497" s="8"/>
      <c r="D16497" s="22"/>
      <c r="E16497" s="11"/>
      <c r="F16497" s="12"/>
      <c r="G16497" s="12"/>
      <c r="H16497" s="12"/>
      <c r="I16497" s="8"/>
      <c r="J16497" s="8"/>
    </row>
    <row r="16498" spans="1:10">
      <c r="A16498" s="16"/>
      <c r="B16498" s="8"/>
      <c r="C16498" s="8"/>
      <c r="D16498" s="17"/>
      <c r="E16498" s="11"/>
      <c r="F16498" s="18"/>
      <c r="G16498" s="18"/>
      <c r="H16498" s="18"/>
      <c r="I16498" s="8"/>
      <c r="J16498" s="8"/>
    </row>
    <row r="16499" spans="1:10">
      <c r="A16499" s="24"/>
      <c r="B16499" s="8"/>
      <c r="C16499" s="8"/>
      <c r="D16499" s="45"/>
      <c r="E16499" s="11"/>
      <c r="F16499" s="12"/>
      <c r="G16499" s="12"/>
      <c r="H16499" s="12"/>
      <c r="I16499" s="8"/>
      <c r="J16499" s="8"/>
    </row>
    <row r="16500" spans="1:10">
      <c r="A16500" s="16"/>
      <c r="B16500" s="8"/>
      <c r="C16500" s="8"/>
      <c r="D16500" s="17"/>
      <c r="E16500" s="11"/>
      <c r="F16500" s="18"/>
      <c r="G16500" s="18"/>
      <c r="H16500" s="18"/>
      <c r="I16500" s="8"/>
      <c r="J16500" s="8"/>
    </row>
    <row r="16501" spans="1:10">
      <c r="A16501" s="55"/>
      <c r="B16501" s="8"/>
      <c r="C16501" s="8"/>
      <c r="D16501" s="20"/>
      <c r="E16501" s="11"/>
      <c r="F16501" s="8"/>
      <c r="G16501" s="8"/>
      <c r="H16501" s="8"/>
      <c r="I16501" s="8"/>
      <c r="J16501" s="8"/>
    </row>
    <row r="16502" spans="1:10">
      <c r="A16502" s="16"/>
      <c r="B16502" s="8"/>
      <c r="C16502" s="8"/>
      <c r="D16502" s="17"/>
      <c r="E16502" s="11"/>
      <c r="F16502" s="18"/>
      <c r="G16502" s="18"/>
      <c r="H16502" s="18"/>
      <c r="I16502" s="8"/>
      <c r="J16502" s="8"/>
    </row>
    <row r="16503" spans="1:10">
      <c r="A16503" s="16"/>
      <c r="B16503" s="8"/>
      <c r="C16503" s="8"/>
      <c r="D16503" s="17"/>
      <c r="E16503" s="11"/>
      <c r="F16503" s="18"/>
      <c r="G16503" s="18"/>
      <c r="H16503" s="18"/>
      <c r="I16503" s="8"/>
      <c r="J16503" s="8"/>
    </row>
    <row r="16504" spans="1:10">
      <c r="A16504" s="24"/>
      <c r="B16504" s="8"/>
      <c r="C16504" s="8"/>
      <c r="D16504" s="45"/>
      <c r="E16504" s="11"/>
      <c r="F16504" s="12"/>
      <c r="G16504" s="12"/>
      <c r="H16504" s="12"/>
      <c r="I16504" s="8"/>
      <c r="J16504" s="8"/>
    </row>
    <row r="16505" spans="1:10">
      <c r="A16505" s="16"/>
      <c r="B16505" s="8"/>
      <c r="C16505" s="8"/>
      <c r="D16505" s="17"/>
      <c r="E16505" s="11"/>
      <c r="F16505" s="18"/>
      <c r="G16505" s="18"/>
      <c r="H16505" s="18"/>
      <c r="I16505" s="8"/>
      <c r="J16505" s="8"/>
    </row>
    <row r="16506" spans="1:10">
      <c r="A16506" s="16"/>
      <c r="B16506" s="8"/>
      <c r="C16506" s="8"/>
      <c r="D16506" s="17"/>
      <c r="E16506" s="11"/>
      <c r="F16506" s="18"/>
      <c r="G16506" s="18"/>
      <c r="H16506" s="18"/>
      <c r="I16506" s="8"/>
      <c r="J16506" s="8"/>
    </row>
    <row r="16507" spans="1:10">
      <c r="A16507" s="16"/>
      <c r="B16507" s="8"/>
      <c r="C16507" s="8"/>
      <c r="D16507" s="17"/>
      <c r="E16507" s="11"/>
      <c r="F16507" s="18"/>
      <c r="G16507" s="18"/>
      <c r="H16507" s="18"/>
      <c r="I16507" s="8"/>
      <c r="J16507" s="8"/>
    </row>
    <row r="16508" spans="1:10">
      <c r="A16508" s="16"/>
      <c r="B16508" s="8"/>
      <c r="C16508" s="8"/>
      <c r="D16508" s="17"/>
      <c r="E16508" s="11"/>
      <c r="F16508" s="18"/>
      <c r="G16508" s="18"/>
      <c r="H16508" s="18"/>
      <c r="I16508" s="8"/>
      <c r="J16508" s="8"/>
    </row>
    <row r="16509" spans="1:10">
      <c r="A16509" s="37"/>
      <c r="B16509" s="8"/>
      <c r="C16509" s="8"/>
      <c r="D16509" s="22"/>
      <c r="E16509" s="11"/>
      <c r="F16509" s="12"/>
      <c r="G16509" s="12"/>
      <c r="H16509" s="12"/>
      <c r="I16509" s="8"/>
      <c r="J16509" s="8"/>
    </row>
    <row r="16510" spans="1:10">
      <c r="A16510" s="37"/>
      <c r="B16510" s="8"/>
      <c r="C16510" s="8"/>
      <c r="D16510" s="22"/>
      <c r="E16510" s="11"/>
      <c r="F16510" s="12"/>
      <c r="G16510" s="12"/>
      <c r="H16510" s="12"/>
      <c r="I16510" s="8"/>
      <c r="J16510" s="8"/>
    </row>
    <row r="16511" spans="1:10">
      <c r="A16511" s="16"/>
      <c r="B16511" s="8"/>
      <c r="C16511" s="8"/>
      <c r="D16511" s="17"/>
      <c r="E16511" s="11"/>
      <c r="F16511" s="18"/>
      <c r="G16511" s="18"/>
      <c r="H16511" s="18"/>
      <c r="I16511" s="8"/>
      <c r="J16511" s="8"/>
    </row>
    <row r="16512" spans="1:10">
      <c r="A16512" s="16"/>
      <c r="B16512" s="8"/>
      <c r="C16512" s="8"/>
      <c r="D16512" s="17"/>
      <c r="E16512" s="11"/>
      <c r="F16512" s="18"/>
      <c r="G16512" s="18"/>
      <c r="H16512" s="18"/>
      <c r="I16512" s="8"/>
      <c r="J16512" s="8"/>
    </row>
    <row r="16513" spans="1:10">
      <c r="A16513" s="24"/>
      <c r="B16513" s="8"/>
      <c r="C16513" s="8"/>
      <c r="D16513" s="45"/>
      <c r="E16513" s="11"/>
      <c r="F16513" s="12"/>
      <c r="G16513" s="12"/>
      <c r="H16513" s="12"/>
      <c r="I16513" s="8"/>
      <c r="J16513" s="8"/>
    </row>
    <row r="16514" spans="1:10">
      <c r="A16514" s="16"/>
      <c r="B16514" s="8"/>
      <c r="C16514" s="8"/>
      <c r="D16514" s="17"/>
      <c r="E16514" s="11"/>
      <c r="F16514" s="18"/>
      <c r="G16514" s="18"/>
      <c r="H16514" s="18"/>
      <c r="I16514" s="8"/>
      <c r="J16514" s="8"/>
    </row>
    <row r="16515" spans="1:10">
      <c r="A16515" s="19"/>
      <c r="B16515" s="8"/>
      <c r="C16515" s="8"/>
      <c r="D16515" s="29"/>
      <c r="E16515" s="11"/>
      <c r="F16515" s="15"/>
      <c r="G16515" s="15"/>
      <c r="H16515" s="15"/>
      <c r="I16515" s="8"/>
      <c r="J16515" s="8"/>
    </row>
    <row r="16516" spans="1:10">
      <c r="A16516" s="16"/>
      <c r="B16516" s="8"/>
      <c r="C16516" s="8"/>
      <c r="D16516" s="17"/>
      <c r="E16516" s="11"/>
      <c r="F16516" s="18"/>
      <c r="G16516" s="18"/>
      <c r="H16516" s="18"/>
      <c r="I16516" s="8"/>
      <c r="J16516" s="8"/>
    </row>
    <row r="16517" spans="1:10">
      <c r="A16517" s="19"/>
      <c r="B16517" s="8"/>
      <c r="C16517" s="8"/>
      <c r="D16517" s="29"/>
      <c r="E16517" s="11"/>
      <c r="F16517" s="15"/>
      <c r="G16517" s="15"/>
      <c r="H16517" s="15"/>
      <c r="I16517" s="8"/>
      <c r="J16517" s="8"/>
    </row>
    <row r="16518" spans="1:10">
      <c r="A16518" s="24"/>
      <c r="B16518" s="8"/>
      <c r="C16518" s="8"/>
      <c r="D16518" s="45"/>
      <c r="E16518" s="11"/>
      <c r="F16518" s="12"/>
      <c r="G16518" s="12"/>
      <c r="H16518" s="12"/>
      <c r="I16518" s="8"/>
      <c r="J16518" s="8"/>
    </row>
    <row r="16519" spans="1:10">
      <c r="A16519" s="24"/>
      <c r="B16519" s="8"/>
      <c r="C16519" s="8"/>
      <c r="D16519" s="45"/>
      <c r="E16519" s="11"/>
      <c r="F16519" s="12"/>
      <c r="G16519" s="12"/>
      <c r="H16519" s="12"/>
      <c r="I16519" s="8"/>
      <c r="J16519" s="8"/>
    </row>
    <row r="16520" spans="1:10">
      <c r="A16520" s="16"/>
      <c r="B16520" s="8"/>
      <c r="C16520" s="8"/>
      <c r="D16520" s="17"/>
      <c r="E16520" s="11"/>
      <c r="F16520" s="18"/>
      <c r="G16520" s="18"/>
      <c r="H16520" s="18"/>
      <c r="I16520" s="8"/>
      <c r="J16520" s="8"/>
    </row>
    <row r="16521" spans="1:10">
      <c r="A16521" s="24"/>
      <c r="B16521" s="8"/>
      <c r="C16521" s="8"/>
      <c r="D16521" s="45"/>
      <c r="E16521" s="11"/>
      <c r="F16521" s="12"/>
      <c r="G16521" s="12"/>
      <c r="H16521" s="12"/>
      <c r="I16521" s="8"/>
      <c r="J16521" s="8"/>
    </row>
    <row r="16522" spans="1:10">
      <c r="A16522" s="16"/>
      <c r="B16522" s="8"/>
      <c r="C16522" s="8"/>
      <c r="D16522" s="17"/>
      <c r="E16522" s="11"/>
      <c r="F16522" s="18"/>
      <c r="G16522" s="18"/>
      <c r="H16522" s="18"/>
      <c r="I16522" s="8"/>
      <c r="J16522" s="8"/>
    </row>
    <row r="16523" spans="1:10">
      <c r="A16523" s="44"/>
      <c r="B16523" s="8"/>
      <c r="C16523" s="8"/>
      <c r="D16523" s="20"/>
      <c r="E16523" s="11"/>
      <c r="F16523" s="8"/>
      <c r="G16523" s="8"/>
      <c r="H16523" s="8"/>
      <c r="I16523" s="8"/>
      <c r="J16523" s="8"/>
    </row>
    <row r="16524" spans="1:10">
      <c r="A16524" s="16"/>
      <c r="B16524" s="8"/>
      <c r="C16524" s="8"/>
      <c r="D16524" s="17"/>
      <c r="E16524" s="11"/>
      <c r="F16524" s="18"/>
      <c r="G16524" s="18"/>
      <c r="H16524" s="18"/>
      <c r="I16524" s="8"/>
      <c r="J16524" s="8"/>
    </row>
    <row r="16525" spans="1:10">
      <c r="A16525" s="24"/>
      <c r="B16525" s="8"/>
      <c r="C16525" s="8"/>
      <c r="D16525" s="45"/>
      <c r="E16525" s="11"/>
      <c r="F16525" s="12"/>
      <c r="G16525" s="12"/>
      <c r="H16525" s="12"/>
      <c r="I16525" s="8"/>
      <c r="J16525" s="8"/>
    </row>
    <row r="16526" spans="1:10">
      <c r="A16526" s="16"/>
      <c r="B16526" s="8"/>
      <c r="C16526" s="8"/>
      <c r="D16526" s="17"/>
      <c r="E16526" s="11"/>
      <c r="F16526" s="18"/>
      <c r="G16526" s="18"/>
      <c r="H16526" s="18"/>
      <c r="I16526" s="8"/>
      <c r="J16526" s="8"/>
    </row>
    <row r="16527" spans="1:10">
      <c r="A16527" s="16"/>
      <c r="B16527" s="8"/>
      <c r="C16527" s="8"/>
      <c r="D16527" s="17"/>
      <c r="E16527" s="11"/>
      <c r="F16527" s="18"/>
      <c r="G16527" s="18"/>
      <c r="H16527" s="18"/>
      <c r="I16527" s="8"/>
      <c r="J16527" s="8"/>
    </row>
    <row r="16528" spans="1:10">
      <c r="A16528" s="19"/>
      <c r="B16528" s="8"/>
      <c r="C16528" s="8"/>
      <c r="D16528" s="29"/>
      <c r="E16528" s="11"/>
      <c r="F16528" s="15"/>
      <c r="G16528" s="15"/>
      <c r="H16528" s="15"/>
      <c r="I16528" s="8"/>
      <c r="J16528" s="8"/>
    </row>
    <row r="16529" spans="1:10">
      <c r="A16529" s="19"/>
      <c r="B16529" s="8"/>
      <c r="C16529" s="8"/>
      <c r="D16529" s="29"/>
      <c r="E16529" s="11"/>
      <c r="F16529" s="15"/>
      <c r="G16529" s="15"/>
      <c r="H16529" s="15"/>
      <c r="I16529" s="8"/>
      <c r="J16529" s="8"/>
    </row>
    <row r="16530" spans="1:10">
      <c r="A16530" s="16"/>
      <c r="B16530" s="8"/>
      <c r="C16530" s="8"/>
      <c r="D16530" s="17"/>
      <c r="E16530" s="11"/>
      <c r="F16530" s="18"/>
      <c r="G16530" s="18"/>
      <c r="H16530" s="18"/>
      <c r="I16530" s="8"/>
      <c r="J16530" s="8"/>
    </row>
    <row r="16531" spans="1:10">
      <c r="A16531" s="16"/>
      <c r="B16531" s="8"/>
      <c r="C16531" s="8"/>
      <c r="D16531" s="17"/>
      <c r="E16531" s="11"/>
      <c r="F16531" s="18"/>
      <c r="G16531" s="18"/>
      <c r="H16531" s="18"/>
      <c r="I16531" s="8"/>
      <c r="J16531" s="8"/>
    </row>
    <row r="16532" spans="1:10">
      <c r="A16532" s="16"/>
      <c r="B16532" s="8"/>
      <c r="C16532" s="8"/>
      <c r="D16532" s="17"/>
      <c r="E16532" s="11"/>
      <c r="F16532" s="18"/>
      <c r="G16532" s="18"/>
      <c r="H16532" s="18"/>
      <c r="I16532" s="8"/>
      <c r="J16532" s="8"/>
    </row>
    <row r="16533" spans="1:10">
      <c r="A16533" s="19"/>
      <c r="B16533" s="8"/>
      <c r="C16533" s="8"/>
      <c r="D16533" s="29"/>
      <c r="E16533" s="11"/>
      <c r="F16533" s="15"/>
      <c r="G16533" s="15"/>
      <c r="H16533" s="15"/>
      <c r="I16533" s="8"/>
      <c r="J16533" s="8"/>
    </row>
    <row r="16534" spans="1:10">
      <c r="A16534" s="16"/>
      <c r="B16534" s="8"/>
      <c r="C16534" s="8"/>
      <c r="D16534" s="17"/>
      <c r="E16534" s="11"/>
      <c r="F16534" s="18"/>
      <c r="G16534" s="18"/>
      <c r="H16534" s="18"/>
      <c r="I16534" s="8"/>
      <c r="J16534" s="8"/>
    </row>
    <row r="16535" spans="1:10">
      <c r="A16535" s="16"/>
      <c r="B16535" s="8"/>
      <c r="C16535" s="8"/>
      <c r="D16535" s="17"/>
      <c r="E16535" s="11"/>
      <c r="F16535" s="18"/>
      <c r="G16535" s="18"/>
      <c r="H16535" s="18"/>
      <c r="I16535" s="8"/>
      <c r="J16535" s="8"/>
    </row>
    <row r="16536" spans="1:10">
      <c r="A16536" s="19"/>
      <c r="B16536" s="8"/>
      <c r="C16536" s="8"/>
      <c r="D16536" s="29"/>
      <c r="E16536" s="11"/>
      <c r="F16536" s="15"/>
      <c r="G16536" s="15"/>
      <c r="H16536" s="15"/>
      <c r="I16536" s="8"/>
      <c r="J16536" s="8"/>
    </row>
    <row r="16537" spans="1:10">
      <c r="A16537" s="16"/>
      <c r="B16537" s="8"/>
      <c r="C16537" s="8"/>
      <c r="D16537" s="17"/>
      <c r="E16537" s="11"/>
      <c r="F16537" s="18"/>
      <c r="G16537" s="18"/>
      <c r="H16537" s="18"/>
      <c r="I16537" s="8"/>
      <c r="J16537" s="8"/>
    </row>
    <row r="16538" spans="1:10">
      <c r="A16538" s="16"/>
      <c r="B16538" s="8"/>
      <c r="C16538" s="8"/>
      <c r="D16538" s="17"/>
      <c r="E16538" s="11"/>
      <c r="F16538" s="18"/>
      <c r="G16538" s="18"/>
      <c r="H16538" s="18"/>
      <c r="I16538" s="8"/>
      <c r="J16538" s="8"/>
    </row>
    <row r="16539" spans="1:10">
      <c r="A16539" s="16"/>
      <c r="B16539" s="8"/>
      <c r="C16539" s="8"/>
      <c r="D16539" s="17"/>
      <c r="E16539" s="11"/>
      <c r="F16539" s="18"/>
      <c r="G16539" s="18"/>
      <c r="H16539" s="18"/>
      <c r="I16539" s="8"/>
      <c r="J16539" s="8"/>
    </row>
    <row r="16540" spans="1:10">
      <c r="A16540" s="16"/>
      <c r="B16540" s="8"/>
      <c r="C16540" s="8"/>
      <c r="D16540" s="17"/>
      <c r="E16540" s="11"/>
      <c r="F16540" s="18"/>
      <c r="G16540" s="18"/>
      <c r="H16540" s="18"/>
      <c r="I16540" s="8"/>
      <c r="J16540" s="8"/>
    </row>
    <row r="16541" spans="1:10">
      <c r="A16541" s="16"/>
      <c r="B16541" s="8"/>
      <c r="C16541" s="8"/>
      <c r="D16541" s="17"/>
      <c r="E16541" s="11"/>
      <c r="F16541" s="18"/>
      <c r="G16541" s="18"/>
      <c r="H16541" s="18"/>
      <c r="I16541" s="8"/>
      <c r="J16541" s="8"/>
    </row>
    <row r="16542" spans="1:10">
      <c r="A16542" s="16"/>
      <c r="B16542" s="8"/>
      <c r="C16542" s="8"/>
      <c r="D16542" s="17"/>
      <c r="E16542" s="11"/>
      <c r="F16542" s="18"/>
      <c r="G16542" s="18"/>
      <c r="H16542" s="18"/>
      <c r="I16542" s="8"/>
      <c r="J16542" s="8"/>
    </row>
    <row r="16543" spans="1:10">
      <c r="A16543" s="16"/>
      <c r="B16543" s="8"/>
      <c r="C16543" s="8"/>
      <c r="D16543" s="17"/>
      <c r="E16543" s="11"/>
      <c r="F16543" s="18"/>
      <c r="G16543" s="18"/>
      <c r="H16543" s="18"/>
      <c r="I16543" s="8"/>
      <c r="J16543" s="8"/>
    </row>
    <row r="16544" spans="1:10">
      <c r="A16544" s="16"/>
      <c r="B16544" s="8"/>
      <c r="C16544" s="8"/>
      <c r="D16544" s="17"/>
      <c r="E16544" s="11"/>
      <c r="F16544" s="18"/>
      <c r="G16544" s="18"/>
      <c r="H16544" s="18"/>
      <c r="I16544" s="8"/>
      <c r="J16544" s="8"/>
    </row>
    <row r="16545" spans="1:10">
      <c r="A16545" s="16"/>
      <c r="B16545" s="8"/>
      <c r="C16545" s="8"/>
      <c r="D16545" s="17"/>
      <c r="E16545" s="11"/>
      <c r="F16545" s="18"/>
      <c r="G16545" s="18"/>
      <c r="H16545" s="18"/>
      <c r="I16545" s="8"/>
      <c r="J16545" s="8"/>
    </row>
    <row r="16546" spans="1:10">
      <c r="A16546" s="16"/>
      <c r="B16546" s="8"/>
      <c r="C16546" s="8"/>
      <c r="D16546" s="17"/>
      <c r="E16546" s="11"/>
      <c r="F16546" s="18"/>
      <c r="G16546" s="18"/>
      <c r="H16546" s="18"/>
      <c r="I16546" s="8"/>
      <c r="J16546" s="8"/>
    </row>
    <row r="16547" spans="1:10">
      <c r="A16547" s="16"/>
      <c r="B16547" s="8"/>
      <c r="C16547" s="8"/>
      <c r="D16547" s="17"/>
      <c r="E16547" s="11"/>
      <c r="F16547" s="18"/>
      <c r="G16547" s="18"/>
      <c r="H16547" s="18"/>
      <c r="I16547" s="8"/>
      <c r="J16547" s="8"/>
    </row>
    <row r="16548" spans="1:10">
      <c r="A16548" s="16"/>
      <c r="B16548" s="8"/>
      <c r="C16548" s="8"/>
      <c r="D16548" s="17"/>
      <c r="E16548" s="11"/>
      <c r="F16548" s="18"/>
      <c r="G16548" s="18"/>
      <c r="H16548" s="18"/>
      <c r="I16548" s="8"/>
      <c r="J16548" s="8"/>
    </row>
    <row r="16549" spans="1:10">
      <c r="A16549" s="16"/>
      <c r="B16549" s="8"/>
      <c r="C16549" s="8"/>
      <c r="D16549" s="17"/>
      <c r="E16549" s="11"/>
      <c r="F16549" s="18"/>
      <c r="G16549" s="18"/>
      <c r="H16549" s="18"/>
      <c r="I16549" s="8"/>
      <c r="J16549" s="8"/>
    </row>
    <row r="16550" spans="1:10">
      <c r="A16550" s="16"/>
      <c r="B16550" s="8"/>
      <c r="C16550" s="8"/>
      <c r="D16550" s="17"/>
      <c r="E16550" s="11"/>
      <c r="F16550" s="18"/>
      <c r="G16550" s="18"/>
      <c r="H16550" s="18"/>
      <c r="I16550" s="8"/>
      <c r="J16550" s="8"/>
    </row>
    <row r="16551" spans="1:10">
      <c r="A16551" s="16"/>
      <c r="B16551" s="8"/>
      <c r="C16551" s="8"/>
      <c r="D16551" s="17"/>
      <c r="E16551" s="11"/>
      <c r="F16551" s="18"/>
      <c r="G16551" s="18"/>
      <c r="H16551" s="18"/>
      <c r="I16551" s="8"/>
      <c r="J16551" s="8"/>
    </row>
    <row r="16552" spans="1:10">
      <c r="A16552" s="16"/>
      <c r="B16552" s="8"/>
      <c r="C16552" s="8"/>
      <c r="D16552" s="17"/>
      <c r="E16552" s="11"/>
      <c r="F16552" s="18"/>
      <c r="G16552" s="18"/>
      <c r="H16552" s="18"/>
      <c r="I16552" s="8"/>
      <c r="J16552" s="8"/>
    </row>
    <row r="16553" spans="1:10">
      <c r="A16553" s="16"/>
      <c r="B16553" s="8"/>
      <c r="C16553" s="8"/>
      <c r="D16553" s="17"/>
      <c r="E16553" s="11"/>
      <c r="F16553" s="18"/>
      <c r="G16553" s="18"/>
      <c r="H16553" s="18"/>
      <c r="I16553" s="8"/>
      <c r="J16553" s="8"/>
    </row>
    <row r="16554" spans="1:10">
      <c r="A16554" s="19"/>
      <c r="B16554" s="8"/>
      <c r="C16554" s="8"/>
      <c r="D16554" s="29"/>
      <c r="E16554" s="11"/>
      <c r="F16554" s="15"/>
      <c r="G16554" s="15"/>
      <c r="H16554" s="15"/>
      <c r="I16554" s="8"/>
      <c r="J16554" s="8"/>
    </row>
    <row r="16555" spans="1:10">
      <c r="A16555" s="19"/>
      <c r="B16555" s="8"/>
      <c r="C16555" s="8"/>
      <c r="D16555" s="29"/>
      <c r="E16555" s="11"/>
      <c r="F16555" s="15"/>
      <c r="G16555" s="15"/>
      <c r="H16555" s="15"/>
      <c r="I16555" s="8"/>
      <c r="J16555" s="8"/>
    </row>
    <row r="16556" spans="1:10">
      <c r="A16556" s="16"/>
      <c r="B16556" s="8"/>
      <c r="C16556" s="8"/>
      <c r="D16556" s="17"/>
      <c r="E16556" s="11"/>
      <c r="F16556" s="18"/>
      <c r="G16556" s="18"/>
      <c r="H16556" s="18"/>
      <c r="I16556" s="8"/>
      <c r="J16556" s="8"/>
    </row>
    <row r="16557" spans="1:10">
      <c r="A16557" s="24"/>
      <c r="B16557" s="8"/>
      <c r="C16557" s="8"/>
      <c r="D16557" s="45"/>
      <c r="E16557" s="11"/>
      <c r="F16557" s="12"/>
      <c r="G16557" s="12"/>
      <c r="H16557" s="12"/>
      <c r="I16557" s="8"/>
      <c r="J16557" s="8"/>
    </row>
    <row r="16558" spans="1:10">
      <c r="A16558" s="19"/>
      <c r="B16558" s="8"/>
      <c r="C16558" s="8"/>
      <c r="D16558" s="29"/>
      <c r="E16558" s="11"/>
      <c r="F16558" s="15"/>
      <c r="G16558" s="15"/>
      <c r="H16558" s="15"/>
      <c r="I16558" s="8"/>
      <c r="J16558" s="8"/>
    </row>
    <row r="16559" spans="1:10">
      <c r="A16559" s="55"/>
      <c r="B16559" s="8"/>
      <c r="C16559" s="8"/>
      <c r="D16559" s="20"/>
      <c r="E16559" s="11"/>
      <c r="F16559" s="8"/>
      <c r="G16559" s="8"/>
      <c r="H16559" s="8"/>
      <c r="I16559" s="8"/>
      <c r="J16559" s="8"/>
    </row>
    <row r="16560" spans="1:10">
      <c r="A16560" s="16"/>
      <c r="B16560" s="8"/>
      <c r="C16560" s="8"/>
      <c r="D16560" s="17"/>
      <c r="E16560" s="11"/>
      <c r="F16560" s="18"/>
      <c r="G16560" s="18"/>
      <c r="H16560" s="18"/>
      <c r="I16560" s="8"/>
      <c r="J16560" s="8"/>
    </row>
    <row r="16561" spans="1:10">
      <c r="A16561" s="16"/>
      <c r="B16561" s="8"/>
      <c r="C16561" s="8"/>
      <c r="D16561" s="17"/>
      <c r="E16561" s="11"/>
      <c r="F16561" s="18"/>
      <c r="G16561" s="18"/>
      <c r="H16561" s="18"/>
      <c r="I16561" s="8"/>
      <c r="J16561" s="8"/>
    </row>
    <row r="16562" spans="1:10">
      <c r="A16562" s="16"/>
      <c r="B16562" s="8"/>
      <c r="C16562" s="8"/>
      <c r="D16562" s="17"/>
      <c r="E16562" s="11"/>
      <c r="F16562" s="18"/>
      <c r="G16562" s="18"/>
      <c r="H16562" s="18"/>
      <c r="I16562" s="8"/>
      <c r="J16562" s="8"/>
    </row>
    <row r="16563" spans="1:10">
      <c r="A16563" s="16"/>
      <c r="B16563" s="8"/>
      <c r="C16563" s="8"/>
      <c r="D16563" s="17"/>
      <c r="E16563" s="11"/>
      <c r="F16563" s="18"/>
      <c r="G16563" s="18"/>
      <c r="H16563" s="18"/>
      <c r="I16563" s="8"/>
      <c r="J16563" s="8"/>
    </row>
    <row r="16564" spans="1:10">
      <c r="A16564" s="24"/>
      <c r="B16564" s="8"/>
      <c r="C16564" s="8"/>
      <c r="D16564" s="45"/>
      <c r="E16564" s="11"/>
      <c r="F16564" s="12"/>
      <c r="G16564" s="12"/>
      <c r="H16564" s="12"/>
      <c r="I16564" s="8"/>
      <c r="J16564" s="8"/>
    </row>
    <row r="16565" spans="1:10">
      <c r="A16565" s="24"/>
      <c r="B16565" s="8"/>
      <c r="C16565" s="8"/>
      <c r="D16565" s="45"/>
      <c r="E16565" s="11"/>
      <c r="F16565" s="12"/>
      <c r="G16565" s="12"/>
      <c r="H16565" s="12"/>
      <c r="I16565" s="8"/>
      <c r="J16565" s="8"/>
    </row>
    <row r="16566" spans="1:10">
      <c r="A16566" s="16"/>
      <c r="B16566" s="8"/>
      <c r="C16566" s="8"/>
      <c r="D16566" s="17"/>
      <c r="E16566" s="11"/>
      <c r="F16566" s="18"/>
      <c r="G16566" s="18"/>
      <c r="H16566" s="18"/>
      <c r="I16566" s="8"/>
      <c r="J16566" s="8"/>
    </row>
    <row r="16567" spans="1:10">
      <c r="A16567" s="16"/>
      <c r="B16567" s="8"/>
      <c r="C16567" s="8"/>
      <c r="D16567" s="17"/>
      <c r="E16567" s="11"/>
      <c r="F16567" s="18"/>
      <c r="G16567" s="18"/>
      <c r="H16567" s="18"/>
      <c r="I16567" s="8"/>
      <c r="J16567" s="8"/>
    </row>
    <row r="16568" spans="1:10">
      <c r="A16568" s="16"/>
      <c r="B16568" s="8"/>
      <c r="C16568" s="8"/>
      <c r="D16568" s="17"/>
      <c r="E16568" s="11"/>
      <c r="F16568" s="18"/>
      <c r="G16568" s="18"/>
      <c r="H16568" s="18"/>
      <c r="I16568" s="8"/>
      <c r="J16568" s="8"/>
    </row>
    <row r="16569" spans="1:10">
      <c r="A16569" s="50"/>
      <c r="B16569" s="8"/>
      <c r="C16569" s="8"/>
      <c r="D16569" s="45"/>
      <c r="E16569" s="11"/>
      <c r="F16569" s="12"/>
      <c r="G16569" s="12"/>
      <c r="H16569" s="12"/>
      <c r="I16569" s="8"/>
      <c r="J16569" s="8"/>
    </row>
    <row r="16570" spans="1:10">
      <c r="A16570" s="16"/>
      <c r="B16570" s="8"/>
      <c r="C16570" s="8"/>
      <c r="D16570" s="17"/>
      <c r="E16570" s="11"/>
      <c r="F16570" s="18"/>
      <c r="G16570" s="18"/>
      <c r="H16570" s="18"/>
      <c r="I16570" s="8"/>
      <c r="J16570" s="8"/>
    </row>
    <row r="16571" spans="1:10">
      <c r="A16571" s="16"/>
      <c r="B16571" s="8"/>
      <c r="C16571" s="8"/>
      <c r="D16571" s="17"/>
      <c r="E16571" s="11"/>
      <c r="F16571" s="18"/>
      <c r="G16571" s="18"/>
      <c r="H16571" s="18"/>
      <c r="I16571" s="8"/>
      <c r="J16571" s="8"/>
    </row>
    <row r="16572" spans="1:10">
      <c r="A16572" s="16"/>
      <c r="B16572" s="8"/>
      <c r="C16572" s="8"/>
      <c r="D16572" s="17"/>
      <c r="E16572" s="11"/>
      <c r="F16572" s="18"/>
      <c r="G16572" s="18"/>
      <c r="H16572" s="18"/>
      <c r="I16572" s="8"/>
      <c r="J16572" s="8"/>
    </row>
    <row r="16573" spans="1:10">
      <c r="A16573" s="24"/>
      <c r="B16573" s="8"/>
      <c r="C16573" s="8"/>
      <c r="D16573" s="45"/>
      <c r="E16573" s="11"/>
      <c r="F16573" s="12"/>
      <c r="G16573" s="12"/>
      <c r="H16573" s="12"/>
      <c r="I16573" s="8"/>
      <c r="J16573" s="8"/>
    </row>
    <row r="16574" spans="1:10">
      <c r="A16574" s="16"/>
      <c r="B16574" s="8"/>
      <c r="C16574" s="8"/>
      <c r="D16574" s="17"/>
      <c r="E16574" s="11"/>
      <c r="F16574" s="18"/>
      <c r="G16574" s="18"/>
      <c r="H16574" s="18"/>
      <c r="I16574" s="8"/>
      <c r="J16574" s="8"/>
    </row>
    <row r="16575" spans="1:10">
      <c r="A16575" s="16"/>
      <c r="B16575" s="8"/>
      <c r="C16575" s="8"/>
      <c r="D16575" s="17"/>
      <c r="E16575" s="11"/>
      <c r="F16575" s="18"/>
      <c r="G16575" s="18"/>
      <c r="H16575" s="18"/>
      <c r="I16575" s="8"/>
      <c r="J16575" s="8"/>
    </row>
    <row r="16576" spans="1:10">
      <c r="A16576" s="16"/>
      <c r="B16576" s="8"/>
      <c r="C16576" s="8"/>
      <c r="D16576" s="17"/>
      <c r="E16576" s="11"/>
      <c r="F16576" s="18"/>
      <c r="G16576" s="18"/>
      <c r="H16576" s="18"/>
      <c r="I16576" s="8"/>
      <c r="J16576" s="8"/>
    </row>
    <row r="16577" spans="1:10">
      <c r="A16577" s="37"/>
      <c r="B16577" s="8"/>
      <c r="C16577" s="8"/>
      <c r="D16577" s="22"/>
      <c r="E16577" s="11"/>
      <c r="F16577" s="12"/>
      <c r="G16577" s="12"/>
      <c r="H16577" s="12"/>
      <c r="I16577" s="8"/>
      <c r="J16577" s="8"/>
    </row>
    <row r="16578" spans="1:10">
      <c r="A16578" s="33"/>
      <c r="B16578" s="8"/>
      <c r="C16578" s="8"/>
      <c r="D16578" s="22"/>
      <c r="E16578" s="11"/>
      <c r="F16578" s="12"/>
      <c r="G16578" s="12"/>
      <c r="H16578" s="12"/>
      <c r="I16578" s="8"/>
      <c r="J16578" s="8"/>
    </row>
    <row r="16579" spans="1:10">
      <c r="A16579" s="33"/>
      <c r="B16579" s="8"/>
      <c r="C16579" s="8"/>
      <c r="D16579" s="8"/>
      <c r="E16579" s="11"/>
      <c r="F16579" s="12"/>
      <c r="G16579" s="12"/>
      <c r="H16579" s="12"/>
      <c r="I16579" s="8"/>
      <c r="J16579" s="8"/>
    </row>
    <row r="16580" spans="1:10">
      <c r="A16580" s="16"/>
      <c r="B16580" s="8"/>
      <c r="C16580" s="8"/>
      <c r="D16580" s="17"/>
      <c r="E16580" s="11"/>
      <c r="F16580" s="18"/>
      <c r="G16580" s="18"/>
      <c r="H16580" s="18"/>
      <c r="I16580" s="8"/>
      <c r="J16580" s="8"/>
    </row>
    <row r="16581" spans="1:10">
      <c r="A16581" s="16"/>
      <c r="B16581" s="8"/>
      <c r="C16581" s="8"/>
      <c r="D16581" s="17"/>
      <c r="E16581" s="11"/>
      <c r="F16581" s="18"/>
      <c r="G16581" s="18"/>
      <c r="H16581" s="18"/>
      <c r="I16581" s="8"/>
      <c r="J16581" s="8"/>
    </row>
    <row r="16582" spans="1:10">
      <c r="A16582" s="48"/>
      <c r="B16582" s="49"/>
      <c r="C16582" s="49"/>
      <c r="D16582" s="20"/>
      <c r="E16582" s="11"/>
      <c r="F16582" s="15"/>
      <c r="G16582" s="15"/>
      <c r="H16582" s="15"/>
      <c r="I16582" s="8"/>
      <c r="J16582" s="8"/>
    </row>
    <row r="16583" spans="1:10">
      <c r="A16583" s="24"/>
      <c r="B16583" s="8"/>
      <c r="C16583" s="8"/>
      <c r="D16583" s="45"/>
      <c r="E16583" s="11"/>
      <c r="F16583" s="12"/>
      <c r="G16583" s="12"/>
      <c r="H16583" s="12"/>
      <c r="I16583" s="8"/>
      <c r="J16583" s="8"/>
    </row>
    <row r="16584" spans="1:10">
      <c r="A16584" s="16"/>
      <c r="B16584" s="8"/>
      <c r="C16584" s="8"/>
      <c r="D16584" s="17"/>
      <c r="E16584" s="11"/>
      <c r="F16584" s="18"/>
      <c r="G16584" s="18"/>
      <c r="H16584" s="18"/>
      <c r="I16584" s="8"/>
      <c r="J16584" s="8"/>
    </row>
    <row r="16585" spans="1:10">
      <c r="A16585" s="16"/>
      <c r="B16585" s="8"/>
      <c r="C16585" s="8"/>
      <c r="D16585" s="17"/>
      <c r="E16585" s="11"/>
      <c r="F16585" s="18"/>
      <c r="G16585" s="18"/>
      <c r="H16585" s="18"/>
      <c r="I16585" s="8"/>
      <c r="J16585" s="8"/>
    </row>
    <row r="16586" spans="1:10">
      <c r="A16586" s="24"/>
      <c r="B16586" s="8"/>
      <c r="C16586" s="8"/>
      <c r="D16586" s="45"/>
      <c r="E16586" s="11"/>
      <c r="F16586" s="12"/>
      <c r="G16586" s="12"/>
      <c r="H16586" s="12"/>
      <c r="I16586" s="8"/>
      <c r="J16586" s="8"/>
    </row>
    <row r="16587" spans="1:10">
      <c r="A16587" s="24"/>
      <c r="B16587" s="8"/>
      <c r="C16587" s="8"/>
      <c r="D16587" s="45"/>
      <c r="E16587" s="11"/>
      <c r="F16587" s="12"/>
      <c r="G16587" s="12"/>
      <c r="H16587" s="12"/>
      <c r="I16587" s="8"/>
      <c r="J16587" s="8"/>
    </row>
    <row r="16588" spans="1:10">
      <c r="A16588" s="16"/>
      <c r="B16588" s="8"/>
      <c r="C16588" s="8"/>
      <c r="D16588" s="17"/>
      <c r="E16588" s="11"/>
      <c r="F16588" s="18"/>
      <c r="G16588" s="18"/>
      <c r="H16588" s="18"/>
      <c r="I16588" s="8"/>
      <c r="J16588" s="8"/>
    </row>
    <row r="16589" spans="1:10">
      <c r="A16589" s="16"/>
      <c r="B16589" s="8"/>
      <c r="C16589" s="8"/>
      <c r="D16589" s="17"/>
      <c r="E16589" s="11"/>
      <c r="F16589" s="18"/>
      <c r="G16589" s="18"/>
      <c r="H16589" s="18"/>
      <c r="I16589" s="8"/>
      <c r="J16589" s="8"/>
    </row>
    <row r="16590" spans="1:10">
      <c r="A16590" s="39"/>
      <c r="B16590" s="8"/>
      <c r="C16590" s="8"/>
      <c r="D16590" s="54"/>
      <c r="E16590" s="11"/>
      <c r="F16590" s="12"/>
      <c r="G16590" s="12"/>
      <c r="H16590" s="12"/>
      <c r="I16590" s="8"/>
      <c r="J16590" s="8"/>
    </row>
    <row r="16591" spans="1:10">
      <c r="A16591" s="16"/>
      <c r="B16591" s="8"/>
      <c r="C16591" s="8"/>
      <c r="D16591" s="17"/>
      <c r="E16591" s="11"/>
      <c r="F16591" s="18"/>
      <c r="G16591" s="18"/>
      <c r="H16591" s="18"/>
      <c r="I16591" s="8"/>
      <c r="J16591" s="8"/>
    </row>
    <row r="16592" spans="1:10">
      <c r="A16592" s="33"/>
      <c r="B16592" s="8"/>
      <c r="C16592" s="8"/>
      <c r="D16592" s="22"/>
      <c r="E16592" s="11"/>
      <c r="F16592" s="12"/>
      <c r="G16592" s="12"/>
      <c r="H16592" s="12"/>
      <c r="I16592" s="8"/>
      <c r="J16592" s="8"/>
    </row>
    <row r="16593" spans="1:10">
      <c r="A16593" s="16"/>
      <c r="B16593" s="8"/>
      <c r="C16593" s="8"/>
      <c r="D16593" s="17"/>
      <c r="E16593" s="11"/>
      <c r="F16593" s="18"/>
      <c r="G16593" s="18"/>
      <c r="H16593" s="18"/>
      <c r="I16593" s="8"/>
      <c r="J16593" s="8"/>
    </row>
    <row r="16594" spans="1:10">
      <c r="A16594" s="16"/>
      <c r="B16594" s="8"/>
      <c r="C16594" s="8"/>
      <c r="D16594" s="17"/>
      <c r="E16594" s="11"/>
      <c r="F16594" s="18"/>
      <c r="G16594" s="18"/>
      <c r="H16594" s="18"/>
      <c r="I16594" s="8"/>
      <c r="J16594" s="8"/>
    </row>
    <row r="16595" spans="1:10">
      <c r="A16595" s="16"/>
      <c r="B16595" s="8"/>
      <c r="C16595" s="8"/>
      <c r="D16595" s="17"/>
      <c r="E16595" s="11"/>
      <c r="F16595" s="18"/>
      <c r="G16595" s="18"/>
      <c r="H16595" s="18"/>
      <c r="I16595" s="8"/>
      <c r="J16595" s="8"/>
    </row>
    <row r="16596" spans="1:10">
      <c r="A16596" s="19"/>
      <c r="B16596" s="8"/>
      <c r="C16596" s="8"/>
      <c r="D16596" s="29"/>
      <c r="E16596" s="11"/>
      <c r="F16596" s="15"/>
      <c r="G16596" s="15"/>
      <c r="H16596" s="15"/>
      <c r="I16596" s="8"/>
      <c r="J16596" s="8"/>
    </row>
    <row r="16597" spans="1:10">
      <c r="A16597" s="19"/>
      <c r="B16597" s="8"/>
      <c r="C16597" s="8"/>
      <c r="D16597" s="29"/>
      <c r="E16597" s="11"/>
      <c r="F16597" s="15"/>
      <c r="G16597" s="15"/>
      <c r="H16597" s="15"/>
      <c r="I16597" s="8"/>
      <c r="J16597" s="8"/>
    </row>
    <row r="16598" spans="1:10">
      <c r="A16598" s="16"/>
      <c r="B16598" s="8"/>
      <c r="C16598" s="8"/>
      <c r="D16598" s="17"/>
      <c r="E16598" s="11"/>
      <c r="F16598" s="18"/>
      <c r="G16598" s="18"/>
      <c r="H16598" s="18"/>
      <c r="I16598" s="8"/>
      <c r="J16598" s="8"/>
    </row>
    <row r="16599" spans="1:10">
      <c r="A16599" s="16"/>
      <c r="B16599" s="8"/>
      <c r="C16599" s="8"/>
      <c r="D16599" s="17"/>
      <c r="E16599" s="11"/>
      <c r="F16599" s="18"/>
      <c r="G16599" s="18"/>
      <c r="H16599" s="18"/>
      <c r="I16599" s="8"/>
      <c r="J16599" s="8"/>
    </row>
    <row r="16600" spans="1:10">
      <c r="A16600" s="39"/>
      <c r="B16600" s="8"/>
      <c r="C16600" s="8"/>
      <c r="D16600" s="45"/>
      <c r="E16600" s="11"/>
      <c r="F16600" s="12"/>
      <c r="G16600" s="12"/>
      <c r="H16600" s="12"/>
      <c r="I16600" s="8"/>
      <c r="J16600" s="8"/>
    </row>
    <row r="16601" spans="1:10">
      <c r="A16601" s="24"/>
      <c r="B16601" s="8"/>
      <c r="C16601" s="8"/>
      <c r="D16601" s="45"/>
      <c r="E16601" s="11"/>
      <c r="F16601" s="12"/>
      <c r="G16601" s="12"/>
      <c r="H16601" s="12"/>
      <c r="I16601" s="8"/>
      <c r="J16601" s="8"/>
    </row>
    <row r="16602" spans="1:10">
      <c r="A16602" s="24"/>
      <c r="B16602" s="8"/>
      <c r="C16602" s="8"/>
      <c r="D16602" s="45"/>
      <c r="E16602" s="11"/>
      <c r="F16602" s="12"/>
      <c r="G16602" s="12"/>
      <c r="H16602" s="12"/>
      <c r="I16602" s="8"/>
      <c r="J16602" s="8"/>
    </row>
    <row r="16603" spans="1:10">
      <c r="A16603" s="16"/>
      <c r="B16603" s="8"/>
      <c r="C16603" s="8"/>
      <c r="D16603" s="17"/>
      <c r="E16603" s="11"/>
      <c r="F16603" s="18"/>
      <c r="G16603" s="18"/>
      <c r="H16603" s="18"/>
      <c r="I16603" s="8"/>
      <c r="J16603" s="8"/>
    </row>
    <row r="16604" spans="1:10">
      <c r="A16604" s="19"/>
      <c r="B16604" s="8"/>
      <c r="C16604" s="8"/>
      <c r="D16604" s="29"/>
      <c r="E16604" s="11"/>
      <c r="F16604" s="15"/>
      <c r="G16604" s="15"/>
      <c r="H16604" s="15"/>
      <c r="I16604" s="8"/>
      <c r="J16604" s="8"/>
    </row>
    <row r="16605" spans="1:10">
      <c r="A16605" s="19"/>
      <c r="B16605" s="8"/>
      <c r="C16605" s="8"/>
      <c r="D16605" s="29"/>
      <c r="E16605" s="11"/>
      <c r="F16605" s="15"/>
      <c r="G16605" s="15"/>
      <c r="H16605" s="15"/>
      <c r="I16605" s="8"/>
      <c r="J16605" s="8"/>
    </row>
    <row r="16606" spans="1:10">
      <c r="A16606" s="59"/>
      <c r="B16606" s="8"/>
      <c r="C16606" s="8"/>
      <c r="D16606" s="45"/>
      <c r="E16606" s="11"/>
      <c r="F16606" s="12"/>
      <c r="G16606" s="12"/>
      <c r="H16606" s="12"/>
      <c r="I16606" s="8"/>
      <c r="J16606" s="8"/>
    </row>
    <row r="16607" spans="1:10">
      <c r="A16607" s="24"/>
      <c r="B16607" s="8"/>
      <c r="C16607" s="8"/>
      <c r="D16607" s="45"/>
      <c r="E16607" s="11"/>
      <c r="F16607" s="12"/>
      <c r="G16607" s="12"/>
      <c r="H16607" s="12"/>
      <c r="I16607" s="8"/>
      <c r="J16607" s="8"/>
    </row>
    <row r="16608" spans="1:10">
      <c r="A16608" s="19"/>
      <c r="B16608" s="8"/>
      <c r="C16608" s="8"/>
      <c r="D16608" s="29"/>
      <c r="E16608" s="11"/>
      <c r="F16608" s="15"/>
      <c r="G16608" s="15"/>
      <c r="H16608" s="15"/>
      <c r="I16608" s="8"/>
      <c r="J16608" s="8"/>
    </row>
    <row r="16609" spans="1:10">
      <c r="A16609" s="24"/>
      <c r="B16609" s="8"/>
      <c r="C16609" s="8"/>
      <c r="D16609" s="45"/>
      <c r="E16609" s="11"/>
      <c r="F16609" s="12"/>
      <c r="G16609" s="12"/>
      <c r="H16609" s="12"/>
      <c r="I16609" s="8"/>
      <c r="J16609" s="8"/>
    </row>
    <row r="16610" spans="1:10">
      <c r="A16610" s="16"/>
      <c r="B16610" s="8"/>
      <c r="C16610" s="8"/>
      <c r="D16610" s="17"/>
      <c r="E16610" s="11"/>
      <c r="F16610" s="18"/>
      <c r="G16610" s="18"/>
      <c r="H16610" s="18"/>
      <c r="I16610" s="8"/>
      <c r="J16610" s="8"/>
    </row>
    <row r="16611" spans="1:10">
      <c r="A16611" s="16"/>
      <c r="B16611" s="8"/>
      <c r="C16611" s="8"/>
      <c r="D16611" s="17"/>
      <c r="E16611" s="11"/>
      <c r="F16611" s="18"/>
      <c r="G16611" s="18"/>
      <c r="H16611" s="18"/>
      <c r="I16611" s="8"/>
      <c r="J16611" s="8"/>
    </row>
    <row r="16612" spans="1:10">
      <c r="A16612" s="24"/>
      <c r="B16612" s="8"/>
      <c r="C16612" s="8"/>
      <c r="D16612" s="45"/>
      <c r="E16612" s="11"/>
      <c r="F16612" s="12"/>
      <c r="G16612" s="12"/>
      <c r="H16612" s="12"/>
      <c r="I16612" s="8"/>
      <c r="J16612" s="8"/>
    </row>
    <row r="16613" spans="1:10">
      <c r="A16613" s="19"/>
      <c r="B16613" s="8"/>
      <c r="C16613" s="8"/>
      <c r="D16613" s="29"/>
      <c r="E16613" s="11"/>
      <c r="F16613" s="15"/>
      <c r="G16613" s="15"/>
      <c r="H16613" s="15"/>
      <c r="I16613" s="8"/>
      <c r="J16613" s="8"/>
    </row>
    <row r="16614" spans="1:10">
      <c r="A16614" s="39"/>
      <c r="B16614" s="8"/>
      <c r="C16614" s="8"/>
      <c r="D16614" s="45"/>
      <c r="E16614" s="11"/>
      <c r="F16614" s="12"/>
      <c r="G16614" s="12"/>
      <c r="H16614" s="12"/>
      <c r="I16614" s="8"/>
      <c r="J16614" s="8"/>
    </row>
    <row r="16615" spans="1:10">
      <c r="A16615" s="24"/>
      <c r="B16615" s="8"/>
      <c r="C16615" s="8"/>
      <c r="D16615" s="45"/>
      <c r="E16615" s="11"/>
      <c r="F16615" s="12"/>
      <c r="G16615" s="12"/>
      <c r="H16615" s="12"/>
      <c r="I16615" s="8"/>
      <c r="J16615" s="8"/>
    </row>
    <row r="16616" spans="1:10">
      <c r="A16616" s="24"/>
      <c r="B16616" s="8"/>
      <c r="C16616" s="8"/>
      <c r="D16616" s="45"/>
      <c r="E16616" s="11"/>
      <c r="F16616" s="12"/>
      <c r="G16616" s="12"/>
      <c r="H16616" s="12"/>
      <c r="I16616" s="8"/>
      <c r="J16616" s="8"/>
    </row>
    <row r="16617" spans="1:10">
      <c r="A16617" s="24"/>
      <c r="B16617" s="8"/>
      <c r="C16617" s="8"/>
      <c r="D16617" s="45"/>
      <c r="E16617" s="11"/>
      <c r="F16617" s="12"/>
      <c r="G16617" s="12"/>
      <c r="H16617" s="12"/>
      <c r="I16617" s="8"/>
      <c r="J16617" s="8"/>
    </row>
    <row r="16618" spans="1:10">
      <c r="A16618" s="19"/>
      <c r="B16618" s="8"/>
      <c r="C16618" s="8"/>
      <c r="D16618" s="29"/>
      <c r="E16618" s="11"/>
      <c r="F16618" s="15"/>
      <c r="G16618" s="15"/>
      <c r="H16618" s="15"/>
      <c r="I16618" s="8"/>
      <c r="J16618" s="8"/>
    </row>
    <row r="16619" spans="1:10">
      <c r="A16619" s="19"/>
      <c r="B16619" s="8"/>
      <c r="C16619" s="8"/>
      <c r="D16619" s="29"/>
      <c r="E16619" s="11"/>
      <c r="F16619" s="15"/>
      <c r="G16619" s="15"/>
      <c r="H16619" s="15"/>
      <c r="I16619" s="8"/>
      <c r="J16619" s="8"/>
    </row>
    <row r="16620" spans="1:10">
      <c r="A16620" s="16"/>
      <c r="B16620" s="8"/>
      <c r="C16620" s="8"/>
      <c r="D16620" s="17"/>
      <c r="E16620" s="11"/>
      <c r="F16620" s="18"/>
      <c r="G16620" s="18"/>
      <c r="H16620" s="18"/>
      <c r="I16620" s="8"/>
      <c r="J16620" s="8"/>
    </row>
    <row r="16621" spans="1:10">
      <c r="A16621" s="19"/>
      <c r="B16621" s="8"/>
      <c r="C16621" s="8"/>
      <c r="D16621" s="29"/>
      <c r="E16621" s="11"/>
      <c r="F16621" s="15"/>
      <c r="G16621" s="15"/>
      <c r="H16621" s="15"/>
      <c r="I16621" s="8"/>
      <c r="J16621" s="8"/>
    </row>
    <row r="16622" spans="1:10">
      <c r="A16622" s="33"/>
      <c r="B16622" s="8"/>
      <c r="C16622" s="8"/>
      <c r="D16622" s="8"/>
      <c r="E16622" s="11"/>
      <c r="F16622" s="12"/>
      <c r="G16622" s="12"/>
      <c r="H16622" s="12"/>
      <c r="I16622" s="8"/>
      <c r="J16622" s="8"/>
    </row>
    <row r="16623" spans="1:10">
      <c r="A16623" s="16"/>
      <c r="B16623" s="8"/>
      <c r="C16623" s="8"/>
      <c r="D16623" s="17"/>
      <c r="E16623" s="11"/>
      <c r="F16623" s="18"/>
      <c r="G16623" s="18"/>
      <c r="H16623" s="18"/>
      <c r="I16623" s="8"/>
      <c r="J16623" s="8"/>
    </row>
    <row r="16624" spans="1:10">
      <c r="A16624" s="62"/>
      <c r="B16624" s="8"/>
      <c r="C16624" s="8"/>
      <c r="D16624" s="98"/>
      <c r="E16624" s="11"/>
      <c r="F16624" s="12"/>
      <c r="G16624" s="12"/>
      <c r="H16624" s="12"/>
      <c r="I16624" s="61"/>
      <c r="J16624" s="8"/>
    </row>
    <row r="16625" spans="1:10">
      <c r="A16625" s="16"/>
      <c r="B16625" s="8"/>
      <c r="C16625" s="8"/>
      <c r="D16625" s="17"/>
      <c r="E16625" s="11"/>
      <c r="F16625" s="18"/>
      <c r="G16625" s="18"/>
      <c r="H16625" s="18"/>
      <c r="I16625" s="8"/>
      <c r="J16625" s="8"/>
    </row>
    <row r="16626" spans="1:10">
      <c r="A16626" s="62"/>
      <c r="B16626" s="8"/>
      <c r="C16626" s="8"/>
      <c r="D16626" s="61"/>
      <c r="E16626" s="11"/>
      <c r="F16626" s="12"/>
      <c r="G16626" s="12"/>
      <c r="H16626" s="12"/>
      <c r="I16626" s="61"/>
      <c r="J16626" s="8"/>
    </row>
    <row r="16627" spans="1:10">
      <c r="A16627" s="26"/>
      <c r="B16627" s="8"/>
      <c r="C16627" s="8"/>
      <c r="D16627" s="21"/>
      <c r="E16627" s="11"/>
      <c r="F16627" s="12"/>
      <c r="G16627" s="12"/>
      <c r="H16627" s="12"/>
      <c r="I16627" s="8"/>
      <c r="J16627" s="8"/>
    </row>
    <row r="16628" spans="1:10">
      <c r="A16628" s="26"/>
      <c r="B16628" s="8"/>
      <c r="C16628" s="8"/>
      <c r="D16628" s="21"/>
      <c r="E16628" s="11"/>
      <c r="F16628" s="12"/>
      <c r="G16628" s="12"/>
      <c r="H16628" s="12"/>
      <c r="I16628" s="8"/>
      <c r="J16628" s="8"/>
    </row>
    <row r="16629" spans="1:10">
      <c r="A16629" s="16"/>
      <c r="B16629" s="8"/>
      <c r="C16629" s="8"/>
      <c r="D16629" s="17"/>
      <c r="E16629" s="11"/>
      <c r="F16629" s="18"/>
      <c r="G16629" s="18"/>
      <c r="H16629" s="18"/>
      <c r="I16629" s="8"/>
      <c r="J16629" s="8"/>
    </row>
    <row r="16630" spans="1:10">
      <c r="A16630" s="26"/>
      <c r="B16630" s="8"/>
      <c r="C16630" s="8"/>
      <c r="D16630" s="21"/>
      <c r="E16630" s="11"/>
      <c r="F16630" s="12"/>
      <c r="G16630" s="12"/>
      <c r="H16630" s="12"/>
      <c r="I16630" s="8"/>
      <c r="J16630" s="8"/>
    </row>
    <row r="16631" spans="1:10">
      <c r="A16631" s="16"/>
      <c r="B16631" s="8"/>
      <c r="C16631" s="8"/>
      <c r="D16631" s="17"/>
      <c r="E16631" s="11"/>
      <c r="F16631" s="18"/>
      <c r="G16631" s="18"/>
      <c r="H16631" s="18"/>
      <c r="I16631" s="8"/>
      <c r="J16631" s="8"/>
    </row>
    <row r="16632" spans="1:10">
      <c r="A16632" s="16"/>
      <c r="B16632" s="8"/>
      <c r="C16632" s="8"/>
      <c r="D16632" s="17"/>
      <c r="E16632" s="11"/>
      <c r="F16632" s="18"/>
      <c r="G16632" s="18"/>
      <c r="H16632" s="18"/>
      <c r="I16632" s="8"/>
      <c r="J16632" s="8"/>
    </row>
    <row r="16633" spans="1:10">
      <c r="A16633" s="16"/>
      <c r="B16633" s="8"/>
      <c r="C16633" s="8"/>
      <c r="D16633" s="17"/>
      <c r="E16633" s="11"/>
      <c r="F16633" s="18"/>
      <c r="G16633" s="18"/>
      <c r="H16633" s="18"/>
      <c r="I16633" s="8"/>
      <c r="J16633" s="8"/>
    </row>
    <row r="16634" spans="1:10">
      <c r="A16634" s="16"/>
      <c r="B16634" s="8"/>
      <c r="C16634" s="8"/>
      <c r="D16634" s="17"/>
      <c r="E16634" s="11"/>
      <c r="F16634" s="18"/>
      <c r="G16634" s="18"/>
      <c r="H16634" s="18"/>
      <c r="I16634" s="8"/>
      <c r="J16634" s="8"/>
    </row>
    <row r="16635" spans="1:10">
      <c r="A16635" s="16"/>
      <c r="B16635" s="8"/>
      <c r="C16635" s="8"/>
      <c r="D16635" s="17"/>
      <c r="E16635" s="11"/>
      <c r="F16635" s="18"/>
      <c r="G16635" s="18"/>
      <c r="H16635" s="18"/>
      <c r="I16635" s="8"/>
      <c r="J16635" s="8"/>
    </row>
    <row r="16636" spans="1:10">
      <c r="A16636" s="16"/>
      <c r="B16636" s="8"/>
      <c r="C16636" s="8"/>
      <c r="D16636" s="17"/>
      <c r="E16636" s="11"/>
      <c r="F16636" s="18"/>
      <c r="G16636" s="18"/>
      <c r="H16636" s="18"/>
      <c r="I16636" s="8"/>
      <c r="J16636" s="8"/>
    </row>
    <row r="16637" spans="1:10">
      <c r="A16637" s="23"/>
      <c r="B16637" s="8"/>
      <c r="C16637" s="8"/>
      <c r="D16637" s="22"/>
      <c r="E16637" s="11"/>
      <c r="F16637" s="8"/>
      <c r="G16637" s="8"/>
      <c r="H16637" s="8"/>
      <c r="I16637" s="8"/>
      <c r="J16637" s="8"/>
    </row>
    <row r="16638" spans="1:10">
      <c r="A16638" s="16"/>
      <c r="B16638" s="8"/>
      <c r="C16638" s="8"/>
      <c r="D16638" s="17"/>
      <c r="E16638" s="11"/>
      <c r="F16638" s="18"/>
      <c r="G16638" s="18"/>
      <c r="H16638" s="18"/>
      <c r="I16638" s="8"/>
      <c r="J16638" s="8"/>
    </row>
    <row r="16639" spans="1:10">
      <c r="A16639" s="16"/>
      <c r="B16639" s="8"/>
      <c r="C16639" s="8"/>
      <c r="D16639" s="17"/>
      <c r="E16639" s="11"/>
      <c r="F16639" s="18"/>
      <c r="G16639" s="18"/>
      <c r="H16639" s="18"/>
      <c r="I16639" s="8"/>
      <c r="J16639" s="8"/>
    </row>
    <row r="16640" spans="1:10">
      <c r="A16640" s="16"/>
      <c r="B16640" s="8"/>
      <c r="C16640" s="8"/>
      <c r="D16640" s="17"/>
      <c r="E16640" s="11"/>
      <c r="F16640" s="18"/>
      <c r="G16640" s="18"/>
      <c r="H16640" s="18"/>
      <c r="I16640" s="8"/>
      <c r="J16640" s="8"/>
    </row>
    <row r="16641" spans="1:10">
      <c r="A16641" s="16"/>
      <c r="B16641" s="8"/>
      <c r="C16641" s="8"/>
      <c r="D16641" s="17"/>
      <c r="E16641" s="11"/>
      <c r="F16641" s="18"/>
      <c r="G16641" s="18"/>
      <c r="H16641" s="18"/>
      <c r="I16641" s="8"/>
      <c r="J16641" s="8"/>
    </row>
    <row r="16642" spans="1:10">
      <c r="A16642" s="16"/>
      <c r="B16642" s="8"/>
      <c r="C16642" s="8"/>
      <c r="D16642" s="17"/>
      <c r="E16642" s="11"/>
      <c r="F16642" s="18"/>
      <c r="G16642" s="18"/>
      <c r="H16642" s="18"/>
      <c r="I16642" s="8"/>
      <c r="J16642" s="8"/>
    </row>
    <row r="16643" spans="1:10">
      <c r="A16643" s="16"/>
      <c r="B16643" s="8"/>
      <c r="C16643" s="8"/>
      <c r="D16643" s="17"/>
      <c r="E16643" s="11"/>
      <c r="F16643" s="18"/>
      <c r="G16643" s="18"/>
      <c r="H16643" s="18"/>
      <c r="I16643" s="8"/>
      <c r="J16643" s="8"/>
    </row>
    <row r="16644" spans="1:10">
      <c r="A16644" s="16"/>
      <c r="B16644" s="8"/>
      <c r="C16644" s="8"/>
      <c r="D16644" s="17"/>
      <c r="E16644" s="11"/>
      <c r="F16644" s="18"/>
      <c r="G16644" s="18"/>
      <c r="H16644" s="18"/>
      <c r="I16644" s="8"/>
      <c r="J16644" s="8"/>
    </row>
    <row r="16645" spans="1:10">
      <c r="A16645" s="24"/>
      <c r="B16645" s="8"/>
      <c r="C16645" s="8"/>
      <c r="D16645" s="45"/>
      <c r="E16645" s="11"/>
      <c r="F16645" s="12"/>
      <c r="G16645" s="12"/>
      <c r="H16645" s="12"/>
      <c r="I16645" s="8"/>
      <c r="J16645" s="8"/>
    </row>
    <row r="16646" spans="1:10">
      <c r="A16646" s="16"/>
      <c r="B16646" s="8"/>
      <c r="C16646" s="8"/>
      <c r="D16646" s="17"/>
      <c r="E16646" s="11"/>
      <c r="F16646" s="18"/>
      <c r="G16646" s="18"/>
      <c r="H16646" s="18"/>
      <c r="I16646" s="8"/>
      <c r="J16646" s="8"/>
    </row>
    <row r="16647" spans="1:10">
      <c r="A16647" s="24"/>
      <c r="B16647" s="8"/>
      <c r="C16647" s="8"/>
      <c r="D16647" s="45"/>
      <c r="E16647" s="11"/>
      <c r="F16647" s="12"/>
      <c r="G16647" s="12"/>
      <c r="H16647" s="12"/>
      <c r="I16647" s="8"/>
      <c r="J16647" s="8"/>
    </row>
    <row r="16648" spans="1:10">
      <c r="A16648" s="24"/>
      <c r="B16648" s="8"/>
      <c r="C16648" s="8"/>
      <c r="D16648" s="45"/>
      <c r="E16648" s="11"/>
      <c r="F16648" s="12"/>
      <c r="G16648" s="12"/>
      <c r="H16648" s="12"/>
      <c r="I16648" s="8"/>
      <c r="J16648" s="8"/>
    </row>
    <row r="16649" spans="1:10">
      <c r="A16649" s="24"/>
      <c r="B16649" s="8"/>
      <c r="C16649" s="8"/>
      <c r="D16649" s="45"/>
      <c r="E16649" s="11"/>
      <c r="F16649" s="12"/>
      <c r="G16649" s="12"/>
      <c r="H16649" s="12"/>
      <c r="I16649" s="8"/>
      <c r="J16649" s="8"/>
    </row>
    <row r="16650" spans="1:10">
      <c r="A16650" s="24"/>
      <c r="B16650" s="8"/>
      <c r="C16650" s="8"/>
      <c r="D16650" s="45"/>
      <c r="E16650" s="11"/>
      <c r="F16650" s="12"/>
      <c r="G16650" s="12"/>
      <c r="H16650" s="12"/>
      <c r="I16650" s="8"/>
      <c r="J16650" s="8"/>
    </row>
    <row r="16651" spans="1:10">
      <c r="A16651" s="24"/>
      <c r="B16651" s="8"/>
      <c r="C16651" s="8"/>
      <c r="D16651" s="45"/>
      <c r="E16651" s="11"/>
      <c r="F16651" s="12"/>
      <c r="G16651" s="12"/>
      <c r="H16651" s="12"/>
      <c r="I16651" s="8"/>
      <c r="J16651" s="8"/>
    </row>
    <row r="16652" spans="1:10">
      <c r="A16652" s="24"/>
      <c r="B16652" s="8"/>
      <c r="C16652" s="8"/>
      <c r="D16652" s="45"/>
      <c r="E16652" s="11"/>
      <c r="F16652" s="12"/>
      <c r="G16652" s="12"/>
      <c r="H16652" s="12"/>
      <c r="I16652" s="8"/>
      <c r="J16652" s="8"/>
    </row>
    <row r="16653" spans="1:10">
      <c r="A16653" s="24"/>
      <c r="B16653" s="8"/>
      <c r="C16653" s="8"/>
      <c r="D16653" s="45"/>
      <c r="E16653" s="11"/>
      <c r="F16653" s="12"/>
      <c r="G16653" s="12"/>
      <c r="H16653" s="12"/>
      <c r="I16653" s="8"/>
      <c r="J16653" s="8"/>
    </row>
    <row r="16654" spans="1:10">
      <c r="A16654" s="24"/>
      <c r="B16654" s="8"/>
      <c r="C16654" s="8"/>
      <c r="D16654" s="45"/>
      <c r="E16654" s="11"/>
      <c r="F16654" s="12"/>
      <c r="G16654" s="12"/>
      <c r="H16654" s="12"/>
      <c r="I16654" s="8"/>
      <c r="J16654" s="8"/>
    </row>
    <row r="16655" spans="1:10">
      <c r="A16655" s="16"/>
      <c r="B16655" s="8"/>
      <c r="C16655" s="8"/>
      <c r="D16655" s="17"/>
      <c r="E16655" s="11"/>
      <c r="F16655" s="18"/>
      <c r="G16655" s="18"/>
      <c r="H16655" s="18"/>
      <c r="I16655" s="8"/>
      <c r="J16655" s="8"/>
    </row>
    <row r="16656" spans="1:10">
      <c r="A16656" s="16"/>
      <c r="B16656" s="8"/>
      <c r="C16656" s="8"/>
      <c r="D16656" s="17"/>
      <c r="E16656" s="11"/>
      <c r="F16656" s="18"/>
      <c r="G16656" s="18"/>
      <c r="H16656" s="18"/>
      <c r="I16656" s="8"/>
      <c r="J16656" s="8"/>
    </row>
    <row r="16657" spans="1:10">
      <c r="A16657" s="16"/>
      <c r="B16657" s="8"/>
      <c r="C16657" s="8"/>
      <c r="D16657" s="17"/>
      <c r="E16657" s="11"/>
      <c r="F16657" s="18"/>
      <c r="G16657" s="18"/>
      <c r="H16657" s="18"/>
      <c r="I16657" s="8"/>
      <c r="J16657" s="8"/>
    </row>
    <row r="16658" spans="1:10">
      <c r="A16658" s="16"/>
      <c r="B16658" s="8"/>
      <c r="C16658" s="8"/>
      <c r="D16658" s="17"/>
      <c r="E16658" s="11"/>
      <c r="F16658" s="18"/>
      <c r="G16658" s="18"/>
      <c r="H16658" s="18"/>
      <c r="I16658" s="8"/>
      <c r="J16658" s="8"/>
    </row>
    <row r="16659" spans="1:10">
      <c r="A16659" s="16"/>
      <c r="B16659" s="8"/>
      <c r="C16659" s="8"/>
      <c r="D16659" s="17"/>
      <c r="E16659" s="11"/>
      <c r="F16659" s="18"/>
      <c r="G16659" s="18"/>
      <c r="H16659" s="18"/>
      <c r="I16659" s="8"/>
      <c r="J16659" s="8"/>
    </row>
    <row r="16660" spans="1:10">
      <c r="A16660" s="16"/>
      <c r="B16660" s="8"/>
      <c r="C16660" s="8"/>
      <c r="D16660" s="17"/>
      <c r="E16660" s="11"/>
      <c r="F16660" s="18"/>
      <c r="G16660" s="18"/>
      <c r="H16660" s="18"/>
      <c r="I16660" s="8"/>
      <c r="J16660" s="8"/>
    </row>
    <row r="16661" spans="1:10">
      <c r="A16661" s="55"/>
      <c r="B16661" s="8"/>
      <c r="C16661" s="8"/>
      <c r="D16661" s="20"/>
      <c r="E16661" s="11"/>
      <c r="F16661" s="8"/>
      <c r="G16661" s="8"/>
      <c r="H16661" s="8"/>
      <c r="I16661" s="8"/>
      <c r="J16661" s="8"/>
    </row>
    <row r="16662" spans="1:10">
      <c r="A16662" s="16"/>
      <c r="B16662" s="8"/>
      <c r="C16662" s="8"/>
      <c r="D16662" s="17"/>
      <c r="E16662" s="11"/>
      <c r="F16662" s="18"/>
      <c r="G16662" s="18"/>
      <c r="H16662" s="18"/>
      <c r="I16662" s="8"/>
      <c r="J16662" s="8"/>
    </row>
    <row r="16663" spans="1:10">
      <c r="A16663" s="33"/>
      <c r="B16663" s="8"/>
      <c r="C16663" s="8"/>
      <c r="D16663" s="22"/>
      <c r="E16663" s="11"/>
      <c r="F16663" s="12"/>
      <c r="G16663" s="12"/>
      <c r="H16663" s="12"/>
      <c r="I16663" s="8"/>
      <c r="J16663" s="8"/>
    </row>
    <row r="16664" spans="1:10">
      <c r="A16664" s="44"/>
      <c r="B16664" s="8"/>
      <c r="C16664" s="8"/>
      <c r="D16664" s="20"/>
      <c r="E16664" s="11"/>
      <c r="F16664" s="8"/>
      <c r="G16664" s="8"/>
      <c r="H16664" s="8"/>
      <c r="I16664" s="8"/>
      <c r="J16664" s="8"/>
    </row>
    <row r="16665" spans="1:10">
      <c r="A16665" s="33"/>
      <c r="B16665" s="8"/>
      <c r="C16665" s="8"/>
      <c r="D16665" s="8"/>
      <c r="E16665" s="11"/>
      <c r="F16665" s="12"/>
      <c r="G16665" s="12"/>
      <c r="H16665" s="12"/>
      <c r="I16665" s="8"/>
      <c r="J16665" s="8"/>
    </row>
    <row r="16666" spans="1:10">
      <c r="A16666" s="16"/>
      <c r="B16666" s="8"/>
      <c r="C16666" s="8"/>
      <c r="D16666" s="17"/>
      <c r="E16666" s="11"/>
      <c r="F16666" s="18"/>
      <c r="G16666" s="18"/>
      <c r="H16666" s="18"/>
      <c r="I16666" s="8"/>
      <c r="J16666" s="8"/>
    </row>
    <row r="16667" spans="1:10">
      <c r="A16667" s="19"/>
      <c r="B16667" s="8"/>
      <c r="C16667" s="8"/>
      <c r="D16667" s="29"/>
      <c r="E16667" s="11"/>
      <c r="F16667" s="15"/>
      <c r="G16667" s="15"/>
      <c r="H16667" s="15"/>
      <c r="I16667" s="8"/>
      <c r="J16667" s="8"/>
    </row>
    <row r="16668" spans="1:10">
      <c r="A16668" s="24"/>
      <c r="B16668" s="8"/>
      <c r="C16668" s="8"/>
      <c r="D16668" s="45"/>
      <c r="E16668" s="11"/>
      <c r="F16668" s="12"/>
      <c r="G16668" s="12"/>
      <c r="H16668" s="12"/>
      <c r="I16668" s="8"/>
      <c r="J16668" s="8"/>
    </row>
    <row r="16669" spans="1:10">
      <c r="A16669" s="16"/>
      <c r="B16669" s="8"/>
      <c r="C16669" s="8"/>
      <c r="D16669" s="17"/>
      <c r="E16669" s="11"/>
      <c r="F16669" s="18"/>
      <c r="G16669" s="18"/>
      <c r="H16669" s="18"/>
      <c r="I16669" s="8"/>
      <c r="J16669" s="8"/>
    </row>
    <row r="16670" spans="1:10">
      <c r="A16670" s="16"/>
      <c r="B16670" s="8"/>
      <c r="C16670" s="8"/>
      <c r="D16670" s="17"/>
      <c r="E16670" s="11"/>
      <c r="F16670" s="18"/>
      <c r="G16670" s="18"/>
      <c r="H16670" s="18"/>
      <c r="I16670" s="8"/>
      <c r="J16670" s="8"/>
    </row>
    <row r="16671" spans="1:10">
      <c r="A16671" s="16"/>
      <c r="B16671" s="8"/>
      <c r="C16671" s="8"/>
      <c r="D16671" s="17"/>
      <c r="E16671" s="11"/>
      <c r="F16671" s="18"/>
      <c r="G16671" s="18"/>
      <c r="H16671" s="18"/>
      <c r="I16671" s="8"/>
      <c r="J16671" s="8"/>
    </row>
    <row r="16672" spans="1:10">
      <c r="A16672" s="16"/>
      <c r="B16672" s="8"/>
      <c r="C16672" s="8"/>
      <c r="D16672" s="17"/>
      <c r="E16672" s="11"/>
      <c r="F16672" s="18"/>
      <c r="G16672" s="18"/>
      <c r="H16672" s="18"/>
      <c r="I16672" s="8"/>
      <c r="J16672" s="8"/>
    </row>
    <row r="16673" spans="1:10">
      <c r="A16673" s="16"/>
      <c r="B16673" s="8"/>
      <c r="C16673" s="8"/>
      <c r="D16673" s="17"/>
      <c r="E16673" s="11"/>
      <c r="F16673" s="18"/>
      <c r="G16673" s="18"/>
      <c r="H16673" s="18"/>
      <c r="I16673" s="8"/>
      <c r="J16673" s="8"/>
    </row>
    <row r="16674" spans="1:10" ht="26.25" customHeight="1">
      <c r="A16674" s="16"/>
      <c r="B16674" s="8"/>
      <c r="C16674" s="8"/>
      <c r="D16674" s="17"/>
      <c r="E16674" s="11"/>
      <c r="F16674" s="18"/>
      <c r="G16674" s="18"/>
      <c r="H16674" s="18"/>
      <c r="I16674" s="8"/>
      <c r="J16674" s="8"/>
    </row>
    <row r="16675" spans="1:10">
      <c r="A16675" s="16"/>
      <c r="B16675" s="8"/>
      <c r="C16675" s="8"/>
      <c r="D16675" s="17"/>
      <c r="E16675" s="11"/>
      <c r="F16675" s="18"/>
      <c r="G16675" s="18"/>
      <c r="H16675" s="18"/>
      <c r="I16675" s="8"/>
      <c r="J16675" s="8"/>
    </row>
    <row r="16676" spans="1:10">
      <c r="A16676" s="19"/>
      <c r="B16676" s="8"/>
      <c r="C16676" s="8"/>
      <c r="D16676" s="29"/>
      <c r="E16676" s="11"/>
      <c r="F16676" s="15"/>
      <c r="G16676" s="15"/>
      <c r="H16676" s="15"/>
      <c r="I16676" s="8"/>
      <c r="J16676" s="8"/>
    </row>
    <row r="16677" spans="1:10">
      <c r="A16677" s="16"/>
      <c r="B16677" s="8"/>
      <c r="C16677" s="8"/>
      <c r="D16677" s="17"/>
      <c r="E16677" s="11"/>
      <c r="F16677" s="18"/>
      <c r="G16677" s="18"/>
      <c r="H16677" s="18"/>
      <c r="I16677" s="8"/>
      <c r="J16677" s="8"/>
    </row>
    <row r="16678" spans="1:10">
      <c r="A16678" s="16"/>
      <c r="B16678" s="8"/>
      <c r="C16678" s="8"/>
      <c r="D16678" s="17"/>
      <c r="E16678" s="11"/>
      <c r="F16678" s="18"/>
      <c r="G16678" s="18"/>
      <c r="H16678" s="18"/>
      <c r="I16678" s="8"/>
      <c r="J16678" s="8"/>
    </row>
    <row r="16679" spans="1:10">
      <c r="A16679" s="24"/>
      <c r="B16679" s="8"/>
      <c r="C16679" s="8"/>
      <c r="D16679" s="45"/>
      <c r="E16679" s="11"/>
      <c r="F16679" s="12"/>
      <c r="G16679" s="12"/>
      <c r="H16679" s="12"/>
      <c r="I16679" s="8"/>
      <c r="J16679" s="8"/>
    </row>
    <row r="16680" spans="1:10">
      <c r="A16680" s="16"/>
      <c r="B16680" s="8"/>
      <c r="C16680" s="8"/>
      <c r="D16680" s="17"/>
      <c r="E16680" s="11"/>
      <c r="F16680" s="18"/>
      <c r="G16680" s="18"/>
      <c r="H16680" s="18"/>
      <c r="I16680" s="8"/>
      <c r="J16680" s="8"/>
    </row>
    <row r="16681" spans="1:10">
      <c r="A16681" s="16"/>
      <c r="B16681" s="8"/>
      <c r="C16681" s="8"/>
      <c r="D16681" s="17"/>
      <c r="E16681" s="11"/>
      <c r="F16681" s="18"/>
      <c r="G16681" s="18"/>
      <c r="H16681" s="18"/>
      <c r="I16681" s="8"/>
      <c r="J16681" s="8"/>
    </row>
    <row r="16682" spans="1:10">
      <c r="A16682" s="16"/>
      <c r="B16682" s="8"/>
      <c r="C16682" s="8"/>
      <c r="D16682" s="17"/>
      <c r="E16682" s="11"/>
      <c r="F16682" s="18"/>
      <c r="G16682" s="18"/>
      <c r="H16682" s="18"/>
      <c r="I16682" s="8"/>
      <c r="J16682" s="8"/>
    </row>
    <row r="16683" spans="1:10">
      <c r="A16683" s="19"/>
      <c r="B16683" s="8"/>
      <c r="C16683" s="8"/>
      <c r="D16683" s="29"/>
      <c r="E16683" s="11"/>
      <c r="F16683" s="15"/>
      <c r="G16683" s="15"/>
      <c r="H16683" s="15"/>
      <c r="I16683" s="8"/>
      <c r="J16683" s="8"/>
    </row>
    <row r="16684" spans="1:10">
      <c r="A16684" s="55"/>
      <c r="B16684" s="8"/>
      <c r="C16684" s="8"/>
      <c r="D16684" s="20"/>
      <c r="E16684" s="11"/>
      <c r="F16684" s="8"/>
      <c r="G16684" s="8"/>
      <c r="H16684" s="8"/>
      <c r="I16684" s="8"/>
      <c r="J16684" s="8"/>
    </row>
    <row r="16685" spans="1:10">
      <c r="A16685" s="33"/>
      <c r="B16685" s="8"/>
      <c r="C16685" s="8"/>
      <c r="D16685" s="8"/>
      <c r="E16685" s="11"/>
      <c r="F16685" s="12"/>
      <c r="G16685" s="12"/>
      <c r="H16685" s="12"/>
      <c r="I16685" s="8"/>
      <c r="J16685" s="8"/>
    </row>
    <row r="16686" spans="1:10">
      <c r="A16686" s="16"/>
      <c r="B16686" s="8"/>
      <c r="C16686" s="8"/>
      <c r="D16686" s="17"/>
      <c r="E16686" s="11"/>
      <c r="F16686" s="18"/>
      <c r="G16686" s="18"/>
      <c r="H16686" s="18"/>
      <c r="I16686" s="8"/>
      <c r="J16686" s="8"/>
    </row>
    <row r="16687" spans="1:10">
      <c r="A16687" s="24"/>
      <c r="B16687" s="8"/>
      <c r="C16687" s="8"/>
      <c r="D16687" s="45"/>
      <c r="E16687" s="11"/>
      <c r="F16687" s="12"/>
      <c r="G16687" s="12"/>
      <c r="H16687" s="12"/>
      <c r="I16687" s="8"/>
      <c r="J16687" s="8"/>
    </row>
    <row r="16688" spans="1:10">
      <c r="A16688" s="24"/>
      <c r="B16688" s="8"/>
      <c r="C16688" s="8"/>
      <c r="D16688" s="45"/>
      <c r="E16688" s="11"/>
      <c r="F16688" s="12"/>
      <c r="G16688" s="12"/>
      <c r="H16688" s="12"/>
      <c r="I16688" s="8"/>
      <c r="J16688" s="8"/>
    </row>
    <row r="16689" spans="1:10">
      <c r="A16689" s="16"/>
      <c r="B16689" s="8"/>
      <c r="C16689" s="8"/>
      <c r="D16689" s="17"/>
      <c r="E16689" s="11"/>
      <c r="F16689" s="18"/>
      <c r="G16689" s="18"/>
      <c r="H16689" s="18"/>
      <c r="I16689" s="8"/>
      <c r="J16689" s="8"/>
    </row>
    <row r="16690" spans="1:10">
      <c r="A16690" s="16"/>
      <c r="B16690" s="8"/>
      <c r="C16690" s="8"/>
      <c r="D16690" s="17"/>
      <c r="E16690" s="11"/>
      <c r="F16690" s="18"/>
      <c r="G16690" s="18"/>
      <c r="H16690" s="18"/>
      <c r="I16690" s="8"/>
      <c r="J16690" s="8"/>
    </row>
    <row r="16691" spans="1:10">
      <c r="A16691" s="19"/>
      <c r="B16691" s="8"/>
      <c r="C16691" s="8"/>
      <c r="D16691" s="20"/>
      <c r="E16691" s="11"/>
      <c r="F16691" s="15"/>
      <c r="G16691" s="15"/>
      <c r="H16691" s="15"/>
      <c r="I16691" s="8"/>
      <c r="J16691" s="8"/>
    </row>
    <row r="16692" spans="1:10">
      <c r="A16692" s="19"/>
      <c r="B16692" s="8"/>
      <c r="C16692" s="8"/>
      <c r="D16692" s="20"/>
      <c r="E16692" s="11"/>
      <c r="F16692" s="15"/>
      <c r="G16692" s="15"/>
      <c r="H16692" s="15"/>
      <c r="I16692" s="8"/>
      <c r="J16692" s="8"/>
    </row>
    <row r="16693" spans="1:10">
      <c r="A16693" s="16"/>
      <c r="B16693" s="8"/>
      <c r="C16693" s="8"/>
      <c r="D16693" s="17"/>
      <c r="E16693" s="11"/>
      <c r="F16693" s="18"/>
      <c r="G16693" s="18"/>
      <c r="H16693" s="18"/>
      <c r="I16693" s="8"/>
      <c r="J16693" s="8"/>
    </row>
    <row r="16694" spans="1:10">
      <c r="A16694" s="16"/>
      <c r="B16694" s="8"/>
      <c r="C16694" s="8"/>
      <c r="D16694" s="17"/>
      <c r="E16694" s="11"/>
      <c r="F16694" s="18"/>
      <c r="G16694" s="18"/>
      <c r="H16694" s="18"/>
      <c r="I16694" s="8"/>
      <c r="J16694" s="8"/>
    </row>
    <row r="16695" spans="1:10">
      <c r="A16695" s="16"/>
      <c r="B16695" s="8"/>
      <c r="C16695" s="8"/>
      <c r="D16695" s="17"/>
      <c r="E16695" s="11"/>
      <c r="F16695" s="18"/>
      <c r="G16695" s="18"/>
      <c r="H16695" s="18"/>
      <c r="I16695" s="8"/>
      <c r="J16695" s="8"/>
    </row>
    <row r="16696" spans="1:10">
      <c r="A16696" s="16"/>
      <c r="B16696" s="8"/>
      <c r="C16696" s="8"/>
      <c r="D16696" s="17"/>
      <c r="E16696" s="11"/>
      <c r="F16696" s="18"/>
      <c r="G16696" s="18"/>
      <c r="H16696" s="18"/>
      <c r="I16696" s="8"/>
      <c r="J16696" s="8"/>
    </row>
    <row r="16697" spans="1:10">
      <c r="A16697" s="16"/>
      <c r="B16697" s="8"/>
      <c r="C16697" s="8"/>
      <c r="D16697" s="17"/>
      <c r="E16697" s="11"/>
      <c r="F16697" s="18"/>
      <c r="G16697" s="18"/>
      <c r="H16697" s="18"/>
      <c r="I16697" s="8"/>
      <c r="J16697" s="8"/>
    </row>
    <row r="16698" spans="1:10">
      <c r="A16698" s="16"/>
      <c r="B16698" s="8"/>
      <c r="C16698" s="8"/>
      <c r="D16698" s="17"/>
      <c r="E16698" s="11"/>
      <c r="F16698" s="18"/>
      <c r="G16698" s="18"/>
      <c r="H16698" s="18"/>
      <c r="I16698" s="8"/>
      <c r="J16698" s="8"/>
    </row>
    <row r="16699" spans="1:10">
      <c r="A16699" s="16"/>
      <c r="B16699" s="8"/>
      <c r="C16699" s="8"/>
      <c r="D16699" s="17"/>
      <c r="E16699" s="11"/>
      <c r="F16699" s="18"/>
      <c r="G16699" s="18"/>
      <c r="H16699" s="18"/>
      <c r="I16699" s="8"/>
      <c r="J16699" s="8"/>
    </row>
    <row r="16700" spans="1:10">
      <c r="A16700" s="16"/>
      <c r="B16700" s="8"/>
      <c r="C16700" s="8"/>
      <c r="D16700" s="17"/>
      <c r="E16700" s="11"/>
      <c r="F16700" s="18"/>
      <c r="G16700" s="18"/>
      <c r="H16700" s="18"/>
      <c r="I16700" s="8"/>
      <c r="J16700" s="8"/>
    </row>
    <row r="16701" spans="1:10">
      <c r="A16701" s="35"/>
      <c r="B16701" s="8"/>
      <c r="C16701" s="8"/>
      <c r="D16701" s="20"/>
      <c r="E16701" s="11"/>
      <c r="F16701" s="8"/>
      <c r="G16701" s="8"/>
      <c r="H16701" s="8"/>
      <c r="I16701" s="8"/>
      <c r="J16701" s="8"/>
    </row>
    <row r="16702" spans="1:10">
      <c r="A16702" s="33"/>
      <c r="B16702" s="8"/>
      <c r="C16702" s="8"/>
      <c r="D16702" s="8"/>
      <c r="E16702" s="11"/>
      <c r="F16702" s="12"/>
      <c r="G16702" s="12"/>
      <c r="H16702" s="12"/>
      <c r="I16702" s="8"/>
      <c r="J16702" s="8"/>
    </row>
    <row r="16703" spans="1:10">
      <c r="A16703" s="16"/>
      <c r="B16703" s="8"/>
      <c r="C16703" s="8"/>
      <c r="D16703" s="17"/>
      <c r="E16703" s="11"/>
      <c r="F16703" s="18"/>
      <c r="G16703" s="18"/>
      <c r="H16703" s="18"/>
      <c r="I16703" s="8"/>
      <c r="J16703" s="8"/>
    </row>
    <row r="16704" spans="1:10">
      <c r="A16704" s="16"/>
      <c r="B16704" s="8"/>
      <c r="C16704" s="8"/>
      <c r="D16704" s="17"/>
      <c r="E16704" s="11"/>
      <c r="F16704" s="18"/>
      <c r="G16704" s="18"/>
      <c r="H16704" s="18"/>
      <c r="I16704" s="8"/>
      <c r="J16704" s="8"/>
    </row>
    <row r="16705" spans="1:10">
      <c r="A16705" s="16"/>
      <c r="B16705" s="8"/>
      <c r="C16705" s="8"/>
      <c r="D16705" s="17"/>
      <c r="E16705" s="11"/>
      <c r="F16705" s="18"/>
      <c r="G16705" s="18"/>
      <c r="H16705" s="18"/>
      <c r="I16705" s="8"/>
      <c r="J16705" s="8"/>
    </row>
    <row r="16706" spans="1:10">
      <c r="A16706" s="16"/>
      <c r="B16706" s="8"/>
      <c r="C16706" s="8"/>
      <c r="D16706" s="17"/>
      <c r="E16706" s="11"/>
      <c r="F16706" s="18"/>
      <c r="G16706" s="18"/>
      <c r="H16706" s="18"/>
      <c r="I16706" s="8"/>
      <c r="J16706" s="8"/>
    </row>
    <row r="16707" spans="1:10">
      <c r="A16707" s="16"/>
      <c r="B16707" s="8"/>
      <c r="C16707" s="8"/>
      <c r="D16707" s="17"/>
      <c r="E16707" s="11"/>
      <c r="F16707" s="18"/>
      <c r="G16707" s="18"/>
      <c r="H16707" s="18"/>
      <c r="I16707" s="8"/>
      <c r="J16707" s="8"/>
    </row>
    <row r="16708" spans="1:10">
      <c r="A16708" s="16"/>
      <c r="B16708" s="8"/>
      <c r="C16708" s="8"/>
      <c r="D16708" s="17"/>
      <c r="E16708" s="11"/>
      <c r="F16708" s="18"/>
      <c r="G16708" s="18"/>
      <c r="H16708" s="18"/>
      <c r="I16708" s="8"/>
      <c r="J16708" s="8"/>
    </row>
    <row r="16709" spans="1:10">
      <c r="A16709" s="16"/>
      <c r="B16709" s="8"/>
      <c r="C16709" s="8"/>
      <c r="D16709" s="17"/>
      <c r="E16709" s="11"/>
      <c r="F16709" s="18"/>
      <c r="G16709" s="18"/>
      <c r="H16709" s="18"/>
      <c r="I16709" s="8"/>
      <c r="J16709" s="8"/>
    </row>
    <row r="16710" spans="1:10">
      <c r="A16710" s="16"/>
      <c r="B16710" s="8"/>
      <c r="C16710" s="8"/>
      <c r="D16710" s="17"/>
      <c r="E16710" s="11"/>
      <c r="F16710" s="18"/>
      <c r="G16710" s="18"/>
      <c r="H16710" s="18"/>
      <c r="I16710" s="8"/>
      <c r="J16710" s="8"/>
    </row>
    <row r="16711" spans="1:10">
      <c r="A16711" s="16"/>
      <c r="B16711" s="8"/>
      <c r="C16711" s="8"/>
      <c r="D16711" s="17"/>
      <c r="E16711" s="11"/>
      <c r="F16711" s="18"/>
      <c r="G16711" s="18"/>
      <c r="H16711" s="18"/>
      <c r="I16711" s="8"/>
      <c r="J16711" s="8"/>
    </row>
    <row r="16712" spans="1:10">
      <c r="A16712" s="16"/>
      <c r="B16712" s="8"/>
      <c r="C16712" s="8"/>
      <c r="D16712" s="17"/>
      <c r="E16712" s="11"/>
      <c r="F16712" s="18"/>
      <c r="G16712" s="18"/>
      <c r="H16712" s="18"/>
      <c r="I16712" s="8"/>
      <c r="J16712" s="8"/>
    </row>
    <row r="16713" spans="1:10">
      <c r="A16713" s="16"/>
      <c r="B16713" s="8"/>
      <c r="C16713" s="8"/>
      <c r="D16713" s="17"/>
      <c r="E16713" s="11"/>
      <c r="F16713" s="18"/>
      <c r="G16713" s="18"/>
      <c r="H16713" s="18"/>
      <c r="I16713" s="8"/>
      <c r="J16713" s="8"/>
    </row>
    <row r="16714" spans="1:10">
      <c r="A16714" s="16"/>
      <c r="B16714" s="8"/>
      <c r="C16714" s="8"/>
      <c r="D16714" s="17"/>
      <c r="E16714" s="11"/>
      <c r="F16714" s="18"/>
      <c r="G16714" s="18"/>
      <c r="H16714" s="18"/>
      <c r="I16714" s="8"/>
      <c r="J16714" s="8"/>
    </row>
    <row r="16715" spans="1:10">
      <c r="A16715" s="16"/>
      <c r="B16715" s="8"/>
      <c r="C16715" s="8"/>
      <c r="D16715" s="17"/>
      <c r="E16715" s="11"/>
      <c r="F16715" s="18"/>
      <c r="G16715" s="18"/>
      <c r="H16715" s="18"/>
      <c r="I16715" s="8"/>
      <c r="J16715" s="8"/>
    </row>
    <row r="16716" spans="1:10">
      <c r="A16716" s="16"/>
      <c r="B16716" s="8"/>
      <c r="C16716" s="8"/>
      <c r="D16716" s="17"/>
      <c r="E16716" s="11"/>
      <c r="F16716" s="18"/>
      <c r="G16716" s="18"/>
      <c r="H16716" s="18"/>
      <c r="I16716" s="8"/>
      <c r="J16716" s="8"/>
    </row>
    <row r="16717" spans="1:10">
      <c r="A16717" s="16"/>
      <c r="B16717" s="8"/>
      <c r="C16717" s="8"/>
      <c r="D16717" s="17"/>
      <c r="E16717" s="11"/>
      <c r="F16717" s="18"/>
      <c r="G16717" s="18"/>
      <c r="H16717" s="18"/>
      <c r="I16717" s="8"/>
      <c r="J16717" s="8"/>
    </row>
    <row r="16718" spans="1:10">
      <c r="A16718" s="16"/>
      <c r="B16718" s="8"/>
      <c r="C16718" s="8"/>
      <c r="D16718" s="17"/>
      <c r="E16718" s="11"/>
      <c r="F16718" s="18"/>
      <c r="G16718" s="18"/>
      <c r="H16718" s="18"/>
      <c r="I16718" s="8"/>
      <c r="J16718" s="8"/>
    </row>
    <row r="16719" spans="1:10">
      <c r="A16719" s="16"/>
      <c r="B16719" s="8"/>
      <c r="C16719" s="8"/>
      <c r="D16719" s="17"/>
      <c r="E16719" s="11"/>
      <c r="F16719" s="18"/>
      <c r="G16719" s="18"/>
      <c r="H16719" s="18"/>
      <c r="I16719" s="8"/>
      <c r="J16719" s="8"/>
    </row>
    <row r="16720" spans="1:10">
      <c r="A16720" s="16"/>
      <c r="B16720" s="8"/>
      <c r="C16720" s="8"/>
      <c r="D16720" s="17"/>
      <c r="E16720" s="11"/>
      <c r="F16720" s="18"/>
      <c r="G16720" s="18"/>
      <c r="H16720" s="18"/>
      <c r="I16720" s="8"/>
      <c r="J16720" s="8"/>
    </row>
    <row r="16721" spans="1:10">
      <c r="A16721" s="16"/>
      <c r="B16721" s="8"/>
      <c r="C16721" s="8"/>
      <c r="D16721" s="17"/>
      <c r="E16721" s="11"/>
      <c r="F16721" s="18"/>
      <c r="G16721" s="18"/>
      <c r="H16721" s="18"/>
      <c r="I16721" s="8"/>
      <c r="J16721" s="8"/>
    </row>
    <row r="16722" spans="1:10">
      <c r="A16722" s="16"/>
      <c r="B16722" s="8"/>
      <c r="C16722" s="8"/>
      <c r="D16722" s="17"/>
      <c r="E16722" s="11"/>
      <c r="F16722" s="18"/>
      <c r="G16722" s="18"/>
      <c r="H16722" s="18"/>
      <c r="I16722" s="8"/>
      <c r="J16722" s="8"/>
    </row>
    <row r="16723" spans="1:10">
      <c r="A16723" s="16"/>
      <c r="B16723" s="8"/>
      <c r="C16723" s="8"/>
      <c r="D16723" s="17"/>
      <c r="E16723" s="11"/>
      <c r="F16723" s="18"/>
      <c r="G16723" s="18"/>
      <c r="H16723" s="18"/>
      <c r="I16723" s="8"/>
      <c r="J16723" s="8"/>
    </row>
    <row r="16724" spans="1:10">
      <c r="A16724" s="16"/>
      <c r="B16724" s="8"/>
      <c r="C16724" s="8"/>
      <c r="D16724" s="17"/>
      <c r="E16724" s="11"/>
      <c r="F16724" s="18"/>
      <c r="G16724" s="18"/>
      <c r="H16724" s="18"/>
      <c r="I16724" s="8"/>
      <c r="J16724" s="8"/>
    </row>
    <row r="16725" spans="1:10">
      <c r="A16725" s="16"/>
      <c r="B16725" s="8"/>
      <c r="C16725" s="8"/>
      <c r="D16725" s="17"/>
      <c r="E16725" s="11"/>
      <c r="F16725" s="18"/>
      <c r="G16725" s="18"/>
      <c r="H16725" s="18"/>
      <c r="I16725" s="8"/>
      <c r="J16725" s="8"/>
    </row>
    <row r="16726" spans="1:10">
      <c r="A16726" s="16"/>
      <c r="B16726" s="8"/>
      <c r="C16726" s="8"/>
      <c r="D16726" s="17"/>
      <c r="E16726" s="11"/>
      <c r="F16726" s="18"/>
      <c r="G16726" s="18"/>
      <c r="H16726" s="18"/>
      <c r="I16726" s="8"/>
      <c r="J16726" s="8"/>
    </row>
    <row r="16727" spans="1:10">
      <c r="A16727" s="16"/>
      <c r="B16727" s="8"/>
      <c r="C16727" s="8"/>
      <c r="D16727" s="17"/>
      <c r="E16727" s="11"/>
      <c r="F16727" s="18"/>
      <c r="G16727" s="18"/>
      <c r="H16727" s="18"/>
      <c r="I16727" s="8"/>
      <c r="J16727" s="8"/>
    </row>
    <row r="16728" spans="1:10">
      <c r="A16728" s="16"/>
      <c r="B16728" s="8"/>
      <c r="C16728" s="8"/>
      <c r="D16728" s="17"/>
      <c r="E16728" s="11"/>
      <c r="F16728" s="18"/>
      <c r="G16728" s="18"/>
      <c r="H16728" s="18"/>
      <c r="I16728" s="8"/>
      <c r="J16728" s="8"/>
    </row>
    <row r="16729" spans="1:10">
      <c r="A16729" s="16"/>
      <c r="B16729" s="8"/>
      <c r="C16729" s="8"/>
      <c r="D16729" s="17"/>
      <c r="E16729" s="11"/>
      <c r="F16729" s="18"/>
      <c r="G16729" s="18"/>
      <c r="H16729" s="18"/>
      <c r="I16729" s="8"/>
      <c r="J16729" s="8"/>
    </row>
    <row r="16730" spans="1:10">
      <c r="A16730" s="16"/>
      <c r="B16730" s="8"/>
      <c r="C16730" s="8"/>
      <c r="D16730" s="17"/>
      <c r="E16730" s="11"/>
      <c r="F16730" s="18"/>
      <c r="G16730" s="18"/>
      <c r="H16730" s="18"/>
      <c r="I16730" s="8"/>
      <c r="J16730" s="8"/>
    </row>
    <row r="16731" spans="1:10">
      <c r="A16731" s="55"/>
      <c r="B16731" s="8"/>
      <c r="C16731" s="8"/>
      <c r="D16731" s="20"/>
      <c r="E16731" s="11"/>
      <c r="F16731" s="8"/>
      <c r="G16731" s="8"/>
      <c r="H16731" s="8"/>
      <c r="I16731" s="8"/>
      <c r="J16731" s="8"/>
    </row>
    <row r="16732" spans="1:10">
      <c r="A16732" s="16"/>
      <c r="B16732" s="8"/>
      <c r="C16732" s="8"/>
      <c r="D16732" s="17"/>
      <c r="E16732" s="11"/>
      <c r="F16732" s="18"/>
      <c r="G16732" s="18"/>
      <c r="H16732" s="18"/>
      <c r="I16732" s="8"/>
      <c r="J16732" s="8"/>
    </row>
    <row r="16733" spans="1:10">
      <c r="A16733" s="33"/>
      <c r="B16733" s="8"/>
      <c r="C16733" s="8"/>
      <c r="D16733" s="8"/>
      <c r="E16733" s="11"/>
      <c r="F16733" s="12"/>
      <c r="G16733" s="12"/>
      <c r="H16733" s="12"/>
      <c r="I16733" s="8"/>
      <c r="J16733" s="8"/>
    </row>
    <row r="16734" spans="1:10">
      <c r="A16734" s="16"/>
      <c r="B16734" s="8"/>
      <c r="C16734" s="8"/>
      <c r="D16734" s="17"/>
      <c r="E16734" s="11"/>
      <c r="F16734" s="18"/>
      <c r="G16734" s="18"/>
      <c r="H16734" s="18"/>
      <c r="I16734" s="8"/>
      <c r="J16734" s="8"/>
    </row>
    <row r="16735" spans="1:10">
      <c r="A16735" s="24"/>
      <c r="B16735" s="8"/>
      <c r="C16735" s="8"/>
      <c r="D16735" s="20"/>
      <c r="E16735" s="11"/>
      <c r="F16735" s="8"/>
      <c r="G16735" s="8"/>
      <c r="H16735" s="8"/>
      <c r="I16735" s="8"/>
      <c r="J16735" s="8"/>
    </row>
    <row r="16736" spans="1:10">
      <c r="A16736" s="19"/>
      <c r="B16736" s="8"/>
      <c r="C16736" s="8"/>
      <c r="D16736" s="29"/>
      <c r="E16736" s="11"/>
      <c r="F16736" s="15"/>
      <c r="G16736" s="15"/>
      <c r="H16736" s="15"/>
      <c r="I16736" s="8"/>
      <c r="J16736" s="8"/>
    </row>
    <row r="16737" spans="1:10">
      <c r="A16737" s="16"/>
      <c r="B16737" s="8"/>
      <c r="C16737" s="8"/>
      <c r="D16737" s="17"/>
      <c r="E16737" s="11"/>
      <c r="F16737" s="18"/>
      <c r="G16737" s="18"/>
      <c r="H16737" s="18"/>
      <c r="I16737" s="8"/>
      <c r="J16737" s="8"/>
    </row>
    <row r="16738" spans="1:10">
      <c r="A16738" s="16"/>
      <c r="B16738" s="8"/>
      <c r="C16738" s="8"/>
      <c r="D16738" s="17"/>
      <c r="E16738" s="11"/>
      <c r="F16738" s="18"/>
      <c r="G16738" s="18"/>
      <c r="H16738" s="18"/>
      <c r="I16738" s="8"/>
      <c r="J16738" s="8"/>
    </row>
    <row r="16739" spans="1:10">
      <c r="A16739" s="33"/>
      <c r="B16739" s="8"/>
      <c r="C16739" s="8"/>
      <c r="D16739" s="22"/>
      <c r="E16739" s="11"/>
      <c r="F16739" s="12"/>
      <c r="G16739" s="12"/>
      <c r="H16739" s="12"/>
      <c r="I16739" s="8"/>
      <c r="J16739" s="8"/>
    </row>
    <row r="16740" spans="1:10">
      <c r="A16740" s="23"/>
      <c r="B16740" s="8"/>
      <c r="C16740" s="8"/>
      <c r="D16740" s="22"/>
      <c r="E16740" s="11"/>
      <c r="F16740" s="8"/>
      <c r="G16740" s="8"/>
      <c r="H16740" s="8"/>
      <c r="I16740" s="8"/>
      <c r="J16740" s="8"/>
    </row>
    <row r="16741" spans="1:10">
      <c r="A16741" s="16"/>
      <c r="B16741" s="8"/>
      <c r="C16741" s="8"/>
      <c r="D16741" s="17"/>
      <c r="E16741" s="11"/>
      <c r="F16741" s="18"/>
      <c r="G16741" s="18"/>
      <c r="H16741" s="18"/>
      <c r="I16741" s="8"/>
      <c r="J16741" s="8"/>
    </row>
    <row r="16742" spans="1:10">
      <c r="A16742" s="16"/>
      <c r="B16742" s="8"/>
      <c r="C16742" s="8"/>
      <c r="D16742" s="17"/>
      <c r="E16742" s="11"/>
      <c r="F16742" s="18"/>
      <c r="G16742" s="18"/>
      <c r="H16742" s="18"/>
      <c r="I16742" s="8"/>
      <c r="J16742" s="8"/>
    </row>
    <row r="16743" spans="1:10">
      <c r="A16743" s="16"/>
      <c r="B16743" s="8"/>
      <c r="C16743" s="8"/>
      <c r="D16743" s="17"/>
      <c r="E16743" s="11"/>
      <c r="F16743" s="18"/>
      <c r="G16743" s="18"/>
      <c r="H16743" s="18"/>
      <c r="I16743" s="8"/>
      <c r="J16743" s="8"/>
    </row>
    <row r="16744" spans="1:10">
      <c r="A16744" s="16"/>
      <c r="B16744" s="8"/>
      <c r="C16744" s="8"/>
      <c r="D16744" s="17"/>
      <c r="E16744" s="11"/>
      <c r="F16744" s="18"/>
      <c r="G16744" s="18"/>
      <c r="H16744" s="18"/>
      <c r="I16744" s="8"/>
      <c r="J16744" s="8"/>
    </row>
    <row r="16745" spans="1:10">
      <c r="A16745" s="16"/>
      <c r="B16745" s="8"/>
      <c r="C16745" s="8"/>
      <c r="D16745" s="17"/>
      <c r="E16745" s="11"/>
      <c r="F16745" s="18"/>
      <c r="G16745" s="18"/>
      <c r="H16745" s="18"/>
      <c r="I16745" s="8"/>
      <c r="J16745" s="8"/>
    </row>
    <row r="16746" spans="1:10">
      <c r="A16746" s="16"/>
      <c r="B16746" s="8"/>
      <c r="C16746" s="8"/>
      <c r="D16746" s="17"/>
      <c r="E16746" s="11"/>
      <c r="F16746" s="18"/>
      <c r="G16746" s="18"/>
      <c r="H16746" s="18"/>
      <c r="I16746" s="8"/>
      <c r="J16746" s="8"/>
    </row>
    <row r="16747" spans="1:10">
      <c r="A16747" s="16"/>
      <c r="B16747" s="8"/>
      <c r="C16747" s="8"/>
      <c r="D16747" s="17"/>
      <c r="E16747" s="11"/>
      <c r="F16747" s="18"/>
      <c r="G16747" s="18"/>
      <c r="H16747" s="18"/>
      <c r="I16747" s="8"/>
      <c r="J16747" s="8"/>
    </row>
    <row r="16748" spans="1:10">
      <c r="A16748" s="16"/>
      <c r="B16748" s="8"/>
      <c r="C16748" s="8"/>
      <c r="D16748" s="17"/>
      <c r="E16748" s="11"/>
      <c r="F16748" s="18"/>
      <c r="G16748" s="18"/>
      <c r="H16748" s="18"/>
      <c r="I16748" s="8"/>
      <c r="J16748" s="8"/>
    </row>
    <row r="16749" spans="1:10">
      <c r="A16749" s="16"/>
      <c r="B16749" s="8"/>
      <c r="C16749" s="8"/>
      <c r="D16749" s="17"/>
      <c r="E16749" s="11"/>
      <c r="F16749" s="18"/>
      <c r="G16749" s="18"/>
      <c r="H16749" s="18"/>
      <c r="I16749" s="8"/>
      <c r="J16749" s="8"/>
    </row>
    <row r="16750" spans="1:10">
      <c r="A16750" s="19"/>
      <c r="B16750" s="8"/>
      <c r="C16750" s="8"/>
      <c r="D16750" s="29"/>
      <c r="E16750" s="11"/>
      <c r="F16750" s="15"/>
      <c r="G16750" s="15"/>
      <c r="H16750" s="15"/>
      <c r="I16750" s="8"/>
      <c r="J16750" s="8"/>
    </row>
    <row r="16751" spans="1:10">
      <c r="A16751" s="16"/>
      <c r="B16751" s="8"/>
      <c r="C16751" s="8"/>
      <c r="D16751" s="17"/>
      <c r="E16751" s="11"/>
      <c r="F16751" s="18"/>
      <c r="G16751" s="18"/>
      <c r="H16751" s="18"/>
      <c r="I16751" s="8"/>
      <c r="J16751" s="8"/>
    </row>
    <row r="16752" spans="1:10">
      <c r="A16752" s="16"/>
      <c r="B16752" s="8"/>
      <c r="C16752" s="8"/>
      <c r="D16752" s="17"/>
      <c r="E16752" s="11"/>
      <c r="F16752" s="18"/>
      <c r="G16752" s="18"/>
      <c r="H16752" s="18"/>
      <c r="I16752" s="8"/>
      <c r="J16752" s="8"/>
    </row>
    <row r="16753" spans="1:10">
      <c r="A16753" s="16"/>
      <c r="B16753" s="8"/>
      <c r="C16753" s="8"/>
      <c r="D16753" s="17"/>
      <c r="E16753" s="11"/>
      <c r="F16753" s="18"/>
      <c r="G16753" s="18"/>
      <c r="H16753" s="18"/>
      <c r="I16753" s="8"/>
      <c r="J16753" s="8"/>
    </row>
    <row r="16754" spans="1:10">
      <c r="A16754" s="16"/>
      <c r="B16754" s="8"/>
      <c r="C16754" s="8"/>
      <c r="D16754" s="17"/>
      <c r="E16754" s="11"/>
      <c r="F16754" s="18"/>
      <c r="G16754" s="18"/>
      <c r="H16754" s="18"/>
      <c r="I16754" s="8"/>
      <c r="J16754" s="8"/>
    </row>
    <row r="16755" spans="1:10">
      <c r="A16755" s="16"/>
      <c r="B16755" s="8"/>
      <c r="C16755" s="8"/>
      <c r="D16755" s="17"/>
      <c r="E16755" s="11"/>
      <c r="F16755" s="18"/>
      <c r="G16755" s="18"/>
      <c r="H16755" s="18"/>
      <c r="I16755" s="8"/>
      <c r="J16755" s="8"/>
    </row>
    <row r="16756" spans="1:10">
      <c r="A16756" s="16"/>
      <c r="B16756" s="8"/>
      <c r="C16756" s="8"/>
      <c r="D16756" s="17"/>
      <c r="E16756" s="11"/>
      <c r="F16756" s="18"/>
      <c r="G16756" s="18"/>
      <c r="H16756" s="18"/>
      <c r="I16756" s="8"/>
      <c r="J16756" s="8"/>
    </row>
    <row r="16757" spans="1:10">
      <c r="A16757" s="16"/>
      <c r="B16757" s="8"/>
      <c r="C16757" s="8"/>
      <c r="D16757" s="17"/>
      <c r="E16757" s="11"/>
      <c r="F16757" s="18"/>
      <c r="G16757" s="18"/>
      <c r="H16757" s="18"/>
      <c r="I16757" s="8"/>
      <c r="J16757" s="8"/>
    </row>
    <row r="16758" spans="1:10">
      <c r="A16758" s="16"/>
      <c r="B16758" s="8"/>
      <c r="C16758" s="8"/>
      <c r="D16758" s="17"/>
      <c r="E16758" s="11"/>
      <c r="F16758" s="18"/>
      <c r="G16758" s="18"/>
      <c r="H16758" s="18"/>
      <c r="I16758" s="8"/>
      <c r="J16758" s="8"/>
    </row>
    <row r="16759" spans="1:10">
      <c r="A16759" s="16"/>
      <c r="B16759" s="8"/>
      <c r="C16759" s="8"/>
      <c r="D16759" s="17"/>
      <c r="E16759" s="11"/>
      <c r="F16759" s="18"/>
      <c r="G16759" s="18"/>
      <c r="H16759" s="18"/>
      <c r="I16759" s="8"/>
      <c r="J16759" s="8"/>
    </row>
    <row r="16760" spans="1:10">
      <c r="A16760" s="16"/>
      <c r="B16760" s="8"/>
      <c r="C16760" s="8"/>
      <c r="D16760" s="17"/>
      <c r="E16760" s="11"/>
      <c r="F16760" s="18"/>
      <c r="G16760" s="18"/>
      <c r="H16760" s="18"/>
      <c r="I16760" s="8"/>
      <c r="J16760" s="8"/>
    </row>
    <row r="16761" spans="1:10">
      <c r="A16761" s="16"/>
      <c r="B16761" s="8"/>
      <c r="C16761" s="8"/>
      <c r="D16761" s="17"/>
      <c r="E16761" s="11"/>
      <c r="F16761" s="18"/>
      <c r="G16761" s="18"/>
      <c r="H16761" s="18"/>
      <c r="I16761" s="8"/>
      <c r="J16761" s="8"/>
    </row>
    <row r="16762" spans="1:10">
      <c r="A16762" s="16"/>
      <c r="B16762" s="8"/>
      <c r="C16762" s="8"/>
      <c r="D16762" s="17"/>
      <c r="E16762" s="11"/>
      <c r="F16762" s="18"/>
      <c r="G16762" s="18"/>
      <c r="H16762" s="18"/>
      <c r="I16762" s="8"/>
      <c r="J16762" s="8"/>
    </row>
    <row r="16763" spans="1:10">
      <c r="A16763" s="16"/>
      <c r="B16763" s="8"/>
      <c r="C16763" s="8"/>
      <c r="D16763" s="17"/>
      <c r="E16763" s="11"/>
      <c r="F16763" s="18"/>
      <c r="G16763" s="18"/>
      <c r="H16763" s="18"/>
      <c r="I16763" s="8"/>
      <c r="J16763" s="8"/>
    </row>
    <row r="16764" spans="1:10">
      <c r="A16764" s="19"/>
      <c r="B16764" s="8"/>
      <c r="C16764" s="8"/>
      <c r="D16764" s="29"/>
      <c r="E16764" s="11"/>
      <c r="F16764" s="15"/>
      <c r="G16764" s="15"/>
      <c r="H16764" s="15"/>
      <c r="I16764" s="8"/>
      <c r="J16764" s="8"/>
    </row>
    <row r="16765" spans="1:10">
      <c r="A16765" s="19"/>
      <c r="B16765" s="8"/>
      <c r="C16765" s="8"/>
      <c r="D16765" s="29"/>
      <c r="E16765" s="11"/>
      <c r="F16765" s="15"/>
      <c r="G16765" s="15"/>
      <c r="H16765" s="15"/>
      <c r="I16765" s="8"/>
      <c r="J16765" s="8"/>
    </row>
    <row r="16766" spans="1:10">
      <c r="A16766" s="16"/>
      <c r="B16766" s="8"/>
      <c r="C16766" s="8"/>
      <c r="D16766" s="17"/>
      <c r="E16766" s="11"/>
      <c r="F16766" s="18"/>
      <c r="G16766" s="18"/>
      <c r="H16766" s="18"/>
      <c r="I16766" s="8"/>
      <c r="J16766" s="8"/>
    </row>
    <row r="16767" spans="1:10">
      <c r="A16767" s="16"/>
      <c r="B16767" s="8"/>
      <c r="C16767" s="8"/>
      <c r="D16767" s="17"/>
      <c r="E16767" s="11"/>
      <c r="F16767" s="18"/>
      <c r="G16767" s="18"/>
      <c r="H16767" s="18"/>
      <c r="I16767" s="8"/>
      <c r="J16767" s="8"/>
    </row>
    <row r="16768" spans="1:10">
      <c r="A16768" s="16"/>
      <c r="B16768" s="8"/>
      <c r="C16768" s="8"/>
      <c r="D16768" s="17"/>
      <c r="E16768" s="11"/>
      <c r="F16768" s="18"/>
      <c r="G16768" s="18"/>
      <c r="H16768" s="18"/>
      <c r="I16768" s="8"/>
      <c r="J16768" s="8"/>
    </row>
    <row r="16769" spans="1:10">
      <c r="A16769" s="16"/>
      <c r="B16769" s="8"/>
      <c r="C16769" s="8"/>
      <c r="D16769" s="17"/>
      <c r="E16769" s="11"/>
      <c r="F16769" s="18"/>
      <c r="G16769" s="18"/>
      <c r="H16769" s="18"/>
      <c r="I16769" s="8"/>
      <c r="J16769" s="8"/>
    </row>
    <row r="16770" spans="1:10">
      <c r="A16770" s="16"/>
      <c r="B16770" s="8"/>
      <c r="C16770" s="8"/>
      <c r="D16770" s="17"/>
      <c r="E16770" s="11"/>
      <c r="F16770" s="18"/>
      <c r="G16770" s="18"/>
      <c r="H16770" s="18"/>
      <c r="I16770" s="8"/>
      <c r="J16770" s="8"/>
    </row>
    <row r="16771" spans="1:10">
      <c r="A16771" s="16"/>
      <c r="B16771" s="8"/>
      <c r="C16771" s="8"/>
      <c r="D16771" s="17"/>
      <c r="E16771" s="11"/>
      <c r="F16771" s="18"/>
      <c r="G16771" s="18"/>
      <c r="H16771" s="18"/>
      <c r="I16771" s="8"/>
      <c r="J16771" s="8"/>
    </row>
    <row r="16772" spans="1:10">
      <c r="A16772" s="16"/>
      <c r="B16772" s="8"/>
      <c r="C16772" s="8"/>
      <c r="D16772" s="17"/>
      <c r="E16772" s="11"/>
      <c r="F16772" s="18"/>
      <c r="G16772" s="18"/>
      <c r="H16772" s="18"/>
      <c r="I16772" s="8"/>
      <c r="J16772" s="8"/>
    </row>
    <row r="16773" spans="1:10">
      <c r="A16773" s="16"/>
      <c r="B16773" s="8"/>
      <c r="C16773" s="8"/>
      <c r="D16773" s="17"/>
      <c r="E16773" s="11"/>
      <c r="F16773" s="18"/>
      <c r="G16773" s="18"/>
      <c r="H16773" s="18"/>
      <c r="I16773" s="8"/>
      <c r="J16773" s="8"/>
    </row>
    <row r="16774" spans="1:10">
      <c r="A16774" s="16"/>
      <c r="B16774" s="8"/>
      <c r="C16774" s="8"/>
      <c r="D16774" s="17"/>
      <c r="E16774" s="11"/>
      <c r="F16774" s="18"/>
      <c r="G16774" s="18"/>
      <c r="H16774" s="18"/>
      <c r="I16774" s="8"/>
      <c r="J16774" s="8"/>
    </row>
    <row r="16775" spans="1:10">
      <c r="A16775" s="16"/>
      <c r="B16775" s="8"/>
      <c r="C16775" s="8"/>
      <c r="D16775" s="17"/>
      <c r="E16775" s="11"/>
      <c r="F16775" s="18"/>
      <c r="G16775" s="18"/>
      <c r="H16775" s="18"/>
      <c r="I16775" s="8"/>
      <c r="J16775" s="8"/>
    </row>
    <row r="16776" spans="1:10">
      <c r="A16776" s="16"/>
      <c r="B16776" s="8"/>
      <c r="C16776" s="8"/>
      <c r="D16776" s="17"/>
      <c r="E16776" s="11"/>
      <c r="F16776" s="18"/>
      <c r="G16776" s="18"/>
      <c r="H16776" s="18"/>
      <c r="I16776" s="8"/>
      <c r="J16776" s="8"/>
    </row>
    <row r="16777" spans="1:10">
      <c r="A16777" s="16"/>
      <c r="B16777" s="8"/>
      <c r="C16777" s="8"/>
      <c r="D16777" s="17"/>
      <c r="E16777" s="11"/>
      <c r="F16777" s="18"/>
      <c r="G16777" s="18"/>
      <c r="H16777" s="18"/>
      <c r="I16777" s="8"/>
      <c r="J16777" s="8"/>
    </row>
    <row r="16778" spans="1:10">
      <c r="A16778" s="16"/>
      <c r="B16778" s="8"/>
      <c r="C16778" s="8"/>
      <c r="D16778" s="17"/>
      <c r="E16778" s="11"/>
      <c r="F16778" s="18"/>
      <c r="G16778" s="18"/>
      <c r="H16778" s="18"/>
      <c r="I16778" s="8"/>
      <c r="J16778" s="8"/>
    </row>
    <row r="16779" spans="1:10">
      <c r="A16779" s="16"/>
      <c r="B16779" s="8"/>
      <c r="C16779" s="8"/>
      <c r="D16779" s="17"/>
      <c r="E16779" s="11"/>
      <c r="F16779" s="18"/>
      <c r="G16779" s="18"/>
      <c r="H16779" s="18"/>
      <c r="I16779" s="8"/>
      <c r="J16779" s="8"/>
    </row>
    <row r="16780" spans="1:10">
      <c r="A16780" s="19"/>
      <c r="B16780" s="8"/>
      <c r="C16780" s="8"/>
      <c r="D16780" s="29"/>
      <c r="E16780" s="11"/>
      <c r="F16780" s="15"/>
      <c r="G16780" s="15"/>
      <c r="H16780" s="15"/>
      <c r="I16780" s="8"/>
      <c r="J16780" s="8"/>
    </row>
    <row r="16781" spans="1:10">
      <c r="A16781" s="16"/>
      <c r="B16781" s="8"/>
      <c r="C16781" s="8"/>
      <c r="D16781" s="17"/>
      <c r="E16781" s="11"/>
      <c r="F16781" s="18"/>
      <c r="G16781" s="18"/>
      <c r="H16781" s="18"/>
      <c r="I16781" s="8"/>
      <c r="J16781" s="8"/>
    </row>
    <row r="16782" spans="1:10">
      <c r="A16782" s="16"/>
      <c r="B16782" s="8"/>
      <c r="C16782" s="8"/>
      <c r="D16782" s="17"/>
      <c r="E16782" s="11"/>
      <c r="F16782" s="18"/>
      <c r="G16782" s="18"/>
      <c r="H16782" s="18"/>
      <c r="I16782" s="8"/>
      <c r="J16782" s="8"/>
    </row>
    <row r="16783" spans="1:10">
      <c r="A16783" s="16"/>
      <c r="B16783" s="8"/>
      <c r="C16783" s="8"/>
      <c r="D16783" s="17"/>
      <c r="E16783" s="11"/>
      <c r="F16783" s="18"/>
      <c r="G16783" s="18"/>
      <c r="H16783" s="18"/>
      <c r="I16783" s="8"/>
      <c r="J16783" s="8"/>
    </row>
    <row r="16784" spans="1:10">
      <c r="A16784" s="16"/>
      <c r="B16784" s="8"/>
      <c r="C16784" s="8"/>
      <c r="D16784" s="17"/>
      <c r="E16784" s="11"/>
      <c r="F16784" s="18"/>
      <c r="G16784" s="18"/>
      <c r="H16784" s="18"/>
      <c r="I16784" s="8"/>
      <c r="J16784" s="8"/>
    </row>
    <row r="16785" spans="1:10">
      <c r="A16785" s="16"/>
      <c r="B16785" s="8"/>
      <c r="C16785" s="8"/>
      <c r="D16785" s="17"/>
      <c r="E16785" s="11"/>
      <c r="F16785" s="18"/>
      <c r="G16785" s="18"/>
      <c r="H16785" s="18"/>
      <c r="I16785" s="8"/>
      <c r="J16785" s="8"/>
    </row>
    <row r="16786" spans="1:10">
      <c r="A16786" s="16"/>
      <c r="B16786" s="8"/>
      <c r="C16786" s="8"/>
      <c r="D16786" s="17"/>
      <c r="E16786" s="11"/>
      <c r="F16786" s="18"/>
      <c r="G16786" s="18"/>
      <c r="H16786" s="18"/>
      <c r="I16786" s="8"/>
      <c r="J16786" s="8"/>
    </row>
    <row r="16787" spans="1:10">
      <c r="A16787" s="16"/>
      <c r="B16787" s="8"/>
      <c r="C16787" s="8"/>
      <c r="D16787" s="17"/>
      <c r="E16787" s="11"/>
      <c r="F16787" s="18"/>
      <c r="G16787" s="18"/>
      <c r="H16787" s="18"/>
      <c r="I16787" s="8"/>
      <c r="J16787" s="8"/>
    </row>
    <row r="16788" spans="1:10">
      <c r="A16788" s="16"/>
      <c r="B16788" s="8"/>
      <c r="C16788" s="8"/>
      <c r="D16788" s="17"/>
      <c r="E16788" s="11"/>
      <c r="F16788" s="18"/>
      <c r="G16788" s="18"/>
      <c r="H16788" s="18"/>
      <c r="I16788" s="8"/>
      <c r="J16788" s="8"/>
    </row>
    <row r="16789" spans="1:10">
      <c r="A16789" s="19"/>
      <c r="B16789" s="8"/>
      <c r="C16789" s="8"/>
      <c r="D16789" s="29"/>
      <c r="E16789" s="11"/>
      <c r="F16789" s="15"/>
      <c r="G16789" s="15"/>
      <c r="H16789" s="15"/>
      <c r="I16789" s="8"/>
      <c r="J16789" s="8"/>
    </row>
    <row r="16790" spans="1:10">
      <c r="A16790" s="16"/>
      <c r="B16790" s="8"/>
      <c r="C16790" s="8"/>
      <c r="D16790" s="17"/>
      <c r="E16790" s="11"/>
      <c r="F16790" s="18"/>
      <c r="G16790" s="18"/>
      <c r="H16790" s="18"/>
      <c r="I16790" s="8"/>
      <c r="J16790" s="8"/>
    </row>
    <row r="16791" spans="1:10">
      <c r="A16791" s="24"/>
      <c r="B16791" s="8"/>
      <c r="C16791" s="8"/>
      <c r="D16791" s="45"/>
      <c r="E16791" s="11"/>
      <c r="F16791" s="12"/>
      <c r="G16791" s="12"/>
      <c r="H16791" s="12"/>
      <c r="I16791" s="8"/>
      <c r="J16791" s="8"/>
    </row>
    <row r="16792" spans="1:10">
      <c r="A16792" s="24"/>
      <c r="B16792" s="8"/>
      <c r="C16792" s="8"/>
      <c r="D16792" s="45"/>
      <c r="E16792" s="11"/>
      <c r="F16792" s="12"/>
      <c r="G16792" s="12"/>
      <c r="H16792" s="12"/>
      <c r="I16792" s="8"/>
      <c r="J16792" s="8"/>
    </row>
    <row r="16793" spans="1:10">
      <c r="A16793" s="16"/>
      <c r="B16793" s="8"/>
      <c r="C16793" s="8"/>
      <c r="D16793" s="17"/>
      <c r="E16793" s="11"/>
      <c r="F16793" s="18"/>
      <c r="G16793" s="18"/>
      <c r="H16793" s="18"/>
      <c r="I16793" s="8"/>
      <c r="J16793" s="8"/>
    </row>
    <row r="16794" spans="1:10">
      <c r="A16794" s="23"/>
      <c r="B16794" s="8"/>
      <c r="C16794" s="8"/>
      <c r="D16794" s="22"/>
      <c r="E16794" s="11"/>
      <c r="F16794" s="8"/>
      <c r="G16794" s="8"/>
      <c r="H16794" s="8"/>
      <c r="I16794" s="8"/>
      <c r="J16794" s="8"/>
    </row>
    <row r="16795" spans="1:10">
      <c r="A16795" s="16"/>
      <c r="B16795" s="8"/>
      <c r="C16795" s="8"/>
      <c r="D16795" s="17"/>
      <c r="E16795" s="11"/>
      <c r="F16795" s="18"/>
      <c r="G16795" s="18"/>
      <c r="H16795" s="18"/>
      <c r="I16795" s="8"/>
      <c r="J16795" s="8"/>
    </row>
    <row r="16796" spans="1:10">
      <c r="A16796" s="16"/>
      <c r="B16796" s="8"/>
      <c r="C16796" s="8"/>
      <c r="D16796" s="17"/>
      <c r="E16796" s="11"/>
      <c r="F16796" s="18"/>
      <c r="G16796" s="18"/>
      <c r="H16796" s="18"/>
      <c r="I16796" s="8"/>
      <c r="J16796" s="8"/>
    </row>
    <row r="16797" spans="1:10">
      <c r="A16797" s="16"/>
      <c r="B16797" s="8"/>
      <c r="C16797" s="8"/>
      <c r="D16797" s="17"/>
      <c r="E16797" s="11"/>
      <c r="F16797" s="18"/>
      <c r="G16797" s="18"/>
      <c r="H16797" s="18"/>
      <c r="I16797" s="8"/>
      <c r="J16797" s="8"/>
    </row>
    <row r="16798" spans="1:10">
      <c r="A16798" s="16"/>
      <c r="B16798" s="8"/>
      <c r="C16798" s="8"/>
      <c r="D16798" s="17"/>
      <c r="E16798" s="11"/>
      <c r="F16798" s="18"/>
      <c r="G16798" s="18"/>
      <c r="H16798" s="18"/>
      <c r="I16798" s="8"/>
      <c r="J16798" s="8"/>
    </row>
    <row r="16799" spans="1:10">
      <c r="A16799" s="16"/>
      <c r="B16799" s="8"/>
      <c r="C16799" s="8"/>
      <c r="D16799" s="17"/>
      <c r="E16799" s="11"/>
      <c r="F16799" s="18"/>
      <c r="G16799" s="18"/>
      <c r="H16799" s="18"/>
      <c r="I16799" s="8"/>
      <c r="J16799" s="8"/>
    </row>
    <row r="16800" spans="1:10">
      <c r="A16800" s="16"/>
      <c r="B16800" s="8"/>
      <c r="C16800" s="8"/>
      <c r="D16800" s="17"/>
      <c r="E16800" s="11"/>
      <c r="F16800" s="18"/>
      <c r="G16800" s="18"/>
      <c r="H16800" s="18"/>
      <c r="I16800" s="8"/>
      <c r="J16800" s="8"/>
    </row>
    <row r="16801" spans="1:10">
      <c r="A16801" s="16"/>
      <c r="B16801" s="8"/>
      <c r="C16801" s="8"/>
      <c r="D16801" s="17"/>
      <c r="E16801" s="11"/>
      <c r="F16801" s="18"/>
      <c r="G16801" s="18"/>
      <c r="H16801" s="18"/>
      <c r="I16801" s="8"/>
      <c r="J16801" s="8"/>
    </row>
    <row r="16802" spans="1:10">
      <c r="A16802" s="16"/>
      <c r="B16802" s="8"/>
      <c r="C16802" s="8"/>
      <c r="D16802" s="17"/>
      <c r="E16802" s="11"/>
      <c r="F16802" s="18"/>
      <c r="G16802" s="18"/>
      <c r="H16802" s="18"/>
      <c r="I16802" s="8"/>
      <c r="J16802" s="8"/>
    </row>
    <row r="16803" spans="1:10">
      <c r="A16803" s="16"/>
      <c r="B16803" s="8"/>
      <c r="C16803" s="8"/>
      <c r="D16803" s="17"/>
      <c r="E16803" s="11"/>
      <c r="F16803" s="18"/>
      <c r="G16803" s="18"/>
      <c r="H16803" s="18"/>
      <c r="I16803" s="8"/>
      <c r="J16803" s="8"/>
    </row>
    <row r="16804" spans="1:10">
      <c r="A16804" s="16"/>
      <c r="B16804" s="8"/>
      <c r="C16804" s="8"/>
      <c r="D16804" s="17"/>
      <c r="E16804" s="11"/>
      <c r="F16804" s="18"/>
      <c r="G16804" s="18"/>
      <c r="H16804" s="18"/>
      <c r="I16804" s="8"/>
      <c r="J16804" s="8"/>
    </row>
    <row r="16805" spans="1:10">
      <c r="A16805" s="19"/>
      <c r="B16805" s="8"/>
      <c r="C16805" s="8"/>
      <c r="D16805" s="29"/>
      <c r="E16805" s="11"/>
      <c r="F16805" s="15"/>
      <c r="G16805" s="15"/>
      <c r="H16805" s="15"/>
      <c r="I16805" s="8"/>
      <c r="J16805" s="8"/>
    </row>
    <row r="16806" spans="1:10">
      <c r="A16806" s="16"/>
      <c r="B16806" s="8"/>
      <c r="C16806" s="8"/>
      <c r="D16806" s="17"/>
      <c r="E16806" s="11"/>
      <c r="F16806" s="18"/>
      <c r="G16806" s="18"/>
      <c r="H16806" s="18"/>
      <c r="I16806" s="8"/>
      <c r="J16806" s="8"/>
    </row>
    <row r="16807" spans="1:10">
      <c r="A16807" s="16"/>
      <c r="B16807" s="8"/>
      <c r="C16807" s="8"/>
      <c r="D16807" s="17"/>
      <c r="E16807" s="11"/>
      <c r="F16807" s="18"/>
      <c r="G16807" s="18"/>
      <c r="H16807" s="18"/>
      <c r="I16807" s="8"/>
      <c r="J16807" s="8"/>
    </row>
    <row r="16808" spans="1:10">
      <c r="A16808" s="16"/>
      <c r="B16808" s="8"/>
      <c r="C16808" s="8"/>
      <c r="D16808" s="17"/>
      <c r="E16808" s="11"/>
      <c r="F16808" s="18"/>
      <c r="G16808" s="18"/>
      <c r="H16808" s="18"/>
      <c r="I16808" s="8"/>
      <c r="J16808" s="8"/>
    </row>
    <row r="16809" spans="1:10">
      <c r="A16809" s="16"/>
      <c r="B16809" s="8"/>
      <c r="C16809" s="8"/>
      <c r="D16809" s="17"/>
      <c r="E16809" s="11"/>
      <c r="F16809" s="18"/>
      <c r="G16809" s="18"/>
      <c r="H16809" s="18"/>
      <c r="I16809" s="8"/>
      <c r="J16809" s="8"/>
    </row>
    <row r="16810" spans="1:10">
      <c r="A16810" s="16"/>
      <c r="B16810" s="8"/>
      <c r="C16810" s="8"/>
      <c r="D16810" s="17"/>
      <c r="E16810" s="11"/>
      <c r="F16810" s="18"/>
      <c r="G16810" s="18"/>
      <c r="H16810" s="18"/>
      <c r="I16810" s="8"/>
      <c r="J16810" s="8"/>
    </row>
    <row r="16811" spans="1:10">
      <c r="A16811" s="16"/>
      <c r="B16811" s="8"/>
      <c r="C16811" s="8"/>
      <c r="D16811" s="17"/>
      <c r="E16811" s="11"/>
      <c r="F16811" s="18"/>
      <c r="G16811" s="18"/>
      <c r="H16811" s="18"/>
      <c r="I16811" s="8"/>
      <c r="J16811" s="8"/>
    </row>
    <row r="16812" spans="1:10">
      <c r="A16812" s="33"/>
      <c r="B16812" s="8"/>
      <c r="C16812" s="8"/>
      <c r="D16812" s="22"/>
      <c r="E16812" s="11"/>
      <c r="F16812" s="15"/>
      <c r="G16812" s="15"/>
      <c r="H16812" s="15"/>
      <c r="I16812" s="8"/>
      <c r="J16812" s="8"/>
    </row>
    <row r="16813" spans="1:10">
      <c r="A16813" s="16"/>
      <c r="B16813" s="8"/>
      <c r="C16813" s="8"/>
      <c r="D16813" s="17"/>
      <c r="E16813" s="11"/>
      <c r="F16813" s="18"/>
      <c r="G16813" s="18"/>
      <c r="H16813" s="18"/>
      <c r="I16813" s="8"/>
      <c r="J16813" s="8"/>
    </row>
    <row r="16814" spans="1:10">
      <c r="A16814" s="19"/>
      <c r="B16814" s="8"/>
      <c r="C16814" s="8"/>
      <c r="D16814" s="20"/>
      <c r="E16814" s="11"/>
      <c r="F16814" s="15"/>
      <c r="G16814" s="15"/>
      <c r="H16814" s="15"/>
      <c r="I16814" s="8"/>
      <c r="J16814" s="8"/>
    </row>
    <row r="16815" spans="1:10">
      <c r="A16815" s="16"/>
      <c r="B16815" s="8"/>
      <c r="C16815" s="8"/>
      <c r="D16815" s="17"/>
      <c r="E16815" s="11"/>
      <c r="F16815" s="18"/>
      <c r="G16815" s="18"/>
      <c r="H16815" s="18"/>
      <c r="I16815" s="8"/>
      <c r="J16815" s="8"/>
    </row>
    <row r="16816" spans="1:10">
      <c r="A16816" s="55"/>
      <c r="B16816" s="8"/>
      <c r="C16816" s="8"/>
      <c r="D16816" s="20"/>
      <c r="E16816" s="11"/>
      <c r="F16816" s="8"/>
      <c r="G16816" s="8"/>
      <c r="H16816" s="8"/>
      <c r="I16816" s="8"/>
      <c r="J16816" s="8"/>
    </row>
    <row r="16817" spans="1:10">
      <c r="A16817" s="16"/>
      <c r="B16817" s="8"/>
      <c r="C16817" s="8"/>
      <c r="D16817" s="17"/>
      <c r="E16817" s="11"/>
      <c r="F16817" s="18"/>
      <c r="G16817" s="18"/>
      <c r="H16817" s="18"/>
      <c r="I16817" s="8"/>
      <c r="J16817" s="8"/>
    </row>
    <row r="16818" spans="1:10">
      <c r="A16818" s="19"/>
      <c r="B16818" s="8"/>
      <c r="C16818" s="8"/>
      <c r="D16818" s="29"/>
      <c r="E16818" s="11"/>
      <c r="F16818" s="15"/>
      <c r="G16818" s="15"/>
      <c r="H16818" s="15"/>
      <c r="I16818" s="8"/>
      <c r="J16818" s="8"/>
    </row>
    <row r="16819" spans="1:10">
      <c r="A16819" s="16"/>
      <c r="B16819" s="8"/>
      <c r="C16819" s="8"/>
      <c r="D16819" s="17"/>
      <c r="E16819" s="11"/>
      <c r="F16819" s="18"/>
      <c r="G16819" s="18"/>
      <c r="H16819" s="18"/>
      <c r="I16819" s="8"/>
      <c r="J16819" s="8"/>
    </row>
    <row r="16820" spans="1:10">
      <c r="A16820" s="16"/>
      <c r="B16820" s="8"/>
      <c r="C16820" s="8"/>
      <c r="D16820" s="17"/>
      <c r="E16820" s="11"/>
      <c r="F16820" s="18"/>
      <c r="G16820" s="18"/>
      <c r="H16820" s="18"/>
      <c r="I16820" s="8"/>
      <c r="J16820" s="8"/>
    </row>
    <row r="16821" spans="1:10">
      <c r="A16821" s="16"/>
      <c r="B16821" s="8"/>
      <c r="C16821" s="8"/>
      <c r="D16821" s="17"/>
      <c r="E16821" s="11"/>
      <c r="F16821" s="18"/>
      <c r="G16821" s="18"/>
      <c r="H16821" s="18"/>
      <c r="I16821" s="8"/>
      <c r="J16821" s="8"/>
    </row>
    <row r="16822" spans="1:10">
      <c r="A16822" s="16"/>
      <c r="B16822" s="8"/>
      <c r="C16822" s="8"/>
      <c r="D16822" s="17"/>
      <c r="E16822" s="11"/>
      <c r="F16822" s="18"/>
      <c r="G16822" s="18"/>
      <c r="H16822" s="18"/>
      <c r="I16822" s="8"/>
      <c r="J16822" s="8"/>
    </row>
    <row r="16823" spans="1:10">
      <c r="A16823" s="24"/>
      <c r="B16823" s="8"/>
      <c r="C16823" s="8"/>
      <c r="D16823" s="45"/>
      <c r="E16823" s="11"/>
      <c r="F16823" s="12"/>
      <c r="G16823" s="12"/>
      <c r="H16823" s="12"/>
      <c r="I16823" s="8"/>
      <c r="J16823" s="8"/>
    </row>
    <row r="16824" spans="1:10">
      <c r="A16824" s="19"/>
      <c r="B16824" s="8"/>
      <c r="C16824" s="8"/>
      <c r="D16824" s="29"/>
      <c r="E16824" s="11"/>
      <c r="F16824" s="15"/>
      <c r="G16824" s="15"/>
      <c r="H16824" s="15"/>
      <c r="I16824" s="8"/>
      <c r="J16824" s="8"/>
    </row>
    <row r="16825" spans="1:10">
      <c r="A16825" s="16"/>
      <c r="B16825" s="8"/>
      <c r="C16825" s="8"/>
      <c r="D16825" s="17"/>
      <c r="E16825" s="11"/>
      <c r="F16825" s="18"/>
      <c r="G16825" s="18"/>
      <c r="H16825" s="18"/>
      <c r="I16825" s="8"/>
      <c r="J16825" s="8"/>
    </row>
    <row r="16826" spans="1:10">
      <c r="A16826" s="24"/>
      <c r="B16826" s="8"/>
      <c r="C16826" s="8"/>
      <c r="D16826" s="45"/>
      <c r="E16826" s="11"/>
      <c r="F16826" s="12"/>
      <c r="G16826" s="12"/>
      <c r="H16826" s="12"/>
      <c r="I16826" s="8"/>
      <c r="J16826" s="8"/>
    </row>
    <row r="16827" spans="1:10">
      <c r="A16827" s="16"/>
      <c r="B16827" s="8"/>
      <c r="C16827" s="8"/>
      <c r="D16827" s="17"/>
      <c r="E16827" s="11"/>
      <c r="F16827" s="18"/>
      <c r="G16827" s="18"/>
      <c r="H16827" s="18"/>
      <c r="I16827" s="8"/>
      <c r="J16827" s="8"/>
    </row>
    <row r="16828" spans="1:10">
      <c r="A16828" s="16"/>
      <c r="B16828" s="8"/>
      <c r="C16828" s="8"/>
      <c r="D16828" s="17"/>
      <c r="E16828" s="11"/>
      <c r="F16828" s="18"/>
      <c r="G16828" s="18"/>
      <c r="H16828" s="18"/>
      <c r="I16828" s="8"/>
      <c r="J16828" s="8"/>
    </row>
    <row r="16829" spans="1:10">
      <c r="A16829" s="16"/>
      <c r="B16829" s="8"/>
      <c r="C16829" s="8"/>
      <c r="D16829" s="17"/>
      <c r="E16829" s="11"/>
      <c r="F16829" s="18"/>
      <c r="G16829" s="18"/>
      <c r="H16829" s="18"/>
      <c r="I16829" s="8"/>
      <c r="J16829" s="8"/>
    </row>
    <row r="16830" spans="1:10">
      <c r="A16830" s="16"/>
      <c r="B16830" s="8"/>
      <c r="C16830" s="8"/>
      <c r="D16830" s="17"/>
      <c r="E16830" s="11"/>
      <c r="F16830" s="18"/>
      <c r="G16830" s="18"/>
      <c r="H16830" s="18"/>
      <c r="I16830" s="8"/>
      <c r="J16830" s="8"/>
    </row>
    <row r="16831" spans="1:10">
      <c r="A16831" s="16"/>
      <c r="B16831" s="8"/>
      <c r="C16831" s="8"/>
      <c r="D16831" s="17"/>
      <c r="E16831" s="11"/>
      <c r="F16831" s="18"/>
      <c r="G16831" s="18"/>
      <c r="H16831" s="18"/>
      <c r="I16831" s="8"/>
      <c r="J16831" s="8"/>
    </row>
    <row r="16832" spans="1:10">
      <c r="A16832" s="16"/>
      <c r="B16832" s="8"/>
      <c r="C16832" s="8"/>
      <c r="D16832" s="17"/>
      <c r="E16832" s="11"/>
      <c r="F16832" s="18"/>
      <c r="G16832" s="18"/>
      <c r="H16832" s="18"/>
      <c r="I16832" s="8"/>
      <c r="J16832" s="8"/>
    </row>
    <row r="16833" spans="1:10">
      <c r="A16833" s="16"/>
      <c r="B16833" s="8"/>
      <c r="C16833" s="8"/>
      <c r="D16833" s="17"/>
      <c r="E16833" s="11"/>
      <c r="F16833" s="18"/>
      <c r="G16833" s="18"/>
      <c r="H16833" s="18"/>
      <c r="I16833" s="8"/>
      <c r="J16833" s="8"/>
    </row>
    <row r="16834" spans="1:10">
      <c r="A16834" s="16"/>
      <c r="B16834" s="8"/>
      <c r="C16834" s="8"/>
      <c r="D16834" s="17"/>
      <c r="E16834" s="11"/>
      <c r="F16834" s="18"/>
      <c r="G16834" s="18"/>
      <c r="H16834" s="18"/>
      <c r="I16834" s="8"/>
      <c r="J16834" s="8"/>
    </row>
    <row r="16835" spans="1:10">
      <c r="A16835" s="16"/>
      <c r="B16835" s="8"/>
      <c r="C16835" s="8"/>
      <c r="D16835" s="17"/>
      <c r="E16835" s="11"/>
      <c r="F16835" s="18"/>
      <c r="G16835" s="18"/>
      <c r="H16835" s="18"/>
      <c r="I16835" s="8"/>
      <c r="J16835" s="8"/>
    </row>
    <row r="16836" spans="1:10">
      <c r="A16836" s="16"/>
      <c r="B16836" s="8"/>
      <c r="C16836" s="8"/>
      <c r="D16836" s="17"/>
      <c r="E16836" s="11"/>
      <c r="F16836" s="18"/>
      <c r="G16836" s="18"/>
      <c r="H16836" s="18"/>
      <c r="I16836" s="8"/>
      <c r="J16836" s="8"/>
    </row>
    <row r="16837" spans="1:10">
      <c r="A16837" s="16"/>
      <c r="B16837" s="8"/>
      <c r="C16837" s="8"/>
      <c r="D16837" s="17"/>
      <c r="E16837" s="11"/>
      <c r="F16837" s="18"/>
      <c r="G16837" s="18"/>
      <c r="H16837" s="18"/>
      <c r="I16837" s="8"/>
      <c r="J16837" s="8"/>
    </row>
    <row r="16838" spans="1:10">
      <c r="A16838" s="35"/>
      <c r="B16838" s="8"/>
      <c r="C16838" s="8"/>
      <c r="D16838" s="20"/>
      <c r="E16838" s="11"/>
      <c r="F16838" s="8"/>
      <c r="G16838" s="8"/>
      <c r="H16838" s="8"/>
      <c r="I16838" s="8"/>
      <c r="J16838" s="8"/>
    </row>
    <row r="16839" spans="1:10">
      <c r="A16839" s="33"/>
      <c r="B16839" s="8"/>
      <c r="C16839" s="8"/>
      <c r="D16839" s="8"/>
      <c r="E16839" s="11"/>
      <c r="F16839" s="12"/>
      <c r="G16839" s="12"/>
      <c r="H16839" s="12"/>
      <c r="I16839" s="8"/>
      <c r="J16839" s="8"/>
    </row>
    <row r="16840" spans="1:10">
      <c r="A16840" s="16"/>
      <c r="B16840" s="8"/>
      <c r="C16840" s="8"/>
      <c r="D16840" s="17"/>
      <c r="E16840" s="11"/>
      <c r="F16840" s="18"/>
      <c r="G16840" s="18"/>
      <c r="H16840" s="18"/>
      <c r="I16840" s="8"/>
      <c r="J16840" s="8"/>
    </row>
    <row r="16841" spans="1:10">
      <c r="A16841" s="23"/>
      <c r="B16841" s="8"/>
      <c r="C16841" s="8"/>
      <c r="D16841" s="76"/>
      <c r="E16841" s="11"/>
      <c r="F16841" s="12"/>
      <c r="G16841" s="12"/>
      <c r="H16841" s="12"/>
      <c r="I16841" s="8"/>
      <c r="J16841" s="8"/>
    </row>
    <row r="16842" spans="1:10">
      <c r="A16842" s="16"/>
      <c r="B16842" s="8"/>
      <c r="C16842" s="8"/>
      <c r="D16842" s="17"/>
      <c r="E16842" s="11"/>
      <c r="F16842" s="18"/>
      <c r="G16842" s="18"/>
      <c r="H16842" s="18"/>
      <c r="I16842" s="8"/>
      <c r="J16842" s="8"/>
    </row>
    <row r="16843" spans="1:10">
      <c r="A16843" s="33"/>
      <c r="B16843" s="8"/>
      <c r="C16843" s="8"/>
      <c r="D16843" s="22"/>
      <c r="E16843" s="11"/>
      <c r="F16843" s="15"/>
      <c r="G16843" s="15"/>
      <c r="H16843" s="15"/>
      <c r="I16843" s="8"/>
      <c r="J16843" s="8"/>
    </row>
    <row r="16844" spans="1:10">
      <c r="A16844" s="19"/>
      <c r="B16844" s="8"/>
      <c r="C16844" s="8"/>
      <c r="D16844" s="29"/>
      <c r="E16844" s="11"/>
      <c r="F16844" s="15"/>
      <c r="G16844" s="15"/>
      <c r="H16844" s="15"/>
      <c r="I16844" s="8"/>
      <c r="J16844" s="8"/>
    </row>
    <row r="16845" spans="1:10">
      <c r="A16845" s="23"/>
      <c r="B16845" s="8"/>
      <c r="C16845" s="8"/>
      <c r="D16845" s="22"/>
      <c r="E16845" s="11"/>
      <c r="F16845" s="8"/>
      <c r="G16845" s="8"/>
      <c r="H16845" s="8"/>
      <c r="I16845" s="8"/>
      <c r="J16845" s="8"/>
    </row>
    <row r="16846" spans="1:10">
      <c r="A16846" s="16"/>
      <c r="B16846" s="8"/>
      <c r="C16846" s="8"/>
      <c r="D16846" s="17"/>
      <c r="E16846" s="11"/>
      <c r="F16846" s="18"/>
      <c r="G16846" s="18"/>
      <c r="H16846" s="18"/>
      <c r="I16846" s="8"/>
      <c r="J16846" s="8"/>
    </row>
    <row r="16847" spans="1:10">
      <c r="A16847" s="16"/>
      <c r="B16847" s="8"/>
      <c r="C16847" s="8"/>
      <c r="D16847" s="17"/>
      <c r="E16847" s="11"/>
      <c r="F16847" s="18"/>
      <c r="G16847" s="18"/>
      <c r="H16847" s="18"/>
      <c r="I16847" s="8"/>
      <c r="J16847" s="8"/>
    </row>
    <row r="16848" spans="1:10">
      <c r="A16848" s="16"/>
      <c r="B16848" s="8"/>
      <c r="C16848" s="8"/>
      <c r="D16848" s="17"/>
      <c r="E16848" s="11"/>
      <c r="F16848" s="18"/>
      <c r="G16848" s="18"/>
      <c r="H16848" s="18"/>
      <c r="I16848" s="8"/>
      <c r="J16848" s="8"/>
    </row>
    <row r="16849" spans="1:10">
      <c r="A16849" s="16"/>
      <c r="B16849" s="8"/>
      <c r="C16849" s="8"/>
      <c r="D16849" s="17"/>
      <c r="E16849" s="11"/>
      <c r="F16849" s="18"/>
      <c r="G16849" s="18"/>
      <c r="H16849" s="18"/>
      <c r="I16849" s="8"/>
      <c r="J16849" s="8"/>
    </row>
    <row r="16850" spans="1:10">
      <c r="A16850" s="16"/>
      <c r="B16850" s="8"/>
      <c r="C16850" s="8"/>
      <c r="D16850" s="17"/>
      <c r="E16850" s="11"/>
      <c r="F16850" s="18"/>
      <c r="G16850" s="18"/>
      <c r="H16850" s="18"/>
      <c r="I16850" s="8"/>
      <c r="J16850" s="8"/>
    </row>
    <row r="16851" spans="1:10">
      <c r="A16851" s="16"/>
      <c r="B16851" s="8"/>
      <c r="C16851" s="8"/>
      <c r="D16851" s="17"/>
      <c r="E16851" s="11"/>
      <c r="F16851" s="18"/>
      <c r="G16851" s="18"/>
      <c r="H16851" s="18"/>
      <c r="I16851" s="8"/>
      <c r="J16851" s="8"/>
    </row>
    <row r="16852" spans="1:10">
      <c r="A16852" s="16"/>
      <c r="B16852" s="8"/>
      <c r="C16852" s="8"/>
      <c r="D16852" s="17"/>
      <c r="E16852" s="11"/>
      <c r="F16852" s="18"/>
      <c r="G16852" s="18"/>
      <c r="H16852" s="18"/>
      <c r="I16852" s="8"/>
      <c r="J16852" s="8"/>
    </row>
    <row r="16853" spans="1:10">
      <c r="A16853" s="19"/>
      <c r="B16853" s="8"/>
      <c r="C16853" s="8"/>
      <c r="D16853" s="29"/>
      <c r="E16853" s="11"/>
      <c r="F16853" s="15"/>
      <c r="G16853" s="15"/>
      <c r="H16853" s="15"/>
      <c r="I16853" s="8"/>
      <c r="J16853" s="8"/>
    </row>
    <row r="16854" spans="1:10">
      <c r="A16854" s="16"/>
      <c r="B16854" s="8"/>
      <c r="C16854" s="8"/>
      <c r="D16854" s="17"/>
      <c r="E16854" s="11"/>
      <c r="F16854" s="18"/>
      <c r="G16854" s="18"/>
      <c r="H16854" s="18"/>
      <c r="I16854" s="8"/>
      <c r="J16854" s="8"/>
    </row>
    <row r="16855" spans="1:10">
      <c r="A16855" s="16"/>
      <c r="B16855" s="8"/>
      <c r="C16855" s="8"/>
      <c r="D16855" s="17"/>
      <c r="E16855" s="11"/>
      <c r="F16855" s="18"/>
      <c r="G16855" s="18"/>
      <c r="H16855" s="18"/>
      <c r="I16855" s="8"/>
      <c r="J16855" s="8"/>
    </row>
    <row r="16856" spans="1:10">
      <c r="A16856" s="16"/>
      <c r="B16856" s="8"/>
      <c r="C16856" s="8"/>
      <c r="D16856" s="17"/>
      <c r="E16856" s="11"/>
      <c r="F16856" s="18"/>
      <c r="G16856" s="18"/>
      <c r="H16856" s="18"/>
      <c r="I16856" s="8"/>
      <c r="J16856" s="8"/>
    </row>
    <row r="16857" spans="1:10">
      <c r="A16857" s="16"/>
      <c r="B16857" s="8"/>
      <c r="C16857" s="8"/>
      <c r="D16857" s="17"/>
      <c r="E16857" s="11"/>
      <c r="F16857" s="18"/>
      <c r="G16857" s="18"/>
      <c r="H16857" s="18"/>
      <c r="I16857" s="8"/>
      <c r="J16857" s="8"/>
    </row>
    <row r="16858" spans="1:10">
      <c r="A16858" s="16"/>
      <c r="B16858" s="8"/>
      <c r="C16858" s="8"/>
      <c r="D16858" s="17"/>
      <c r="E16858" s="11"/>
      <c r="F16858" s="18"/>
      <c r="G16858" s="18"/>
      <c r="H16858" s="18"/>
      <c r="I16858" s="8"/>
      <c r="J16858" s="8"/>
    </row>
    <row r="16859" spans="1:10">
      <c r="A16859" s="26"/>
      <c r="B16859" s="8"/>
      <c r="C16859" s="8"/>
      <c r="D16859" s="21"/>
      <c r="E16859" s="11"/>
      <c r="F16859" s="12"/>
      <c r="G16859" s="12"/>
      <c r="H16859" s="12"/>
      <c r="I16859" s="8"/>
      <c r="J16859" s="8"/>
    </row>
    <row r="16860" spans="1:10">
      <c r="A16860" s="33"/>
      <c r="B16860" s="8"/>
      <c r="C16860" s="8"/>
      <c r="D16860" s="8"/>
      <c r="E16860" s="11"/>
      <c r="F16860" s="12"/>
      <c r="G16860" s="12"/>
      <c r="H16860" s="12"/>
      <c r="I16860" s="8"/>
      <c r="J16860" s="8"/>
    </row>
    <row r="16861" spans="1:10">
      <c r="A16861" s="16"/>
      <c r="B16861" s="8"/>
      <c r="C16861" s="8"/>
      <c r="D16861" s="17"/>
      <c r="E16861" s="11"/>
      <c r="F16861" s="18"/>
      <c r="G16861" s="18"/>
      <c r="H16861" s="18"/>
      <c r="I16861" s="8"/>
      <c r="J16861" s="8"/>
    </row>
    <row r="16862" spans="1:10">
      <c r="A16862" s="16"/>
      <c r="B16862" s="8"/>
      <c r="C16862" s="8"/>
      <c r="D16862" s="17"/>
      <c r="E16862" s="11"/>
      <c r="F16862" s="18"/>
      <c r="G16862" s="18"/>
      <c r="H16862" s="18"/>
      <c r="I16862" s="8"/>
      <c r="J16862" s="8"/>
    </row>
    <row r="16863" spans="1:10">
      <c r="A16863" s="16"/>
      <c r="B16863" s="8"/>
      <c r="C16863" s="8"/>
      <c r="D16863" s="17"/>
      <c r="E16863" s="11"/>
      <c r="F16863" s="18"/>
      <c r="G16863" s="18"/>
      <c r="H16863" s="18"/>
      <c r="I16863" s="8"/>
      <c r="J16863" s="8"/>
    </row>
    <row r="16864" spans="1:10">
      <c r="A16864" s="33"/>
      <c r="B16864" s="8"/>
      <c r="C16864" s="8"/>
      <c r="D16864" s="8"/>
      <c r="E16864" s="11"/>
      <c r="F16864" s="12"/>
      <c r="G16864" s="12"/>
      <c r="H16864" s="12"/>
      <c r="I16864" s="8"/>
      <c r="J16864" s="8"/>
    </row>
    <row r="16865" spans="1:10">
      <c r="A16865" s="16"/>
      <c r="B16865" s="8"/>
      <c r="C16865" s="8"/>
      <c r="D16865" s="17"/>
      <c r="E16865" s="11"/>
      <c r="F16865" s="18"/>
      <c r="G16865" s="18"/>
      <c r="H16865" s="18"/>
      <c r="I16865" s="8"/>
      <c r="J16865" s="8"/>
    </row>
    <row r="16866" spans="1:10">
      <c r="A16866" s="33"/>
      <c r="B16866" s="8"/>
      <c r="C16866" s="8"/>
      <c r="D16866" s="22"/>
      <c r="E16866" s="11"/>
      <c r="F16866" s="12"/>
      <c r="G16866" s="12"/>
      <c r="H16866" s="12"/>
      <c r="I16866" s="8"/>
      <c r="J16866" s="8"/>
    </row>
    <row r="16867" spans="1:10">
      <c r="A16867" s="24"/>
      <c r="B16867" s="8"/>
      <c r="C16867" s="8"/>
      <c r="D16867" s="45"/>
      <c r="E16867" s="11"/>
      <c r="F16867" s="12"/>
      <c r="G16867" s="12"/>
      <c r="H16867" s="12"/>
      <c r="I16867" s="8"/>
      <c r="J16867" s="8"/>
    </row>
    <row r="16868" spans="1:10" s="60" customFormat="1">
      <c r="A16868" s="19"/>
      <c r="B16868" s="8"/>
      <c r="C16868" s="8"/>
      <c r="D16868" s="29"/>
      <c r="E16868" s="11"/>
      <c r="F16868" s="15"/>
      <c r="G16868" s="15"/>
      <c r="H16868" s="15"/>
      <c r="I16868" s="8"/>
      <c r="J16868" s="8"/>
    </row>
    <row r="16869" spans="1:10">
      <c r="A16869" s="16"/>
      <c r="B16869" s="8"/>
      <c r="C16869" s="8"/>
      <c r="D16869" s="17"/>
      <c r="E16869" s="11"/>
      <c r="F16869" s="18"/>
      <c r="G16869" s="18"/>
      <c r="H16869" s="18"/>
      <c r="I16869" s="8"/>
      <c r="J16869" s="8"/>
    </row>
    <row r="16870" spans="1:10">
      <c r="A16870" s="24"/>
      <c r="B16870" s="8"/>
      <c r="C16870" s="8"/>
      <c r="D16870" s="20"/>
      <c r="E16870" s="11"/>
      <c r="F16870" s="8"/>
      <c r="G16870" s="8"/>
      <c r="H16870" s="8"/>
      <c r="I16870" s="8"/>
      <c r="J16870" s="8"/>
    </row>
    <row r="16871" spans="1:10">
      <c r="A16871" s="55"/>
      <c r="B16871" s="8"/>
      <c r="C16871" s="8"/>
      <c r="D16871" s="20"/>
      <c r="E16871" s="11"/>
      <c r="F16871" s="8"/>
      <c r="G16871" s="8"/>
      <c r="H16871" s="8"/>
      <c r="I16871" s="8"/>
      <c r="J16871" s="8"/>
    </row>
    <row r="16872" spans="1:10">
      <c r="A16872" s="55"/>
      <c r="B16872" s="8"/>
      <c r="C16872" s="8"/>
      <c r="D16872" s="20"/>
      <c r="E16872" s="11"/>
      <c r="F16872" s="8"/>
      <c r="G16872" s="8"/>
      <c r="H16872" s="8"/>
      <c r="I16872" s="8"/>
      <c r="J16872" s="8"/>
    </row>
    <row r="16873" spans="1:10">
      <c r="A16873" s="33"/>
      <c r="B16873" s="8"/>
      <c r="C16873" s="8"/>
      <c r="D16873" s="8"/>
      <c r="E16873" s="11"/>
      <c r="F16873" s="12"/>
      <c r="G16873" s="12"/>
      <c r="H16873" s="12"/>
      <c r="I16873" s="8"/>
      <c r="J16873" s="8"/>
    </row>
    <row r="16874" spans="1:10">
      <c r="A16874" s="55"/>
      <c r="B16874" s="8"/>
      <c r="C16874" s="8"/>
      <c r="D16874" s="20"/>
      <c r="E16874" s="11"/>
      <c r="F16874" s="8"/>
      <c r="G16874" s="8"/>
      <c r="H16874" s="8"/>
      <c r="I16874" s="8"/>
      <c r="J16874" s="8"/>
    </row>
    <row r="16875" spans="1:10">
      <c r="A16875" s="16"/>
      <c r="B16875" s="8"/>
      <c r="C16875" s="8"/>
      <c r="D16875" s="17"/>
      <c r="E16875" s="11"/>
      <c r="F16875" s="18"/>
      <c r="G16875" s="18"/>
      <c r="H16875" s="18"/>
      <c r="I16875" s="8"/>
      <c r="J16875" s="8"/>
    </row>
    <row r="16876" spans="1:10">
      <c r="A16876" s="24"/>
      <c r="B16876" s="8"/>
      <c r="C16876" s="8"/>
      <c r="D16876" s="20"/>
      <c r="E16876" s="11"/>
      <c r="F16876" s="8"/>
      <c r="G16876" s="8"/>
      <c r="H16876" s="8"/>
      <c r="I16876" s="8"/>
      <c r="J16876" s="8"/>
    </row>
    <row r="16877" spans="1:10">
      <c r="A16877" s="16"/>
      <c r="B16877" s="8"/>
      <c r="C16877" s="8"/>
      <c r="D16877" s="17"/>
      <c r="E16877" s="11"/>
      <c r="F16877" s="18"/>
      <c r="G16877" s="18"/>
      <c r="H16877" s="18"/>
      <c r="I16877" s="8"/>
      <c r="J16877" s="8"/>
    </row>
    <row r="16878" spans="1:10">
      <c r="A16878" s="16"/>
      <c r="B16878" s="8"/>
      <c r="C16878" s="8"/>
      <c r="D16878" s="17"/>
      <c r="E16878" s="11"/>
      <c r="F16878" s="18"/>
      <c r="G16878" s="18"/>
      <c r="H16878" s="18"/>
      <c r="I16878" s="8"/>
      <c r="J16878" s="8"/>
    </row>
    <row r="16879" spans="1:10">
      <c r="A16879" s="16"/>
      <c r="B16879" s="8"/>
      <c r="C16879" s="8"/>
      <c r="D16879" s="17"/>
      <c r="E16879" s="11"/>
      <c r="F16879" s="18"/>
      <c r="G16879" s="18"/>
      <c r="H16879" s="18"/>
      <c r="I16879" s="8"/>
      <c r="J16879" s="8"/>
    </row>
    <row r="16880" spans="1:10">
      <c r="A16880" s="33"/>
      <c r="B16880" s="8"/>
      <c r="C16880" s="8"/>
      <c r="D16880" s="8"/>
      <c r="E16880" s="11"/>
      <c r="F16880" s="12"/>
      <c r="G16880" s="12"/>
      <c r="H16880" s="12"/>
      <c r="I16880" s="8"/>
      <c r="J16880" s="8"/>
    </row>
    <row r="16881" spans="1:10">
      <c r="A16881" s="16"/>
      <c r="B16881" s="8"/>
      <c r="C16881" s="8"/>
      <c r="D16881" s="17"/>
      <c r="E16881" s="11"/>
      <c r="F16881" s="18"/>
      <c r="G16881" s="18"/>
      <c r="H16881" s="18"/>
      <c r="I16881" s="8"/>
      <c r="J16881" s="8"/>
    </row>
    <row r="16882" spans="1:10">
      <c r="A16882" s="19"/>
      <c r="B16882" s="8"/>
      <c r="C16882" s="8"/>
      <c r="D16882" s="29"/>
      <c r="E16882" s="11"/>
      <c r="F16882" s="15"/>
      <c r="G16882" s="15"/>
      <c r="H16882" s="15"/>
      <c r="I16882" s="8"/>
      <c r="J16882" s="8"/>
    </row>
    <row r="16883" spans="1:10">
      <c r="A16883" s="33"/>
      <c r="B16883" s="8"/>
      <c r="C16883" s="8"/>
      <c r="D16883" s="8"/>
      <c r="E16883" s="11"/>
      <c r="F16883" s="12"/>
      <c r="G16883" s="12"/>
      <c r="H16883" s="12"/>
      <c r="I16883" s="8"/>
      <c r="J16883" s="8"/>
    </row>
    <row r="16884" spans="1:10">
      <c r="A16884" s="24"/>
      <c r="B16884" s="8"/>
      <c r="C16884" s="8"/>
      <c r="D16884" s="45"/>
      <c r="E16884" s="11"/>
      <c r="F16884" s="12"/>
      <c r="G16884" s="12"/>
      <c r="H16884" s="12"/>
      <c r="I16884" s="8"/>
      <c r="J16884" s="8"/>
    </row>
    <row r="16885" spans="1:10">
      <c r="A16885" s="16"/>
      <c r="B16885" s="8"/>
      <c r="C16885" s="8"/>
      <c r="D16885" s="17"/>
      <c r="E16885" s="11"/>
      <c r="F16885" s="18"/>
      <c r="G16885" s="18"/>
      <c r="H16885" s="18"/>
      <c r="I16885" s="8"/>
      <c r="J16885" s="8"/>
    </row>
    <row r="16886" spans="1:10">
      <c r="A16886" s="16"/>
      <c r="B16886" s="8"/>
      <c r="C16886" s="8"/>
      <c r="D16886" s="17"/>
      <c r="E16886" s="11"/>
      <c r="F16886" s="18"/>
      <c r="G16886" s="18"/>
      <c r="H16886" s="18"/>
      <c r="I16886" s="8"/>
      <c r="J16886" s="8"/>
    </row>
    <row r="16887" spans="1:10">
      <c r="A16887" s="33"/>
      <c r="B16887" s="8"/>
      <c r="C16887" s="8"/>
      <c r="D16887" s="22"/>
      <c r="E16887" s="11"/>
      <c r="F16887" s="15"/>
      <c r="G16887" s="15"/>
      <c r="H16887" s="15"/>
      <c r="I16887" s="8"/>
      <c r="J16887" s="8"/>
    </row>
    <row r="16888" spans="1:10">
      <c r="A16888" s="19"/>
      <c r="B16888" s="8"/>
      <c r="C16888" s="8"/>
      <c r="D16888" s="29"/>
      <c r="E16888" s="11"/>
      <c r="F16888" s="15"/>
      <c r="G16888" s="15"/>
      <c r="H16888" s="15"/>
      <c r="I16888" s="8"/>
      <c r="J16888" s="8"/>
    </row>
    <row r="16889" spans="1:10">
      <c r="A16889" s="19"/>
      <c r="B16889" s="8"/>
      <c r="C16889" s="8"/>
      <c r="D16889" s="29"/>
      <c r="E16889" s="11"/>
      <c r="F16889" s="15"/>
      <c r="G16889" s="15"/>
      <c r="H16889" s="15"/>
      <c r="I16889" s="8"/>
      <c r="J16889" s="8"/>
    </row>
    <row r="16890" spans="1:10">
      <c r="A16890" s="19"/>
      <c r="B16890" s="8"/>
      <c r="C16890" s="8"/>
      <c r="D16890" s="29"/>
      <c r="E16890" s="11"/>
      <c r="F16890" s="15"/>
      <c r="G16890" s="15"/>
      <c r="H16890" s="15"/>
      <c r="I16890" s="8"/>
      <c r="J16890" s="8"/>
    </row>
    <row r="16891" spans="1:10">
      <c r="A16891" s="16"/>
      <c r="B16891" s="8"/>
      <c r="C16891" s="8"/>
      <c r="D16891" s="17"/>
      <c r="E16891" s="11"/>
      <c r="F16891" s="18"/>
      <c r="G16891" s="18"/>
      <c r="H16891" s="18"/>
      <c r="I16891" s="8"/>
      <c r="J16891" s="8"/>
    </row>
    <row r="16892" spans="1:10">
      <c r="A16892" s="16"/>
      <c r="B16892" s="8"/>
      <c r="C16892" s="8"/>
      <c r="D16892" s="17"/>
      <c r="E16892" s="11"/>
      <c r="F16892" s="18"/>
      <c r="G16892" s="18"/>
      <c r="H16892" s="18"/>
      <c r="I16892" s="8"/>
      <c r="J16892" s="8"/>
    </row>
    <row r="16893" spans="1:10">
      <c r="A16893" s="55"/>
      <c r="B16893" s="8"/>
      <c r="C16893" s="8"/>
      <c r="D16893" s="20"/>
      <c r="E16893" s="11"/>
      <c r="F16893" s="8"/>
      <c r="G16893" s="8"/>
      <c r="H16893" s="8"/>
      <c r="I16893" s="8"/>
      <c r="J16893" s="8"/>
    </row>
    <row r="16894" spans="1:10">
      <c r="A16894" s="62"/>
      <c r="B16894" s="8"/>
      <c r="C16894" s="8"/>
      <c r="D16894" s="61"/>
      <c r="E16894" s="11"/>
      <c r="F16894" s="12"/>
      <c r="G16894" s="12"/>
      <c r="H16894" s="12"/>
      <c r="I16894" s="61"/>
      <c r="J16894" s="8"/>
    </row>
    <row r="16895" spans="1:10">
      <c r="A16895" s="16"/>
      <c r="B16895" s="8"/>
      <c r="C16895" s="8"/>
      <c r="D16895" s="17"/>
      <c r="E16895" s="11"/>
      <c r="F16895" s="18"/>
      <c r="G16895" s="18"/>
      <c r="H16895" s="18"/>
      <c r="I16895" s="8"/>
      <c r="J16895" s="8"/>
    </row>
    <row r="16896" spans="1:10">
      <c r="A16896" s="23"/>
      <c r="B16896" s="8"/>
      <c r="C16896" s="8"/>
      <c r="D16896" s="76"/>
      <c r="E16896" s="11"/>
      <c r="F16896" s="12"/>
      <c r="G16896" s="12"/>
      <c r="H16896" s="12"/>
      <c r="I16896" s="8"/>
      <c r="J16896" s="8"/>
    </row>
    <row r="16897" spans="1:10">
      <c r="A16897" s="16"/>
      <c r="B16897" s="8"/>
      <c r="C16897" s="8"/>
      <c r="D16897" s="17"/>
      <c r="E16897" s="11"/>
      <c r="F16897" s="18"/>
      <c r="G16897" s="18"/>
      <c r="H16897" s="18"/>
      <c r="I16897" s="8"/>
      <c r="J16897" s="8"/>
    </row>
    <row r="16898" spans="1:10">
      <c r="A16898" s="33"/>
      <c r="B16898" s="8"/>
      <c r="C16898" s="8"/>
      <c r="D16898" s="22"/>
      <c r="E16898" s="11"/>
      <c r="F16898" s="15"/>
      <c r="G16898" s="15"/>
      <c r="H16898" s="15"/>
      <c r="I16898" s="8"/>
      <c r="J16898" s="8"/>
    </row>
    <row r="16899" spans="1:10">
      <c r="A16899" s="16"/>
      <c r="B16899" s="8"/>
      <c r="C16899" s="8"/>
      <c r="D16899" s="17"/>
      <c r="E16899" s="11"/>
      <c r="F16899" s="18"/>
      <c r="G16899" s="18"/>
      <c r="H16899" s="18"/>
      <c r="I16899" s="8"/>
      <c r="J16899" s="8"/>
    </row>
    <row r="16900" spans="1:10">
      <c r="A16900" s="24"/>
      <c r="B16900" s="8"/>
      <c r="C16900" s="8"/>
      <c r="D16900" s="20"/>
      <c r="E16900" s="11"/>
      <c r="F16900" s="8"/>
      <c r="G16900" s="8"/>
      <c r="H16900" s="8"/>
      <c r="I16900" s="8"/>
      <c r="J16900" s="8"/>
    </row>
    <row r="16901" spans="1:10">
      <c r="A16901" s="24"/>
      <c r="B16901" s="8"/>
      <c r="C16901" s="8"/>
      <c r="D16901" s="20"/>
      <c r="E16901" s="11"/>
      <c r="F16901" s="8"/>
      <c r="G16901" s="8"/>
      <c r="H16901" s="8"/>
      <c r="I16901" s="8"/>
      <c r="J16901" s="8"/>
    </row>
    <row r="16902" spans="1:10">
      <c r="A16902" s="16"/>
      <c r="B16902" s="8"/>
      <c r="C16902" s="8"/>
      <c r="D16902" s="17"/>
      <c r="E16902" s="11"/>
      <c r="F16902" s="18"/>
      <c r="G16902" s="18"/>
      <c r="H16902" s="18"/>
      <c r="I16902" s="8"/>
      <c r="J16902" s="8"/>
    </row>
    <row r="16903" spans="1:10">
      <c r="A16903" s="23"/>
      <c r="B16903" s="8"/>
      <c r="C16903" s="8"/>
      <c r="D16903" s="22"/>
      <c r="E16903" s="11"/>
      <c r="F16903" s="12"/>
      <c r="G16903" s="12"/>
      <c r="H16903" s="12"/>
      <c r="I16903" s="8"/>
      <c r="J16903" s="8"/>
    </row>
    <row r="16904" spans="1:10">
      <c r="A16904" s="33"/>
      <c r="B16904" s="8"/>
      <c r="C16904" s="8"/>
      <c r="D16904" s="8"/>
      <c r="E16904" s="11"/>
      <c r="F16904" s="12"/>
      <c r="G16904" s="12"/>
      <c r="H16904" s="12"/>
      <c r="I16904" s="8"/>
      <c r="J16904" s="8"/>
    </row>
    <row r="16905" spans="1:10">
      <c r="A16905" s="33"/>
      <c r="B16905" s="8"/>
      <c r="C16905" s="8"/>
      <c r="D16905" s="8"/>
      <c r="E16905" s="11"/>
      <c r="F16905" s="12"/>
      <c r="G16905" s="12"/>
      <c r="H16905" s="12"/>
      <c r="I16905" s="8"/>
      <c r="J16905" s="8"/>
    </row>
    <row r="16906" spans="1:10">
      <c r="A16906" s="23"/>
      <c r="B16906" s="8"/>
      <c r="C16906" s="8"/>
      <c r="D16906" s="22"/>
      <c r="E16906" s="11"/>
      <c r="F16906" s="8"/>
      <c r="G16906" s="8"/>
      <c r="H16906" s="8"/>
      <c r="I16906" s="8"/>
      <c r="J16906" s="8"/>
    </row>
    <row r="16907" spans="1:10">
      <c r="A16907" s="33"/>
      <c r="B16907" s="8"/>
      <c r="C16907" s="8"/>
      <c r="D16907" s="8"/>
      <c r="E16907" s="11"/>
      <c r="F16907" s="12"/>
      <c r="G16907" s="12"/>
      <c r="H16907" s="12"/>
      <c r="I16907" s="8"/>
      <c r="J16907" s="8"/>
    </row>
    <row r="16908" spans="1:10">
      <c r="A16908" s="33"/>
      <c r="B16908" s="8"/>
      <c r="C16908" s="8"/>
      <c r="D16908" s="8"/>
      <c r="E16908" s="11"/>
      <c r="F16908" s="12"/>
      <c r="G16908" s="12"/>
      <c r="H16908" s="12"/>
      <c r="I16908" s="8"/>
      <c r="J16908" s="8"/>
    </row>
    <row r="16909" spans="1:10">
      <c r="A16909" s="16"/>
      <c r="B16909" s="8"/>
      <c r="C16909" s="8"/>
      <c r="D16909" s="17"/>
      <c r="E16909" s="11"/>
      <c r="F16909" s="18"/>
      <c r="G16909" s="18"/>
      <c r="H16909" s="18"/>
      <c r="I16909" s="8"/>
      <c r="J16909" s="8"/>
    </row>
    <row r="16910" spans="1:10">
      <c r="A16910" s="16"/>
      <c r="B16910" s="8"/>
      <c r="C16910" s="8"/>
      <c r="D16910" s="17"/>
      <c r="E16910" s="11"/>
      <c r="F16910" s="18"/>
      <c r="G16910" s="18"/>
      <c r="H16910" s="18"/>
      <c r="I16910" s="8"/>
      <c r="J16910" s="8"/>
    </row>
    <row r="16911" spans="1:10">
      <c r="A16911" s="16"/>
      <c r="B16911" s="8"/>
      <c r="C16911" s="8"/>
      <c r="D16911" s="17"/>
      <c r="E16911" s="11"/>
      <c r="F16911" s="18"/>
      <c r="G16911" s="18"/>
      <c r="H16911" s="18"/>
      <c r="I16911" s="8"/>
      <c r="J16911" s="8"/>
    </row>
    <row r="16912" spans="1:10">
      <c r="A16912" s="24"/>
      <c r="B16912" s="8"/>
      <c r="C16912" s="8"/>
      <c r="D16912" s="45"/>
      <c r="E16912" s="11"/>
      <c r="F16912" s="12"/>
      <c r="G16912" s="12"/>
      <c r="H16912" s="12"/>
      <c r="I16912" s="8"/>
      <c r="J16912" s="8">
        <v>1</v>
      </c>
    </row>
    <row r="16913" spans="1:10">
      <c r="A16913" s="19"/>
      <c r="B16913" s="8"/>
      <c r="C16913" s="8"/>
      <c r="D16913" s="29"/>
      <c r="E16913" s="11"/>
      <c r="F16913" s="15"/>
      <c r="G16913" s="15"/>
      <c r="H16913" s="15"/>
      <c r="I16913" s="8"/>
      <c r="J16913" s="8">
        <v>2</v>
      </c>
    </row>
    <row r="16914" spans="1:10">
      <c r="A16914" s="16"/>
      <c r="B16914" s="8"/>
      <c r="C16914" s="8"/>
      <c r="D16914" s="17"/>
      <c r="E16914" s="11"/>
      <c r="F16914" s="18"/>
      <c r="G16914" s="18"/>
      <c r="H16914" s="18"/>
      <c r="I16914" s="8"/>
      <c r="J16914" s="8"/>
    </row>
    <row r="16915" spans="1:10">
      <c r="A16915" s="16"/>
      <c r="B16915" s="8"/>
      <c r="C16915" s="8"/>
      <c r="D16915" s="17"/>
      <c r="E16915" s="11"/>
      <c r="F16915" s="18"/>
      <c r="G16915" s="18"/>
      <c r="H16915" s="18"/>
      <c r="I16915" s="8"/>
      <c r="J16915" s="8"/>
    </row>
    <row r="16916" spans="1:10">
      <c r="A16916" s="16"/>
      <c r="B16916" s="8"/>
      <c r="C16916" s="8"/>
      <c r="D16916" s="17"/>
      <c r="E16916" s="11"/>
      <c r="F16916" s="18"/>
      <c r="G16916" s="18"/>
      <c r="H16916" s="18"/>
      <c r="I16916" s="8"/>
      <c r="J16916" s="8"/>
    </row>
    <row r="16917" spans="1:10">
      <c r="A16917" s="16"/>
      <c r="B16917" s="8"/>
      <c r="C16917" s="8"/>
      <c r="D16917" s="17"/>
      <c r="E16917" s="11"/>
      <c r="F16917" s="18"/>
      <c r="G16917" s="18"/>
      <c r="H16917" s="18"/>
      <c r="I16917" s="8"/>
      <c r="J16917" s="8"/>
    </row>
    <row r="16918" spans="1:10">
      <c r="A16918" s="33"/>
      <c r="B16918" s="8"/>
      <c r="C16918" s="8"/>
      <c r="D16918" s="8"/>
      <c r="E16918" s="11"/>
      <c r="F16918" s="12"/>
      <c r="G16918" s="12"/>
      <c r="H16918" s="12"/>
      <c r="I16918" s="8"/>
      <c r="J16918" s="8"/>
    </row>
    <row r="16919" spans="1:10">
      <c r="A16919" s="16"/>
      <c r="B16919" s="8"/>
      <c r="C16919" s="8"/>
      <c r="D16919" s="17"/>
      <c r="E16919" s="11"/>
      <c r="F16919" s="18"/>
      <c r="G16919" s="18"/>
      <c r="H16919" s="18"/>
      <c r="I16919" s="8"/>
      <c r="J16919" s="8"/>
    </row>
    <row r="16920" spans="1:10">
      <c r="A16920" s="16"/>
      <c r="B16920" s="8"/>
      <c r="C16920" s="8"/>
      <c r="D16920" s="17"/>
      <c r="E16920" s="11"/>
      <c r="F16920" s="18"/>
      <c r="G16920" s="18"/>
      <c r="H16920" s="18"/>
      <c r="I16920" s="8"/>
      <c r="J16920" s="8"/>
    </row>
    <row r="16921" spans="1:10">
      <c r="A16921" s="16"/>
      <c r="B16921" s="8"/>
      <c r="C16921" s="8"/>
      <c r="D16921" s="17"/>
      <c r="E16921" s="11"/>
      <c r="F16921" s="18"/>
      <c r="G16921" s="18"/>
      <c r="H16921" s="18"/>
      <c r="I16921" s="8"/>
      <c r="J16921" s="8"/>
    </row>
    <row r="16922" spans="1:10">
      <c r="A16922" s="33"/>
      <c r="B16922" s="8"/>
      <c r="C16922" s="8"/>
      <c r="D16922" s="8"/>
      <c r="E16922" s="11"/>
      <c r="F16922" s="12"/>
      <c r="G16922" s="12"/>
      <c r="H16922" s="12"/>
      <c r="I16922" s="8"/>
      <c r="J16922" s="8"/>
    </row>
    <row r="16923" spans="1:10">
      <c r="A16923" s="16"/>
      <c r="B16923" s="8"/>
      <c r="C16923" s="8"/>
      <c r="D16923" s="17"/>
      <c r="E16923" s="11"/>
      <c r="F16923" s="18"/>
      <c r="G16923" s="18"/>
      <c r="H16923" s="18"/>
      <c r="I16923" s="8"/>
      <c r="J16923" s="8"/>
    </row>
    <row r="16924" spans="1:10">
      <c r="A16924" s="16"/>
      <c r="B16924" s="8"/>
      <c r="C16924" s="8"/>
      <c r="D16924" s="17"/>
      <c r="E16924" s="11"/>
      <c r="F16924" s="18"/>
      <c r="G16924" s="18"/>
      <c r="H16924" s="18"/>
      <c r="I16924" s="8"/>
      <c r="J16924" s="8"/>
    </row>
    <row r="16925" spans="1:10">
      <c r="A16925" s="33"/>
      <c r="B16925" s="8"/>
      <c r="C16925" s="8"/>
      <c r="D16925" s="22"/>
      <c r="E16925" s="11"/>
      <c r="F16925" s="15"/>
      <c r="G16925" s="15"/>
      <c r="H16925" s="15"/>
      <c r="I16925" s="8"/>
      <c r="J16925" s="8"/>
    </row>
    <row r="16926" spans="1:10">
      <c r="A16926" s="33"/>
      <c r="B16926" s="8"/>
      <c r="C16926" s="8"/>
      <c r="D16926" s="22"/>
      <c r="E16926" s="11"/>
      <c r="F16926" s="15"/>
      <c r="G16926" s="15"/>
      <c r="H16926" s="15"/>
      <c r="I16926" s="8"/>
      <c r="J16926" s="8"/>
    </row>
    <row r="16927" spans="1:10">
      <c r="A16927" s="16"/>
      <c r="B16927" s="8"/>
      <c r="C16927" s="8"/>
      <c r="D16927" s="17"/>
      <c r="E16927" s="11"/>
      <c r="F16927" s="18"/>
      <c r="G16927" s="18"/>
      <c r="H16927" s="18"/>
      <c r="I16927" s="8"/>
      <c r="J16927" s="8"/>
    </row>
    <row r="16928" spans="1:10">
      <c r="A16928" s="16"/>
      <c r="B16928" s="8"/>
      <c r="C16928" s="8"/>
      <c r="D16928" s="17"/>
      <c r="E16928" s="11"/>
      <c r="F16928" s="18"/>
      <c r="G16928" s="18"/>
      <c r="H16928" s="18"/>
      <c r="I16928" s="8"/>
      <c r="J16928" s="8"/>
    </row>
    <row r="16929" spans="1:10">
      <c r="A16929" s="16"/>
      <c r="B16929" s="8"/>
      <c r="C16929" s="8"/>
      <c r="D16929" s="17"/>
      <c r="E16929" s="11"/>
      <c r="F16929" s="18"/>
      <c r="G16929" s="18"/>
      <c r="H16929" s="18"/>
      <c r="I16929" s="8"/>
      <c r="J16929" s="8"/>
    </row>
    <row r="16930" spans="1:10">
      <c r="A16930" s="33"/>
      <c r="B16930" s="8"/>
      <c r="C16930" s="8"/>
      <c r="D16930" s="22"/>
      <c r="E16930" s="11"/>
      <c r="F16930" s="15"/>
      <c r="G16930" s="15"/>
      <c r="H16930" s="15"/>
      <c r="I16930" s="8"/>
      <c r="J16930" s="8"/>
    </row>
    <row r="16931" spans="1:10">
      <c r="A16931" s="16"/>
      <c r="B16931" s="8"/>
      <c r="C16931" s="8"/>
      <c r="D16931" s="17"/>
      <c r="E16931" s="11"/>
      <c r="F16931" s="18"/>
      <c r="G16931" s="18"/>
      <c r="H16931" s="18"/>
      <c r="I16931" s="8"/>
      <c r="J16931" s="8"/>
    </row>
    <row r="16932" spans="1:10">
      <c r="A16932" s="16"/>
      <c r="B16932" s="8"/>
      <c r="C16932" s="8"/>
      <c r="D16932" s="17"/>
      <c r="E16932" s="11"/>
      <c r="F16932" s="18"/>
      <c r="G16932" s="18"/>
      <c r="H16932" s="18"/>
      <c r="I16932" s="8"/>
      <c r="J16932" s="8"/>
    </row>
    <row r="16933" spans="1:10">
      <c r="A16933" s="16"/>
      <c r="B16933" s="8"/>
      <c r="C16933" s="8"/>
      <c r="D16933" s="17"/>
      <c r="E16933" s="11"/>
      <c r="F16933" s="18"/>
      <c r="G16933" s="18"/>
      <c r="H16933" s="18"/>
      <c r="I16933" s="8"/>
      <c r="J16933" s="8"/>
    </row>
    <row r="16934" spans="1:10">
      <c r="A16934" s="16"/>
      <c r="B16934" s="8"/>
      <c r="C16934" s="8"/>
      <c r="D16934" s="17"/>
      <c r="E16934" s="11"/>
      <c r="F16934" s="18"/>
      <c r="G16934" s="18"/>
      <c r="H16934" s="18"/>
      <c r="I16934" s="8"/>
      <c r="J16934" s="8"/>
    </row>
    <row r="16935" spans="1:10">
      <c r="A16935" s="16"/>
      <c r="B16935" s="8"/>
      <c r="C16935" s="8"/>
      <c r="D16935" s="17"/>
      <c r="E16935" s="11"/>
      <c r="F16935" s="18"/>
      <c r="G16935" s="18"/>
      <c r="H16935" s="18"/>
      <c r="I16935" s="8"/>
      <c r="J16935" s="8"/>
    </row>
    <row r="16936" spans="1:10">
      <c r="A16936" s="16"/>
      <c r="B16936" s="8"/>
      <c r="C16936" s="8"/>
      <c r="D16936" s="17"/>
      <c r="E16936" s="11"/>
      <c r="F16936" s="18"/>
      <c r="G16936" s="18"/>
      <c r="H16936" s="18"/>
      <c r="I16936" s="8"/>
      <c r="J16936" s="8"/>
    </row>
    <row r="16937" spans="1:10">
      <c r="A16937" s="16"/>
      <c r="B16937" s="8"/>
      <c r="C16937" s="8"/>
      <c r="D16937" s="17"/>
      <c r="E16937" s="11"/>
      <c r="F16937" s="18"/>
      <c r="G16937" s="18"/>
      <c r="H16937" s="18"/>
      <c r="I16937" s="8"/>
      <c r="J16937" s="8"/>
    </row>
    <row r="16938" spans="1:10">
      <c r="A16938" s="16"/>
      <c r="B16938" s="8"/>
      <c r="C16938" s="8"/>
      <c r="D16938" s="17"/>
      <c r="E16938" s="11"/>
      <c r="F16938" s="18"/>
      <c r="G16938" s="18"/>
      <c r="H16938" s="18"/>
      <c r="I16938" s="8"/>
      <c r="J16938" s="8"/>
    </row>
    <row r="16939" spans="1:10">
      <c r="A16939" s="16"/>
      <c r="B16939" s="8"/>
      <c r="C16939" s="8"/>
      <c r="D16939" s="17"/>
      <c r="E16939" s="11"/>
      <c r="F16939" s="18"/>
      <c r="G16939" s="18"/>
      <c r="H16939" s="18"/>
      <c r="I16939" s="8"/>
      <c r="J16939" s="8"/>
    </row>
    <row r="16940" spans="1:10">
      <c r="A16940" s="16"/>
      <c r="B16940" s="8"/>
      <c r="C16940" s="8"/>
      <c r="D16940" s="17"/>
      <c r="E16940" s="11"/>
      <c r="F16940" s="18"/>
      <c r="G16940" s="18"/>
      <c r="H16940" s="18"/>
      <c r="I16940" s="8"/>
      <c r="J16940" s="8"/>
    </row>
    <row r="16941" spans="1:10">
      <c r="A16941" s="16"/>
      <c r="B16941" s="8"/>
      <c r="C16941" s="8"/>
      <c r="D16941" s="17"/>
      <c r="E16941" s="11"/>
      <c r="F16941" s="18"/>
      <c r="G16941" s="18"/>
      <c r="H16941" s="18"/>
      <c r="I16941" s="8"/>
      <c r="J16941" s="8"/>
    </row>
    <row r="16942" spans="1:10">
      <c r="A16942" s="16"/>
      <c r="B16942" s="8"/>
      <c r="C16942" s="8"/>
      <c r="D16942" s="17"/>
      <c r="E16942" s="11"/>
      <c r="F16942" s="18"/>
      <c r="G16942" s="18"/>
      <c r="H16942" s="18"/>
      <c r="I16942" s="8"/>
      <c r="J16942" s="8"/>
    </row>
    <row r="16943" spans="1:10">
      <c r="A16943" s="16"/>
      <c r="B16943" s="8"/>
      <c r="C16943" s="8"/>
      <c r="D16943" s="17"/>
      <c r="E16943" s="11"/>
      <c r="F16943" s="18"/>
      <c r="G16943" s="18"/>
      <c r="H16943" s="18"/>
      <c r="I16943" s="8"/>
      <c r="J16943" s="8"/>
    </row>
    <row r="16944" spans="1:10">
      <c r="A16944" s="16"/>
      <c r="B16944" s="8"/>
      <c r="C16944" s="8"/>
      <c r="D16944" s="17"/>
      <c r="E16944" s="11"/>
      <c r="F16944" s="18"/>
      <c r="G16944" s="18"/>
      <c r="H16944" s="18"/>
      <c r="I16944" s="8"/>
      <c r="J16944" s="8"/>
    </row>
    <row r="16945" spans="1:10">
      <c r="A16945" s="16"/>
      <c r="B16945" s="8"/>
      <c r="C16945" s="8"/>
      <c r="D16945" s="17"/>
      <c r="E16945" s="11"/>
      <c r="F16945" s="18"/>
      <c r="G16945" s="18"/>
      <c r="H16945" s="18"/>
      <c r="I16945" s="8"/>
      <c r="J16945" s="8"/>
    </row>
    <row r="16946" spans="1:10">
      <c r="A16946" s="16"/>
      <c r="B16946" s="8"/>
      <c r="C16946" s="8"/>
      <c r="D16946" s="17"/>
      <c r="E16946" s="11"/>
      <c r="F16946" s="18"/>
      <c r="G16946" s="18"/>
      <c r="H16946" s="18"/>
      <c r="I16946" s="8"/>
      <c r="J16946" s="8"/>
    </row>
    <row r="16947" spans="1:10">
      <c r="A16947" s="16"/>
      <c r="B16947" s="8"/>
      <c r="C16947" s="8"/>
      <c r="D16947" s="17"/>
      <c r="E16947" s="11"/>
      <c r="F16947" s="18"/>
      <c r="G16947" s="18"/>
      <c r="H16947" s="18"/>
      <c r="I16947" s="8"/>
      <c r="J16947" s="8"/>
    </row>
    <row r="16948" spans="1:10">
      <c r="A16948" s="16"/>
      <c r="B16948" s="8"/>
      <c r="C16948" s="8"/>
      <c r="D16948" s="17"/>
      <c r="E16948" s="11"/>
      <c r="F16948" s="18"/>
      <c r="G16948" s="18"/>
      <c r="H16948" s="18"/>
      <c r="I16948" s="8"/>
      <c r="J16948" s="8"/>
    </row>
    <row r="16949" spans="1:10">
      <c r="A16949" s="16"/>
      <c r="B16949" s="8"/>
      <c r="C16949" s="8"/>
      <c r="D16949" s="17"/>
      <c r="E16949" s="11"/>
      <c r="F16949" s="18"/>
      <c r="G16949" s="18"/>
      <c r="H16949" s="18"/>
      <c r="I16949" s="8"/>
      <c r="J16949" s="8"/>
    </row>
    <row r="16950" spans="1:10">
      <c r="A16950" s="16"/>
      <c r="B16950" s="8"/>
      <c r="C16950" s="8"/>
      <c r="D16950" s="17"/>
      <c r="E16950" s="11"/>
      <c r="F16950" s="18"/>
      <c r="G16950" s="18"/>
      <c r="H16950" s="18"/>
      <c r="I16950" s="8"/>
      <c r="J16950" s="8"/>
    </row>
    <row r="16951" spans="1:10">
      <c r="A16951" s="62"/>
      <c r="B16951" s="8"/>
      <c r="C16951" s="8"/>
      <c r="D16951" s="61"/>
      <c r="E16951" s="11"/>
      <c r="F16951" s="12"/>
      <c r="G16951" s="12"/>
      <c r="H16951" s="12"/>
      <c r="I16951" s="61"/>
      <c r="J16951" s="8"/>
    </row>
    <row r="16952" spans="1:10">
      <c r="A16952" s="16"/>
      <c r="B16952" s="8"/>
      <c r="C16952" s="8"/>
      <c r="D16952" s="17"/>
      <c r="E16952" s="11"/>
      <c r="F16952" s="18"/>
      <c r="G16952" s="18"/>
      <c r="H16952" s="18"/>
      <c r="I16952" s="8"/>
      <c r="J16952" s="8"/>
    </row>
    <row r="16953" spans="1:10">
      <c r="A16953" s="55"/>
      <c r="B16953" s="8"/>
      <c r="C16953" s="8"/>
      <c r="D16953" s="20"/>
      <c r="E16953" s="11"/>
      <c r="F16953" s="8"/>
      <c r="G16953" s="8"/>
      <c r="H16953" s="8"/>
      <c r="I16953" s="8"/>
      <c r="J16953" s="8"/>
    </row>
    <row r="16954" spans="1:10">
      <c r="A16954" s="16"/>
      <c r="B16954" s="8"/>
      <c r="C16954" s="8"/>
      <c r="D16954" s="17"/>
      <c r="E16954" s="11"/>
      <c r="F16954" s="18"/>
      <c r="G16954" s="18"/>
      <c r="H16954" s="18"/>
      <c r="I16954" s="8"/>
      <c r="J16954" s="8"/>
    </row>
    <row r="16955" spans="1:10">
      <c r="A16955" s="16"/>
      <c r="B16955" s="8"/>
      <c r="C16955" s="8"/>
      <c r="D16955" s="17"/>
      <c r="E16955" s="11"/>
      <c r="F16955" s="18"/>
      <c r="G16955" s="18"/>
      <c r="H16955" s="18"/>
      <c r="I16955" s="8"/>
      <c r="J16955" s="8"/>
    </row>
    <row r="16956" spans="1:10">
      <c r="A16956" s="16"/>
      <c r="B16956" s="8"/>
      <c r="C16956" s="8"/>
      <c r="D16956" s="17"/>
      <c r="E16956" s="11"/>
      <c r="F16956" s="18"/>
      <c r="G16956" s="18"/>
      <c r="H16956" s="18"/>
      <c r="I16956" s="8"/>
      <c r="J16956" s="8"/>
    </row>
    <row r="16957" spans="1:10">
      <c r="A16957" s="16"/>
      <c r="B16957" s="8"/>
      <c r="C16957" s="8"/>
      <c r="D16957" s="17"/>
      <c r="E16957" s="11"/>
      <c r="F16957" s="18"/>
      <c r="G16957" s="18"/>
      <c r="H16957" s="18"/>
      <c r="I16957" s="8"/>
      <c r="J16957" s="8"/>
    </row>
    <row r="16958" spans="1:10">
      <c r="A16958" s="16"/>
      <c r="B16958" s="8"/>
      <c r="C16958" s="8"/>
      <c r="D16958" s="17"/>
      <c r="E16958" s="11"/>
      <c r="F16958" s="18"/>
      <c r="G16958" s="18"/>
      <c r="H16958" s="18"/>
      <c r="I16958" s="8"/>
      <c r="J16958" s="8"/>
    </row>
    <row r="16959" spans="1:10">
      <c r="A16959" s="16"/>
      <c r="B16959" s="8"/>
      <c r="C16959" s="8"/>
      <c r="D16959" s="17"/>
      <c r="E16959" s="11"/>
      <c r="F16959" s="18"/>
      <c r="G16959" s="18"/>
      <c r="H16959" s="18"/>
      <c r="I16959" s="8"/>
      <c r="J16959" s="8"/>
    </row>
    <row r="16960" spans="1:10">
      <c r="A16960" s="16"/>
      <c r="B16960" s="8"/>
      <c r="C16960" s="8"/>
      <c r="D16960" s="17"/>
      <c r="E16960" s="11"/>
      <c r="F16960" s="18"/>
      <c r="G16960" s="18"/>
      <c r="H16960" s="18"/>
      <c r="I16960" s="8"/>
      <c r="J16960" s="8"/>
    </row>
    <row r="16961" spans="1:10">
      <c r="A16961" s="35"/>
      <c r="B16961" s="8"/>
      <c r="C16961" s="8"/>
      <c r="D16961" s="20"/>
      <c r="E16961" s="11"/>
      <c r="F16961" s="8"/>
      <c r="G16961" s="8"/>
      <c r="H16961" s="8"/>
      <c r="I16961" s="8"/>
      <c r="J16961" s="8"/>
    </row>
    <row r="16962" spans="1:10">
      <c r="A16962" s="55"/>
      <c r="B16962" s="8"/>
      <c r="C16962" s="8"/>
      <c r="D16962" s="20"/>
      <c r="E16962" s="11"/>
      <c r="F16962" s="8"/>
      <c r="G16962" s="8"/>
      <c r="H16962" s="8"/>
      <c r="I16962" s="8"/>
      <c r="J16962" s="8">
        <v>1</v>
      </c>
    </row>
    <row r="16963" spans="1:10">
      <c r="A16963" s="33"/>
      <c r="B16963" s="8"/>
      <c r="C16963" s="8"/>
      <c r="D16963" s="8"/>
      <c r="E16963" s="11"/>
      <c r="F16963" s="12"/>
      <c r="G16963" s="12"/>
      <c r="H16963" s="12"/>
      <c r="I16963" s="8"/>
      <c r="J16963" s="8"/>
    </row>
    <row r="16964" spans="1:10">
      <c r="A16964" s="19"/>
      <c r="B16964" s="8"/>
      <c r="C16964" s="8"/>
      <c r="D16964" s="29"/>
      <c r="E16964" s="11"/>
      <c r="F16964" s="15"/>
      <c r="G16964" s="15"/>
      <c r="H16964" s="15"/>
      <c r="I16964" s="8"/>
      <c r="J16964" s="8"/>
    </row>
    <row r="16965" spans="1:10">
      <c r="A16965" s="24"/>
      <c r="B16965" s="8"/>
      <c r="C16965" s="8"/>
      <c r="D16965" s="20"/>
      <c r="E16965" s="11"/>
      <c r="F16965" s="8"/>
      <c r="G16965" s="8"/>
      <c r="H16965" s="8"/>
      <c r="I16965" s="8"/>
      <c r="J16965" s="8"/>
    </row>
    <row r="16966" spans="1:10">
      <c r="A16966" s="16"/>
      <c r="B16966" s="8"/>
      <c r="C16966" s="8"/>
      <c r="D16966" s="17"/>
      <c r="E16966" s="11"/>
      <c r="F16966" s="18"/>
      <c r="G16966" s="18"/>
      <c r="H16966" s="18"/>
      <c r="I16966" s="8"/>
      <c r="J16966" s="8"/>
    </row>
    <row r="16967" spans="1:10">
      <c r="A16967" s="16"/>
      <c r="B16967" s="8"/>
      <c r="C16967" s="8"/>
      <c r="D16967" s="17"/>
      <c r="E16967" s="11"/>
      <c r="F16967" s="18"/>
      <c r="G16967" s="18"/>
      <c r="H16967" s="18"/>
      <c r="I16967" s="8"/>
      <c r="J16967" s="8"/>
    </row>
    <row r="16968" spans="1:10">
      <c r="A16968" s="33"/>
      <c r="B16968" s="8"/>
      <c r="C16968" s="8"/>
      <c r="D16968" s="22"/>
      <c r="E16968" s="11"/>
      <c r="F16968" s="12"/>
      <c r="G16968" s="12"/>
      <c r="H16968" s="12"/>
      <c r="I16968" s="8"/>
      <c r="J16968" s="8"/>
    </row>
    <row r="16969" spans="1:10">
      <c r="A16969" s="62"/>
      <c r="B16969" s="8"/>
      <c r="C16969" s="8"/>
      <c r="D16969" s="61"/>
      <c r="E16969" s="11"/>
      <c r="F16969" s="12"/>
      <c r="G16969" s="12"/>
      <c r="H16969" s="12"/>
      <c r="I16969" s="61"/>
      <c r="J16969" s="8"/>
    </row>
    <row r="16970" spans="1:10">
      <c r="A16970" s="19"/>
      <c r="B16970" s="8"/>
      <c r="C16970" s="8"/>
      <c r="D16970" s="29"/>
      <c r="E16970" s="11"/>
      <c r="F16970" s="15"/>
      <c r="G16970" s="15"/>
      <c r="H16970" s="15"/>
      <c r="I16970" s="8"/>
      <c r="J16970" s="8"/>
    </row>
    <row r="16971" spans="1:10">
      <c r="A16971" s="24"/>
      <c r="B16971" s="8"/>
      <c r="C16971" s="8"/>
      <c r="D16971" s="45"/>
      <c r="E16971" s="11"/>
      <c r="F16971" s="12"/>
      <c r="G16971" s="12"/>
      <c r="H16971" s="12"/>
      <c r="I16971" s="8"/>
      <c r="J16971" s="8"/>
    </row>
    <row r="16972" spans="1:10">
      <c r="A16972" s="44"/>
      <c r="B16972" s="8"/>
      <c r="C16972" s="8"/>
      <c r="D16972" s="20"/>
      <c r="E16972" s="11"/>
      <c r="F16972" s="8"/>
      <c r="G16972" s="8"/>
      <c r="H16972" s="8"/>
      <c r="I16972" s="8"/>
      <c r="J16972" s="8"/>
    </row>
    <row r="16973" spans="1:10">
      <c r="A16973" s="33"/>
      <c r="B16973" s="8"/>
      <c r="C16973" s="8"/>
      <c r="D16973" s="8"/>
      <c r="E16973" s="11"/>
      <c r="F16973" s="12"/>
      <c r="G16973" s="12"/>
      <c r="H16973" s="12"/>
      <c r="I16973" s="8"/>
      <c r="J16973" s="8"/>
    </row>
    <row r="16974" spans="1:10">
      <c r="A16974" s="33"/>
      <c r="B16974" s="8"/>
      <c r="C16974" s="8"/>
      <c r="D16974" s="8"/>
      <c r="E16974" s="11"/>
      <c r="F16974" s="12"/>
      <c r="G16974" s="12"/>
      <c r="H16974" s="12"/>
      <c r="I16974" s="8"/>
      <c r="J16974" s="8"/>
    </row>
    <row r="16975" spans="1:10">
      <c r="A16975" s="33"/>
      <c r="B16975" s="8"/>
      <c r="C16975" s="8"/>
      <c r="D16975" s="22"/>
      <c r="E16975" s="11"/>
      <c r="F16975" s="15"/>
      <c r="G16975" s="15"/>
      <c r="H16975" s="15"/>
      <c r="I16975" s="8"/>
      <c r="J16975" s="8"/>
    </row>
    <row r="16976" spans="1:10">
      <c r="A16976" s="55"/>
      <c r="B16976" s="8"/>
      <c r="C16976" s="8"/>
      <c r="D16976" s="20"/>
      <c r="E16976" s="11"/>
      <c r="F16976" s="8"/>
      <c r="G16976" s="8"/>
      <c r="H16976" s="8"/>
      <c r="I16976" s="8"/>
      <c r="J16976" s="8"/>
    </row>
    <row r="16977" spans="1:10">
      <c r="A16977" s="19"/>
      <c r="B16977" s="8"/>
      <c r="C16977" s="8"/>
      <c r="D16977" s="20"/>
      <c r="E16977" s="11"/>
      <c r="F16977" s="15"/>
      <c r="G16977" s="15"/>
      <c r="H16977" s="15"/>
      <c r="I16977" s="8"/>
      <c r="J16977" s="8"/>
    </row>
    <row r="16978" spans="1:10">
      <c r="A16978" s="19"/>
      <c r="B16978" s="8"/>
      <c r="C16978" s="8"/>
      <c r="D16978" s="29"/>
      <c r="E16978" s="11"/>
      <c r="F16978" s="15"/>
      <c r="G16978" s="15"/>
      <c r="H16978" s="15"/>
      <c r="I16978" s="8"/>
      <c r="J16978" s="8"/>
    </row>
    <row r="16979" spans="1:10">
      <c r="A16979" s="55"/>
      <c r="B16979" s="8"/>
      <c r="C16979" s="8"/>
      <c r="D16979" s="20"/>
      <c r="E16979" s="11"/>
      <c r="F16979" s="8"/>
      <c r="G16979" s="8"/>
      <c r="H16979" s="8"/>
      <c r="I16979" s="8"/>
      <c r="J16979" s="8"/>
    </row>
    <row r="16980" spans="1:10">
      <c r="A16980" s="16"/>
      <c r="B16980" s="8"/>
      <c r="C16980" s="8"/>
      <c r="D16980" s="17"/>
      <c r="E16980" s="11"/>
      <c r="F16980" s="18"/>
      <c r="G16980" s="18"/>
      <c r="H16980" s="18"/>
      <c r="I16980" s="8"/>
      <c r="J16980" s="8"/>
    </row>
    <row r="16981" spans="1:10">
      <c r="A16981" s="16"/>
      <c r="B16981" s="8"/>
      <c r="C16981" s="8"/>
      <c r="D16981" s="17"/>
      <c r="E16981" s="11"/>
      <c r="F16981" s="18"/>
      <c r="G16981" s="18"/>
      <c r="H16981" s="18"/>
      <c r="I16981" s="8"/>
      <c r="J16981" s="8"/>
    </row>
    <row r="16982" spans="1:10">
      <c r="A16982" s="55"/>
      <c r="B16982" s="8"/>
      <c r="C16982" s="8"/>
      <c r="D16982" s="20"/>
      <c r="E16982" s="11"/>
      <c r="F16982" s="8"/>
      <c r="G16982" s="8"/>
      <c r="H16982" s="8"/>
      <c r="I16982" s="8"/>
      <c r="J16982" s="8"/>
    </row>
    <row r="16983" spans="1:10">
      <c r="A16983" s="33"/>
      <c r="B16983" s="8"/>
      <c r="C16983" s="8"/>
      <c r="D16983" s="22"/>
      <c r="E16983" s="11"/>
      <c r="F16983" s="15"/>
      <c r="G16983" s="15"/>
      <c r="H16983" s="15"/>
      <c r="I16983" s="8"/>
      <c r="J16983" s="8"/>
    </row>
    <row r="16984" spans="1:10">
      <c r="A16984" s="16"/>
      <c r="B16984" s="8"/>
      <c r="C16984" s="8"/>
      <c r="D16984" s="17"/>
      <c r="E16984" s="11"/>
      <c r="F16984" s="18"/>
      <c r="G16984" s="18"/>
      <c r="H16984" s="18"/>
      <c r="I16984" s="8"/>
      <c r="J16984" s="8"/>
    </row>
    <row r="16985" spans="1:10">
      <c r="A16985" s="44"/>
      <c r="B16985" s="8"/>
      <c r="C16985" s="8"/>
      <c r="D16985" s="20"/>
      <c r="E16985" s="11"/>
      <c r="F16985" s="8"/>
      <c r="G16985" s="8"/>
      <c r="H16985" s="8"/>
      <c r="I16985" s="8"/>
      <c r="J16985" s="8"/>
    </row>
    <row r="16986" spans="1:10">
      <c r="A16986" s="16"/>
      <c r="B16986" s="8"/>
      <c r="C16986" s="8"/>
      <c r="D16986" s="17"/>
      <c r="E16986" s="11"/>
      <c r="F16986" s="18"/>
      <c r="G16986" s="18"/>
      <c r="H16986" s="18"/>
      <c r="I16986" s="8"/>
      <c r="J16986" s="8"/>
    </row>
    <row r="16987" spans="1:10">
      <c r="A16987" s="16"/>
      <c r="B16987" s="8"/>
      <c r="C16987" s="8"/>
      <c r="D16987" s="17"/>
      <c r="E16987" s="11"/>
      <c r="F16987" s="18"/>
      <c r="G16987" s="18"/>
      <c r="H16987" s="18"/>
      <c r="I16987" s="8"/>
      <c r="J16987" s="8"/>
    </row>
    <row r="16988" spans="1:10">
      <c r="A16988" s="35"/>
      <c r="B16988" s="8"/>
      <c r="C16988" s="8"/>
      <c r="D16988" s="20"/>
      <c r="E16988" s="11"/>
      <c r="F16988" s="8"/>
      <c r="G16988" s="8"/>
      <c r="H16988" s="8"/>
      <c r="I16988" s="8"/>
      <c r="J16988" s="8"/>
    </row>
    <row r="16989" spans="1:10">
      <c r="A16989" s="16"/>
      <c r="B16989" s="8"/>
      <c r="C16989" s="8"/>
      <c r="D16989" s="17"/>
      <c r="E16989" s="11"/>
      <c r="F16989" s="18"/>
      <c r="G16989" s="18"/>
      <c r="H16989" s="18"/>
      <c r="I16989" s="8"/>
      <c r="J16989" s="8"/>
    </row>
    <row r="16990" spans="1:10">
      <c r="A16990" s="39"/>
      <c r="B16990" s="8"/>
      <c r="C16990" s="8"/>
      <c r="D16990" s="54"/>
      <c r="E16990" s="11"/>
      <c r="F16990" s="12"/>
      <c r="G16990" s="12"/>
      <c r="H16990" s="12"/>
      <c r="I16990" s="8"/>
      <c r="J16990" s="8"/>
    </row>
    <row r="16991" spans="1:10">
      <c r="A16991" s="16"/>
      <c r="B16991" s="8"/>
      <c r="C16991" s="8"/>
      <c r="D16991" s="17"/>
      <c r="E16991" s="11"/>
      <c r="F16991" s="18"/>
      <c r="G16991" s="18"/>
      <c r="H16991" s="18"/>
      <c r="I16991" s="8"/>
      <c r="J16991" s="8"/>
    </row>
    <row r="16992" spans="1:10">
      <c r="A16992" s="16"/>
      <c r="B16992" s="8"/>
      <c r="C16992" s="8"/>
      <c r="D16992" s="17"/>
      <c r="E16992" s="11"/>
      <c r="F16992" s="18"/>
      <c r="G16992" s="18"/>
      <c r="H16992" s="18"/>
      <c r="I16992" s="8"/>
      <c r="J16992" s="8"/>
    </row>
    <row r="16993" spans="1:10">
      <c r="A16993" s="16"/>
      <c r="B16993" s="8"/>
      <c r="C16993" s="8"/>
      <c r="D16993" s="17"/>
      <c r="E16993" s="11"/>
      <c r="F16993" s="18"/>
      <c r="G16993" s="18"/>
      <c r="H16993" s="18"/>
      <c r="I16993" s="8"/>
      <c r="J16993" s="8"/>
    </row>
    <row r="16994" spans="1:10">
      <c r="A16994" s="16"/>
      <c r="B16994" s="8"/>
      <c r="C16994" s="8"/>
      <c r="D16994" s="17"/>
      <c r="E16994" s="11"/>
      <c r="F16994" s="18"/>
      <c r="G16994" s="18"/>
      <c r="H16994" s="18"/>
      <c r="I16994" s="8"/>
      <c r="J16994" s="8"/>
    </row>
    <row r="16995" spans="1:10">
      <c r="A16995" s="24"/>
      <c r="B16995" s="8"/>
      <c r="C16995" s="8"/>
      <c r="D16995" s="20"/>
      <c r="E16995" s="11"/>
      <c r="F16995" s="8"/>
      <c r="G16995" s="8"/>
      <c r="H16995" s="8"/>
      <c r="I16995" s="8"/>
      <c r="J16995" s="8">
        <v>2</v>
      </c>
    </row>
    <row r="16996" spans="1:10">
      <c r="A16996" s="33"/>
      <c r="B16996" s="8"/>
      <c r="C16996" s="8"/>
      <c r="D16996" s="8"/>
      <c r="E16996" s="11"/>
      <c r="F16996" s="12"/>
      <c r="G16996" s="12"/>
      <c r="H16996" s="12"/>
      <c r="I16996" s="8"/>
      <c r="J16996" s="8">
        <v>3</v>
      </c>
    </row>
    <row r="16997" spans="1:10">
      <c r="A16997" s="33"/>
      <c r="B16997" s="8"/>
      <c r="C16997" s="8"/>
      <c r="D16997" s="8"/>
      <c r="E16997" s="11"/>
      <c r="F16997" s="12"/>
      <c r="G16997" s="12"/>
      <c r="H16997" s="12"/>
      <c r="I16997" s="8"/>
      <c r="J16997" s="8"/>
    </row>
    <row r="16998" spans="1:10">
      <c r="A16998" s="33"/>
      <c r="B16998" s="8"/>
      <c r="C16998" s="8"/>
      <c r="D16998" s="22"/>
      <c r="E16998" s="11"/>
      <c r="F16998" s="15"/>
      <c r="G16998" s="15"/>
      <c r="H16998" s="15"/>
      <c r="I16998" s="8"/>
      <c r="J16998" s="8"/>
    </row>
    <row r="16999" spans="1:10">
      <c r="A16999" s="19"/>
      <c r="B16999" s="8"/>
      <c r="C16999" s="8"/>
      <c r="D16999" s="29"/>
      <c r="E16999" s="11"/>
      <c r="F16999" s="15"/>
      <c r="G16999" s="15"/>
      <c r="H16999" s="15"/>
      <c r="I16999" s="8"/>
      <c r="J16999" s="8"/>
    </row>
    <row r="17000" spans="1:10">
      <c r="A17000" s="19"/>
      <c r="B17000" s="8"/>
      <c r="C17000" s="8"/>
      <c r="D17000" s="29"/>
      <c r="E17000" s="11"/>
      <c r="F17000" s="15"/>
      <c r="G17000" s="15"/>
      <c r="H17000" s="15"/>
      <c r="I17000" s="8"/>
      <c r="J17000" s="8"/>
    </row>
    <row r="17001" spans="1:10">
      <c r="A17001" s="33"/>
      <c r="B17001" s="8"/>
      <c r="C17001" s="8"/>
      <c r="D17001" s="8"/>
      <c r="E17001" s="11"/>
      <c r="F17001" s="12"/>
      <c r="G17001" s="12"/>
      <c r="H17001" s="12"/>
      <c r="I17001" s="8"/>
      <c r="J17001" s="8"/>
    </row>
    <row r="17002" spans="1:10">
      <c r="A17002" s="55"/>
      <c r="B17002" s="8"/>
      <c r="C17002" s="8"/>
      <c r="D17002" s="20"/>
      <c r="E17002" s="11"/>
      <c r="F17002" s="8"/>
      <c r="G17002" s="8"/>
      <c r="H17002" s="8"/>
      <c r="I17002" s="8"/>
      <c r="J17002" s="8"/>
    </row>
    <row r="17003" spans="1:10">
      <c r="A17003" s="19"/>
      <c r="B17003" s="8"/>
      <c r="C17003" s="8"/>
      <c r="D17003" s="29"/>
      <c r="E17003" s="11"/>
      <c r="F17003" s="15"/>
      <c r="G17003" s="15"/>
      <c r="H17003" s="15"/>
      <c r="I17003" s="8"/>
      <c r="J17003" s="8"/>
    </row>
    <row r="17004" spans="1:10">
      <c r="A17004" s="23"/>
      <c r="B17004" s="8"/>
      <c r="C17004" s="8"/>
      <c r="D17004" s="23"/>
      <c r="E17004" s="11"/>
      <c r="F17004" s="12"/>
      <c r="G17004" s="12"/>
      <c r="H17004" s="12"/>
      <c r="I17004" s="8"/>
      <c r="J17004" s="8"/>
    </row>
    <row r="17005" spans="1:10">
      <c r="A17005" s="24"/>
      <c r="B17005" s="8"/>
      <c r="C17005" s="8"/>
      <c r="D17005" s="45"/>
      <c r="E17005" s="11"/>
      <c r="F17005" s="12"/>
      <c r="G17005" s="12"/>
      <c r="H17005" s="12"/>
      <c r="I17005" s="8"/>
      <c r="J17005" s="8"/>
    </row>
    <row r="17006" spans="1:10">
      <c r="A17006" s="16"/>
      <c r="B17006" s="8"/>
      <c r="C17006" s="8"/>
      <c r="D17006" s="17"/>
      <c r="E17006" s="11"/>
      <c r="F17006" s="18"/>
      <c r="G17006" s="18"/>
      <c r="H17006" s="18"/>
      <c r="I17006" s="8"/>
      <c r="J17006" s="8"/>
    </row>
    <row r="17007" spans="1:10">
      <c r="A17007" s="33"/>
      <c r="B17007" s="8"/>
      <c r="C17007" s="8"/>
      <c r="D17007" s="8"/>
      <c r="E17007" s="11"/>
      <c r="F17007" s="12"/>
      <c r="G17007" s="12"/>
      <c r="H17007" s="12"/>
      <c r="I17007" s="8"/>
      <c r="J17007" s="8"/>
    </row>
    <row r="17008" spans="1:10">
      <c r="A17008" s="16"/>
      <c r="B17008" s="8"/>
      <c r="C17008" s="8"/>
      <c r="D17008" s="17"/>
      <c r="E17008" s="11"/>
      <c r="F17008" s="18"/>
      <c r="G17008" s="18"/>
      <c r="H17008" s="18"/>
      <c r="I17008" s="8"/>
      <c r="J17008" s="8"/>
    </row>
    <row r="17009" spans="1:10">
      <c r="A17009" s="33"/>
      <c r="B17009" s="8"/>
      <c r="C17009" s="8"/>
      <c r="D17009" s="8"/>
      <c r="E17009" s="11"/>
      <c r="F17009" s="12"/>
      <c r="G17009" s="12"/>
      <c r="H17009" s="12"/>
      <c r="I17009" s="8"/>
      <c r="J17009" s="8"/>
    </row>
    <row r="17010" spans="1:10">
      <c r="A17010" s="16"/>
      <c r="B17010" s="8"/>
      <c r="C17010" s="8"/>
      <c r="D17010" s="17"/>
      <c r="E17010" s="11"/>
      <c r="F17010" s="18"/>
      <c r="G17010" s="18"/>
      <c r="H17010" s="18"/>
      <c r="I17010" s="8"/>
      <c r="J17010" s="8"/>
    </row>
    <row r="17011" spans="1:10">
      <c r="A17011" s="24"/>
      <c r="B17011" s="8"/>
      <c r="C17011" s="8"/>
      <c r="D17011" s="20"/>
      <c r="E17011" s="11"/>
      <c r="F17011" s="8"/>
      <c r="G17011" s="8"/>
      <c r="H17011" s="8"/>
      <c r="I17011" s="8"/>
      <c r="J17011" s="8"/>
    </row>
    <row r="17012" spans="1:10">
      <c r="A17012" s="19"/>
      <c r="B17012" s="8"/>
      <c r="C17012" s="8"/>
      <c r="D17012" s="29"/>
      <c r="E17012" s="11"/>
      <c r="F17012" s="15"/>
      <c r="G17012" s="15"/>
      <c r="H17012" s="15"/>
      <c r="I17012" s="8"/>
      <c r="J17012" s="8"/>
    </row>
    <row r="17013" spans="1:10">
      <c r="A17013" s="35"/>
      <c r="B17013" s="8"/>
      <c r="C17013" s="8"/>
      <c r="D17013" s="20"/>
      <c r="E17013" s="11"/>
      <c r="F17013" s="8"/>
      <c r="G17013" s="8"/>
      <c r="H17013" s="8"/>
      <c r="I17013" s="8"/>
      <c r="J17013" s="8"/>
    </row>
    <row r="17014" spans="1:10">
      <c r="A17014" s="19"/>
      <c r="B17014" s="8"/>
      <c r="C17014" s="8"/>
      <c r="D17014" s="29"/>
      <c r="E17014" s="11"/>
      <c r="F17014" s="15"/>
      <c r="G17014" s="15"/>
      <c r="H17014" s="15"/>
      <c r="I17014" s="8"/>
      <c r="J17014" s="8"/>
    </row>
    <row r="17015" spans="1:10">
      <c r="A17015" s="19"/>
      <c r="B17015" s="8"/>
      <c r="C17015" s="8"/>
      <c r="D17015" s="29"/>
      <c r="E17015" s="11"/>
      <c r="F17015" s="15"/>
      <c r="G17015" s="15"/>
      <c r="H17015" s="15"/>
      <c r="I17015" s="8"/>
      <c r="J17015" s="8"/>
    </row>
    <row r="17016" spans="1:10">
      <c r="A17016" s="16"/>
      <c r="B17016" s="8"/>
      <c r="C17016" s="8"/>
      <c r="D17016" s="17"/>
      <c r="E17016" s="11"/>
      <c r="F17016" s="18"/>
      <c r="G17016" s="18"/>
      <c r="H17016" s="18"/>
      <c r="I17016" s="8"/>
      <c r="J17016" s="8"/>
    </row>
    <row r="17017" spans="1:10">
      <c r="A17017" s="16"/>
      <c r="B17017" s="8"/>
      <c r="C17017" s="8"/>
      <c r="D17017" s="17"/>
      <c r="E17017" s="11"/>
      <c r="F17017" s="18"/>
      <c r="G17017" s="18"/>
      <c r="H17017" s="18"/>
      <c r="I17017" s="8"/>
      <c r="J17017" s="8"/>
    </row>
    <row r="17018" spans="1:10">
      <c r="A17018" s="35"/>
      <c r="B17018" s="8"/>
      <c r="C17018" s="8"/>
      <c r="D17018" s="20"/>
      <c r="E17018" s="11"/>
      <c r="F17018" s="8"/>
      <c r="G17018" s="8"/>
      <c r="H17018" s="8"/>
      <c r="I17018" s="8"/>
      <c r="J17018" s="8"/>
    </row>
    <row r="17019" spans="1:10">
      <c r="A17019" s="55"/>
      <c r="B17019" s="8"/>
      <c r="C17019" s="8"/>
      <c r="D17019" s="20"/>
      <c r="E17019" s="11"/>
      <c r="F17019" s="8"/>
      <c r="G17019" s="8"/>
      <c r="H17019" s="8"/>
      <c r="I17019" s="8"/>
      <c r="J17019" s="8"/>
    </row>
    <row r="17020" spans="1:10">
      <c r="A17020" s="16"/>
      <c r="B17020" s="8"/>
      <c r="C17020" s="8"/>
      <c r="D17020" s="17"/>
      <c r="E17020" s="11"/>
      <c r="F17020" s="18"/>
      <c r="G17020" s="18"/>
      <c r="H17020" s="18"/>
      <c r="I17020" s="8"/>
      <c r="J17020" s="8"/>
    </row>
    <row r="17021" spans="1:10">
      <c r="A17021" s="16"/>
      <c r="B17021" s="8"/>
      <c r="C17021" s="8"/>
      <c r="D17021" s="17"/>
      <c r="E17021" s="11"/>
      <c r="F17021" s="18"/>
      <c r="G17021" s="18"/>
      <c r="H17021" s="18"/>
      <c r="I17021" s="8"/>
      <c r="J17021" s="8"/>
    </row>
    <row r="17022" spans="1:10">
      <c r="A17022" s="55"/>
      <c r="B17022" s="8"/>
      <c r="C17022" s="8"/>
      <c r="D17022" s="20"/>
      <c r="E17022" s="11"/>
      <c r="F17022" s="8"/>
      <c r="G17022" s="8"/>
      <c r="H17022" s="8"/>
      <c r="I17022" s="8"/>
      <c r="J17022" s="8"/>
    </row>
    <row r="17023" spans="1:10">
      <c r="A17023" s="16"/>
      <c r="B17023" s="8"/>
      <c r="C17023" s="8"/>
      <c r="D17023" s="17"/>
      <c r="E17023" s="11"/>
      <c r="F17023" s="18"/>
      <c r="G17023" s="18"/>
      <c r="H17023" s="18"/>
      <c r="I17023" s="8"/>
      <c r="J17023" s="8"/>
    </row>
    <row r="17024" spans="1:10">
      <c r="A17024" s="16"/>
      <c r="B17024" s="8"/>
      <c r="C17024" s="8"/>
      <c r="D17024" s="17"/>
      <c r="E17024" s="11"/>
      <c r="F17024" s="18"/>
      <c r="G17024" s="18"/>
      <c r="H17024" s="18"/>
      <c r="I17024" s="8"/>
      <c r="J17024" s="8"/>
    </row>
    <row r="17025" spans="1:10">
      <c r="A17025" s="19"/>
      <c r="B17025" s="8"/>
      <c r="C17025" s="8"/>
      <c r="D17025" s="20"/>
      <c r="E17025" s="11"/>
      <c r="F17025" s="15"/>
      <c r="G17025" s="15"/>
      <c r="H17025" s="15"/>
      <c r="I17025" s="8"/>
      <c r="J17025" s="8"/>
    </row>
    <row r="17026" spans="1:10">
      <c r="A17026" s="24"/>
      <c r="B17026" s="8"/>
      <c r="C17026" s="8"/>
      <c r="D17026" s="20"/>
      <c r="E17026" s="11"/>
      <c r="F17026" s="8"/>
      <c r="G17026" s="8"/>
      <c r="H17026" s="8"/>
      <c r="I17026" s="8"/>
      <c r="J17026" s="8"/>
    </row>
    <row r="17027" spans="1:10">
      <c r="A17027" s="16"/>
      <c r="B17027" s="8"/>
      <c r="C17027" s="8"/>
      <c r="D17027" s="17"/>
      <c r="E17027" s="11"/>
      <c r="F17027" s="18"/>
      <c r="G17027" s="18"/>
      <c r="H17027" s="18"/>
      <c r="I17027" s="8"/>
      <c r="J17027" s="8"/>
    </row>
    <row r="17028" spans="1:10">
      <c r="A17028" s="37"/>
      <c r="B17028" s="8"/>
      <c r="C17028" s="8"/>
      <c r="D17028" s="22"/>
      <c r="E17028" s="11"/>
      <c r="F17028" s="12"/>
      <c r="G17028" s="12"/>
      <c r="H17028" s="12"/>
      <c r="I17028" s="8"/>
      <c r="J17028" s="8"/>
    </row>
    <row r="17029" spans="1:10">
      <c r="A17029" s="16"/>
      <c r="B17029" s="8"/>
      <c r="C17029" s="8"/>
      <c r="D17029" s="17"/>
      <c r="E17029" s="11"/>
      <c r="F17029" s="18"/>
      <c r="G17029" s="18"/>
      <c r="H17029" s="18"/>
      <c r="I17029" s="8"/>
      <c r="J17029" s="8"/>
    </row>
    <row r="17030" spans="1:10">
      <c r="A17030" s="16"/>
      <c r="B17030" s="8"/>
      <c r="C17030" s="8"/>
      <c r="D17030" s="17"/>
      <c r="E17030" s="11"/>
      <c r="F17030" s="18"/>
      <c r="G17030" s="18"/>
      <c r="H17030" s="18"/>
      <c r="I17030" s="8"/>
      <c r="J17030" s="8"/>
    </row>
    <row r="17031" spans="1:10">
      <c r="A17031" s="16"/>
      <c r="B17031" s="8"/>
      <c r="C17031" s="8"/>
      <c r="D17031" s="17"/>
      <c r="E17031" s="11"/>
      <c r="F17031" s="18"/>
      <c r="G17031" s="18"/>
      <c r="H17031" s="18"/>
      <c r="I17031" s="8"/>
      <c r="J17031" s="8"/>
    </row>
    <row r="17032" spans="1:10">
      <c r="A17032" s="16"/>
      <c r="B17032" s="8"/>
      <c r="C17032" s="8"/>
      <c r="D17032" s="17"/>
      <c r="E17032" s="11"/>
      <c r="F17032" s="18"/>
      <c r="G17032" s="18"/>
      <c r="H17032" s="18"/>
      <c r="I17032" s="8"/>
      <c r="J17032" s="8"/>
    </row>
    <row r="17033" spans="1:10">
      <c r="A17033" s="55"/>
      <c r="B17033" s="8"/>
      <c r="C17033" s="8"/>
      <c r="D17033" s="20"/>
      <c r="E17033" s="11"/>
      <c r="F17033" s="8"/>
      <c r="G17033" s="8"/>
      <c r="H17033" s="8"/>
      <c r="I17033" s="8"/>
      <c r="J17033" s="8"/>
    </row>
    <row r="17034" spans="1:10">
      <c r="A17034" s="16"/>
      <c r="B17034" s="8"/>
      <c r="C17034" s="8"/>
      <c r="D17034" s="17"/>
      <c r="E17034" s="11"/>
      <c r="F17034" s="18"/>
      <c r="G17034" s="18"/>
      <c r="H17034" s="18"/>
      <c r="I17034" s="8"/>
      <c r="J17034" s="8"/>
    </row>
    <row r="17035" spans="1:10">
      <c r="A17035" s="16"/>
      <c r="B17035" s="8"/>
      <c r="C17035" s="8"/>
      <c r="D17035" s="17"/>
      <c r="E17035" s="11"/>
      <c r="F17035" s="18"/>
      <c r="G17035" s="18"/>
      <c r="H17035" s="18"/>
      <c r="I17035" s="8"/>
      <c r="J17035" s="8"/>
    </row>
    <row r="17036" spans="1:10">
      <c r="A17036" s="55"/>
      <c r="B17036" s="8"/>
      <c r="C17036" s="8"/>
      <c r="D17036" s="20"/>
      <c r="E17036" s="11"/>
      <c r="F17036" s="8"/>
      <c r="G17036" s="8"/>
      <c r="H17036" s="8"/>
      <c r="I17036" s="8"/>
      <c r="J17036" s="8"/>
    </row>
    <row r="17037" spans="1:10">
      <c r="A17037" s="55"/>
      <c r="B17037" s="8"/>
      <c r="C17037" s="8"/>
      <c r="D17037" s="20"/>
      <c r="E17037" s="11"/>
      <c r="F17037" s="8"/>
      <c r="G17037" s="8"/>
      <c r="H17037" s="8"/>
      <c r="I17037" s="8"/>
      <c r="J17037" s="8"/>
    </row>
    <row r="17038" spans="1:10">
      <c r="A17038" s="16"/>
      <c r="B17038" s="8"/>
      <c r="C17038" s="8"/>
      <c r="D17038" s="17"/>
      <c r="E17038" s="11"/>
      <c r="F17038" s="18"/>
      <c r="G17038" s="18"/>
      <c r="H17038" s="18"/>
      <c r="I17038" s="8"/>
      <c r="J17038" s="8"/>
    </row>
    <row r="17039" spans="1:10">
      <c r="A17039" s="16"/>
      <c r="B17039" s="8"/>
      <c r="C17039" s="8"/>
      <c r="D17039" s="17"/>
      <c r="E17039" s="11"/>
      <c r="F17039" s="18"/>
      <c r="G17039" s="18"/>
      <c r="H17039" s="18"/>
      <c r="I17039" s="8"/>
      <c r="J17039" s="8"/>
    </row>
    <row r="17040" spans="1:10">
      <c r="A17040" s="24"/>
      <c r="B17040" s="8"/>
      <c r="C17040" s="8"/>
      <c r="D17040" s="20"/>
      <c r="E17040" s="11"/>
      <c r="F17040" s="8"/>
      <c r="G17040" s="8"/>
      <c r="H17040" s="8"/>
      <c r="I17040" s="8"/>
      <c r="J17040" s="8"/>
    </row>
    <row r="17041" spans="1:10">
      <c r="A17041" s="16"/>
      <c r="B17041" s="8"/>
      <c r="C17041" s="8"/>
      <c r="D17041" s="17"/>
      <c r="E17041" s="11"/>
      <c r="F17041" s="18"/>
      <c r="G17041" s="18"/>
      <c r="H17041" s="18"/>
      <c r="I17041" s="8"/>
      <c r="J17041" s="8"/>
    </row>
    <row r="17042" spans="1:10">
      <c r="A17042" s="19"/>
      <c r="B17042" s="8"/>
      <c r="C17042" s="8"/>
      <c r="D17042" s="29"/>
      <c r="E17042" s="11"/>
      <c r="F17042" s="15"/>
      <c r="G17042" s="15"/>
      <c r="H17042" s="15"/>
      <c r="I17042" s="8"/>
      <c r="J17042" s="8"/>
    </row>
    <row r="17043" spans="1:10">
      <c r="A17043" s="16"/>
      <c r="B17043" s="8"/>
      <c r="C17043" s="8"/>
      <c r="D17043" s="17"/>
      <c r="E17043" s="11"/>
      <c r="F17043" s="18"/>
      <c r="G17043" s="18"/>
      <c r="H17043" s="18"/>
      <c r="I17043" s="8"/>
      <c r="J17043" s="8"/>
    </row>
    <row r="17044" spans="1:10">
      <c r="A17044" s="55"/>
      <c r="B17044" s="8"/>
      <c r="C17044" s="8"/>
      <c r="D17044" s="20"/>
      <c r="E17044" s="11"/>
      <c r="F17044" s="8"/>
      <c r="G17044" s="8"/>
      <c r="H17044" s="8"/>
      <c r="I17044" s="8"/>
      <c r="J17044" s="8"/>
    </row>
    <row r="17045" spans="1:10">
      <c r="A17045" s="19"/>
      <c r="B17045" s="8"/>
      <c r="C17045" s="8"/>
      <c r="D17045" s="29"/>
      <c r="E17045" s="11"/>
      <c r="F17045" s="15"/>
      <c r="G17045" s="15"/>
      <c r="H17045" s="15"/>
      <c r="I17045" s="8"/>
      <c r="J17045" s="8"/>
    </row>
    <row r="17046" spans="1:10">
      <c r="A17046" s="16"/>
      <c r="B17046" s="8"/>
      <c r="C17046" s="8"/>
      <c r="D17046" s="17"/>
      <c r="E17046" s="11"/>
      <c r="F17046" s="18"/>
      <c r="G17046" s="18"/>
      <c r="H17046" s="18"/>
      <c r="I17046" s="8"/>
      <c r="J17046" s="8"/>
    </row>
    <row r="17047" spans="1:10">
      <c r="A17047" s="16"/>
      <c r="B17047" s="8"/>
      <c r="C17047" s="8"/>
      <c r="D17047" s="17"/>
      <c r="E17047" s="11"/>
      <c r="F17047" s="18"/>
      <c r="G17047" s="18"/>
      <c r="H17047" s="18"/>
      <c r="I17047" s="8"/>
      <c r="J17047" s="8"/>
    </row>
    <row r="17048" spans="1:10">
      <c r="A17048" s="39"/>
      <c r="B17048" s="8"/>
      <c r="C17048" s="8"/>
      <c r="D17048" s="45"/>
      <c r="E17048" s="11"/>
      <c r="F17048" s="12"/>
      <c r="G17048" s="12"/>
      <c r="H17048" s="12"/>
      <c r="I17048" s="8"/>
      <c r="J17048" s="8"/>
    </row>
    <row r="17049" spans="1:10">
      <c r="A17049" s="48"/>
      <c r="B17049" s="49"/>
      <c r="C17049" s="49"/>
      <c r="D17049" s="20"/>
      <c r="E17049" s="11"/>
      <c r="F17049" s="12"/>
      <c r="G17049" s="12"/>
      <c r="H17049" s="12"/>
      <c r="I17049" s="49"/>
      <c r="J17049" s="49"/>
    </row>
    <row r="17050" spans="1:10">
      <c r="A17050" s="19"/>
      <c r="B17050" s="8"/>
      <c r="C17050" s="8"/>
      <c r="D17050" s="29"/>
      <c r="E17050" s="11"/>
      <c r="F17050" s="15"/>
      <c r="G17050" s="15"/>
      <c r="H17050" s="15"/>
      <c r="I17050" s="8"/>
      <c r="J17050" s="8"/>
    </row>
    <row r="17051" spans="1:10">
      <c r="A17051" s="55"/>
      <c r="B17051" s="8"/>
      <c r="C17051" s="8"/>
      <c r="D17051" s="20"/>
      <c r="E17051" s="11"/>
      <c r="F17051" s="8"/>
      <c r="G17051" s="8"/>
      <c r="H17051" s="8"/>
      <c r="I17051" s="8"/>
      <c r="J17051" s="8"/>
    </row>
    <row r="17052" spans="1:10">
      <c r="A17052" s="55"/>
      <c r="B17052" s="8"/>
      <c r="C17052" s="8"/>
      <c r="D17052" s="20"/>
      <c r="E17052" s="11"/>
      <c r="F17052" s="8"/>
      <c r="G17052" s="8"/>
      <c r="H17052" s="8"/>
      <c r="I17052" s="8"/>
      <c r="J17052" s="8"/>
    </row>
    <row r="17053" spans="1:10">
      <c r="A17053" s="24"/>
      <c r="B17053" s="8"/>
      <c r="C17053" s="8"/>
      <c r="D17053" s="45"/>
      <c r="E17053" s="11"/>
      <c r="F17053" s="12"/>
      <c r="G17053" s="12"/>
      <c r="H17053" s="12"/>
      <c r="I17053" s="8"/>
      <c r="J17053" s="8"/>
    </row>
    <row r="17054" spans="1:10">
      <c r="A17054" s="16"/>
      <c r="B17054" s="8"/>
      <c r="C17054" s="8"/>
      <c r="D17054" s="17"/>
      <c r="E17054" s="11"/>
      <c r="F17054" s="18"/>
      <c r="G17054" s="18"/>
      <c r="H17054" s="18"/>
      <c r="I17054" s="8"/>
      <c r="J17054" s="8"/>
    </row>
    <row r="17055" spans="1:10">
      <c r="A17055" s="16"/>
      <c r="B17055" s="8"/>
      <c r="C17055" s="8"/>
      <c r="D17055" s="17"/>
      <c r="E17055" s="11"/>
      <c r="F17055" s="18"/>
      <c r="G17055" s="18"/>
      <c r="H17055" s="18"/>
      <c r="I17055" s="8"/>
      <c r="J17055" s="8"/>
    </row>
    <row r="17056" spans="1:10">
      <c r="A17056" s="16"/>
      <c r="B17056" s="8"/>
      <c r="C17056" s="8"/>
      <c r="D17056" s="17"/>
      <c r="E17056" s="11"/>
      <c r="F17056" s="18"/>
      <c r="G17056" s="18"/>
      <c r="H17056" s="18"/>
      <c r="I17056" s="8"/>
      <c r="J17056" s="8"/>
    </row>
    <row r="17057" spans="1:10">
      <c r="A17057" s="16"/>
      <c r="B17057" s="8"/>
      <c r="C17057" s="8"/>
      <c r="D17057" s="17"/>
      <c r="E17057" s="11"/>
      <c r="F17057" s="18"/>
      <c r="G17057" s="18"/>
      <c r="H17057" s="18"/>
      <c r="I17057" s="8"/>
      <c r="J17057" s="8"/>
    </row>
    <row r="17058" spans="1:10">
      <c r="A17058" s="19"/>
      <c r="B17058" s="8"/>
      <c r="C17058" s="8"/>
      <c r="D17058" s="29"/>
      <c r="E17058" s="11"/>
      <c r="F17058" s="15"/>
      <c r="G17058" s="15"/>
      <c r="H17058" s="15"/>
      <c r="I17058" s="8"/>
      <c r="J17058" s="8"/>
    </row>
    <row r="17059" spans="1:10">
      <c r="A17059" s="16"/>
      <c r="B17059" s="8"/>
      <c r="C17059" s="8"/>
      <c r="D17059" s="17"/>
      <c r="E17059" s="11"/>
      <c r="F17059" s="18"/>
      <c r="G17059" s="18"/>
      <c r="H17059" s="18"/>
      <c r="I17059" s="8"/>
      <c r="J17059" s="8"/>
    </row>
    <row r="17060" spans="1:10">
      <c r="A17060" s="24"/>
      <c r="B17060" s="8"/>
      <c r="C17060" s="8"/>
      <c r="D17060" s="45"/>
      <c r="E17060" s="11"/>
      <c r="F17060" s="12"/>
      <c r="G17060" s="12"/>
      <c r="H17060" s="12"/>
      <c r="I17060" s="8"/>
      <c r="J17060" s="8"/>
    </row>
    <row r="17061" spans="1:10">
      <c r="A17061" s="16"/>
      <c r="B17061" s="8"/>
      <c r="C17061" s="8"/>
      <c r="D17061" s="17"/>
      <c r="E17061" s="11"/>
      <c r="F17061" s="18"/>
      <c r="G17061" s="18"/>
      <c r="H17061" s="18"/>
      <c r="I17061" s="8"/>
      <c r="J17061" s="8"/>
    </row>
    <row r="17062" spans="1:10">
      <c r="A17062" s="33"/>
      <c r="B17062" s="8"/>
      <c r="C17062" s="8"/>
      <c r="D17062" s="22"/>
      <c r="E17062" s="11"/>
      <c r="F17062" s="15"/>
      <c r="G17062" s="15"/>
      <c r="H17062" s="15"/>
      <c r="I17062" s="8"/>
      <c r="J17062" s="8"/>
    </row>
    <row r="17063" spans="1:10">
      <c r="A17063" s="33"/>
      <c r="B17063" s="8"/>
      <c r="C17063" s="8"/>
      <c r="D17063" s="22"/>
      <c r="E17063" s="11"/>
      <c r="F17063" s="15"/>
      <c r="G17063" s="15"/>
      <c r="H17063" s="15"/>
      <c r="I17063" s="8"/>
      <c r="J17063" s="8"/>
    </row>
    <row r="17064" spans="1:10">
      <c r="A17064" s="19"/>
      <c r="B17064" s="8"/>
      <c r="C17064" s="8"/>
      <c r="D17064" s="29"/>
      <c r="E17064" s="11"/>
      <c r="F17064" s="15"/>
      <c r="G17064" s="15"/>
      <c r="H17064" s="15"/>
      <c r="I17064" s="8"/>
      <c r="J17064" s="8"/>
    </row>
    <row r="17065" spans="1:10">
      <c r="A17065" s="24"/>
      <c r="B17065" s="8"/>
      <c r="C17065" s="8"/>
      <c r="D17065" s="45"/>
      <c r="E17065" s="11"/>
      <c r="F17065" s="12"/>
      <c r="G17065" s="12"/>
      <c r="H17065" s="12"/>
      <c r="I17065" s="8"/>
      <c r="J17065" s="8"/>
    </row>
    <row r="17066" spans="1:10">
      <c r="A17066" s="16"/>
      <c r="B17066" s="8"/>
      <c r="C17066" s="8"/>
      <c r="D17066" s="17"/>
      <c r="E17066" s="11"/>
      <c r="F17066" s="18"/>
      <c r="G17066" s="18"/>
      <c r="H17066" s="18"/>
      <c r="I17066" s="8"/>
      <c r="J17066" s="8"/>
    </row>
    <row r="17067" spans="1:10">
      <c r="A17067" s="16"/>
      <c r="B17067" s="8"/>
      <c r="C17067" s="8"/>
      <c r="D17067" s="17"/>
      <c r="E17067" s="11"/>
      <c r="F17067" s="18"/>
      <c r="G17067" s="18"/>
      <c r="H17067" s="18"/>
      <c r="I17067" s="8"/>
      <c r="J17067" s="8"/>
    </row>
    <row r="17068" spans="1:10">
      <c r="A17068" s="16"/>
      <c r="B17068" s="8"/>
      <c r="C17068" s="8"/>
      <c r="D17068" s="17"/>
      <c r="E17068" s="11"/>
      <c r="F17068" s="18"/>
      <c r="G17068" s="18"/>
      <c r="H17068" s="18"/>
      <c r="I17068" s="8"/>
      <c r="J17068" s="8"/>
    </row>
    <row r="17069" spans="1:10">
      <c r="A17069" s="16"/>
      <c r="B17069" s="8"/>
      <c r="C17069" s="8"/>
      <c r="D17069" s="17"/>
      <c r="E17069" s="11"/>
      <c r="F17069" s="18"/>
      <c r="G17069" s="18"/>
      <c r="H17069" s="18"/>
      <c r="I17069" s="8"/>
      <c r="J17069" s="8"/>
    </row>
    <row r="17070" spans="1:10">
      <c r="A17070" s="33"/>
      <c r="B17070" s="8"/>
      <c r="C17070" s="8"/>
      <c r="D17070" s="8"/>
      <c r="E17070" s="11"/>
      <c r="F17070" s="12"/>
      <c r="G17070" s="12"/>
      <c r="H17070" s="12"/>
      <c r="I17070" s="8"/>
      <c r="J17070" s="8"/>
    </row>
    <row r="17071" spans="1:10">
      <c r="A17071" s="24"/>
      <c r="B17071" s="8"/>
      <c r="C17071" s="8"/>
      <c r="D17071" s="45"/>
      <c r="E17071" s="11"/>
      <c r="F17071" s="12"/>
      <c r="G17071" s="12"/>
      <c r="H17071" s="12"/>
      <c r="I17071" s="8"/>
      <c r="J17071" s="8"/>
    </row>
    <row r="17072" spans="1:10">
      <c r="A17072" s="16"/>
      <c r="B17072" s="8"/>
      <c r="C17072" s="8"/>
      <c r="D17072" s="17"/>
      <c r="E17072" s="11"/>
      <c r="F17072" s="18"/>
      <c r="G17072" s="18"/>
      <c r="H17072" s="18"/>
      <c r="I17072" s="8"/>
      <c r="J17072" s="8"/>
    </row>
    <row r="17073" spans="1:10">
      <c r="A17073" s="16"/>
      <c r="B17073" s="8"/>
      <c r="C17073" s="8"/>
      <c r="D17073" s="17"/>
      <c r="E17073" s="11"/>
      <c r="F17073" s="18"/>
      <c r="G17073" s="18"/>
      <c r="H17073" s="18"/>
      <c r="I17073" s="8"/>
      <c r="J17073" s="8"/>
    </row>
    <row r="17074" spans="1:10">
      <c r="A17074" s="19"/>
      <c r="B17074" s="8"/>
      <c r="C17074" s="8"/>
      <c r="D17074" s="29"/>
      <c r="E17074" s="11"/>
      <c r="F17074" s="15"/>
      <c r="G17074" s="15"/>
      <c r="H17074" s="15"/>
      <c r="I17074" s="8"/>
      <c r="J17074" s="8"/>
    </row>
    <row r="17075" spans="1:10">
      <c r="A17075" s="16"/>
      <c r="B17075" s="8"/>
      <c r="C17075" s="8"/>
      <c r="D17075" s="17"/>
      <c r="E17075" s="11"/>
      <c r="F17075" s="18"/>
      <c r="G17075" s="18"/>
      <c r="H17075" s="18"/>
      <c r="I17075" s="8"/>
      <c r="J17075" s="8"/>
    </row>
    <row r="17076" spans="1:10">
      <c r="A17076" s="19"/>
      <c r="B17076" s="8"/>
      <c r="C17076" s="8"/>
      <c r="D17076" s="29"/>
      <c r="E17076" s="11"/>
      <c r="F17076" s="15"/>
      <c r="G17076" s="15"/>
      <c r="H17076" s="15"/>
      <c r="I17076" s="8"/>
      <c r="J17076" s="8"/>
    </row>
    <row r="17077" spans="1:10">
      <c r="A17077" s="16"/>
      <c r="B17077" s="8"/>
      <c r="C17077" s="8"/>
      <c r="D17077" s="17"/>
      <c r="E17077" s="11"/>
      <c r="F17077" s="18"/>
      <c r="G17077" s="18"/>
      <c r="H17077" s="18"/>
      <c r="I17077" s="8"/>
      <c r="J17077" s="8"/>
    </row>
    <row r="17078" spans="1:10">
      <c r="A17078" s="16"/>
      <c r="B17078" s="8"/>
      <c r="C17078" s="8"/>
      <c r="D17078" s="17"/>
      <c r="E17078" s="11"/>
      <c r="F17078" s="18"/>
      <c r="G17078" s="18"/>
      <c r="H17078" s="18"/>
      <c r="I17078" s="8"/>
      <c r="J17078" s="8"/>
    </row>
    <row r="17079" spans="1:10">
      <c r="A17079" s="33"/>
      <c r="B17079" s="8"/>
      <c r="C17079" s="8"/>
      <c r="D17079" s="8"/>
      <c r="E17079" s="11"/>
      <c r="F17079" s="12"/>
      <c r="G17079" s="12"/>
      <c r="H17079" s="12"/>
      <c r="I17079" s="8"/>
      <c r="J17079" s="8"/>
    </row>
    <row r="17080" spans="1:10">
      <c r="A17080" s="19"/>
      <c r="B17080" s="8"/>
      <c r="C17080" s="8"/>
      <c r="D17080" s="29"/>
      <c r="E17080" s="11"/>
      <c r="F17080" s="15"/>
      <c r="G17080" s="15"/>
      <c r="H17080" s="15"/>
      <c r="I17080" s="8"/>
      <c r="J17080" s="8"/>
    </row>
    <row r="17081" spans="1:10">
      <c r="A17081" s="33"/>
      <c r="B17081" s="8"/>
      <c r="C17081" s="8"/>
      <c r="D17081" s="8"/>
      <c r="E17081" s="11"/>
      <c r="F17081" s="12"/>
      <c r="G17081" s="12"/>
      <c r="H17081" s="12"/>
      <c r="I17081" s="8"/>
      <c r="J17081" s="8"/>
    </row>
    <row r="17082" spans="1:10">
      <c r="A17082" s="16"/>
      <c r="B17082" s="8"/>
      <c r="C17082" s="8"/>
      <c r="D17082" s="17"/>
      <c r="E17082" s="11"/>
      <c r="F17082" s="18"/>
      <c r="G17082" s="18"/>
      <c r="H17082" s="18"/>
      <c r="I17082" s="8"/>
      <c r="J17082" s="8"/>
    </row>
    <row r="17083" spans="1:10">
      <c r="A17083" s="16"/>
      <c r="B17083" s="8"/>
      <c r="C17083" s="8"/>
      <c r="D17083" s="17"/>
      <c r="E17083" s="11"/>
      <c r="F17083" s="18"/>
      <c r="G17083" s="18"/>
      <c r="H17083" s="18"/>
      <c r="I17083" s="8"/>
      <c r="J17083" s="8"/>
    </row>
    <row r="17084" spans="1:10">
      <c r="A17084" s="16"/>
      <c r="B17084" s="8"/>
      <c r="C17084" s="8"/>
      <c r="D17084" s="17"/>
      <c r="E17084" s="11"/>
      <c r="F17084" s="18"/>
      <c r="G17084" s="18"/>
      <c r="H17084" s="18"/>
      <c r="I17084" s="8"/>
      <c r="J17084" s="8"/>
    </row>
    <row r="17085" spans="1:10">
      <c r="A17085" s="16"/>
      <c r="B17085" s="8"/>
      <c r="C17085" s="8"/>
      <c r="D17085" s="17"/>
      <c r="E17085" s="11"/>
      <c r="F17085" s="18"/>
      <c r="G17085" s="18"/>
      <c r="H17085" s="18"/>
      <c r="I17085" s="8"/>
      <c r="J17085" s="8"/>
    </row>
    <row r="17086" spans="1:10">
      <c r="A17086" s="16"/>
      <c r="B17086" s="8"/>
      <c r="C17086" s="8"/>
      <c r="D17086" s="17"/>
      <c r="E17086" s="11"/>
      <c r="F17086" s="18"/>
      <c r="G17086" s="18"/>
      <c r="H17086" s="18"/>
      <c r="I17086" s="8"/>
      <c r="J17086" s="8"/>
    </row>
    <row r="17087" spans="1:10">
      <c r="A17087" s="33"/>
      <c r="B17087" s="8"/>
      <c r="C17087" s="8"/>
      <c r="D17087" s="8"/>
      <c r="E17087" s="11"/>
      <c r="F17087" s="12"/>
      <c r="G17087" s="12"/>
      <c r="H17087" s="12"/>
      <c r="I17087" s="8"/>
      <c r="J17087" s="8"/>
    </row>
    <row r="17088" spans="1:10">
      <c r="A17088" s="33"/>
      <c r="B17088" s="8"/>
      <c r="C17088" s="8"/>
      <c r="D17088" s="8"/>
      <c r="E17088" s="11"/>
      <c r="F17088" s="12"/>
      <c r="G17088" s="12"/>
      <c r="H17088" s="12"/>
      <c r="I17088" s="8"/>
      <c r="J17088" s="8"/>
    </row>
    <row r="17089" spans="1:10">
      <c r="A17089" s="33"/>
      <c r="B17089" s="8"/>
      <c r="C17089" s="8"/>
      <c r="D17089" s="8"/>
      <c r="E17089" s="11"/>
      <c r="F17089" s="12"/>
      <c r="G17089" s="12"/>
      <c r="H17089" s="12"/>
      <c r="I17089" s="8"/>
      <c r="J17089" s="8"/>
    </row>
    <row r="17090" spans="1:10">
      <c r="A17090" s="24"/>
      <c r="B17090" s="8"/>
      <c r="C17090" s="8"/>
      <c r="D17090" s="20"/>
      <c r="E17090" s="11"/>
      <c r="F17090" s="8"/>
      <c r="G17090" s="8"/>
      <c r="H17090" s="8"/>
      <c r="I17090" s="8"/>
      <c r="J17090" s="8"/>
    </row>
    <row r="17091" spans="1:10">
      <c r="A17091" s="24"/>
      <c r="B17091" s="8"/>
      <c r="C17091" s="8"/>
      <c r="D17091" s="45"/>
      <c r="E17091" s="11"/>
      <c r="F17091" s="12"/>
      <c r="G17091" s="12"/>
      <c r="H17091" s="12"/>
      <c r="I17091" s="8"/>
      <c r="J17091" s="8"/>
    </row>
    <row r="17092" spans="1:10">
      <c r="A17092" s="33"/>
      <c r="B17092" s="8"/>
      <c r="C17092" s="8"/>
      <c r="D17092" s="8"/>
      <c r="E17092" s="11"/>
      <c r="F17092" s="12"/>
      <c r="G17092" s="12"/>
      <c r="H17092" s="12"/>
      <c r="I17092" s="8"/>
      <c r="J17092" s="8"/>
    </row>
    <row r="17093" spans="1:10">
      <c r="A17093" s="33"/>
      <c r="B17093" s="8"/>
      <c r="C17093" s="8"/>
      <c r="D17093" s="8"/>
      <c r="E17093" s="11"/>
      <c r="F17093" s="12"/>
      <c r="G17093" s="12"/>
      <c r="H17093" s="12"/>
      <c r="I17093" s="8"/>
      <c r="J17093" s="8"/>
    </row>
    <row r="17094" spans="1:10">
      <c r="A17094" s="33"/>
      <c r="B17094" s="8"/>
      <c r="C17094" s="8"/>
      <c r="D17094" s="8"/>
      <c r="E17094" s="11"/>
      <c r="F17094" s="12"/>
      <c r="G17094" s="12"/>
      <c r="H17094" s="12"/>
      <c r="I17094" s="8"/>
      <c r="J17094" s="8"/>
    </row>
    <row r="17095" spans="1:10">
      <c r="A17095" s="37"/>
      <c r="B17095" s="8"/>
      <c r="C17095" s="8"/>
      <c r="D17095" s="22"/>
      <c r="E17095" s="11"/>
      <c r="F17095" s="12"/>
      <c r="G17095" s="12"/>
      <c r="H17095" s="12"/>
      <c r="I17095" s="8"/>
      <c r="J17095" s="8"/>
    </row>
    <row r="17096" spans="1:10">
      <c r="A17096" s="33"/>
      <c r="B17096" s="8"/>
      <c r="C17096" s="8"/>
      <c r="D17096" s="8"/>
      <c r="E17096" s="11"/>
      <c r="F17096" s="12"/>
      <c r="G17096" s="12"/>
      <c r="H17096" s="12"/>
      <c r="I17096" s="8"/>
      <c r="J17096" s="8"/>
    </row>
    <row r="17097" spans="1:10">
      <c r="A17097" s="24"/>
      <c r="B17097" s="8"/>
      <c r="C17097" s="8"/>
      <c r="D17097" s="20"/>
      <c r="E17097" s="11"/>
      <c r="F17097" s="8"/>
      <c r="G17097" s="8"/>
      <c r="H17097" s="8"/>
      <c r="I17097" s="8"/>
      <c r="J17097" s="8"/>
    </row>
    <row r="17098" spans="1:10">
      <c r="A17098" s="16"/>
      <c r="B17098" s="8"/>
      <c r="C17098" s="8"/>
      <c r="D17098" s="17"/>
      <c r="E17098" s="11"/>
      <c r="F17098" s="18"/>
      <c r="G17098" s="18"/>
      <c r="H17098" s="18"/>
      <c r="I17098" s="8"/>
      <c r="J17098" s="8"/>
    </row>
    <row r="17099" spans="1:10">
      <c r="A17099" s="16"/>
      <c r="B17099" s="8"/>
      <c r="C17099" s="8"/>
      <c r="D17099" s="17"/>
      <c r="E17099" s="11"/>
      <c r="F17099" s="18"/>
      <c r="G17099" s="18"/>
      <c r="H17099" s="18"/>
      <c r="I17099" s="8"/>
      <c r="J17099" s="8"/>
    </row>
    <row r="17100" spans="1:10">
      <c r="A17100" s="16"/>
      <c r="B17100" s="8"/>
      <c r="C17100" s="8"/>
      <c r="D17100" s="17"/>
      <c r="E17100" s="11"/>
      <c r="F17100" s="18"/>
      <c r="G17100" s="18"/>
      <c r="H17100" s="18"/>
      <c r="I17100" s="8"/>
      <c r="J17100" s="8"/>
    </row>
    <row r="17101" spans="1:10">
      <c r="A17101" s="16"/>
      <c r="B17101" s="8"/>
      <c r="C17101" s="8"/>
      <c r="D17101" s="17"/>
      <c r="E17101" s="11"/>
      <c r="F17101" s="18"/>
      <c r="G17101" s="18"/>
      <c r="H17101" s="18"/>
      <c r="I17101" s="8"/>
      <c r="J17101" s="8"/>
    </row>
    <row r="17102" spans="1:10">
      <c r="A17102" s="23"/>
      <c r="B17102" s="8"/>
      <c r="C17102" s="8"/>
      <c r="D17102" s="22"/>
      <c r="E17102" s="11"/>
      <c r="F17102" s="8"/>
      <c r="G17102" s="8"/>
      <c r="H17102" s="8"/>
      <c r="I17102" s="8"/>
      <c r="J17102" s="8"/>
    </row>
    <row r="17103" spans="1:10">
      <c r="A17103" s="33"/>
      <c r="B17103" s="8"/>
      <c r="C17103" s="8"/>
      <c r="D17103" s="8"/>
      <c r="E17103" s="11"/>
      <c r="F17103" s="12"/>
      <c r="G17103" s="12"/>
      <c r="H17103" s="12"/>
      <c r="I17103" s="8"/>
      <c r="J17103" s="8"/>
    </row>
    <row r="17104" spans="1:10">
      <c r="A17104" s="16"/>
      <c r="B17104" s="8"/>
      <c r="C17104" s="8"/>
      <c r="D17104" s="17"/>
      <c r="E17104" s="11"/>
      <c r="F17104" s="18"/>
      <c r="G17104" s="18"/>
      <c r="H17104" s="18"/>
      <c r="I17104" s="8"/>
      <c r="J17104" s="8"/>
    </row>
    <row r="17105" spans="1:10">
      <c r="A17105" s="16"/>
      <c r="B17105" s="8"/>
      <c r="C17105" s="8"/>
      <c r="D17105" s="17"/>
      <c r="E17105" s="11"/>
      <c r="F17105" s="18"/>
      <c r="G17105" s="18"/>
      <c r="H17105" s="18"/>
      <c r="I17105" s="8"/>
      <c r="J17105" s="8"/>
    </row>
    <row r="17106" spans="1:10">
      <c r="A17106" s="19"/>
      <c r="B17106" s="8"/>
      <c r="C17106" s="8"/>
      <c r="D17106" s="29"/>
      <c r="E17106" s="11"/>
      <c r="F17106" s="15"/>
      <c r="G17106" s="15"/>
      <c r="H17106" s="15"/>
      <c r="I17106" s="8"/>
      <c r="J17106" s="8"/>
    </row>
    <row r="17107" spans="1:10">
      <c r="A17107" s="16"/>
      <c r="B17107" s="8"/>
      <c r="C17107" s="8"/>
      <c r="D17107" s="17"/>
      <c r="E17107" s="11"/>
      <c r="F17107" s="18"/>
      <c r="G17107" s="18"/>
      <c r="H17107" s="18"/>
      <c r="I17107" s="8"/>
      <c r="J17107" s="8"/>
    </row>
    <row r="17108" spans="1:10">
      <c r="A17108" s="33"/>
      <c r="B17108" s="8"/>
      <c r="C17108" s="8"/>
      <c r="D17108" s="8"/>
      <c r="E17108" s="11"/>
      <c r="F17108" s="12"/>
      <c r="G17108" s="12"/>
      <c r="H17108" s="12"/>
      <c r="I17108" s="8"/>
      <c r="J17108" s="8"/>
    </row>
    <row r="17109" spans="1:10">
      <c r="A17109" s="16"/>
      <c r="B17109" s="8"/>
      <c r="C17109" s="8"/>
      <c r="D17109" s="17"/>
      <c r="E17109" s="11"/>
      <c r="F17109" s="18"/>
      <c r="G17109" s="18"/>
      <c r="H17109" s="18"/>
      <c r="I17109" s="8"/>
      <c r="J17109" s="8"/>
    </row>
    <row r="17110" spans="1:10">
      <c r="A17110" s="16"/>
      <c r="B17110" s="8"/>
      <c r="C17110" s="8"/>
      <c r="D17110" s="17"/>
      <c r="E17110" s="11"/>
      <c r="F17110" s="18"/>
      <c r="G17110" s="18"/>
      <c r="H17110" s="18"/>
      <c r="I17110" s="8"/>
      <c r="J17110" s="8"/>
    </row>
    <row r="17111" spans="1:10">
      <c r="A17111" s="16"/>
      <c r="B17111" s="8"/>
      <c r="C17111" s="8"/>
      <c r="D17111" s="17"/>
      <c r="E17111" s="11"/>
      <c r="F17111" s="18"/>
      <c r="G17111" s="18"/>
      <c r="H17111" s="18"/>
      <c r="I17111" s="8"/>
      <c r="J17111" s="8"/>
    </row>
    <row r="17112" spans="1:10">
      <c r="A17112" s="16"/>
      <c r="B17112" s="8"/>
      <c r="C17112" s="8"/>
      <c r="D17112" s="17"/>
      <c r="E17112" s="11"/>
      <c r="F17112" s="18"/>
      <c r="G17112" s="18"/>
      <c r="H17112" s="18"/>
      <c r="I17112" s="8"/>
      <c r="J17112" s="8"/>
    </row>
    <row r="17113" spans="1:10">
      <c r="A17113" s="23"/>
      <c r="B17113" s="8"/>
      <c r="C17113" s="8"/>
      <c r="D17113" s="22"/>
      <c r="E17113" s="11"/>
      <c r="F17113" s="8"/>
      <c r="G17113" s="8"/>
      <c r="H17113" s="8"/>
      <c r="I17113" s="8"/>
      <c r="J17113" s="8"/>
    </row>
    <row r="17114" spans="1:10">
      <c r="A17114" s="23"/>
      <c r="B17114" s="8"/>
      <c r="C17114" s="8"/>
      <c r="D17114" s="22"/>
      <c r="E17114" s="11"/>
      <c r="F17114" s="8"/>
      <c r="G17114" s="8"/>
      <c r="H17114" s="8"/>
      <c r="I17114" s="8"/>
      <c r="J17114" s="8"/>
    </row>
    <row r="17115" spans="1:10">
      <c r="A17115" s="23"/>
      <c r="B17115" s="8"/>
      <c r="C17115" s="8"/>
      <c r="D17115" s="22"/>
      <c r="E17115" s="11"/>
      <c r="F17115" s="8"/>
      <c r="G17115" s="8"/>
      <c r="H17115" s="8"/>
      <c r="I17115" s="8"/>
      <c r="J17115" s="8"/>
    </row>
    <row r="17116" spans="1:10">
      <c r="A17116" s="23"/>
      <c r="B17116" s="8"/>
      <c r="C17116" s="8"/>
      <c r="D17116" s="22"/>
      <c r="E17116" s="11"/>
      <c r="F17116" s="8"/>
      <c r="G17116" s="8"/>
      <c r="H17116" s="8"/>
      <c r="I17116" s="8"/>
      <c r="J17116" s="8"/>
    </row>
    <row r="17117" spans="1:10">
      <c r="A17117" s="23"/>
      <c r="B17117" s="8"/>
      <c r="C17117" s="8"/>
      <c r="D17117" s="22"/>
      <c r="E17117" s="11"/>
      <c r="F17117" s="8"/>
      <c r="G17117" s="8"/>
      <c r="H17117" s="8"/>
      <c r="I17117" s="8"/>
      <c r="J17117" s="8"/>
    </row>
    <row r="17118" spans="1:10">
      <c r="A17118" s="16"/>
      <c r="B17118" s="8"/>
      <c r="C17118" s="8"/>
      <c r="D17118" s="17"/>
      <c r="E17118" s="11"/>
      <c r="F17118" s="18"/>
      <c r="G17118" s="18"/>
      <c r="H17118" s="18"/>
      <c r="I17118" s="8"/>
      <c r="J17118" s="8"/>
    </row>
    <row r="17119" spans="1:10">
      <c r="A17119" s="55"/>
      <c r="B17119" s="8"/>
      <c r="C17119" s="8"/>
      <c r="D17119" s="20"/>
      <c r="E17119" s="11"/>
      <c r="F17119" s="8"/>
      <c r="G17119" s="8"/>
      <c r="H17119" s="8"/>
      <c r="I17119" s="8"/>
      <c r="J17119" s="8"/>
    </row>
    <row r="17120" spans="1:10">
      <c r="A17120" s="19"/>
      <c r="B17120" s="8"/>
      <c r="C17120" s="8"/>
      <c r="D17120" s="29"/>
      <c r="E17120" s="11"/>
      <c r="F17120" s="15"/>
      <c r="G17120" s="15"/>
      <c r="H17120" s="15"/>
      <c r="I17120" s="8"/>
      <c r="J17120" s="8"/>
    </row>
    <row r="17121" spans="1:10">
      <c r="A17121" s="23"/>
      <c r="B17121" s="8"/>
      <c r="C17121" s="8"/>
      <c r="D17121" s="22"/>
      <c r="E17121" s="11"/>
      <c r="F17121" s="8"/>
      <c r="G17121" s="8"/>
      <c r="H17121" s="8"/>
      <c r="I17121" s="8"/>
      <c r="J17121" s="8"/>
    </row>
    <row r="17122" spans="1:10">
      <c r="A17122" s="23"/>
      <c r="B17122" s="8"/>
      <c r="C17122" s="8"/>
      <c r="D17122" s="22"/>
      <c r="E17122" s="11"/>
      <c r="F17122" s="8"/>
      <c r="G17122" s="8"/>
      <c r="H17122" s="8"/>
      <c r="I17122" s="8"/>
      <c r="J17122" s="8"/>
    </row>
    <row r="17123" spans="1:10">
      <c r="A17123" s="23"/>
      <c r="B17123" s="8"/>
      <c r="C17123" s="8"/>
      <c r="D17123" s="22"/>
      <c r="E17123" s="11"/>
      <c r="F17123" s="8"/>
      <c r="G17123" s="8"/>
      <c r="H17123" s="8"/>
      <c r="I17123" s="8"/>
      <c r="J17123" s="8"/>
    </row>
    <row r="17124" spans="1:10">
      <c r="A17124" s="16"/>
      <c r="B17124" s="8"/>
      <c r="C17124" s="8"/>
      <c r="D17124" s="17"/>
      <c r="E17124" s="11"/>
      <c r="F17124" s="18"/>
      <c r="G17124" s="18"/>
      <c r="H17124" s="18"/>
      <c r="I17124" s="8"/>
      <c r="J17124" s="8"/>
    </row>
    <row r="17125" spans="1:10">
      <c r="A17125" s="16"/>
      <c r="B17125" s="8"/>
      <c r="C17125" s="8"/>
      <c r="D17125" s="17"/>
      <c r="E17125" s="11"/>
      <c r="F17125" s="18"/>
      <c r="G17125" s="18"/>
      <c r="H17125" s="18"/>
      <c r="I17125" s="8"/>
      <c r="J17125" s="8"/>
    </row>
    <row r="17126" spans="1:10">
      <c r="A17126" s="19"/>
      <c r="B17126" s="8"/>
      <c r="C17126" s="8"/>
      <c r="D17126" s="29"/>
      <c r="E17126" s="11"/>
      <c r="F17126" s="15"/>
      <c r="G17126" s="15"/>
      <c r="H17126" s="15"/>
      <c r="I17126" s="8"/>
      <c r="J17126" s="8"/>
    </row>
    <row r="17127" spans="1:10">
      <c r="A17127" s="16"/>
      <c r="B17127" s="8"/>
      <c r="C17127" s="8"/>
      <c r="D17127" s="17"/>
      <c r="E17127" s="11"/>
      <c r="F17127" s="18"/>
      <c r="G17127" s="18"/>
      <c r="H17127" s="18"/>
      <c r="I17127" s="8"/>
      <c r="J17127" s="8"/>
    </row>
    <row r="17128" spans="1:10">
      <c r="A17128" s="33"/>
      <c r="B17128" s="8"/>
      <c r="C17128" s="8"/>
      <c r="D17128" s="8"/>
      <c r="E17128" s="11"/>
      <c r="F17128" s="12"/>
      <c r="G17128" s="12"/>
      <c r="H17128" s="12"/>
      <c r="I17128" s="8"/>
      <c r="J17128" s="8"/>
    </row>
    <row r="17129" spans="1:10">
      <c r="A17129" s="16"/>
      <c r="B17129" s="8"/>
      <c r="C17129" s="8"/>
      <c r="D17129" s="17"/>
      <c r="E17129" s="11"/>
      <c r="F17129" s="18"/>
      <c r="G17129" s="18"/>
      <c r="H17129" s="18"/>
      <c r="I17129" s="8"/>
      <c r="J17129" s="8"/>
    </row>
    <row r="17130" spans="1:10">
      <c r="A17130" s="19"/>
      <c r="B17130" s="8"/>
      <c r="C17130" s="8"/>
      <c r="D17130" s="29"/>
      <c r="E17130" s="11"/>
      <c r="F17130" s="15"/>
      <c r="G17130" s="15"/>
      <c r="H17130" s="15"/>
      <c r="I17130" s="8"/>
      <c r="J17130" s="8"/>
    </row>
    <row r="17131" spans="1:10">
      <c r="A17131" s="16"/>
      <c r="B17131" s="8"/>
      <c r="C17131" s="8"/>
      <c r="D17131" s="17"/>
      <c r="E17131" s="11"/>
      <c r="F17131" s="18"/>
      <c r="G17131" s="18"/>
      <c r="H17131" s="18"/>
      <c r="I17131" s="8"/>
      <c r="J17131" s="8"/>
    </row>
    <row r="17132" spans="1:10">
      <c r="A17132" s="19"/>
      <c r="B17132" s="8"/>
      <c r="C17132" s="8"/>
      <c r="D17132" s="20"/>
      <c r="E17132" s="11"/>
      <c r="F17132" s="15"/>
      <c r="G17132" s="15"/>
      <c r="H17132" s="15"/>
      <c r="I17132" s="8"/>
      <c r="J17132" s="8"/>
    </row>
    <row r="17133" spans="1:10">
      <c r="A17133" s="16"/>
      <c r="B17133" s="8"/>
      <c r="C17133" s="8"/>
      <c r="D17133" s="17"/>
      <c r="E17133" s="11"/>
      <c r="F17133" s="18"/>
      <c r="G17133" s="18"/>
      <c r="H17133" s="18"/>
      <c r="I17133" s="8"/>
      <c r="J17133" s="8"/>
    </row>
    <row r="17134" spans="1:10">
      <c r="A17134" s="23"/>
      <c r="B17134" s="8"/>
      <c r="C17134" s="8"/>
      <c r="D17134" s="22"/>
      <c r="E17134" s="11"/>
      <c r="F17134" s="8"/>
      <c r="G17134" s="8"/>
      <c r="H17134" s="8"/>
      <c r="I17134" s="8"/>
      <c r="J17134" s="8"/>
    </row>
    <row r="17135" spans="1:10">
      <c r="A17135" s="16"/>
      <c r="B17135" s="8"/>
      <c r="C17135" s="8"/>
      <c r="D17135" s="17"/>
      <c r="E17135" s="11"/>
      <c r="F17135" s="18"/>
      <c r="G17135" s="18"/>
      <c r="H17135" s="18"/>
      <c r="I17135" s="8"/>
      <c r="J17135" s="8"/>
    </row>
    <row r="17136" spans="1:10">
      <c r="A17136" s="44"/>
      <c r="B17136" s="8"/>
      <c r="C17136" s="8"/>
      <c r="D17136" s="20"/>
      <c r="E17136" s="11"/>
      <c r="F17136" s="8"/>
      <c r="G17136" s="8"/>
      <c r="H17136" s="8"/>
      <c r="I17136" s="8"/>
      <c r="J17136" s="8"/>
    </row>
    <row r="17137" spans="1:10">
      <c r="A17137" s="16"/>
      <c r="B17137" s="8"/>
      <c r="C17137" s="8"/>
      <c r="D17137" s="17"/>
      <c r="E17137" s="11"/>
      <c r="F17137" s="18"/>
      <c r="G17137" s="18"/>
      <c r="H17137" s="18"/>
      <c r="I17137" s="8"/>
      <c r="J17137" s="8"/>
    </row>
    <row r="17138" spans="1:10">
      <c r="A17138" s="33"/>
      <c r="B17138" s="8"/>
      <c r="C17138" s="8"/>
      <c r="D17138" s="8"/>
      <c r="E17138" s="11"/>
      <c r="F17138" s="12"/>
      <c r="G17138" s="12"/>
      <c r="H17138" s="12"/>
      <c r="I17138" s="8"/>
      <c r="J17138" s="8"/>
    </row>
    <row r="17139" spans="1:10">
      <c r="A17139" s="16"/>
      <c r="B17139" s="8"/>
      <c r="C17139" s="8"/>
      <c r="D17139" s="17"/>
      <c r="E17139" s="11"/>
      <c r="F17139" s="18"/>
      <c r="G17139" s="18"/>
      <c r="H17139" s="18"/>
      <c r="I17139" s="8"/>
      <c r="J17139" s="8"/>
    </row>
    <row r="17140" spans="1:10">
      <c r="A17140" s="16"/>
      <c r="B17140" s="8"/>
      <c r="C17140" s="8"/>
      <c r="D17140" s="17"/>
      <c r="E17140" s="11"/>
      <c r="F17140" s="18"/>
      <c r="G17140" s="18"/>
      <c r="H17140" s="18"/>
      <c r="I17140" s="8"/>
      <c r="J17140" s="8"/>
    </row>
    <row r="17141" spans="1:10">
      <c r="A17141" s="16"/>
      <c r="B17141" s="8"/>
      <c r="C17141" s="8"/>
      <c r="D17141" s="17"/>
      <c r="E17141" s="11"/>
      <c r="F17141" s="18"/>
      <c r="G17141" s="18"/>
      <c r="H17141" s="18"/>
      <c r="I17141" s="8"/>
      <c r="J17141" s="8"/>
    </row>
    <row r="17142" spans="1:10">
      <c r="A17142" s="16"/>
      <c r="B17142" s="8"/>
      <c r="C17142" s="8"/>
      <c r="D17142" s="17"/>
      <c r="E17142" s="11"/>
      <c r="F17142" s="18"/>
      <c r="G17142" s="18"/>
      <c r="H17142" s="18"/>
      <c r="I17142" s="8"/>
      <c r="J17142" s="8"/>
    </row>
    <row r="17143" spans="1:10">
      <c r="A17143" s="16"/>
      <c r="B17143" s="8"/>
      <c r="C17143" s="8"/>
      <c r="D17143" s="17"/>
      <c r="E17143" s="11"/>
      <c r="F17143" s="18"/>
      <c r="G17143" s="18"/>
      <c r="H17143" s="18"/>
      <c r="I17143" s="8"/>
      <c r="J17143" s="8"/>
    </row>
    <row r="17144" spans="1:10">
      <c r="A17144" s="16"/>
      <c r="B17144" s="8"/>
      <c r="C17144" s="8"/>
      <c r="D17144" s="17"/>
      <c r="E17144" s="11"/>
      <c r="F17144" s="18"/>
      <c r="G17144" s="18"/>
      <c r="H17144" s="18"/>
      <c r="I17144" s="8"/>
      <c r="J17144" s="8"/>
    </row>
    <row r="17145" spans="1:10">
      <c r="A17145" s="16"/>
      <c r="B17145" s="8"/>
      <c r="C17145" s="8"/>
      <c r="D17145" s="17"/>
      <c r="E17145" s="11"/>
      <c r="F17145" s="18"/>
      <c r="G17145" s="18"/>
      <c r="H17145" s="18"/>
      <c r="I17145" s="8"/>
      <c r="J17145" s="8">
        <v>2</v>
      </c>
    </row>
    <row r="17146" spans="1:10">
      <c r="A17146" s="16"/>
      <c r="B17146" s="8"/>
      <c r="C17146" s="8"/>
      <c r="D17146" s="17"/>
      <c r="E17146" s="11"/>
      <c r="F17146" s="18"/>
      <c r="G17146" s="18"/>
      <c r="H17146" s="18"/>
      <c r="I17146" s="8"/>
      <c r="J17146" s="8"/>
    </row>
    <row r="17147" spans="1:10">
      <c r="A17147" s="33"/>
      <c r="B17147" s="8"/>
      <c r="C17147" s="8"/>
      <c r="D17147" s="22"/>
      <c r="E17147" s="11"/>
      <c r="F17147" s="15"/>
      <c r="G17147" s="15"/>
      <c r="H17147" s="15"/>
      <c r="I17147" s="8"/>
      <c r="J17147" s="8"/>
    </row>
    <row r="17148" spans="1:10">
      <c r="A17148" s="19"/>
      <c r="B17148" s="8"/>
      <c r="C17148" s="8"/>
      <c r="D17148" s="29"/>
      <c r="E17148" s="11"/>
      <c r="F17148" s="15"/>
      <c r="G17148" s="15"/>
      <c r="H17148" s="15"/>
      <c r="I17148" s="8"/>
      <c r="J17148" s="8"/>
    </row>
    <row r="17149" spans="1:10">
      <c r="A17149" s="35"/>
      <c r="B17149" s="8"/>
      <c r="C17149" s="8"/>
      <c r="D17149" s="20"/>
      <c r="E17149" s="11"/>
      <c r="F17149" s="8"/>
      <c r="G17149" s="8"/>
      <c r="H17149" s="8"/>
      <c r="I17149" s="8"/>
      <c r="J17149" s="8"/>
    </row>
    <row r="17150" spans="1:10">
      <c r="A17150" s="16"/>
      <c r="B17150" s="8"/>
      <c r="C17150" s="8"/>
      <c r="D17150" s="17"/>
      <c r="E17150" s="11"/>
      <c r="F17150" s="18"/>
      <c r="G17150" s="18"/>
      <c r="H17150" s="18"/>
      <c r="I17150" s="8"/>
      <c r="J17150" s="8"/>
    </row>
    <row r="17151" spans="1:10">
      <c r="A17151" s="16"/>
      <c r="B17151" s="8"/>
      <c r="C17151" s="8"/>
      <c r="D17151" s="17"/>
      <c r="E17151" s="11"/>
      <c r="F17151" s="18"/>
      <c r="G17151" s="18"/>
      <c r="H17151" s="18"/>
      <c r="I17151" s="8"/>
      <c r="J17151" s="8"/>
    </row>
    <row r="17152" spans="1:10">
      <c r="A17152" s="33"/>
      <c r="B17152" s="8"/>
      <c r="C17152" s="8"/>
      <c r="D17152" s="22"/>
      <c r="E17152" s="11"/>
      <c r="F17152" s="12"/>
      <c r="G17152" s="12"/>
      <c r="H17152" s="12"/>
      <c r="I17152" s="8"/>
      <c r="J17152" s="8"/>
    </row>
    <row r="17153" spans="1:10">
      <c r="A17153" s="16"/>
      <c r="B17153" s="8"/>
      <c r="C17153" s="8"/>
      <c r="D17153" s="17"/>
      <c r="E17153" s="11"/>
      <c r="F17153" s="18"/>
      <c r="G17153" s="18"/>
      <c r="H17153" s="18"/>
      <c r="I17153" s="8"/>
      <c r="J17153" s="8"/>
    </row>
    <row r="17154" spans="1:10">
      <c r="A17154" s="16"/>
      <c r="B17154" s="8"/>
      <c r="C17154" s="8"/>
      <c r="D17154" s="17"/>
      <c r="E17154" s="11"/>
      <c r="F17154" s="18"/>
      <c r="G17154" s="18"/>
      <c r="H17154" s="18"/>
      <c r="I17154" s="8"/>
      <c r="J17154" s="8"/>
    </row>
    <row r="17155" spans="1:10">
      <c r="A17155" s="16"/>
      <c r="B17155" s="8"/>
      <c r="C17155" s="8"/>
      <c r="D17155" s="17"/>
      <c r="E17155" s="11"/>
      <c r="F17155" s="18"/>
      <c r="G17155" s="18"/>
      <c r="H17155" s="18"/>
      <c r="I17155" s="8"/>
      <c r="J17155" s="8"/>
    </row>
    <row r="17156" spans="1:10">
      <c r="A17156" s="16"/>
      <c r="B17156" s="8"/>
      <c r="C17156" s="8"/>
      <c r="D17156" s="17"/>
      <c r="E17156" s="11"/>
      <c r="F17156" s="18"/>
      <c r="G17156" s="18"/>
      <c r="H17156" s="18"/>
      <c r="I17156" s="8"/>
      <c r="J17156" s="8"/>
    </row>
    <row r="17157" spans="1:10">
      <c r="A17157" s="16"/>
      <c r="B17157" s="8"/>
      <c r="C17157" s="8"/>
      <c r="D17157" s="17"/>
      <c r="E17157" s="11"/>
      <c r="F17157" s="18"/>
      <c r="G17157" s="18"/>
      <c r="H17157" s="18"/>
      <c r="I17157" s="8"/>
      <c r="J17157" s="8"/>
    </row>
    <row r="17158" spans="1:10">
      <c r="A17158" s="16"/>
      <c r="B17158" s="8"/>
      <c r="C17158" s="8"/>
      <c r="D17158" s="17"/>
      <c r="E17158" s="11"/>
      <c r="F17158" s="18"/>
      <c r="G17158" s="18"/>
      <c r="H17158" s="18"/>
      <c r="I17158" s="8"/>
      <c r="J17158" s="8"/>
    </row>
    <row r="17159" spans="1:10">
      <c r="A17159" s="16"/>
      <c r="B17159" s="8"/>
      <c r="C17159" s="8"/>
      <c r="D17159" s="17"/>
      <c r="E17159" s="11"/>
      <c r="F17159" s="18"/>
      <c r="G17159" s="18"/>
      <c r="H17159" s="18"/>
      <c r="I17159" s="8"/>
      <c r="J17159" s="8"/>
    </row>
    <row r="17160" spans="1:10">
      <c r="A17160" s="16"/>
      <c r="B17160" s="8"/>
      <c r="C17160" s="8"/>
      <c r="D17160" s="17"/>
      <c r="E17160" s="11"/>
      <c r="F17160" s="18"/>
      <c r="G17160" s="18"/>
      <c r="H17160" s="18"/>
      <c r="I17160" s="8"/>
      <c r="J17160" s="8"/>
    </row>
    <row r="17161" spans="1:10">
      <c r="A17161" s="16"/>
      <c r="B17161" s="8"/>
      <c r="C17161" s="8"/>
      <c r="D17161" s="17"/>
      <c r="E17161" s="11"/>
      <c r="F17161" s="18"/>
      <c r="G17161" s="18"/>
      <c r="H17161" s="18"/>
      <c r="I17161" s="8"/>
      <c r="J17161" s="8"/>
    </row>
    <row r="17162" spans="1:10">
      <c r="A17162" s="16"/>
      <c r="B17162" s="8"/>
      <c r="C17162" s="8"/>
      <c r="D17162" s="17"/>
      <c r="E17162" s="11"/>
      <c r="F17162" s="18"/>
      <c r="G17162" s="18"/>
      <c r="H17162" s="18"/>
      <c r="I17162" s="8"/>
      <c r="J17162" s="8"/>
    </row>
    <row r="17163" spans="1:10">
      <c r="A17163" s="16"/>
      <c r="B17163" s="8"/>
      <c r="C17163" s="8"/>
      <c r="D17163" s="17"/>
      <c r="E17163" s="11"/>
      <c r="F17163" s="18"/>
      <c r="G17163" s="18"/>
      <c r="H17163" s="18"/>
      <c r="I17163" s="8"/>
      <c r="J17163" s="8"/>
    </row>
    <row r="17164" spans="1:10">
      <c r="A17164" s="16"/>
      <c r="B17164" s="8"/>
      <c r="C17164" s="8"/>
      <c r="D17164" s="17"/>
      <c r="E17164" s="11"/>
      <c r="F17164" s="18"/>
      <c r="G17164" s="18"/>
      <c r="H17164" s="18"/>
      <c r="I17164" s="8"/>
      <c r="J17164" s="8"/>
    </row>
    <row r="17165" spans="1:10">
      <c r="A17165" s="85"/>
      <c r="B17165" s="8"/>
      <c r="C17165" s="8"/>
      <c r="D17165" s="20"/>
      <c r="E17165" s="11"/>
      <c r="F17165" s="8"/>
      <c r="G17165" s="8"/>
      <c r="H17165" s="8"/>
      <c r="I17165" s="8"/>
      <c r="J17165" s="8"/>
    </row>
    <row r="17166" spans="1:10">
      <c r="A17166" s="16"/>
      <c r="B17166" s="8"/>
      <c r="C17166" s="8"/>
      <c r="D17166" s="17"/>
      <c r="E17166" s="11"/>
      <c r="F17166" s="18"/>
      <c r="G17166" s="18"/>
      <c r="H17166" s="18"/>
      <c r="I17166" s="8"/>
      <c r="J17166" s="8"/>
    </row>
    <row r="17167" spans="1:10">
      <c r="A17167" s="16"/>
      <c r="B17167" s="8"/>
      <c r="C17167" s="8"/>
      <c r="D17167" s="17"/>
      <c r="E17167" s="11"/>
      <c r="F17167" s="18"/>
      <c r="G17167" s="18"/>
      <c r="H17167" s="18"/>
      <c r="I17167" s="8"/>
      <c r="J17167" s="8"/>
    </row>
    <row r="17168" spans="1:10">
      <c r="A17168" s="33"/>
      <c r="B17168" s="8"/>
      <c r="C17168" s="8"/>
      <c r="D17168" s="8"/>
      <c r="E17168" s="11"/>
      <c r="F17168" s="12"/>
      <c r="G17168" s="12"/>
      <c r="H17168" s="12"/>
      <c r="I17168" s="8"/>
      <c r="J17168" s="8"/>
    </row>
    <row r="17169" spans="1:10">
      <c r="A17169" s="55"/>
      <c r="B17169" s="8"/>
      <c r="C17169" s="8"/>
      <c r="D17169" s="20"/>
      <c r="E17169" s="11"/>
      <c r="F17169" s="8"/>
      <c r="G17169" s="8"/>
      <c r="H17169" s="8"/>
      <c r="I17169" s="8"/>
      <c r="J17169" s="8"/>
    </row>
    <row r="17170" spans="1:10">
      <c r="A17170" s="33"/>
      <c r="B17170" s="8"/>
      <c r="C17170" s="8"/>
      <c r="D17170" s="8"/>
      <c r="E17170" s="11"/>
      <c r="F17170" s="12"/>
      <c r="G17170" s="12"/>
      <c r="H17170" s="12"/>
      <c r="I17170" s="8"/>
      <c r="J17170" s="8"/>
    </row>
    <row r="17171" spans="1:10">
      <c r="A17171" s="16"/>
      <c r="B17171" s="8"/>
      <c r="C17171" s="8"/>
      <c r="D17171" s="17"/>
      <c r="E17171" s="11"/>
      <c r="F17171" s="18"/>
      <c r="G17171" s="18"/>
      <c r="H17171" s="18"/>
      <c r="I17171" s="8"/>
      <c r="J17171" s="8"/>
    </row>
    <row r="17172" spans="1:10">
      <c r="A17172" s="16"/>
      <c r="B17172" s="8"/>
      <c r="C17172" s="8"/>
      <c r="D17172" s="17"/>
      <c r="E17172" s="11"/>
      <c r="F17172" s="18"/>
      <c r="G17172" s="18"/>
      <c r="H17172" s="18"/>
      <c r="I17172" s="8"/>
      <c r="J17172" s="8"/>
    </row>
    <row r="17173" spans="1:10">
      <c r="A17173" s="16"/>
      <c r="B17173" s="8"/>
      <c r="C17173" s="8"/>
      <c r="D17173" s="17"/>
      <c r="E17173" s="11"/>
      <c r="F17173" s="18"/>
      <c r="G17173" s="18"/>
      <c r="H17173" s="18"/>
      <c r="I17173" s="8"/>
      <c r="J17173" s="8"/>
    </row>
    <row r="17174" spans="1:10">
      <c r="A17174" s="16"/>
      <c r="B17174" s="8"/>
      <c r="C17174" s="8"/>
      <c r="D17174" s="17"/>
      <c r="E17174" s="11"/>
      <c r="F17174" s="18"/>
      <c r="G17174" s="18"/>
      <c r="H17174" s="18"/>
      <c r="I17174" s="8"/>
      <c r="J17174" s="8"/>
    </row>
    <row r="17175" spans="1:10">
      <c r="A17175" s="16"/>
      <c r="B17175" s="8"/>
      <c r="C17175" s="8"/>
      <c r="D17175" s="17"/>
      <c r="E17175" s="11"/>
      <c r="F17175" s="18"/>
      <c r="G17175" s="18"/>
      <c r="H17175" s="18"/>
      <c r="I17175" s="8"/>
      <c r="J17175" s="8"/>
    </row>
    <row r="17176" spans="1:10">
      <c r="A17176" s="16"/>
      <c r="B17176" s="8"/>
      <c r="C17176" s="8"/>
      <c r="D17176" s="17"/>
      <c r="E17176" s="11"/>
      <c r="F17176" s="18"/>
      <c r="G17176" s="18"/>
      <c r="H17176" s="18"/>
      <c r="I17176" s="8"/>
      <c r="J17176" s="8"/>
    </row>
    <row r="17177" spans="1:10">
      <c r="A17177" s="19"/>
      <c r="B17177" s="8"/>
      <c r="C17177" s="8"/>
      <c r="D17177" s="29"/>
      <c r="E17177" s="11"/>
      <c r="F17177" s="15"/>
      <c r="G17177" s="15"/>
      <c r="H17177" s="15"/>
      <c r="I17177" s="8"/>
      <c r="J17177" s="8"/>
    </row>
    <row r="17178" spans="1:10">
      <c r="A17178" s="16"/>
      <c r="B17178" s="8"/>
      <c r="C17178" s="8"/>
      <c r="D17178" s="17"/>
      <c r="E17178" s="11"/>
      <c r="F17178" s="18"/>
      <c r="G17178" s="18"/>
      <c r="H17178" s="18"/>
      <c r="I17178" s="8"/>
      <c r="J17178" s="8"/>
    </row>
    <row r="17179" spans="1:10">
      <c r="A17179" s="16"/>
      <c r="B17179" s="8"/>
      <c r="C17179" s="8"/>
      <c r="D17179" s="17"/>
      <c r="E17179" s="11"/>
      <c r="F17179" s="18"/>
      <c r="G17179" s="18"/>
      <c r="H17179" s="18"/>
      <c r="I17179" s="8"/>
      <c r="J17179" s="8"/>
    </row>
    <row r="17180" spans="1:10">
      <c r="A17180" s="16"/>
      <c r="B17180" s="8"/>
      <c r="C17180" s="8"/>
      <c r="D17180" s="17"/>
      <c r="E17180" s="11"/>
      <c r="F17180" s="18"/>
      <c r="G17180" s="18"/>
      <c r="H17180" s="18"/>
      <c r="I17180" s="8"/>
      <c r="J17180" s="8"/>
    </row>
    <row r="17181" spans="1:10">
      <c r="A17181" s="35"/>
      <c r="B17181" s="8"/>
      <c r="C17181" s="8"/>
      <c r="D17181" s="20"/>
      <c r="E17181" s="11"/>
      <c r="F17181" s="8"/>
      <c r="G17181" s="8"/>
      <c r="H17181" s="8"/>
      <c r="I17181" s="8"/>
      <c r="J17181" s="8"/>
    </row>
    <row r="17182" spans="1:10">
      <c r="A17182" s="19"/>
      <c r="B17182" s="8"/>
      <c r="C17182" s="8"/>
      <c r="D17182" s="29"/>
      <c r="E17182" s="11"/>
      <c r="F17182" s="15"/>
      <c r="G17182" s="15"/>
      <c r="H17182" s="15"/>
      <c r="I17182" s="8"/>
      <c r="J17182" s="8"/>
    </row>
    <row r="17183" spans="1:10">
      <c r="A17183" s="39"/>
      <c r="B17183" s="8"/>
      <c r="C17183" s="8"/>
      <c r="D17183" s="54"/>
      <c r="E17183" s="11"/>
      <c r="F17183" s="12"/>
      <c r="G17183" s="12"/>
      <c r="H17183" s="12"/>
      <c r="I17183" s="8"/>
      <c r="J17183" s="8"/>
    </row>
    <row r="17184" spans="1:10">
      <c r="A17184" s="19"/>
      <c r="B17184" s="8"/>
      <c r="C17184" s="8"/>
      <c r="D17184" s="29"/>
      <c r="E17184" s="11"/>
      <c r="F17184" s="15"/>
      <c r="G17184" s="15"/>
      <c r="H17184" s="15"/>
      <c r="I17184" s="8"/>
      <c r="J17184" s="8"/>
    </row>
    <row r="17185" spans="1:10">
      <c r="A17185" s="33"/>
      <c r="B17185" s="8"/>
      <c r="C17185" s="8"/>
      <c r="D17185" s="8"/>
      <c r="E17185" s="11"/>
      <c r="F17185" s="12"/>
      <c r="G17185" s="12"/>
      <c r="H17185" s="12"/>
      <c r="I17185" s="8"/>
      <c r="J17185" s="8"/>
    </row>
    <row r="17186" spans="1:10">
      <c r="A17186" s="23"/>
      <c r="B17186" s="8"/>
      <c r="C17186" s="8"/>
      <c r="D17186" s="22"/>
      <c r="E17186" s="11"/>
      <c r="F17186" s="8"/>
      <c r="G17186" s="8"/>
      <c r="H17186" s="8"/>
      <c r="I17186" s="8"/>
      <c r="J17186" s="8"/>
    </row>
    <row r="17187" spans="1:10">
      <c r="A17187" s="16"/>
      <c r="B17187" s="8"/>
      <c r="C17187" s="8"/>
      <c r="D17187" s="17"/>
      <c r="E17187" s="11"/>
      <c r="F17187" s="18"/>
      <c r="G17187" s="18"/>
      <c r="H17187" s="18"/>
      <c r="I17187" s="8"/>
      <c r="J17187" s="8"/>
    </row>
    <row r="17188" spans="1:10">
      <c r="A17188" s="16"/>
      <c r="B17188" s="8"/>
      <c r="C17188" s="8"/>
      <c r="D17188" s="17"/>
      <c r="E17188" s="11"/>
      <c r="F17188" s="18"/>
      <c r="G17188" s="18"/>
      <c r="H17188" s="18"/>
      <c r="I17188" s="8"/>
      <c r="J17188" s="8"/>
    </row>
    <row r="17189" spans="1:10">
      <c r="A17189" s="16"/>
      <c r="B17189" s="8"/>
      <c r="C17189" s="8"/>
      <c r="D17189" s="17"/>
      <c r="E17189" s="11"/>
      <c r="F17189" s="18"/>
      <c r="G17189" s="18"/>
      <c r="H17189" s="18"/>
      <c r="I17189" s="8"/>
      <c r="J17189" s="8"/>
    </row>
    <row r="17190" spans="1:10">
      <c r="A17190" s="16"/>
      <c r="B17190" s="8"/>
      <c r="C17190" s="8"/>
      <c r="D17190" s="17"/>
      <c r="E17190" s="11"/>
      <c r="F17190" s="18"/>
      <c r="G17190" s="18"/>
      <c r="H17190" s="18"/>
      <c r="I17190" s="8"/>
      <c r="J17190" s="8"/>
    </row>
    <row r="17191" spans="1:10">
      <c r="A17191" s="16"/>
      <c r="B17191" s="8"/>
      <c r="C17191" s="8"/>
      <c r="D17191" s="17"/>
      <c r="E17191" s="11"/>
      <c r="F17191" s="18"/>
      <c r="G17191" s="18"/>
      <c r="H17191" s="18"/>
      <c r="I17191" s="8"/>
      <c r="J17191" s="8"/>
    </row>
    <row r="17192" spans="1:10">
      <c r="A17192" s="16"/>
      <c r="B17192" s="8"/>
      <c r="C17192" s="8"/>
      <c r="D17192" s="17"/>
      <c r="E17192" s="11"/>
      <c r="F17192" s="18"/>
      <c r="G17192" s="18"/>
      <c r="H17192" s="18"/>
      <c r="I17192" s="8"/>
      <c r="J17192" s="8"/>
    </row>
    <row r="17193" spans="1:10">
      <c r="A17193" s="16"/>
      <c r="B17193" s="8"/>
      <c r="C17193" s="8"/>
      <c r="D17193" s="17"/>
      <c r="E17193" s="11"/>
      <c r="F17193" s="18"/>
      <c r="G17193" s="18"/>
      <c r="H17193" s="18"/>
      <c r="I17193" s="8"/>
      <c r="J17193" s="8"/>
    </row>
    <row r="17194" spans="1:10">
      <c r="A17194" s="13"/>
      <c r="B17194" s="8"/>
      <c r="C17194" s="8"/>
      <c r="D17194" s="29"/>
      <c r="E17194" s="11"/>
      <c r="F17194" s="15"/>
      <c r="G17194" s="15"/>
      <c r="H17194" s="15"/>
      <c r="I17194" s="8"/>
      <c r="J17194" s="8"/>
    </row>
    <row r="17195" spans="1:10">
      <c r="A17195" s="16"/>
      <c r="B17195" s="8"/>
      <c r="C17195" s="8"/>
      <c r="D17195" s="17"/>
      <c r="E17195" s="11"/>
      <c r="F17195" s="18"/>
      <c r="G17195" s="18"/>
      <c r="H17195" s="18"/>
      <c r="I17195" s="8"/>
      <c r="J17195" s="8"/>
    </row>
    <row r="17196" spans="1:10">
      <c r="A17196" s="16"/>
      <c r="B17196" s="8"/>
      <c r="C17196" s="8"/>
      <c r="D17196" s="17"/>
      <c r="E17196" s="11"/>
      <c r="F17196" s="18"/>
      <c r="G17196" s="18"/>
      <c r="H17196" s="18"/>
      <c r="I17196" s="8"/>
      <c r="J17196" s="8"/>
    </row>
    <row r="17197" spans="1:10">
      <c r="A17197" s="33"/>
      <c r="B17197" s="8"/>
      <c r="C17197" s="8"/>
      <c r="D17197" s="8"/>
      <c r="E17197" s="11"/>
      <c r="F17197" s="12"/>
      <c r="G17197" s="12"/>
      <c r="H17197" s="12"/>
      <c r="I17197" s="8"/>
      <c r="J17197" s="8"/>
    </row>
    <row r="17198" spans="1:10">
      <c r="A17198" s="24"/>
      <c r="B17198" s="8"/>
      <c r="C17198" s="8"/>
      <c r="D17198" s="20"/>
      <c r="E17198" s="11"/>
      <c r="F17198" s="8"/>
      <c r="G17198" s="8"/>
      <c r="H17198" s="8"/>
      <c r="I17198" s="8"/>
      <c r="J17198" s="8"/>
    </row>
    <row r="17199" spans="1:10">
      <c r="A17199" s="16"/>
      <c r="B17199" s="8"/>
      <c r="C17199" s="8"/>
      <c r="D17199" s="17"/>
      <c r="E17199" s="11"/>
      <c r="F17199" s="18"/>
      <c r="G17199" s="18"/>
      <c r="H17199" s="18"/>
      <c r="I17199" s="8"/>
      <c r="J17199" s="8"/>
    </row>
    <row r="17200" spans="1:10">
      <c r="A17200" s="16"/>
      <c r="B17200" s="8"/>
      <c r="C17200" s="8"/>
      <c r="D17200" s="17"/>
      <c r="E17200" s="11"/>
      <c r="F17200" s="18"/>
      <c r="G17200" s="18"/>
      <c r="H17200" s="18"/>
      <c r="I17200" s="8"/>
      <c r="J17200" s="8"/>
    </row>
    <row r="17201" spans="1:10">
      <c r="A17201" s="33"/>
      <c r="B17201" s="8"/>
      <c r="C17201" s="8"/>
      <c r="D17201" s="8"/>
      <c r="E17201" s="11"/>
      <c r="F17201" s="12"/>
      <c r="G17201" s="12"/>
      <c r="H17201" s="12"/>
      <c r="I17201" s="8"/>
      <c r="J17201" s="8"/>
    </row>
    <row r="17202" spans="1:10">
      <c r="A17202" s="16"/>
      <c r="B17202" s="8"/>
      <c r="C17202" s="8"/>
      <c r="D17202" s="17"/>
      <c r="E17202" s="11"/>
      <c r="F17202" s="18"/>
      <c r="G17202" s="18"/>
      <c r="H17202" s="18"/>
      <c r="I17202" s="8"/>
      <c r="J17202" s="8"/>
    </row>
    <row r="17203" spans="1:10">
      <c r="A17203" s="16"/>
      <c r="B17203" s="8"/>
      <c r="C17203" s="8"/>
      <c r="D17203" s="17"/>
      <c r="E17203" s="11"/>
      <c r="F17203" s="18"/>
      <c r="G17203" s="18"/>
      <c r="H17203" s="18"/>
      <c r="I17203" s="8"/>
      <c r="J17203" s="8"/>
    </row>
    <row r="17204" spans="1:10">
      <c r="A17204" s="16"/>
      <c r="B17204" s="8"/>
      <c r="C17204" s="8"/>
      <c r="D17204" s="17"/>
      <c r="E17204" s="11"/>
      <c r="F17204" s="18"/>
      <c r="G17204" s="18"/>
      <c r="H17204" s="18"/>
      <c r="I17204" s="8"/>
      <c r="J17204" s="8"/>
    </row>
    <row r="17205" spans="1:10">
      <c r="A17205" s="16"/>
      <c r="B17205" s="8"/>
      <c r="C17205" s="8"/>
      <c r="D17205" s="17"/>
      <c r="E17205" s="11"/>
      <c r="F17205" s="18"/>
      <c r="G17205" s="18"/>
      <c r="H17205" s="18"/>
      <c r="I17205" s="8"/>
      <c r="J17205" s="8"/>
    </row>
    <row r="17206" spans="1:10">
      <c r="A17206" s="16"/>
      <c r="B17206" s="8"/>
      <c r="C17206" s="8"/>
      <c r="D17206" s="17"/>
      <c r="E17206" s="11"/>
      <c r="F17206" s="18"/>
      <c r="G17206" s="18"/>
      <c r="H17206" s="18"/>
      <c r="I17206" s="8"/>
      <c r="J17206" s="8"/>
    </row>
    <row r="17207" spans="1:10">
      <c r="A17207" s="35"/>
      <c r="B17207" s="8"/>
      <c r="C17207" s="8"/>
      <c r="D17207" s="20"/>
      <c r="E17207" s="11"/>
      <c r="F17207" s="8"/>
      <c r="G17207" s="8"/>
      <c r="H17207" s="8"/>
      <c r="I17207" s="8"/>
      <c r="J17207" s="8"/>
    </row>
    <row r="17208" spans="1:10">
      <c r="A17208" s="35"/>
      <c r="B17208" s="8"/>
      <c r="C17208" s="8"/>
      <c r="D17208" s="20"/>
      <c r="E17208" s="11"/>
      <c r="F17208" s="8"/>
      <c r="G17208" s="8"/>
      <c r="H17208" s="8"/>
      <c r="I17208" s="8"/>
      <c r="J17208" s="8"/>
    </row>
    <row r="17209" spans="1:10">
      <c r="A17209" s="16"/>
      <c r="B17209" s="8"/>
      <c r="C17209" s="8"/>
      <c r="D17209" s="17"/>
      <c r="E17209" s="11"/>
      <c r="F17209" s="18"/>
      <c r="G17209" s="18"/>
      <c r="H17209" s="18"/>
      <c r="I17209" s="8"/>
      <c r="J17209" s="8"/>
    </row>
    <row r="17210" spans="1:10">
      <c r="A17210" s="16"/>
      <c r="B17210" s="8"/>
      <c r="C17210" s="8"/>
      <c r="D17210" s="17"/>
      <c r="E17210" s="11"/>
      <c r="F17210" s="18"/>
      <c r="G17210" s="18"/>
      <c r="H17210" s="18"/>
      <c r="I17210" s="8"/>
      <c r="J17210" s="8"/>
    </row>
    <row r="17211" spans="1:10">
      <c r="A17211" s="16"/>
      <c r="B17211" s="8"/>
      <c r="C17211" s="8"/>
      <c r="D17211" s="17"/>
      <c r="E17211" s="11"/>
      <c r="F17211" s="18"/>
      <c r="G17211" s="18"/>
      <c r="H17211" s="18"/>
      <c r="I17211" s="8"/>
      <c r="J17211" s="8"/>
    </row>
    <row r="17212" spans="1:10">
      <c r="A17212" s="19"/>
      <c r="B17212" s="8"/>
      <c r="C17212" s="8"/>
      <c r="D17212" s="29"/>
      <c r="E17212" s="11"/>
      <c r="F17212" s="15"/>
      <c r="G17212" s="15"/>
      <c r="H17212" s="15"/>
      <c r="I17212" s="8"/>
      <c r="J17212" s="8"/>
    </row>
    <row r="17213" spans="1:10">
      <c r="A17213" s="16"/>
      <c r="B17213" s="8"/>
      <c r="C17213" s="8"/>
      <c r="D17213" s="17"/>
      <c r="E17213" s="11"/>
      <c r="F17213" s="18"/>
      <c r="G17213" s="18"/>
      <c r="H17213" s="18"/>
      <c r="I17213" s="8"/>
      <c r="J17213" s="8"/>
    </row>
    <row r="17214" spans="1:10">
      <c r="A17214" s="16"/>
      <c r="B17214" s="8"/>
      <c r="C17214" s="8"/>
      <c r="D17214" s="17"/>
      <c r="E17214" s="11"/>
      <c r="F17214" s="18"/>
      <c r="G17214" s="18"/>
      <c r="H17214" s="18"/>
      <c r="I17214" s="8"/>
      <c r="J17214" s="8"/>
    </row>
    <row r="17215" spans="1:10">
      <c r="A17215" s="16"/>
      <c r="B17215" s="8"/>
      <c r="C17215" s="8"/>
      <c r="D17215" s="17"/>
      <c r="E17215" s="11"/>
      <c r="F17215" s="18"/>
      <c r="G17215" s="18"/>
      <c r="H17215" s="18"/>
      <c r="I17215" s="8"/>
      <c r="J17215" s="8"/>
    </row>
    <row r="17216" spans="1:10">
      <c r="A17216" s="19"/>
      <c r="B17216" s="8"/>
      <c r="C17216" s="8"/>
      <c r="D17216" s="29"/>
      <c r="E17216" s="11"/>
      <c r="F17216" s="15"/>
      <c r="G17216" s="15"/>
      <c r="H17216" s="15"/>
      <c r="I17216" s="8"/>
      <c r="J17216" s="8"/>
    </row>
    <row r="17217" spans="1:10">
      <c r="A17217" s="19"/>
      <c r="B17217" s="8"/>
      <c r="C17217" s="8"/>
      <c r="D17217" s="29"/>
      <c r="E17217" s="11"/>
      <c r="F17217" s="15"/>
      <c r="G17217" s="15"/>
      <c r="H17217" s="15"/>
      <c r="I17217" s="8"/>
      <c r="J17217" s="8"/>
    </row>
    <row r="17218" spans="1:10">
      <c r="A17218" s="16"/>
      <c r="B17218" s="8"/>
      <c r="C17218" s="8"/>
      <c r="D17218" s="17"/>
      <c r="E17218" s="11"/>
      <c r="F17218" s="18"/>
      <c r="G17218" s="18"/>
      <c r="H17218" s="18"/>
      <c r="I17218" s="8"/>
      <c r="J17218" s="8"/>
    </row>
    <row r="17219" spans="1:10">
      <c r="A17219" s="16"/>
      <c r="B17219" s="8"/>
      <c r="C17219" s="8"/>
      <c r="D17219" s="17"/>
      <c r="E17219" s="11"/>
      <c r="F17219" s="18"/>
      <c r="G17219" s="18"/>
      <c r="H17219" s="18"/>
      <c r="I17219" s="8"/>
      <c r="J17219" s="8"/>
    </row>
    <row r="17220" spans="1:10">
      <c r="A17220" s="19"/>
      <c r="B17220" s="8"/>
      <c r="C17220" s="8"/>
      <c r="D17220" s="29"/>
      <c r="E17220" s="11"/>
      <c r="F17220" s="15"/>
      <c r="G17220" s="15"/>
      <c r="H17220" s="15"/>
      <c r="I17220" s="8"/>
      <c r="J17220" s="8"/>
    </row>
    <row r="17221" spans="1:10">
      <c r="A17221" s="16"/>
      <c r="B17221" s="8"/>
      <c r="C17221" s="8"/>
      <c r="D17221" s="17"/>
      <c r="E17221" s="11"/>
      <c r="F17221" s="18"/>
      <c r="G17221" s="18"/>
      <c r="H17221" s="18"/>
      <c r="I17221" s="8"/>
      <c r="J17221" s="8"/>
    </row>
    <row r="17222" spans="1:10">
      <c r="A17222" s="16"/>
      <c r="B17222" s="8"/>
      <c r="C17222" s="8"/>
      <c r="D17222" s="17"/>
      <c r="E17222" s="11"/>
      <c r="F17222" s="18"/>
      <c r="G17222" s="18"/>
      <c r="H17222" s="18"/>
      <c r="I17222" s="8"/>
      <c r="J17222" s="8"/>
    </row>
    <row r="17223" spans="1:10">
      <c r="A17223" s="13"/>
      <c r="B17223" s="8"/>
      <c r="C17223" s="8"/>
      <c r="D17223" s="29"/>
      <c r="E17223" s="11"/>
      <c r="F17223" s="15"/>
      <c r="G17223" s="15"/>
      <c r="H17223" s="15"/>
      <c r="I17223" s="8"/>
      <c r="J17223" s="8"/>
    </row>
    <row r="17224" spans="1:10">
      <c r="A17224" s="19"/>
      <c r="B17224" s="8"/>
      <c r="C17224" s="8"/>
      <c r="D17224" s="29"/>
      <c r="E17224" s="11"/>
      <c r="F17224" s="15"/>
      <c r="G17224" s="15"/>
      <c r="H17224" s="15"/>
      <c r="I17224" s="8"/>
      <c r="J17224" s="8"/>
    </row>
    <row r="17225" spans="1:10">
      <c r="A17225" s="16"/>
      <c r="B17225" s="8"/>
      <c r="C17225" s="8"/>
      <c r="D17225" s="17"/>
      <c r="E17225" s="11"/>
      <c r="F17225" s="18"/>
      <c r="G17225" s="18"/>
      <c r="H17225" s="18"/>
      <c r="I17225" s="8"/>
      <c r="J17225" s="8"/>
    </row>
    <row r="17226" spans="1:10">
      <c r="A17226" s="16"/>
      <c r="B17226" s="8"/>
      <c r="C17226" s="8"/>
      <c r="D17226" s="17"/>
      <c r="E17226" s="11"/>
      <c r="F17226" s="18"/>
      <c r="G17226" s="18"/>
      <c r="H17226" s="18"/>
      <c r="I17226" s="8"/>
      <c r="J17226" s="8"/>
    </row>
    <row r="17227" spans="1:10">
      <c r="A17227" s="16"/>
      <c r="B17227" s="8"/>
      <c r="C17227" s="8"/>
      <c r="D17227" s="17"/>
      <c r="E17227" s="11"/>
      <c r="F17227" s="18"/>
      <c r="G17227" s="18"/>
      <c r="H17227" s="18"/>
      <c r="I17227" s="8"/>
      <c r="J17227" s="8"/>
    </row>
    <row r="17228" spans="1:10">
      <c r="A17228" s="16"/>
      <c r="B17228" s="8"/>
      <c r="C17228" s="8"/>
      <c r="D17228" s="17"/>
      <c r="E17228" s="11"/>
      <c r="F17228" s="18"/>
      <c r="G17228" s="18"/>
      <c r="H17228" s="18"/>
      <c r="I17228" s="8"/>
      <c r="J17228" s="8"/>
    </row>
    <row r="17229" spans="1:10">
      <c r="A17229" s="16"/>
      <c r="B17229" s="8"/>
      <c r="C17229" s="8"/>
      <c r="D17229" s="17"/>
      <c r="E17229" s="11"/>
      <c r="F17229" s="18"/>
      <c r="G17229" s="18"/>
      <c r="H17229" s="18"/>
      <c r="I17229" s="8"/>
      <c r="J17229" s="8"/>
    </row>
    <row r="17230" spans="1:10">
      <c r="A17230" s="16"/>
      <c r="B17230" s="8"/>
      <c r="C17230" s="8"/>
      <c r="D17230" s="17"/>
      <c r="E17230" s="11"/>
      <c r="F17230" s="18"/>
      <c r="G17230" s="18"/>
      <c r="H17230" s="18"/>
      <c r="I17230" s="8"/>
      <c r="J17230" s="8"/>
    </row>
    <row r="17231" spans="1:10">
      <c r="A17231" s="16"/>
      <c r="B17231" s="8"/>
      <c r="C17231" s="8"/>
      <c r="D17231" s="17"/>
      <c r="E17231" s="11"/>
      <c r="F17231" s="18"/>
      <c r="G17231" s="18"/>
      <c r="H17231" s="18"/>
      <c r="I17231" s="8"/>
      <c r="J17231" s="8"/>
    </row>
    <row r="17232" spans="1:10">
      <c r="A17232" s="16"/>
      <c r="B17232" s="8"/>
      <c r="C17232" s="8"/>
      <c r="D17232" s="17"/>
      <c r="E17232" s="11"/>
      <c r="F17232" s="18"/>
      <c r="G17232" s="18"/>
      <c r="H17232" s="18"/>
      <c r="I17232" s="8"/>
      <c r="J17232" s="8"/>
    </row>
    <row r="17233" spans="1:10">
      <c r="A17233" s="16"/>
      <c r="B17233" s="8"/>
      <c r="C17233" s="8"/>
      <c r="D17233" s="17"/>
      <c r="E17233" s="11"/>
      <c r="F17233" s="18"/>
      <c r="G17233" s="18"/>
      <c r="H17233" s="18"/>
      <c r="I17233" s="8"/>
      <c r="J17233" s="8"/>
    </row>
    <row r="17234" spans="1:10">
      <c r="A17234" s="16"/>
      <c r="B17234" s="8"/>
      <c r="C17234" s="8"/>
      <c r="D17234" s="17"/>
      <c r="E17234" s="11"/>
      <c r="F17234" s="18"/>
      <c r="G17234" s="18"/>
      <c r="H17234" s="18"/>
      <c r="I17234" s="8"/>
      <c r="J17234" s="8"/>
    </row>
    <row r="17235" spans="1:10">
      <c r="A17235" s="19"/>
      <c r="B17235" s="8"/>
      <c r="C17235" s="8"/>
      <c r="D17235" s="29"/>
      <c r="E17235" s="11"/>
      <c r="F17235" s="15"/>
      <c r="G17235" s="15"/>
      <c r="H17235" s="15"/>
      <c r="I17235" s="8"/>
      <c r="J17235" s="8"/>
    </row>
    <row r="17236" spans="1:10">
      <c r="A17236" s="16"/>
      <c r="B17236" s="8"/>
      <c r="C17236" s="8"/>
      <c r="D17236" s="17"/>
      <c r="E17236" s="11"/>
      <c r="F17236" s="18"/>
      <c r="G17236" s="18"/>
      <c r="H17236" s="18"/>
      <c r="I17236" s="8"/>
      <c r="J17236" s="8"/>
    </row>
    <row r="17237" spans="1:10">
      <c r="A17237" s="37"/>
      <c r="B17237" s="8"/>
      <c r="C17237" s="8"/>
      <c r="D17237" s="22"/>
      <c r="E17237" s="11"/>
      <c r="F17237" s="12"/>
      <c r="G17237" s="12"/>
      <c r="H17237" s="12"/>
      <c r="I17237" s="8"/>
      <c r="J17237" s="8"/>
    </row>
    <row r="17238" spans="1:10">
      <c r="A17238" s="16"/>
      <c r="B17238" s="8"/>
      <c r="C17238" s="8"/>
      <c r="D17238" s="17"/>
      <c r="E17238" s="11"/>
      <c r="F17238" s="18"/>
      <c r="G17238" s="18"/>
      <c r="H17238" s="18"/>
      <c r="I17238" s="8"/>
      <c r="J17238" s="8"/>
    </row>
    <row r="17239" spans="1:10">
      <c r="A17239" s="24"/>
      <c r="B17239" s="8"/>
      <c r="C17239" s="8"/>
      <c r="D17239" s="20"/>
      <c r="E17239" s="11"/>
      <c r="F17239" s="8"/>
      <c r="G17239" s="8"/>
      <c r="H17239" s="8"/>
      <c r="I17239" s="8"/>
      <c r="J17239" s="8"/>
    </row>
    <row r="17240" spans="1:10">
      <c r="A17240" s="16"/>
      <c r="B17240" s="8"/>
      <c r="C17240" s="8"/>
      <c r="D17240" s="17"/>
      <c r="E17240" s="11"/>
      <c r="F17240" s="18"/>
      <c r="G17240" s="18"/>
      <c r="H17240" s="18"/>
      <c r="I17240" s="8"/>
      <c r="J17240" s="8"/>
    </row>
    <row r="17241" spans="1:10">
      <c r="A17241" s="16"/>
      <c r="B17241" s="8"/>
      <c r="C17241" s="8"/>
      <c r="D17241" s="17"/>
      <c r="E17241" s="11"/>
      <c r="F17241" s="18"/>
      <c r="G17241" s="18"/>
      <c r="H17241" s="18"/>
      <c r="I17241" s="8"/>
      <c r="J17241" s="8"/>
    </row>
    <row r="17242" spans="1:10">
      <c r="A17242" s="16"/>
      <c r="B17242" s="8"/>
      <c r="C17242" s="8"/>
      <c r="D17242" s="17"/>
      <c r="E17242" s="11"/>
      <c r="F17242" s="18"/>
      <c r="G17242" s="18"/>
      <c r="H17242" s="18"/>
      <c r="I17242" s="8"/>
      <c r="J17242" s="8"/>
    </row>
    <row r="17243" spans="1:10">
      <c r="A17243" s="16"/>
      <c r="B17243" s="8"/>
      <c r="C17243" s="8"/>
      <c r="D17243" s="17"/>
      <c r="E17243" s="11"/>
      <c r="F17243" s="18"/>
      <c r="G17243" s="18"/>
      <c r="H17243" s="18"/>
      <c r="I17243" s="8"/>
      <c r="J17243" s="8"/>
    </row>
    <row r="17244" spans="1:10">
      <c r="A17244" s="16"/>
      <c r="B17244" s="8"/>
      <c r="C17244" s="8"/>
      <c r="D17244" s="17"/>
      <c r="E17244" s="11"/>
      <c r="F17244" s="18"/>
      <c r="G17244" s="18"/>
      <c r="H17244" s="18"/>
      <c r="I17244" s="8"/>
      <c r="J17244" s="8"/>
    </row>
    <row r="17245" spans="1:10">
      <c r="A17245" s="16"/>
      <c r="B17245" s="8"/>
      <c r="C17245" s="8"/>
      <c r="D17245" s="17"/>
      <c r="E17245" s="11"/>
      <c r="F17245" s="18"/>
      <c r="G17245" s="18"/>
      <c r="H17245" s="18"/>
      <c r="I17245" s="8"/>
      <c r="J17245" s="8"/>
    </row>
    <row r="17246" spans="1:10">
      <c r="A17246" s="19"/>
      <c r="B17246" s="8"/>
      <c r="C17246" s="8"/>
      <c r="D17246" s="29"/>
      <c r="E17246" s="11"/>
      <c r="F17246" s="15"/>
      <c r="G17246" s="15"/>
      <c r="H17246" s="15"/>
      <c r="I17246" s="8"/>
      <c r="J17246" s="8"/>
    </row>
    <row r="17247" spans="1:10">
      <c r="A17247" s="19"/>
      <c r="B17247" s="8"/>
      <c r="C17247" s="8"/>
      <c r="D17247" s="29"/>
      <c r="E17247" s="11"/>
      <c r="F17247" s="15"/>
      <c r="G17247" s="15"/>
      <c r="H17247" s="15"/>
      <c r="I17247" s="8"/>
      <c r="J17247" s="8"/>
    </row>
    <row r="17248" spans="1:10">
      <c r="A17248" s="16"/>
      <c r="B17248" s="8"/>
      <c r="C17248" s="8"/>
      <c r="D17248" s="17"/>
      <c r="E17248" s="11"/>
      <c r="F17248" s="18"/>
      <c r="G17248" s="18"/>
      <c r="H17248" s="18"/>
      <c r="I17248" s="8"/>
      <c r="J17248" s="8"/>
    </row>
    <row r="17249" spans="1:10">
      <c r="A17249" s="16"/>
      <c r="B17249" s="8"/>
      <c r="C17249" s="8"/>
      <c r="D17249" s="17"/>
      <c r="E17249" s="11"/>
      <c r="F17249" s="18"/>
      <c r="G17249" s="18"/>
      <c r="H17249" s="18"/>
      <c r="I17249" s="8"/>
      <c r="J17249" s="8"/>
    </row>
    <row r="17250" spans="1:10">
      <c r="A17250" s="16"/>
      <c r="B17250" s="8"/>
      <c r="C17250" s="8"/>
      <c r="D17250" s="17"/>
      <c r="E17250" s="11"/>
      <c r="F17250" s="18"/>
      <c r="G17250" s="18"/>
      <c r="H17250" s="18"/>
      <c r="I17250" s="8"/>
      <c r="J17250" s="8"/>
    </row>
    <row r="17251" spans="1:10">
      <c r="A17251" s="33"/>
      <c r="B17251" s="8"/>
      <c r="C17251" s="8"/>
      <c r="D17251" s="8"/>
      <c r="E17251" s="11"/>
      <c r="F17251" s="12"/>
      <c r="G17251" s="12"/>
      <c r="H17251" s="12"/>
      <c r="I17251" s="8"/>
      <c r="J17251" s="8"/>
    </row>
    <row r="17252" spans="1:10">
      <c r="A17252" s="33"/>
      <c r="B17252" s="8"/>
      <c r="C17252" s="8"/>
      <c r="D17252" s="8"/>
      <c r="E17252" s="11"/>
      <c r="F17252" s="12"/>
      <c r="G17252" s="12"/>
      <c r="H17252" s="12"/>
      <c r="I17252" s="8"/>
      <c r="J17252" s="8"/>
    </row>
    <row r="17253" spans="1:10">
      <c r="A17253" s="24"/>
      <c r="B17253" s="8"/>
      <c r="C17253" s="8"/>
      <c r="D17253" s="20"/>
      <c r="E17253" s="11"/>
      <c r="F17253" s="8"/>
      <c r="G17253" s="8"/>
      <c r="H17253" s="8"/>
      <c r="I17253" s="8"/>
      <c r="J17253" s="8"/>
    </row>
    <row r="17254" spans="1:10">
      <c r="A17254" s="55"/>
      <c r="B17254" s="8"/>
      <c r="C17254" s="8"/>
      <c r="D17254" s="20"/>
      <c r="E17254" s="11"/>
      <c r="F17254" s="8"/>
      <c r="G17254" s="8"/>
      <c r="H17254" s="8"/>
      <c r="I17254" s="8"/>
      <c r="J17254" s="8"/>
    </row>
    <row r="17255" spans="1:10">
      <c r="A17255" s="16"/>
      <c r="B17255" s="8"/>
      <c r="C17255" s="8"/>
      <c r="D17255" s="17"/>
      <c r="E17255" s="11"/>
      <c r="F17255" s="18"/>
      <c r="G17255" s="18"/>
      <c r="H17255" s="18"/>
      <c r="I17255" s="8"/>
      <c r="J17255" s="8"/>
    </row>
    <row r="17256" spans="1:10">
      <c r="A17256" s="39"/>
      <c r="B17256" s="8"/>
      <c r="C17256" s="8"/>
      <c r="D17256" s="45"/>
      <c r="E17256" s="11"/>
      <c r="F17256" s="12"/>
      <c r="G17256" s="12"/>
      <c r="H17256" s="12"/>
      <c r="I17256" s="8"/>
      <c r="J17256" s="8"/>
    </row>
    <row r="17257" spans="1:10">
      <c r="A17257" s="16"/>
      <c r="B17257" s="8"/>
      <c r="C17257" s="8"/>
      <c r="D17257" s="17"/>
      <c r="E17257" s="11"/>
      <c r="F17257" s="18"/>
      <c r="G17257" s="18"/>
      <c r="H17257" s="18"/>
      <c r="I17257" s="8"/>
      <c r="J17257" s="8"/>
    </row>
    <row r="17258" spans="1:10">
      <c r="A17258" s="16"/>
      <c r="B17258" s="8"/>
      <c r="C17258" s="8"/>
      <c r="D17258" s="17"/>
      <c r="E17258" s="11"/>
      <c r="F17258" s="18"/>
      <c r="G17258" s="18"/>
      <c r="H17258" s="18"/>
      <c r="I17258" s="8"/>
      <c r="J17258" s="8">
        <v>1</v>
      </c>
    </row>
    <row r="17259" spans="1:10">
      <c r="A17259" s="33"/>
      <c r="B17259" s="8"/>
      <c r="C17259" s="8"/>
      <c r="D17259" s="8"/>
      <c r="E17259" s="11"/>
      <c r="F17259" s="12"/>
      <c r="G17259" s="12"/>
      <c r="H17259" s="12"/>
      <c r="I17259" s="8"/>
      <c r="J17259" s="8">
        <v>2</v>
      </c>
    </row>
    <row r="17260" spans="1:10">
      <c r="A17260" s="35"/>
      <c r="B17260" s="8"/>
      <c r="C17260" s="8"/>
      <c r="D17260" s="20"/>
      <c r="E17260" s="11"/>
      <c r="F17260" s="8"/>
      <c r="G17260" s="8"/>
      <c r="H17260" s="8"/>
      <c r="I17260" s="8"/>
      <c r="J17260" s="8"/>
    </row>
    <row r="17261" spans="1:10">
      <c r="A17261" s="16"/>
      <c r="B17261" s="8"/>
      <c r="C17261" s="8"/>
      <c r="D17261" s="17"/>
      <c r="E17261" s="11"/>
      <c r="F17261" s="18"/>
      <c r="G17261" s="18"/>
      <c r="H17261" s="18"/>
      <c r="I17261" s="8"/>
      <c r="J17261" s="8"/>
    </row>
    <row r="17262" spans="1:10">
      <c r="A17262" s="16"/>
      <c r="B17262" s="8"/>
      <c r="C17262" s="8"/>
      <c r="D17262" s="17"/>
      <c r="E17262" s="11"/>
      <c r="F17262" s="18"/>
      <c r="G17262" s="18"/>
      <c r="H17262" s="18"/>
      <c r="I17262" s="8"/>
      <c r="J17262" s="8"/>
    </row>
    <row r="17263" spans="1:10">
      <c r="A17263" s="16"/>
      <c r="B17263" s="8"/>
      <c r="C17263" s="8"/>
      <c r="D17263" s="17"/>
      <c r="E17263" s="11"/>
      <c r="F17263" s="18"/>
      <c r="G17263" s="18"/>
      <c r="H17263" s="18"/>
      <c r="I17263" s="8"/>
      <c r="J17263" s="8"/>
    </row>
    <row r="17264" spans="1:10">
      <c r="A17264" s="16"/>
      <c r="B17264" s="8"/>
      <c r="C17264" s="8"/>
      <c r="D17264" s="17"/>
      <c r="E17264" s="11"/>
      <c r="F17264" s="18"/>
      <c r="G17264" s="18"/>
      <c r="H17264" s="18"/>
      <c r="I17264" s="8"/>
      <c r="J17264" s="8"/>
    </row>
    <row r="17265" spans="1:10">
      <c r="A17265" s="16"/>
      <c r="B17265" s="8"/>
      <c r="C17265" s="8"/>
      <c r="D17265" s="17"/>
      <c r="E17265" s="11"/>
      <c r="F17265" s="18"/>
      <c r="G17265" s="18"/>
      <c r="H17265" s="18"/>
      <c r="I17265" s="8"/>
      <c r="J17265" s="8"/>
    </row>
    <row r="17266" spans="1:10">
      <c r="A17266" s="16"/>
      <c r="B17266" s="8"/>
      <c r="C17266" s="8"/>
      <c r="D17266" s="17"/>
      <c r="E17266" s="11"/>
      <c r="F17266" s="18"/>
      <c r="G17266" s="18"/>
      <c r="H17266" s="18"/>
      <c r="I17266" s="8"/>
      <c r="J17266" s="8"/>
    </row>
    <row r="17267" spans="1:10">
      <c r="A17267" s="16"/>
      <c r="B17267" s="8"/>
      <c r="C17267" s="8"/>
      <c r="D17267" s="17"/>
      <c r="E17267" s="11"/>
      <c r="F17267" s="18"/>
      <c r="G17267" s="18"/>
      <c r="H17267" s="18"/>
      <c r="I17267" s="8"/>
      <c r="J17267" s="8"/>
    </row>
    <row r="17268" spans="1:10">
      <c r="A17268" s="16"/>
      <c r="B17268" s="8"/>
      <c r="C17268" s="8"/>
      <c r="D17268" s="17"/>
      <c r="E17268" s="11"/>
      <c r="F17268" s="18"/>
      <c r="G17268" s="18"/>
      <c r="H17268" s="18"/>
      <c r="I17268" s="8"/>
      <c r="J17268" s="8"/>
    </row>
    <row r="17269" spans="1:10">
      <c r="A17269" s="16"/>
      <c r="B17269" s="8"/>
      <c r="C17269" s="8"/>
      <c r="D17269" s="17"/>
      <c r="E17269" s="11"/>
      <c r="F17269" s="18"/>
      <c r="G17269" s="18"/>
      <c r="H17269" s="18"/>
      <c r="I17269" s="8"/>
      <c r="J17269" s="8"/>
    </row>
    <row r="17270" spans="1:10">
      <c r="A17270" s="16"/>
      <c r="B17270" s="8"/>
      <c r="C17270" s="8"/>
      <c r="D17270" s="17"/>
      <c r="E17270" s="11"/>
      <c r="F17270" s="18"/>
      <c r="G17270" s="18"/>
      <c r="H17270" s="18"/>
      <c r="I17270" s="8"/>
      <c r="J17270" s="8"/>
    </row>
    <row r="17271" spans="1:10">
      <c r="A17271" s="16"/>
      <c r="B17271" s="8"/>
      <c r="C17271" s="8"/>
      <c r="D17271" s="17"/>
      <c r="E17271" s="11"/>
      <c r="F17271" s="18"/>
      <c r="G17271" s="18"/>
      <c r="H17271" s="18"/>
      <c r="I17271" s="8"/>
      <c r="J17271" s="8"/>
    </row>
    <row r="17272" spans="1:10">
      <c r="A17272" s="16"/>
      <c r="B17272" s="8"/>
      <c r="C17272" s="8"/>
      <c r="D17272" s="17"/>
      <c r="E17272" s="11"/>
      <c r="F17272" s="18"/>
      <c r="G17272" s="18"/>
      <c r="H17272" s="18"/>
      <c r="I17272" s="8"/>
      <c r="J17272" s="8"/>
    </row>
    <row r="17273" spans="1:10">
      <c r="A17273" s="16"/>
      <c r="B17273" s="8"/>
      <c r="C17273" s="8"/>
      <c r="D17273" s="17"/>
      <c r="E17273" s="11"/>
      <c r="F17273" s="18"/>
      <c r="G17273" s="18"/>
      <c r="H17273" s="18"/>
      <c r="I17273" s="8"/>
      <c r="J17273" s="8"/>
    </row>
    <row r="17274" spans="1:10">
      <c r="A17274" s="16"/>
      <c r="B17274" s="8"/>
      <c r="C17274" s="8"/>
      <c r="D17274" s="17"/>
      <c r="E17274" s="11"/>
      <c r="F17274" s="18"/>
      <c r="G17274" s="18"/>
      <c r="H17274" s="18"/>
      <c r="I17274" s="8"/>
      <c r="J17274" s="8"/>
    </row>
    <row r="17275" spans="1:10">
      <c r="A17275" s="16"/>
      <c r="B17275" s="8"/>
      <c r="C17275" s="8"/>
      <c r="D17275" s="17"/>
      <c r="E17275" s="11"/>
      <c r="F17275" s="18"/>
      <c r="G17275" s="18"/>
      <c r="H17275" s="18"/>
      <c r="I17275" s="8"/>
      <c r="J17275" s="8"/>
    </row>
    <row r="17276" spans="1:10">
      <c r="A17276" s="16"/>
      <c r="B17276" s="8"/>
      <c r="C17276" s="8"/>
      <c r="D17276" s="17"/>
      <c r="E17276" s="11"/>
      <c r="F17276" s="18"/>
      <c r="G17276" s="18"/>
      <c r="H17276" s="18"/>
      <c r="I17276" s="8"/>
      <c r="J17276" s="8"/>
    </row>
    <row r="17277" spans="1:10">
      <c r="A17277" s="16"/>
      <c r="B17277" s="8"/>
      <c r="C17277" s="8"/>
      <c r="D17277" s="17"/>
      <c r="E17277" s="11"/>
      <c r="F17277" s="18"/>
      <c r="G17277" s="18"/>
      <c r="H17277" s="18"/>
      <c r="I17277" s="8"/>
      <c r="J17277" s="8"/>
    </row>
    <row r="17278" spans="1:10">
      <c r="A17278" s="16"/>
      <c r="B17278" s="8"/>
      <c r="C17278" s="8"/>
      <c r="D17278" s="17"/>
      <c r="E17278" s="11"/>
      <c r="F17278" s="18"/>
      <c r="G17278" s="18"/>
      <c r="H17278" s="18"/>
      <c r="I17278" s="8"/>
      <c r="J17278" s="8"/>
    </row>
    <row r="17279" spans="1:10">
      <c r="A17279" s="16"/>
      <c r="B17279" s="8"/>
      <c r="C17279" s="8"/>
      <c r="D17279" s="17"/>
      <c r="E17279" s="11"/>
      <c r="F17279" s="18"/>
      <c r="G17279" s="18"/>
      <c r="H17279" s="18"/>
      <c r="I17279" s="8"/>
      <c r="J17279" s="8"/>
    </row>
    <row r="17280" spans="1:10">
      <c r="A17280" s="44"/>
      <c r="B17280" s="8"/>
      <c r="C17280" s="8"/>
      <c r="D17280" s="20"/>
      <c r="E17280" s="11"/>
      <c r="F17280" s="8"/>
      <c r="G17280" s="8"/>
      <c r="H17280" s="8"/>
      <c r="I17280" s="8"/>
      <c r="J17280" s="8"/>
    </row>
    <row r="17281" spans="1:10">
      <c r="A17281" s="16"/>
      <c r="B17281" s="8"/>
      <c r="C17281" s="8"/>
      <c r="D17281" s="17"/>
      <c r="E17281" s="11"/>
      <c r="F17281" s="18"/>
      <c r="G17281" s="18"/>
      <c r="H17281" s="18"/>
      <c r="I17281" s="8"/>
      <c r="J17281" s="8"/>
    </row>
    <row r="17282" spans="1:10">
      <c r="A17282" s="24"/>
      <c r="B17282" s="8"/>
      <c r="C17282" s="8"/>
      <c r="D17282" s="45"/>
      <c r="E17282" s="11"/>
      <c r="F17282" s="12"/>
      <c r="G17282" s="12"/>
      <c r="H17282" s="12"/>
      <c r="I17282" s="8"/>
      <c r="J17282" s="8"/>
    </row>
    <row r="17283" spans="1:10">
      <c r="A17283" s="16"/>
      <c r="B17283" s="8"/>
      <c r="C17283" s="8"/>
      <c r="D17283" s="17"/>
      <c r="E17283" s="11"/>
      <c r="F17283" s="18"/>
      <c r="G17283" s="18"/>
      <c r="H17283" s="18"/>
      <c r="I17283" s="8"/>
      <c r="J17283" s="8"/>
    </row>
    <row r="17284" spans="1:10">
      <c r="A17284" s="16"/>
      <c r="B17284" s="8"/>
      <c r="C17284" s="8"/>
      <c r="D17284" s="17"/>
      <c r="E17284" s="11"/>
      <c r="F17284" s="18"/>
      <c r="G17284" s="18"/>
      <c r="H17284" s="18"/>
      <c r="I17284" s="8"/>
      <c r="J17284" s="8"/>
    </row>
    <row r="17285" spans="1:10" ht="63.75" customHeight="1">
      <c r="A17285" s="16"/>
      <c r="B17285" s="8"/>
      <c r="C17285" s="8"/>
      <c r="D17285" s="17"/>
      <c r="E17285" s="11"/>
      <c r="F17285" s="18"/>
      <c r="G17285" s="18"/>
      <c r="H17285" s="18"/>
      <c r="I17285" s="8"/>
      <c r="J17285" s="8"/>
    </row>
    <row r="17286" spans="1:10">
      <c r="A17286" s="16"/>
      <c r="B17286" s="8"/>
      <c r="C17286" s="8"/>
      <c r="D17286" s="17"/>
      <c r="E17286" s="11"/>
      <c r="F17286" s="18"/>
      <c r="G17286" s="18"/>
      <c r="H17286" s="18"/>
      <c r="I17286" s="8"/>
      <c r="J17286" s="8"/>
    </row>
    <row r="17287" spans="1:10">
      <c r="A17287" s="16"/>
      <c r="B17287" s="8"/>
      <c r="C17287" s="8"/>
      <c r="D17287" s="17"/>
      <c r="E17287" s="11"/>
      <c r="F17287" s="18"/>
      <c r="G17287" s="18"/>
      <c r="H17287" s="18"/>
      <c r="I17287" s="8"/>
      <c r="J17287" s="8"/>
    </row>
    <row r="17288" spans="1:10">
      <c r="A17288" s="16"/>
      <c r="B17288" s="8"/>
      <c r="C17288" s="8"/>
      <c r="D17288" s="17"/>
      <c r="E17288" s="11"/>
      <c r="F17288" s="18"/>
      <c r="G17288" s="18"/>
      <c r="H17288" s="18"/>
      <c r="I17288" s="8"/>
      <c r="J17288" s="8"/>
    </row>
    <row r="17289" spans="1:10">
      <c r="A17289" s="16"/>
      <c r="B17289" s="8"/>
      <c r="C17289" s="8"/>
      <c r="D17289" s="17"/>
      <c r="E17289" s="11"/>
      <c r="F17289" s="18"/>
      <c r="G17289" s="18"/>
      <c r="H17289" s="18"/>
      <c r="I17289" s="8"/>
      <c r="J17289" s="8"/>
    </row>
    <row r="17290" spans="1:10">
      <c r="A17290" s="16"/>
      <c r="B17290" s="8"/>
      <c r="C17290" s="8"/>
      <c r="D17290" s="17"/>
      <c r="E17290" s="11"/>
      <c r="F17290" s="18"/>
      <c r="G17290" s="18"/>
      <c r="H17290" s="18"/>
      <c r="I17290" s="8"/>
      <c r="J17290" s="8"/>
    </row>
    <row r="17291" spans="1:10">
      <c r="A17291" s="16"/>
      <c r="B17291" s="8"/>
      <c r="C17291" s="8"/>
      <c r="D17291" s="17"/>
      <c r="E17291" s="11"/>
      <c r="F17291" s="18"/>
      <c r="G17291" s="18"/>
      <c r="H17291" s="18"/>
      <c r="I17291" s="8"/>
      <c r="J17291" s="8"/>
    </row>
    <row r="17292" spans="1:10">
      <c r="A17292" s="16"/>
      <c r="B17292" s="8"/>
      <c r="C17292" s="8"/>
      <c r="D17292" s="17"/>
      <c r="E17292" s="11"/>
      <c r="F17292" s="18"/>
      <c r="G17292" s="18"/>
      <c r="H17292" s="18"/>
      <c r="I17292" s="8"/>
      <c r="J17292" s="8"/>
    </row>
    <row r="17293" spans="1:10">
      <c r="A17293" s="16"/>
      <c r="B17293" s="8"/>
      <c r="C17293" s="8"/>
      <c r="D17293" s="17"/>
      <c r="E17293" s="11"/>
      <c r="F17293" s="18"/>
      <c r="G17293" s="18"/>
      <c r="H17293" s="18"/>
      <c r="I17293" s="8"/>
      <c r="J17293" s="8"/>
    </row>
    <row r="17294" spans="1:10">
      <c r="A17294" s="16"/>
      <c r="B17294" s="8"/>
      <c r="C17294" s="8"/>
      <c r="D17294" s="17"/>
      <c r="E17294" s="11"/>
      <c r="F17294" s="18"/>
      <c r="G17294" s="18"/>
      <c r="H17294" s="18"/>
      <c r="I17294" s="8"/>
      <c r="J17294" s="8"/>
    </row>
    <row r="17295" spans="1:10">
      <c r="A17295" s="16"/>
      <c r="B17295" s="8"/>
      <c r="C17295" s="8"/>
      <c r="D17295" s="17"/>
      <c r="E17295" s="11"/>
      <c r="F17295" s="18"/>
      <c r="G17295" s="18"/>
      <c r="H17295" s="18"/>
      <c r="I17295" s="8"/>
      <c r="J17295" s="8"/>
    </row>
    <row r="17296" spans="1:10">
      <c r="A17296" s="33"/>
      <c r="B17296" s="8"/>
      <c r="C17296" s="8"/>
      <c r="D17296" s="22"/>
      <c r="E17296" s="11"/>
      <c r="F17296" s="15"/>
      <c r="G17296" s="15"/>
      <c r="H17296" s="15"/>
      <c r="I17296" s="8"/>
      <c r="J17296" s="8"/>
    </row>
    <row r="17297" spans="1:10">
      <c r="A17297" s="16"/>
      <c r="B17297" s="8"/>
      <c r="C17297" s="8"/>
      <c r="D17297" s="17"/>
      <c r="E17297" s="11"/>
      <c r="F17297" s="18"/>
      <c r="G17297" s="18"/>
      <c r="H17297" s="18"/>
      <c r="I17297" s="8"/>
      <c r="J17297" s="8"/>
    </row>
    <row r="17298" spans="1:10">
      <c r="A17298" s="16"/>
      <c r="B17298" s="8"/>
      <c r="C17298" s="8"/>
      <c r="D17298" s="17"/>
      <c r="E17298" s="11"/>
      <c r="F17298" s="18"/>
      <c r="G17298" s="18"/>
      <c r="H17298" s="18"/>
      <c r="I17298" s="8"/>
      <c r="J17298" s="8"/>
    </row>
    <row r="17299" spans="1:10">
      <c r="A17299" s="48"/>
      <c r="B17299" s="49"/>
      <c r="C17299" s="49"/>
      <c r="D17299" s="20"/>
      <c r="E17299" s="11"/>
      <c r="F17299" s="12"/>
      <c r="G17299" s="12"/>
      <c r="H17299" s="12"/>
      <c r="I17299" s="49"/>
      <c r="J17299" s="49"/>
    </row>
    <row r="17300" spans="1:10">
      <c r="A17300" s="16"/>
      <c r="B17300" s="8"/>
      <c r="C17300" s="8"/>
      <c r="D17300" s="17"/>
      <c r="E17300" s="11"/>
      <c r="F17300" s="18"/>
      <c r="G17300" s="18"/>
      <c r="H17300" s="18"/>
      <c r="I17300" s="8"/>
      <c r="J17300" s="8"/>
    </row>
    <row r="17301" spans="1:10">
      <c r="A17301" s="24"/>
      <c r="B17301" s="8"/>
      <c r="C17301" s="8"/>
      <c r="D17301" s="45"/>
      <c r="E17301" s="11"/>
      <c r="F17301" s="12"/>
      <c r="G17301" s="12"/>
      <c r="H17301" s="12"/>
      <c r="I17301" s="8"/>
      <c r="J17301" s="8"/>
    </row>
    <row r="17302" spans="1:10">
      <c r="A17302" s="16"/>
      <c r="B17302" s="8"/>
      <c r="C17302" s="8"/>
      <c r="D17302" s="17"/>
      <c r="E17302" s="11"/>
      <c r="F17302" s="18"/>
      <c r="G17302" s="18"/>
      <c r="H17302" s="18"/>
      <c r="I17302" s="8"/>
      <c r="J17302" s="8"/>
    </row>
    <row r="17303" spans="1:10" s="60" customFormat="1">
      <c r="A17303" s="16"/>
      <c r="B17303" s="8"/>
      <c r="C17303" s="8"/>
      <c r="D17303" s="17"/>
      <c r="E17303" s="11"/>
      <c r="F17303" s="18"/>
      <c r="G17303" s="18"/>
      <c r="H17303" s="18"/>
      <c r="I17303" s="8"/>
      <c r="J17303" s="8"/>
    </row>
    <row r="17304" spans="1:10">
      <c r="A17304" s="16"/>
      <c r="B17304" s="8"/>
      <c r="C17304" s="8"/>
      <c r="D17304" s="17"/>
      <c r="E17304" s="11"/>
      <c r="F17304" s="18"/>
      <c r="G17304" s="18"/>
      <c r="H17304" s="18"/>
      <c r="I17304" s="8"/>
      <c r="J17304" s="8"/>
    </row>
    <row r="17305" spans="1:10">
      <c r="A17305" s="16"/>
      <c r="B17305" s="8"/>
      <c r="C17305" s="8"/>
      <c r="D17305" s="17"/>
      <c r="E17305" s="11"/>
      <c r="F17305" s="18"/>
      <c r="G17305" s="18"/>
      <c r="H17305" s="18"/>
      <c r="I17305" s="8"/>
      <c r="J17305" s="8"/>
    </row>
    <row r="17306" spans="1:10">
      <c r="A17306" s="16"/>
      <c r="B17306" s="8"/>
      <c r="C17306" s="8"/>
      <c r="D17306" s="17"/>
      <c r="E17306" s="11"/>
      <c r="F17306" s="18"/>
      <c r="G17306" s="18"/>
      <c r="H17306" s="18"/>
      <c r="I17306" s="8"/>
      <c r="J17306" s="8"/>
    </row>
    <row r="17307" spans="1:10">
      <c r="A17307" s="16"/>
      <c r="B17307" s="8"/>
      <c r="C17307" s="8"/>
      <c r="D17307" s="17"/>
      <c r="E17307" s="11"/>
      <c r="F17307" s="18"/>
      <c r="G17307" s="18"/>
      <c r="H17307" s="18"/>
      <c r="I17307" s="8"/>
      <c r="J17307" s="8"/>
    </row>
    <row r="17308" spans="1:10">
      <c r="A17308" s="16"/>
      <c r="B17308" s="8"/>
      <c r="C17308" s="8"/>
      <c r="D17308" s="17"/>
      <c r="E17308" s="11"/>
      <c r="F17308" s="18"/>
      <c r="G17308" s="18"/>
      <c r="H17308" s="18"/>
      <c r="I17308" s="8"/>
      <c r="J17308" s="8"/>
    </row>
    <row r="17309" spans="1:10">
      <c r="A17309" s="55"/>
      <c r="B17309" s="8"/>
      <c r="C17309" s="8"/>
      <c r="D17309" s="20"/>
      <c r="E17309" s="11"/>
      <c r="F17309" s="8"/>
      <c r="G17309" s="8"/>
      <c r="H17309" s="8"/>
      <c r="I17309" s="8"/>
      <c r="J17309" s="8"/>
    </row>
    <row r="17310" spans="1:10">
      <c r="A17310" s="16"/>
      <c r="B17310" s="8"/>
      <c r="C17310" s="8"/>
      <c r="D17310" s="17"/>
      <c r="E17310" s="11"/>
      <c r="F17310" s="18"/>
      <c r="G17310" s="18"/>
      <c r="H17310" s="18"/>
      <c r="I17310" s="8"/>
      <c r="J17310" s="8"/>
    </row>
    <row r="17311" spans="1:10">
      <c r="A17311" s="16"/>
      <c r="B17311" s="8"/>
      <c r="C17311" s="8"/>
      <c r="D17311" s="17"/>
      <c r="E17311" s="11"/>
      <c r="F17311" s="18"/>
      <c r="G17311" s="18"/>
      <c r="H17311" s="18"/>
      <c r="I17311" s="8"/>
      <c r="J17311" s="8"/>
    </row>
    <row r="17312" spans="1:10">
      <c r="A17312" s="16"/>
      <c r="B17312" s="8"/>
      <c r="C17312" s="8"/>
      <c r="D17312" s="17"/>
      <c r="E17312" s="11"/>
      <c r="F17312" s="18"/>
      <c r="G17312" s="18"/>
      <c r="H17312" s="18"/>
      <c r="I17312" s="8"/>
      <c r="J17312" s="8"/>
    </row>
    <row r="17313" spans="1:10">
      <c r="A17313" s="16"/>
      <c r="B17313" s="8"/>
      <c r="C17313" s="8"/>
      <c r="D17313" s="17"/>
      <c r="E17313" s="11"/>
      <c r="F17313" s="18"/>
      <c r="G17313" s="18"/>
      <c r="H17313" s="18"/>
      <c r="I17313" s="8"/>
      <c r="J17313" s="8"/>
    </row>
    <row r="17314" spans="1:10">
      <c r="A17314" s="24"/>
      <c r="B17314" s="8"/>
      <c r="C17314" s="8"/>
      <c r="D17314" s="45"/>
      <c r="E17314" s="11"/>
      <c r="F17314" s="12"/>
      <c r="G17314" s="12"/>
      <c r="H17314" s="12"/>
      <c r="I17314" s="8"/>
      <c r="J17314" s="8"/>
    </row>
    <row r="17315" spans="1:10">
      <c r="A17315" s="16"/>
      <c r="B17315" s="8"/>
      <c r="C17315" s="8"/>
      <c r="D17315" s="17"/>
      <c r="E17315" s="11"/>
      <c r="F17315" s="18"/>
      <c r="G17315" s="18"/>
      <c r="H17315" s="18"/>
      <c r="I17315" s="8"/>
      <c r="J17315" s="8"/>
    </row>
    <row r="17316" spans="1:10">
      <c r="A17316" s="16"/>
      <c r="B17316" s="8"/>
      <c r="C17316" s="8"/>
      <c r="D17316" s="17"/>
      <c r="E17316" s="11"/>
      <c r="F17316" s="18"/>
      <c r="G17316" s="18"/>
      <c r="H17316" s="18"/>
      <c r="I17316" s="8"/>
      <c r="J17316" s="8"/>
    </row>
    <row r="17317" spans="1:10">
      <c r="A17317" s="16"/>
      <c r="B17317" s="8"/>
      <c r="C17317" s="8"/>
      <c r="D17317" s="17"/>
      <c r="E17317" s="11"/>
      <c r="F17317" s="18"/>
      <c r="G17317" s="18"/>
      <c r="H17317" s="18"/>
      <c r="I17317" s="8"/>
      <c r="J17317" s="8"/>
    </row>
    <row r="17318" spans="1:10">
      <c r="A17318" s="16"/>
      <c r="B17318" s="8"/>
      <c r="C17318" s="8"/>
      <c r="D17318" s="17"/>
      <c r="E17318" s="11"/>
      <c r="F17318" s="18"/>
      <c r="G17318" s="18"/>
      <c r="H17318" s="18"/>
      <c r="I17318" s="8"/>
      <c r="J17318" s="8"/>
    </row>
    <row r="17319" spans="1:10">
      <c r="A17319" s="16"/>
      <c r="B17319" s="8"/>
      <c r="C17319" s="8"/>
      <c r="D17319" s="17"/>
      <c r="E17319" s="11"/>
      <c r="F17319" s="18"/>
      <c r="G17319" s="18"/>
      <c r="H17319" s="18"/>
      <c r="I17319" s="8"/>
      <c r="J17319" s="8"/>
    </row>
    <row r="17320" spans="1:10">
      <c r="A17320" s="16"/>
      <c r="B17320" s="8"/>
      <c r="C17320" s="8"/>
      <c r="D17320" s="17"/>
      <c r="E17320" s="11"/>
      <c r="F17320" s="18"/>
      <c r="G17320" s="18"/>
      <c r="H17320" s="18"/>
      <c r="I17320" s="8"/>
      <c r="J17320" s="8"/>
    </row>
    <row r="17321" spans="1:10">
      <c r="A17321" s="16"/>
      <c r="B17321" s="8"/>
      <c r="C17321" s="8"/>
      <c r="D17321" s="17"/>
      <c r="E17321" s="11"/>
      <c r="F17321" s="18"/>
      <c r="G17321" s="18"/>
      <c r="H17321" s="18"/>
      <c r="I17321" s="8"/>
      <c r="J17321" s="8"/>
    </row>
    <row r="17322" spans="1:10">
      <c r="A17322" s="16"/>
      <c r="B17322" s="8"/>
      <c r="C17322" s="8"/>
      <c r="D17322" s="17"/>
      <c r="E17322" s="11"/>
      <c r="F17322" s="18"/>
      <c r="G17322" s="18"/>
      <c r="H17322" s="18"/>
      <c r="I17322" s="8"/>
      <c r="J17322" s="8"/>
    </row>
    <row r="17323" spans="1:10">
      <c r="A17323" s="16"/>
      <c r="B17323" s="8"/>
      <c r="C17323" s="8"/>
      <c r="D17323" s="17"/>
      <c r="E17323" s="11"/>
      <c r="F17323" s="18"/>
      <c r="G17323" s="18"/>
      <c r="H17323" s="18"/>
      <c r="I17323" s="8"/>
      <c r="J17323" s="8"/>
    </row>
    <row r="17324" spans="1:10">
      <c r="A17324" s="16"/>
      <c r="B17324" s="8"/>
      <c r="C17324" s="8"/>
      <c r="D17324" s="17"/>
      <c r="E17324" s="11"/>
      <c r="F17324" s="18"/>
      <c r="G17324" s="18"/>
      <c r="H17324" s="18"/>
      <c r="I17324" s="8"/>
      <c r="J17324" s="8"/>
    </row>
    <row r="17325" spans="1:10">
      <c r="A17325" s="16"/>
      <c r="B17325" s="8"/>
      <c r="C17325" s="8"/>
      <c r="D17325" s="17"/>
      <c r="E17325" s="11"/>
      <c r="F17325" s="18"/>
      <c r="G17325" s="18"/>
      <c r="H17325" s="18"/>
      <c r="I17325" s="8"/>
      <c r="J17325" s="8"/>
    </row>
    <row r="17326" spans="1:10">
      <c r="A17326" s="16"/>
      <c r="B17326" s="8"/>
      <c r="C17326" s="8"/>
      <c r="D17326" s="17"/>
      <c r="E17326" s="11"/>
      <c r="F17326" s="18"/>
      <c r="G17326" s="18"/>
      <c r="H17326" s="18"/>
      <c r="I17326" s="8"/>
      <c r="J17326" s="8"/>
    </row>
    <row r="17327" spans="1:10">
      <c r="A17327" s="16"/>
      <c r="B17327" s="8"/>
      <c r="C17327" s="8"/>
      <c r="D17327" s="17"/>
      <c r="E17327" s="11"/>
      <c r="F17327" s="18"/>
      <c r="G17327" s="18"/>
      <c r="H17327" s="18"/>
      <c r="I17327" s="8"/>
      <c r="J17327" s="8"/>
    </row>
    <row r="17328" spans="1:10">
      <c r="A17328" s="35"/>
      <c r="B17328" s="8"/>
      <c r="C17328" s="8"/>
      <c r="D17328" s="20"/>
      <c r="E17328" s="11"/>
      <c r="F17328" s="8"/>
      <c r="G17328" s="8"/>
      <c r="H17328" s="8"/>
      <c r="I17328" s="8"/>
      <c r="J17328" s="8"/>
    </row>
    <row r="17329" spans="1:10">
      <c r="A17329" s="33"/>
      <c r="B17329" s="8"/>
      <c r="C17329" s="8"/>
      <c r="D17329" s="22"/>
      <c r="E17329" s="11"/>
      <c r="F17329" s="15"/>
      <c r="G17329" s="15"/>
      <c r="H17329" s="15"/>
      <c r="I17329" s="8"/>
      <c r="J17329" s="8"/>
    </row>
    <row r="17330" spans="1:10">
      <c r="A17330" s="33"/>
      <c r="B17330" s="8"/>
      <c r="C17330" s="8"/>
      <c r="D17330" s="8"/>
      <c r="E17330" s="11"/>
      <c r="F17330" s="12"/>
      <c r="G17330" s="12"/>
      <c r="H17330" s="12"/>
      <c r="I17330" s="8"/>
      <c r="J17330" s="8"/>
    </row>
    <row r="17331" spans="1:10">
      <c r="A17331" s="24"/>
      <c r="B17331" s="8"/>
      <c r="C17331" s="8"/>
      <c r="D17331" s="45"/>
      <c r="E17331" s="11"/>
      <c r="F17331" s="12"/>
      <c r="G17331" s="12"/>
      <c r="H17331" s="12"/>
      <c r="I17331" s="8"/>
      <c r="J17331" s="8"/>
    </row>
    <row r="17332" spans="1:10">
      <c r="A17332" s="16"/>
      <c r="B17332" s="8"/>
      <c r="C17332" s="8"/>
      <c r="D17332" s="17"/>
      <c r="E17332" s="11"/>
      <c r="F17332" s="18"/>
      <c r="G17332" s="18"/>
      <c r="H17332" s="18"/>
      <c r="I17332" s="8"/>
      <c r="J17332" s="8"/>
    </row>
    <row r="17333" spans="1:10">
      <c r="A17333" s="16"/>
      <c r="B17333" s="8"/>
      <c r="C17333" s="8"/>
      <c r="D17333" s="17"/>
      <c r="E17333" s="11"/>
      <c r="F17333" s="18"/>
      <c r="G17333" s="18"/>
      <c r="H17333" s="18"/>
      <c r="I17333" s="8"/>
      <c r="J17333" s="8"/>
    </row>
    <row r="17334" spans="1:10">
      <c r="A17334" s="16"/>
      <c r="B17334" s="8"/>
      <c r="C17334" s="8"/>
      <c r="D17334" s="17"/>
      <c r="E17334" s="11"/>
      <c r="F17334" s="18"/>
      <c r="G17334" s="18"/>
      <c r="H17334" s="18"/>
      <c r="I17334" s="8"/>
      <c r="J17334" s="8"/>
    </row>
    <row r="17335" spans="1:10">
      <c r="A17335" s="16"/>
      <c r="B17335" s="8"/>
      <c r="C17335" s="8"/>
      <c r="D17335" s="17"/>
      <c r="E17335" s="11"/>
      <c r="F17335" s="18"/>
      <c r="G17335" s="18"/>
      <c r="H17335" s="18"/>
      <c r="I17335" s="8"/>
      <c r="J17335" s="8"/>
    </row>
    <row r="17336" spans="1:10">
      <c r="A17336" s="16"/>
      <c r="B17336" s="8"/>
      <c r="C17336" s="8"/>
      <c r="D17336" s="17"/>
      <c r="E17336" s="11"/>
      <c r="F17336" s="18"/>
      <c r="G17336" s="18"/>
      <c r="H17336" s="18"/>
      <c r="I17336" s="8"/>
      <c r="J17336" s="8"/>
    </row>
    <row r="17337" spans="1:10">
      <c r="A17337" s="16"/>
      <c r="B17337" s="8"/>
      <c r="C17337" s="8"/>
      <c r="D17337" s="17"/>
      <c r="E17337" s="11"/>
      <c r="F17337" s="18"/>
      <c r="G17337" s="18"/>
      <c r="H17337" s="18"/>
      <c r="I17337" s="8"/>
      <c r="J17337" s="8"/>
    </row>
    <row r="17338" spans="1:10">
      <c r="A17338" s="16"/>
      <c r="B17338" s="8"/>
      <c r="C17338" s="8"/>
      <c r="D17338" s="17"/>
      <c r="E17338" s="11"/>
      <c r="F17338" s="18"/>
      <c r="G17338" s="18"/>
      <c r="H17338" s="18"/>
      <c r="I17338" s="8"/>
      <c r="J17338" s="8"/>
    </row>
    <row r="17339" spans="1:10">
      <c r="A17339" s="16"/>
      <c r="B17339" s="8"/>
      <c r="C17339" s="8"/>
      <c r="D17339" s="17"/>
      <c r="E17339" s="11"/>
      <c r="F17339" s="18"/>
      <c r="G17339" s="18"/>
      <c r="H17339" s="18"/>
      <c r="I17339" s="8"/>
      <c r="J17339" s="8"/>
    </row>
    <row r="17340" spans="1:10">
      <c r="A17340" s="16"/>
      <c r="B17340" s="8"/>
      <c r="C17340" s="8"/>
      <c r="D17340" s="17"/>
      <c r="E17340" s="11"/>
      <c r="F17340" s="18"/>
      <c r="G17340" s="18"/>
      <c r="H17340" s="18"/>
      <c r="I17340" s="8"/>
      <c r="J17340" s="8"/>
    </row>
    <row r="17341" spans="1:10">
      <c r="A17341" s="16"/>
      <c r="B17341" s="8"/>
      <c r="C17341" s="8"/>
      <c r="D17341" s="17"/>
      <c r="E17341" s="11"/>
      <c r="F17341" s="18"/>
      <c r="G17341" s="18"/>
      <c r="H17341" s="18"/>
      <c r="I17341" s="8"/>
      <c r="J17341" s="8"/>
    </row>
    <row r="17342" spans="1:10">
      <c r="A17342" s="33"/>
      <c r="B17342" s="8"/>
      <c r="C17342" s="8"/>
      <c r="D17342" s="22"/>
      <c r="E17342" s="11"/>
      <c r="F17342" s="12"/>
      <c r="G17342" s="12"/>
      <c r="H17342" s="12"/>
      <c r="I17342" s="8"/>
      <c r="J17342" s="8"/>
    </row>
    <row r="17343" spans="1:10">
      <c r="A17343" s="16"/>
      <c r="B17343" s="8"/>
      <c r="C17343" s="8"/>
      <c r="D17343" s="17"/>
      <c r="E17343" s="11"/>
      <c r="F17343" s="18"/>
      <c r="G17343" s="18"/>
      <c r="H17343" s="18"/>
      <c r="I17343" s="8"/>
      <c r="J17343" s="8"/>
    </row>
    <row r="17344" spans="1:10">
      <c r="A17344" s="16"/>
      <c r="B17344" s="8"/>
      <c r="C17344" s="8"/>
      <c r="D17344" s="17"/>
      <c r="E17344" s="11"/>
      <c r="F17344" s="18"/>
      <c r="G17344" s="18"/>
      <c r="H17344" s="18"/>
      <c r="I17344" s="8"/>
      <c r="J17344" s="8"/>
    </row>
    <row r="17345" spans="1:10">
      <c r="A17345" s="16"/>
      <c r="B17345" s="8"/>
      <c r="C17345" s="8"/>
      <c r="D17345" s="17"/>
      <c r="E17345" s="11"/>
      <c r="F17345" s="18"/>
      <c r="G17345" s="18"/>
      <c r="H17345" s="18"/>
      <c r="I17345" s="8"/>
      <c r="J17345" s="8"/>
    </row>
    <row r="17346" spans="1:10">
      <c r="A17346" s="16"/>
      <c r="B17346" s="8"/>
      <c r="C17346" s="8"/>
      <c r="D17346" s="17"/>
      <c r="E17346" s="11"/>
      <c r="F17346" s="18"/>
      <c r="G17346" s="18"/>
      <c r="H17346" s="18"/>
      <c r="I17346" s="8"/>
      <c r="J17346" s="8"/>
    </row>
    <row r="17347" spans="1:10">
      <c r="A17347" s="16"/>
      <c r="B17347" s="8"/>
      <c r="C17347" s="8"/>
      <c r="D17347" s="17"/>
      <c r="E17347" s="11"/>
      <c r="F17347" s="18"/>
      <c r="G17347" s="18"/>
      <c r="H17347" s="18"/>
      <c r="I17347" s="8"/>
      <c r="J17347" s="8"/>
    </row>
    <row r="17348" spans="1:10">
      <c r="A17348" s="16"/>
      <c r="B17348" s="8"/>
      <c r="C17348" s="8"/>
      <c r="D17348" s="17"/>
      <c r="E17348" s="11"/>
      <c r="F17348" s="18"/>
      <c r="G17348" s="18"/>
      <c r="H17348" s="18"/>
      <c r="I17348" s="8"/>
      <c r="J17348" s="8"/>
    </row>
    <row r="17349" spans="1:10">
      <c r="A17349" s="19"/>
      <c r="B17349" s="8"/>
      <c r="C17349" s="8"/>
      <c r="D17349" s="29"/>
      <c r="E17349" s="11"/>
      <c r="F17349" s="15"/>
      <c r="G17349" s="15"/>
      <c r="H17349" s="15"/>
      <c r="I17349" s="8"/>
      <c r="J17349" s="8"/>
    </row>
    <row r="17350" spans="1:10">
      <c r="A17350" s="16"/>
      <c r="B17350" s="8"/>
      <c r="C17350" s="8"/>
      <c r="D17350" s="17"/>
      <c r="E17350" s="11"/>
      <c r="F17350" s="18"/>
      <c r="G17350" s="18"/>
      <c r="H17350" s="18"/>
      <c r="I17350" s="8"/>
      <c r="J17350" s="8"/>
    </row>
    <row r="17351" spans="1:10">
      <c r="A17351" s="16"/>
      <c r="B17351" s="8"/>
      <c r="C17351" s="8"/>
      <c r="D17351" s="17"/>
      <c r="E17351" s="11"/>
      <c r="F17351" s="18"/>
      <c r="G17351" s="18"/>
      <c r="H17351" s="18"/>
      <c r="I17351" s="8"/>
      <c r="J17351" s="8"/>
    </row>
    <row r="17352" spans="1:10">
      <c r="A17352" s="16"/>
      <c r="B17352" s="8"/>
      <c r="C17352" s="8"/>
      <c r="D17352" s="17"/>
      <c r="E17352" s="11"/>
      <c r="F17352" s="18"/>
      <c r="G17352" s="18"/>
      <c r="H17352" s="18"/>
      <c r="I17352" s="8"/>
      <c r="J17352" s="8"/>
    </row>
    <row r="17353" spans="1:10">
      <c r="A17353" s="16"/>
      <c r="B17353" s="8"/>
      <c r="C17353" s="8"/>
      <c r="D17353" s="17"/>
      <c r="E17353" s="11"/>
      <c r="F17353" s="18"/>
      <c r="G17353" s="18"/>
      <c r="H17353" s="18"/>
      <c r="I17353" s="8"/>
      <c r="J17353" s="8"/>
    </row>
    <row r="17354" spans="1:10">
      <c r="A17354" s="16"/>
      <c r="B17354" s="8"/>
      <c r="C17354" s="8"/>
      <c r="D17354" s="17"/>
      <c r="E17354" s="11"/>
      <c r="F17354" s="18"/>
      <c r="G17354" s="18"/>
      <c r="H17354" s="18"/>
      <c r="I17354" s="8"/>
      <c r="J17354" s="8"/>
    </row>
    <row r="17355" spans="1:10">
      <c r="A17355" s="16"/>
      <c r="B17355" s="8"/>
      <c r="C17355" s="8"/>
      <c r="D17355" s="17"/>
      <c r="E17355" s="11"/>
      <c r="F17355" s="18"/>
      <c r="G17355" s="18"/>
      <c r="H17355" s="18"/>
      <c r="I17355" s="8"/>
      <c r="J17355" s="8"/>
    </row>
    <row r="17356" spans="1:10">
      <c r="A17356" s="16"/>
      <c r="B17356" s="8"/>
      <c r="C17356" s="8"/>
      <c r="D17356" s="17"/>
      <c r="E17356" s="11"/>
      <c r="F17356" s="18"/>
      <c r="G17356" s="18"/>
      <c r="H17356" s="18"/>
      <c r="I17356" s="8"/>
      <c r="J17356" s="8"/>
    </row>
    <row r="17357" spans="1:10">
      <c r="A17357" s="16"/>
      <c r="B17357" s="8"/>
      <c r="C17357" s="8"/>
      <c r="D17357" s="17"/>
      <c r="E17357" s="11"/>
      <c r="F17357" s="18"/>
      <c r="G17357" s="18"/>
      <c r="H17357" s="18"/>
      <c r="I17357" s="8"/>
      <c r="J17357" s="8"/>
    </row>
    <row r="17358" spans="1:10">
      <c r="A17358" s="16"/>
      <c r="B17358" s="8"/>
      <c r="C17358" s="8"/>
      <c r="D17358" s="17"/>
      <c r="E17358" s="11"/>
      <c r="F17358" s="18"/>
      <c r="G17358" s="18"/>
      <c r="H17358" s="18"/>
      <c r="I17358" s="8"/>
      <c r="J17358" s="8"/>
    </row>
    <row r="17359" spans="1:10">
      <c r="A17359" s="43"/>
      <c r="B17359" s="8"/>
      <c r="C17359" s="8"/>
      <c r="D17359" s="42"/>
      <c r="E17359" s="11"/>
      <c r="F17359" s="12"/>
      <c r="G17359" s="12"/>
      <c r="H17359" s="12"/>
      <c r="I17359" s="42"/>
      <c r="J17359" s="8"/>
    </row>
    <row r="17360" spans="1:10">
      <c r="A17360" s="16"/>
      <c r="B17360" s="8"/>
      <c r="C17360" s="8"/>
      <c r="D17360" s="17"/>
      <c r="E17360" s="11"/>
      <c r="F17360" s="18"/>
      <c r="G17360" s="18"/>
      <c r="H17360" s="18"/>
      <c r="I17360" s="8"/>
      <c r="J17360" s="8"/>
    </row>
    <row r="17361" spans="1:10">
      <c r="A17361" s="16"/>
      <c r="B17361" s="8"/>
      <c r="C17361" s="8"/>
      <c r="D17361" s="17"/>
      <c r="E17361" s="11"/>
      <c r="F17361" s="18"/>
      <c r="G17361" s="18"/>
      <c r="H17361" s="18"/>
      <c r="I17361" s="8"/>
      <c r="J17361" s="8"/>
    </row>
    <row r="17362" spans="1:10">
      <c r="A17362" s="16"/>
      <c r="B17362" s="8"/>
      <c r="C17362" s="8"/>
      <c r="D17362" s="17"/>
      <c r="E17362" s="11"/>
      <c r="F17362" s="18"/>
      <c r="G17362" s="18"/>
      <c r="H17362" s="18"/>
      <c r="I17362" s="8"/>
      <c r="J17362" s="8"/>
    </row>
    <row r="17363" spans="1:10">
      <c r="A17363" s="16"/>
      <c r="B17363" s="8"/>
      <c r="C17363" s="8"/>
      <c r="D17363" s="17"/>
      <c r="E17363" s="11"/>
      <c r="F17363" s="18"/>
      <c r="G17363" s="18"/>
      <c r="H17363" s="18"/>
      <c r="I17363" s="8"/>
      <c r="J17363" s="8"/>
    </row>
    <row r="17364" spans="1:10">
      <c r="A17364" s="24"/>
      <c r="B17364" s="8"/>
      <c r="C17364" s="8"/>
      <c r="D17364" s="45"/>
      <c r="E17364" s="11"/>
      <c r="F17364" s="12"/>
      <c r="G17364" s="12"/>
      <c r="H17364" s="12"/>
      <c r="I17364" s="8"/>
      <c r="J17364" s="8"/>
    </row>
    <row r="17365" spans="1:10">
      <c r="A17365" s="50"/>
      <c r="B17365" s="8"/>
      <c r="C17365" s="8"/>
      <c r="D17365" s="22"/>
      <c r="E17365" s="11"/>
      <c r="F17365" s="12"/>
      <c r="G17365" s="12"/>
      <c r="H17365" s="12"/>
      <c r="I17365" s="8"/>
      <c r="J17365" s="8"/>
    </row>
    <row r="17366" spans="1:10">
      <c r="A17366" s="16"/>
      <c r="B17366" s="8"/>
      <c r="C17366" s="8"/>
      <c r="D17366" s="17"/>
      <c r="E17366" s="11"/>
      <c r="F17366" s="18"/>
      <c r="G17366" s="18"/>
      <c r="H17366" s="18"/>
      <c r="I17366" s="8"/>
      <c r="J17366" s="8"/>
    </row>
    <row r="17367" spans="1:10">
      <c r="A17367" s="16"/>
      <c r="B17367" s="8"/>
      <c r="C17367" s="8"/>
      <c r="D17367" s="17"/>
      <c r="E17367" s="11"/>
      <c r="F17367" s="18"/>
      <c r="G17367" s="18"/>
      <c r="H17367" s="18"/>
      <c r="I17367" s="8"/>
      <c r="J17367" s="8"/>
    </row>
    <row r="17368" spans="1:10">
      <c r="A17368" s="16"/>
      <c r="B17368" s="8"/>
      <c r="C17368" s="8"/>
      <c r="D17368" s="17"/>
      <c r="E17368" s="11"/>
      <c r="F17368" s="18"/>
      <c r="G17368" s="18"/>
      <c r="H17368" s="18"/>
      <c r="I17368" s="8"/>
      <c r="J17368" s="8"/>
    </row>
    <row r="17369" spans="1:10">
      <c r="A17369" s="16"/>
      <c r="B17369" s="8"/>
      <c r="C17369" s="8"/>
      <c r="D17369" s="17"/>
      <c r="E17369" s="11"/>
      <c r="F17369" s="18"/>
      <c r="G17369" s="18"/>
      <c r="H17369" s="18"/>
      <c r="I17369" s="8"/>
      <c r="J17369" s="8"/>
    </row>
    <row r="17370" spans="1:10">
      <c r="A17370" s="16"/>
      <c r="B17370" s="8"/>
      <c r="C17370" s="8"/>
      <c r="D17370" s="17"/>
      <c r="E17370" s="11"/>
      <c r="F17370" s="18"/>
      <c r="G17370" s="18"/>
      <c r="H17370" s="18"/>
      <c r="I17370" s="8"/>
      <c r="J17370" s="8"/>
    </row>
    <row r="17371" spans="1:10">
      <c r="A17371" s="16"/>
      <c r="B17371" s="8"/>
      <c r="C17371" s="8"/>
      <c r="D17371" s="17"/>
      <c r="E17371" s="11"/>
      <c r="F17371" s="18"/>
      <c r="G17371" s="18"/>
      <c r="H17371" s="18"/>
      <c r="I17371" s="8"/>
      <c r="J17371" s="8">
        <v>1</v>
      </c>
    </row>
    <row r="17372" spans="1:10">
      <c r="A17372" s="16"/>
      <c r="B17372" s="8"/>
      <c r="C17372" s="8"/>
      <c r="D17372" s="17"/>
      <c r="E17372" s="11"/>
      <c r="F17372" s="18"/>
      <c r="G17372" s="18"/>
      <c r="H17372" s="18"/>
      <c r="I17372" s="8"/>
      <c r="J17372" s="8">
        <v>2</v>
      </c>
    </row>
    <row r="17373" spans="1:10">
      <c r="A17373" s="24"/>
      <c r="B17373" s="8"/>
      <c r="C17373" s="8"/>
      <c r="D17373" s="45"/>
      <c r="E17373" s="11"/>
      <c r="F17373" s="12"/>
      <c r="G17373" s="12"/>
      <c r="H17373" s="12"/>
      <c r="I17373" s="8"/>
      <c r="J17373" s="8"/>
    </row>
    <row r="17374" spans="1:10">
      <c r="A17374" s="16"/>
      <c r="B17374" s="8"/>
      <c r="C17374" s="8"/>
      <c r="D17374" s="17"/>
      <c r="E17374" s="11"/>
      <c r="F17374" s="18"/>
      <c r="G17374" s="18"/>
      <c r="H17374" s="18"/>
      <c r="I17374" s="8"/>
      <c r="J17374" s="8"/>
    </row>
    <row r="17375" spans="1:10">
      <c r="A17375" s="16"/>
      <c r="B17375" s="8"/>
      <c r="C17375" s="8"/>
      <c r="D17375" s="17"/>
      <c r="E17375" s="11"/>
      <c r="F17375" s="18"/>
      <c r="G17375" s="18"/>
      <c r="H17375" s="18"/>
      <c r="I17375" s="8"/>
      <c r="J17375" s="8"/>
    </row>
    <row r="17376" spans="1:10">
      <c r="A17376" s="16"/>
      <c r="B17376" s="8"/>
      <c r="C17376" s="8"/>
      <c r="D17376" s="17"/>
      <c r="E17376" s="11"/>
      <c r="F17376" s="18"/>
      <c r="G17376" s="18"/>
      <c r="H17376" s="18"/>
      <c r="I17376" s="8"/>
      <c r="J17376" s="8"/>
    </row>
    <row r="17377" spans="1:10">
      <c r="A17377" s="19"/>
      <c r="B17377" s="8"/>
      <c r="C17377" s="8"/>
      <c r="D17377" s="20"/>
      <c r="E17377" s="11"/>
      <c r="F17377" s="15"/>
      <c r="G17377" s="15"/>
      <c r="H17377" s="15"/>
      <c r="I17377" s="8"/>
      <c r="J17377" s="8"/>
    </row>
    <row r="17378" spans="1:10">
      <c r="A17378" s="16"/>
      <c r="B17378" s="8"/>
      <c r="C17378" s="8"/>
      <c r="D17378" s="17"/>
      <c r="E17378" s="11"/>
      <c r="F17378" s="18"/>
      <c r="G17378" s="18"/>
      <c r="H17378" s="18"/>
      <c r="I17378" s="8"/>
      <c r="J17378" s="8"/>
    </row>
    <row r="17379" spans="1:10">
      <c r="A17379" s="19"/>
      <c r="B17379" s="8"/>
      <c r="C17379" s="8"/>
      <c r="D17379" s="29"/>
      <c r="E17379" s="11"/>
      <c r="F17379" s="15"/>
      <c r="G17379" s="15"/>
      <c r="H17379" s="15"/>
      <c r="I17379" s="8"/>
      <c r="J17379" s="8"/>
    </row>
    <row r="17380" spans="1:10">
      <c r="A17380" s="13"/>
      <c r="B17380" s="8"/>
      <c r="C17380" s="8"/>
      <c r="D17380" s="29"/>
      <c r="E17380" s="11"/>
      <c r="F17380" s="15"/>
      <c r="G17380" s="15"/>
      <c r="H17380" s="15"/>
      <c r="I17380" s="8"/>
      <c r="J17380" s="8"/>
    </row>
    <row r="17381" spans="1:10">
      <c r="A17381" s="16"/>
      <c r="B17381" s="8"/>
      <c r="C17381" s="8"/>
      <c r="D17381" s="17"/>
      <c r="E17381" s="11"/>
      <c r="F17381" s="18"/>
      <c r="G17381" s="18"/>
      <c r="H17381" s="18"/>
      <c r="I17381" s="8"/>
      <c r="J17381" s="8"/>
    </row>
    <row r="17382" spans="1:10">
      <c r="A17382" s="16"/>
      <c r="B17382" s="8"/>
      <c r="C17382" s="8"/>
      <c r="D17382" s="17"/>
      <c r="E17382" s="11"/>
      <c r="F17382" s="18"/>
      <c r="G17382" s="18"/>
      <c r="H17382" s="18"/>
      <c r="I17382" s="8"/>
      <c r="J17382" s="8"/>
    </row>
    <row r="17383" spans="1:10">
      <c r="A17383" s="16"/>
      <c r="B17383" s="8"/>
      <c r="C17383" s="8"/>
      <c r="D17383" s="17"/>
      <c r="E17383" s="11"/>
      <c r="F17383" s="18"/>
      <c r="G17383" s="18"/>
      <c r="H17383" s="18"/>
      <c r="I17383" s="8"/>
      <c r="J17383" s="8"/>
    </row>
    <row r="17384" spans="1:10">
      <c r="A17384" s="16"/>
      <c r="B17384" s="8"/>
      <c r="C17384" s="8"/>
      <c r="D17384" s="17"/>
      <c r="E17384" s="11"/>
      <c r="F17384" s="18"/>
      <c r="G17384" s="18"/>
      <c r="H17384" s="18"/>
      <c r="I17384" s="8"/>
      <c r="J17384" s="8"/>
    </row>
    <row r="17385" spans="1:10">
      <c r="A17385" s="16"/>
      <c r="B17385" s="8"/>
      <c r="C17385" s="8"/>
      <c r="D17385" s="17"/>
      <c r="E17385" s="11"/>
      <c r="F17385" s="18"/>
      <c r="G17385" s="18"/>
      <c r="H17385" s="18"/>
      <c r="I17385" s="8"/>
      <c r="J17385" s="8"/>
    </row>
    <row r="17386" spans="1:10">
      <c r="A17386" s="16"/>
      <c r="B17386" s="8"/>
      <c r="C17386" s="8"/>
      <c r="D17386" s="17"/>
      <c r="E17386" s="11"/>
      <c r="F17386" s="18"/>
      <c r="G17386" s="18"/>
      <c r="H17386" s="18"/>
      <c r="I17386" s="8"/>
      <c r="J17386" s="8"/>
    </row>
    <row r="17387" spans="1:10">
      <c r="A17387" s="16"/>
      <c r="B17387" s="8"/>
      <c r="C17387" s="8"/>
      <c r="D17387" s="17"/>
      <c r="E17387" s="11"/>
      <c r="F17387" s="18"/>
      <c r="G17387" s="18"/>
      <c r="H17387" s="18"/>
      <c r="I17387" s="8"/>
      <c r="J17387" s="8"/>
    </row>
    <row r="17388" spans="1:10">
      <c r="A17388" s="19"/>
      <c r="B17388" s="8"/>
      <c r="C17388" s="8"/>
      <c r="D17388" s="20"/>
      <c r="E17388" s="11"/>
      <c r="F17388" s="15"/>
      <c r="G17388" s="15"/>
      <c r="H17388" s="15"/>
      <c r="I17388" s="8"/>
      <c r="J17388" s="8"/>
    </row>
    <row r="17389" spans="1:10">
      <c r="A17389" s="16"/>
      <c r="B17389" s="8"/>
      <c r="C17389" s="8"/>
      <c r="D17389" s="17"/>
      <c r="E17389" s="11"/>
      <c r="F17389" s="18"/>
      <c r="G17389" s="18"/>
      <c r="H17389" s="18"/>
      <c r="I17389" s="8"/>
      <c r="J17389" s="8"/>
    </row>
    <row r="17390" spans="1:10">
      <c r="A17390" s="16"/>
      <c r="B17390" s="8"/>
      <c r="C17390" s="8"/>
      <c r="D17390" s="17"/>
      <c r="E17390" s="11"/>
      <c r="F17390" s="18"/>
      <c r="G17390" s="18"/>
      <c r="H17390" s="18"/>
      <c r="I17390" s="8"/>
      <c r="J17390" s="8"/>
    </row>
    <row r="17391" spans="1:10">
      <c r="A17391" s="16"/>
      <c r="B17391" s="8"/>
      <c r="C17391" s="8"/>
      <c r="D17391" s="17"/>
      <c r="E17391" s="11"/>
      <c r="F17391" s="18"/>
      <c r="G17391" s="18"/>
      <c r="H17391" s="18"/>
      <c r="I17391" s="8"/>
      <c r="J17391" s="8"/>
    </row>
    <row r="17392" spans="1:10">
      <c r="A17392" s="16"/>
      <c r="B17392" s="8"/>
      <c r="C17392" s="8"/>
      <c r="D17392" s="17"/>
      <c r="E17392" s="11"/>
      <c r="F17392" s="18"/>
      <c r="G17392" s="18"/>
      <c r="H17392" s="18"/>
      <c r="I17392" s="8"/>
      <c r="J17392" s="8"/>
    </row>
    <row r="17393" spans="1:10">
      <c r="A17393" s="16"/>
      <c r="B17393" s="8"/>
      <c r="C17393" s="8"/>
      <c r="D17393" s="17"/>
      <c r="E17393" s="11"/>
      <c r="F17393" s="18"/>
      <c r="G17393" s="18"/>
      <c r="H17393" s="18"/>
      <c r="I17393" s="8"/>
      <c r="J17393" s="8"/>
    </row>
    <row r="17394" spans="1:10">
      <c r="A17394" s="24"/>
      <c r="B17394" s="8"/>
      <c r="C17394" s="8"/>
      <c r="D17394" s="45"/>
      <c r="E17394" s="11"/>
      <c r="F17394" s="12"/>
      <c r="G17394" s="12"/>
      <c r="H17394" s="12"/>
      <c r="I17394" s="8"/>
      <c r="J17394" s="8"/>
    </row>
    <row r="17395" spans="1:10">
      <c r="A17395" s="16"/>
      <c r="B17395" s="8"/>
      <c r="C17395" s="8"/>
      <c r="D17395" s="17"/>
      <c r="E17395" s="11"/>
      <c r="F17395" s="18"/>
      <c r="G17395" s="18"/>
      <c r="H17395" s="18"/>
      <c r="I17395" s="8"/>
      <c r="J17395" s="8"/>
    </row>
    <row r="17396" spans="1:10">
      <c r="A17396" s="16"/>
      <c r="B17396" s="8"/>
      <c r="C17396" s="8"/>
      <c r="D17396" s="17"/>
      <c r="E17396" s="11"/>
      <c r="F17396" s="18"/>
      <c r="G17396" s="18"/>
      <c r="H17396" s="18"/>
      <c r="I17396" s="8"/>
      <c r="J17396" s="8"/>
    </row>
    <row r="17397" spans="1:10">
      <c r="A17397" s="16"/>
      <c r="B17397" s="8"/>
      <c r="C17397" s="8"/>
      <c r="D17397" s="17"/>
      <c r="E17397" s="11"/>
      <c r="F17397" s="18"/>
      <c r="G17397" s="18"/>
      <c r="H17397" s="18"/>
      <c r="I17397" s="8"/>
      <c r="J17397" s="8"/>
    </row>
    <row r="17398" spans="1:10">
      <c r="A17398" s="16"/>
      <c r="B17398" s="8"/>
      <c r="C17398" s="8"/>
      <c r="D17398" s="17"/>
      <c r="E17398" s="11"/>
      <c r="F17398" s="18"/>
      <c r="G17398" s="18"/>
      <c r="H17398" s="18"/>
      <c r="I17398" s="8"/>
      <c r="J17398" s="8"/>
    </row>
    <row r="17399" spans="1:10">
      <c r="A17399" s="16"/>
      <c r="B17399" s="8"/>
      <c r="C17399" s="8"/>
      <c r="D17399" s="17"/>
      <c r="E17399" s="11"/>
      <c r="F17399" s="18"/>
      <c r="G17399" s="18"/>
      <c r="H17399" s="18"/>
      <c r="I17399" s="8"/>
      <c r="J17399" s="8"/>
    </row>
    <row r="17400" spans="1:10">
      <c r="A17400" s="16"/>
      <c r="B17400" s="8"/>
      <c r="C17400" s="8"/>
      <c r="D17400" s="17"/>
      <c r="E17400" s="11"/>
      <c r="F17400" s="18"/>
      <c r="G17400" s="18"/>
      <c r="H17400" s="18"/>
      <c r="I17400" s="8"/>
      <c r="J17400" s="8"/>
    </row>
    <row r="17401" spans="1:10">
      <c r="A17401" s="16"/>
      <c r="B17401" s="8"/>
      <c r="C17401" s="8"/>
      <c r="D17401" s="17"/>
      <c r="E17401" s="11"/>
      <c r="F17401" s="18"/>
      <c r="G17401" s="18"/>
      <c r="H17401" s="18"/>
      <c r="I17401" s="8"/>
      <c r="J17401" s="8"/>
    </row>
    <row r="17402" spans="1:10">
      <c r="A17402" s="24"/>
      <c r="B17402" s="8"/>
      <c r="C17402" s="8"/>
      <c r="D17402" s="45"/>
      <c r="E17402" s="11"/>
      <c r="F17402" s="12"/>
      <c r="G17402" s="12"/>
      <c r="H17402" s="12"/>
      <c r="I17402" s="8"/>
      <c r="J17402" s="8"/>
    </row>
    <row r="17403" spans="1:10">
      <c r="A17403" s="16"/>
      <c r="B17403" s="8"/>
      <c r="C17403" s="8"/>
      <c r="D17403" s="17"/>
      <c r="E17403" s="11"/>
      <c r="F17403" s="18"/>
      <c r="G17403" s="18"/>
      <c r="H17403" s="18"/>
      <c r="I17403" s="8"/>
      <c r="J17403" s="8"/>
    </row>
    <row r="17404" spans="1:10">
      <c r="A17404" s="16"/>
      <c r="B17404" s="8"/>
      <c r="C17404" s="8"/>
      <c r="D17404" s="17"/>
      <c r="E17404" s="11"/>
      <c r="F17404" s="18"/>
      <c r="G17404" s="18"/>
      <c r="H17404" s="18"/>
      <c r="I17404" s="8"/>
      <c r="J17404" s="8"/>
    </row>
    <row r="17405" spans="1:10">
      <c r="A17405" s="55"/>
      <c r="B17405" s="8"/>
      <c r="C17405" s="8"/>
      <c r="D17405" s="20"/>
      <c r="E17405" s="11"/>
      <c r="F17405" s="8"/>
      <c r="G17405" s="8"/>
      <c r="H17405" s="8"/>
      <c r="I17405" s="8"/>
      <c r="J17405" s="8"/>
    </row>
    <row r="17406" spans="1:10">
      <c r="A17406" s="16"/>
      <c r="B17406" s="8"/>
      <c r="C17406" s="8"/>
      <c r="D17406" s="17"/>
      <c r="E17406" s="11"/>
      <c r="F17406" s="18"/>
      <c r="G17406" s="18"/>
      <c r="H17406" s="18"/>
      <c r="I17406" s="8"/>
      <c r="J17406" s="8"/>
    </row>
    <row r="17407" spans="1:10">
      <c r="A17407" s="16"/>
      <c r="B17407" s="8"/>
      <c r="C17407" s="8"/>
      <c r="D17407" s="17"/>
      <c r="E17407" s="11"/>
      <c r="F17407" s="18"/>
      <c r="G17407" s="18"/>
      <c r="H17407" s="18"/>
      <c r="I17407" s="8"/>
      <c r="J17407" s="8"/>
    </row>
    <row r="17408" spans="1:10">
      <c r="A17408" s="24"/>
      <c r="B17408" s="8"/>
      <c r="C17408" s="8"/>
      <c r="D17408" s="20"/>
      <c r="E17408" s="11"/>
      <c r="F17408" s="8"/>
      <c r="G17408" s="8"/>
      <c r="H17408" s="8"/>
      <c r="I17408" s="8"/>
      <c r="J17408" s="8"/>
    </row>
    <row r="17409" spans="1:10">
      <c r="A17409" s="33"/>
      <c r="B17409" s="8"/>
      <c r="C17409" s="8"/>
      <c r="D17409" s="22"/>
      <c r="E17409" s="11"/>
      <c r="F17409" s="15"/>
      <c r="G17409" s="15"/>
      <c r="H17409" s="15"/>
      <c r="I17409" s="8"/>
      <c r="J17409" s="8"/>
    </row>
    <row r="17410" spans="1:10">
      <c r="A17410" s="33"/>
      <c r="B17410" s="8"/>
      <c r="C17410" s="8"/>
      <c r="D17410" s="22"/>
      <c r="E17410" s="11"/>
      <c r="F17410" s="15"/>
      <c r="G17410" s="15"/>
      <c r="H17410" s="15"/>
      <c r="I17410" s="8"/>
      <c r="J17410" s="8"/>
    </row>
    <row r="17411" spans="1:10">
      <c r="A17411" s="16"/>
      <c r="B17411" s="8"/>
      <c r="C17411" s="8"/>
      <c r="D17411" s="17"/>
      <c r="E17411" s="11"/>
      <c r="F17411" s="18"/>
      <c r="G17411" s="18"/>
      <c r="H17411" s="18"/>
      <c r="I17411" s="8"/>
      <c r="J17411" s="8"/>
    </row>
    <row r="17412" spans="1:10">
      <c r="A17412" s="33"/>
      <c r="B17412" s="8"/>
      <c r="C17412" s="8"/>
      <c r="D17412" s="8"/>
      <c r="E17412" s="11"/>
      <c r="F17412" s="12"/>
      <c r="G17412" s="12"/>
      <c r="H17412" s="12"/>
      <c r="I17412" s="8"/>
      <c r="J17412" s="8"/>
    </row>
    <row r="17413" spans="1:10">
      <c r="A17413" s="16"/>
      <c r="B17413" s="8"/>
      <c r="C17413" s="8"/>
      <c r="D17413" s="17"/>
      <c r="E17413" s="11"/>
      <c r="F17413" s="18"/>
      <c r="G17413" s="18"/>
      <c r="H17413" s="18"/>
      <c r="I17413" s="8"/>
      <c r="J17413" s="8"/>
    </row>
    <row r="17414" spans="1:10">
      <c r="A17414" s="33"/>
      <c r="B17414" s="8"/>
      <c r="C17414" s="8"/>
      <c r="D17414" s="22"/>
      <c r="E17414" s="11"/>
      <c r="F17414" s="15"/>
      <c r="G17414" s="15"/>
      <c r="H17414" s="15"/>
      <c r="I17414" s="8"/>
      <c r="J17414" s="8"/>
    </row>
    <row r="17415" spans="1:10">
      <c r="A17415" s="16"/>
      <c r="B17415" s="8"/>
      <c r="C17415" s="8"/>
      <c r="D17415" s="17"/>
      <c r="E17415" s="11"/>
      <c r="F17415" s="18"/>
      <c r="G17415" s="18"/>
      <c r="H17415" s="18"/>
      <c r="I17415" s="8"/>
      <c r="J17415" s="8"/>
    </row>
    <row r="17416" spans="1:10">
      <c r="A17416" s="16"/>
      <c r="B17416" s="8"/>
      <c r="C17416" s="8"/>
      <c r="D17416" s="17"/>
      <c r="E17416" s="11"/>
      <c r="F17416" s="18"/>
      <c r="G17416" s="18"/>
      <c r="H17416" s="18"/>
      <c r="I17416" s="8"/>
      <c r="J17416" s="8"/>
    </row>
    <row r="17417" spans="1:10">
      <c r="A17417" s="19"/>
      <c r="B17417" s="8"/>
      <c r="C17417" s="8"/>
      <c r="D17417" s="29"/>
      <c r="E17417" s="11"/>
      <c r="F17417" s="15"/>
      <c r="G17417" s="15"/>
      <c r="H17417" s="15"/>
      <c r="I17417" s="8"/>
      <c r="J17417" s="8"/>
    </row>
    <row r="17418" spans="1:10">
      <c r="A17418" s="16"/>
      <c r="B17418" s="8"/>
      <c r="C17418" s="8"/>
      <c r="D17418" s="17"/>
      <c r="E17418" s="11"/>
      <c r="F17418" s="18"/>
      <c r="G17418" s="18"/>
      <c r="H17418" s="18"/>
      <c r="I17418" s="8"/>
      <c r="J17418" s="8"/>
    </row>
    <row r="17419" spans="1:10">
      <c r="A17419" s="16"/>
      <c r="B17419" s="8"/>
      <c r="C17419" s="8"/>
      <c r="D17419" s="17"/>
      <c r="E17419" s="11"/>
      <c r="F17419" s="18"/>
      <c r="G17419" s="18"/>
      <c r="H17419" s="18"/>
      <c r="I17419" s="8"/>
      <c r="J17419" s="8"/>
    </row>
    <row r="17420" spans="1:10">
      <c r="A17420" s="16"/>
      <c r="B17420" s="8"/>
      <c r="C17420" s="8"/>
      <c r="D17420" s="17"/>
      <c r="E17420" s="11"/>
      <c r="F17420" s="18"/>
      <c r="G17420" s="18"/>
      <c r="H17420" s="18"/>
      <c r="I17420" s="8"/>
      <c r="J17420" s="8"/>
    </row>
    <row r="17421" spans="1:10">
      <c r="A17421" s="16"/>
      <c r="B17421" s="8"/>
      <c r="C17421" s="8"/>
      <c r="D17421" s="17"/>
      <c r="E17421" s="11"/>
      <c r="F17421" s="18"/>
      <c r="G17421" s="18"/>
      <c r="H17421" s="18"/>
      <c r="I17421" s="8"/>
      <c r="J17421" s="8"/>
    </row>
    <row r="17422" spans="1:10">
      <c r="A17422" s="16"/>
      <c r="B17422" s="8"/>
      <c r="C17422" s="8"/>
      <c r="D17422" s="17"/>
      <c r="E17422" s="11"/>
      <c r="F17422" s="18"/>
      <c r="G17422" s="18"/>
      <c r="H17422" s="18"/>
      <c r="I17422" s="8"/>
      <c r="J17422" s="8"/>
    </row>
    <row r="17423" spans="1:10">
      <c r="A17423" s="16"/>
      <c r="B17423" s="8"/>
      <c r="C17423" s="8"/>
      <c r="D17423" s="17"/>
      <c r="E17423" s="11"/>
      <c r="F17423" s="18"/>
      <c r="G17423" s="18"/>
      <c r="H17423" s="18"/>
      <c r="I17423" s="8"/>
      <c r="J17423" s="8"/>
    </row>
    <row r="17424" spans="1:10">
      <c r="A17424" s="16"/>
      <c r="B17424" s="8"/>
      <c r="C17424" s="8"/>
      <c r="D17424" s="17"/>
      <c r="E17424" s="11"/>
      <c r="F17424" s="18"/>
      <c r="G17424" s="18"/>
      <c r="H17424" s="18"/>
      <c r="I17424" s="8"/>
      <c r="J17424" s="8"/>
    </row>
    <row r="17425" spans="1:10">
      <c r="A17425" s="16"/>
      <c r="B17425" s="8"/>
      <c r="C17425" s="8"/>
      <c r="D17425" s="17"/>
      <c r="E17425" s="11"/>
      <c r="F17425" s="18"/>
      <c r="G17425" s="18"/>
      <c r="H17425" s="18"/>
      <c r="I17425" s="8"/>
      <c r="J17425" s="8"/>
    </row>
    <row r="17426" spans="1:10">
      <c r="A17426" s="16"/>
      <c r="B17426" s="8"/>
      <c r="C17426" s="8"/>
      <c r="D17426" s="17"/>
      <c r="E17426" s="11"/>
      <c r="F17426" s="18"/>
      <c r="G17426" s="18"/>
      <c r="H17426" s="18"/>
      <c r="I17426" s="8"/>
      <c r="J17426" s="8"/>
    </row>
    <row r="17427" spans="1:10">
      <c r="A17427" s="16"/>
      <c r="B17427" s="8"/>
      <c r="C17427" s="8"/>
      <c r="D17427" s="17"/>
      <c r="E17427" s="11"/>
      <c r="F17427" s="18"/>
      <c r="G17427" s="18"/>
      <c r="H17427" s="18"/>
      <c r="I17427" s="8"/>
      <c r="J17427" s="8"/>
    </row>
    <row r="17428" spans="1:10">
      <c r="A17428" s="16"/>
      <c r="B17428" s="8"/>
      <c r="C17428" s="8"/>
      <c r="D17428" s="17"/>
      <c r="E17428" s="11"/>
      <c r="F17428" s="18"/>
      <c r="G17428" s="18"/>
      <c r="H17428" s="18"/>
      <c r="I17428" s="8"/>
      <c r="J17428" s="8"/>
    </row>
    <row r="17429" spans="1:10">
      <c r="A17429" s="16"/>
      <c r="B17429" s="8"/>
      <c r="C17429" s="8"/>
      <c r="D17429" s="17"/>
      <c r="E17429" s="11"/>
      <c r="F17429" s="18"/>
      <c r="G17429" s="18"/>
      <c r="H17429" s="18"/>
      <c r="I17429" s="8"/>
      <c r="J17429" s="8"/>
    </row>
    <row r="17430" spans="1:10">
      <c r="A17430" s="16"/>
      <c r="B17430" s="8"/>
      <c r="C17430" s="8"/>
      <c r="D17430" s="17"/>
      <c r="E17430" s="11"/>
      <c r="F17430" s="18"/>
      <c r="G17430" s="18"/>
      <c r="H17430" s="18"/>
      <c r="I17430" s="8"/>
      <c r="J17430" s="8"/>
    </row>
    <row r="17431" spans="1:10">
      <c r="A17431" s="16"/>
      <c r="B17431" s="8"/>
      <c r="C17431" s="8"/>
      <c r="D17431" s="17"/>
      <c r="E17431" s="11"/>
      <c r="F17431" s="18"/>
      <c r="G17431" s="18"/>
      <c r="H17431" s="18"/>
      <c r="I17431" s="8"/>
      <c r="J17431" s="8"/>
    </row>
    <row r="17432" spans="1:10">
      <c r="A17432" s="16"/>
      <c r="B17432" s="8"/>
      <c r="C17432" s="8"/>
      <c r="D17432" s="17"/>
      <c r="E17432" s="11"/>
      <c r="F17432" s="18"/>
      <c r="G17432" s="18"/>
      <c r="H17432" s="18"/>
      <c r="I17432" s="8"/>
      <c r="J17432" s="8"/>
    </row>
    <row r="17433" spans="1:10">
      <c r="A17433" s="24"/>
      <c r="B17433" s="8"/>
      <c r="C17433" s="8"/>
      <c r="D17433" s="20"/>
      <c r="E17433" s="11"/>
      <c r="F17433" s="8"/>
      <c r="G17433" s="8"/>
      <c r="H17433" s="8"/>
      <c r="I17433" s="8"/>
      <c r="J17433" s="8"/>
    </row>
    <row r="17434" spans="1:10">
      <c r="A17434" s="23"/>
      <c r="B17434" s="8"/>
      <c r="C17434" s="8"/>
      <c r="D17434" s="22"/>
      <c r="E17434" s="11"/>
      <c r="F17434" s="8"/>
      <c r="G17434" s="8"/>
      <c r="H17434" s="8"/>
      <c r="I17434" s="8"/>
      <c r="J17434" s="8"/>
    </row>
    <row r="17435" spans="1:10">
      <c r="A17435" s="33"/>
      <c r="B17435" s="8"/>
      <c r="C17435" s="8"/>
      <c r="D17435" s="22"/>
      <c r="E17435" s="11"/>
      <c r="F17435" s="15"/>
      <c r="G17435" s="15"/>
      <c r="H17435" s="15"/>
      <c r="I17435" s="8"/>
      <c r="J17435" s="8"/>
    </row>
    <row r="17436" spans="1:10">
      <c r="A17436" s="16"/>
      <c r="B17436" s="8"/>
      <c r="C17436" s="8"/>
      <c r="D17436" s="17"/>
      <c r="E17436" s="11"/>
      <c r="F17436" s="18"/>
      <c r="G17436" s="18"/>
      <c r="H17436" s="18"/>
      <c r="I17436" s="8"/>
      <c r="J17436" s="8"/>
    </row>
    <row r="17437" spans="1:10">
      <c r="A17437" s="33"/>
      <c r="B17437" s="8"/>
      <c r="C17437" s="8"/>
      <c r="D17437" s="8"/>
      <c r="E17437" s="11"/>
      <c r="F17437" s="12"/>
      <c r="G17437" s="12"/>
      <c r="H17437" s="12"/>
      <c r="I17437" s="8"/>
      <c r="J17437" s="8"/>
    </row>
    <row r="17438" spans="1:10">
      <c r="A17438" s="16"/>
      <c r="B17438" s="8"/>
      <c r="C17438" s="8"/>
      <c r="D17438" s="17"/>
      <c r="E17438" s="11"/>
      <c r="F17438" s="18"/>
      <c r="G17438" s="18"/>
      <c r="H17438" s="18"/>
      <c r="I17438" s="8"/>
      <c r="J17438" s="8"/>
    </row>
    <row r="17439" spans="1:10">
      <c r="A17439" s="16"/>
      <c r="B17439" s="8"/>
      <c r="C17439" s="8"/>
      <c r="D17439" s="17"/>
      <c r="E17439" s="11"/>
      <c r="F17439" s="18"/>
      <c r="G17439" s="18"/>
      <c r="H17439" s="18"/>
      <c r="I17439" s="8"/>
      <c r="J17439" s="8"/>
    </row>
    <row r="17440" spans="1:10">
      <c r="A17440" s="16"/>
      <c r="B17440" s="8"/>
      <c r="C17440" s="8"/>
      <c r="D17440" s="17"/>
      <c r="E17440" s="11"/>
      <c r="F17440" s="18"/>
      <c r="G17440" s="18"/>
      <c r="H17440" s="18"/>
      <c r="I17440" s="8"/>
      <c r="J17440" s="8"/>
    </row>
    <row r="17441" spans="1:10">
      <c r="A17441" s="16"/>
      <c r="B17441" s="8"/>
      <c r="C17441" s="8"/>
      <c r="D17441" s="17"/>
      <c r="E17441" s="11"/>
      <c r="F17441" s="18"/>
      <c r="G17441" s="18"/>
      <c r="H17441" s="18"/>
      <c r="I17441" s="8"/>
      <c r="J17441" s="8"/>
    </row>
    <row r="17442" spans="1:10">
      <c r="A17442" s="24"/>
      <c r="B17442" s="8"/>
      <c r="C17442" s="8"/>
      <c r="D17442" s="45"/>
      <c r="E17442" s="11"/>
      <c r="F17442" s="12"/>
      <c r="G17442" s="12"/>
      <c r="H17442" s="12"/>
      <c r="I17442" s="8"/>
      <c r="J17442" s="8"/>
    </row>
    <row r="17443" spans="1:10">
      <c r="A17443" s="19"/>
      <c r="B17443" s="8"/>
      <c r="C17443" s="8"/>
      <c r="D17443" s="29"/>
      <c r="E17443" s="11"/>
      <c r="F17443" s="15"/>
      <c r="G17443" s="15"/>
      <c r="H17443" s="15"/>
      <c r="I17443" s="8"/>
      <c r="J17443" s="8"/>
    </row>
    <row r="17444" spans="1:10">
      <c r="A17444" s="24"/>
      <c r="B17444" s="8"/>
      <c r="C17444" s="8"/>
      <c r="D17444" s="45"/>
      <c r="E17444" s="11"/>
      <c r="F17444" s="12"/>
      <c r="G17444" s="12"/>
      <c r="H17444" s="12"/>
      <c r="I17444" s="8"/>
      <c r="J17444" s="8"/>
    </row>
    <row r="17445" spans="1:10">
      <c r="A17445" s="33"/>
      <c r="B17445" s="8"/>
      <c r="C17445" s="8"/>
      <c r="D17445" s="8"/>
      <c r="E17445" s="11"/>
      <c r="F17445" s="12"/>
      <c r="G17445" s="12"/>
      <c r="H17445" s="12"/>
      <c r="I17445" s="8"/>
      <c r="J17445" s="8"/>
    </row>
    <row r="17446" spans="1:10">
      <c r="A17446" s="16"/>
      <c r="B17446" s="8"/>
      <c r="C17446" s="8"/>
      <c r="D17446" s="17"/>
      <c r="E17446" s="11"/>
      <c r="F17446" s="18"/>
      <c r="G17446" s="18"/>
      <c r="H17446" s="18"/>
      <c r="I17446" s="8"/>
      <c r="J17446" s="8"/>
    </row>
    <row r="17447" spans="1:10">
      <c r="A17447" s="33"/>
      <c r="B17447" s="8"/>
      <c r="C17447" s="8"/>
      <c r="D17447" s="22"/>
      <c r="E17447" s="11"/>
      <c r="F17447" s="15"/>
      <c r="G17447" s="15"/>
      <c r="H17447" s="15"/>
      <c r="I17447" s="8"/>
      <c r="J17447" s="8"/>
    </row>
    <row r="17448" spans="1:10">
      <c r="A17448" s="16"/>
      <c r="B17448" s="8"/>
      <c r="C17448" s="8"/>
      <c r="D17448" s="17"/>
      <c r="E17448" s="11"/>
      <c r="F17448" s="18"/>
      <c r="G17448" s="18"/>
      <c r="H17448" s="18"/>
      <c r="I17448" s="8"/>
      <c r="J17448" s="8"/>
    </row>
    <row r="17449" spans="1:10">
      <c r="A17449" s="16"/>
      <c r="B17449" s="8"/>
      <c r="C17449" s="8"/>
      <c r="D17449" s="17"/>
      <c r="E17449" s="11"/>
      <c r="F17449" s="18"/>
      <c r="G17449" s="18"/>
      <c r="H17449" s="18"/>
      <c r="I17449" s="8"/>
      <c r="J17449" s="8"/>
    </row>
    <row r="17450" spans="1:10">
      <c r="A17450" s="16"/>
      <c r="B17450" s="8"/>
      <c r="C17450" s="8"/>
      <c r="D17450" s="17"/>
      <c r="E17450" s="11"/>
      <c r="F17450" s="18"/>
      <c r="G17450" s="18"/>
      <c r="H17450" s="18"/>
      <c r="I17450" s="8"/>
      <c r="J17450" s="8"/>
    </row>
    <row r="17451" spans="1:10">
      <c r="A17451" s="16"/>
      <c r="B17451" s="8"/>
      <c r="C17451" s="8"/>
      <c r="D17451" s="17"/>
      <c r="E17451" s="11"/>
      <c r="F17451" s="18"/>
      <c r="G17451" s="18"/>
      <c r="H17451" s="18"/>
      <c r="I17451" s="8"/>
      <c r="J17451" s="8"/>
    </row>
    <row r="17452" spans="1:10">
      <c r="A17452" s="35"/>
      <c r="B17452" s="8"/>
      <c r="C17452" s="8"/>
      <c r="D17452" s="20"/>
      <c r="E17452" s="11"/>
      <c r="F17452" s="8"/>
      <c r="G17452" s="8"/>
      <c r="H17452" s="8"/>
      <c r="I17452" s="8"/>
      <c r="J17452" s="8"/>
    </row>
    <row r="17453" spans="1:10">
      <c r="A17453" s="16"/>
      <c r="B17453" s="8"/>
      <c r="C17453" s="8"/>
      <c r="D17453" s="17"/>
      <c r="E17453" s="11"/>
      <c r="F17453" s="18"/>
      <c r="G17453" s="18"/>
      <c r="H17453" s="18"/>
      <c r="I17453" s="8"/>
      <c r="J17453" s="8"/>
    </row>
    <row r="17454" spans="1:10">
      <c r="A17454" s="16"/>
      <c r="B17454" s="8"/>
      <c r="C17454" s="8"/>
      <c r="D17454" s="17"/>
      <c r="E17454" s="11"/>
      <c r="F17454" s="18"/>
      <c r="G17454" s="18"/>
      <c r="H17454" s="18"/>
      <c r="I17454" s="8"/>
      <c r="J17454" s="8"/>
    </row>
    <row r="17455" spans="1:10">
      <c r="A17455" s="33"/>
      <c r="B17455" s="8"/>
      <c r="C17455" s="8"/>
      <c r="D17455" s="22"/>
      <c r="E17455" s="11"/>
      <c r="F17455" s="15"/>
      <c r="G17455" s="15"/>
      <c r="H17455" s="15"/>
      <c r="I17455" s="8"/>
      <c r="J17455" s="8"/>
    </row>
    <row r="17456" spans="1:10">
      <c r="A17456" s="19"/>
      <c r="B17456" s="8"/>
      <c r="C17456" s="8"/>
      <c r="D17456" s="29"/>
      <c r="E17456" s="11"/>
      <c r="F17456" s="15"/>
      <c r="G17456" s="15"/>
      <c r="H17456" s="15"/>
      <c r="I17456" s="8"/>
      <c r="J17456" s="8"/>
    </row>
    <row r="17457" spans="1:10">
      <c r="A17457" s="24"/>
      <c r="B17457" s="8"/>
      <c r="C17457" s="8"/>
      <c r="D17457" s="45"/>
      <c r="E17457" s="11"/>
      <c r="F17457" s="12"/>
      <c r="G17457" s="12"/>
      <c r="H17457" s="12"/>
      <c r="I17457" s="8"/>
      <c r="J17457" s="8"/>
    </row>
    <row r="17458" spans="1:10">
      <c r="A17458" s="55"/>
      <c r="B17458" s="8"/>
      <c r="C17458" s="8"/>
      <c r="D17458" s="20"/>
      <c r="E17458" s="11"/>
      <c r="F17458" s="8"/>
      <c r="G17458" s="8"/>
      <c r="H17458" s="8"/>
      <c r="I17458" s="8"/>
      <c r="J17458" s="8"/>
    </row>
    <row r="17459" spans="1:10">
      <c r="A17459" s="19"/>
      <c r="B17459" s="8"/>
      <c r="C17459" s="8"/>
      <c r="D17459" s="29"/>
      <c r="E17459" s="11"/>
      <c r="F17459" s="15"/>
      <c r="G17459" s="15"/>
      <c r="H17459" s="15"/>
      <c r="I17459" s="8"/>
      <c r="J17459" s="8"/>
    </row>
    <row r="17460" spans="1:10">
      <c r="A17460" s="16"/>
      <c r="B17460" s="8"/>
      <c r="C17460" s="8"/>
      <c r="D17460" s="17"/>
      <c r="E17460" s="11"/>
      <c r="F17460" s="18"/>
      <c r="G17460" s="18"/>
      <c r="H17460" s="18"/>
      <c r="I17460" s="8"/>
      <c r="J17460" s="8"/>
    </row>
    <row r="17461" spans="1:10">
      <c r="A17461" s="16"/>
      <c r="B17461" s="8"/>
      <c r="C17461" s="8"/>
      <c r="D17461" s="17"/>
      <c r="E17461" s="11"/>
      <c r="F17461" s="18"/>
      <c r="G17461" s="18"/>
      <c r="H17461" s="18"/>
      <c r="I17461" s="8"/>
      <c r="J17461" s="8"/>
    </row>
    <row r="17462" spans="1:10">
      <c r="A17462" s="16"/>
      <c r="B17462" s="8"/>
      <c r="C17462" s="8"/>
      <c r="D17462" s="17"/>
      <c r="E17462" s="11"/>
      <c r="F17462" s="18"/>
      <c r="G17462" s="18"/>
      <c r="H17462" s="18"/>
      <c r="I17462" s="8"/>
      <c r="J17462" s="8"/>
    </row>
    <row r="17463" spans="1:10">
      <c r="A17463" s="16"/>
      <c r="B17463" s="8"/>
      <c r="C17463" s="8"/>
      <c r="D17463" s="17"/>
      <c r="E17463" s="11"/>
      <c r="F17463" s="18"/>
      <c r="G17463" s="18"/>
      <c r="H17463" s="18"/>
      <c r="I17463" s="8"/>
      <c r="J17463" s="8"/>
    </row>
    <row r="17464" spans="1:10">
      <c r="A17464" s="16"/>
      <c r="B17464" s="8"/>
      <c r="C17464" s="8"/>
      <c r="D17464" s="17"/>
      <c r="E17464" s="11"/>
      <c r="F17464" s="18"/>
      <c r="G17464" s="18"/>
      <c r="H17464" s="18"/>
      <c r="I17464" s="8"/>
      <c r="J17464" s="8"/>
    </row>
    <row r="17465" spans="1:10">
      <c r="A17465" s="16"/>
      <c r="B17465" s="8"/>
      <c r="C17465" s="8"/>
      <c r="D17465" s="17"/>
      <c r="E17465" s="11"/>
      <c r="F17465" s="18"/>
      <c r="G17465" s="18"/>
      <c r="H17465" s="18"/>
      <c r="I17465" s="8"/>
      <c r="J17465" s="8"/>
    </row>
    <row r="17466" spans="1:10">
      <c r="A17466" s="33"/>
      <c r="B17466" s="8"/>
      <c r="C17466" s="8"/>
      <c r="D17466" s="8"/>
      <c r="E17466" s="11"/>
      <c r="F17466" s="12"/>
      <c r="G17466" s="12"/>
      <c r="H17466" s="12"/>
      <c r="I17466" s="8"/>
      <c r="J17466" s="8"/>
    </row>
    <row r="17467" spans="1:10">
      <c r="A17467" s="16"/>
      <c r="B17467" s="8"/>
      <c r="C17467" s="8"/>
      <c r="D17467" s="17"/>
      <c r="E17467" s="11"/>
      <c r="F17467" s="18"/>
      <c r="G17467" s="18"/>
      <c r="H17467" s="18"/>
      <c r="I17467" s="8"/>
      <c r="J17467" s="8"/>
    </row>
    <row r="17468" spans="1:10">
      <c r="A17468" s="16"/>
      <c r="B17468" s="8"/>
      <c r="C17468" s="8"/>
      <c r="D17468" s="17"/>
      <c r="E17468" s="11"/>
      <c r="F17468" s="18"/>
      <c r="G17468" s="18"/>
      <c r="H17468" s="18"/>
      <c r="I17468" s="8"/>
      <c r="J17468" s="8"/>
    </row>
    <row r="17469" spans="1:10">
      <c r="A17469" s="16"/>
      <c r="B17469" s="8"/>
      <c r="C17469" s="8"/>
      <c r="D17469" s="17"/>
      <c r="E17469" s="11"/>
      <c r="F17469" s="18"/>
      <c r="G17469" s="18"/>
      <c r="H17469" s="18"/>
      <c r="I17469" s="8"/>
      <c r="J17469" s="8"/>
    </row>
    <row r="17470" spans="1:10">
      <c r="A17470" s="16"/>
      <c r="B17470" s="8"/>
      <c r="C17470" s="8"/>
      <c r="D17470" s="17"/>
      <c r="E17470" s="11"/>
      <c r="F17470" s="18"/>
      <c r="G17470" s="18"/>
      <c r="H17470" s="18"/>
      <c r="I17470" s="8"/>
      <c r="J17470" s="8">
        <v>1</v>
      </c>
    </row>
    <row r="17471" spans="1:10">
      <c r="A17471" s="16"/>
      <c r="B17471" s="8"/>
      <c r="C17471" s="8"/>
      <c r="D17471" s="17"/>
      <c r="E17471" s="11"/>
      <c r="F17471" s="18"/>
      <c r="G17471" s="18"/>
      <c r="H17471" s="18"/>
      <c r="I17471" s="8"/>
      <c r="J17471" s="8">
        <v>2</v>
      </c>
    </row>
    <row r="17472" spans="1:10">
      <c r="A17472" s="19"/>
      <c r="B17472" s="8"/>
      <c r="C17472" s="8"/>
      <c r="D17472" s="29"/>
      <c r="E17472" s="11"/>
      <c r="F17472" s="15"/>
      <c r="G17472" s="15"/>
      <c r="H17472" s="15"/>
      <c r="I17472" s="8"/>
      <c r="J17472" s="8"/>
    </row>
    <row r="17473" spans="1:10">
      <c r="A17473" s="16"/>
      <c r="B17473" s="8"/>
      <c r="C17473" s="8"/>
      <c r="D17473" s="17"/>
      <c r="E17473" s="11"/>
      <c r="F17473" s="18"/>
      <c r="G17473" s="18"/>
      <c r="H17473" s="18"/>
      <c r="I17473" s="8"/>
      <c r="J17473" s="8"/>
    </row>
    <row r="17474" spans="1:10">
      <c r="A17474" s="57"/>
      <c r="B17474" s="8"/>
      <c r="C17474" s="8"/>
      <c r="D17474" s="20"/>
      <c r="E17474" s="11"/>
      <c r="F17474" s="12"/>
      <c r="G17474" s="12"/>
      <c r="H17474" s="12"/>
      <c r="I17474" s="8"/>
      <c r="J17474" s="8"/>
    </row>
    <row r="17475" spans="1:10">
      <c r="A17475" s="16"/>
      <c r="B17475" s="8"/>
      <c r="C17475" s="8"/>
      <c r="D17475" s="17"/>
      <c r="E17475" s="11"/>
      <c r="F17475" s="18"/>
      <c r="G17475" s="18"/>
      <c r="H17475" s="18"/>
      <c r="I17475" s="8"/>
      <c r="J17475" s="8"/>
    </row>
    <row r="17476" spans="1:10">
      <c r="A17476" s="16"/>
      <c r="B17476" s="8"/>
      <c r="C17476" s="8"/>
      <c r="D17476" s="17"/>
      <c r="E17476" s="11"/>
      <c r="F17476" s="18"/>
      <c r="G17476" s="18"/>
      <c r="H17476" s="18"/>
      <c r="I17476" s="8"/>
      <c r="J17476" s="8"/>
    </row>
    <row r="17477" spans="1:10">
      <c r="A17477" s="16"/>
      <c r="B17477" s="8"/>
      <c r="C17477" s="8"/>
      <c r="D17477" s="17"/>
      <c r="E17477" s="11"/>
      <c r="F17477" s="18"/>
      <c r="G17477" s="18"/>
      <c r="H17477" s="18"/>
      <c r="I17477" s="8"/>
      <c r="J17477" s="8"/>
    </row>
    <row r="17478" spans="1:10">
      <c r="A17478" s="16"/>
      <c r="B17478" s="8"/>
      <c r="C17478" s="8"/>
      <c r="D17478" s="17"/>
      <c r="E17478" s="11"/>
      <c r="F17478" s="18"/>
      <c r="G17478" s="18"/>
      <c r="H17478" s="18"/>
      <c r="I17478" s="8"/>
      <c r="J17478" s="8"/>
    </row>
    <row r="17479" spans="1:10">
      <c r="A17479" s="16"/>
      <c r="B17479" s="8"/>
      <c r="C17479" s="8"/>
      <c r="D17479" s="17"/>
      <c r="E17479" s="11"/>
      <c r="F17479" s="18"/>
      <c r="G17479" s="18"/>
      <c r="H17479" s="18"/>
      <c r="I17479" s="8"/>
      <c r="J17479" s="8"/>
    </row>
    <row r="17480" spans="1:10">
      <c r="A17480" s="16"/>
      <c r="B17480" s="8"/>
      <c r="C17480" s="8"/>
      <c r="D17480" s="17"/>
      <c r="E17480" s="11"/>
      <c r="F17480" s="18"/>
      <c r="G17480" s="18"/>
      <c r="H17480" s="18"/>
      <c r="I17480" s="8"/>
      <c r="J17480" s="8"/>
    </row>
    <row r="17481" spans="1:10">
      <c r="A17481" s="16"/>
      <c r="B17481" s="8"/>
      <c r="C17481" s="8"/>
      <c r="D17481" s="17"/>
      <c r="E17481" s="11"/>
      <c r="F17481" s="18"/>
      <c r="G17481" s="18"/>
      <c r="H17481" s="18"/>
      <c r="I17481" s="8"/>
      <c r="J17481" s="8"/>
    </row>
    <row r="17482" spans="1:10">
      <c r="A17482" s="16"/>
      <c r="B17482" s="8"/>
      <c r="C17482" s="8"/>
      <c r="D17482" s="17"/>
      <c r="E17482" s="11"/>
      <c r="F17482" s="18"/>
      <c r="G17482" s="18"/>
      <c r="H17482" s="18"/>
      <c r="I17482" s="8"/>
      <c r="J17482" s="8"/>
    </row>
    <row r="17483" spans="1:10">
      <c r="A17483" s="16"/>
      <c r="B17483" s="8"/>
      <c r="C17483" s="8"/>
      <c r="D17483" s="17"/>
      <c r="E17483" s="11"/>
      <c r="F17483" s="18"/>
      <c r="G17483" s="18"/>
      <c r="H17483" s="18"/>
      <c r="I17483" s="8"/>
      <c r="J17483" s="8"/>
    </row>
    <row r="17484" spans="1:10">
      <c r="A17484" s="24"/>
      <c r="B17484" s="8"/>
      <c r="C17484" s="8"/>
      <c r="D17484" s="45"/>
      <c r="E17484" s="11"/>
      <c r="F17484" s="12"/>
      <c r="G17484" s="12"/>
      <c r="H17484" s="12"/>
      <c r="I17484" s="8"/>
      <c r="J17484" s="8"/>
    </row>
    <row r="17485" spans="1:10">
      <c r="A17485" s="16"/>
      <c r="B17485" s="8"/>
      <c r="C17485" s="8"/>
      <c r="D17485" s="17"/>
      <c r="E17485" s="11"/>
      <c r="F17485" s="18"/>
      <c r="G17485" s="18"/>
      <c r="H17485" s="18"/>
      <c r="I17485" s="8"/>
      <c r="J17485" s="8"/>
    </row>
    <row r="17486" spans="1:10">
      <c r="A17486" s="33"/>
      <c r="B17486" s="8"/>
      <c r="C17486" s="8"/>
      <c r="D17486" s="8"/>
      <c r="E17486" s="11"/>
      <c r="F17486" s="12"/>
      <c r="G17486" s="12"/>
      <c r="H17486" s="12"/>
      <c r="I17486" s="8"/>
      <c r="J17486" s="8"/>
    </row>
    <row r="17487" spans="1:10">
      <c r="A17487" s="16"/>
      <c r="B17487" s="8"/>
      <c r="C17487" s="8"/>
      <c r="D17487" s="17"/>
      <c r="E17487" s="11"/>
      <c r="F17487" s="18"/>
      <c r="G17487" s="18"/>
      <c r="H17487" s="18"/>
      <c r="I17487" s="8"/>
      <c r="J17487" s="8"/>
    </row>
    <row r="17488" spans="1:10">
      <c r="A17488" s="24"/>
      <c r="B17488" s="8"/>
      <c r="C17488" s="8"/>
      <c r="D17488" s="45"/>
      <c r="E17488" s="11"/>
      <c r="F17488" s="12"/>
      <c r="G17488" s="12"/>
      <c r="H17488" s="12"/>
      <c r="I17488" s="8"/>
      <c r="J17488" s="8"/>
    </row>
    <row r="17489" spans="1:10">
      <c r="A17489" s="16"/>
      <c r="B17489" s="8"/>
      <c r="C17489" s="8"/>
      <c r="D17489" s="17"/>
      <c r="E17489" s="11"/>
      <c r="F17489" s="18"/>
      <c r="G17489" s="18"/>
      <c r="H17489" s="18"/>
      <c r="I17489" s="8"/>
      <c r="J17489" s="8"/>
    </row>
    <row r="17490" spans="1:10">
      <c r="A17490" s="16"/>
      <c r="B17490" s="8"/>
      <c r="C17490" s="8"/>
      <c r="D17490" s="17"/>
      <c r="E17490" s="11"/>
      <c r="F17490" s="18"/>
      <c r="G17490" s="18"/>
      <c r="H17490" s="18"/>
      <c r="I17490" s="8"/>
      <c r="J17490" s="8"/>
    </row>
    <row r="17491" spans="1:10">
      <c r="A17491" s="16"/>
      <c r="B17491" s="8"/>
      <c r="C17491" s="8"/>
      <c r="D17491" s="17"/>
      <c r="E17491" s="11"/>
      <c r="F17491" s="18"/>
      <c r="G17491" s="18"/>
      <c r="H17491" s="18"/>
      <c r="I17491" s="8"/>
      <c r="J17491" s="8"/>
    </row>
    <row r="17492" spans="1:10">
      <c r="A17492" s="16"/>
      <c r="B17492" s="8"/>
      <c r="C17492" s="8"/>
      <c r="D17492" s="17"/>
      <c r="E17492" s="11"/>
      <c r="F17492" s="18"/>
      <c r="G17492" s="18"/>
      <c r="H17492" s="18"/>
      <c r="I17492" s="8"/>
      <c r="J17492" s="8"/>
    </row>
    <row r="17493" spans="1:10">
      <c r="A17493" s="33"/>
      <c r="B17493" s="8"/>
      <c r="C17493" s="8"/>
      <c r="D17493" s="8"/>
      <c r="E17493" s="11"/>
      <c r="F17493" s="12"/>
      <c r="G17493" s="12"/>
      <c r="H17493" s="12"/>
      <c r="I17493" s="8"/>
      <c r="J17493" s="8"/>
    </row>
    <row r="17494" spans="1:10">
      <c r="A17494" s="19"/>
      <c r="B17494" s="8"/>
      <c r="C17494" s="8"/>
      <c r="D17494" s="29"/>
      <c r="E17494" s="11"/>
      <c r="F17494" s="15"/>
      <c r="G17494" s="15"/>
      <c r="H17494" s="15"/>
      <c r="I17494" s="8"/>
      <c r="J17494" s="8"/>
    </row>
    <row r="17495" spans="1:10">
      <c r="A17495" s="16"/>
      <c r="B17495" s="8"/>
      <c r="C17495" s="8"/>
      <c r="D17495" s="17"/>
      <c r="E17495" s="11"/>
      <c r="F17495" s="18"/>
      <c r="G17495" s="18"/>
      <c r="H17495" s="18"/>
      <c r="I17495" s="8"/>
      <c r="J17495" s="8"/>
    </row>
    <row r="17496" spans="1:10">
      <c r="A17496" s="16"/>
      <c r="B17496" s="8"/>
      <c r="C17496" s="8"/>
      <c r="D17496" s="17"/>
      <c r="E17496" s="11"/>
      <c r="F17496" s="18"/>
      <c r="G17496" s="18"/>
      <c r="H17496" s="18"/>
      <c r="I17496" s="8"/>
      <c r="J17496" s="8"/>
    </row>
    <row r="17497" spans="1:10">
      <c r="A17497" s="55"/>
      <c r="B17497" s="8"/>
      <c r="C17497" s="8"/>
      <c r="D17497" s="20"/>
      <c r="E17497" s="11"/>
      <c r="F17497" s="8"/>
      <c r="G17497" s="8"/>
      <c r="H17497" s="8"/>
      <c r="I17497" s="8"/>
      <c r="J17497" s="8"/>
    </row>
    <row r="17498" spans="1:10">
      <c r="A17498" s="16"/>
      <c r="B17498" s="8"/>
      <c r="C17498" s="8"/>
      <c r="D17498" s="17"/>
      <c r="E17498" s="11"/>
      <c r="F17498" s="18"/>
      <c r="G17498" s="18"/>
      <c r="H17498" s="18"/>
      <c r="I17498" s="8"/>
      <c r="J17498" s="8"/>
    </row>
    <row r="17499" spans="1:10">
      <c r="A17499" s="16"/>
      <c r="B17499" s="8"/>
      <c r="C17499" s="8"/>
      <c r="D17499" s="17"/>
      <c r="E17499" s="11"/>
      <c r="F17499" s="18"/>
      <c r="G17499" s="18"/>
      <c r="H17499" s="18"/>
      <c r="I17499" s="8"/>
      <c r="J17499" s="8"/>
    </row>
    <row r="17500" spans="1:10">
      <c r="A17500" s="16"/>
      <c r="B17500" s="8"/>
      <c r="C17500" s="8"/>
      <c r="D17500" s="17"/>
      <c r="E17500" s="11"/>
      <c r="F17500" s="18"/>
      <c r="G17500" s="18"/>
      <c r="H17500" s="18"/>
      <c r="I17500" s="8"/>
      <c r="J17500" s="8"/>
    </row>
    <row r="17501" spans="1:10">
      <c r="A17501" s="16"/>
      <c r="B17501" s="8"/>
      <c r="C17501" s="8"/>
      <c r="D17501" s="17"/>
      <c r="E17501" s="11"/>
      <c r="F17501" s="18"/>
      <c r="G17501" s="18"/>
      <c r="H17501" s="18"/>
      <c r="I17501" s="8"/>
      <c r="J17501" s="8"/>
    </row>
    <row r="17502" spans="1:10">
      <c r="A17502" s="16"/>
      <c r="B17502" s="8"/>
      <c r="C17502" s="8"/>
      <c r="D17502" s="17"/>
      <c r="E17502" s="11"/>
      <c r="F17502" s="18"/>
      <c r="G17502" s="18"/>
      <c r="H17502" s="18"/>
      <c r="I17502" s="8"/>
      <c r="J17502" s="8"/>
    </row>
    <row r="17503" spans="1:10">
      <c r="A17503" s="16"/>
      <c r="B17503" s="8"/>
      <c r="C17503" s="8"/>
      <c r="D17503" s="17"/>
      <c r="E17503" s="11"/>
      <c r="F17503" s="18"/>
      <c r="G17503" s="18"/>
      <c r="H17503" s="18"/>
      <c r="I17503" s="8"/>
      <c r="J17503" s="8"/>
    </row>
    <row r="17504" spans="1:10">
      <c r="A17504" s="16"/>
      <c r="B17504" s="8"/>
      <c r="C17504" s="8"/>
      <c r="D17504" s="17"/>
      <c r="E17504" s="11"/>
      <c r="F17504" s="18"/>
      <c r="G17504" s="18"/>
      <c r="H17504" s="18"/>
      <c r="I17504" s="8"/>
      <c r="J17504" s="8"/>
    </row>
    <row r="17505" spans="1:10">
      <c r="A17505" s="16"/>
      <c r="B17505" s="8"/>
      <c r="C17505" s="8"/>
      <c r="D17505" s="17"/>
      <c r="E17505" s="11"/>
      <c r="F17505" s="18"/>
      <c r="G17505" s="18"/>
      <c r="H17505" s="18"/>
      <c r="I17505" s="8"/>
      <c r="J17505" s="8"/>
    </row>
    <row r="17506" spans="1:10">
      <c r="A17506" s="16"/>
      <c r="B17506" s="8"/>
      <c r="C17506" s="8"/>
      <c r="D17506" s="17"/>
      <c r="E17506" s="11"/>
      <c r="F17506" s="18"/>
      <c r="G17506" s="18"/>
      <c r="H17506" s="18"/>
      <c r="I17506" s="8"/>
      <c r="J17506" s="8"/>
    </row>
    <row r="17507" spans="1:10">
      <c r="A17507" s="16"/>
      <c r="B17507" s="8"/>
      <c r="C17507" s="8"/>
      <c r="D17507" s="17"/>
      <c r="E17507" s="11"/>
      <c r="F17507" s="18"/>
      <c r="G17507" s="18"/>
      <c r="H17507" s="18"/>
      <c r="I17507" s="8"/>
      <c r="J17507" s="8"/>
    </row>
    <row r="17508" spans="1:10">
      <c r="A17508" s="16"/>
      <c r="B17508" s="8"/>
      <c r="C17508" s="8"/>
      <c r="D17508" s="17"/>
      <c r="E17508" s="11"/>
      <c r="F17508" s="18"/>
      <c r="G17508" s="18"/>
      <c r="H17508" s="18"/>
      <c r="I17508" s="8"/>
      <c r="J17508" s="8"/>
    </row>
    <row r="17509" spans="1:10">
      <c r="A17509" s="16"/>
      <c r="B17509" s="8"/>
      <c r="C17509" s="8"/>
      <c r="D17509" s="17"/>
      <c r="E17509" s="11"/>
      <c r="F17509" s="18"/>
      <c r="G17509" s="18"/>
      <c r="H17509" s="18"/>
      <c r="I17509" s="8"/>
      <c r="J17509" s="8"/>
    </row>
    <row r="17510" spans="1:10">
      <c r="A17510" s="16"/>
      <c r="B17510" s="8"/>
      <c r="C17510" s="8"/>
      <c r="D17510" s="17"/>
      <c r="E17510" s="11"/>
      <c r="F17510" s="18"/>
      <c r="G17510" s="18"/>
      <c r="H17510" s="18"/>
      <c r="I17510" s="8"/>
      <c r="J17510" s="8"/>
    </row>
    <row r="17511" spans="1:10">
      <c r="A17511" s="16"/>
      <c r="B17511" s="8"/>
      <c r="C17511" s="8"/>
      <c r="D17511" s="17"/>
      <c r="E17511" s="11"/>
      <c r="F17511" s="18"/>
      <c r="G17511" s="18"/>
      <c r="H17511" s="18"/>
      <c r="I17511" s="8"/>
      <c r="J17511" s="8"/>
    </row>
    <row r="17512" spans="1:10">
      <c r="A17512" s="16"/>
      <c r="B17512" s="8"/>
      <c r="C17512" s="8"/>
      <c r="D17512" s="17"/>
      <c r="E17512" s="11"/>
      <c r="F17512" s="18"/>
      <c r="G17512" s="18"/>
      <c r="H17512" s="18"/>
      <c r="I17512" s="8"/>
      <c r="J17512" s="8"/>
    </row>
    <row r="17513" spans="1:10">
      <c r="A17513" s="16"/>
      <c r="B17513" s="8"/>
      <c r="C17513" s="8"/>
      <c r="D17513" s="17"/>
      <c r="E17513" s="11"/>
      <c r="F17513" s="18"/>
      <c r="G17513" s="18"/>
      <c r="H17513" s="18"/>
      <c r="I17513" s="8"/>
      <c r="J17513" s="8"/>
    </row>
    <row r="17514" spans="1:10">
      <c r="A17514" s="16"/>
      <c r="B17514" s="8"/>
      <c r="C17514" s="8"/>
      <c r="D17514" s="17"/>
      <c r="E17514" s="11"/>
      <c r="F17514" s="18"/>
      <c r="G17514" s="18"/>
      <c r="H17514" s="18"/>
      <c r="I17514" s="8"/>
      <c r="J17514" s="8"/>
    </row>
    <row r="17515" spans="1:10">
      <c r="A17515" s="16"/>
      <c r="B17515" s="8"/>
      <c r="C17515" s="8"/>
      <c r="D17515" s="17"/>
      <c r="E17515" s="11"/>
      <c r="F17515" s="18"/>
      <c r="G17515" s="18"/>
      <c r="H17515" s="18"/>
      <c r="I17515" s="8"/>
      <c r="J17515" s="8"/>
    </row>
    <row r="17516" spans="1:10">
      <c r="A17516" s="16"/>
      <c r="B17516" s="8"/>
      <c r="C17516" s="8"/>
      <c r="D17516" s="17"/>
      <c r="E17516" s="11"/>
      <c r="F17516" s="18"/>
      <c r="G17516" s="18"/>
      <c r="H17516" s="18"/>
      <c r="I17516" s="8"/>
      <c r="J17516" s="8"/>
    </row>
    <row r="17517" spans="1:10">
      <c r="A17517" s="16"/>
      <c r="B17517" s="8"/>
      <c r="C17517" s="8"/>
      <c r="D17517" s="17"/>
      <c r="E17517" s="11"/>
      <c r="F17517" s="18"/>
      <c r="G17517" s="18"/>
      <c r="H17517" s="18"/>
      <c r="I17517" s="8"/>
      <c r="J17517" s="8"/>
    </row>
    <row r="17518" spans="1:10">
      <c r="A17518" s="16"/>
      <c r="B17518" s="8"/>
      <c r="C17518" s="8"/>
      <c r="D17518" s="17"/>
      <c r="E17518" s="11"/>
      <c r="F17518" s="18"/>
      <c r="G17518" s="18"/>
      <c r="H17518" s="18"/>
      <c r="I17518" s="8"/>
      <c r="J17518" s="8"/>
    </row>
    <row r="17519" spans="1:10">
      <c r="A17519" s="16"/>
      <c r="B17519" s="8"/>
      <c r="C17519" s="8"/>
      <c r="D17519" s="17"/>
      <c r="E17519" s="11"/>
      <c r="F17519" s="18"/>
      <c r="G17519" s="18"/>
      <c r="H17519" s="18"/>
      <c r="I17519" s="8"/>
      <c r="J17519" s="8"/>
    </row>
    <row r="17520" spans="1:10">
      <c r="A17520" s="16"/>
      <c r="B17520" s="8"/>
      <c r="C17520" s="8"/>
      <c r="D17520" s="17"/>
      <c r="E17520" s="11"/>
      <c r="F17520" s="18"/>
      <c r="G17520" s="18"/>
      <c r="H17520" s="18"/>
      <c r="I17520" s="8"/>
      <c r="J17520" s="8"/>
    </row>
    <row r="17521" spans="1:10">
      <c r="A17521" s="33"/>
      <c r="B17521" s="8"/>
      <c r="C17521" s="8"/>
      <c r="D17521" s="8"/>
      <c r="E17521" s="11"/>
      <c r="F17521" s="12"/>
      <c r="G17521" s="12"/>
      <c r="H17521" s="12"/>
      <c r="I17521" s="8"/>
      <c r="J17521" s="8"/>
    </row>
    <row r="17522" spans="1:10">
      <c r="A17522" s="16"/>
      <c r="B17522" s="8"/>
      <c r="C17522" s="8"/>
      <c r="D17522" s="17"/>
      <c r="E17522" s="11"/>
      <c r="F17522" s="18"/>
      <c r="G17522" s="18"/>
      <c r="H17522" s="18"/>
      <c r="I17522" s="8"/>
      <c r="J17522" s="8"/>
    </row>
    <row r="17523" spans="1:10">
      <c r="A17523" s="16"/>
      <c r="B17523" s="8"/>
      <c r="C17523" s="8"/>
      <c r="D17523" s="17"/>
      <c r="E17523" s="11"/>
      <c r="F17523" s="18"/>
      <c r="G17523" s="18"/>
      <c r="H17523" s="18"/>
      <c r="I17523" s="8"/>
      <c r="J17523" s="8"/>
    </row>
    <row r="17524" spans="1:10">
      <c r="A17524" s="16"/>
      <c r="B17524" s="8"/>
      <c r="C17524" s="8"/>
      <c r="D17524" s="17"/>
      <c r="E17524" s="11"/>
      <c r="F17524" s="18"/>
      <c r="G17524" s="18"/>
      <c r="H17524" s="18"/>
      <c r="I17524" s="8"/>
      <c r="J17524" s="8"/>
    </row>
    <row r="17525" spans="1:10">
      <c r="A17525" s="16"/>
      <c r="B17525" s="8"/>
      <c r="C17525" s="8"/>
      <c r="D17525" s="17"/>
      <c r="E17525" s="11"/>
      <c r="F17525" s="18"/>
      <c r="G17525" s="18"/>
      <c r="H17525" s="18"/>
      <c r="I17525" s="8"/>
      <c r="J17525" s="8"/>
    </row>
    <row r="17526" spans="1:10">
      <c r="A17526" s="16"/>
      <c r="B17526" s="8"/>
      <c r="C17526" s="8"/>
      <c r="D17526" s="17"/>
      <c r="E17526" s="11"/>
      <c r="F17526" s="18"/>
      <c r="G17526" s="18"/>
      <c r="H17526" s="18"/>
      <c r="I17526" s="8"/>
      <c r="J17526" s="8"/>
    </row>
    <row r="17527" spans="1:10">
      <c r="A17527" s="24"/>
      <c r="B17527" s="8"/>
      <c r="C17527" s="8"/>
      <c r="D17527" s="45"/>
      <c r="E17527" s="11"/>
      <c r="F17527" s="12"/>
      <c r="G17527" s="12"/>
      <c r="H17527" s="12"/>
      <c r="I17527" s="8"/>
      <c r="J17527" s="8"/>
    </row>
    <row r="17528" spans="1:10">
      <c r="A17528" s="24"/>
      <c r="B17528" s="8"/>
      <c r="C17528" s="8"/>
      <c r="D17528" s="45"/>
      <c r="E17528" s="11"/>
      <c r="F17528" s="12"/>
      <c r="G17528" s="12"/>
      <c r="H17528" s="12"/>
      <c r="I17528" s="8"/>
      <c r="J17528" s="8"/>
    </row>
    <row r="17529" spans="1:10">
      <c r="A17529" s="19"/>
      <c r="B17529" s="8"/>
      <c r="C17529" s="8"/>
      <c r="D17529" s="29"/>
      <c r="E17529" s="11"/>
      <c r="F17529" s="15"/>
      <c r="G17529" s="15"/>
      <c r="H17529" s="15"/>
      <c r="I17529" s="8"/>
      <c r="J17529" s="8"/>
    </row>
    <row r="17530" spans="1:10">
      <c r="A17530" s="16"/>
      <c r="B17530" s="8"/>
      <c r="C17530" s="8"/>
      <c r="D17530" s="17"/>
      <c r="E17530" s="11"/>
      <c r="F17530" s="18"/>
      <c r="G17530" s="18"/>
      <c r="H17530" s="18"/>
      <c r="I17530" s="8"/>
      <c r="J17530" s="8"/>
    </row>
    <row r="17531" spans="1:10">
      <c r="A17531" s="16"/>
      <c r="B17531" s="8"/>
      <c r="C17531" s="8"/>
      <c r="D17531" s="17"/>
      <c r="E17531" s="11"/>
      <c r="F17531" s="18"/>
      <c r="G17531" s="18"/>
      <c r="H17531" s="18"/>
      <c r="I17531" s="8"/>
      <c r="J17531" s="8"/>
    </row>
    <row r="17532" spans="1:10">
      <c r="A17532" s="16"/>
      <c r="B17532" s="8"/>
      <c r="C17532" s="8"/>
      <c r="D17532" s="17"/>
      <c r="E17532" s="11"/>
      <c r="F17532" s="18"/>
      <c r="G17532" s="18"/>
      <c r="H17532" s="18"/>
      <c r="I17532" s="8"/>
      <c r="J17532" s="8"/>
    </row>
    <row r="17533" spans="1:10">
      <c r="A17533" s="24"/>
      <c r="B17533" s="8"/>
      <c r="C17533" s="8"/>
      <c r="D17533" s="45"/>
      <c r="E17533" s="11"/>
      <c r="F17533" s="12"/>
      <c r="G17533" s="12"/>
      <c r="H17533" s="12"/>
      <c r="I17533" s="8"/>
      <c r="J17533" s="8"/>
    </row>
    <row r="17534" spans="1:10">
      <c r="A17534" s="33"/>
      <c r="B17534" s="8"/>
      <c r="C17534" s="8"/>
      <c r="D17534" s="8"/>
      <c r="E17534" s="11"/>
      <c r="F17534" s="12"/>
      <c r="G17534" s="12"/>
      <c r="H17534" s="12"/>
      <c r="I17534" s="8"/>
      <c r="J17534" s="8"/>
    </row>
    <row r="17535" spans="1:10">
      <c r="A17535" s="24"/>
      <c r="B17535" s="8"/>
      <c r="C17535" s="8"/>
      <c r="D17535" s="45"/>
      <c r="E17535" s="11"/>
      <c r="F17535" s="12"/>
      <c r="G17535" s="12"/>
      <c r="H17535" s="12"/>
      <c r="I17535" s="8"/>
      <c r="J17535" s="8"/>
    </row>
    <row r="17536" spans="1:10">
      <c r="A17536" s="16"/>
      <c r="B17536" s="8"/>
      <c r="C17536" s="8"/>
      <c r="D17536" s="17"/>
      <c r="E17536" s="11"/>
      <c r="F17536" s="18"/>
      <c r="G17536" s="18"/>
      <c r="H17536" s="18"/>
      <c r="I17536" s="8"/>
      <c r="J17536" s="8"/>
    </row>
    <row r="17537" spans="1:10">
      <c r="A17537" s="33"/>
      <c r="B17537" s="8"/>
      <c r="C17537" s="8"/>
      <c r="D17537" s="22"/>
      <c r="E17537" s="11"/>
      <c r="F17537" s="15"/>
      <c r="G17537" s="15"/>
      <c r="H17537" s="15"/>
      <c r="I17537" s="8"/>
      <c r="J17537" s="8"/>
    </row>
    <row r="17538" spans="1:10">
      <c r="A17538" s="16"/>
      <c r="B17538" s="8"/>
      <c r="C17538" s="8"/>
      <c r="D17538" s="17"/>
      <c r="E17538" s="11"/>
      <c r="F17538" s="18"/>
      <c r="G17538" s="18"/>
      <c r="H17538" s="18"/>
      <c r="I17538" s="8"/>
      <c r="J17538" s="8"/>
    </row>
    <row r="17539" spans="1:10">
      <c r="A17539" s="16"/>
      <c r="B17539" s="8"/>
      <c r="C17539" s="8"/>
      <c r="D17539" s="17"/>
      <c r="E17539" s="11"/>
      <c r="F17539" s="18"/>
      <c r="G17539" s="18"/>
      <c r="H17539" s="18"/>
      <c r="I17539" s="8"/>
      <c r="J17539" s="8"/>
    </row>
    <row r="17540" spans="1:10">
      <c r="A17540" s="16"/>
      <c r="B17540" s="8"/>
      <c r="C17540" s="8"/>
      <c r="D17540" s="17"/>
      <c r="E17540" s="11"/>
      <c r="F17540" s="18"/>
      <c r="G17540" s="18"/>
      <c r="H17540" s="18"/>
      <c r="I17540" s="8"/>
      <c r="J17540" s="8"/>
    </row>
    <row r="17541" spans="1:10">
      <c r="A17541" s="16"/>
      <c r="B17541" s="8"/>
      <c r="C17541" s="8"/>
      <c r="D17541" s="17"/>
      <c r="E17541" s="11"/>
      <c r="F17541" s="18"/>
      <c r="G17541" s="18"/>
      <c r="H17541" s="18"/>
      <c r="I17541" s="8"/>
      <c r="J17541" s="8"/>
    </row>
    <row r="17542" spans="1:10">
      <c r="A17542" s="16"/>
      <c r="B17542" s="8"/>
      <c r="C17542" s="8"/>
      <c r="D17542" s="17"/>
      <c r="E17542" s="11"/>
      <c r="F17542" s="18"/>
      <c r="G17542" s="18"/>
      <c r="H17542" s="18"/>
      <c r="I17542" s="8"/>
      <c r="J17542" s="8"/>
    </row>
    <row r="17543" spans="1:10">
      <c r="A17543" s="16"/>
      <c r="B17543" s="8"/>
      <c r="C17543" s="8"/>
      <c r="D17543" s="17"/>
      <c r="E17543" s="11"/>
      <c r="F17543" s="18"/>
      <c r="G17543" s="18"/>
      <c r="H17543" s="18"/>
      <c r="I17543" s="8"/>
      <c r="J17543" s="8"/>
    </row>
    <row r="17544" spans="1:10">
      <c r="A17544" s="16"/>
      <c r="B17544" s="8"/>
      <c r="C17544" s="8"/>
      <c r="D17544" s="17"/>
      <c r="E17544" s="11"/>
      <c r="F17544" s="18"/>
      <c r="G17544" s="18"/>
      <c r="H17544" s="18"/>
      <c r="I17544" s="8"/>
      <c r="J17544" s="8"/>
    </row>
    <row r="17545" spans="1:10">
      <c r="A17545" s="16"/>
      <c r="B17545" s="8"/>
      <c r="C17545" s="8"/>
      <c r="D17545" s="17"/>
      <c r="E17545" s="11"/>
      <c r="F17545" s="18"/>
      <c r="G17545" s="18"/>
      <c r="H17545" s="18"/>
      <c r="I17545" s="8"/>
      <c r="J17545" s="8"/>
    </row>
    <row r="17546" spans="1:10">
      <c r="A17546" s="16"/>
      <c r="B17546" s="8"/>
      <c r="C17546" s="8"/>
      <c r="D17546" s="17"/>
      <c r="E17546" s="11"/>
      <c r="F17546" s="18"/>
      <c r="G17546" s="18"/>
      <c r="H17546" s="18"/>
      <c r="I17546" s="8"/>
      <c r="J17546" s="8"/>
    </row>
    <row r="17547" spans="1:10">
      <c r="A17547" s="16"/>
      <c r="B17547" s="8"/>
      <c r="C17547" s="8"/>
      <c r="D17547" s="17"/>
      <c r="E17547" s="11"/>
      <c r="F17547" s="18"/>
      <c r="G17547" s="18"/>
      <c r="H17547" s="18"/>
      <c r="I17547" s="8"/>
      <c r="J17547" s="8"/>
    </row>
    <row r="17548" spans="1:10">
      <c r="A17548" s="16"/>
      <c r="B17548" s="8"/>
      <c r="C17548" s="8"/>
      <c r="D17548" s="17"/>
      <c r="E17548" s="11"/>
      <c r="F17548" s="18"/>
      <c r="G17548" s="18"/>
      <c r="H17548" s="18"/>
      <c r="I17548" s="8"/>
      <c r="J17548" s="8"/>
    </row>
    <row r="17549" spans="1:10">
      <c r="A17549" s="16"/>
      <c r="B17549" s="8"/>
      <c r="C17549" s="8"/>
      <c r="D17549" s="17"/>
      <c r="E17549" s="11"/>
      <c r="F17549" s="18"/>
      <c r="G17549" s="18"/>
      <c r="H17549" s="18"/>
      <c r="I17549" s="8"/>
      <c r="J17549" s="8"/>
    </row>
    <row r="17550" spans="1:10">
      <c r="A17550" s="16"/>
      <c r="B17550" s="8"/>
      <c r="C17550" s="8"/>
      <c r="D17550" s="17"/>
      <c r="E17550" s="11"/>
      <c r="F17550" s="18"/>
      <c r="G17550" s="18"/>
      <c r="H17550" s="18"/>
      <c r="I17550" s="8"/>
      <c r="J17550" s="8"/>
    </row>
    <row r="17551" spans="1:10">
      <c r="A17551" s="16"/>
      <c r="B17551" s="8"/>
      <c r="C17551" s="8"/>
      <c r="D17551" s="17"/>
      <c r="E17551" s="11"/>
      <c r="F17551" s="18"/>
      <c r="G17551" s="18"/>
      <c r="H17551" s="18"/>
      <c r="I17551" s="8"/>
      <c r="J17551" s="8"/>
    </row>
    <row r="17552" spans="1:10">
      <c r="A17552" s="16"/>
      <c r="B17552" s="8"/>
      <c r="C17552" s="8"/>
      <c r="D17552" s="17"/>
      <c r="E17552" s="11"/>
      <c r="F17552" s="18"/>
      <c r="G17552" s="18"/>
      <c r="H17552" s="18"/>
      <c r="I17552" s="8"/>
      <c r="J17552" s="8"/>
    </row>
    <row r="17553" spans="1:10">
      <c r="A17553" s="16"/>
      <c r="B17553" s="8"/>
      <c r="C17553" s="8"/>
      <c r="D17553" s="17"/>
      <c r="E17553" s="11"/>
      <c r="F17553" s="18"/>
      <c r="G17553" s="18"/>
      <c r="H17553" s="18"/>
      <c r="I17553" s="8"/>
      <c r="J17553" s="8"/>
    </row>
    <row r="17554" spans="1:10">
      <c r="A17554" s="16"/>
      <c r="B17554" s="8"/>
      <c r="C17554" s="8"/>
      <c r="D17554" s="17"/>
      <c r="E17554" s="11"/>
      <c r="F17554" s="18"/>
      <c r="G17554" s="18"/>
      <c r="H17554" s="18"/>
      <c r="I17554" s="8"/>
      <c r="J17554" s="8"/>
    </row>
    <row r="17555" spans="1:10">
      <c r="A17555" s="24"/>
      <c r="B17555" s="8"/>
      <c r="C17555" s="8"/>
      <c r="D17555" s="45"/>
      <c r="E17555" s="11"/>
      <c r="F17555" s="12"/>
      <c r="G17555" s="12"/>
      <c r="H17555" s="12"/>
      <c r="I17555" s="8"/>
      <c r="J17555" s="8"/>
    </row>
    <row r="17556" spans="1:10">
      <c r="A17556" s="24"/>
      <c r="B17556" s="8"/>
      <c r="C17556" s="8"/>
      <c r="D17556" s="45"/>
      <c r="E17556" s="11"/>
      <c r="F17556" s="12"/>
      <c r="G17556" s="12"/>
      <c r="H17556" s="12"/>
      <c r="I17556" s="8"/>
      <c r="J17556" s="8"/>
    </row>
    <row r="17557" spans="1:10">
      <c r="A17557" s="16"/>
      <c r="B17557" s="8"/>
      <c r="C17557" s="8"/>
      <c r="D17557" s="17"/>
      <c r="E17557" s="11"/>
      <c r="F17557" s="18"/>
      <c r="G17557" s="18"/>
      <c r="H17557" s="18"/>
      <c r="I17557" s="8"/>
      <c r="J17557" s="8"/>
    </row>
    <row r="17558" spans="1:10">
      <c r="A17558" s="16"/>
      <c r="B17558" s="8"/>
      <c r="C17558" s="8"/>
      <c r="D17558" s="17"/>
      <c r="E17558" s="11"/>
      <c r="F17558" s="18"/>
      <c r="G17558" s="18"/>
      <c r="H17558" s="18"/>
      <c r="I17558" s="8"/>
      <c r="J17558" s="8"/>
    </row>
    <row r="17559" spans="1:10">
      <c r="A17559" s="33"/>
      <c r="B17559" s="8"/>
      <c r="C17559" s="8"/>
      <c r="D17559" s="8"/>
      <c r="E17559" s="11"/>
      <c r="F17559" s="12"/>
      <c r="G17559" s="12"/>
      <c r="H17559" s="12"/>
      <c r="I17559" s="8"/>
      <c r="J17559" s="8"/>
    </row>
    <row r="17560" spans="1:10">
      <c r="A17560" s="16"/>
      <c r="B17560" s="8"/>
      <c r="C17560" s="8"/>
      <c r="D17560" s="17"/>
      <c r="E17560" s="11"/>
      <c r="F17560" s="18"/>
      <c r="G17560" s="18"/>
      <c r="H17560" s="18"/>
      <c r="I17560" s="8"/>
      <c r="J17560" s="8"/>
    </row>
    <row r="17561" spans="1:10">
      <c r="A17561" s="33"/>
      <c r="B17561" s="8"/>
      <c r="C17561" s="8"/>
      <c r="D17561" s="8"/>
      <c r="E17561" s="11"/>
      <c r="F17561" s="12"/>
      <c r="G17561" s="12"/>
      <c r="H17561" s="12"/>
      <c r="I17561" s="8"/>
      <c r="J17561" s="8"/>
    </row>
    <row r="17562" spans="1:10">
      <c r="A17562" s="16"/>
      <c r="B17562" s="8"/>
      <c r="C17562" s="8"/>
      <c r="D17562" s="17"/>
      <c r="E17562" s="11"/>
      <c r="F17562" s="18"/>
      <c r="G17562" s="18"/>
      <c r="H17562" s="18"/>
      <c r="I17562" s="8"/>
      <c r="J17562" s="8"/>
    </row>
    <row r="17563" spans="1:10">
      <c r="A17563" s="26"/>
      <c r="B17563" s="8"/>
      <c r="C17563" s="8"/>
      <c r="D17563" s="21"/>
      <c r="E17563" s="11"/>
      <c r="F17563" s="12"/>
      <c r="G17563" s="12"/>
      <c r="H17563" s="12"/>
      <c r="I17563" s="8"/>
      <c r="J17563" s="8"/>
    </row>
    <row r="17564" spans="1:10">
      <c r="A17564" s="16"/>
      <c r="B17564" s="8"/>
      <c r="C17564" s="8"/>
      <c r="D17564" s="17"/>
      <c r="E17564" s="11"/>
      <c r="F17564" s="18"/>
      <c r="G17564" s="18"/>
      <c r="H17564" s="18"/>
      <c r="I17564" s="8"/>
      <c r="J17564" s="8"/>
    </row>
    <row r="17565" spans="1:10">
      <c r="A17565" s="26"/>
      <c r="B17565" s="8"/>
      <c r="C17565" s="8"/>
      <c r="D17565" s="21"/>
      <c r="E17565" s="11"/>
      <c r="F17565" s="12"/>
      <c r="G17565" s="12"/>
      <c r="H17565" s="12"/>
      <c r="I17565" s="8"/>
      <c r="J17565" s="8"/>
    </row>
    <row r="17566" spans="1:10">
      <c r="A17566" s="16"/>
      <c r="B17566" s="8"/>
      <c r="C17566" s="8"/>
      <c r="D17566" s="17"/>
      <c r="E17566" s="11"/>
      <c r="F17566" s="18"/>
      <c r="G17566" s="18"/>
      <c r="H17566" s="18"/>
      <c r="I17566" s="8"/>
      <c r="J17566" s="8"/>
    </row>
    <row r="17567" spans="1:10">
      <c r="A17567" s="26"/>
      <c r="B17567" s="8"/>
      <c r="C17567" s="8"/>
      <c r="D17567" s="21"/>
      <c r="E17567" s="11"/>
      <c r="F17567" s="12"/>
      <c r="G17567" s="12"/>
      <c r="H17567" s="12"/>
      <c r="I17567" s="8"/>
      <c r="J17567" s="8"/>
    </row>
    <row r="17568" spans="1:10">
      <c r="A17568" s="26"/>
      <c r="B17568" s="8"/>
      <c r="C17568" s="8"/>
      <c r="D17568" s="21"/>
      <c r="E17568" s="11"/>
      <c r="F17568" s="12"/>
      <c r="G17568" s="12"/>
      <c r="H17568" s="12"/>
      <c r="I17568" s="8"/>
      <c r="J17568" s="8"/>
    </row>
    <row r="17569" spans="1:10">
      <c r="A17569" s="26"/>
      <c r="B17569" s="8"/>
      <c r="C17569" s="8"/>
      <c r="D17569" s="21"/>
      <c r="E17569" s="11"/>
      <c r="F17569" s="12"/>
      <c r="G17569" s="12"/>
      <c r="H17569" s="12"/>
      <c r="I17569" s="8"/>
      <c r="J17569" s="8"/>
    </row>
    <row r="17570" spans="1:10">
      <c r="A17570" s="16"/>
      <c r="B17570" s="8"/>
      <c r="C17570" s="8"/>
      <c r="D17570" s="17"/>
      <c r="E17570" s="11"/>
      <c r="F17570" s="18"/>
      <c r="G17570" s="18"/>
      <c r="H17570" s="18"/>
      <c r="I17570" s="8"/>
      <c r="J17570" s="8"/>
    </row>
    <row r="17571" spans="1:10">
      <c r="A17571" s="26"/>
      <c r="B17571" s="8"/>
      <c r="C17571" s="8"/>
      <c r="D17571" s="21"/>
      <c r="E17571" s="11"/>
      <c r="F17571" s="12"/>
      <c r="G17571" s="12"/>
      <c r="H17571" s="12"/>
      <c r="I17571" s="8"/>
      <c r="J17571" s="8"/>
    </row>
    <row r="17572" spans="1:10">
      <c r="A17572" s="16"/>
      <c r="B17572" s="8"/>
      <c r="C17572" s="8"/>
      <c r="D17572" s="17"/>
      <c r="E17572" s="11"/>
      <c r="F17572" s="18"/>
      <c r="G17572" s="18"/>
      <c r="H17572" s="18"/>
      <c r="I17572" s="8"/>
      <c r="J17572" s="8"/>
    </row>
    <row r="17573" spans="1:10">
      <c r="A17573" s="16"/>
      <c r="B17573" s="8"/>
      <c r="C17573" s="8"/>
      <c r="D17573" s="17"/>
      <c r="E17573" s="11"/>
      <c r="F17573" s="18"/>
      <c r="G17573" s="18"/>
      <c r="H17573" s="18"/>
      <c r="I17573" s="8"/>
      <c r="J17573" s="8"/>
    </row>
    <row r="17574" spans="1:10">
      <c r="A17574" s="26"/>
      <c r="B17574" s="8"/>
      <c r="C17574" s="8"/>
      <c r="D17574" s="21"/>
      <c r="E17574" s="11"/>
      <c r="F17574" s="12"/>
      <c r="G17574" s="12"/>
      <c r="H17574" s="12"/>
      <c r="I17574" s="8"/>
      <c r="J17574" s="8"/>
    </row>
    <row r="17575" spans="1:10">
      <c r="A17575" s="16"/>
      <c r="B17575" s="8"/>
      <c r="C17575" s="8"/>
      <c r="D17575" s="17"/>
      <c r="E17575" s="11"/>
      <c r="F17575" s="18"/>
      <c r="G17575" s="18"/>
      <c r="H17575" s="18"/>
      <c r="I17575" s="8"/>
      <c r="J17575" s="8"/>
    </row>
    <row r="17576" spans="1:10">
      <c r="A17576" s="16"/>
      <c r="B17576" s="8"/>
      <c r="C17576" s="8"/>
      <c r="D17576" s="17"/>
      <c r="E17576" s="11"/>
      <c r="F17576" s="18"/>
      <c r="G17576" s="18"/>
      <c r="H17576" s="18"/>
      <c r="I17576" s="8"/>
      <c r="J17576" s="8"/>
    </row>
    <row r="17577" spans="1:10">
      <c r="A17577" s="16"/>
      <c r="B17577" s="8"/>
      <c r="C17577" s="8"/>
      <c r="D17577" s="17"/>
      <c r="E17577" s="11"/>
      <c r="F17577" s="18"/>
      <c r="G17577" s="18"/>
      <c r="H17577" s="18"/>
      <c r="I17577" s="8"/>
      <c r="J17577" s="8"/>
    </row>
    <row r="17578" spans="1:10">
      <c r="A17578" s="16"/>
      <c r="B17578" s="8"/>
      <c r="C17578" s="8"/>
      <c r="D17578" s="17"/>
      <c r="E17578" s="11"/>
      <c r="F17578" s="18"/>
      <c r="G17578" s="18"/>
      <c r="H17578" s="18"/>
      <c r="I17578" s="8"/>
      <c r="J17578" s="8"/>
    </row>
    <row r="17579" spans="1:10">
      <c r="A17579" s="16"/>
      <c r="B17579" s="8"/>
      <c r="C17579" s="8"/>
      <c r="D17579" s="17"/>
      <c r="E17579" s="11"/>
      <c r="F17579" s="18"/>
      <c r="G17579" s="18"/>
      <c r="H17579" s="18"/>
      <c r="I17579" s="8"/>
      <c r="J17579" s="8"/>
    </row>
    <row r="17580" spans="1:10">
      <c r="A17580" s="62"/>
      <c r="B17580" s="8"/>
      <c r="C17580" s="8"/>
      <c r="D17580" s="61"/>
      <c r="E17580" s="11"/>
      <c r="F17580" s="12"/>
      <c r="G17580" s="12"/>
      <c r="H17580" s="12"/>
      <c r="I17580" s="42"/>
      <c r="J17580" s="8"/>
    </row>
    <row r="17581" spans="1:10">
      <c r="A17581" s="16"/>
      <c r="B17581" s="8"/>
      <c r="C17581" s="8"/>
      <c r="D17581" s="17"/>
      <c r="E17581" s="11"/>
      <c r="F17581" s="18"/>
      <c r="G17581" s="18"/>
      <c r="H17581" s="18"/>
      <c r="I17581" s="8"/>
      <c r="J17581" s="8"/>
    </row>
    <row r="17582" spans="1:10">
      <c r="A17582" s="16"/>
      <c r="B17582" s="8"/>
      <c r="C17582" s="8"/>
      <c r="D17582" s="17"/>
      <c r="E17582" s="11"/>
      <c r="F17582" s="18"/>
      <c r="G17582" s="18"/>
      <c r="H17582" s="18"/>
      <c r="I17582" s="8"/>
      <c r="J17582" s="8"/>
    </row>
    <row r="17583" spans="1:10">
      <c r="A17583" s="16"/>
      <c r="B17583" s="8"/>
      <c r="C17583" s="8"/>
      <c r="D17583" s="17"/>
      <c r="E17583" s="11"/>
      <c r="F17583" s="18"/>
      <c r="G17583" s="18"/>
      <c r="H17583" s="18"/>
      <c r="I17583" s="8"/>
      <c r="J17583" s="8"/>
    </row>
    <row r="17584" spans="1:10">
      <c r="A17584" s="16"/>
      <c r="B17584" s="8"/>
      <c r="C17584" s="8"/>
      <c r="D17584" s="17"/>
      <c r="E17584" s="11"/>
      <c r="F17584" s="18"/>
      <c r="G17584" s="18"/>
      <c r="H17584" s="18"/>
      <c r="I17584" s="8"/>
      <c r="J17584" s="8"/>
    </row>
    <row r="17585" spans="1:10">
      <c r="A17585" s="16"/>
      <c r="B17585" s="8"/>
      <c r="C17585" s="8"/>
      <c r="D17585" s="17"/>
      <c r="E17585" s="11"/>
      <c r="F17585" s="18"/>
      <c r="G17585" s="18"/>
      <c r="H17585" s="18"/>
      <c r="I17585" s="8"/>
      <c r="J17585" s="8"/>
    </row>
    <row r="17586" spans="1:10">
      <c r="A17586" s="16"/>
      <c r="B17586" s="8"/>
      <c r="C17586" s="8"/>
      <c r="D17586" s="17"/>
      <c r="E17586" s="11"/>
      <c r="F17586" s="18"/>
      <c r="G17586" s="18"/>
      <c r="H17586" s="18"/>
      <c r="I17586" s="8"/>
      <c r="J17586" s="8"/>
    </row>
    <row r="17587" spans="1:10">
      <c r="A17587" s="16"/>
      <c r="B17587" s="8"/>
      <c r="C17587" s="8"/>
      <c r="D17587" s="17"/>
      <c r="E17587" s="11"/>
      <c r="F17587" s="18"/>
      <c r="G17587" s="18"/>
      <c r="H17587" s="18"/>
      <c r="I17587" s="8"/>
      <c r="J17587" s="8"/>
    </row>
    <row r="17588" spans="1:10">
      <c r="A17588" s="16"/>
      <c r="B17588" s="8"/>
      <c r="C17588" s="8"/>
      <c r="D17588" s="17"/>
      <c r="E17588" s="11"/>
      <c r="F17588" s="18"/>
      <c r="G17588" s="18"/>
      <c r="H17588" s="18"/>
      <c r="I17588" s="8"/>
      <c r="J17588" s="8"/>
    </row>
    <row r="17589" spans="1:10">
      <c r="A17589" s="16"/>
      <c r="B17589" s="8"/>
      <c r="C17589" s="8"/>
      <c r="D17589" s="17"/>
      <c r="E17589" s="11"/>
      <c r="F17589" s="18"/>
      <c r="G17589" s="18"/>
      <c r="H17589" s="18"/>
      <c r="I17589" s="8"/>
      <c r="J17589" s="8"/>
    </row>
    <row r="17590" spans="1:10">
      <c r="A17590" s="19"/>
      <c r="B17590" s="8"/>
      <c r="C17590" s="8"/>
      <c r="D17590" s="29"/>
      <c r="E17590" s="11"/>
      <c r="F17590" s="15"/>
      <c r="G17590" s="15"/>
      <c r="H17590" s="15"/>
      <c r="I17590" s="8"/>
      <c r="J17590" s="8"/>
    </row>
    <row r="17591" spans="1:10">
      <c r="A17591" s="24"/>
      <c r="B17591" s="8"/>
      <c r="C17591" s="8"/>
      <c r="D17591" s="20"/>
      <c r="E17591" s="11"/>
      <c r="F17591" s="8"/>
      <c r="G17591" s="8"/>
      <c r="H17591" s="8"/>
      <c r="I17591" s="8"/>
      <c r="J17591" s="8"/>
    </row>
    <row r="17592" spans="1:10">
      <c r="A17592" s="33"/>
      <c r="B17592" s="8"/>
      <c r="C17592" s="8"/>
      <c r="D17592" s="8"/>
      <c r="E17592" s="11"/>
      <c r="F17592" s="12"/>
      <c r="G17592" s="12"/>
      <c r="H17592" s="12"/>
      <c r="I17592" s="8"/>
      <c r="J17592" s="8"/>
    </row>
    <row r="17593" spans="1:10">
      <c r="A17593" s="16"/>
      <c r="B17593" s="8"/>
      <c r="C17593" s="8"/>
      <c r="D17593" s="17"/>
      <c r="E17593" s="11"/>
      <c r="F17593" s="18"/>
      <c r="G17593" s="18"/>
      <c r="H17593" s="18"/>
      <c r="I17593" s="8"/>
      <c r="J17593" s="8"/>
    </row>
    <row r="17594" spans="1:10">
      <c r="A17594" s="33"/>
      <c r="B17594" s="8"/>
      <c r="C17594" s="8"/>
      <c r="D17594" s="22"/>
      <c r="E17594" s="11"/>
      <c r="F17594" s="15"/>
      <c r="G17594" s="15"/>
      <c r="H17594" s="15"/>
      <c r="I17594" s="8"/>
      <c r="J17594" s="8"/>
    </row>
    <row r="17595" spans="1:10">
      <c r="A17595" s="16"/>
      <c r="B17595" s="8"/>
      <c r="C17595" s="8"/>
      <c r="D17595" s="17"/>
      <c r="E17595" s="11"/>
      <c r="F17595" s="18"/>
      <c r="G17595" s="18"/>
      <c r="H17595" s="18"/>
      <c r="I17595" s="8"/>
      <c r="J17595" s="8"/>
    </row>
    <row r="17596" spans="1:10">
      <c r="A17596" s="16"/>
      <c r="B17596" s="8"/>
      <c r="C17596" s="8"/>
      <c r="D17596" s="17"/>
      <c r="E17596" s="11"/>
      <c r="F17596" s="18"/>
      <c r="G17596" s="18"/>
      <c r="H17596" s="18"/>
      <c r="I17596" s="8"/>
      <c r="J17596" s="8"/>
    </row>
    <row r="17597" spans="1:10">
      <c r="A17597" s="33"/>
      <c r="B17597" s="8"/>
      <c r="C17597" s="8"/>
      <c r="D17597" s="8"/>
      <c r="E17597" s="11"/>
      <c r="F17597" s="12"/>
      <c r="G17597" s="12"/>
      <c r="H17597" s="12"/>
      <c r="I17597" s="8"/>
      <c r="J17597" s="8"/>
    </row>
    <row r="17598" spans="1:10">
      <c r="A17598" s="16"/>
      <c r="B17598" s="8"/>
      <c r="C17598" s="8"/>
      <c r="D17598" s="17"/>
      <c r="E17598" s="11"/>
      <c r="F17598" s="18"/>
      <c r="G17598" s="18"/>
      <c r="H17598" s="18"/>
      <c r="I17598" s="8"/>
      <c r="J17598" s="8"/>
    </row>
    <row r="17599" spans="1:10">
      <c r="A17599" s="16"/>
      <c r="B17599" s="8"/>
      <c r="C17599" s="8"/>
      <c r="D17599" s="17"/>
      <c r="E17599" s="11"/>
      <c r="F17599" s="18"/>
      <c r="G17599" s="18"/>
      <c r="H17599" s="18"/>
      <c r="I17599" s="8"/>
      <c r="J17599" s="8"/>
    </row>
    <row r="17600" spans="1:10">
      <c r="A17600" s="19"/>
      <c r="B17600" s="8"/>
      <c r="C17600" s="8"/>
      <c r="D17600" s="29"/>
      <c r="E17600" s="11"/>
      <c r="F17600" s="15"/>
      <c r="G17600" s="15"/>
      <c r="H17600" s="15"/>
      <c r="I17600" s="8"/>
      <c r="J17600" s="8">
        <v>1</v>
      </c>
    </row>
    <row r="17601" spans="1:10">
      <c r="A17601" s="19"/>
      <c r="B17601" s="8"/>
      <c r="C17601" s="8"/>
      <c r="D17601" s="29"/>
      <c r="E17601" s="11"/>
      <c r="F17601" s="15"/>
      <c r="G17601" s="15"/>
      <c r="H17601" s="15"/>
      <c r="I17601" s="8"/>
      <c r="J17601" s="8">
        <v>2</v>
      </c>
    </row>
    <row r="17602" spans="1:10">
      <c r="A17602" s="16"/>
      <c r="B17602" s="8"/>
      <c r="C17602" s="8"/>
      <c r="D17602" s="17"/>
      <c r="E17602" s="11"/>
      <c r="F17602" s="18"/>
      <c r="G17602" s="18"/>
      <c r="H17602" s="18"/>
      <c r="I17602" s="8"/>
      <c r="J17602" s="8"/>
    </row>
    <row r="17603" spans="1:10">
      <c r="A17603" s="16"/>
      <c r="B17603" s="8"/>
      <c r="C17603" s="8"/>
      <c r="D17603" s="17"/>
      <c r="E17603" s="11"/>
      <c r="F17603" s="18"/>
      <c r="G17603" s="18"/>
      <c r="H17603" s="18"/>
      <c r="I17603" s="8"/>
      <c r="J17603" s="8"/>
    </row>
    <row r="17604" spans="1:10">
      <c r="A17604" s="16"/>
      <c r="B17604" s="8"/>
      <c r="C17604" s="8"/>
      <c r="D17604" s="17"/>
      <c r="E17604" s="11"/>
      <c r="F17604" s="18"/>
      <c r="G17604" s="18"/>
      <c r="H17604" s="18"/>
      <c r="I17604" s="8"/>
      <c r="J17604" s="8"/>
    </row>
    <row r="17605" spans="1:10">
      <c r="A17605" s="16"/>
      <c r="B17605" s="8"/>
      <c r="C17605" s="8"/>
      <c r="D17605" s="17"/>
      <c r="E17605" s="11"/>
      <c r="F17605" s="18"/>
      <c r="G17605" s="18"/>
      <c r="H17605" s="18"/>
      <c r="I17605" s="8"/>
      <c r="J17605" s="8"/>
    </row>
    <row r="17606" spans="1:10">
      <c r="A17606" s="16"/>
      <c r="B17606" s="8"/>
      <c r="C17606" s="8"/>
      <c r="D17606" s="17"/>
      <c r="E17606" s="11"/>
      <c r="F17606" s="18"/>
      <c r="G17606" s="18"/>
      <c r="H17606" s="18"/>
      <c r="I17606" s="8"/>
      <c r="J17606" s="8"/>
    </row>
    <row r="17607" spans="1:10">
      <c r="A17607" s="23"/>
      <c r="B17607" s="8"/>
      <c r="C17607" s="8"/>
      <c r="D17607" s="22"/>
      <c r="E17607" s="11"/>
      <c r="F17607" s="8"/>
      <c r="G17607" s="8"/>
      <c r="H17607" s="8"/>
      <c r="I17607" s="8"/>
      <c r="J17607" s="8"/>
    </row>
    <row r="17608" spans="1:10">
      <c r="A17608" s="16"/>
      <c r="B17608" s="8"/>
      <c r="C17608" s="8"/>
      <c r="D17608" s="17"/>
      <c r="E17608" s="11"/>
      <c r="F17608" s="18"/>
      <c r="G17608" s="18"/>
      <c r="H17608" s="18"/>
      <c r="I17608" s="8"/>
      <c r="J17608" s="8"/>
    </row>
    <row r="17609" spans="1:10">
      <c r="A17609" s="16"/>
      <c r="B17609" s="8"/>
      <c r="C17609" s="8"/>
      <c r="D17609" s="17"/>
      <c r="E17609" s="11"/>
      <c r="F17609" s="18"/>
      <c r="G17609" s="18"/>
      <c r="H17609" s="18"/>
      <c r="I17609" s="8"/>
      <c r="J17609" s="8"/>
    </row>
    <row r="17610" spans="1:10">
      <c r="A17610" s="24"/>
      <c r="B17610" s="8"/>
      <c r="C17610" s="8"/>
      <c r="D17610" s="20"/>
      <c r="E17610" s="11"/>
      <c r="F17610" s="8"/>
      <c r="G17610" s="8"/>
      <c r="H17610" s="8"/>
      <c r="I17610" s="8"/>
      <c r="J17610" s="8"/>
    </row>
    <row r="17611" spans="1:10">
      <c r="A17611" s="16"/>
      <c r="B17611" s="8"/>
      <c r="C17611" s="8"/>
      <c r="D17611" s="17"/>
      <c r="E17611" s="11"/>
      <c r="F17611" s="18"/>
      <c r="G17611" s="18"/>
      <c r="H17611" s="18"/>
      <c r="I17611" s="8"/>
      <c r="J17611" s="8"/>
    </row>
    <row r="17612" spans="1:10">
      <c r="A17612" s="55"/>
      <c r="B17612" s="8"/>
      <c r="C17612" s="8"/>
      <c r="D17612" s="20"/>
      <c r="E17612" s="11"/>
      <c r="F17612" s="8"/>
      <c r="G17612" s="8"/>
      <c r="H17612" s="8"/>
      <c r="I17612" s="8"/>
      <c r="J17612" s="8"/>
    </row>
    <row r="17613" spans="1:10">
      <c r="A17613" s="16"/>
      <c r="B17613" s="8"/>
      <c r="C17613" s="8"/>
      <c r="D17613" s="17"/>
      <c r="E17613" s="11"/>
      <c r="F17613" s="18"/>
      <c r="G17613" s="18"/>
      <c r="H17613" s="18"/>
      <c r="I17613" s="8"/>
      <c r="J17613" s="8"/>
    </row>
    <row r="17614" spans="1:10">
      <c r="A17614" s="55"/>
      <c r="B17614" s="8"/>
      <c r="C17614" s="8"/>
      <c r="D17614" s="20"/>
      <c r="E17614" s="11"/>
      <c r="F17614" s="8"/>
      <c r="G17614" s="8"/>
      <c r="H17614" s="8"/>
      <c r="I17614" s="8"/>
      <c r="J17614" s="8"/>
    </row>
    <row r="17615" spans="1:10">
      <c r="A17615" s="16"/>
      <c r="B17615" s="8"/>
      <c r="C17615" s="8"/>
      <c r="D17615" s="17"/>
      <c r="E17615" s="11"/>
      <c r="F17615" s="18"/>
      <c r="G17615" s="18"/>
      <c r="H17615" s="18"/>
      <c r="I17615" s="8"/>
      <c r="J17615" s="8"/>
    </row>
    <row r="17616" spans="1:10">
      <c r="A17616" s="33"/>
      <c r="B17616" s="8"/>
      <c r="C17616" s="8"/>
      <c r="D17616" s="22"/>
      <c r="E17616" s="11"/>
      <c r="F17616" s="12"/>
      <c r="G17616" s="12"/>
      <c r="H17616" s="12"/>
      <c r="I17616" s="8"/>
      <c r="J17616" s="8"/>
    </row>
    <row r="17617" spans="1:10">
      <c r="A17617" s="16"/>
      <c r="B17617" s="8"/>
      <c r="C17617" s="8"/>
      <c r="D17617" s="17"/>
      <c r="E17617" s="11"/>
      <c r="F17617" s="18"/>
      <c r="G17617" s="18"/>
      <c r="H17617" s="18"/>
      <c r="I17617" s="8"/>
      <c r="J17617" s="8"/>
    </row>
    <row r="17618" spans="1:10">
      <c r="A17618" s="19"/>
      <c r="B17618" s="8"/>
      <c r="C17618" s="8"/>
      <c r="D17618" s="29"/>
      <c r="E17618" s="11"/>
      <c r="F17618" s="15"/>
      <c r="G17618" s="15"/>
      <c r="H17618" s="15"/>
      <c r="I17618" s="8"/>
      <c r="J17618" s="8"/>
    </row>
    <row r="17619" spans="1:10">
      <c r="A17619" s="16"/>
      <c r="B17619" s="8"/>
      <c r="C17619" s="8"/>
      <c r="D17619" s="17"/>
      <c r="E17619" s="11"/>
      <c r="F17619" s="18"/>
      <c r="G17619" s="18"/>
      <c r="H17619" s="18"/>
      <c r="I17619" s="8"/>
      <c r="J17619" s="8"/>
    </row>
    <row r="17620" spans="1:10">
      <c r="A17620" s="16"/>
      <c r="B17620" s="8"/>
      <c r="C17620" s="8"/>
      <c r="D17620" s="17"/>
      <c r="E17620" s="11"/>
      <c r="F17620" s="18"/>
      <c r="G17620" s="18"/>
      <c r="H17620" s="18"/>
      <c r="I17620" s="8"/>
      <c r="J17620" s="8"/>
    </row>
    <row r="17621" spans="1:10">
      <c r="A17621" s="62"/>
      <c r="B17621" s="8"/>
      <c r="C17621" s="8"/>
      <c r="D17621" s="51"/>
      <c r="E17621" s="11"/>
      <c r="F17621" s="12"/>
      <c r="G17621" s="12"/>
      <c r="H17621" s="12"/>
      <c r="I17621" s="61"/>
      <c r="J17621" s="8"/>
    </row>
    <row r="17622" spans="1:10">
      <c r="A17622" s="16"/>
      <c r="B17622" s="8"/>
      <c r="C17622" s="8"/>
      <c r="D17622" s="17"/>
      <c r="E17622" s="11"/>
      <c r="F17622" s="18"/>
      <c r="G17622" s="18"/>
      <c r="H17622" s="18"/>
      <c r="I17622" s="8"/>
      <c r="J17622" s="8"/>
    </row>
    <row r="17623" spans="1:10">
      <c r="A17623" s="44"/>
      <c r="B17623" s="8"/>
      <c r="C17623" s="8"/>
      <c r="D17623" s="20"/>
      <c r="E17623" s="11"/>
      <c r="F17623" s="8"/>
      <c r="G17623" s="8"/>
      <c r="H17623" s="8"/>
      <c r="I17623" s="8"/>
      <c r="J17623" s="8"/>
    </row>
    <row r="17624" spans="1:10">
      <c r="A17624" s="16"/>
      <c r="B17624" s="8"/>
      <c r="C17624" s="8"/>
      <c r="D17624" s="17"/>
      <c r="E17624" s="11"/>
      <c r="F17624" s="18"/>
      <c r="G17624" s="18"/>
      <c r="H17624" s="18"/>
      <c r="I17624" s="8"/>
      <c r="J17624" s="8"/>
    </row>
    <row r="17625" spans="1:10">
      <c r="A17625" s="16"/>
      <c r="B17625" s="8"/>
      <c r="C17625" s="8"/>
      <c r="D17625" s="17"/>
      <c r="E17625" s="11"/>
      <c r="F17625" s="18"/>
      <c r="G17625" s="18"/>
      <c r="H17625" s="18"/>
      <c r="I17625" s="8"/>
      <c r="J17625" s="8"/>
    </row>
    <row r="17626" spans="1:10">
      <c r="A17626" s="16"/>
      <c r="B17626" s="8"/>
      <c r="C17626" s="8"/>
      <c r="D17626" s="17"/>
      <c r="E17626" s="11"/>
      <c r="F17626" s="18"/>
      <c r="G17626" s="18"/>
      <c r="H17626" s="18"/>
      <c r="I17626" s="8"/>
      <c r="J17626" s="8"/>
    </row>
    <row r="17627" spans="1:10">
      <c r="A17627" s="16"/>
      <c r="B17627" s="8"/>
      <c r="C17627" s="8"/>
      <c r="D17627" s="17"/>
      <c r="E17627" s="11"/>
      <c r="F17627" s="18"/>
      <c r="G17627" s="18"/>
      <c r="H17627" s="18"/>
      <c r="I17627" s="8"/>
      <c r="J17627" s="8"/>
    </row>
    <row r="17628" spans="1:10">
      <c r="A17628" s="16"/>
      <c r="B17628" s="8"/>
      <c r="C17628" s="8"/>
      <c r="D17628" s="17"/>
      <c r="E17628" s="11"/>
      <c r="F17628" s="18"/>
      <c r="G17628" s="18"/>
      <c r="H17628" s="18"/>
      <c r="I17628" s="8"/>
      <c r="J17628" s="8"/>
    </row>
    <row r="17629" spans="1:10">
      <c r="A17629" s="16"/>
      <c r="B17629" s="8"/>
      <c r="C17629" s="8"/>
      <c r="D17629" s="17"/>
      <c r="E17629" s="11"/>
      <c r="F17629" s="18"/>
      <c r="G17629" s="18"/>
      <c r="H17629" s="18"/>
      <c r="I17629" s="8"/>
      <c r="J17629" s="8"/>
    </row>
    <row r="17630" spans="1:10">
      <c r="A17630" s="16"/>
      <c r="B17630" s="8"/>
      <c r="C17630" s="8"/>
      <c r="D17630" s="17"/>
      <c r="E17630" s="11"/>
      <c r="F17630" s="18"/>
      <c r="G17630" s="18"/>
      <c r="H17630" s="18"/>
      <c r="I17630" s="8"/>
      <c r="J17630" s="8"/>
    </row>
    <row r="17631" spans="1:10">
      <c r="A17631" s="16"/>
      <c r="B17631" s="8"/>
      <c r="C17631" s="8"/>
      <c r="D17631" s="17"/>
      <c r="E17631" s="11"/>
      <c r="F17631" s="18"/>
      <c r="G17631" s="18"/>
      <c r="H17631" s="18"/>
      <c r="I17631" s="8"/>
      <c r="J17631" s="8"/>
    </row>
    <row r="17632" spans="1:10">
      <c r="A17632" s="16"/>
      <c r="B17632" s="8"/>
      <c r="C17632" s="8"/>
      <c r="D17632" s="17"/>
      <c r="E17632" s="11"/>
      <c r="F17632" s="18"/>
      <c r="G17632" s="18"/>
      <c r="H17632" s="18"/>
      <c r="I17632" s="8"/>
      <c r="J17632" s="8"/>
    </row>
    <row r="17633" spans="1:10">
      <c r="A17633" s="16"/>
      <c r="B17633" s="8"/>
      <c r="C17633" s="8"/>
      <c r="D17633" s="17"/>
      <c r="E17633" s="11"/>
      <c r="F17633" s="18"/>
      <c r="G17633" s="18"/>
      <c r="H17633" s="18"/>
      <c r="I17633" s="8"/>
      <c r="J17633" s="8"/>
    </row>
    <row r="17634" spans="1:10">
      <c r="A17634" s="16"/>
      <c r="B17634" s="8"/>
      <c r="C17634" s="8"/>
      <c r="D17634" s="17"/>
      <c r="E17634" s="11"/>
      <c r="F17634" s="18"/>
      <c r="G17634" s="18"/>
      <c r="H17634" s="18"/>
      <c r="I17634" s="8"/>
      <c r="J17634" s="8"/>
    </row>
    <row r="17635" spans="1:10">
      <c r="A17635" s="16"/>
      <c r="B17635" s="8"/>
      <c r="C17635" s="8"/>
      <c r="D17635" s="17"/>
      <c r="E17635" s="11"/>
      <c r="F17635" s="18"/>
      <c r="G17635" s="18"/>
      <c r="H17635" s="18"/>
      <c r="I17635" s="8"/>
      <c r="J17635" s="8"/>
    </row>
    <row r="17636" spans="1:10">
      <c r="A17636" s="16"/>
      <c r="B17636" s="8"/>
      <c r="C17636" s="8"/>
      <c r="D17636" s="17"/>
      <c r="E17636" s="11"/>
      <c r="F17636" s="18"/>
      <c r="G17636" s="18"/>
      <c r="H17636" s="18"/>
      <c r="I17636" s="8"/>
      <c r="J17636" s="8"/>
    </row>
    <row r="17637" spans="1:10">
      <c r="A17637" s="19"/>
      <c r="B17637" s="8"/>
      <c r="C17637" s="8"/>
      <c r="D17637" s="29"/>
      <c r="E17637" s="11"/>
      <c r="F17637" s="15"/>
      <c r="G17637" s="15"/>
      <c r="H17637" s="15"/>
      <c r="I17637" s="8"/>
      <c r="J17637" s="8"/>
    </row>
    <row r="17638" spans="1:10">
      <c r="A17638" s="24"/>
      <c r="B17638" s="8"/>
      <c r="C17638" s="8"/>
      <c r="D17638" s="45"/>
      <c r="E17638" s="11"/>
      <c r="F17638" s="12"/>
      <c r="G17638" s="12"/>
      <c r="H17638" s="12"/>
      <c r="I17638" s="8"/>
      <c r="J17638" s="8"/>
    </row>
    <row r="17639" spans="1:10">
      <c r="A17639" s="16"/>
      <c r="B17639" s="8"/>
      <c r="C17639" s="8"/>
      <c r="D17639" s="17"/>
      <c r="E17639" s="11"/>
      <c r="F17639" s="18"/>
      <c r="G17639" s="18"/>
      <c r="H17639" s="18"/>
      <c r="I17639" s="8"/>
      <c r="J17639" s="8"/>
    </row>
    <row r="17640" spans="1:10">
      <c r="A17640" s="16"/>
      <c r="B17640" s="8"/>
      <c r="C17640" s="8"/>
      <c r="D17640" s="17"/>
      <c r="E17640" s="11"/>
      <c r="F17640" s="18"/>
      <c r="G17640" s="18"/>
      <c r="H17640" s="18"/>
      <c r="I17640" s="8"/>
      <c r="J17640" s="8"/>
    </row>
    <row r="17641" spans="1:10">
      <c r="A17641" s="33"/>
      <c r="B17641" s="8"/>
      <c r="C17641" s="8"/>
      <c r="D17641" s="8"/>
      <c r="E17641" s="11"/>
      <c r="F17641" s="12"/>
      <c r="G17641" s="12"/>
      <c r="H17641" s="12"/>
      <c r="I17641" s="8"/>
      <c r="J17641" s="8"/>
    </row>
    <row r="17642" spans="1:10">
      <c r="A17642" s="16"/>
      <c r="B17642" s="8"/>
      <c r="C17642" s="8"/>
      <c r="D17642" s="17"/>
      <c r="E17642" s="11"/>
      <c r="F17642" s="18"/>
      <c r="G17642" s="18"/>
      <c r="H17642" s="18"/>
      <c r="I17642" s="8"/>
      <c r="J17642" s="8"/>
    </row>
    <row r="17643" spans="1:10">
      <c r="A17643" s="16"/>
      <c r="B17643" s="8"/>
      <c r="C17643" s="8"/>
      <c r="D17643" s="17"/>
      <c r="E17643" s="11"/>
      <c r="F17643" s="18"/>
      <c r="G17643" s="18"/>
      <c r="H17643" s="18"/>
      <c r="I17643" s="8"/>
      <c r="J17643" s="8"/>
    </row>
    <row r="17644" spans="1:10">
      <c r="A17644" s="16"/>
      <c r="B17644" s="8"/>
      <c r="C17644" s="8"/>
      <c r="D17644" s="17"/>
      <c r="E17644" s="11"/>
      <c r="F17644" s="18"/>
      <c r="G17644" s="18"/>
      <c r="H17644" s="18"/>
      <c r="I17644" s="8"/>
      <c r="J17644" s="8"/>
    </row>
    <row r="17645" spans="1:10">
      <c r="A17645" s="33"/>
      <c r="B17645" s="8"/>
      <c r="C17645" s="8"/>
      <c r="D17645" s="8"/>
      <c r="E17645" s="11"/>
      <c r="F17645" s="12"/>
      <c r="G17645" s="12"/>
      <c r="H17645" s="12"/>
      <c r="I17645" s="8"/>
      <c r="J17645" s="8"/>
    </row>
    <row r="17646" spans="1:10">
      <c r="A17646" s="16"/>
      <c r="B17646" s="8"/>
      <c r="C17646" s="8"/>
      <c r="D17646" s="17"/>
      <c r="E17646" s="11"/>
      <c r="F17646" s="18"/>
      <c r="G17646" s="18"/>
      <c r="H17646" s="18"/>
      <c r="I17646" s="8"/>
      <c r="J17646" s="8"/>
    </row>
    <row r="17647" spans="1:10">
      <c r="A17647" s="16"/>
      <c r="B17647" s="8"/>
      <c r="C17647" s="8"/>
      <c r="D17647" s="17"/>
      <c r="E17647" s="11"/>
      <c r="F17647" s="18"/>
      <c r="G17647" s="18"/>
      <c r="H17647" s="18"/>
      <c r="I17647" s="8"/>
      <c r="J17647" s="8"/>
    </row>
    <row r="17648" spans="1:10">
      <c r="A17648" s="19"/>
      <c r="B17648" s="8"/>
      <c r="C17648" s="8"/>
      <c r="D17648" s="29"/>
      <c r="E17648" s="11"/>
      <c r="F17648" s="15"/>
      <c r="G17648" s="15"/>
      <c r="H17648" s="15"/>
      <c r="I17648" s="8"/>
      <c r="J17648" s="8"/>
    </row>
    <row r="17649" spans="1:10">
      <c r="A17649" s="19"/>
      <c r="B17649" s="8"/>
      <c r="C17649" s="8"/>
      <c r="D17649" s="29"/>
      <c r="E17649" s="11"/>
      <c r="F17649" s="15"/>
      <c r="G17649" s="15"/>
      <c r="H17649" s="15"/>
      <c r="I17649" s="8"/>
      <c r="J17649" s="8"/>
    </row>
    <row r="17650" spans="1:10">
      <c r="A17650" s="16"/>
      <c r="B17650" s="8"/>
      <c r="C17650" s="8"/>
      <c r="D17650" s="17"/>
      <c r="E17650" s="11"/>
      <c r="F17650" s="18"/>
      <c r="G17650" s="18"/>
      <c r="H17650" s="18"/>
      <c r="I17650" s="8"/>
      <c r="J17650" s="8"/>
    </row>
    <row r="17651" spans="1:10">
      <c r="A17651" s="16"/>
      <c r="B17651" s="8"/>
      <c r="C17651" s="8"/>
      <c r="D17651" s="17"/>
      <c r="E17651" s="11"/>
      <c r="F17651" s="18"/>
      <c r="G17651" s="18"/>
      <c r="H17651" s="18"/>
      <c r="I17651" s="8"/>
      <c r="J17651" s="8"/>
    </row>
    <row r="17652" spans="1:10">
      <c r="A17652" s="24"/>
      <c r="B17652" s="8"/>
      <c r="C17652" s="8"/>
      <c r="D17652" s="20"/>
      <c r="E17652" s="11"/>
      <c r="F17652" s="8"/>
      <c r="G17652" s="8"/>
      <c r="H17652" s="8"/>
      <c r="I17652" s="8"/>
      <c r="J17652" s="8"/>
    </row>
    <row r="17653" spans="1:10">
      <c r="A17653" s="16"/>
      <c r="B17653" s="8"/>
      <c r="C17653" s="8"/>
      <c r="D17653" s="17"/>
      <c r="E17653" s="11"/>
      <c r="F17653" s="18"/>
      <c r="G17653" s="18"/>
      <c r="H17653" s="18"/>
      <c r="I17653" s="8"/>
      <c r="J17653" s="8"/>
    </row>
    <row r="17654" spans="1:10">
      <c r="A17654" s="55"/>
      <c r="B17654" s="8"/>
      <c r="C17654" s="8"/>
      <c r="D17654" s="20"/>
      <c r="E17654" s="11"/>
      <c r="F17654" s="8"/>
      <c r="G17654" s="8"/>
      <c r="H17654" s="8"/>
      <c r="I17654" s="8"/>
      <c r="J17654" s="8"/>
    </row>
    <row r="17655" spans="1:10">
      <c r="A17655" s="24"/>
      <c r="B17655" s="8"/>
      <c r="C17655" s="8"/>
      <c r="D17655" s="45"/>
      <c r="E17655" s="11"/>
      <c r="F17655" s="12"/>
      <c r="G17655" s="12"/>
      <c r="H17655" s="12"/>
      <c r="I17655" s="8"/>
      <c r="J17655" s="8"/>
    </row>
    <row r="17656" spans="1:10">
      <c r="A17656" s="16"/>
      <c r="B17656" s="8"/>
      <c r="C17656" s="8"/>
      <c r="D17656" s="17"/>
      <c r="E17656" s="11"/>
      <c r="F17656" s="18"/>
      <c r="G17656" s="18"/>
      <c r="H17656" s="18"/>
      <c r="I17656" s="8"/>
      <c r="J17656" s="8"/>
    </row>
    <row r="17657" spans="1:10">
      <c r="A17657" s="33"/>
      <c r="B17657" s="8"/>
      <c r="C17657" s="8"/>
      <c r="D17657" s="22"/>
      <c r="E17657" s="11"/>
      <c r="F17657" s="12"/>
      <c r="G17657" s="12"/>
      <c r="H17657" s="12"/>
      <c r="I17657" s="8"/>
      <c r="J17657" s="8"/>
    </row>
    <row r="17658" spans="1:10">
      <c r="A17658" s="44"/>
      <c r="B17658" s="8"/>
      <c r="C17658" s="8"/>
      <c r="D17658" s="20"/>
      <c r="E17658" s="11"/>
      <c r="F17658" s="8"/>
      <c r="G17658" s="8"/>
      <c r="H17658" s="8"/>
      <c r="I17658" s="8"/>
      <c r="J17658" s="8"/>
    </row>
    <row r="17659" spans="1:10">
      <c r="A17659" s="16"/>
      <c r="B17659" s="8"/>
      <c r="C17659" s="8"/>
      <c r="D17659" s="17"/>
      <c r="E17659" s="11"/>
      <c r="F17659" s="18"/>
      <c r="G17659" s="18"/>
      <c r="H17659" s="18"/>
      <c r="I17659" s="8"/>
      <c r="J17659" s="8"/>
    </row>
    <row r="17660" spans="1:10">
      <c r="A17660" s="16"/>
      <c r="B17660" s="8"/>
      <c r="C17660" s="8"/>
      <c r="D17660" s="17"/>
      <c r="E17660" s="11"/>
      <c r="F17660" s="18"/>
      <c r="G17660" s="18"/>
      <c r="H17660" s="18"/>
      <c r="I17660" s="8"/>
      <c r="J17660" s="8"/>
    </row>
    <row r="17661" spans="1:10">
      <c r="A17661" s="19"/>
      <c r="B17661" s="8"/>
      <c r="C17661" s="8"/>
      <c r="D17661" s="29"/>
      <c r="E17661" s="11"/>
      <c r="F17661" s="15"/>
      <c r="G17661" s="15"/>
      <c r="H17661" s="15"/>
      <c r="I17661" s="8"/>
      <c r="J17661" s="8"/>
    </row>
    <row r="17662" spans="1:10">
      <c r="A17662" s="35"/>
      <c r="B17662" s="8"/>
      <c r="C17662" s="8"/>
      <c r="D17662" s="20"/>
      <c r="E17662" s="11"/>
      <c r="F17662" s="8"/>
      <c r="G17662" s="8"/>
      <c r="H17662" s="8"/>
      <c r="I17662" s="8"/>
      <c r="J17662" s="8"/>
    </row>
    <row r="17663" spans="1:10">
      <c r="A17663" s="44"/>
      <c r="B17663" s="8"/>
      <c r="C17663" s="8"/>
      <c r="D17663" s="20"/>
      <c r="E17663" s="11"/>
      <c r="F17663" s="8"/>
      <c r="G17663" s="8"/>
      <c r="H17663" s="8"/>
      <c r="I17663" s="8"/>
      <c r="J17663" s="8">
        <v>1</v>
      </c>
    </row>
    <row r="17664" spans="1:10">
      <c r="A17664" s="39"/>
      <c r="B17664" s="8"/>
      <c r="C17664" s="8"/>
      <c r="D17664" s="45"/>
      <c r="E17664" s="11"/>
      <c r="F17664" s="12"/>
      <c r="G17664" s="12"/>
      <c r="H17664" s="12"/>
      <c r="I17664" s="8"/>
      <c r="J17664" s="8">
        <v>2</v>
      </c>
    </row>
    <row r="17665" spans="1:10">
      <c r="A17665" s="16"/>
      <c r="B17665" s="8"/>
      <c r="C17665" s="8"/>
      <c r="D17665" s="17"/>
      <c r="E17665" s="11"/>
      <c r="F17665" s="18"/>
      <c r="G17665" s="18"/>
      <c r="H17665" s="18"/>
      <c r="I17665" s="8"/>
      <c r="J17665" s="8"/>
    </row>
    <row r="17666" spans="1:10">
      <c r="A17666" s="33"/>
      <c r="B17666" s="8"/>
      <c r="C17666" s="8"/>
      <c r="D17666" s="8"/>
      <c r="E17666" s="11"/>
      <c r="F17666" s="12"/>
      <c r="G17666" s="12"/>
      <c r="H17666" s="12"/>
      <c r="I17666" s="8"/>
      <c r="J17666" s="8"/>
    </row>
    <row r="17667" spans="1:10">
      <c r="A17667" s="16"/>
      <c r="B17667" s="8"/>
      <c r="C17667" s="8"/>
      <c r="D17667" s="17"/>
      <c r="E17667" s="11"/>
      <c r="F17667" s="18"/>
      <c r="G17667" s="18"/>
      <c r="H17667" s="18"/>
      <c r="I17667" s="8"/>
      <c r="J17667" s="8"/>
    </row>
    <row r="17668" spans="1:10">
      <c r="A17668" s="24"/>
      <c r="B17668" s="8"/>
      <c r="C17668" s="8"/>
      <c r="D17668" s="45"/>
      <c r="E17668" s="11"/>
      <c r="F17668" s="12"/>
      <c r="G17668" s="12"/>
      <c r="H17668" s="12"/>
      <c r="I17668" s="8"/>
      <c r="J17668" s="8"/>
    </row>
    <row r="17669" spans="1:10">
      <c r="A17669" s="16"/>
      <c r="B17669" s="8"/>
      <c r="C17669" s="8"/>
      <c r="D17669" s="17"/>
      <c r="E17669" s="11"/>
      <c r="F17669" s="18"/>
      <c r="G17669" s="18"/>
      <c r="H17669" s="18"/>
      <c r="I17669" s="8"/>
      <c r="J17669" s="8"/>
    </row>
    <row r="17670" spans="1:10">
      <c r="A17670" s="24"/>
      <c r="B17670" s="8"/>
      <c r="C17670" s="8"/>
      <c r="D17670" s="45"/>
      <c r="E17670" s="11"/>
      <c r="F17670" s="12"/>
      <c r="G17670" s="12"/>
      <c r="H17670" s="12"/>
      <c r="I17670" s="8"/>
      <c r="J17670" s="8"/>
    </row>
    <row r="17671" spans="1:10">
      <c r="A17671" s="16"/>
      <c r="B17671" s="8"/>
      <c r="C17671" s="8"/>
      <c r="D17671" s="17"/>
      <c r="E17671" s="11"/>
      <c r="F17671" s="18"/>
      <c r="G17671" s="18"/>
      <c r="H17671" s="18"/>
      <c r="I17671" s="8"/>
      <c r="J17671" s="8"/>
    </row>
    <row r="17672" spans="1:10">
      <c r="A17672" s="16"/>
      <c r="B17672" s="8"/>
      <c r="C17672" s="8"/>
      <c r="D17672" s="17"/>
      <c r="E17672" s="11"/>
      <c r="F17672" s="18"/>
      <c r="G17672" s="18"/>
      <c r="H17672" s="18"/>
      <c r="I17672" s="8"/>
      <c r="J17672" s="8"/>
    </row>
    <row r="17673" spans="1:10">
      <c r="A17673" s="16"/>
      <c r="B17673" s="8"/>
      <c r="C17673" s="8"/>
      <c r="D17673" s="17"/>
      <c r="E17673" s="11"/>
      <c r="F17673" s="18"/>
      <c r="G17673" s="18"/>
      <c r="H17673" s="18"/>
      <c r="I17673" s="8"/>
      <c r="J17673" s="8"/>
    </row>
    <row r="17674" spans="1:10">
      <c r="A17674" s="19"/>
      <c r="B17674" s="8"/>
      <c r="C17674" s="8"/>
      <c r="D17674" s="29"/>
      <c r="E17674" s="11"/>
      <c r="F17674" s="15"/>
      <c r="G17674" s="15"/>
      <c r="H17674" s="15"/>
      <c r="I17674" s="8"/>
      <c r="J17674" s="8"/>
    </row>
    <row r="17675" spans="1:10">
      <c r="A17675" s="16"/>
      <c r="B17675" s="8"/>
      <c r="C17675" s="8"/>
      <c r="D17675" s="17"/>
      <c r="E17675" s="11"/>
      <c r="F17675" s="18"/>
      <c r="G17675" s="18"/>
      <c r="H17675" s="18"/>
      <c r="I17675" s="8"/>
      <c r="J17675" s="8"/>
    </row>
    <row r="17676" spans="1:10">
      <c r="A17676" s="16"/>
      <c r="B17676" s="8"/>
      <c r="C17676" s="8"/>
      <c r="D17676" s="17"/>
      <c r="E17676" s="11"/>
      <c r="F17676" s="18"/>
      <c r="G17676" s="18"/>
      <c r="H17676" s="18"/>
      <c r="I17676" s="8"/>
      <c r="J17676" s="8"/>
    </row>
    <row r="17677" spans="1:10">
      <c r="A17677" s="16"/>
      <c r="B17677" s="8"/>
      <c r="C17677" s="8"/>
      <c r="D17677" s="17"/>
      <c r="E17677" s="11"/>
      <c r="F17677" s="18"/>
      <c r="G17677" s="18"/>
      <c r="H17677" s="18"/>
      <c r="I17677" s="8"/>
      <c r="J17677" s="8"/>
    </row>
    <row r="17678" spans="1:10">
      <c r="A17678" s="39"/>
      <c r="B17678" s="8"/>
      <c r="C17678" s="8"/>
      <c r="D17678" s="99"/>
      <c r="E17678" s="11"/>
      <c r="F17678" s="12"/>
      <c r="G17678" s="12"/>
      <c r="H17678" s="12"/>
      <c r="I17678" s="8"/>
      <c r="J17678" s="8"/>
    </row>
    <row r="17679" spans="1:10">
      <c r="A17679" s="16"/>
      <c r="B17679" s="8"/>
      <c r="C17679" s="8"/>
      <c r="D17679" s="17"/>
      <c r="E17679" s="11"/>
      <c r="F17679" s="18"/>
      <c r="G17679" s="18"/>
      <c r="H17679" s="18"/>
      <c r="I17679" s="8"/>
      <c r="J17679" s="8"/>
    </row>
    <row r="17680" spans="1:10">
      <c r="A17680" s="44"/>
      <c r="B17680" s="8"/>
      <c r="C17680" s="8"/>
      <c r="D17680" s="20"/>
      <c r="E17680" s="11"/>
      <c r="F17680" s="8"/>
      <c r="G17680" s="8"/>
      <c r="H17680" s="8"/>
      <c r="I17680" s="8"/>
      <c r="J17680" s="8"/>
    </row>
    <row r="17681" spans="1:10">
      <c r="A17681" s="55"/>
      <c r="B17681" s="8"/>
      <c r="C17681" s="8"/>
      <c r="D17681" s="20"/>
      <c r="E17681" s="11"/>
      <c r="F17681" s="8"/>
      <c r="G17681" s="8"/>
      <c r="H17681" s="8"/>
      <c r="I17681" s="8"/>
      <c r="J17681" s="8"/>
    </row>
    <row r="17682" spans="1:10">
      <c r="A17682" s="33"/>
      <c r="B17682" s="8"/>
      <c r="C17682" s="8"/>
      <c r="D17682" s="22"/>
      <c r="E17682" s="11"/>
      <c r="F17682" s="12"/>
      <c r="G17682" s="12"/>
      <c r="H17682" s="12"/>
      <c r="I17682" s="8"/>
      <c r="J17682" s="8"/>
    </row>
    <row r="17683" spans="1:10">
      <c r="A17683" s="24"/>
      <c r="B17683" s="8"/>
      <c r="C17683" s="8"/>
      <c r="D17683" s="45"/>
      <c r="E17683" s="11"/>
      <c r="F17683" s="12"/>
      <c r="G17683" s="12"/>
      <c r="H17683" s="12"/>
      <c r="I17683" s="8"/>
      <c r="J17683" s="8"/>
    </row>
    <row r="17684" spans="1:10">
      <c r="A17684" s="16"/>
      <c r="B17684" s="8"/>
      <c r="C17684" s="8"/>
      <c r="D17684" s="17"/>
      <c r="E17684" s="11"/>
      <c r="F17684" s="18"/>
      <c r="G17684" s="18"/>
      <c r="H17684" s="18"/>
      <c r="I17684" s="8"/>
      <c r="J17684" s="8"/>
    </row>
    <row r="17685" spans="1:10">
      <c r="A17685" s="16"/>
      <c r="B17685" s="8"/>
      <c r="C17685" s="8"/>
      <c r="D17685" s="17"/>
      <c r="E17685" s="11"/>
      <c r="F17685" s="18"/>
      <c r="G17685" s="18"/>
      <c r="H17685" s="18"/>
      <c r="I17685" s="8"/>
      <c r="J17685" s="8"/>
    </row>
    <row r="17686" spans="1:10">
      <c r="A17686" s="16"/>
      <c r="B17686" s="8"/>
      <c r="C17686" s="8"/>
      <c r="D17686" s="17"/>
      <c r="E17686" s="11"/>
      <c r="F17686" s="18"/>
      <c r="G17686" s="18"/>
      <c r="H17686" s="18"/>
      <c r="I17686" s="8"/>
      <c r="J17686" s="8"/>
    </row>
    <row r="17687" spans="1:10">
      <c r="A17687" s="24"/>
      <c r="B17687" s="8"/>
      <c r="C17687" s="8"/>
      <c r="D17687" s="20"/>
      <c r="E17687" s="11"/>
      <c r="F17687" s="8"/>
      <c r="G17687" s="8"/>
      <c r="H17687" s="8"/>
      <c r="I17687" s="8"/>
      <c r="J17687" s="8"/>
    </row>
    <row r="17688" spans="1:10">
      <c r="A17688" s="16"/>
      <c r="B17688" s="8"/>
      <c r="C17688" s="8"/>
      <c r="D17688" s="17"/>
      <c r="E17688" s="11"/>
      <c r="F17688" s="18"/>
      <c r="G17688" s="18"/>
      <c r="H17688" s="18"/>
      <c r="I17688" s="8"/>
      <c r="J17688" s="8"/>
    </row>
    <row r="17689" spans="1:10">
      <c r="A17689" s="55"/>
      <c r="B17689" s="8"/>
      <c r="C17689" s="8"/>
      <c r="D17689" s="20"/>
      <c r="E17689" s="11"/>
      <c r="F17689" s="8"/>
      <c r="G17689" s="8"/>
      <c r="H17689" s="8"/>
      <c r="I17689" s="8"/>
      <c r="J17689" s="8"/>
    </row>
    <row r="17690" spans="1:10">
      <c r="A17690" s="16"/>
      <c r="B17690" s="8"/>
      <c r="C17690" s="8"/>
      <c r="D17690" s="17"/>
      <c r="E17690" s="11"/>
      <c r="F17690" s="18"/>
      <c r="G17690" s="18"/>
      <c r="H17690" s="18"/>
      <c r="I17690" s="8"/>
      <c r="J17690" s="8"/>
    </row>
    <row r="17691" spans="1:10">
      <c r="A17691" s="16"/>
      <c r="B17691" s="8"/>
      <c r="C17691" s="8"/>
      <c r="D17691" s="17"/>
      <c r="E17691" s="11"/>
      <c r="F17691" s="18"/>
      <c r="G17691" s="18"/>
      <c r="H17691" s="18"/>
      <c r="I17691" s="8"/>
      <c r="J17691" s="8"/>
    </row>
    <row r="17692" spans="1:10">
      <c r="A17692" s="33"/>
      <c r="B17692" s="8"/>
      <c r="C17692" s="8"/>
      <c r="D17692" s="22"/>
      <c r="E17692" s="11"/>
      <c r="F17692" s="15"/>
      <c r="G17692" s="15"/>
      <c r="H17692" s="15"/>
      <c r="I17692" s="8"/>
      <c r="J17692" s="8"/>
    </row>
    <row r="17693" spans="1:10">
      <c r="A17693" s="19"/>
      <c r="B17693" s="8"/>
      <c r="C17693" s="8"/>
      <c r="D17693" s="29"/>
      <c r="E17693" s="11"/>
      <c r="F17693" s="15"/>
      <c r="G17693" s="15"/>
      <c r="H17693" s="15"/>
      <c r="I17693" s="8"/>
      <c r="J17693" s="8"/>
    </row>
    <row r="17694" spans="1:10">
      <c r="A17694" s="16"/>
      <c r="B17694" s="8"/>
      <c r="C17694" s="8"/>
      <c r="D17694" s="17"/>
      <c r="E17694" s="11"/>
      <c r="F17694" s="18"/>
      <c r="G17694" s="18"/>
      <c r="H17694" s="18"/>
      <c r="I17694" s="8"/>
      <c r="J17694" s="8"/>
    </row>
    <row r="17695" spans="1:10">
      <c r="A17695" s="16"/>
      <c r="B17695" s="8"/>
      <c r="C17695" s="8"/>
      <c r="D17695" s="17"/>
      <c r="E17695" s="11"/>
      <c r="F17695" s="18"/>
      <c r="G17695" s="18"/>
      <c r="H17695" s="18"/>
      <c r="I17695" s="8"/>
      <c r="J17695" s="8"/>
    </row>
    <row r="17696" spans="1:10">
      <c r="A17696" s="16"/>
      <c r="B17696" s="8"/>
      <c r="C17696" s="8"/>
      <c r="D17696" s="17"/>
      <c r="E17696" s="11"/>
      <c r="F17696" s="18"/>
      <c r="G17696" s="18"/>
      <c r="H17696" s="18"/>
      <c r="I17696" s="8"/>
      <c r="J17696" s="8"/>
    </row>
    <row r="17697" spans="1:10">
      <c r="A17697" s="16"/>
      <c r="B17697" s="8"/>
      <c r="C17697" s="8"/>
      <c r="D17697" s="17"/>
      <c r="E17697" s="11"/>
      <c r="F17697" s="18"/>
      <c r="G17697" s="18"/>
      <c r="H17697" s="18"/>
      <c r="I17697" s="8"/>
      <c r="J17697" s="8"/>
    </row>
    <row r="17698" spans="1:10">
      <c r="A17698" s="35"/>
      <c r="B17698" s="8"/>
      <c r="C17698" s="8"/>
      <c r="D17698" s="20"/>
      <c r="E17698" s="11"/>
      <c r="F17698" s="8"/>
      <c r="G17698" s="8"/>
      <c r="H17698" s="8"/>
      <c r="I17698" s="8"/>
      <c r="J17698" s="8"/>
    </row>
    <row r="17699" spans="1:10">
      <c r="A17699" s="62"/>
      <c r="B17699" s="8"/>
      <c r="C17699" s="8"/>
      <c r="D17699" s="61"/>
      <c r="E17699" s="11"/>
      <c r="F17699" s="12"/>
      <c r="G17699" s="12"/>
      <c r="H17699" s="12"/>
      <c r="I17699" s="61"/>
      <c r="J17699" s="8"/>
    </row>
    <row r="17700" spans="1:10">
      <c r="A17700" s="19"/>
      <c r="B17700" s="8"/>
      <c r="C17700" s="8"/>
      <c r="D17700" s="29"/>
      <c r="E17700" s="11"/>
      <c r="F17700" s="15"/>
      <c r="G17700" s="15"/>
      <c r="H17700" s="15"/>
      <c r="I17700" s="8"/>
      <c r="J17700" s="8"/>
    </row>
    <row r="17701" spans="1:10">
      <c r="A17701" s="16"/>
      <c r="B17701" s="8"/>
      <c r="C17701" s="8"/>
      <c r="D17701" s="17"/>
      <c r="E17701" s="11"/>
      <c r="F17701" s="18"/>
      <c r="G17701" s="18"/>
      <c r="H17701" s="18"/>
      <c r="I17701" s="8"/>
      <c r="J17701" s="8"/>
    </row>
    <row r="17702" spans="1:10">
      <c r="A17702" s="24"/>
      <c r="B17702" s="8"/>
      <c r="C17702" s="8"/>
      <c r="D17702" s="20"/>
      <c r="E17702" s="11"/>
      <c r="F17702" s="8"/>
      <c r="G17702" s="8"/>
      <c r="H17702" s="8"/>
      <c r="I17702" s="8"/>
      <c r="J17702" s="8"/>
    </row>
    <row r="17703" spans="1:10">
      <c r="A17703" s="19"/>
      <c r="B17703" s="8"/>
      <c r="C17703" s="8"/>
      <c r="D17703" s="29"/>
      <c r="E17703" s="11"/>
      <c r="F17703" s="15"/>
      <c r="G17703" s="15"/>
      <c r="H17703" s="15"/>
      <c r="I17703" s="8"/>
      <c r="J17703" s="8"/>
    </row>
    <row r="17704" spans="1:10">
      <c r="A17704" s="16"/>
      <c r="B17704" s="8"/>
      <c r="C17704" s="8"/>
      <c r="D17704" s="17"/>
      <c r="E17704" s="11"/>
      <c r="F17704" s="18"/>
      <c r="G17704" s="18"/>
      <c r="H17704" s="18"/>
      <c r="I17704" s="8"/>
      <c r="J17704" s="8"/>
    </row>
    <row r="17705" spans="1:10">
      <c r="A17705" s="16"/>
      <c r="B17705" s="8"/>
      <c r="C17705" s="8"/>
      <c r="D17705" s="17"/>
      <c r="E17705" s="11"/>
      <c r="F17705" s="18"/>
      <c r="G17705" s="18"/>
      <c r="H17705" s="18"/>
      <c r="I17705" s="8"/>
      <c r="J17705" s="8"/>
    </row>
    <row r="17706" spans="1:10">
      <c r="A17706" s="16"/>
      <c r="B17706" s="8"/>
      <c r="C17706" s="8"/>
      <c r="D17706" s="17"/>
      <c r="E17706" s="11"/>
      <c r="F17706" s="18"/>
      <c r="G17706" s="18"/>
      <c r="H17706" s="18"/>
      <c r="I17706" s="8"/>
      <c r="J17706" s="8"/>
    </row>
    <row r="17707" spans="1:10">
      <c r="A17707" s="24"/>
      <c r="B17707" s="8"/>
      <c r="C17707" s="8"/>
      <c r="D17707" s="20"/>
      <c r="E17707" s="11"/>
      <c r="F17707" s="8"/>
      <c r="G17707" s="8"/>
      <c r="H17707" s="8"/>
      <c r="I17707" s="8"/>
      <c r="J17707" s="8"/>
    </row>
    <row r="17708" spans="1:10">
      <c r="A17708" s="55"/>
      <c r="B17708" s="8"/>
      <c r="C17708" s="8"/>
      <c r="D17708" s="20"/>
      <c r="E17708" s="11"/>
      <c r="F17708" s="8"/>
      <c r="G17708" s="8"/>
      <c r="H17708" s="8"/>
      <c r="I17708" s="8"/>
      <c r="J17708" s="8"/>
    </row>
    <row r="17709" spans="1:10">
      <c r="A17709" s="19"/>
      <c r="B17709" s="8"/>
      <c r="C17709" s="8"/>
      <c r="D17709" s="29"/>
      <c r="E17709" s="11"/>
      <c r="F17709" s="15"/>
      <c r="G17709" s="15"/>
      <c r="H17709" s="15"/>
      <c r="I17709" s="8"/>
      <c r="J17709" s="8"/>
    </row>
    <row r="17710" spans="1:10">
      <c r="A17710" s="19"/>
      <c r="B17710" s="8"/>
      <c r="C17710" s="8"/>
      <c r="D17710" s="29"/>
      <c r="E17710" s="11"/>
      <c r="F17710" s="15"/>
      <c r="G17710" s="15"/>
      <c r="H17710" s="15"/>
      <c r="I17710" s="8"/>
      <c r="J17710" s="8"/>
    </row>
    <row r="17711" spans="1:10">
      <c r="A17711" s="55"/>
      <c r="B17711" s="8"/>
      <c r="C17711" s="8"/>
      <c r="D17711" s="20"/>
      <c r="E17711" s="11"/>
      <c r="F17711" s="8"/>
      <c r="G17711" s="8"/>
      <c r="H17711" s="8"/>
      <c r="I17711" s="8"/>
      <c r="J17711" s="8"/>
    </row>
    <row r="17712" spans="1:10">
      <c r="A17712" s="35"/>
      <c r="B17712" s="8"/>
      <c r="C17712" s="8"/>
      <c r="D17712" s="20"/>
      <c r="E17712" s="11"/>
      <c r="F17712" s="8"/>
      <c r="G17712" s="8"/>
      <c r="H17712" s="8"/>
      <c r="I17712" s="8"/>
      <c r="J17712" s="8"/>
    </row>
    <row r="17713" spans="1:10">
      <c r="A17713" s="16"/>
      <c r="B17713" s="8"/>
      <c r="C17713" s="8"/>
      <c r="D17713" s="17"/>
      <c r="E17713" s="11"/>
      <c r="F17713" s="18"/>
      <c r="G17713" s="18"/>
      <c r="H17713" s="18"/>
      <c r="I17713" s="8"/>
      <c r="J17713" s="8"/>
    </row>
    <row r="17714" spans="1:10">
      <c r="A17714" s="19"/>
      <c r="B17714" s="8"/>
      <c r="C17714" s="8"/>
      <c r="D17714" s="29"/>
      <c r="E17714" s="11"/>
      <c r="F17714" s="15"/>
      <c r="G17714" s="15"/>
      <c r="H17714" s="15"/>
      <c r="I17714" s="8"/>
      <c r="J17714" s="8"/>
    </row>
    <row r="17715" spans="1:10">
      <c r="A17715" s="16"/>
      <c r="B17715" s="8"/>
      <c r="C17715" s="8"/>
      <c r="D17715" s="17"/>
      <c r="E17715" s="11"/>
      <c r="F17715" s="18"/>
      <c r="G17715" s="18"/>
      <c r="H17715" s="18"/>
      <c r="I17715" s="8"/>
      <c r="J17715" s="8"/>
    </row>
    <row r="17716" spans="1:10">
      <c r="A17716" s="33"/>
      <c r="B17716" s="8"/>
      <c r="C17716" s="8"/>
      <c r="D17716" s="22"/>
      <c r="E17716" s="11"/>
      <c r="F17716" s="15"/>
      <c r="G17716" s="15"/>
      <c r="H17716" s="15"/>
      <c r="I17716" s="8"/>
      <c r="J17716" s="8"/>
    </row>
    <row r="17717" spans="1:10">
      <c r="A17717" s="33"/>
      <c r="B17717" s="8"/>
      <c r="C17717" s="8"/>
      <c r="D17717" s="22"/>
      <c r="E17717" s="11"/>
      <c r="F17717" s="15"/>
      <c r="G17717" s="15"/>
      <c r="H17717" s="15"/>
      <c r="I17717" s="8"/>
      <c r="J17717" s="8"/>
    </row>
    <row r="17718" spans="1:10">
      <c r="A17718" s="55"/>
      <c r="B17718" s="8"/>
      <c r="C17718" s="8"/>
      <c r="D17718" s="20"/>
      <c r="E17718" s="11"/>
      <c r="F17718" s="8"/>
      <c r="G17718" s="8"/>
      <c r="H17718" s="8"/>
      <c r="I17718" s="8"/>
      <c r="J17718" s="8"/>
    </row>
    <row r="17719" spans="1:10">
      <c r="A17719" s="24"/>
      <c r="B17719" s="8"/>
      <c r="C17719" s="8"/>
      <c r="D17719" s="45"/>
      <c r="E17719" s="11"/>
      <c r="F17719" s="12"/>
      <c r="G17719" s="12"/>
      <c r="H17719" s="12"/>
      <c r="I17719" s="8"/>
      <c r="J17719" s="8"/>
    </row>
    <row r="17720" spans="1:10">
      <c r="A17720" s="33"/>
      <c r="B17720" s="8"/>
      <c r="C17720" s="8"/>
      <c r="D17720" s="22"/>
      <c r="E17720" s="11"/>
      <c r="F17720" s="15"/>
      <c r="G17720" s="15"/>
      <c r="H17720" s="15"/>
      <c r="I17720" s="8"/>
      <c r="J17720" s="8"/>
    </row>
    <row r="17721" spans="1:10">
      <c r="A17721" s="16"/>
      <c r="B17721" s="8"/>
      <c r="C17721" s="8"/>
      <c r="D17721" s="17"/>
      <c r="E17721" s="11"/>
      <c r="F17721" s="18"/>
      <c r="G17721" s="18"/>
      <c r="H17721" s="18"/>
      <c r="I17721" s="8"/>
      <c r="J17721" s="8"/>
    </row>
    <row r="17722" spans="1:10">
      <c r="A17722" s="62"/>
      <c r="B17722" s="8"/>
      <c r="C17722" s="8"/>
      <c r="D17722" s="61"/>
      <c r="E17722" s="11"/>
      <c r="F17722" s="12"/>
      <c r="G17722" s="12"/>
      <c r="H17722" s="12"/>
      <c r="I17722" s="42"/>
      <c r="J17722" s="8"/>
    </row>
    <row r="17723" spans="1:10">
      <c r="A17723" s="33"/>
      <c r="B17723" s="8"/>
      <c r="C17723" s="8"/>
      <c r="D17723" s="8"/>
      <c r="E17723" s="11"/>
      <c r="F17723" s="12"/>
      <c r="G17723" s="12"/>
      <c r="H17723" s="12"/>
      <c r="I17723" s="8"/>
      <c r="J17723" s="8"/>
    </row>
    <row r="17724" spans="1:10">
      <c r="A17724" s="16"/>
      <c r="B17724" s="8"/>
      <c r="C17724" s="8"/>
      <c r="D17724" s="17"/>
      <c r="E17724" s="11"/>
      <c r="F17724" s="18"/>
      <c r="G17724" s="18"/>
      <c r="H17724" s="18"/>
      <c r="I17724" s="8"/>
      <c r="J17724" s="8"/>
    </row>
    <row r="17725" spans="1:10">
      <c r="A17725" s="19"/>
      <c r="B17725" s="8"/>
      <c r="C17725" s="8"/>
      <c r="D17725" s="29"/>
      <c r="E17725" s="11"/>
      <c r="F17725" s="15"/>
      <c r="G17725" s="15"/>
      <c r="H17725" s="15"/>
      <c r="I17725" s="8"/>
      <c r="J17725" s="8"/>
    </row>
    <row r="17726" spans="1:10">
      <c r="A17726" s="16"/>
      <c r="B17726" s="8"/>
      <c r="C17726" s="8"/>
      <c r="D17726" s="17"/>
      <c r="E17726" s="11"/>
      <c r="F17726" s="18"/>
      <c r="G17726" s="18"/>
      <c r="H17726" s="18"/>
      <c r="I17726" s="8"/>
      <c r="J17726" s="8"/>
    </row>
    <row r="17727" spans="1:10">
      <c r="A17727" s="16"/>
      <c r="B17727" s="8"/>
      <c r="C17727" s="8"/>
      <c r="D17727" s="17"/>
      <c r="E17727" s="11"/>
      <c r="F17727" s="18"/>
      <c r="G17727" s="18"/>
      <c r="H17727" s="18"/>
      <c r="I17727" s="8"/>
      <c r="J17727" s="8"/>
    </row>
    <row r="17728" spans="1:10">
      <c r="A17728" s="16"/>
      <c r="B17728" s="8"/>
      <c r="C17728" s="8"/>
      <c r="D17728" s="17"/>
      <c r="E17728" s="11"/>
      <c r="F17728" s="18"/>
      <c r="G17728" s="18"/>
      <c r="H17728" s="18"/>
      <c r="I17728" s="8"/>
      <c r="J17728" s="8"/>
    </row>
    <row r="17729" spans="1:10">
      <c r="A17729" s="16"/>
      <c r="B17729" s="8"/>
      <c r="C17729" s="8"/>
      <c r="D17729" s="17"/>
      <c r="E17729" s="11"/>
      <c r="F17729" s="18"/>
      <c r="G17729" s="18"/>
      <c r="H17729" s="18"/>
      <c r="I17729" s="8"/>
      <c r="J17729" s="8"/>
    </row>
    <row r="17730" spans="1:10">
      <c r="A17730" s="16"/>
      <c r="B17730" s="8"/>
      <c r="C17730" s="8"/>
      <c r="D17730" s="17"/>
      <c r="E17730" s="11"/>
      <c r="F17730" s="18"/>
      <c r="G17730" s="18"/>
      <c r="H17730" s="18"/>
      <c r="I17730" s="8"/>
      <c r="J17730" s="8"/>
    </row>
    <row r="17731" spans="1:10">
      <c r="A17731" s="16"/>
      <c r="B17731" s="8"/>
      <c r="C17731" s="8"/>
      <c r="D17731" s="17"/>
      <c r="E17731" s="11"/>
      <c r="F17731" s="18"/>
      <c r="G17731" s="18"/>
      <c r="H17731" s="18"/>
      <c r="I17731" s="8"/>
      <c r="J17731" s="8"/>
    </row>
    <row r="17732" spans="1:10">
      <c r="A17732" s="16"/>
      <c r="B17732" s="8"/>
      <c r="C17732" s="8"/>
      <c r="D17732" s="17"/>
      <c r="E17732" s="11"/>
      <c r="F17732" s="18"/>
      <c r="G17732" s="18"/>
      <c r="H17732" s="18"/>
      <c r="I17732" s="8"/>
      <c r="J17732" s="8"/>
    </row>
    <row r="17733" spans="1:10">
      <c r="A17733" s="16"/>
      <c r="B17733" s="8"/>
      <c r="C17733" s="8"/>
      <c r="D17733" s="17"/>
      <c r="E17733" s="11"/>
      <c r="F17733" s="18"/>
      <c r="G17733" s="18"/>
      <c r="H17733" s="18"/>
      <c r="I17733" s="8"/>
      <c r="J17733" s="8"/>
    </row>
    <row r="17734" spans="1:10">
      <c r="A17734" s="33"/>
      <c r="B17734" s="8"/>
      <c r="C17734" s="8"/>
      <c r="D17734" s="22"/>
      <c r="E17734" s="11"/>
      <c r="F17734" s="12"/>
      <c r="G17734" s="12"/>
      <c r="H17734" s="12"/>
      <c r="I17734" s="8"/>
      <c r="J17734" s="8"/>
    </row>
    <row r="17735" spans="1:10">
      <c r="A17735" s="33"/>
      <c r="B17735" s="8"/>
      <c r="C17735" s="8"/>
      <c r="D17735" s="8"/>
      <c r="E17735" s="11"/>
      <c r="F17735" s="12"/>
      <c r="G17735" s="12"/>
      <c r="H17735" s="12"/>
      <c r="I17735" s="8"/>
      <c r="J17735" s="8"/>
    </row>
    <row r="17736" spans="1:10">
      <c r="A17736" s="33"/>
      <c r="B17736" s="8"/>
      <c r="C17736" s="8"/>
      <c r="D17736" s="8"/>
      <c r="E17736" s="11"/>
      <c r="F17736" s="12"/>
      <c r="G17736" s="12"/>
      <c r="H17736" s="12"/>
      <c r="I17736" s="8"/>
      <c r="J17736" s="8"/>
    </row>
    <row r="17737" spans="1:10">
      <c r="A17737" s="16"/>
      <c r="B17737" s="8"/>
      <c r="C17737" s="8"/>
      <c r="D17737" s="17"/>
      <c r="E17737" s="11"/>
      <c r="F17737" s="18"/>
      <c r="G17737" s="18"/>
      <c r="H17737" s="18"/>
      <c r="I17737" s="8"/>
      <c r="J17737" s="8"/>
    </row>
    <row r="17738" spans="1:10">
      <c r="A17738" s="33"/>
      <c r="B17738" s="8"/>
      <c r="C17738" s="8"/>
      <c r="D17738" s="8"/>
      <c r="E17738" s="11"/>
      <c r="F17738" s="12"/>
      <c r="G17738" s="12"/>
      <c r="H17738" s="12"/>
      <c r="I17738" s="8"/>
      <c r="J17738" s="8"/>
    </row>
    <row r="17739" spans="1:10">
      <c r="A17739" s="16"/>
      <c r="B17739" s="8"/>
      <c r="C17739" s="8"/>
      <c r="D17739" s="17"/>
      <c r="E17739" s="11"/>
      <c r="F17739" s="18"/>
      <c r="G17739" s="18"/>
      <c r="H17739" s="18"/>
      <c r="I17739" s="8"/>
      <c r="J17739" s="8"/>
    </row>
    <row r="17740" spans="1:10">
      <c r="A17740" s="35"/>
      <c r="B17740" s="8"/>
      <c r="C17740" s="8"/>
      <c r="D17740" s="20"/>
      <c r="E17740" s="11"/>
      <c r="F17740" s="8"/>
      <c r="G17740" s="8"/>
      <c r="H17740" s="8"/>
      <c r="I17740" s="8"/>
      <c r="J17740" s="8"/>
    </row>
    <row r="17741" spans="1:10">
      <c r="A17741" s="19"/>
      <c r="B17741" s="8"/>
      <c r="C17741" s="8"/>
      <c r="D17741" s="29"/>
      <c r="E17741" s="11"/>
      <c r="F17741" s="15"/>
      <c r="G17741" s="15"/>
      <c r="H17741" s="15"/>
      <c r="I17741" s="8"/>
      <c r="J17741" s="8"/>
    </row>
    <row r="17742" spans="1:10">
      <c r="A17742" s="16"/>
      <c r="B17742" s="8"/>
      <c r="C17742" s="8"/>
      <c r="D17742" s="17"/>
      <c r="E17742" s="11"/>
      <c r="F17742" s="18"/>
      <c r="G17742" s="18"/>
      <c r="H17742" s="18"/>
      <c r="I17742" s="8"/>
      <c r="J17742" s="8"/>
    </row>
    <row r="17743" spans="1:10">
      <c r="A17743" s="33"/>
      <c r="B17743" s="8"/>
      <c r="C17743" s="8"/>
      <c r="D17743" s="22"/>
      <c r="E17743" s="11"/>
      <c r="F17743" s="15"/>
      <c r="G17743" s="15"/>
      <c r="H17743" s="15"/>
      <c r="I17743" s="8"/>
      <c r="J17743" s="8"/>
    </row>
    <row r="17744" spans="1:10">
      <c r="A17744" s="16"/>
      <c r="B17744" s="8"/>
      <c r="C17744" s="8"/>
      <c r="D17744" s="17"/>
      <c r="E17744" s="11"/>
      <c r="F17744" s="18"/>
      <c r="G17744" s="18"/>
      <c r="H17744" s="18"/>
      <c r="I17744" s="8"/>
      <c r="J17744" s="8"/>
    </row>
    <row r="17745" spans="1:10">
      <c r="A17745" s="16"/>
      <c r="B17745" s="8"/>
      <c r="C17745" s="8"/>
      <c r="D17745" s="17"/>
      <c r="E17745" s="11"/>
      <c r="F17745" s="18"/>
      <c r="G17745" s="18"/>
      <c r="H17745" s="18"/>
      <c r="I17745" s="8"/>
      <c r="J17745" s="8"/>
    </row>
    <row r="17746" spans="1:10">
      <c r="A17746" s="16"/>
      <c r="B17746" s="8"/>
      <c r="C17746" s="8"/>
      <c r="D17746" s="17"/>
      <c r="E17746" s="11"/>
      <c r="F17746" s="18"/>
      <c r="G17746" s="18"/>
      <c r="H17746" s="18"/>
      <c r="I17746" s="8"/>
      <c r="J17746" s="8"/>
    </row>
    <row r="17747" spans="1:10">
      <c r="A17747" s="16"/>
      <c r="B17747" s="8"/>
      <c r="C17747" s="8"/>
      <c r="D17747" s="17"/>
      <c r="E17747" s="11"/>
      <c r="F17747" s="18"/>
      <c r="G17747" s="18"/>
      <c r="H17747" s="18"/>
      <c r="I17747" s="8"/>
      <c r="J17747" s="8"/>
    </row>
    <row r="17748" spans="1:10">
      <c r="A17748" s="16"/>
      <c r="B17748" s="8"/>
      <c r="C17748" s="8"/>
      <c r="D17748" s="17"/>
      <c r="E17748" s="11"/>
      <c r="F17748" s="18"/>
      <c r="G17748" s="18"/>
      <c r="H17748" s="18"/>
      <c r="I17748" s="8"/>
      <c r="J17748" s="8"/>
    </row>
    <row r="17749" spans="1:10">
      <c r="A17749" s="16"/>
      <c r="B17749" s="8"/>
      <c r="C17749" s="8"/>
      <c r="D17749" s="17"/>
      <c r="E17749" s="11"/>
      <c r="F17749" s="18"/>
      <c r="G17749" s="18"/>
      <c r="H17749" s="18"/>
      <c r="I17749" s="8"/>
      <c r="J17749" s="8"/>
    </row>
    <row r="17750" spans="1:10">
      <c r="A17750" s="16"/>
      <c r="B17750" s="8"/>
      <c r="C17750" s="8"/>
      <c r="D17750" s="17"/>
      <c r="E17750" s="11"/>
      <c r="F17750" s="18"/>
      <c r="G17750" s="18"/>
      <c r="H17750" s="18"/>
      <c r="I17750" s="8"/>
      <c r="J17750" s="8"/>
    </row>
    <row r="17751" spans="1:10">
      <c r="A17751" s="19"/>
      <c r="B17751" s="8"/>
      <c r="C17751" s="8"/>
      <c r="D17751" s="29"/>
      <c r="E17751" s="11"/>
      <c r="F17751" s="15"/>
      <c r="G17751" s="15"/>
      <c r="H17751" s="15"/>
      <c r="I17751" s="8"/>
      <c r="J17751" s="8"/>
    </row>
    <row r="17752" spans="1:10">
      <c r="A17752" s="19"/>
      <c r="B17752" s="8"/>
      <c r="C17752" s="8"/>
      <c r="D17752" s="29"/>
      <c r="E17752" s="11"/>
      <c r="F17752" s="15"/>
      <c r="G17752" s="15"/>
      <c r="H17752" s="15"/>
      <c r="I17752" s="8"/>
      <c r="J17752" s="8"/>
    </row>
    <row r="17753" spans="1:10">
      <c r="A17753" s="19"/>
      <c r="B17753" s="8"/>
      <c r="C17753" s="8"/>
      <c r="D17753" s="29"/>
      <c r="E17753" s="11"/>
      <c r="F17753" s="15"/>
      <c r="G17753" s="15"/>
      <c r="H17753" s="15"/>
      <c r="I17753" s="8"/>
      <c r="J17753" s="8"/>
    </row>
    <row r="17754" spans="1:10">
      <c r="A17754" s="35"/>
      <c r="B17754" s="8"/>
      <c r="C17754" s="8"/>
      <c r="D17754" s="20"/>
      <c r="E17754" s="11"/>
      <c r="F17754" s="8"/>
      <c r="G17754" s="8"/>
      <c r="H17754" s="8"/>
      <c r="I17754" s="8"/>
      <c r="J17754" s="8"/>
    </row>
    <row r="17755" spans="1:10">
      <c r="A17755" s="16"/>
      <c r="B17755" s="8"/>
      <c r="C17755" s="8"/>
      <c r="D17755" s="17"/>
      <c r="E17755" s="11"/>
      <c r="F17755" s="18"/>
      <c r="G17755" s="18"/>
      <c r="H17755" s="18"/>
      <c r="I17755" s="8"/>
      <c r="J17755" s="8">
        <v>1</v>
      </c>
    </row>
    <row r="17756" spans="1:10">
      <c r="A17756" s="16"/>
      <c r="B17756" s="8"/>
      <c r="C17756" s="8"/>
      <c r="D17756" s="17"/>
      <c r="E17756" s="11"/>
      <c r="F17756" s="18"/>
      <c r="G17756" s="18"/>
      <c r="H17756" s="18"/>
      <c r="I17756" s="8"/>
      <c r="J17756" s="8">
        <v>2</v>
      </c>
    </row>
    <row r="17757" spans="1:10">
      <c r="A17757" s="24"/>
      <c r="B17757" s="8"/>
      <c r="C17757" s="8"/>
      <c r="D17757" s="20"/>
      <c r="E17757" s="11"/>
      <c r="F17757" s="8"/>
      <c r="G17757" s="8"/>
      <c r="H17757" s="8"/>
      <c r="I17757" s="8"/>
      <c r="J17757" s="8"/>
    </row>
    <row r="17758" spans="1:10">
      <c r="A17758" s="62"/>
      <c r="B17758" s="8"/>
      <c r="C17758" s="8"/>
      <c r="D17758" s="61"/>
      <c r="E17758" s="11"/>
      <c r="F17758" s="12"/>
      <c r="G17758" s="12"/>
      <c r="H17758" s="12"/>
      <c r="I17758" s="61"/>
      <c r="J17758" s="8"/>
    </row>
    <row r="17759" spans="1:10">
      <c r="A17759" s="16"/>
      <c r="B17759" s="8"/>
      <c r="C17759" s="8"/>
      <c r="D17759" s="17"/>
      <c r="E17759" s="11"/>
      <c r="F17759" s="18"/>
      <c r="G17759" s="18"/>
      <c r="H17759" s="18"/>
      <c r="I17759" s="8"/>
      <c r="J17759" s="8"/>
    </row>
    <row r="17760" spans="1:10">
      <c r="A17760" s="16"/>
      <c r="B17760" s="8"/>
      <c r="C17760" s="8"/>
      <c r="D17760" s="17"/>
      <c r="E17760" s="11"/>
      <c r="F17760" s="18"/>
      <c r="G17760" s="18"/>
      <c r="H17760" s="18"/>
      <c r="I17760" s="8"/>
      <c r="J17760" s="8"/>
    </row>
    <row r="17761" spans="1:10">
      <c r="A17761" s="33"/>
      <c r="B17761" s="8"/>
      <c r="C17761" s="8"/>
      <c r="D17761" s="22"/>
      <c r="E17761" s="11"/>
      <c r="F17761" s="12"/>
      <c r="G17761" s="12"/>
      <c r="H17761" s="12"/>
      <c r="I17761" s="8"/>
      <c r="J17761" s="8"/>
    </row>
    <row r="17762" spans="1:10">
      <c r="A17762" s="16"/>
      <c r="B17762" s="8"/>
      <c r="C17762" s="8"/>
      <c r="D17762" s="17"/>
      <c r="E17762" s="11"/>
      <c r="F17762" s="18"/>
      <c r="G17762" s="18"/>
      <c r="H17762" s="18"/>
      <c r="I17762" s="8"/>
      <c r="J17762" s="8"/>
    </row>
    <row r="17763" spans="1:10">
      <c r="A17763" s="16"/>
      <c r="B17763" s="8"/>
      <c r="C17763" s="8"/>
      <c r="D17763" s="17"/>
      <c r="E17763" s="11"/>
      <c r="F17763" s="18"/>
      <c r="G17763" s="18"/>
      <c r="H17763" s="18"/>
      <c r="I17763" s="8"/>
      <c r="J17763" s="8"/>
    </row>
    <row r="17764" spans="1:10">
      <c r="A17764" s="16"/>
      <c r="B17764" s="8"/>
      <c r="C17764" s="8"/>
      <c r="D17764" s="17"/>
      <c r="E17764" s="11"/>
      <c r="F17764" s="18"/>
      <c r="G17764" s="18"/>
      <c r="H17764" s="18"/>
      <c r="I17764" s="8"/>
      <c r="J17764" s="8"/>
    </row>
    <row r="17765" spans="1:10">
      <c r="A17765" s="16"/>
      <c r="B17765" s="8"/>
      <c r="C17765" s="8"/>
      <c r="D17765" s="17"/>
      <c r="E17765" s="11"/>
      <c r="F17765" s="18"/>
      <c r="G17765" s="18"/>
      <c r="H17765" s="18"/>
      <c r="I17765" s="8"/>
      <c r="J17765" s="8"/>
    </row>
    <row r="17766" spans="1:10">
      <c r="A17766" s="16"/>
      <c r="B17766" s="8"/>
      <c r="C17766" s="8"/>
      <c r="D17766" s="17"/>
      <c r="E17766" s="11"/>
      <c r="F17766" s="18"/>
      <c r="G17766" s="18"/>
      <c r="H17766" s="18"/>
      <c r="I17766" s="8"/>
      <c r="J17766" s="8"/>
    </row>
    <row r="17767" spans="1:10">
      <c r="A17767" s="33"/>
      <c r="B17767" s="8"/>
      <c r="C17767" s="8"/>
      <c r="D17767" s="22"/>
      <c r="E17767" s="11"/>
      <c r="F17767" s="15"/>
      <c r="G17767" s="15"/>
      <c r="H17767" s="15"/>
      <c r="I17767" s="8"/>
      <c r="J17767" s="8"/>
    </row>
    <row r="17768" spans="1:10">
      <c r="A17768" s="33"/>
      <c r="B17768" s="8"/>
      <c r="C17768" s="8"/>
      <c r="D17768" s="22"/>
      <c r="E17768" s="11"/>
      <c r="F17768" s="15"/>
      <c r="G17768" s="15"/>
      <c r="H17768" s="15"/>
      <c r="I17768" s="8"/>
      <c r="J17768" s="8"/>
    </row>
    <row r="17769" spans="1:10">
      <c r="A17769" s="33"/>
      <c r="B17769" s="8"/>
      <c r="C17769" s="8"/>
      <c r="D17769" s="8"/>
      <c r="E17769" s="11"/>
      <c r="F17769" s="12"/>
      <c r="G17769" s="12"/>
      <c r="H17769" s="12"/>
      <c r="I17769" s="8"/>
      <c r="J17769" s="8"/>
    </row>
    <row r="17770" spans="1:10">
      <c r="A17770" s="16"/>
      <c r="B17770" s="8"/>
      <c r="C17770" s="8"/>
      <c r="D17770" s="17"/>
      <c r="E17770" s="11"/>
      <c r="F17770" s="18"/>
      <c r="G17770" s="18"/>
      <c r="H17770" s="18"/>
      <c r="I17770" s="8"/>
      <c r="J17770" s="8"/>
    </row>
    <row r="17771" spans="1:10">
      <c r="A17771" s="19"/>
      <c r="B17771" s="8"/>
      <c r="C17771" s="8"/>
      <c r="D17771" s="29"/>
      <c r="E17771" s="11"/>
      <c r="F17771" s="15"/>
      <c r="G17771" s="15"/>
      <c r="H17771" s="15"/>
      <c r="I17771" s="8"/>
      <c r="J17771" s="8"/>
    </row>
    <row r="17772" spans="1:10">
      <c r="A17772" s="16"/>
      <c r="B17772" s="8"/>
      <c r="C17772" s="8"/>
      <c r="D17772" s="17"/>
      <c r="E17772" s="11"/>
      <c r="F17772" s="18"/>
      <c r="G17772" s="18"/>
      <c r="H17772" s="18"/>
      <c r="I17772" s="8"/>
      <c r="J17772" s="8"/>
    </row>
    <row r="17773" spans="1:10">
      <c r="A17773" s="16"/>
      <c r="B17773" s="8"/>
      <c r="C17773" s="8"/>
      <c r="D17773" s="17"/>
      <c r="E17773" s="11"/>
      <c r="F17773" s="18"/>
      <c r="G17773" s="18"/>
      <c r="H17773" s="18"/>
      <c r="I17773" s="8"/>
      <c r="J17773" s="8"/>
    </row>
    <row r="17774" spans="1:10">
      <c r="A17774" s="16"/>
      <c r="B17774" s="8"/>
      <c r="C17774" s="8"/>
      <c r="D17774" s="17"/>
      <c r="E17774" s="11"/>
      <c r="F17774" s="18"/>
      <c r="G17774" s="18"/>
      <c r="H17774" s="18"/>
      <c r="I17774" s="8"/>
      <c r="J17774" s="8"/>
    </row>
    <row r="17775" spans="1:10">
      <c r="A17775" s="16"/>
      <c r="B17775" s="8"/>
      <c r="C17775" s="8"/>
      <c r="D17775" s="17"/>
      <c r="E17775" s="11"/>
      <c r="F17775" s="18"/>
      <c r="G17775" s="18"/>
      <c r="H17775" s="18"/>
      <c r="I17775" s="8"/>
      <c r="J17775" s="8"/>
    </row>
    <row r="17776" spans="1:10">
      <c r="A17776" s="16"/>
      <c r="B17776" s="8"/>
      <c r="C17776" s="8"/>
      <c r="D17776" s="17"/>
      <c r="E17776" s="11"/>
      <c r="F17776" s="18"/>
      <c r="G17776" s="18"/>
      <c r="H17776" s="18"/>
      <c r="I17776" s="8"/>
      <c r="J17776" s="8"/>
    </row>
    <row r="17777" spans="1:10">
      <c r="A17777" s="16"/>
      <c r="B17777" s="8"/>
      <c r="C17777" s="8"/>
      <c r="D17777" s="17"/>
      <c r="E17777" s="11"/>
      <c r="F17777" s="18"/>
      <c r="G17777" s="18"/>
      <c r="H17777" s="18"/>
      <c r="I17777" s="8"/>
      <c r="J17777" s="8"/>
    </row>
    <row r="17778" spans="1:10">
      <c r="A17778" s="16"/>
      <c r="B17778" s="8"/>
      <c r="C17778" s="8"/>
      <c r="D17778" s="17"/>
      <c r="E17778" s="11"/>
      <c r="F17778" s="18"/>
      <c r="G17778" s="18"/>
      <c r="H17778" s="18"/>
      <c r="I17778" s="8"/>
      <c r="J17778" s="8"/>
    </row>
    <row r="17779" spans="1:10">
      <c r="A17779" s="16"/>
      <c r="B17779" s="8"/>
      <c r="C17779" s="8"/>
      <c r="D17779" s="17"/>
      <c r="E17779" s="11"/>
      <c r="F17779" s="18"/>
      <c r="G17779" s="18"/>
      <c r="H17779" s="18"/>
      <c r="I17779" s="8"/>
      <c r="J17779" s="8"/>
    </row>
    <row r="17780" spans="1:10">
      <c r="A17780" s="24"/>
      <c r="B17780" s="8"/>
      <c r="C17780" s="8"/>
      <c r="D17780" s="45"/>
      <c r="E17780" s="11"/>
      <c r="F17780" s="12"/>
      <c r="G17780" s="12"/>
      <c r="H17780" s="12"/>
      <c r="I17780" s="8"/>
      <c r="J17780" s="8"/>
    </row>
    <row r="17781" spans="1:10">
      <c r="A17781" s="16"/>
      <c r="B17781" s="8"/>
      <c r="C17781" s="8"/>
      <c r="D17781" s="17"/>
      <c r="E17781" s="11"/>
      <c r="F17781" s="18"/>
      <c r="G17781" s="18"/>
      <c r="H17781" s="18"/>
      <c r="I17781" s="8"/>
      <c r="J17781" s="8"/>
    </row>
    <row r="17782" spans="1:10">
      <c r="A17782" s="55"/>
      <c r="B17782" s="8"/>
      <c r="C17782" s="8"/>
      <c r="D17782" s="20"/>
      <c r="E17782" s="11"/>
      <c r="F17782" s="8"/>
      <c r="G17782" s="8"/>
      <c r="H17782" s="8"/>
      <c r="I17782" s="8"/>
      <c r="J17782" s="8"/>
    </row>
    <row r="17783" spans="1:10">
      <c r="A17783" s="16"/>
      <c r="B17783" s="8"/>
      <c r="C17783" s="8"/>
      <c r="D17783" s="17"/>
      <c r="E17783" s="11"/>
      <c r="F17783" s="18"/>
      <c r="G17783" s="18"/>
      <c r="H17783" s="18"/>
      <c r="I17783" s="8"/>
      <c r="J17783" s="8"/>
    </row>
    <row r="17784" spans="1:10">
      <c r="A17784" s="16"/>
      <c r="B17784" s="8"/>
      <c r="C17784" s="8"/>
      <c r="D17784" s="17"/>
      <c r="E17784" s="11"/>
      <c r="F17784" s="18"/>
      <c r="G17784" s="18"/>
      <c r="H17784" s="18"/>
      <c r="I17784" s="8"/>
      <c r="J17784" s="8"/>
    </row>
    <row r="17785" spans="1:10">
      <c r="A17785" s="16"/>
      <c r="B17785" s="8"/>
      <c r="C17785" s="8"/>
      <c r="D17785" s="17"/>
      <c r="E17785" s="11"/>
      <c r="F17785" s="18"/>
      <c r="G17785" s="18"/>
      <c r="H17785" s="18"/>
      <c r="I17785" s="8"/>
      <c r="J17785" s="8"/>
    </row>
    <row r="17786" spans="1:10">
      <c r="A17786" s="16"/>
      <c r="B17786" s="8"/>
      <c r="C17786" s="8"/>
      <c r="D17786" s="17"/>
      <c r="E17786" s="11"/>
      <c r="F17786" s="18"/>
      <c r="G17786" s="18"/>
      <c r="H17786" s="18"/>
      <c r="I17786" s="8"/>
      <c r="J17786" s="8"/>
    </row>
    <row r="17787" spans="1:10">
      <c r="A17787" s="16"/>
      <c r="B17787" s="8"/>
      <c r="C17787" s="8"/>
      <c r="D17787" s="17"/>
      <c r="E17787" s="11"/>
      <c r="F17787" s="18"/>
      <c r="G17787" s="18"/>
      <c r="H17787" s="18"/>
      <c r="I17787" s="8"/>
      <c r="J17787" s="8"/>
    </row>
    <row r="17788" spans="1:10">
      <c r="A17788" s="62"/>
      <c r="B17788" s="8"/>
      <c r="C17788" s="8"/>
      <c r="D17788" s="61"/>
      <c r="E17788" s="11"/>
      <c r="F17788" s="12"/>
      <c r="G17788" s="12"/>
      <c r="H17788" s="12"/>
      <c r="I17788" s="61"/>
      <c r="J17788" s="8"/>
    </row>
    <row r="17789" spans="1:10">
      <c r="A17789" s="62"/>
      <c r="B17789" s="8"/>
      <c r="C17789" s="8"/>
      <c r="D17789" s="61"/>
      <c r="E17789" s="11"/>
      <c r="F17789" s="12"/>
      <c r="G17789" s="12"/>
      <c r="H17789" s="12"/>
      <c r="I17789" s="61"/>
      <c r="J17789" s="8"/>
    </row>
    <row r="17790" spans="1:10">
      <c r="A17790" s="44"/>
      <c r="B17790" s="8"/>
      <c r="C17790" s="8"/>
      <c r="D17790" s="20"/>
      <c r="E17790" s="11"/>
      <c r="F17790" s="8"/>
      <c r="G17790" s="8"/>
      <c r="H17790" s="8"/>
      <c r="I17790" s="8"/>
      <c r="J17790" s="8"/>
    </row>
    <row r="17791" spans="1:10">
      <c r="A17791" s="16"/>
      <c r="B17791" s="8"/>
      <c r="C17791" s="8"/>
      <c r="D17791" s="17"/>
      <c r="E17791" s="11"/>
      <c r="F17791" s="18"/>
      <c r="G17791" s="18"/>
      <c r="H17791" s="18"/>
      <c r="I17791" s="8"/>
      <c r="J17791" s="8"/>
    </row>
    <row r="17792" spans="1:10">
      <c r="A17792" s="50"/>
      <c r="B17792" s="8"/>
      <c r="C17792" s="8"/>
      <c r="D17792" s="22"/>
      <c r="E17792" s="11"/>
      <c r="F17792" s="12"/>
      <c r="G17792" s="12"/>
      <c r="H17792" s="12"/>
      <c r="I17792" s="8"/>
      <c r="J17792" s="8"/>
    </row>
    <row r="17793" spans="1:10">
      <c r="A17793" s="16"/>
      <c r="B17793" s="8"/>
      <c r="C17793" s="8"/>
      <c r="D17793" s="17"/>
      <c r="E17793" s="11"/>
      <c r="F17793" s="18"/>
      <c r="G17793" s="18"/>
      <c r="H17793" s="18"/>
      <c r="I17793" s="8"/>
      <c r="J17793" s="8"/>
    </row>
    <row r="17794" spans="1:10">
      <c r="A17794" s="19"/>
      <c r="B17794" s="8"/>
      <c r="C17794" s="8"/>
      <c r="D17794" s="29"/>
      <c r="E17794" s="11"/>
      <c r="F17794" s="15"/>
      <c r="G17794" s="15"/>
      <c r="H17794" s="15"/>
      <c r="I17794" s="8"/>
      <c r="J17794" s="8"/>
    </row>
    <row r="17795" spans="1:10">
      <c r="A17795" s="19"/>
      <c r="B17795" s="8"/>
      <c r="C17795" s="8"/>
      <c r="D17795" s="29"/>
      <c r="E17795" s="11"/>
      <c r="F17795" s="15"/>
      <c r="G17795" s="15"/>
      <c r="H17795" s="15"/>
      <c r="I17795" s="8"/>
      <c r="J17795" s="8"/>
    </row>
    <row r="17796" spans="1:10">
      <c r="A17796" s="16"/>
      <c r="B17796" s="8"/>
      <c r="C17796" s="8"/>
      <c r="D17796" s="17"/>
      <c r="E17796" s="11"/>
      <c r="F17796" s="18"/>
      <c r="G17796" s="18"/>
      <c r="H17796" s="18"/>
      <c r="I17796" s="8"/>
      <c r="J17796" s="8"/>
    </row>
    <row r="17797" spans="1:10">
      <c r="A17797" s="16"/>
      <c r="B17797" s="8"/>
      <c r="C17797" s="8"/>
      <c r="D17797" s="17"/>
      <c r="E17797" s="11"/>
      <c r="F17797" s="18"/>
      <c r="G17797" s="18"/>
      <c r="H17797" s="18"/>
      <c r="I17797" s="8"/>
      <c r="J17797" s="8"/>
    </row>
    <row r="17798" spans="1:10">
      <c r="A17798" s="16"/>
      <c r="B17798" s="8"/>
      <c r="C17798" s="8"/>
      <c r="D17798" s="17"/>
      <c r="E17798" s="11"/>
      <c r="F17798" s="18"/>
      <c r="G17798" s="18"/>
      <c r="H17798" s="18"/>
      <c r="I17798" s="8"/>
      <c r="J17798" s="8"/>
    </row>
    <row r="17799" spans="1:10">
      <c r="A17799" s="16"/>
      <c r="B17799" s="8"/>
      <c r="C17799" s="8"/>
      <c r="D17799" s="17"/>
      <c r="E17799" s="11"/>
      <c r="F17799" s="18"/>
      <c r="G17799" s="18"/>
      <c r="H17799" s="18"/>
      <c r="I17799" s="8"/>
      <c r="J17799" s="8"/>
    </row>
    <row r="17800" spans="1:10">
      <c r="A17800" s="16"/>
      <c r="B17800" s="8"/>
      <c r="C17800" s="8"/>
      <c r="D17800" s="17"/>
      <c r="E17800" s="11"/>
      <c r="F17800" s="18"/>
      <c r="G17800" s="18"/>
      <c r="H17800" s="18"/>
      <c r="I17800" s="8"/>
      <c r="J17800" s="8"/>
    </row>
    <row r="17801" spans="1:10">
      <c r="A17801" s="13"/>
      <c r="B17801" s="8"/>
      <c r="C17801" s="8"/>
      <c r="D17801" s="29"/>
      <c r="E17801" s="11"/>
      <c r="F17801" s="15"/>
      <c r="G17801" s="15"/>
      <c r="H17801" s="15"/>
      <c r="I17801" s="8"/>
      <c r="J17801" s="8"/>
    </row>
    <row r="17802" spans="1:10">
      <c r="A17802" s="33"/>
      <c r="B17802" s="8"/>
      <c r="C17802" s="8"/>
      <c r="D17802" s="22"/>
      <c r="E17802" s="11"/>
      <c r="F17802" s="15"/>
      <c r="G17802" s="15"/>
      <c r="H17802" s="15"/>
      <c r="I17802" s="8"/>
      <c r="J17802" s="8"/>
    </row>
    <row r="17803" spans="1:10">
      <c r="A17803" s="44"/>
      <c r="B17803" s="8"/>
      <c r="C17803" s="8"/>
      <c r="D17803" s="20"/>
      <c r="E17803" s="11"/>
      <c r="F17803" s="8"/>
      <c r="G17803" s="8"/>
      <c r="H17803" s="8"/>
      <c r="I17803" s="8"/>
      <c r="J17803" s="8"/>
    </row>
    <row r="17804" spans="1:10">
      <c r="A17804" s="16"/>
      <c r="B17804" s="8"/>
      <c r="C17804" s="8"/>
      <c r="D17804" s="17"/>
      <c r="E17804" s="11"/>
      <c r="F17804" s="18"/>
      <c r="G17804" s="18"/>
      <c r="H17804" s="18"/>
      <c r="I17804" s="8"/>
      <c r="J17804" s="8"/>
    </row>
    <row r="17805" spans="1:10">
      <c r="A17805" s="26"/>
      <c r="B17805" s="8"/>
      <c r="C17805" s="8"/>
      <c r="D17805" s="21"/>
      <c r="E17805" s="11"/>
      <c r="F17805" s="12"/>
      <c r="G17805" s="12"/>
      <c r="H17805" s="12"/>
      <c r="I17805" s="8"/>
      <c r="J17805" s="8"/>
    </row>
    <row r="17806" spans="1:10">
      <c r="A17806" s="19"/>
      <c r="B17806" s="8"/>
      <c r="C17806" s="8"/>
      <c r="D17806" s="29"/>
      <c r="E17806" s="11"/>
      <c r="F17806" s="15"/>
      <c r="G17806" s="15"/>
      <c r="H17806" s="15"/>
      <c r="I17806" s="8"/>
      <c r="J17806" s="8"/>
    </row>
    <row r="17807" spans="1:10" ht="13.5" customHeight="1">
      <c r="A17807" s="33"/>
      <c r="B17807" s="8"/>
      <c r="C17807" s="8"/>
      <c r="D17807" s="8"/>
      <c r="E17807" s="11"/>
      <c r="F17807" s="12"/>
      <c r="G17807" s="12"/>
      <c r="H17807" s="12"/>
      <c r="I17807" s="8"/>
      <c r="J17807" s="8"/>
    </row>
    <row r="17808" spans="1:10">
      <c r="A17808" s="24"/>
      <c r="B17808" s="8"/>
      <c r="C17808" s="8"/>
      <c r="D17808" s="45"/>
      <c r="E17808" s="11"/>
      <c r="F17808" s="12"/>
      <c r="G17808" s="12"/>
      <c r="H17808" s="12"/>
      <c r="I17808" s="8"/>
      <c r="J17808" s="8"/>
    </row>
    <row r="17809" spans="1:10">
      <c r="A17809" s="16"/>
      <c r="B17809" s="8"/>
      <c r="C17809" s="8"/>
      <c r="D17809" s="17"/>
      <c r="E17809" s="11"/>
      <c r="F17809" s="18"/>
      <c r="G17809" s="18"/>
      <c r="H17809" s="18"/>
      <c r="I17809" s="8"/>
      <c r="J17809" s="8"/>
    </row>
    <row r="17810" spans="1:10">
      <c r="A17810" s="16"/>
      <c r="B17810" s="8"/>
      <c r="C17810" s="8"/>
      <c r="D17810" s="17"/>
      <c r="E17810" s="11"/>
      <c r="F17810" s="18"/>
      <c r="G17810" s="18"/>
      <c r="H17810" s="18"/>
      <c r="I17810" s="8"/>
      <c r="J17810" s="8"/>
    </row>
    <row r="17811" spans="1:10">
      <c r="A17811" s="16"/>
      <c r="B17811" s="8"/>
      <c r="C17811" s="8"/>
      <c r="D17811" s="17"/>
      <c r="E17811" s="11"/>
      <c r="F17811" s="18"/>
      <c r="G17811" s="18"/>
      <c r="H17811" s="18"/>
      <c r="I17811" s="8"/>
      <c r="J17811" s="8"/>
    </row>
    <row r="17812" spans="1:10">
      <c r="A17812" s="16"/>
      <c r="B17812" s="8"/>
      <c r="C17812" s="8"/>
      <c r="D17812" s="17"/>
      <c r="E17812" s="11"/>
      <c r="F17812" s="18"/>
      <c r="G17812" s="18"/>
      <c r="H17812" s="18"/>
      <c r="I17812" s="8"/>
      <c r="J17812" s="8"/>
    </row>
    <row r="17813" spans="1:10">
      <c r="A17813" s="16"/>
      <c r="B17813" s="8"/>
      <c r="C17813" s="8"/>
      <c r="D17813" s="17"/>
      <c r="E17813" s="11"/>
      <c r="F17813" s="18"/>
      <c r="G17813" s="18"/>
      <c r="H17813" s="18"/>
      <c r="I17813" s="8"/>
      <c r="J17813" s="8"/>
    </row>
    <row r="17814" spans="1:10">
      <c r="A17814" s="16"/>
      <c r="B17814" s="8"/>
      <c r="C17814" s="8"/>
      <c r="D17814" s="17"/>
      <c r="E17814" s="11"/>
      <c r="F17814" s="18"/>
      <c r="G17814" s="18"/>
      <c r="H17814" s="18"/>
      <c r="I17814" s="8"/>
      <c r="J17814" s="8"/>
    </row>
    <row r="17815" spans="1:10">
      <c r="A17815" s="23"/>
      <c r="B17815" s="8"/>
      <c r="C17815" s="8"/>
      <c r="D17815" s="22"/>
      <c r="E17815" s="11"/>
      <c r="F17815" s="8"/>
      <c r="G17815" s="8"/>
      <c r="H17815" s="8"/>
      <c r="I17815" s="8"/>
      <c r="J17815" s="8"/>
    </row>
    <row r="17816" spans="1:10">
      <c r="A17816" s="16"/>
      <c r="B17816" s="8"/>
      <c r="C17816" s="8"/>
      <c r="D17816" s="17"/>
      <c r="E17816" s="11"/>
      <c r="F17816" s="18"/>
      <c r="G17816" s="18"/>
      <c r="H17816" s="18"/>
      <c r="I17816" s="8"/>
      <c r="J17816" s="8"/>
    </row>
    <row r="17817" spans="1:10">
      <c r="A17817" s="33"/>
      <c r="B17817" s="8"/>
      <c r="C17817" s="8"/>
      <c r="D17817" s="8"/>
      <c r="E17817" s="11"/>
      <c r="F17817" s="12"/>
      <c r="G17817" s="12"/>
      <c r="H17817" s="12"/>
      <c r="I17817" s="8"/>
      <c r="J17817" s="8"/>
    </row>
    <row r="17818" spans="1:10">
      <c r="A17818" s="19"/>
      <c r="B17818" s="8"/>
      <c r="C17818" s="8"/>
      <c r="D17818" s="29"/>
      <c r="E17818" s="11"/>
      <c r="F17818" s="15"/>
      <c r="G17818" s="15"/>
      <c r="H17818" s="15"/>
      <c r="I17818" s="8"/>
      <c r="J17818" s="8"/>
    </row>
    <row r="17819" spans="1:10">
      <c r="A17819" s="33"/>
      <c r="B17819" s="8"/>
      <c r="C17819" s="8"/>
      <c r="D17819" s="8"/>
      <c r="E17819" s="11"/>
      <c r="F17819" s="12"/>
      <c r="G17819" s="12"/>
      <c r="H17819" s="12"/>
      <c r="I17819" s="8"/>
      <c r="J17819" s="8"/>
    </row>
    <row r="17820" spans="1:10">
      <c r="A17820" s="24"/>
      <c r="B17820" s="8"/>
      <c r="C17820" s="8"/>
      <c r="D17820" s="45"/>
      <c r="E17820" s="11"/>
      <c r="F17820" s="12"/>
      <c r="G17820" s="12"/>
      <c r="H17820" s="12"/>
      <c r="I17820" s="8"/>
      <c r="J17820" s="8"/>
    </row>
    <row r="17821" spans="1:10">
      <c r="A17821" s="24"/>
      <c r="B17821" s="8"/>
      <c r="C17821" s="8"/>
      <c r="D17821" s="45"/>
      <c r="E17821" s="11"/>
      <c r="F17821" s="12"/>
      <c r="G17821" s="12"/>
      <c r="H17821" s="12"/>
      <c r="I17821" s="8"/>
      <c r="J17821" s="8"/>
    </row>
    <row r="17822" spans="1:10">
      <c r="A17822" s="19"/>
      <c r="B17822" s="8"/>
      <c r="C17822" s="8"/>
      <c r="D17822" s="29"/>
      <c r="E17822" s="11"/>
      <c r="F17822" s="15"/>
      <c r="G17822" s="15"/>
      <c r="H17822" s="15"/>
      <c r="I17822" s="8"/>
      <c r="J17822" s="8"/>
    </row>
    <row r="17823" spans="1:10">
      <c r="A17823" s="16"/>
      <c r="B17823" s="8"/>
      <c r="C17823" s="8"/>
      <c r="D17823" s="17"/>
      <c r="E17823" s="11"/>
      <c r="F17823" s="18"/>
      <c r="G17823" s="18"/>
      <c r="H17823" s="18"/>
      <c r="I17823" s="8"/>
      <c r="J17823" s="8"/>
    </row>
    <row r="17824" spans="1:10">
      <c r="A17824" s="16"/>
      <c r="B17824" s="8"/>
      <c r="C17824" s="8"/>
      <c r="D17824" s="17"/>
      <c r="E17824" s="11"/>
      <c r="F17824" s="18"/>
      <c r="G17824" s="18"/>
      <c r="H17824" s="18"/>
      <c r="I17824" s="8"/>
      <c r="J17824" s="8"/>
    </row>
    <row r="17825" spans="1:10">
      <c r="A17825" s="33"/>
      <c r="B17825" s="8"/>
      <c r="C17825" s="8"/>
      <c r="D17825" s="8"/>
      <c r="E17825" s="11"/>
      <c r="F17825" s="12"/>
      <c r="G17825" s="12"/>
      <c r="H17825" s="12"/>
      <c r="I17825" s="8"/>
      <c r="J17825" s="8"/>
    </row>
    <row r="17826" spans="1:10">
      <c r="A17826" s="16"/>
      <c r="B17826" s="8"/>
      <c r="C17826" s="8"/>
      <c r="D17826" s="17"/>
      <c r="E17826" s="11"/>
      <c r="F17826" s="18"/>
      <c r="G17826" s="18"/>
      <c r="H17826" s="18"/>
      <c r="I17826" s="8"/>
      <c r="J17826" s="8"/>
    </row>
    <row r="17827" spans="1:10">
      <c r="A17827" s="16"/>
      <c r="B17827" s="8"/>
      <c r="C17827" s="8"/>
      <c r="D17827" s="17"/>
      <c r="E17827" s="11"/>
      <c r="F17827" s="18"/>
      <c r="G17827" s="18"/>
      <c r="H17827" s="18"/>
      <c r="I17827" s="8"/>
      <c r="J17827" s="8"/>
    </row>
    <row r="17828" spans="1:10">
      <c r="A17828" s="16"/>
      <c r="B17828" s="8"/>
      <c r="C17828" s="8"/>
      <c r="D17828" s="17"/>
      <c r="E17828" s="11"/>
      <c r="F17828" s="18"/>
      <c r="G17828" s="18"/>
      <c r="H17828" s="18"/>
      <c r="I17828" s="8"/>
      <c r="J17828" s="8"/>
    </row>
    <row r="17829" spans="1:10">
      <c r="A17829" s="24"/>
      <c r="B17829" s="8"/>
      <c r="C17829" s="8"/>
      <c r="D17829" s="45"/>
      <c r="E17829" s="11"/>
      <c r="F17829" s="12"/>
      <c r="G17829" s="12"/>
      <c r="H17829" s="12"/>
      <c r="I17829" s="8"/>
      <c r="J17829" s="8"/>
    </row>
    <row r="17830" spans="1:10">
      <c r="A17830" s="35"/>
      <c r="B17830" s="8"/>
      <c r="C17830" s="8"/>
      <c r="D17830" s="20"/>
      <c r="E17830" s="11"/>
      <c r="F17830" s="8"/>
      <c r="G17830" s="8"/>
      <c r="H17830" s="8"/>
      <c r="I17830" s="8"/>
      <c r="J17830" s="8"/>
    </row>
    <row r="17831" spans="1:10">
      <c r="A17831" s="16"/>
      <c r="B17831" s="8"/>
      <c r="C17831" s="8"/>
      <c r="D17831" s="17"/>
      <c r="E17831" s="11"/>
      <c r="F17831" s="18"/>
      <c r="G17831" s="18"/>
      <c r="H17831" s="18"/>
      <c r="I17831" s="8"/>
      <c r="J17831" s="8"/>
    </row>
    <row r="17832" spans="1:10">
      <c r="A17832" s="16"/>
      <c r="B17832" s="8"/>
      <c r="C17832" s="8"/>
      <c r="D17832" s="17"/>
      <c r="E17832" s="11"/>
      <c r="F17832" s="18"/>
      <c r="G17832" s="18"/>
      <c r="H17832" s="18"/>
      <c r="I17832" s="8"/>
      <c r="J17832" s="8"/>
    </row>
    <row r="17833" spans="1:10">
      <c r="A17833" s="16"/>
      <c r="B17833" s="8"/>
      <c r="C17833" s="8"/>
      <c r="D17833" s="17"/>
      <c r="E17833" s="11"/>
      <c r="F17833" s="18"/>
      <c r="G17833" s="18"/>
      <c r="H17833" s="18"/>
      <c r="I17833" s="8"/>
      <c r="J17833" s="8"/>
    </row>
    <row r="17834" spans="1:10">
      <c r="A17834" s="16"/>
      <c r="B17834" s="8"/>
      <c r="C17834" s="8"/>
      <c r="D17834" s="17"/>
      <c r="E17834" s="11"/>
      <c r="F17834" s="18"/>
      <c r="G17834" s="18"/>
      <c r="H17834" s="18"/>
      <c r="I17834" s="8"/>
      <c r="J17834" s="8"/>
    </row>
    <row r="17835" spans="1:10">
      <c r="A17835" s="16"/>
      <c r="B17835" s="8"/>
      <c r="C17835" s="8"/>
      <c r="D17835" s="17"/>
      <c r="E17835" s="11"/>
      <c r="F17835" s="18"/>
      <c r="G17835" s="18"/>
      <c r="H17835" s="18"/>
      <c r="I17835" s="8"/>
      <c r="J17835" s="8"/>
    </row>
    <row r="17836" spans="1:10">
      <c r="A17836" s="16"/>
      <c r="B17836" s="8"/>
      <c r="C17836" s="8"/>
      <c r="D17836" s="17"/>
      <c r="E17836" s="11"/>
      <c r="F17836" s="18"/>
      <c r="G17836" s="18"/>
      <c r="H17836" s="18"/>
      <c r="I17836" s="8"/>
      <c r="J17836" s="8"/>
    </row>
    <row r="17837" spans="1:10">
      <c r="A17837" s="16"/>
      <c r="B17837" s="8"/>
      <c r="C17837" s="8"/>
      <c r="D17837" s="17"/>
      <c r="E17837" s="11"/>
      <c r="F17837" s="18"/>
      <c r="G17837" s="18"/>
      <c r="H17837" s="18"/>
      <c r="I17837" s="8"/>
      <c r="J17837" s="8"/>
    </row>
    <row r="17838" spans="1:10">
      <c r="A17838" s="16"/>
      <c r="B17838" s="8"/>
      <c r="C17838" s="8"/>
      <c r="D17838" s="17"/>
      <c r="E17838" s="11"/>
      <c r="F17838" s="18"/>
      <c r="G17838" s="18"/>
      <c r="H17838" s="18"/>
      <c r="I17838" s="8"/>
      <c r="J17838" s="8"/>
    </row>
    <row r="17839" spans="1:10">
      <c r="A17839" s="16"/>
      <c r="B17839" s="8"/>
      <c r="C17839" s="8"/>
      <c r="D17839" s="17"/>
      <c r="E17839" s="11"/>
      <c r="F17839" s="18"/>
      <c r="G17839" s="18"/>
      <c r="H17839" s="18"/>
      <c r="I17839" s="8"/>
      <c r="J17839" s="8"/>
    </row>
    <row r="17840" spans="1:10">
      <c r="A17840" s="16"/>
      <c r="B17840" s="8"/>
      <c r="C17840" s="8"/>
      <c r="D17840" s="17"/>
      <c r="E17840" s="11"/>
      <c r="F17840" s="18"/>
      <c r="G17840" s="18"/>
      <c r="H17840" s="18"/>
      <c r="I17840" s="8"/>
      <c r="J17840" s="8"/>
    </row>
    <row r="17841" spans="1:10">
      <c r="A17841" s="19"/>
      <c r="B17841" s="8"/>
      <c r="C17841" s="8"/>
      <c r="D17841" s="29"/>
      <c r="E17841" s="11"/>
      <c r="F17841" s="15"/>
      <c r="G17841" s="15"/>
      <c r="H17841" s="15"/>
      <c r="I17841" s="8"/>
      <c r="J17841" s="8"/>
    </row>
    <row r="17842" spans="1:10">
      <c r="A17842" s="16"/>
      <c r="B17842" s="8"/>
      <c r="C17842" s="8"/>
      <c r="D17842" s="17"/>
      <c r="E17842" s="11"/>
      <c r="F17842" s="18"/>
      <c r="G17842" s="18"/>
      <c r="H17842" s="18"/>
      <c r="I17842" s="8"/>
      <c r="J17842" s="8"/>
    </row>
    <row r="17843" spans="1:10">
      <c r="A17843" s="19"/>
      <c r="B17843" s="8"/>
      <c r="C17843" s="8"/>
      <c r="D17843" s="29"/>
      <c r="E17843" s="11"/>
      <c r="F17843" s="15"/>
      <c r="G17843" s="15"/>
      <c r="H17843" s="15"/>
      <c r="I17843" s="8"/>
      <c r="J17843" s="8"/>
    </row>
    <row r="17844" spans="1:10">
      <c r="A17844" s="16"/>
      <c r="B17844" s="8"/>
      <c r="C17844" s="8"/>
      <c r="D17844" s="17"/>
      <c r="E17844" s="11"/>
      <c r="F17844" s="18"/>
      <c r="G17844" s="18"/>
      <c r="H17844" s="18"/>
      <c r="I17844" s="8"/>
      <c r="J17844" s="8"/>
    </row>
    <row r="17845" spans="1:10">
      <c r="A17845" s="16"/>
      <c r="B17845" s="8"/>
      <c r="C17845" s="8"/>
      <c r="D17845" s="17"/>
      <c r="E17845" s="11"/>
      <c r="F17845" s="18"/>
      <c r="G17845" s="18"/>
      <c r="H17845" s="18"/>
      <c r="I17845" s="8"/>
      <c r="J17845" s="8"/>
    </row>
    <row r="17846" spans="1:10">
      <c r="A17846" s="16"/>
      <c r="B17846" s="8"/>
      <c r="C17846" s="8"/>
      <c r="D17846" s="17"/>
      <c r="E17846" s="11"/>
      <c r="F17846" s="18"/>
      <c r="G17846" s="18"/>
      <c r="H17846" s="18"/>
      <c r="I17846" s="8"/>
      <c r="J17846" s="8"/>
    </row>
    <row r="17847" spans="1:10">
      <c r="A17847" s="16"/>
      <c r="B17847" s="8"/>
      <c r="C17847" s="8"/>
      <c r="D17847" s="17"/>
      <c r="E17847" s="11"/>
      <c r="F17847" s="18"/>
      <c r="G17847" s="18"/>
      <c r="H17847" s="18"/>
      <c r="I17847" s="8"/>
      <c r="J17847" s="8"/>
    </row>
    <row r="17848" spans="1:10">
      <c r="A17848" s="16"/>
      <c r="B17848" s="8"/>
      <c r="C17848" s="8"/>
      <c r="D17848" s="17"/>
      <c r="E17848" s="11"/>
      <c r="F17848" s="18"/>
      <c r="G17848" s="18"/>
      <c r="H17848" s="18"/>
      <c r="I17848" s="8"/>
      <c r="J17848" s="8"/>
    </row>
    <row r="17849" spans="1:10">
      <c r="A17849" s="16"/>
      <c r="B17849" s="8"/>
      <c r="C17849" s="8"/>
      <c r="D17849" s="17"/>
      <c r="E17849" s="11"/>
      <c r="F17849" s="18"/>
      <c r="G17849" s="18"/>
      <c r="H17849" s="18"/>
      <c r="I17849" s="8"/>
      <c r="J17849" s="8"/>
    </row>
    <row r="17850" spans="1:10">
      <c r="A17850" s="16"/>
      <c r="B17850" s="8"/>
      <c r="C17850" s="8"/>
      <c r="D17850" s="17"/>
      <c r="E17850" s="11"/>
      <c r="F17850" s="18"/>
      <c r="G17850" s="18"/>
      <c r="H17850" s="18"/>
      <c r="I17850" s="8"/>
      <c r="J17850" s="8"/>
    </row>
    <row r="17851" spans="1:10">
      <c r="A17851" s="16"/>
      <c r="B17851" s="8"/>
      <c r="C17851" s="8"/>
      <c r="D17851" s="17"/>
      <c r="E17851" s="11"/>
      <c r="F17851" s="18"/>
      <c r="G17851" s="18"/>
      <c r="H17851" s="18"/>
      <c r="I17851" s="8"/>
      <c r="J17851" s="8"/>
    </row>
    <row r="17852" spans="1:10">
      <c r="A17852" s="16"/>
      <c r="B17852" s="8"/>
      <c r="C17852" s="8"/>
      <c r="D17852" s="17"/>
      <c r="E17852" s="11"/>
      <c r="F17852" s="18"/>
      <c r="G17852" s="18"/>
      <c r="H17852" s="18"/>
      <c r="I17852" s="8"/>
      <c r="J17852" s="8"/>
    </row>
    <row r="17853" spans="1:10">
      <c r="A17853" s="16"/>
      <c r="B17853" s="8"/>
      <c r="C17853" s="8"/>
      <c r="D17853" s="17"/>
      <c r="E17853" s="11"/>
      <c r="F17853" s="18"/>
      <c r="G17853" s="18"/>
      <c r="H17853" s="18"/>
      <c r="I17853" s="8"/>
      <c r="J17853" s="8"/>
    </row>
    <row r="17854" spans="1:10">
      <c r="A17854" s="16"/>
      <c r="B17854" s="8"/>
      <c r="C17854" s="8"/>
      <c r="D17854" s="17"/>
      <c r="E17854" s="11"/>
      <c r="F17854" s="18"/>
      <c r="G17854" s="18"/>
      <c r="H17854" s="18"/>
      <c r="I17854" s="8"/>
      <c r="J17854" s="8"/>
    </row>
    <row r="17855" spans="1:10">
      <c r="A17855" s="16"/>
      <c r="B17855" s="8"/>
      <c r="C17855" s="8"/>
      <c r="D17855" s="17"/>
      <c r="E17855" s="11"/>
      <c r="F17855" s="18"/>
      <c r="G17855" s="18"/>
      <c r="H17855" s="18"/>
      <c r="I17855" s="8"/>
      <c r="J17855" s="8"/>
    </row>
    <row r="17856" spans="1:10">
      <c r="A17856" s="23"/>
      <c r="B17856" s="8"/>
      <c r="C17856" s="8"/>
      <c r="D17856" s="22"/>
      <c r="E17856" s="11"/>
      <c r="F17856" s="8"/>
      <c r="G17856" s="8"/>
      <c r="H17856" s="8"/>
      <c r="I17856" s="8"/>
      <c r="J17856" s="8"/>
    </row>
    <row r="17857" spans="1:10">
      <c r="A17857" s="16"/>
      <c r="B17857" s="8"/>
      <c r="C17857" s="8"/>
      <c r="D17857" s="17"/>
      <c r="E17857" s="11"/>
      <c r="F17857" s="18"/>
      <c r="G17857" s="18"/>
      <c r="H17857" s="18"/>
      <c r="I17857" s="8"/>
      <c r="J17857" s="8"/>
    </row>
    <row r="17858" spans="1:10">
      <c r="A17858" s="16"/>
      <c r="B17858" s="8"/>
      <c r="C17858" s="8"/>
      <c r="D17858" s="17"/>
      <c r="E17858" s="11"/>
      <c r="F17858" s="18"/>
      <c r="G17858" s="18"/>
      <c r="H17858" s="18"/>
      <c r="I17858" s="8"/>
      <c r="J17858" s="8"/>
    </row>
    <row r="17859" spans="1:10">
      <c r="A17859" s="16"/>
      <c r="B17859" s="8"/>
      <c r="C17859" s="8"/>
      <c r="D17859" s="17"/>
      <c r="E17859" s="11"/>
      <c r="F17859" s="18"/>
      <c r="G17859" s="18"/>
      <c r="H17859" s="18"/>
      <c r="I17859" s="8"/>
      <c r="J17859" s="8"/>
    </row>
    <row r="17860" spans="1:10">
      <c r="A17860" s="16"/>
      <c r="B17860" s="8"/>
      <c r="C17860" s="8"/>
      <c r="D17860" s="17"/>
      <c r="E17860" s="11"/>
      <c r="F17860" s="18"/>
      <c r="G17860" s="18"/>
      <c r="H17860" s="18"/>
      <c r="I17860" s="8"/>
      <c r="J17860" s="8"/>
    </row>
    <row r="17861" spans="1:10">
      <c r="A17861" s="16"/>
      <c r="B17861" s="8"/>
      <c r="C17861" s="8"/>
      <c r="D17861" s="17"/>
      <c r="E17861" s="11"/>
      <c r="F17861" s="18"/>
      <c r="G17861" s="18"/>
      <c r="H17861" s="18"/>
      <c r="I17861" s="8"/>
      <c r="J17861" s="8"/>
    </row>
    <row r="17862" spans="1:10">
      <c r="A17862" s="62"/>
      <c r="B17862" s="8"/>
      <c r="C17862" s="8"/>
      <c r="D17862" s="61"/>
      <c r="E17862" s="11"/>
      <c r="F17862" s="12"/>
      <c r="G17862" s="12"/>
      <c r="H17862" s="12"/>
      <c r="I17862" s="61"/>
      <c r="J17862" s="8"/>
    </row>
    <row r="17863" spans="1:10">
      <c r="A17863" s="26"/>
      <c r="B17863" s="8"/>
      <c r="C17863" s="8"/>
      <c r="D17863" s="21"/>
      <c r="E17863" s="11"/>
      <c r="F17863" s="12"/>
      <c r="G17863" s="12"/>
      <c r="H17863" s="12"/>
      <c r="I17863" s="8"/>
      <c r="J17863" s="8"/>
    </row>
    <row r="17864" spans="1:10">
      <c r="A17864" s="62"/>
      <c r="B17864" s="8"/>
      <c r="C17864" s="8"/>
      <c r="D17864" s="61"/>
      <c r="E17864" s="11"/>
      <c r="F17864" s="12"/>
      <c r="G17864" s="12"/>
      <c r="H17864" s="12"/>
      <c r="I17864" s="61"/>
      <c r="J17864" s="8"/>
    </row>
    <row r="17865" spans="1:10">
      <c r="A17865" s="23"/>
      <c r="B17865" s="8"/>
      <c r="C17865" s="8"/>
      <c r="D17865" s="22"/>
      <c r="E17865" s="11"/>
      <c r="F17865" s="8"/>
      <c r="G17865" s="8"/>
      <c r="H17865" s="8"/>
      <c r="I17865" s="8"/>
      <c r="J17865" s="8"/>
    </row>
    <row r="17866" spans="1:10">
      <c r="A17866" s="16"/>
      <c r="B17866" s="8"/>
      <c r="C17866" s="8"/>
      <c r="D17866" s="17"/>
      <c r="E17866" s="11"/>
      <c r="F17866" s="18"/>
      <c r="G17866" s="18"/>
      <c r="H17866" s="18"/>
      <c r="I17866" s="8"/>
      <c r="J17866" s="8">
        <v>1</v>
      </c>
    </row>
    <row r="17867" spans="1:10">
      <c r="A17867" s="16"/>
      <c r="B17867" s="8"/>
      <c r="C17867" s="8"/>
      <c r="D17867" s="17"/>
      <c r="E17867" s="11"/>
      <c r="F17867" s="18"/>
      <c r="G17867" s="18"/>
      <c r="H17867" s="18"/>
      <c r="I17867" s="8"/>
      <c r="J17867" s="8">
        <v>2</v>
      </c>
    </row>
    <row r="17868" spans="1:10">
      <c r="A17868" s="16"/>
      <c r="B17868" s="8"/>
      <c r="C17868" s="8"/>
      <c r="D17868" s="17"/>
      <c r="E17868" s="11"/>
      <c r="F17868" s="18"/>
      <c r="G17868" s="18"/>
      <c r="H17868" s="18"/>
      <c r="I17868" s="8"/>
      <c r="J17868" s="8"/>
    </row>
    <row r="17869" spans="1:10">
      <c r="A17869" s="16"/>
      <c r="B17869" s="8"/>
      <c r="C17869" s="8"/>
      <c r="D17869" s="17"/>
      <c r="E17869" s="11"/>
      <c r="F17869" s="18"/>
      <c r="G17869" s="18"/>
      <c r="H17869" s="18"/>
      <c r="I17869" s="8"/>
      <c r="J17869" s="8"/>
    </row>
    <row r="17870" spans="1:10">
      <c r="A17870" s="55"/>
      <c r="B17870" s="8"/>
      <c r="C17870" s="8"/>
      <c r="D17870" s="20"/>
      <c r="E17870" s="11"/>
      <c r="F17870" s="8"/>
      <c r="G17870" s="8"/>
      <c r="H17870" s="8"/>
      <c r="I17870" s="8"/>
      <c r="J17870" s="8"/>
    </row>
    <row r="17871" spans="1:10">
      <c r="A17871" s="55"/>
      <c r="B17871" s="8"/>
      <c r="C17871" s="8"/>
      <c r="D17871" s="20"/>
      <c r="E17871" s="11"/>
      <c r="F17871" s="8"/>
      <c r="G17871" s="8"/>
      <c r="H17871" s="8"/>
      <c r="I17871" s="8"/>
      <c r="J17871" s="8"/>
    </row>
    <row r="17872" spans="1:10">
      <c r="A17872" s="16"/>
      <c r="B17872" s="8"/>
      <c r="C17872" s="8"/>
      <c r="D17872" s="17"/>
      <c r="E17872" s="11"/>
      <c r="F17872" s="18"/>
      <c r="G17872" s="18"/>
      <c r="H17872" s="18"/>
      <c r="I17872" s="8"/>
      <c r="J17872" s="8"/>
    </row>
    <row r="17873" spans="1:10">
      <c r="A17873" s="16"/>
      <c r="B17873" s="8"/>
      <c r="C17873" s="8"/>
      <c r="D17873" s="17"/>
      <c r="E17873" s="11"/>
      <c r="F17873" s="18"/>
      <c r="G17873" s="18"/>
      <c r="H17873" s="18"/>
      <c r="I17873" s="8"/>
      <c r="J17873" s="8"/>
    </row>
    <row r="17874" spans="1:10">
      <c r="A17874" s="48"/>
      <c r="B17874" s="49"/>
      <c r="C17874" s="49"/>
      <c r="D17874" s="20"/>
      <c r="E17874" s="11"/>
      <c r="F17874" s="12"/>
      <c r="G17874" s="12"/>
      <c r="H17874" s="12"/>
      <c r="I17874" s="49"/>
      <c r="J17874" s="49"/>
    </row>
    <row r="17875" spans="1:10" s="60" customFormat="1">
      <c r="A17875" s="24"/>
      <c r="B17875" s="8"/>
      <c r="C17875" s="8"/>
      <c r="D17875" s="45"/>
      <c r="E17875" s="11"/>
      <c r="F17875" s="12"/>
      <c r="G17875" s="12"/>
      <c r="H17875" s="12"/>
      <c r="I17875" s="8"/>
      <c r="J17875" s="8"/>
    </row>
    <row r="17876" spans="1:10">
      <c r="A17876" s="44"/>
      <c r="B17876" s="8"/>
      <c r="C17876" s="8"/>
      <c r="D17876" s="20"/>
      <c r="E17876" s="11"/>
      <c r="F17876" s="8"/>
      <c r="G17876" s="8"/>
      <c r="H17876" s="8"/>
      <c r="I17876" s="8"/>
      <c r="J17876" s="8"/>
    </row>
    <row r="17877" spans="1:10">
      <c r="A17877" s="23"/>
      <c r="B17877" s="8"/>
      <c r="C17877" s="8"/>
      <c r="D17877" s="22"/>
      <c r="E17877" s="11"/>
      <c r="F17877" s="8"/>
      <c r="G17877" s="8"/>
      <c r="H17877" s="8"/>
      <c r="I17877" s="8"/>
      <c r="J17877" s="8"/>
    </row>
    <row r="17878" spans="1:10">
      <c r="A17878" s="19"/>
      <c r="B17878" s="8"/>
      <c r="C17878" s="8"/>
      <c r="D17878" s="22"/>
      <c r="E17878" s="11"/>
      <c r="F17878" s="15"/>
      <c r="G17878" s="15"/>
      <c r="H17878" s="15"/>
      <c r="I17878" s="8"/>
      <c r="J17878" s="8"/>
    </row>
    <row r="17879" spans="1:10">
      <c r="A17879" s="19"/>
      <c r="B17879" s="8"/>
      <c r="C17879" s="8"/>
      <c r="D17879" s="29"/>
      <c r="E17879" s="11"/>
      <c r="F17879" s="15"/>
      <c r="G17879" s="15"/>
      <c r="H17879" s="15"/>
      <c r="I17879" s="8"/>
      <c r="J17879" s="8"/>
    </row>
    <row r="17880" spans="1:10">
      <c r="A17880" s="33"/>
      <c r="B17880" s="8"/>
      <c r="C17880" s="8"/>
      <c r="D17880" s="22"/>
      <c r="E17880" s="11"/>
      <c r="F17880" s="15"/>
      <c r="G17880" s="15"/>
      <c r="H17880" s="15"/>
      <c r="I17880" s="8"/>
      <c r="J17880" s="8"/>
    </row>
    <row r="17881" spans="1:10">
      <c r="A17881" s="19"/>
      <c r="B17881" s="8"/>
      <c r="C17881" s="8"/>
      <c r="D17881" s="29"/>
      <c r="E17881" s="11"/>
      <c r="F17881" s="15"/>
      <c r="G17881" s="15"/>
      <c r="H17881" s="15"/>
      <c r="I17881" s="8"/>
      <c r="J17881" s="8"/>
    </row>
    <row r="17882" spans="1:10">
      <c r="A17882" s="16"/>
      <c r="B17882" s="8"/>
      <c r="C17882" s="8"/>
      <c r="D17882" s="17"/>
      <c r="E17882" s="11"/>
      <c r="F17882" s="18"/>
      <c r="G17882" s="18"/>
      <c r="H17882" s="18"/>
      <c r="I17882" s="8"/>
      <c r="J17882" s="8"/>
    </row>
    <row r="17883" spans="1:10">
      <c r="A17883" s="33"/>
      <c r="B17883" s="8"/>
      <c r="C17883" s="8"/>
      <c r="D17883" s="8"/>
      <c r="E17883" s="11"/>
      <c r="F17883" s="12"/>
      <c r="G17883" s="12"/>
      <c r="H17883" s="12"/>
      <c r="I17883" s="8"/>
      <c r="J17883" s="8"/>
    </row>
    <row r="17884" spans="1:10">
      <c r="A17884" s="19"/>
      <c r="B17884" s="8"/>
      <c r="C17884" s="8"/>
      <c r="D17884" s="29"/>
      <c r="E17884" s="11"/>
      <c r="F17884" s="15"/>
      <c r="G17884" s="15"/>
      <c r="H17884" s="15"/>
      <c r="I17884" s="8"/>
      <c r="J17884" s="8"/>
    </row>
    <row r="17885" spans="1:10">
      <c r="A17885" s="19"/>
      <c r="B17885" s="8"/>
      <c r="C17885" s="8"/>
      <c r="D17885" s="29"/>
      <c r="E17885" s="11"/>
      <c r="F17885" s="15"/>
      <c r="G17885" s="15"/>
      <c r="H17885" s="15"/>
      <c r="I17885" s="8"/>
      <c r="J17885" s="8"/>
    </row>
    <row r="17886" spans="1:10">
      <c r="A17886" s="16"/>
      <c r="B17886" s="8"/>
      <c r="C17886" s="8"/>
      <c r="D17886" s="17"/>
      <c r="E17886" s="11"/>
      <c r="F17886" s="18"/>
      <c r="G17886" s="18"/>
      <c r="H17886" s="18"/>
      <c r="I17886" s="8"/>
      <c r="J17886" s="8">
        <v>1</v>
      </c>
    </row>
    <row r="17887" spans="1:10">
      <c r="A17887" s="16"/>
      <c r="B17887" s="8"/>
      <c r="C17887" s="8"/>
      <c r="D17887" s="17"/>
      <c r="E17887" s="11"/>
      <c r="F17887" s="18"/>
      <c r="G17887" s="18"/>
      <c r="H17887" s="18"/>
      <c r="I17887" s="8"/>
      <c r="J17887" s="8">
        <v>2</v>
      </c>
    </row>
    <row r="17888" spans="1:10">
      <c r="A17888" s="16"/>
      <c r="B17888" s="8"/>
      <c r="C17888" s="8"/>
      <c r="D17888" s="17"/>
      <c r="E17888" s="11"/>
      <c r="F17888" s="18"/>
      <c r="G17888" s="18"/>
      <c r="H17888" s="18"/>
      <c r="I17888" s="8"/>
      <c r="J17888" s="8"/>
    </row>
    <row r="17889" spans="1:10">
      <c r="A17889" s="16"/>
      <c r="B17889" s="8"/>
      <c r="C17889" s="8"/>
      <c r="D17889" s="17"/>
      <c r="E17889" s="11"/>
      <c r="F17889" s="18"/>
      <c r="G17889" s="18"/>
      <c r="H17889" s="18"/>
      <c r="I17889" s="8"/>
      <c r="J17889" s="8"/>
    </row>
    <row r="17890" spans="1:10">
      <c r="A17890" s="16"/>
      <c r="B17890" s="8"/>
      <c r="C17890" s="8"/>
      <c r="D17890" s="17"/>
      <c r="E17890" s="11"/>
      <c r="F17890" s="18"/>
      <c r="G17890" s="18"/>
      <c r="H17890" s="18"/>
      <c r="I17890" s="8"/>
      <c r="J17890" s="8"/>
    </row>
    <row r="17891" spans="1:10">
      <c r="A17891" s="19"/>
      <c r="B17891" s="8"/>
      <c r="C17891" s="8"/>
      <c r="D17891" s="29"/>
      <c r="E17891" s="11"/>
      <c r="F17891" s="15"/>
      <c r="G17891" s="15"/>
      <c r="H17891" s="15"/>
      <c r="I17891" s="8"/>
      <c r="J17891" s="8"/>
    </row>
    <row r="17892" spans="1:10">
      <c r="A17892" s="16"/>
      <c r="B17892" s="8"/>
      <c r="C17892" s="8"/>
      <c r="D17892" s="17"/>
      <c r="E17892" s="11"/>
      <c r="F17892" s="18"/>
      <c r="G17892" s="18"/>
      <c r="H17892" s="18"/>
      <c r="I17892" s="8"/>
      <c r="J17892" s="8"/>
    </row>
    <row r="17893" spans="1:10">
      <c r="A17893" s="19"/>
      <c r="B17893" s="8"/>
      <c r="C17893" s="8"/>
      <c r="D17893" s="29"/>
      <c r="E17893" s="11"/>
      <c r="F17893" s="15"/>
      <c r="G17893" s="15"/>
      <c r="H17893" s="15"/>
      <c r="I17893" s="8"/>
      <c r="J17893" s="8"/>
    </row>
    <row r="17894" spans="1:10">
      <c r="A17894" s="19"/>
      <c r="B17894" s="8"/>
      <c r="C17894" s="8"/>
      <c r="D17894" s="29"/>
      <c r="E17894" s="11"/>
      <c r="F17894" s="15"/>
      <c r="G17894" s="15"/>
      <c r="H17894" s="15"/>
      <c r="I17894" s="8"/>
      <c r="J17894" s="8"/>
    </row>
    <row r="17895" spans="1:10">
      <c r="A17895" s="16"/>
      <c r="B17895" s="8"/>
      <c r="C17895" s="8"/>
      <c r="D17895" s="17"/>
      <c r="E17895" s="11"/>
      <c r="F17895" s="18"/>
      <c r="G17895" s="18"/>
      <c r="H17895" s="18"/>
      <c r="I17895" s="8"/>
      <c r="J17895" s="8"/>
    </row>
    <row r="17896" spans="1:10">
      <c r="A17896" s="33"/>
      <c r="B17896" s="8"/>
      <c r="C17896" s="8"/>
      <c r="D17896" s="8"/>
      <c r="E17896" s="11"/>
      <c r="F17896" s="12"/>
      <c r="G17896" s="12"/>
      <c r="H17896" s="12"/>
      <c r="I17896" s="8"/>
      <c r="J17896" s="8"/>
    </row>
    <row r="17897" spans="1:10">
      <c r="A17897" s="33"/>
      <c r="B17897" s="8"/>
      <c r="C17897" s="8"/>
      <c r="D17897" s="8"/>
      <c r="E17897" s="11"/>
      <c r="F17897" s="12"/>
      <c r="G17897" s="12"/>
      <c r="H17897" s="12"/>
      <c r="I17897" s="8"/>
      <c r="J17897" s="8"/>
    </row>
    <row r="17898" spans="1:10">
      <c r="A17898" s="55"/>
      <c r="B17898" s="8"/>
      <c r="C17898" s="8"/>
      <c r="D17898" s="20"/>
      <c r="E17898" s="11"/>
      <c r="F17898" s="8"/>
      <c r="G17898" s="8"/>
      <c r="H17898" s="8"/>
      <c r="I17898" s="8"/>
      <c r="J17898" s="8"/>
    </row>
    <row r="17899" spans="1:10">
      <c r="A17899" s="16"/>
      <c r="B17899" s="8"/>
      <c r="C17899" s="8"/>
      <c r="D17899" s="17"/>
      <c r="E17899" s="11"/>
      <c r="F17899" s="18"/>
      <c r="G17899" s="18"/>
      <c r="H17899" s="18"/>
      <c r="I17899" s="8"/>
      <c r="J17899" s="8"/>
    </row>
    <row r="17900" spans="1:10">
      <c r="A17900" s="55"/>
      <c r="B17900" s="8"/>
      <c r="C17900" s="8"/>
      <c r="D17900" s="20"/>
      <c r="E17900" s="11"/>
      <c r="F17900" s="8"/>
      <c r="G17900" s="8"/>
      <c r="H17900" s="8"/>
      <c r="I17900" s="8"/>
      <c r="J17900" s="8"/>
    </row>
    <row r="17901" spans="1:10">
      <c r="A17901" s="16"/>
      <c r="B17901" s="8"/>
      <c r="C17901" s="8"/>
      <c r="D17901" s="17"/>
      <c r="E17901" s="11"/>
      <c r="F17901" s="18"/>
      <c r="G17901" s="18"/>
      <c r="H17901" s="18"/>
      <c r="I17901" s="8"/>
      <c r="J17901" s="8"/>
    </row>
    <row r="17902" spans="1:10">
      <c r="A17902" s="23"/>
      <c r="B17902" s="8"/>
      <c r="C17902" s="8"/>
      <c r="D17902" s="23"/>
      <c r="E17902" s="11"/>
      <c r="F17902" s="12"/>
      <c r="G17902" s="12"/>
      <c r="H17902" s="12"/>
      <c r="I17902" s="8"/>
      <c r="J17902" s="8"/>
    </row>
    <row r="17903" spans="1:10">
      <c r="A17903" s="16"/>
      <c r="B17903" s="8"/>
      <c r="C17903" s="8"/>
      <c r="D17903" s="17"/>
      <c r="E17903" s="11"/>
      <c r="F17903" s="18"/>
      <c r="G17903" s="18"/>
      <c r="H17903" s="18"/>
      <c r="I17903" s="8"/>
      <c r="J17903" s="8"/>
    </row>
    <row r="17904" spans="1:10">
      <c r="A17904" s="16"/>
      <c r="B17904" s="8"/>
      <c r="C17904" s="8"/>
      <c r="D17904" s="17"/>
      <c r="E17904" s="11"/>
      <c r="F17904" s="18"/>
      <c r="G17904" s="18"/>
      <c r="H17904" s="18"/>
      <c r="I17904" s="8"/>
      <c r="J17904" s="8"/>
    </row>
    <row r="17905" spans="1:10">
      <c r="A17905" s="16"/>
      <c r="B17905" s="8"/>
      <c r="C17905" s="8"/>
      <c r="D17905" s="17"/>
      <c r="E17905" s="11"/>
      <c r="F17905" s="18"/>
      <c r="G17905" s="18"/>
      <c r="H17905" s="18"/>
      <c r="I17905" s="8"/>
      <c r="J17905" s="8"/>
    </row>
    <row r="17906" spans="1:10">
      <c r="A17906" s="33"/>
      <c r="B17906" s="8"/>
      <c r="C17906" s="8"/>
      <c r="D17906" s="8"/>
      <c r="E17906" s="11"/>
      <c r="F17906" s="12"/>
      <c r="G17906" s="12"/>
      <c r="H17906" s="12"/>
      <c r="I17906" s="8"/>
      <c r="J17906" s="8"/>
    </row>
    <row r="17907" spans="1:10">
      <c r="A17907" s="16"/>
      <c r="B17907" s="8"/>
      <c r="C17907" s="8"/>
      <c r="D17907" s="17"/>
      <c r="E17907" s="11"/>
      <c r="F17907" s="18"/>
      <c r="G17907" s="18"/>
      <c r="H17907" s="18"/>
      <c r="I17907" s="8"/>
      <c r="J17907" s="8"/>
    </row>
    <row r="17908" spans="1:10">
      <c r="A17908" s="16"/>
      <c r="B17908" s="8"/>
      <c r="C17908" s="8"/>
      <c r="D17908" s="17"/>
      <c r="E17908" s="11"/>
      <c r="F17908" s="18"/>
      <c r="G17908" s="18"/>
      <c r="H17908" s="18"/>
      <c r="I17908" s="8"/>
      <c r="J17908" s="8"/>
    </row>
    <row r="17909" spans="1:10">
      <c r="A17909" s="19"/>
      <c r="B17909" s="8"/>
      <c r="C17909" s="8"/>
      <c r="D17909" s="29"/>
      <c r="E17909" s="11"/>
      <c r="F17909" s="15"/>
      <c r="G17909" s="15"/>
      <c r="H17909" s="15"/>
      <c r="I17909" s="8"/>
      <c r="J17909" s="8"/>
    </row>
    <row r="17910" spans="1:10">
      <c r="A17910" s="13"/>
      <c r="B17910" s="8"/>
      <c r="C17910" s="8"/>
      <c r="D17910" s="29"/>
      <c r="E17910" s="11"/>
      <c r="F17910" s="15"/>
      <c r="G17910" s="15"/>
      <c r="H17910" s="15"/>
      <c r="I17910" s="8"/>
      <c r="J17910" s="8"/>
    </row>
    <row r="17911" spans="1:10">
      <c r="A17911" s="16"/>
      <c r="B17911" s="8"/>
      <c r="C17911" s="8"/>
      <c r="D17911" s="17"/>
      <c r="E17911" s="11"/>
      <c r="F17911" s="18"/>
      <c r="G17911" s="18"/>
      <c r="H17911" s="18"/>
      <c r="I17911" s="8"/>
      <c r="J17911" s="8"/>
    </row>
    <row r="17912" spans="1:10">
      <c r="A17912" s="16"/>
      <c r="B17912" s="8"/>
      <c r="C17912" s="8"/>
      <c r="D17912" s="17"/>
      <c r="E17912" s="11"/>
      <c r="F17912" s="18"/>
      <c r="G17912" s="18"/>
      <c r="H17912" s="18"/>
      <c r="I17912" s="8"/>
      <c r="J17912" s="8"/>
    </row>
    <row r="17913" spans="1:10">
      <c r="A17913" s="16"/>
      <c r="B17913" s="8"/>
      <c r="C17913" s="8"/>
      <c r="D17913" s="17"/>
      <c r="E17913" s="11"/>
      <c r="F17913" s="18"/>
      <c r="G17913" s="18"/>
      <c r="H17913" s="18"/>
      <c r="I17913" s="8"/>
      <c r="J17913" s="8"/>
    </row>
    <row r="17914" spans="1:10">
      <c r="A17914" s="16"/>
      <c r="B17914" s="8"/>
      <c r="C17914" s="8"/>
      <c r="D17914" s="17"/>
      <c r="E17914" s="11"/>
      <c r="F17914" s="18"/>
      <c r="G17914" s="18"/>
      <c r="H17914" s="18"/>
      <c r="I17914" s="8"/>
      <c r="J17914" s="8"/>
    </row>
    <row r="17915" spans="1:10">
      <c r="A17915" s="16"/>
      <c r="B17915" s="8"/>
      <c r="C17915" s="8"/>
      <c r="D17915" s="17"/>
      <c r="E17915" s="11"/>
      <c r="F17915" s="18"/>
      <c r="G17915" s="18"/>
      <c r="H17915" s="18"/>
      <c r="I17915" s="8"/>
      <c r="J17915" s="8"/>
    </row>
    <row r="17916" spans="1:10">
      <c r="A17916" s="16"/>
      <c r="B17916" s="8"/>
      <c r="C17916" s="8"/>
      <c r="D17916" s="17"/>
      <c r="E17916" s="11"/>
      <c r="F17916" s="18"/>
      <c r="G17916" s="18"/>
      <c r="H17916" s="18"/>
      <c r="I17916" s="8"/>
      <c r="J17916" s="8"/>
    </row>
    <row r="17917" spans="1:10">
      <c r="A17917" s="16"/>
      <c r="B17917" s="8"/>
      <c r="C17917" s="8"/>
      <c r="D17917" s="17"/>
      <c r="E17917" s="11"/>
      <c r="F17917" s="18"/>
      <c r="G17917" s="18"/>
      <c r="H17917" s="18"/>
      <c r="I17917" s="8"/>
      <c r="J17917" s="8"/>
    </row>
    <row r="17918" spans="1:10">
      <c r="A17918" s="16"/>
      <c r="B17918" s="8"/>
      <c r="C17918" s="8"/>
      <c r="D17918" s="17"/>
      <c r="E17918" s="11"/>
      <c r="F17918" s="18"/>
      <c r="G17918" s="18"/>
      <c r="H17918" s="18"/>
      <c r="I17918" s="8"/>
      <c r="J17918" s="8"/>
    </row>
    <row r="17919" spans="1:10">
      <c r="A17919" s="16"/>
      <c r="B17919" s="8"/>
      <c r="C17919" s="8"/>
      <c r="D17919" s="17"/>
      <c r="E17919" s="11"/>
      <c r="F17919" s="18"/>
      <c r="G17919" s="18"/>
      <c r="H17919" s="18"/>
      <c r="I17919" s="8"/>
      <c r="J17919" s="8"/>
    </row>
    <row r="17920" spans="1:10">
      <c r="A17920" s="16"/>
      <c r="B17920" s="8"/>
      <c r="C17920" s="8"/>
      <c r="D17920" s="17"/>
      <c r="E17920" s="11"/>
      <c r="F17920" s="18"/>
      <c r="G17920" s="18"/>
      <c r="H17920" s="18"/>
      <c r="I17920" s="8"/>
      <c r="J17920" s="8"/>
    </row>
    <row r="17921" spans="1:10">
      <c r="A17921" s="33"/>
      <c r="B17921" s="8"/>
      <c r="C17921" s="8"/>
      <c r="D17921" s="8"/>
      <c r="E17921" s="11"/>
      <c r="F17921" s="12"/>
      <c r="G17921" s="12"/>
      <c r="H17921" s="12"/>
      <c r="I17921" s="8"/>
      <c r="J17921" s="8"/>
    </row>
    <row r="17922" spans="1:10">
      <c r="A17922" s="16"/>
      <c r="B17922" s="8"/>
      <c r="C17922" s="8"/>
      <c r="D17922" s="17"/>
      <c r="E17922" s="11"/>
      <c r="F17922" s="18"/>
      <c r="G17922" s="18"/>
      <c r="H17922" s="18"/>
      <c r="I17922" s="8"/>
      <c r="J17922" s="8"/>
    </row>
    <row r="17923" spans="1:10">
      <c r="A17923" s="24"/>
      <c r="B17923" s="8"/>
      <c r="C17923" s="8"/>
      <c r="D17923" s="20"/>
      <c r="E17923" s="11"/>
      <c r="F17923" s="8"/>
      <c r="G17923" s="8"/>
      <c r="H17923" s="8"/>
      <c r="I17923" s="8"/>
      <c r="J17923" s="8"/>
    </row>
    <row r="17924" spans="1:10">
      <c r="A17924" s="16"/>
      <c r="B17924" s="8"/>
      <c r="C17924" s="8"/>
      <c r="D17924" s="17"/>
      <c r="E17924" s="11"/>
      <c r="F17924" s="18"/>
      <c r="G17924" s="18"/>
      <c r="H17924" s="18"/>
      <c r="I17924" s="8"/>
      <c r="J17924" s="8"/>
    </row>
    <row r="17925" spans="1:10">
      <c r="A17925" s="16"/>
      <c r="B17925" s="8"/>
      <c r="C17925" s="8"/>
      <c r="D17925" s="17"/>
      <c r="E17925" s="11"/>
      <c r="F17925" s="18"/>
      <c r="G17925" s="18"/>
      <c r="H17925" s="18"/>
      <c r="I17925" s="8"/>
      <c r="J17925" s="8"/>
    </row>
    <row r="17926" spans="1:10">
      <c r="A17926" s="16"/>
      <c r="B17926" s="8"/>
      <c r="C17926" s="8"/>
      <c r="D17926" s="17"/>
      <c r="E17926" s="11"/>
      <c r="F17926" s="18"/>
      <c r="G17926" s="18"/>
      <c r="H17926" s="18"/>
      <c r="I17926" s="8"/>
      <c r="J17926" s="8"/>
    </row>
    <row r="17927" spans="1:10">
      <c r="A17927" s="16"/>
      <c r="B17927" s="8"/>
      <c r="C17927" s="8"/>
      <c r="D17927" s="17"/>
      <c r="E17927" s="11"/>
      <c r="F17927" s="18"/>
      <c r="G17927" s="18"/>
      <c r="H17927" s="18"/>
      <c r="I17927" s="8"/>
      <c r="J17927" s="8"/>
    </row>
    <row r="17928" spans="1:10">
      <c r="A17928" s="16"/>
      <c r="B17928" s="8"/>
      <c r="C17928" s="8"/>
      <c r="D17928" s="17"/>
      <c r="E17928" s="11"/>
      <c r="F17928" s="18"/>
      <c r="G17928" s="18"/>
      <c r="H17928" s="18"/>
      <c r="I17928" s="8"/>
      <c r="J17928" s="8"/>
    </row>
    <row r="17929" spans="1:10">
      <c r="A17929" s="33"/>
      <c r="B17929" s="8"/>
      <c r="C17929" s="8"/>
      <c r="D17929" s="22"/>
      <c r="E17929" s="11"/>
      <c r="F17929" s="12"/>
      <c r="G17929" s="12"/>
      <c r="H17929" s="12"/>
      <c r="I17929" s="8"/>
      <c r="J17929" s="8"/>
    </row>
    <row r="17930" spans="1:10">
      <c r="A17930" s="16"/>
      <c r="B17930" s="8"/>
      <c r="C17930" s="8"/>
      <c r="D17930" s="17"/>
      <c r="E17930" s="11"/>
      <c r="F17930" s="18"/>
      <c r="G17930" s="18"/>
      <c r="H17930" s="18"/>
      <c r="I17930" s="8"/>
      <c r="J17930" s="8"/>
    </row>
    <row r="17931" spans="1:10">
      <c r="A17931" s="16"/>
      <c r="B17931" s="8"/>
      <c r="C17931" s="8"/>
      <c r="D17931" s="17"/>
      <c r="E17931" s="11"/>
      <c r="F17931" s="18"/>
      <c r="G17931" s="18"/>
      <c r="H17931" s="18"/>
      <c r="I17931" s="8"/>
      <c r="J17931" s="8"/>
    </row>
    <row r="17932" spans="1:10">
      <c r="A17932" s="16"/>
      <c r="B17932" s="8"/>
      <c r="C17932" s="8"/>
      <c r="D17932" s="17"/>
      <c r="E17932" s="11"/>
      <c r="F17932" s="18"/>
      <c r="G17932" s="18"/>
      <c r="H17932" s="18"/>
      <c r="I17932" s="8"/>
      <c r="J17932" s="8"/>
    </row>
    <row r="17933" spans="1:10">
      <c r="A17933" s="16"/>
      <c r="B17933" s="8"/>
      <c r="C17933" s="8"/>
      <c r="D17933" s="17"/>
      <c r="E17933" s="11"/>
      <c r="F17933" s="18"/>
      <c r="G17933" s="18"/>
      <c r="H17933" s="18"/>
      <c r="I17933" s="8"/>
      <c r="J17933" s="8"/>
    </row>
    <row r="17934" spans="1:10">
      <c r="A17934" s="16"/>
      <c r="B17934" s="8"/>
      <c r="C17934" s="8"/>
      <c r="D17934" s="17"/>
      <c r="E17934" s="11"/>
      <c r="F17934" s="18"/>
      <c r="G17934" s="18"/>
      <c r="H17934" s="18"/>
      <c r="I17934" s="8"/>
      <c r="J17934" s="8"/>
    </row>
    <row r="17935" spans="1:10">
      <c r="A17935" s="16"/>
      <c r="B17935" s="8"/>
      <c r="C17935" s="8"/>
      <c r="D17935" s="17"/>
      <c r="E17935" s="11"/>
      <c r="F17935" s="18"/>
      <c r="G17935" s="18"/>
      <c r="H17935" s="18"/>
      <c r="I17935" s="8"/>
      <c r="J17935" s="8"/>
    </row>
    <row r="17936" spans="1:10">
      <c r="A17936" s="16"/>
      <c r="B17936" s="8"/>
      <c r="C17936" s="8"/>
      <c r="D17936" s="17"/>
      <c r="E17936" s="11"/>
      <c r="F17936" s="18"/>
      <c r="G17936" s="18"/>
      <c r="H17936" s="18"/>
      <c r="I17936" s="8"/>
      <c r="J17936" s="8"/>
    </row>
    <row r="17937" spans="1:10">
      <c r="A17937" s="16"/>
      <c r="B17937" s="8"/>
      <c r="C17937" s="8"/>
      <c r="D17937" s="17"/>
      <c r="E17937" s="11"/>
      <c r="F17937" s="18"/>
      <c r="G17937" s="18"/>
      <c r="H17937" s="18"/>
      <c r="I17937" s="8"/>
      <c r="J17937" s="8"/>
    </row>
    <row r="17938" spans="1:10">
      <c r="A17938" s="16"/>
      <c r="B17938" s="8"/>
      <c r="C17938" s="8"/>
      <c r="D17938" s="17"/>
      <c r="E17938" s="11"/>
      <c r="F17938" s="18"/>
      <c r="G17938" s="18"/>
      <c r="H17938" s="18"/>
      <c r="I17938" s="8"/>
      <c r="J17938" s="8"/>
    </row>
    <row r="17939" spans="1:10">
      <c r="A17939" s="16"/>
      <c r="B17939" s="8"/>
      <c r="C17939" s="8"/>
      <c r="D17939" s="17"/>
      <c r="E17939" s="11"/>
      <c r="F17939" s="18"/>
      <c r="G17939" s="18"/>
      <c r="H17939" s="18"/>
      <c r="I17939" s="8"/>
      <c r="J17939" s="8"/>
    </row>
    <row r="17940" spans="1:10">
      <c r="A17940" s="16"/>
      <c r="B17940" s="8"/>
      <c r="C17940" s="8"/>
      <c r="D17940" s="17"/>
      <c r="E17940" s="11"/>
      <c r="F17940" s="18"/>
      <c r="G17940" s="18"/>
      <c r="H17940" s="18"/>
      <c r="I17940" s="8"/>
      <c r="J17940" s="8"/>
    </row>
    <row r="17941" spans="1:10">
      <c r="A17941" s="16"/>
      <c r="B17941" s="8"/>
      <c r="C17941" s="8"/>
      <c r="D17941" s="17"/>
      <c r="E17941" s="11"/>
      <c r="F17941" s="18"/>
      <c r="G17941" s="18"/>
      <c r="H17941" s="18"/>
      <c r="I17941" s="8"/>
      <c r="J17941" s="8"/>
    </row>
    <row r="17942" spans="1:10">
      <c r="A17942" s="16"/>
      <c r="B17942" s="8"/>
      <c r="C17942" s="8"/>
      <c r="D17942" s="17"/>
      <c r="E17942" s="11"/>
      <c r="F17942" s="18"/>
      <c r="G17942" s="18"/>
      <c r="H17942" s="18"/>
      <c r="I17942" s="8"/>
      <c r="J17942" s="8"/>
    </row>
    <row r="17943" spans="1:10">
      <c r="A17943" s="55"/>
      <c r="B17943" s="8"/>
      <c r="C17943" s="8"/>
      <c r="D17943" s="20"/>
      <c r="E17943" s="11"/>
      <c r="F17943" s="8"/>
      <c r="G17943" s="8"/>
      <c r="H17943" s="8"/>
      <c r="I17943" s="8"/>
      <c r="J17943" s="8"/>
    </row>
    <row r="17944" spans="1:10">
      <c r="A17944" s="16"/>
      <c r="B17944" s="8"/>
      <c r="C17944" s="8"/>
      <c r="D17944" s="17"/>
      <c r="E17944" s="11"/>
      <c r="F17944" s="18"/>
      <c r="G17944" s="18"/>
      <c r="H17944" s="18"/>
      <c r="I17944" s="8"/>
      <c r="J17944" s="8"/>
    </row>
    <row r="17945" spans="1:10">
      <c r="A17945" s="16"/>
      <c r="B17945" s="8"/>
      <c r="C17945" s="8"/>
      <c r="D17945" s="17"/>
      <c r="E17945" s="11"/>
      <c r="F17945" s="18"/>
      <c r="G17945" s="18"/>
      <c r="H17945" s="18"/>
      <c r="I17945" s="8"/>
      <c r="J17945" s="8"/>
    </row>
    <row r="17946" spans="1:10">
      <c r="A17946" s="16"/>
      <c r="B17946" s="8"/>
      <c r="C17946" s="8"/>
      <c r="D17946" s="17"/>
      <c r="E17946" s="11"/>
      <c r="F17946" s="18"/>
      <c r="G17946" s="18"/>
      <c r="H17946" s="18"/>
      <c r="I17946" s="8"/>
      <c r="J17946" s="8"/>
    </row>
    <row r="17947" spans="1:10">
      <c r="A17947" s="55"/>
      <c r="B17947" s="8"/>
      <c r="C17947" s="8"/>
      <c r="D17947" s="20"/>
      <c r="E17947" s="11"/>
      <c r="F17947" s="12"/>
      <c r="G17947" s="12"/>
      <c r="H17947" s="12"/>
      <c r="I17947" s="8"/>
      <c r="J17947" s="8"/>
    </row>
    <row r="17948" spans="1:10">
      <c r="A17948" s="16"/>
      <c r="B17948" s="8"/>
      <c r="C17948" s="8"/>
      <c r="D17948" s="17"/>
      <c r="E17948" s="11"/>
      <c r="F17948" s="18"/>
      <c r="G17948" s="18"/>
      <c r="H17948" s="18"/>
      <c r="I17948" s="8"/>
      <c r="J17948" s="8"/>
    </row>
    <row r="17949" spans="1:10">
      <c r="A17949" s="16"/>
      <c r="B17949" s="8"/>
      <c r="C17949" s="8"/>
      <c r="D17949" s="17"/>
      <c r="E17949" s="11"/>
      <c r="F17949" s="18"/>
      <c r="G17949" s="18"/>
      <c r="H17949" s="18"/>
      <c r="I17949" s="8"/>
      <c r="J17949" s="8"/>
    </row>
    <row r="17950" spans="1:10">
      <c r="A17950" s="16"/>
      <c r="B17950" s="8"/>
      <c r="C17950" s="8"/>
      <c r="D17950" s="17"/>
      <c r="E17950" s="11"/>
      <c r="F17950" s="18"/>
      <c r="G17950" s="18"/>
      <c r="H17950" s="18"/>
      <c r="I17950" s="8"/>
      <c r="J17950" s="8"/>
    </row>
    <row r="17951" spans="1:10">
      <c r="A17951" s="16"/>
      <c r="B17951" s="8"/>
      <c r="C17951" s="8"/>
      <c r="D17951" s="17"/>
      <c r="E17951" s="11"/>
      <c r="F17951" s="18"/>
      <c r="G17951" s="18"/>
      <c r="H17951" s="18"/>
      <c r="I17951" s="8"/>
      <c r="J17951" s="8"/>
    </row>
    <row r="17952" spans="1:10" ht="78.75" customHeight="1">
      <c r="A17952" s="16"/>
      <c r="B17952" s="8"/>
      <c r="C17952" s="8"/>
      <c r="D17952" s="17"/>
      <c r="E17952" s="11"/>
      <c r="F17952" s="18"/>
      <c r="G17952" s="18"/>
      <c r="H17952" s="18"/>
      <c r="I17952" s="8"/>
      <c r="J17952" s="8"/>
    </row>
    <row r="17953" spans="1:10">
      <c r="A17953" s="16"/>
      <c r="B17953" s="8"/>
      <c r="C17953" s="8"/>
      <c r="D17953" s="17"/>
      <c r="E17953" s="11"/>
      <c r="F17953" s="18"/>
      <c r="G17953" s="18"/>
      <c r="H17953" s="18"/>
      <c r="I17953" s="8"/>
      <c r="J17953" s="8"/>
    </row>
    <row r="17954" spans="1:10">
      <c r="A17954" s="16"/>
      <c r="B17954" s="8"/>
      <c r="C17954" s="8"/>
      <c r="D17954" s="17"/>
      <c r="E17954" s="11"/>
      <c r="F17954" s="18"/>
      <c r="G17954" s="18"/>
      <c r="H17954" s="18"/>
      <c r="I17954" s="8"/>
      <c r="J17954" s="8"/>
    </row>
    <row r="17955" spans="1:10">
      <c r="A17955" s="16"/>
      <c r="B17955" s="8"/>
      <c r="C17955" s="8"/>
      <c r="D17955" s="17"/>
      <c r="E17955" s="11"/>
      <c r="F17955" s="18"/>
      <c r="G17955" s="18"/>
      <c r="H17955" s="18"/>
      <c r="I17955" s="8"/>
      <c r="J17955" s="8"/>
    </row>
    <row r="17956" spans="1:10">
      <c r="A17956" s="16"/>
      <c r="B17956" s="8"/>
      <c r="C17956" s="8"/>
      <c r="D17956" s="17"/>
      <c r="E17956" s="11"/>
      <c r="F17956" s="18"/>
      <c r="G17956" s="18"/>
      <c r="H17956" s="18"/>
      <c r="I17956" s="8"/>
      <c r="J17956" s="8"/>
    </row>
    <row r="17957" spans="1:10">
      <c r="A17957" s="33"/>
      <c r="B17957" s="8"/>
      <c r="C17957" s="8"/>
      <c r="D17957" s="8"/>
      <c r="E17957" s="11"/>
      <c r="F17957" s="12"/>
      <c r="G17957" s="12"/>
      <c r="H17957" s="12"/>
      <c r="I17957" s="8"/>
      <c r="J17957" s="8"/>
    </row>
    <row r="17958" spans="1:10">
      <c r="A17958" s="16"/>
      <c r="B17958" s="8"/>
      <c r="C17958" s="8"/>
      <c r="D17958" s="17"/>
      <c r="E17958" s="11"/>
      <c r="F17958" s="18"/>
      <c r="G17958" s="18"/>
      <c r="H17958" s="18"/>
      <c r="I17958" s="8"/>
      <c r="J17958" s="8"/>
    </row>
    <row r="17959" spans="1:10">
      <c r="A17959" s="16"/>
      <c r="B17959" s="8"/>
      <c r="C17959" s="8"/>
      <c r="D17959" s="17"/>
      <c r="E17959" s="11"/>
      <c r="F17959" s="18"/>
      <c r="G17959" s="18"/>
      <c r="H17959" s="18"/>
      <c r="I17959" s="8"/>
      <c r="J17959" s="8"/>
    </row>
    <row r="17960" spans="1:10">
      <c r="A17960" s="16"/>
      <c r="B17960" s="8"/>
      <c r="C17960" s="8"/>
      <c r="D17960" s="17"/>
      <c r="E17960" s="11"/>
      <c r="F17960" s="18"/>
      <c r="G17960" s="18"/>
      <c r="H17960" s="18"/>
      <c r="I17960" s="8"/>
      <c r="J17960" s="8"/>
    </row>
    <row r="17961" spans="1:10">
      <c r="A17961" s="16"/>
      <c r="B17961" s="8"/>
      <c r="C17961" s="8"/>
      <c r="D17961" s="17"/>
      <c r="E17961" s="11"/>
      <c r="F17961" s="18"/>
      <c r="G17961" s="18"/>
      <c r="H17961" s="18"/>
      <c r="I17961" s="8"/>
      <c r="J17961" s="8"/>
    </row>
    <row r="17962" spans="1:10">
      <c r="A17962" s="16"/>
      <c r="B17962" s="8"/>
      <c r="C17962" s="8"/>
      <c r="D17962" s="17"/>
      <c r="E17962" s="11"/>
      <c r="F17962" s="18"/>
      <c r="G17962" s="18"/>
      <c r="H17962" s="18"/>
      <c r="I17962" s="8"/>
      <c r="J17962" s="8"/>
    </row>
    <row r="17963" spans="1:10">
      <c r="A17963" s="19"/>
      <c r="B17963" s="8"/>
      <c r="C17963" s="8"/>
      <c r="D17963" s="29"/>
      <c r="E17963" s="11"/>
      <c r="F17963" s="15"/>
      <c r="G17963" s="15"/>
      <c r="H17963" s="15"/>
      <c r="I17963" s="8"/>
      <c r="J17963" s="8"/>
    </row>
    <row r="17964" spans="1:10">
      <c r="A17964" s="35"/>
      <c r="B17964" s="8"/>
      <c r="C17964" s="8"/>
      <c r="D17964" s="20"/>
      <c r="E17964" s="11"/>
      <c r="F17964" s="8"/>
      <c r="G17964" s="8"/>
      <c r="H17964" s="8"/>
      <c r="I17964" s="8"/>
      <c r="J17964" s="8"/>
    </row>
    <row r="17965" spans="1:10">
      <c r="A17965" s="19"/>
      <c r="B17965" s="8"/>
      <c r="C17965" s="8"/>
      <c r="D17965" s="29"/>
      <c r="E17965" s="11"/>
      <c r="F17965" s="15"/>
      <c r="G17965" s="15"/>
      <c r="H17965" s="15"/>
      <c r="I17965" s="8"/>
      <c r="J17965" s="8"/>
    </row>
    <row r="17966" spans="1:10">
      <c r="A17966" s="16"/>
      <c r="B17966" s="8"/>
      <c r="C17966" s="8"/>
      <c r="D17966" s="17"/>
      <c r="E17966" s="11"/>
      <c r="F17966" s="18"/>
      <c r="G17966" s="18"/>
      <c r="H17966" s="18"/>
      <c r="I17966" s="8"/>
      <c r="J17966" s="8"/>
    </row>
    <row r="17967" spans="1:10">
      <c r="A17967" s="16"/>
      <c r="B17967" s="8"/>
      <c r="C17967" s="8"/>
      <c r="D17967" s="17"/>
      <c r="E17967" s="11"/>
      <c r="F17967" s="18"/>
      <c r="G17967" s="18"/>
      <c r="H17967" s="18"/>
      <c r="I17967" s="8"/>
      <c r="J17967" s="8"/>
    </row>
    <row r="17968" spans="1:10">
      <c r="A17968" s="16"/>
      <c r="B17968" s="8"/>
      <c r="C17968" s="8"/>
      <c r="D17968" s="17"/>
      <c r="E17968" s="11"/>
      <c r="F17968" s="18"/>
      <c r="G17968" s="18"/>
      <c r="H17968" s="18"/>
      <c r="I17968" s="8"/>
      <c r="J17968" s="8"/>
    </row>
    <row r="17969" spans="1:10">
      <c r="A17969" s="16"/>
      <c r="B17969" s="8"/>
      <c r="C17969" s="8"/>
      <c r="D17969" s="17"/>
      <c r="E17969" s="11"/>
      <c r="F17969" s="18"/>
      <c r="G17969" s="18"/>
      <c r="H17969" s="18"/>
      <c r="I17969" s="8"/>
      <c r="J17969" s="8"/>
    </row>
    <row r="17970" spans="1:10">
      <c r="A17970" s="16"/>
      <c r="B17970" s="8"/>
      <c r="C17970" s="8"/>
      <c r="D17970" s="17"/>
      <c r="E17970" s="11"/>
      <c r="F17970" s="18"/>
      <c r="G17970" s="18"/>
      <c r="H17970" s="18"/>
      <c r="I17970" s="8"/>
      <c r="J17970" s="8"/>
    </row>
    <row r="17971" spans="1:10">
      <c r="A17971" s="16"/>
      <c r="B17971" s="8"/>
      <c r="C17971" s="8"/>
      <c r="D17971" s="17"/>
      <c r="E17971" s="11"/>
      <c r="F17971" s="18"/>
      <c r="G17971" s="18"/>
      <c r="H17971" s="18"/>
      <c r="I17971" s="8"/>
      <c r="J17971" s="8"/>
    </row>
    <row r="17972" spans="1:10">
      <c r="A17972" s="16"/>
      <c r="B17972" s="8"/>
      <c r="C17972" s="8"/>
      <c r="D17972" s="17"/>
      <c r="E17972" s="11"/>
      <c r="F17972" s="18"/>
      <c r="G17972" s="18"/>
      <c r="H17972" s="18"/>
      <c r="I17972" s="8"/>
      <c r="J17972" s="8"/>
    </row>
    <row r="17973" spans="1:10">
      <c r="A17973" s="16"/>
      <c r="B17973" s="8"/>
      <c r="C17973" s="8"/>
      <c r="D17973" s="17"/>
      <c r="E17973" s="11"/>
      <c r="F17973" s="18"/>
      <c r="G17973" s="18"/>
      <c r="H17973" s="18"/>
      <c r="I17973" s="8"/>
      <c r="J17973" s="8"/>
    </row>
    <row r="17974" spans="1:10">
      <c r="A17974" s="16"/>
      <c r="B17974" s="8"/>
      <c r="C17974" s="8"/>
      <c r="D17974" s="17"/>
      <c r="E17974" s="11"/>
      <c r="F17974" s="18"/>
      <c r="G17974" s="18"/>
      <c r="H17974" s="18"/>
      <c r="I17974" s="8"/>
      <c r="J17974" s="8"/>
    </row>
    <row r="17975" spans="1:10">
      <c r="A17975" s="16"/>
      <c r="B17975" s="8"/>
      <c r="C17975" s="8"/>
      <c r="D17975" s="17"/>
      <c r="E17975" s="11"/>
      <c r="F17975" s="18"/>
      <c r="G17975" s="18"/>
      <c r="H17975" s="18"/>
      <c r="I17975" s="8"/>
      <c r="J17975" s="8"/>
    </row>
    <row r="17976" spans="1:10">
      <c r="A17976" s="16"/>
      <c r="B17976" s="8"/>
      <c r="C17976" s="8"/>
      <c r="D17976" s="17"/>
      <c r="E17976" s="11"/>
      <c r="F17976" s="18"/>
      <c r="G17976" s="18"/>
      <c r="H17976" s="18"/>
      <c r="I17976" s="8"/>
      <c r="J17976" s="8"/>
    </row>
    <row r="17977" spans="1:10">
      <c r="A17977" s="24"/>
      <c r="B17977" s="8"/>
      <c r="C17977" s="8"/>
      <c r="D17977" s="45"/>
      <c r="E17977" s="11"/>
      <c r="F17977" s="12"/>
      <c r="G17977" s="12"/>
      <c r="H17977" s="12"/>
      <c r="I17977" s="8"/>
      <c r="J17977" s="8"/>
    </row>
    <row r="17978" spans="1:10">
      <c r="A17978" s="16"/>
      <c r="B17978" s="8"/>
      <c r="C17978" s="8"/>
      <c r="D17978" s="17"/>
      <c r="E17978" s="11"/>
      <c r="F17978" s="18"/>
      <c r="G17978" s="18"/>
      <c r="H17978" s="18"/>
      <c r="I17978" s="8"/>
      <c r="J17978" s="8"/>
    </row>
    <row r="17979" spans="1:10">
      <c r="A17979" s="44"/>
      <c r="B17979" s="8"/>
      <c r="C17979" s="8"/>
      <c r="D17979" s="20"/>
      <c r="E17979" s="11"/>
      <c r="F17979" s="8"/>
      <c r="G17979" s="8"/>
      <c r="H17979" s="8"/>
      <c r="I17979" s="8"/>
      <c r="J17979" s="8"/>
    </row>
    <row r="17980" spans="1:10">
      <c r="A17980" s="16"/>
      <c r="B17980" s="8"/>
      <c r="C17980" s="8"/>
      <c r="D17980" s="17"/>
      <c r="E17980" s="11"/>
      <c r="F17980" s="18"/>
      <c r="G17980" s="18"/>
      <c r="H17980" s="18"/>
      <c r="I17980" s="8"/>
      <c r="J17980" s="8"/>
    </row>
    <row r="17981" spans="1:10">
      <c r="A17981" s="16"/>
      <c r="B17981" s="8"/>
      <c r="C17981" s="8"/>
      <c r="D17981" s="17"/>
      <c r="E17981" s="11"/>
      <c r="F17981" s="18"/>
      <c r="G17981" s="18"/>
      <c r="H17981" s="18"/>
      <c r="I17981" s="8"/>
      <c r="J17981" s="8"/>
    </row>
    <row r="17982" spans="1:10">
      <c r="A17982" s="16"/>
      <c r="B17982" s="8"/>
      <c r="C17982" s="8"/>
      <c r="D17982" s="17"/>
      <c r="E17982" s="11"/>
      <c r="F17982" s="18"/>
      <c r="G17982" s="18"/>
      <c r="H17982" s="18"/>
      <c r="I17982" s="8"/>
      <c r="J17982" s="8"/>
    </row>
    <row r="17983" spans="1:10">
      <c r="A17983" s="16"/>
      <c r="B17983" s="8"/>
      <c r="C17983" s="8"/>
      <c r="D17983" s="17"/>
      <c r="E17983" s="11"/>
      <c r="F17983" s="18"/>
      <c r="G17983" s="18"/>
      <c r="H17983" s="18"/>
      <c r="I17983" s="8"/>
      <c r="J17983" s="8"/>
    </row>
    <row r="17984" spans="1:10">
      <c r="A17984" s="16"/>
      <c r="B17984" s="8"/>
      <c r="C17984" s="8"/>
      <c r="D17984" s="17"/>
      <c r="E17984" s="11"/>
      <c r="F17984" s="18"/>
      <c r="G17984" s="18"/>
      <c r="H17984" s="18"/>
      <c r="I17984" s="8"/>
      <c r="J17984" s="8"/>
    </row>
    <row r="17985" spans="1:10">
      <c r="A17985" s="16"/>
      <c r="B17985" s="8"/>
      <c r="C17985" s="8"/>
      <c r="D17985" s="17"/>
      <c r="E17985" s="11"/>
      <c r="F17985" s="18"/>
      <c r="G17985" s="18"/>
      <c r="H17985" s="18"/>
      <c r="I17985" s="8"/>
      <c r="J17985" s="8"/>
    </row>
    <row r="17986" spans="1:10">
      <c r="A17986" s="16"/>
      <c r="B17986" s="8"/>
      <c r="C17986" s="8"/>
      <c r="D17986" s="17"/>
      <c r="E17986" s="11"/>
      <c r="F17986" s="18"/>
      <c r="G17986" s="18"/>
      <c r="H17986" s="18"/>
      <c r="I17986" s="8"/>
      <c r="J17986" s="8"/>
    </row>
    <row r="17987" spans="1:10">
      <c r="A17987" s="16"/>
      <c r="B17987" s="8"/>
      <c r="C17987" s="8"/>
      <c r="D17987" s="17"/>
      <c r="E17987" s="11"/>
      <c r="F17987" s="18"/>
      <c r="G17987" s="18"/>
      <c r="H17987" s="18"/>
      <c r="I17987" s="8"/>
      <c r="J17987" s="8"/>
    </row>
    <row r="17988" spans="1:10">
      <c r="A17988" s="16"/>
      <c r="B17988" s="8"/>
      <c r="C17988" s="8"/>
      <c r="D17988" s="17"/>
      <c r="E17988" s="11"/>
      <c r="F17988" s="18"/>
      <c r="G17988" s="18"/>
      <c r="H17988" s="18"/>
      <c r="I17988" s="8"/>
      <c r="J17988" s="8"/>
    </row>
    <row r="17989" spans="1:10">
      <c r="A17989" s="16"/>
      <c r="B17989" s="8"/>
      <c r="C17989" s="8"/>
      <c r="D17989" s="17"/>
      <c r="E17989" s="11"/>
      <c r="F17989" s="18"/>
      <c r="G17989" s="18"/>
      <c r="H17989" s="18"/>
      <c r="I17989" s="8"/>
      <c r="J17989" s="8"/>
    </row>
    <row r="17990" spans="1:10">
      <c r="A17990" s="19"/>
      <c r="B17990" s="8"/>
      <c r="C17990" s="8"/>
      <c r="D17990" s="29"/>
      <c r="E17990" s="11"/>
      <c r="F17990" s="15"/>
      <c r="G17990" s="15"/>
      <c r="H17990" s="15"/>
      <c r="I17990" s="8"/>
      <c r="J17990" s="8"/>
    </row>
    <row r="17991" spans="1:10">
      <c r="A17991" s="33"/>
      <c r="B17991" s="8"/>
      <c r="C17991" s="8"/>
      <c r="D17991" s="8"/>
      <c r="E17991" s="11"/>
      <c r="F17991" s="12"/>
      <c r="G17991" s="12"/>
      <c r="H17991" s="12"/>
      <c r="I17991" s="8"/>
      <c r="J17991" s="8"/>
    </row>
    <row r="17992" spans="1:10">
      <c r="A17992" s="19"/>
      <c r="B17992" s="8"/>
      <c r="C17992" s="8"/>
      <c r="D17992" s="29"/>
      <c r="E17992" s="11"/>
      <c r="F17992" s="15"/>
      <c r="G17992" s="15"/>
      <c r="H17992" s="15"/>
      <c r="I17992" s="8"/>
      <c r="J17992" s="8"/>
    </row>
    <row r="17993" spans="1:10">
      <c r="A17993" s="19"/>
      <c r="B17993" s="8"/>
      <c r="C17993" s="8"/>
      <c r="D17993" s="29"/>
      <c r="E17993" s="11"/>
      <c r="F17993" s="15"/>
      <c r="G17993" s="15"/>
      <c r="H17993" s="15"/>
      <c r="I17993" s="8"/>
      <c r="J17993" s="8"/>
    </row>
    <row r="17994" spans="1:10">
      <c r="A17994" s="16"/>
      <c r="B17994" s="8"/>
      <c r="C17994" s="8"/>
      <c r="D17994" s="17"/>
      <c r="E17994" s="11"/>
      <c r="F17994" s="18"/>
      <c r="G17994" s="18"/>
      <c r="H17994" s="18"/>
      <c r="I17994" s="8"/>
      <c r="J17994" s="8"/>
    </row>
    <row r="17995" spans="1:10">
      <c r="A17995" s="16"/>
      <c r="B17995" s="8"/>
      <c r="C17995" s="8"/>
      <c r="D17995" s="17"/>
      <c r="E17995" s="11"/>
      <c r="F17995" s="18"/>
      <c r="G17995" s="18"/>
      <c r="H17995" s="18"/>
      <c r="I17995" s="8"/>
      <c r="J17995" s="8"/>
    </row>
    <row r="17996" spans="1:10">
      <c r="A17996" s="19"/>
      <c r="B17996" s="8"/>
      <c r="C17996" s="8"/>
      <c r="D17996" s="29"/>
      <c r="E17996" s="11"/>
      <c r="F17996" s="15"/>
      <c r="G17996" s="15"/>
      <c r="H17996" s="15"/>
      <c r="I17996" s="8"/>
      <c r="J17996" s="8"/>
    </row>
    <row r="17997" spans="1:10">
      <c r="A17997" s="16"/>
      <c r="B17997" s="8"/>
      <c r="C17997" s="8"/>
      <c r="D17997" s="17"/>
      <c r="E17997" s="11"/>
      <c r="F17997" s="18"/>
      <c r="G17997" s="18"/>
      <c r="H17997" s="18"/>
      <c r="I17997" s="8"/>
      <c r="J17997" s="8"/>
    </row>
    <row r="17998" spans="1:10">
      <c r="A17998" s="16"/>
      <c r="B17998" s="8"/>
      <c r="C17998" s="8"/>
      <c r="D17998" s="17"/>
      <c r="E17998" s="11"/>
      <c r="F17998" s="18"/>
      <c r="G17998" s="18"/>
      <c r="H17998" s="18"/>
      <c r="I17998" s="8"/>
      <c r="J17998" s="8"/>
    </row>
    <row r="17999" spans="1:10">
      <c r="A17999" s="19"/>
      <c r="B17999" s="8"/>
      <c r="C17999" s="8"/>
      <c r="D17999" s="20"/>
      <c r="E17999" s="11"/>
      <c r="F17999" s="15"/>
      <c r="G17999" s="15"/>
      <c r="H17999" s="15"/>
      <c r="I17999" s="8"/>
      <c r="J17999" s="8"/>
    </row>
    <row r="18000" spans="1:10">
      <c r="A18000" s="16"/>
      <c r="B18000" s="8"/>
      <c r="C18000" s="8"/>
      <c r="D18000" s="17"/>
      <c r="E18000" s="11"/>
      <c r="F18000" s="18"/>
      <c r="G18000" s="18"/>
      <c r="H18000" s="18"/>
      <c r="I18000" s="8"/>
      <c r="J18000" s="8"/>
    </row>
    <row r="18001" spans="1:10">
      <c r="A18001" s="16"/>
      <c r="B18001" s="8"/>
      <c r="C18001" s="8"/>
      <c r="D18001" s="17"/>
      <c r="E18001" s="11"/>
      <c r="F18001" s="18"/>
      <c r="G18001" s="18"/>
      <c r="H18001" s="18"/>
      <c r="I18001" s="8"/>
      <c r="J18001" s="8">
        <v>1</v>
      </c>
    </row>
    <row r="18002" spans="1:10">
      <c r="A18002" s="16"/>
      <c r="B18002" s="8"/>
      <c r="C18002" s="8"/>
      <c r="D18002" s="17"/>
      <c r="E18002" s="11"/>
      <c r="F18002" s="18"/>
      <c r="G18002" s="18"/>
      <c r="H18002" s="18"/>
      <c r="I18002" s="8"/>
      <c r="J18002" s="8">
        <v>2</v>
      </c>
    </row>
    <row r="18003" spans="1:10">
      <c r="A18003" s="16"/>
      <c r="B18003" s="8"/>
      <c r="C18003" s="8"/>
      <c r="D18003" s="17"/>
      <c r="E18003" s="11"/>
      <c r="F18003" s="18"/>
      <c r="G18003" s="18"/>
      <c r="H18003" s="18"/>
      <c r="I18003" s="8"/>
      <c r="J18003" s="8"/>
    </row>
    <row r="18004" spans="1:10">
      <c r="A18004" s="19"/>
      <c r="B18004" s="8"/>
      <c r="C18004" s="8"/>
      <c r="D18004" s="29"/>
      <c r="E18004" s="11"/>
      <c r="F18004" s="15"/>
      <c r="G18004" s="15"/>
      <c r="H18004" s="15"/>
      <c r="I18004" s="8"/>
      <c r="J18004" s="8"/>
    </row>
    <row r="18005" spans="1:10">
      <c r="A18005" s="16"/>
      <c r="B18005" s="8"/>
      <c r="C18005" s="8"/>
      <c r="D18005" s="17"/>
      <c r="E18005" s="11"/>
      <c r="F18005" s="18"/>
      <c r="G18005" s="18"/>
      <c r="H18005" s="18"/>
      <c r="I18005" s="8"/>
      <c r="J18005" s="8"/>
    </row>
    <row r="18006" spans="1:10">
      <c r="A18006" s="16"/>
      <c r="B18006" s="8"/>
      <c r="C18006" s="8"/>
      <c r="D18006" s="17"/>
      <c r="E18006" s="11"/>
      <c r="F18006" s="18"/>
      <c r="G18006" s="18"/>
      <c r="H18006" s="18"/>
      <c r="I18006" s="8"/>
      <c r="J18006" s="8"/>
    </row>
    <row r="18007" spans="1:10">
      <c r="A18007" s="23"/>
      <c r="B18007" s="8"/>
      <c r="C18007" s="8"/>
      <c r="D18007" s="22"/>
      <c r="E18007" s="11"/>
      <c r="F18007" s="12"/>
      <c r="G18007" s="12"/>
      <c r="H18007" s="12"/>
      <c r="I18007" s="8"/>
      <c r="J18007" s="8"/>
    </row>
    <row r="18008" spans="1:10">
      <c r="A18008" s="16"/>
      <c r="B18008" s="8"/>
      <c r="C18008" s="8"/>
      <c r="D18008" s="17"/>
      <c r="E18008" s="11"/>
      <c r="F18008" s="18"/>
      <c r="G18008" s="18"/>
      <c r="H18008" s="18"/>
      <c r="I18008" s="8"/>
      <c r="J18008" s="8"/>
    </row>
    <row r="18009" spans="1:10">
      <c r="A18009" s="16"/>
      <c r="B18009" s="8"/>
      <c r="C18009" s="8"/>
      <c r="D18009" s="17"/>
      <c r="E18009" s="11"/>
      <c r="F18009" s="18"/>
      <c r="G18009" s="18"/>
      <c r="H18009" s="18"/>
      <c r="I18009" s="8"/>
      <c r="J18009" s="8"/>
    </row>
    <row r="18010" spans="1:10">
      <c r="A18010" s="23"/>
      <c r="B18010" s="8"/>
      <c r="C18010" s="8"/>
      <c r="D18010" s="22"/>
      <c r="E18010" s="11"/>
      <c r="F18010" s="8"/>
      <c r="G18010" s="8"/>
      <c r="H18010" s="8"/>
      <c r="I18010" s="8"/>
      <c r="J18010" s="8"/>
    </row>
    <row r="18011" spans="1:10">
      <c r="A18011" s="16"/>
      <c r="B18011" s="8"/>
      <c r="C18011" s="8"/>
      <c r="D18011" s="17"/>
      <c r="E18011" s="11"/>
      <c r="F18011" s="18"/>
      <c r="G18011" s="18"/>
      <c r="H18011" s="18"/>
      <c r="I18011" s="8"/>
      <c r="J18011" s="8"/>
    </row>
    <row r="18012" spans="1:10">
      <c r="A18012" s="16"/>
      <c r="B18012" s="8"/>
      <c r="C18012" s="8"/>
      <c r="D18012" s="17"/>
      <c r="E18012" s="11"/>
      <c r="F18012" s="18"/>
      <c r="G18012" s="18"/>
      <c r="H18012" s="18"/>
      <c r="I18012" s="8"/>
      <c r="J18012" s="8"/>
    </row>
    <row r="18013" spans="1:10">
      <c r="A18013" s="16"/>
      <c r="B18013" s="8"/>
      <c r="C18013" s="8"/>
      <c r="D18013" s="17"/>
      <c r="E18013" s="11"/>
      <c r="F18013" s="18"/>
      <c r="G18013" s="18"/>
      <c r="H18013" s="18"/>
      <c r="I18013" s="8"/>
      <c r="J18013" s="8"/>
    </row>
    <row r="18014" spans="1:10">
      <c r="A18014" s="16"/>
      <c r="B18014" s="8"/>
      <c r="C18014" s="8"/>
      <c r="D18014" s="17"/>
      <c r="E18014" s="11"/>
      <c r="F18014" s="18"/>
      <c r="G18014" s="18"/>
      <c r="H18014" s="18"/>
      <c r="I18014" s="8"/>
      <c r="J18014" s="8"/>
    </row>
    <row r="18015" spans="1:10">
      <c r="A18015" s="19"/>
      <c r="B18015" s="8"/>
      <c r="C18015" s="8"/>
      <c r="D18015" s="29"/>
      <c r="E18015" s="11"/>
      <c r="F18015" s="15"/>
      <c r="G18015" s="15"/>
      <c r="H18015" s="15"/>
      <c r="I18015" s="8"/>
      <c r="J18015" s="8"/>
    </row>
    <row r="18016" spans="1:10">
      <c r="A18016" s="16"/>
      <c r="B18016" s="8"/>
      <c r="C18016" s="8"/>
      <c r="D18016" s="17"/>
      <c r="E18016" s="11"/>
      <c r="F18016" s="18"/>
      <c r="G18016" s="18"/>
      <c r="H18016" s="18"/>
      <c r="I18016" s="8"/>
      <c r="J18016" s="8"/>
    </row>
    <row r="18017" spans="1:10">
      <c r="A18017" s="33"/>
      <c r="B18017" s="8"/>
      <c r="C18017" s="8"/>
      <c r="D18017" s="8"/>
      <c r="E18017" s="11"/>
      <c r="F18017" s="12"/>
      <c r="G18017" s="12"/>
      <c r="H18017" s="12"/>
      <c r="I18017" s="8"/>
      <c r="J18017" s="8"/>
    </row>
    <row r="18018" spans="1:10">
      <c r="A18018" s="43"/>
      <c r="B18018" s="8"/>
      <c r="C18018" s="8"/>
      <c r="D18018" s="42"/>
      <c r="E18018" s="11"/>
      <c r="F18018" s="12"/>
      <c r="G18018" s="12"/>
      <c r="H18018" s="12"/>
      <c r="I18018" s="42"/>
      <c r="J18018" s="8"/>
    </row>
    <row r="18019" spans="1:10">
      <c r="A18019" s="24"/>
      <c r="B18019" s="8"/>
      <c r="C18019" s="8"/>
      <c r="D18019" s="20"/>
      <c r="E18019" s="11"/>
      <c r="F18019" s="8"/>
      <c r="G18019" s="8"/>
      <c r="H18019" s="8"/>
      <c r="I18019" s="8"/>
      <c r="J18019" s="8"/>
    </row>
    <row r="18020" spans="1:10">
      <c r="A18020" s="16"/>
      <c r="B18020" s="8"/>
      <c r="C18020" s="8"/>
      <c r="D18020" s="17"/>
      <c r="E18020" s="11"/>
      <c r="F18020" s="18"/>
      <c r="G18020" s="18"/>
      <c r="H18020" s="18"/>
      <c r="I18020" s="8"/>
      <c r="J18020" s="8"/>
    </row>
    <row r="18021" spans="1:10">
      <c r="A18021" s="16"/>
      <c r="B18021" s="8"/>
      <c r="C18021" s="8"/>
      <c r="D18021" s="17"/>
      <c r="E18021" s="11"/>
      <c r="F18021" s="18"/>
      <c r="G18021" s="18"/>
      <c r="H18021" s="18"/>
      <c r="I18021" s="8"/>
      <c r="J18021" s="8"/>
    </row>
    <row r="18022" spans="1:10">
      <c r="A18022" s="16"/>
      <c r="B18022" s="8"/>
      <c r="C18022" s="8"/>
      <c r="D18022" s="17"/>
      <c r="E18022" s="11"/>
      <c r="F18022" s="18"/>
      <c r="G18022" s="18"/>
      <c r="H18022" s="18"/>
      <c r="I18022" s="8"/>
      <c r="J18022" s="8"/>
    </row>
    <row r="18023" spans="1:10">
      <c r="A18023" s="55"/>
      <c r="B18023" s="8"/>
      <c r="C18023" s="8"/>
      <c r="D18023" s="20"/>
      <c r="E18023" s="11"/>
      <c r="F18023" s="8"/>
      <c r="G18023" s="8"/>
      <c r="H18023" s="8"/>
      <c r="I18023" s="8"/>
      <c r="J18023" s="8"/>
    </row>
    <row r="18024" spans="1:10">
      <c r="A18024" s="16"/>
      <c r="B18024" s="8"/>
      <c r="C18024" s="8"/>
      <c r="D18024" s="17"/>
      <c r="E18024" s="11"/>
      <c r="F18024" s="18"/>
      <c r="G18024" s="18"/>
      <c r="H18024" s="18"/>
      <c r="I18024" s="8"/>
      <c r="J18024" s="8"/>
    </row>
    <row r="18025" spans="1:10">
      <c r="A18025" s="16"/>
      <c r="B18025" s="8"/>
      <c r="C18025" s="8"/>
      <c r="D18025" s="17"/>
      <c r="E18025" s="11"/>
      <c r="F18025" s="18"/>
      <c r="G18025" s="18"/>
      <c r="H18025" s="18"/>
      <c r="I18025" s="8"/>
      <c r="J18025" s="8"/>
    </row>
    <row r="18026" spans="1:10">
      <c r="A18026" s="16"/>
      <c r="B18026" s="8"/>
      <c r="C18026" s="8"/>
      <c r="D18026" s="17"/>
      <c r="E18026" s="11"/>
      <c r="F18026" s="18"/>
      <c r="G18026" s="18"/>
      <c r="H18026" s="18"/>
      <c r="I18026" s="8"/>
      <c r="J18026" s="8"/>
    </row>
    <row r="18027" spans="1:10">
      <c r="A18027" s="16"/>
      <c r="B18027" s="8"/>
      <c r="C18027" s="8"/>
      <c r="D18027" s="17"/>
      <c r="E18027" s="11"/>
      <c r="F18027" s="18"/>
      <c r="G18027" s="18"/>
      <c r="H18027" s="18"/>
      <c r="I18027" s="8"/>
      <c r="J18027" s="8"/>
    </row>
    <row r="18028" spans="1:10">
      <c r="A18028" s="19"/>
      <c r="B18028" s="8"/>
      <c r="C18028" s="8"/>
      <c r="D18028" s="29"/>
      <c r="E18028" s="11"/>
      <c r="F18028" s="15"/>
      <c r="G18028" s="15"/>
      <c r="H18028" s="15"/>
      <c r="I18028" s="8"/>
      <c r="J18028" s="8"/>
    </row>
    <row r="18029" spans="1:10">
      <c r="A18029" s="16"/>
      <c r="B18029" s="8"/>
      <c r="C18029" s="8"/>
      <c r="D18029" s="17"/>
      <c r="E18029" s="11"/>
      <c r="F18029" s="18"/>
      <c r="G18029" s="18"/>
      <c r="H18029" s="18"/>
      <c r="I18029" s="8"/>
      <c r="J18029" s="8"/>
    </row>
    <row r="18030" spans="1:10">
      <c r="A18030" s="33"/>
      <c r="B18030" s="8"/>
      <c r="C18030" s="8"/>
      <c r="D18030" s="22"/>
      <c r="E18030" s="11"/>
      <c r="F18030" s="15"/>
      <c r="G18030" s="15"/>
      <c r="H18030" s="15"/>
      <c r="I18030" s="8"/>
      <c r="J18030" s="8"/>
    </row>
    <row r="18031" spans="1:10">
      <c r="A18031" s="16"/>
      <c r="B18031" s="8"/>
      <c r="C18031" s="8"/>
      <c r="D18031" s="17"/>
      <c r="E18031" s="11"/>
      <c r="F18031" s="18"/>
      <c r="G18031" s="18"/>
      <c r="H18031" s="18"/>
      <c r="I18031" s="8"/>
      <c r="J18031" s="8"/>
    </row>
    <row r="18032" spans="1:10">
      <c r="A18032" s="16"/>
      <c r="B18032" s="8"/>
      <c r="C18032" s="8"/>
      <c r="D18032" s="17"/>
      <c r="E18032" s="11"/>
      <c r="F18032" s="18"/>
      <c r="G18032" s="18"/>
      <c r="H18032" s="18"/>
      <c r="I18032" s="8"/>
      <c r="J18032" s="8"/>
    </row>
    <row r="18033" spans="1:10">
      <c r="A18033" s="16"/>
      <c r="B18033" s="8"/>
      <c r="C18033" s="8"/>
      <c r="D18033" s="17"/>
      <c r="E18033" s="11"/>
      <c r="F18033" s="18"/>
      <c r="G18033" s="18"/>
      <c r="H18033" s="18"/>
      <c r="I18033" s="8"/>
      <c r="J18033" s="8"/>
    </row>
    <row r="18034" spans="1:10">
      <c r="A18034" s="33"/>
      <c r="B18034" s="8"/>
      <c r="C18034" s="8"/>
      <c r="D18034" s="8"/>
      <c r="E18034" s="11"/>
      <c r="F18034" s="12"/>
      <c r="G18034" s="12"/>
      <c r="H18034" s="12"/>
      <c r="I18034" s="8"/>
      <c r="J18034" s="8"/>
    </row>
    <row r="18035" spans="1:10">
      <c r="A18035" s="16"/>
      <c r="B18035" s="8"/>
      <c r="C18035" s="8"/>
      <c r="D18035" s="17"/>
      <c r="E18035" s="11"/>
      <c r="F18035" s="18"/>
      <c r="G18035" s="18"/>
      <c r="H18035" s="18"/>
      <c r="I18035" s="8"/>
      <c r="J18035" s="8"/>
    </row>
    <row r="18036" spans="1:10">
      <c r="A18036" s="16"/>
      <c r="B18036" s="8"/>
      <c r="C18036" s="8"/>
      <c r="D18036" s="17"/>
      <c r="E18036" s="11"/>
      <c r="F18036" s="18"/>
      <c r="G18036" s="18"/>
      <c r="H18036" s="18"/>
      <c r="I18036" s="8"/>
      <c r="J18036" s="8"/>
    </row>
    <row r="18037" spans="1:10">
      <c r="A18037" s="59"/>
      <c r="B18037" s="8"/>
      <c r="C18037" s="8"/>
      <c r="D18037" s="45"/>
      <c r="E18037" s="11"/>
      <c r="F18037" s="12"/>
      <c r="G18037" s="12"/>
      <c r="H18037" s="12"/>
      <c r="I18037" s="8"/>
      <c r="J18037" s="8"/>
    </row>
    <row r="18038" spans="1:10">
      <c r="A18038" s="59"/>
      <c r="B18038" s="8"/>
      <c r="C18038" s="8"/>
      <c r="D18038" s="45"/>
      <c r="E18038" s="11"/>
      <c r="F18038" s="12"/>
      <c r="G18038" s="12"/>
      <c r="H18038" s="12"/>
      <c r="I18038" s="8"/>
      <c r="J18038" s="8"/>
    </row>
    <row r="18039" spans="1:10">
      <c r="A18039" s="19"/>
      <c r="B18039" s="8"/>
      <c r="C18039" s="8"/>
      <c r="D18039" s="29"/>
      <c r="E18039" s="11"/>
      <c r="F18039" s="15"/>
      <c r="G18039" s="15"/>
      <c r="H18039" s="15"/>
      <c r="I18039" s="8"/>
      <c r="J18039" s="8"/>
    </row>
    <row r="18040" spans="1:10">
      <c r="A18040" s="43"/>
      <c r="B18040" s="8"/>
      <c r="C18040" s="8"/>
      <c r="D18040" s="42"/>
      <c r="E18040" s="11"/>
      <c r="F18040" s="12"/>
      <c r="G18040" s="12"/>
      <c r="H18040" s="12"/>
      <c r="I18040" s="42"/>
      <c r="J18040" s="8"/>
    </row>
    <row r="18041" spans="1:10">
      <c r="A18041" s="55"/>
      <c r="B18041" s="8"/>
      <c r="C18041" s="8"/>
      <c r="D18041" s="20"/>
      <c r="E18041" s="11"/>
      <c r="F18041" s="8"/>
      <c r="G18041" s="8"/>
      <c r="H18041" s="8"/>
      <c r="I18041" s="8"/>
      <c r="J18041" s="8"/>
    </row>
    <row r="18042" spans="1:10">
      <c r="A18042" s="16"/>
      <c r="B18042" s="8"/>
      <c r="C18042" s="8"/>
      <c r="D18042" s="17"/>
      <c r="E18042" s="11"/>
      <c r="F18042" s="18"/>
      <c r="G18042" s="18"/>
      <c r="H18042" s="18"/>
      <c r="I18042" s="8"/>
      <c r="J18042" s="8"/>
    </row>
    <row r="18043" spans="1:10">
      <c r="A18043" s="24"/>
      <c r="B18043" s="8"/>
      <c r="C18043" s="8"/>
      <c r="D18043" s="20"/>
      <c r="E18043" s="11"/>
      <c r="F18043" s="8"/>
      <c r="G18043" s="8"/>
      <c r="H18043" s="8"/>
      <c r="I18043" s="8"/>
      <c r="J18043" s="8"/>
    </row>
    <row r="18044" spans="1:10">
      <c r="A18044" s="19"/>
      <c r="B18044" s="8"/>
      <c r="C18044" s="8"/>
      <c r="D18044" s="29"/>
      <c r="E18044" s="11"/>
      <c r="F18044" s="15"/>
      <c r="G18044" s="15"/>
      <c r="H18044" s="15"/>
      <c r="I18044" s="8"/>
      <c r="J18044" s="8"/>
    </row>
    <row r="18045" spans="1:10">
      <c r="A18045" s="16"/>
      <c r="B18045" s="8"/>
      <c r="C18045" s="8"/>
      <c r="D18045" s="17"/>
      <c r="E18045" s="11"/>
      <c r="F18045" s="18"/>
      <c r="G18045" s="18"/>
      <c r="H18045" s="18"/>
      <c r="I18045" s="8"/>
      <c r="J18045" s="8"/>
    </row>
    <row r="18046" spans="1:10">
      <c r="A18046" s="33"/>
      <c r="B18046" s="8"/>
      <c r="C18046" s="8"/>
      <c r="D18046" s="22"/>
      <c r="E18046" s="11"/>
      <c r="F18046" s="15"/>
      <c r="G18046" s="15"/>
      <c r="H18046" s="15"/>
      <c r="I18046" s="8"/>
      <c r="J18046" s="8"/>
    </row>
    <row r="18047" spans="1:10">
      <c r="A18047" s="16"/>
      <c r="B18047" s="8"/>
      <c r="C18047" s="8"/>
      <c r="D18047" s="17"/>
      <c r="E18047" s="11"/>
      <c r="F18047" s="18"/>
      <c r="G18047" s="18"/>
      <c r="H18047" s="18"/>
      <c r="I18047" s="8"/>
      <c r="J18047" s="8"/>
    </row>
    <row r="18048" spans="1:10">
      <c r="A18048" s="16"/>
      <c r="B18048" s="8"/>
      <c r="C18048" s="8"/>
      <c r="D18048" s="17"/>
      <c r="E18048" s="11"/>
      <c r="F18048" s="18"/>
      <c r="G18048" s="18"/>
      <c r="H18048" s="18"/>
      <c r="I18048" s="8"/>
      <c r="J18048" s="8"/>
    </row>
    <row r="18049" spans="1:10">
      <c r="A18049" s="39"/>
      <c r="B18049" s="8"/>
      <c r="C18049" s="8"/>
      <c r="D18049" s="45"/>
      <c r="E18049" s="11"/>
      <c r="F18049" s="12"/>
      <c r="G18049" s="12"/>
      <c r="H18049" s="12"/>
      <c r="I18049" s="8"/>
      <c r="J18049" s="8"/>
    </row>
    <row r="18050" spans="1:10">
      <c r="A18050" s="55"/>
      <c r="B18050" s="8"/>
      <c r="C18050" s="8"/>
      <c r="D18050" s="20"/>
      <c r="E18050" s="11"/>
      <c r="F18050" s="8"/>
      <c r="G18050" s="8"/>
      <c r="H18050" s="8"/>
      <c r="I18050" s="8"/>
      <c r="J18050" s="8"/>
    </row>
    <row r="18051" spans="1:10">
      <c r="A18051" s="33"/>
      <c r="B18051" s="8"/>
      <c r="C18051" s="8"/>
      <c r="D18051" s="8"/>
      <c r="E18051" s="11"/>
      <c r="F18051" s="12"/>
      <c r="G18051" s="12"/>
      <c r="H18051" s="12"/>
      <c r="I18051" s="8"/>
      <c r="J18051" s="8"/>
    </row>
    <row r="18052" spans="1:10">
      <c r="A18052" s="16"/>
      <c r="B18052" s="8"/>
      <c r="C18052" s="8"/>
      <c r="D18052" s="17"/>
      <c r="E18052" s="11"/>
      <c r="F18052" s="18"/>
      <c r="G18052" s="18"/>
      <c r="H18052" s="18"/>
      <c r="I18052" s="8"/>
      <c r="J18052" s="8"/>
    </row>
    <row r="18053" spans="1:10">
      <c r="A18053" s="24"/>
      <c r="B18053" s="8"/>
      <c r="C18053" s="8"/>
      <c r="D18053" s="20"/>
      <c r="E18053" s="11"/>
      <c r="F18053" s="8"/>
      <c r="G18053" s="8"/>
      <c r="H18053" s="8"/>
      <c r="I18053" s="8"/>
      <c r="J18053" s="8"/>
    </row>
    <row r="18054" spans="1:10">
      <c r="A18054" s="16"/>
      <c r="B18054" s="8"/>
      <c r="C18054" s="8"/>
      <c r="D18054" s="17"/>
      <c r="E18054" s="11"/>
      <c r="F18054" s="18"/>
      <c r="G18054" s="18"/>
      <c r="H18054" s="18"/>
      <c r="I18054" s="8"/>
      <c r="J18054" s="8"/>
    </row>
    <row r="18055" spans="1:10">
      <c r="A18055" s="16"/>
      <c r="B18055" s="8"/>
      <c r="C18055" s="8"/>
      <c r="D18055" s="17"/>
      <c r="E18055" s="11"/>
      <c r="F18055" s="18"/>
      <c r="G18055" s="18"/>
      <c r="H18055" s="18"/>
      <c r="I18055" s="8"/>
      <c r="J18055" s="8"/>
    </row>
    <row r="18056" spans="1:10">
      <c r="A18056" s="16"/>
      <c r="B18056" s="8"/>
      <c r="C18056" s="8"/>
      <c r="D18056" s="17"/>
      <c r="E18056" s="11"/>
      <c r="F18056" s="18"/>
      <c r="G18056" s="18"/>
      <c r="H18056" s="18"/>
      <c r="I18056" s="8"/>
      <c r="J18056" s="8"/>
    </row>
    <row r="18057" spans="1:10">
      <c r="A18057" s="24"/>
      <c r="B18057" s="8"/>
      <c r="C18057" s="8"/>
      <c r="D18057" s="45"/>
      <c r="E18057" s="11"/>
      <c r="F18057" s="12"/>
      <c r="G18057" s="12"/>
      <c r="H18057" s="12"/>
      <c r="I18057" s="8"/>
      <c r="J18057" s="8"/>
    </row>
    <row r="18058" spans="1:10">
      <c r="A18058" s="19"/>
      <c r="B18058" s="8"/>
      <c r="C18058" s="8"/>
      <c r="D18058" s="29"/>
      <c r="E18058" s="11"/>
      <c r="F18058" s="15"/>
      <c r="G18058" s="15"/>
      <c r="H18058" s="15"/>
      <c r="I18058" s="8"/>
      <c r="J18058" s="8"/>
    </row>
    <row r="18059" spans="1:10">
      <c r="A18059" s="55"/>
      <c r="B18059" s="8"/>
      <c r="C18059" s="8"/>
      <c r="D18059" s="20"/>
      <c r="E18059" s="11"/>
      <c r="F18059" s="8"/>
      <c r="G18059" s="8"/>
      <c r="H18059" s="8"/>
      <c r="I18059" s="8"/>
      <c r="J18059" s="8"/>
    </row>
    <row r="18060" spans="1:10">
      <c r="A18060" s="13"/>
      <c r="B18060" s="8"/>
      <c r="C18060" s="8"/>
      <c r="D18060" s="29"/>
      <c r="E18060" s="11"/>
      <c r="F18060" s="15"/>
      <c r="G18060" s="15"/>
      <c r="H18060" s="15"/>
      <c r="I18060" s="8"/>
      <c r="J18060" s="8"/>
    </row>
    <row r="18061" spans="1:10">
      <c r="A18061" s="33"/>
      <c r="B18061" s="8"/>
      <c r="C18061" s="8"/>
      <c r="D18061" s="8"/>
      <c r="E18061" s="11"/>
      <c r="F18061" s="12"/>
      <c r="G18061" s="12"/>
      <c r="H18061" s="12"/>
      <c r="I18061" s="8"/>
      <c r="J18061" s="8">
        <v>1</v>
      </c>
    </row>
    <row r="18062" spans="1:10">
      <c r="A18062" s="19"/>
      <c r="B18062" s="8"/>
      <c r="C18062" s="8"/>
      <c r="D18062" s="29"/>
      <c r="E18062" s="11"/>
      <c r="F18062" s="15"/>
      <c r="G18062" s="15"/>
      <c r="H18062" s="15"/>
      <c r="I18062" s="8"/>
      <c r="J18062" s="8">
        <v>2</v>
      </c>
    </row>
    <row r="18063" spans="1:10">
      <c r="A18063" s="59"/>
      <c r="B18063" s="8"/>
      <c r="C18063" s="8"/>
      <c r="D18063" s="54"/>
      <c r="E18063" s="11"/>
      <c r="F18063" s="12"/>
      <c r="G18063" s="12"/>
      <c r="H18063" s="12"/>
      <c r="I18063" s="8"/>
      <c r="J18063" s="8"/>
    </row>
    <row r="18064" spans="1:10">
      <c r="A18064" s="16"/>
      <c r="B18064" s="8"/>
      <c r="C18064" s="8"/>
      <c r="D18064" s="17"/>
      <c r="E18064" s="11"/>
      <c r="F18064" s="18"/>
      <c r="G18064" s="18"/>
      <c r="H18064" s="18"/>
      <c r="I18064" s="8"/>
      <c r="J18064" s="8"/>
    </row>
    <row r="18065" spans="1:10">
      <c r="A18065" s="24"/>
      <c r="B18065" s="8"/>
      <c r="C18065" s="8"/>
      <c r="D18065" s="45"/>
      <c r="E18065" s="11"/>
      <c r="F18065" s="12"/>
      <c r="G18065" s="12"/>
      <c r="H18065" s="12"/>
      <c r="I18065" s="8"/>
      <c r="J18065" s="8"/>
    </row>
    <row r="18066" spans="1:10">
      <c r="A18066" s="19"/>
      <c r="B18066" s="8"/>
      <c r="C18066" s="8"/>
      <c r="D18066" s="29"/>
      <c r="E18066" s="11"/>
      <c r="F18066" s="15"/>
      <c r="G18066" s="15"/>
      <c r="H18066" s="15"/>
      <c r="I18066" s="8"/>
      <c r="J18066" s="8"/>
    </row>
    <row r="18067" spans="1:10">
      <c r="A18067" s="16"/>
      <c r="B18067" s="8"/>
      <c r="C18067" s="8"/>
      <c r="D18067" s="17"/>
      <c r="E18067" s="11"/>
      <c r="F18067" s="18"/>
      <c r="G18067" s="18"/>
      <c r="H18067" s="18"/>
      <c r="I18067" s="8"/>
      <c r="J18067" s="8"/>
    </row>
    <row r="18068" spans="1:10">
      <c r="A18068" s="16"/>
      <c r="B18068" s="8"/>
      <c r="C18068" s="8"/>
      <c r="D18068" s="17"/>
      <c r="E18068" s="11"/>
      <c r="F18068" s="18"/>
      <c r="G18068" s="18"/>
      <c r="H18068" s="18"/>
      <c r="I18068" s="8"/>
      <c r="J18068" s="8"/>
    </row>
    <row r="18069" spans="1:10">
      <c r="A18069" s="19"/>
      <c r="B18069" s="8"/>
      <c r="C18069" s="8"/>
      <c r="D18069" s="29"/>
      <c r="E18069" s="11"/>
      <c r="F18069" s="15"/>
      <c r="G18069" s="15"/>
      <c r="H18069" s="15"/>
      <c r="I18069" s="8"/>
      <c r="J18069" s="8"/>
    </row>
    <row r="18070" spans="1:10">
      <c r="A18070" s="16"/>
      <c r="B18070" s="8"/>
      <c r="C18070" s="8"/>
      <c r="D18070" s="17"/>
      <c r="E18070" s="11"/>
      <c r="F18070" s="18"/>
      <c r="G18070" s="18"/>
      <c r="H18070" s="18"/>
      <c r="I18070" s="8"/>
      <c r="J18070" s="8"/>
    </row>
    <row r="18071" spans="1:10">
      <c r="A18071" s="33"/>
      <c r="B18071" s="8"/>
      <c r="C18071" s="8"/>
      <c r="D18071" s="8"/>
      <c r="E18071" s="11"/>
      <c r="F18071" s="12"/>
      <c r="G18071" s="12"/>
      <c r="H18071" s="12"/>
      <c r="I18071" s="8"/>
      <c r="J18071" s="8"/>
    </row>
    <row r="18072" spans="1:10">
      <c r="A18072" s="16"/>
      <c r="B18072" s="8"/>
      <c r="C18072" s="8"/>
      <c r="D18072" s="17"/>
      <c r="E18072" s="11"/>
      <c r="F18072" s="18"/>
      <c r="G18072" s="18"/>
      <c r="H18072" s="18"/>
      <c r="I18072" s="8"/>
      <c r="J18072" s="8"/>
    </row>
    <row r="18073" spans="1:10">
      <c r="A18073" s="16"/>
      <c r="B18073" s="8"/>
      <c r="C18073" s="8"/>
      <c r="D18073" s="17"/>
      <c r="E18073" s="11"/>
      <c r="F18073" s="18"/>
      <c r="G18073" s="18"/>
      <c r="H18073" s="18"/>
      <c r="I18073" s="8"/>
      <c r="J18073" s="8"/>
    </row>
    <row r="18074" spans="1:10">
      <c r="A18074" s="19"/>
      <c r="B18074" s="8"/>
      <c r="C18074" s="8"/>
      <c r="D18074" s="29"/>
      <c r="E18074" s="11"/>
      <c r="F18074" s="15"/>
      <c r="G18074" s="15"/>
      <c r="H18074" s="15"/>
      <c r="I18074" s="8"/>
      <c r="J18074" s="8"/>
    </row>
    <row r="18075" spans="1:10">
      <c r="A18075" s="16"/>
      <c r="B18075" s="8"/>
      <c r="C18075" s="8"/>
      <c r="D18075" s="17"/>
      <c r="E18075" s="11"/>
      <c r="F18075" s="18"/>
      <c r="G18075" s="18"/>
      <c r="H18075" s="18"/>
      <c r="I18075" s="8"/>
      <c r="J18075" s="8"/>
    </row>
    <row r="18076" spans="1:10">
      <c r="A18076" s="16"/>
      <c r="B18076" s="8"/>
      <c r="C18076" s="8"/>
      <c r="D18076" s="17"/>
      <c r="E18076" s="11"/>
      <c r="F18076" s="18"/>
      <c r="G18076" s="18"/>
      <c r="H18076" s="18"/>
      <c r="I18076" s="8"/>
      <c r="J18076" s="8"/>
    </row>
    <row r="18077" spans="1:10">
      <c r="A18077" s="23"/>
      <c r="B18077" s="8"/>
      <c r="C18077" s="8"/>
      <c r="D18077" s="22"/>
      <c r="E18077" s="11"/>
      <c r="F18077" s="8"/>
      <c r="G18077" s="8"/>
      <c r="H18077" s="8"/>
      <c r="I18077" s="8"/>
      <c r="J18077" s="8"/>
    </row>
    <row r="18078" spans="1:10">
      <c r="A18078" s="37"/>
      <c r="B18078" s="8"/>
      <c r="C18078" s="8"/>
      <c r="D18078" s="22"/>
      <c r="E18078" s="11"/>
      <c r="F18078" s="12"/>
      <c r="G18078" s="12"/>
      <c r="H18078" s="12"/>
      <c r="I18078" s="8"/>
      <c r="J18078" s="8"/>
    </row>
    <row r="18079" spans="1:10">
      <c r="A18079" s="33"/>
      <c r="B18079" s="8"/>
      <c r="C18079" s="8"/>
      <c r="D18079" s="34"/>
      <c r="E18079" s="11"/>
      <c r="F18079" s="12"/>
      <c r="G18079" s="12"/>
      <c r="H18079" s="12"/>
      <c r="I18079" s="8"/>
      <c r="J18079" s="8"/>
    </row>
    <row r="18080" spans="1:10">
      <c r="A18080" s="33"/>
      <c r="B18080" s="8"/>
      <c r="C18080" s="8"/>
      <c r="D18080" s="34"/>
      <c r="E18080" s="11"/>
      <c r="F18080" s="12"/>
      <c r="G18080" s="12"/>
      <c r="H18080" s="12"/>
      <c r="I18080" s="8"/>
      <c r="J18080" s="8"/>
    </row>
    <row r="18081" spans="1:10">
      <c r="A18081" s="24"/>
      <c r="B18081" s="8"/>
      <c r="C18081" s="8"/>
      <c r="D18081" s="45"/>
      <c r="E18081" s="11"/>
      <c r="F18081" s="12"/>
      <c r="G18081" s="12"/>
      <c r="H18081" s="12"/>
      <c r="I18081" s="8"/>
      <c r="J18081" s="8"/>
    </row>
    <row r="18082" spans="1:10">
      <c r="A18082" s="16"/>
      <c r="B18082" s="8"/>
      <c r="C18082" s="8"/>
      <c r="D18082" s="17"/>
      <c r="E18082" s="11"/>
      <c r="F18082" s="18"/>
      <c r="G18082" s="18"/>
      <c r="H18082" s="18"/>
      <c r="I18082" s="8"/>
      <c r="J18082" s="8"/>
    </row>
    <row r="18083" spans="1:10">
      <c r="A18083" s="16"/>
      <c r="B18083" s="8"/>
      <c r="C18083" s="8"/>
      <c r="D18083" s="17"/>
      <c r="E18083" s="11"/>
      <c r="F18083" s="18"/>
      <c r="G18083" s="18"/>
      <c r="H18083" s="18"/>
      <c r="I18083" s="8"/>
      <c r="J18083" s="8"/>
    </row>
    <row r="18084" spans="1:10">
      <c r="A18084" s="16"/>
      <c r="B18084" s="8"/>
      <c r="C18084" s="8"/>
      <c r="D18084" s="17"/>
      <c r="E18084" s="11"/>
      <c r="F18084" s="18"/>
      <c r="G18084" s="18"/>
      <c r="H18084" s="18"/>
      <c r="I18084" s="8"/>
      <c r="J18084" s="8"/>
    </row>
    <row r="18085" spans="1:10">
      <c r="A18085" s="16"/>
      <c r="B18085" s="8"/>
      <c r="C18085" s="8"/>
      <c r="D18085" s="17"/>
      <c r="E18085" s="11"/>
      <c r="F18085" s="18"/>
      <c r="G18085" s="18"/>
      <c r="H18085" s="18"/>
      <c r="I18085" s="8"/>
      <c r="J18085" s="8"/>
    </row>
    <row r="18086" spans="1:10">
      <c r="A18086" s="16"/>
      <c r="B18086" s="8"/>
      <c r="C18086" s="8"/>
      <c r="D18086" s="17"/>
      <c r="E18086" s="11"/>
      <c r="F18086" s="18"/>
      <c r="G18086" s="18"/>
      <c r="H18086" s="18"/>
      <c r="I18086" s="8"/>
      <c r="J18086" s="8"/>
    </row>
    <row r="18087" spans="1:10">
      <c r="A18087" s="16"/>
      <c r="B18087" s="8"/>
      <c r="C18087" s="8"/>
      <c r="D18087" s="17"/>
      <c r="E18087" s="11"/>
      <c r="F18087" s="18"/>
      <c r="G18087" s="18"/>
      <c r="H18087" s="18"/>
      <c r="I18087" s="8"/>
      <c r="J18087" s="8"/>
    </row>
    <row r="18088" spans="1:10">
      <c r="A18088" s="24"/>
      <c r="B18088" s="8"/>
      <c r="C18088" s="8"/>
      <c r="D18088" s="54"/>
      <c r="E18088" s="11"/>
      <c r="F18088" s="12"/>
      <c r="G18088" s="12"/>
      <c r="H18088" s="12"/>
      <c r="I18088" s="8"/>
      <c r="J18088" s="8"/>
    </row>
    <row r="18089" spans="1:10">
      <c r="A18089" s="16"/>
      <c r="B18089" s="8"/>
      <c r="C18089" s="8"/>
      <c r="D18089" s="17"/>
      <c r="E18089" s="11"/>
      <c r="F18089" s="18"/>
      <c r="G18089" s="18"/>
      <c r="H18089" s="18"/>
      <c r="I18089" s="8"/>
      <c r="J18089" s="8"/>
    </row>
    <row r="18090" spans="1:10">
      <c r="A18090" s="33"/>
      <c r="B18090" s="8"/>
      <c r="C18090" s="8"/>
      <c r="D18090" s="8"/>
      <c r="E18090" s="11"/>
      <c r="F18090" s="12"/>
      <c r="G18090" s="12"/>
      <c r="H18090" s="12"/>
      <c r="I18090" s="8"/>
      <c r="J18090" s="8"/>
    </row>
    <row r="18091" spans="1:10">
      <c r="A18091" s="33"/>
      <c r="B18091" s="8"/>
      <c r="C18091" s="8"/>
      <c r="D18091" s="22"/>
      <c r="E18091" s="11"/>
      <c r="F18091" s="15"/>
      <c r="G18091" s="15"/>
      <c r="H18091" s="15"/>
      <c r="I18091" s="8"/>
      <c r="J18091" s="8"/>
    </row>
    <row r="18092" spans="1:10">
      <c r="A18092" s="33"/>
      <c r="B18092" s="8"/>
      <c r="C18092" s="8"/>
      <c r="D18092" s="8"/>
      <c r="E18092" s="11"/>
      <c r="F18092" s="12"/>
      <c r="G18092" s="12"/>
      <c r="H18092" s="12"/>
      <c r="I18092" s="8"/>
      <c r="J18092" s="8"/>
    </row>
    <row r="18093" spans="1:10">
      <c r="A18093" s="16"/>
      <c r="B18093" s="8"/>
      <c r="C18093" s="8"/>
      <c r="D18093" s="17"/>
      <c r="E18093" s="11"/>
      <c r="F18093" s="18"/>
      <c r="G18093" s="18"/>
      <c r="H18093" s="18"/>
      <c r="I18093" s="8"/>
      <c r="J18093" s="8"/>
    </row>
    <row r="18094" spans="1:10">
      <c r="A18094" s="16"/>
      <c r="B18094" s="8"/>
      <c r="C18094" s="8"/>
      <c r="D18094" s="17"/>
      <c r="E18094" s="11"/>
      <c r="F18094" s="18"/>
      <c r="G18094" s="18"/>
      <c r="H18094" s="18"/>
      <c r="I18094" s="8"/>
      <c r="J18094" s="8"/>
    </row>
    <row r="18095" spans="1:10">
      <c r="A18095" s="16"/>
      <c r="B18095" s="8"/>
      <c r="C18095" s="8"/>
      <c r="D18095" s="17"/>
      <c r="E18095" s="11"/>
      <c r="F18095" s="18"/>
      <c r="G18095" s="18"/>
      <c r="H18095" s="18"/>
      <c r="I18095" s="8"/>
      <c r="J18095" s="8"/>
    </row>
    <row r="18096" spans="1:10">
      <c r="A18096" s="43"/>
      <c r="B18096" s="8"/>
      <c r="C18096" s="8"/>
      <c r="D18096" s="42"/>
      <c r="E18096" s="11"/>
      <c r="F18096" s="12"/>
      <c r="G18096" s="12"/>
      <c r="H18096" s="12"/>
      <c r="I18096" s="42"/>
      <c r="J18096" s="8"/>
    </row>
    <row r="18097" spans="1:10">
      <c r="A18097" s="19"/>
      <c r="B18097" s="8"/>
      <c r="C18097" s="8"/>
      <c r="D18097" s="29"/>
      <c r="E18097" s="11"/>
      <c r="F18097" s="15"/>
      <c r="G18097" s="15"/>
      <c r="H18097" s="15"/>
      <c r="I18097" s="8"/>
      <c r="J18097" s="8"/>
    </row>
    <row r="18098" spans="1:10">
      <c r="A18098" s="16"/>
      <c r="B18098" s="8"/>
      <c r="C18098" s="8"/>
      <c r="D18098" s="17"/>
      <c r="E18098" s="11"/>
      <c r="F18098" s="18"/>
      <c r="G18098" s="18"/>
      <c r="H18098" s="18"/>
      <c r="I18098" s="8"/>
      <c r="J18098" s="8"/>
    </row>
    <row r="18099" spans="1:10">
      <c r="A18099" s="35"/>
      <c r="B18099" s="8"/>
      <c r="C18099" s="8"/>
      <c r="D18099" s="20"/>
      <c r="E18099" s="11"/>
      <c r="F18099" s="8"/>
      <c r="G18099" s="8"/>
      <c r="H18099" s="8"/>
      <c r="I18099" s="8"/>
      <c r="J18099" s="8"/>
    </row>
    <row r="18100" spans="1:10">
      <c r="A18100" s="23"/>
      <c r="B18100" s="8"/>
      <c r="C18100" s="8"/>
      <c r="D18100" s="22"/>
      <c r="E18100" s="11"/>
      <c r="F18100" s="8"/>
      <c r="G18100" s="8"/>
      <c r="H18100" s="8"/>
      <c r="I18100" s="8"/>
      <c r="J18100" s="8"/>
    </row>
    <row r="18101" spans="1:10">
      <c r="A18101" s="43"/>
      <c r="B18101" s="8"/>
      <c r="C18101" s="8"/>
      <c r="D18101" s="42"/>
      <c r="E18101" s="11"/>
      <c r="F18101" s="12"/>
      <c r="G18101" s="12"/>
      <c r="H18101" s="12"/>
      <c r="I18101" s="42"/>
      <c r="J18101" s="8"/>
    </row>
    <row r="18102" spans="1:10">
      <c r="A18102" s="19"/>
      <c r="B18102" s="8"/>
      <c r="C18102" s="8"/>
      <c r="D18102" s="29"/>
      <c r="E18102" s="11"/>
      <c r="F18102" s="15"/>
      <c r="G18102" s="15"/>
      <c r="H18102" s="15"/>
      <c r="I18102" s="8"/>
      <c r="J18102" s="8"/>
    </row>
    <row r="18103" spans="1:10">
      <c r="A18103" s="33"/>
      <c r="B18103" s="8"/>
      <c r="C18103" s="8"/>
      <c r="D18103" s="22"/>
      <c r="E18103" s="11"/>
      <c r="F18103" s="15"/>
      <c r="G18103" s="15"/>
      <c r="H18103" s="15"/>
      <c r="I18103" s="8"/>
      <c r="J18103" s="8"/>
    </row>
    <row r="18104" spans="1:10">
      <c r="A18104" s="23"/>
      <c r="B18104" s="8"/>
      <c r="C18104" s="8"/>
      <c r="D18104" s="22"/>
      <c r="E18104" s="11"/>
      <c r="F18104" s="8"/>
      <c r="G18104" s="8"/>
      <c r="H18104" s="8"/>
      <c r="I18104" s="8"/>
      <c r="J18104" s="8"/>
    </row>
    <row r="18105" spans="1:10">
      <c r="A18105" s="33"/>
      <c r="B18105" s="8"/>
      <c r="C18105" s="8"/>
      <c r="D18105" s="22"/>
      <c r="E18105" s="11"/>
      <c r="F18105" s="15"/>
      <c r="G18105" s="15"/>
      <c r="H18105" s="15"/>
      <c r="I18105" s="8"/>
      <c r="J18105" s="8"/>
    </row>
    <row r="18106" spans="1:10">
      <c r="A18106" s="19"/>
      <c r="B18106" s="8"/>
      <c r="C18106" s="8"/>
      <c r="D18106" s="29"/>
      <c r="E18106" s="11"/>
      <c r="F18106" s="15"/>
      <c r="G18106" s="15"/>
      <c r="H18106" s="15"/>
      <c r="I18106" s="8"/>
      <c r="J18106" s="8"/>
    </row>
    <row r="18107" spans="1:10">
      <c r="A18107" s="16"/>
      <c r="B18107" s="8"/>
      <c r="C18107" s="8"/>
      <c r="D18107" s="17"/>
      <c r="E18107" s="11"/>
      <c r="F18107" s="18"/>
      <c r="G18107" s="18"/>
      <c r="H18107" s="18"/>
      <c r="I18107" s="8"/>
      <c r="J18107" s="8"/>
    </row>
    <row r="18108" spans="1:10">
      <c r="A18108" s="16"/>
      <c r="B18108" s="8"/>
      <c r="C18108" s="8"/>
      <c r="D18108" s="17"/>
      <c r="E18108" s="11"/>
      <c r="F18108" s="18"/>
      <c r="G18108" s="18"/>
      <c r="H18108" s="18"/>
      <c r="I18108" s="8"/>
      <c r="J18108" s="8"/>
    </row>
    <row r="18109" spans="1:10">
      <c r="A18109" s="24"/>
      <c r="B18109" s="8"/>
      <c r="C18109" s="8"/>
      <c r="D18109" s="45"/>
      <c r="E18109" s="11"/>
      <c r="F18109" s="12"/>
      <c r="G18109" s="12"/>
      <c r="H18109" s="12"/>
      <c r="I18109" s="8"/>
      <c r="J18109" s="8"/>
    </row>
    <row r="18110" spans="1:10">
      <c r="A18110" s="16"/>
      <c r="B18110" s="8"/>
      <c r="C18110" s="8"/>
      <c r="D18110" s="17"/>
      <c r="E18110" s="11"/>
      <c r="F18110" s="18"/>
      <c r="G18110" s="18"/>
      <c r="H18110" s="18"/>
      <c r="I18110" s="8"/>
      <c r="J18110" s="8"/>
    </row>
    <row r="18111" spans="1:10">
      <c r="A18111" s="16"/>
      <c r="B18111" s="8"/>
      <c r="C18111" s="8"/>
      <c r="D18111" s="17"/>
      <c r="E18111" s="11"/>
      <c r="F18111" s="18"/>
      <c r="G18111" s="18"/>
      <c r="H18111" s="18"/>
      <c r="I18111" s="8"/>
      <c r="J18111" s="8"/>
    </row>
    <row r="18112" spans="1:10">
      <c r="A18112" s="16"/>
      <c r="B18112" s="8"/>
      <c r="C18112" s="8"/>
      <c r="D18112" s="17"/>
      <c r="E18112" s="11"/>
      <c r="F18112" s="18"/>
      <c r="G18112" s="18"/>
      <c r="H18112" s="18"/>
      <c r="I18112" s="8"/>
      <c r="J18112" s="8"/>
    </row>
    <row r="18113" spans="1:10">
      <c r="A18113" s="35"/>
      <c r="B18113" s="8"/>
      <c r="C18113" s="8"/>
      <c r="D18113" s="20"/>
      <c r="E18113" s="11"/>
      <c r="F18113" s="8"/>
      <c r="G18113" s="8"/>
      <c r="H18113" s="8"/>
      <c r="I18113" s="8"/>
      <c r="J18113" s="8"/>
    </row>
    <row r="18114" spans="1:10">
      <c r="A18114" s="55"/>
      <c r="B18114" s="8"/>
      <c r="C18114" s="8"/>
      <c r="D18114" s="20"/>
      <c r="E18114" s="11"/>
      <c r="F18114" s="8"/>
      <c r="G18114" s="8"/>
      <c r="H18114" s="8"/>
      <c r="I18114" s="8"/>
      <c r="J18114" s="8"/>
    </row>
    <row r="18115" spans="1:10">
      <c r="A18115" s="19"/>
      <c r="B18115" s="8"/>
      <c r="C18115" s="8"/>
      <c r="D18115" s="29"/>
      <c r="E18115" s="11"/>
      <c r="F18115" s="15"/>
      <c r="G18115" s="15"/>
      <c r="H18115" s="15"/>
      <c r="I18115" s="8"/>
      <c r="J18115" s="8"/>
    </row>
    <row r="18116" spans="1:10">
      <c r="A18116" s="24"/>
      <c r="B18116" s="8"/>
      <c r="C18116" s="8"/>
      <c r="D18116" s="20"/>
      <c r="E18116" s="11"/>
      <c r="F18116" s="8"/>
      <c r="G18116" s="8"/>
      <c r="H18116" s="8"/>
      <c r="I18116" s="8"/>
      <c r="J18116" s="8"/>
    </row>
    <row r="18117" spans="1:10">
      <c r="A18117" s="33"/>
      <c r="B18117" s="8"/>
      <c r="C18117" s="8"/>
      <c r="D18117" s="22"/>
      <c r="E18117" s="11"/>
      <c r="F18117" s="15"/>
      <c r="G18117" s="15"/>
      <c r="H18117" s="15"/>
      <c r="I18117" s="8"/>
      <c r="J18117" s="8"/>
    </row>
    <row r="18118" spans="1:10">
      <c r="A18118" s="33"/>
      <c r="B18118" s="8"/>
      <c r="C18118" s="8"/>
      <c r="D18118" s="8"/>
      <c r="E18118" s="11"/>
      <c r="F18118" s="12"/>
      <c r="G18118" s="12"/>
      <c r="H18118" s="12"/>
      <c r="I18118" s="8"/>
      <c r="J18118" s="8"/>
    </row>
    <row r="18119" spans="1:10">
      <c r="A18119" s="16"/>
      <c r="B18119" s="8"/>
      <c r="C18119" s="8"/>
      <c r="D18119" s="17"/>
      <c r="E18119" s="11"/>
      <c r="F18119" s="18"/>
      <c r="G18119" s="18"/>
      <c r="H18119" s="18"/>
      <c r="I18119" s="8"/>
      <c r="J18119" s="8"/>
    </row>
    <row r="18120" spans="1:10">
      <c r="A18120" s="24"/>
      <c r="B18120" s="8"/>
      <c r="C18120" s="8"/>
      <c r="D18120" s="45"/>
      <c r="E18120" s="11"/>
      <c r="F18120" s="12"/>
      <c r="G18120" s="12"/>
      <c r="H18120" s="12"/>
      <c r="I18120" s="8"/>
      <c r="J18120" s="8"/>
    </row>
    <row r="18121" spans="1:10">
      <c r="A18121" s="16"/>
      <c r="B18121" s="8"/>
      <c r="C18121" s="8"/>
      <c r="D18121" s="17"/>
      <c r="E18121" s="11"/>
      <c r="F18121" s="18"/>
      <c r="G18121" s="18"/>
      <c r="H18121" s="18"/>
      <c r="I18121" s="8"/>
      <c r="J18121" s="8"/>
    </row>
    <row r="18122" spans="1:10">
      <c r="A18122" s="13"/>
      <c r="B18122" s="8"/>
      <c r="C18122" s="8"/>
      <c r="D18122" s="8"/>
      <c r="E18122" s="11"/>
      <c r="F18122" s="12"/>
      <c r="G18122" s="12"/>
      <c r="H18122" s="12"/>
      <c r="I18122" s="8"/>
      <c r="J18122" s="8"/>
    </row>
    <row r="18123" spans="1:10">
      <c r="A18123" s="16"/>
      <c r="B18123" s="8"/>
      <c r="C18123" s="8"/>
      <c r="D18123" s="17"/>
      <c r="E18123" s="11"/>
      <c r="F18123" s="18"/>
      <c r="G18123" s="18"/>
      <c r="H18123" s="18"/>
      <c r="I18123" s="8"/>
      <c r="J18123" s="8"/>
    </row>
    <row r="18124" spans="1:10">
      <c r="A18124" s="24"/>
      <c r="B18124" s="8"/>
      <c r="C18124" s="8"/>
      <c r="D18124" s="20"/>
      <c r="E18124" s="11"/>
      <c r="F18124" s="8"/>
      <c r="G18124" s="8"/>
      <c r="H18124" s="8"/>
      <c r="I18124" s="8"/>
      <c r="J18124" s="8"/>
    </row>
    <row r="18125" spans="1:10">
      <c r="A18125" s="55"/>
      <c r="B18125" s="8"/>
      <c r="C18125" s="8"/>
      <c r="D18125" s="20"/>
      <c r="E18125" s="11"/>
      <c r="F18125" s="8"/>
      <c r="G18125" s="8"/>
      <c r="H18125" s="8"/>
      <c r="I18125" s="8"/>
      <c r="J18125" s="8"/>
    </row>
    <row r="18126" spans="1:10">
      <c r="A18126" s="16"/>
      <c r="B18126" s="8"/>
      <c r="C18126" s="8"/>
      <c r="D18126" s="17"/>
      <c r="E18126" s="11"/>
      <c r="F18126" s="18"/>
      <c r="G18126" s="18"/>
      <c r="H18126" s="18"/>
      <c r="I18126" s="8"/>
      <c r="J18126" s="8"/>
    </row>
    <row r="18127" spans="1:10">
      <c r="A18127" s="16"/>
      <c r="B18127" s="8"/>
      <c r="C18127" s="8"/>
      <c r="D18127" s="17"/>
      <c r="E18127" s="11"/>
      <c r="F18127" s="18"/>
      <c r="G18127" s="18"/>
      <c r="H18127" s="18"/>
      <c r="I18127" s="8"/>
      <c r="J18127" s="8"/>
    </row>
    <row r="18128" spans="1:10">
      <c r="A18128" s="19"/>
      <c r="B18128" s="8"/>
      <c r="C18128" s="8"/>
      <c r="D18128" s="20"/>
      <c r="E18128" s="11"/>
      <c r="F18128" s="15"/>
      <c r="G18128" s="15"/>
      <c r="H18128" s="15"/>
      <c r="I18128" s="8"/>
      <c r="J18128" s="8"/>
    </row>
    <row r="18129" spans="1:10">
      <c r="A18129" s="16"/>
      <c r="B18129" s="8"/>
      <c r="C18129" s="8"/>
      <c r="D18129" s="17"/>
      <c r="E18129" s="11"/>
      <c r="F18129" s="18"/>
      <c r="G18129" s="18"/>
      <c r="H18129" s="18"/>
      <c r="I18129" s="8"/>
      <c r="J18129" s="8"/>
    </row>
    <row r="18130" spans="1:10">
      <c r="A18130" s="16"/>
      <c r="B18130" s="8"/>
      <c r="C18130" s="8"/>
      <c r="D18130" s="17"/>
      <c r="E18130" s="11"/>
      <c r="F18130" s="18"/>
      <c r="G18130" s="18"/>
      <c r="H18130" s="18"/>
      <c r="I18130" s="8"/>
      <c r="J18130" s="8"/>
    </row>
    <row r="18131" spans="1:10">
      <c r="A18131" s="16"/>
      <c r="B18131" s="8"/>
      <c r="C18131" s="8"/>
      <c r="D18131" s="17"/>
      <c r="E18131" s="11"/>
      <c r="F18131" s="18"/>
      <c r="G18131" s="18"/>
      <c r="H18131" s="18"/>
      <c r="I18131" s="8"/>
      <c r="J18131" s="8"/>
    </row>
    <row r="18132" spans="1:10">
      <c r="A18132" s="16"/>
      <c r="B18132" s="8"/>
      <c r="C18132" s="8"/>
      <c r="D18132" s="17"/>
      <c r="E18132" s="11"/>
      <c r="F18132" s="18"/>
      <c r="G18132" s="18"/>
      <c r="H18132" s="18"/>
      <c r="I18132" s="8"/>
      <c r="J18132" s="8"/>
    </row>
    <row r="18133" spans="1:10">
      <c r="A18133" s="44"/>
      <c r="B18133" s="8"/>
      <c r="C18133" s="8"/>
      <c r="D18133" s="20"/>
      <c r="E18133" s="11"/>
      <c r="F18133" s="8"/>
      <c r="G18133" s="8"/>
      <c r="H18133" s="8"/>
      <c r="I18133" s="8"/>
      <c r="J18133" s="8"/>
    </row>
    <row r="18134" spans="1:10">
      <c r="A18134" s="19"/>
      <c r="B18134" s="8"/>
      <c r="C18134" s="8"/>
      <c r="D18134" s="29"/>
      <c r="E18134" s="11"/>
      <c r="F18134" s="15"/>
      <c r="G18134" s="15"/>
      <c r="H18134" s="15"/>
      <c r="I18134" s="8"/>
      <c r="J18134" s="8"/>
    </row>
    <row r="18135" spans="1:10">
      <c r="A18135" s="16"/>
      <c r="B18135" s="8"/>
      <c r="C18135" s="8"/>
      <c r="D18135" s="17"/>
      <c r="E18135" s="11"/>
      <c r="F18135" s="18"/>
      <c r="G18135" s="18"/>
      <c r="H18135" s="18"/>
      <c r="I18135" s="8"/>
      <c r="J18135" s="8"/>
    </row>
    <row r="18136" spans="1:10">
      <c r="A18136" s="19"/>
      <c r="B18136" s="8"/>
      <c r="C18136" s="8"/>
      <c r="D18136" s="29"/>
      <c r="E18136" s="11"/>
      <c r="F18136" s="15"/>
      <c r="G18136" s="15"/>
      <c r="H18136" s="15"/>
      <c r="I18136" s="8"/>
      <c r="J18136" s="8"/>
    </row>
    <row r="18137" spans="1:10">
      <c r="A18137" s="16"/>
      <c r="B18137" s="8"/>
      <c r="C18137" s="8"/>
      <c r="D18137" s="17"/>
      <c r="E18137" s="11"/>
      <c r="F18137" s="18"/>
      <c r="G18137" s="18"/>
      <c r="H18137" s="18"/>
      <c r="I18137" s="8"/>
      <c r="J18137" s="8"/>
    </row>
    <row r="18138" spans="1:10" ht="47.25" customHeight="1">
      <c r="A18138" s="16"/>
      <c r="B18138" s="8"/>
      <c r="C18138" s="8"/>
      <c r="D18138" s="17"/>
      <c r="E18138" s="11"/>
      <c r="F18138" s="18"/>
      <c r="G18138" s="18"/>
      <c r="H18138" s="18"/>
      <c r="I18138" s="8"/>
      <c r="J18138" s="8"/>
    </row>
    <row r="18139" spans="1:10">
      <c r="A18139" s="16"/>
      <c r="B18139" s="8"/>
      <c r="C18139" s="8"/>
      <c r="D18139" s="17"/>
      <c r="E18139" s="11"/>
      <c r="F18139" s="18"/>
      <c r="G18139" s="18"/>
      <c r="H18139" s="18"/>
      <c r="I18139" s="8"/>
      <c r="J18139" s="8"/>
    </row>
    <row r="18140" spans="1:10">
      <c r="A18140" s="16"/>
      <c r="B18140" s="8"/>
      <c r="C18140" s="8"/>
      <c r="D18140" s="17"/>
      <c r="E18140" s="11"/>
      <c r="F18140" s="18"/>
      <c r="G18140" s="18"/>
      <c r="H18140" s="18"/>
      <c r="I18140" s="8"/>
      <c r="J18140" s="8"/>
    </row>
    <row r="18141" spans="1:10">
      <c r="A18141" s="33"/>
      <c r="B18141" s="8"/>
      <c r="C18141" s="8"/>
      <c r="D18141" s="8"/>
      <c r="E18141" s="11"/>
      <c r="F18141" s="12"/>
      <c r="G18141" s="12"/>
      <c r="H18141" s="12"/>
      <c r="I18141" s="8"/>
      <c r="J18141" s="8"/>
    </row>
    <row r="18142" spans="1:10">
      <c r="A18142" s="55"/>
      <c r="B18142" s="8"/>
      <c r="C18142" s="8"/>
      <c r="D18142" s="20"/>
      <c r="E18142" s="11"/>
      <c r="F18142" s="8"/>
      <c r="G18142" s="8"/>
      <c r="H18142" s="8"/>
      <c r="I18142" s="8"/>
      <c r="J18142" s="8"/>
    </row>
    <row r="18143" spans="1:10">
      <c r="A18143" s="33"/>
      <c r="B18143" s="8"/>
      <c r="C18143" s="8"/>
      <c r="D18143" s="22"/>
      <c r="E18143" s="11"/>
      <c r="F18143" s="15"/>
      <c r="G18143" s="15"/>
      <c r="H18143" s="15"/>
      <c r="I18143" s="8"/>
      <c r="J18143" s="8"/>
    </row>
    <row r="18144" spans="1:10">
      <c r="A18144" s="16"/>
      <c r="B18144" s="8"/>
      <c r="C18144" s="8"/>
      <c r="D18144" s="17"/>
      <c r="E18144" s="11"/>
      <c r="F18144" s="18"/>
      <c r="G18144" s="18"/>
      <c r="H18144" s="18"/>
      <c r="I18144" s="8"/>
      <c r="J18144" s="8"/>
    </row>
    <row r="18145" spans="1:10">
      <c r="A18145" s="24"/>
      <c r="B18145" s="8"/>
      <c r="C18145" s="8"/>
      <c r="D18145" s="45"/>
      <c r="E18145" s="11"/>
      <c r="F18145" s="12"/>
      <c r="G18145" s="12"/>
      <c r="H18145" s="12"/>
      <c r="I18145" s="8"/>
      <c r="J18145" s="8"/>
    </row>
    <row r="18146" spans="1:10">
      <c r="A18146" s="16"/>
      <c r="B18146" s="8"/>
      <c r="C18146" s="8"/>
      <c r="D18146" s="17"/>
      <c r="E18146" s="11"/>
      <c r="F18146" s="18"/>
      <c r="G18146" s="18"/>
      <c r="H18146" s="18"/>
      <c r="I18146" s="8"/>
      <c r="J18146" s="8"/>
    </row>
    <row r="18147" spans="1:10">
      <c r="A18147" s="16"/>
      <c r="B18147" s="8"/>
      <c r="C18147" s="8"/>
      <c r="D18147" s="17"/>
      <c r="E18147" s="11"/>
      <c r="F18147" s="18"/>
      <c r="G18147" s="18"/>
      <c r="H18147" s="18"/>
      <c r="I18147" s="8"/>
      <c r="J18147" s="8"/>
    </row>
    <row r="18148" spans="1:10">
      <c r="A18148" s="24"/>
      <c r="B18148" s="8"/>
      <c r="C18148" s="8"/>
      <c r="D18148" s="45"/>
      <c r="E18148" s="11"/>
      <c r="F18148" s="12"/>
      <c r="G18148" s="12"/>
      <c r="H18148" s="12"/>
      <c r="I18148" s="8"/>
      <c r="J18148" s="8"/>
    </row>
    <row r="18149" spans="1:10">
      <c r="A18149" s="16"/>
      <c r="B18149" s="8"/>
      <c r="C18149" s="8"/>
      <c r="D18149" s="17"/>
      <c r="E18149" s="11"/>
      <c r="F18149" s="18"/>
      <c r="G18149" s="18"/>
      <c r="H18149" s="18"/>
      <c r="I18149" s="8"/>
      <c r="J18149" s="8"/>
    </row>
    <row r="18150" spans="1:10">
      <c r="A18150" s="16"/>
      <c r="B18150" s="8"/>
      <c r="C18150" s="8"/>
      <c r="D18150" s="17"/>
      <c r="E18150" s="11"/>
      <c r="F18150" s="18"/>
      <c r="G18150" s="18"/>
      <c r="H18150" s="18"/>
      <c r="I18150" s="8"/>
      <c r="J18150" s="8"/>
    </row>
    <row r="18151" spans="1:10">
      <c r="A18151" s="16"/>
      <c r="B18151" s="8"/>
      <c r="C18151" s="8"/>
      <c r="D18151" s="17"/>
      <c r="E18151" s="11"/>
      <c r="F18151" s="18"/>
      <c r="G18151" s="18"/>
      <c r="H18151" s="18"/>
      <c r="I18151" s="8"/>
      <c r="J18151" s="8"/>
    </row>
    <row r="18152" spans="1:10">
      <c r="A18152" s="16"/>
      <c r="B18152" s="8"/>
      <c r="C18152" s="8"/>
      <c r="D18152" s="17"/>
      <c r="E18152" s="11"/>
      <c r="F18152" s="18"/>
      <c r="G18152" s="18"/>
      <c r="H18152" s="18"/>
      <c r="I18152" s="8"/>
      <c r="J18152" s="8"/>
    </row>
    <row r="18153" spans="1:10">
      <c r="A18153" s="19"/>
      <c r="B18153" s="8"/>
      <c r="C18153" s="8"/>
      <c r="D18153" s="29"/>
      <c r="E18153" s="11"/>
      <c r="F18153" s="15"/>
      <c r="G18153" s="15"/>
      <c r="H18153" s="15"/>
      <c r="I18153" s="8"/>
      <c r="J18153" s="8"/>
    </row>
    <row r="18154" spans="1:10">
      <c r="A18154" s="19"/>
      <c r="B18154" s="8"/>
      <c r="C18154" s="8"/>
      <c r="D18154" s="20"/>
      <c r="E18154" s="11"/>
      <c r="F18154" s="15"/>
      <c r="G18154" s="15"/>
      <c r="H18154" s="15"/>
      <c r="I18154" s="8"/>
      <c r="J18154" s="8"/>
    </row>
    <row r="18155" spans="1:10">
      <c r="A18155" s="16"/>
      <c r="B18155" s="8"/>
      <c r="C18155" s="8"/>
      <c r="D18155" s="17"/>
      <c r="E18155" s="11"/>
      <c r="F18155" s="18"/>
      <c r="G18155" s="18"/>
      <c r="H18155" s="18"/>
      <c r="I18155" s="8"/>
      <c r="J18155" s="8"/>
    </row>
    <row r="18156" spans="1:10">
      <c r="A18156" s="16"/>
      <c r="B18156" s="8"/>
      <c r="C18156" s="8"/>
      <c r="D18156" s="17"/>
      <c r="E18156" s="11"/>
      <c r="F18156" s="18"/>
      <c r="G18156" s="18"/>
      <c r="H18156" s="18"/>
      <c r="I18156" s="8"/>
      <c r="J18156" s="8"/>
    </row>
    <row r="18157" spans="1:10">
      <c r="A18157" s="19"/>
      <c r="B18157" s="8"/>
      <c r="C18157" s="8"/>
      <c r="D18157" s="29"/>
      <c r="E18157" s="11"/>
      <c r="F18157" s="15"/>
      <c r="G18157" s="15"/>
      <c r="H18157" s="15"/>
      <c r="I18157" s="8"/>
      <c r="J18157" s="8"/>
    </row>
    <row r="18158" spans="1:10">
      <c r="A18158" s="16"/>
      <c r="B18158" s="8"/>
      <c r="C18158" s="8"/>
      <c r="D18158" s="17"/>
      <c r="E18158" s="11"/>
      <c r="F18158" s="18"/>
      <c r="G18158" s="18"/>
      <c r="H18158" s="18"/>
      <c r="I18158" s="8"/>
      <c r="J18158" s="8"/>
    </row>
    <row r="18159" spans="1:10">
      <c r="A18159" s="16"/>
      <c r="B18159" s="8"/>
      <c r="C18159" s="8"/>
      <c r="D18159" s="17"/>
      <c r="E18159" s="11"/>
      <c r="F18159" s="18"/>
      <c r="G18159" s="18"/>
      <c r="H18159" s="18"/>
      <c r="I18159" s="8"/>
      <c r="J18159" s="8"/>
    </row>
    <row r="18160" spans="1:10">
      <c r="A18160" s="16"/>
      <c r="B18160" s="8"/>
      <c r="C18160" s="8"/>
      <c r="D18160" s="17"/>
      <c r="E18160" s="11"/>
      <c r="F18160" s="18"/>
      <c r="G18160" s="18"/>
      <c r="H18160" s="18"/>
      <c r="I18160" s="8"/>
      <c r="J18160" s="8"/>
    </row>
    <row r="18161" spans="1:10">
      <c r="A18161" s="16"/>
      <c r="B18161" s="8"/>
      <c r="C18161" s="8"/>
      <c r="D18161" s="17"/>
      <c r="E18161" s="11"/>
      <c r="F18161" s="18"/>
      <c r="G18161" s="18"/>
      <c r="H18161" s="18"/>
      <c r="I18161" s="8"/>
      <c r="J18161" s="8"/>
    </row>
    <row r="18162" spans="1:10">
      <c r="A18162" s="16"/>
      <c r="B18162" s="8"/>
      <c r="C18162" s="8"/>
      <c r="D18162" s="17"/>
      <c r="E18162" s="11"/>
      <c r="F18162" s="18"/>
      <c r="G18162" s="18"/>
      <c r="H18162" s="18"/>
      <c r="I18162" s="8"/>
      <c r="J18162" s="8"/>
    </row>
    <row r="18163" spans="1:10">
      <c r="A18163" s="16"/>
      <c r="B18163" s="8"/>
      <c r="C18163" s="8"/>
      <c r="D18163" s="17"/>
      <c r="E18163" s="11"/>
      <c r="F18163" s="18"/>
      <c r="G18163" s="18"/>
      <c r="H18163" s="18"/>
      <c r="I18163" s="8"/>
      <c r="J18163" s="8"/>
    </row>
    <row r="18164" spans="1:10">
      <c r="A18164" s="16"/>
      <c r="B18164" s="8"/>
      <c r="C18164" s="8"/>
      <c r="D18164" s="17"/>
      <c r="E18164" s="11"/>
      <c r="F18164" s="18"/>
      <c r="G18164" s="18"/>
      <c r="H18164" s="18"/>
      <c r="I18164" s="8"/>
      <c r="J18164" s="8"/>
    </row>
    <row r="18165" spans="1:10">
      <c r="A18165" s="16"/>
      <c r="B18165" s="8"/>
      <c r="C18165" s="8"/>
      <c r="D18165" s="17"/>
      <c r="E18165" s="11"/>
      <c r="F18165" s="18"/>
      <c r="G18165" s="18"/>
      <c r="H18165" s="18"/>
      <c r="I18165" s="8"/>
      <c r="J18165" s="8"/>
    </row>
    <row r="18166" spans="1:10">
      <c r="A18166" s="16"/>
      <c r="B18166" s="8"/>
      <c r="C18166" s="8"/>
      <c r="D18166" s="17"/>
      <c r="E18166" s="11"/>
      <c r="F18166" s="18"/>
      <c r="G18166" s="18"/>
      <c r="H18166" s="18"/>
      <c r="I18166" s="8"/>
      <c r="J18166" s="8"/>
    </row>
    <row r="18167" spans="1:10">
      <c r="A18167" s="16"/>
      <c r="B18167" s="8"/>
      <c r="C18167" s="8"/>
      <c r="D18167" s="17"/>
      <c r="E18167" s="11"/>
      <c r="F18167" s="18"/>
      <c r="G18167" s="18"/>
      <c r="H18167" s="18"/>
      <c r="I18167" s="8"/>
      <c r="J18167" s="8"/>
    </row>
    <row r="18168" spans="1:10">
      <c r="A18168" s="16"/>
      <c r="B18168" s="8"/>
      <c r="C18168" s="8"/>
      <c r="D18168" s="17"/>
      <c r="E18168" s="11"/>
      <c r="F18168" s="18"/>
      <c r="G18168" s="18"/>
      <c r="H18168" s="18"/>
      <c r="I18168" s="8"/>
      <c r="J18168" s="8"/>
    </row>
    <row r="18169" spans="1:10">
      <c r="A18169" s="16"/>
      <c r="B18169" s="8"/>
      <c r="C18169" s="8"/>
      <c r="D18169" s="17"/>
      <c r="E18169" s="11"/>
      <c r="F18169" s="18"/>
      <c r="G18169" s="18"/>
      <c r="H18169" s="18"/>
      <c r="I18169" s="8"/>
      <c r="J18169" s="8"/>
    </row>
    <row r="18170" spans="1:10">
      <c r="A18170" s="16"/>
      <c r="B18170" s="8"/>
      <c r="C18170" s="8"/>
      <c r="D18170" s="17"/>
      <c r="E18170" s="11"/>
      <c r="F18170" s="18"/>
      <c r="G18170" s="18"/>
      <c r="H18170" s="18"/>
      <c r="I18170" s="8"/>
      <c r="J18170" s="8"/>
    </row>
    <row r="18171" spans="1:10">
      <c r="A18171" s="16"/>
      <c r="B18171" s="8"/>
      <c r="C18171" s="8"/>
      <c r="D18171" s="17"/>
      <c r="E18171" s="11"/>
      <c r="F18171" s="18"/>
      <c r="G18171" s="18"/>
      <c r="H18171" s="18"/>
      <c r="I18171" s="8"/>
      <c r="J18171" s="8"/>
    </row>
    <row r="18172" spans="1:10">
      <c r="A18172" s="19"/>
      <c r="B18172" s="8"/>
      <c r="C18172" s="8"/>
      <c r="D18172" s="29"/>
      <c r="E18172" s="11"/>
      <c r="F18172" s="15"/>
      <c r="G18172" s="15"/>
      <c r="H18172" s="15"/>
      <c r="I18172" s="8"/>
      <c r="J18172" s="8"/>
    </row>
    <row r="18173" spans="1:10">
      <c r="A18173" s="16"/>
      <c r="B18173" s="8"/>
      <c r="C18173" s="8"/>
      <c r="D18173" s="17"/>
      <c r="E18173" s="11"/>
      <c r="F18173" s="18"/>
      <c r="G18173" s="18"/>
      <c r="H18173" s="18"/>
      <c r="I18173" s="8"/>
      <c r="J18173" s="8"/>
    </row>
    <row r="18174" spans="1:10">
      <c r="A18174" s="55"/>
      <c r="B18174" s="8"/>
      <c r="C18174" s="8"/>
      <c r="D18174" s="20"/>
      <c r="E18174" s="11"/>
      <c r="F18174" s="8"/>
      <c r="G18174" s="8"/>
      <c r="H18174" s="8"/>
      <c r="I18174" s="8"/>
      <c r="J18174" s="8"/>
    </row>
    <row r="18175" spans="1:10">
      <c r="A18175" s="16"/>
      <c r="B18175" s="8"/>
      <c r="C18175" s="8"/>
      <c r="D18175" s="17"/>
      <c r="E18175" s="11"/>
      <c r="F18175" s="18"/>
      <c r="G18175" s="18"/>
      <c r="H18175" s="18"/>
      <c r="I18175" s="8"/>
      <c r="J18175" s="8"/>
    </row>
    <row r="18176" spans="1:10">
      <c r="A18176" s="16"/>
      <c r="B18176" s="8"/>
      <c r="C18176" s="8"/>
      <c r="D18176" s="17"/>
      <c r="E18176" s="11"/>
      <c r="F18176" s="18"/>
      <c r="G18176" s="18"/>
      <c r="H18176" s="18"/>
      <c r="I18176" s="8"/>
      <c r="J18176" s="8"/>
    </row>
    <row r="18177" spans="1:10">
      <c r="A18177" s="16"/>
      <c r="B18177" s="8"/>
      <c r="C18177" s="8"/>
      <c r="D18177" s="17"/>
      <c r="E18177" s="11"/>
      <c r="F18177" s="18"/>
      <c r="G18177" s="18"/>
      <c r="H18177" s="18"/>
      <c r="I18177" s="8"/>
      <c r="J18177" s="8"/>
    </row>
    <row r="18178" spans="1:10">
      <c r="A18178" s="16"/>
      <c r="B18178" s="8"/>
      <c r="C18178" s="8"/>
      <c r="D18178" s="17"/>
      <c r="E18178" s="11"/>
      <c r="F18178" s="18"/>
      <c r="G18178" s="18"/>
      <c r="H18178" s="18"/>
      <c r="I18178" s="8"/>
      <c r="J18178" s="8"/>
    </row>
    <row r="18179" spans="1:10">
      <c r="A18179" s="16"/>
      <c r="B18179" s="8"/>
      <c r="C18179" s="8"/>
      <c r="D18179" s="17"/>
      <c r="E18179" s="11"/>
      <c r="F18179" s="18"/>
      <c r="G18179" s="18"/>
      <c r="H18179" s="18"/>
      <c r="I18179" s="8"/>
      <c r="J18179" s="8"/>
    </row>
    <row r="18180" spans="1:10">
      <c r="A18180" s="16"/>
      <c r="B18180" s="8"/>
      <c r="C18180" s="8"/>
      <c r="D18180" s="17"/>
      <c r="E18180" s="11"/>
      <c r="F18180" s="18"/>
      <c r="G18180" s="18"/>
      <c r="H18180" s="18"/>
      <c r="I18180" s="8"/>
      <c r="J18180" s="8"/>
    </row>
    <row r="18181" spans="1:10">
      <c r="A18181" s="16"/>
      <c r="B18181" s="8"/>
      <c r="C18181" s="8"/>
      <c r="D18181" s="17"/>
      <c r="E18181" s="11"/>
      <c r="F18181" s="18"/>
      <c r="G18181" s="18"/>
      <c r="H18181" s="18"/>
      <c r="I18181" s="8"/>
      <c r="J18181" s="8"/>
    </row>
    <row r="18182" spans="1:10">
      <c r="A18182" s="24"/>
      <c r="B18182" s="8"/>
      <c r="C18182" s="8"/>
      <c r="D18182" s="20"/>
      <c r="E18182" s="11"/>
      <c r="F18182" s="8"/>
      <c r="G18182" s="8"/>
      <c r="H18182" s="8"/>
      <c r="I18182" s="8"/>
      <c r="J18182" s="8"/>
    </row>
    <row r="18183" spans="1:10">
      <c r="A18183" s="16"/>
      <c r="B18183" s="8"/>
      <c r="C18183" s="8"/>
      <c r="D18183" s="17"/>
      <c r="E18183" s="11"/>
      <c r="F18183" s="18"/>
      <c r="G18183" s="18"/>
      <c r="H18183" s="18"/>
      <c r="I18183" s="8"/>
      <c r="J18183" s="8"/>
    </row>
    <row r="18184" spans="1:10">
      <c r="A18184" s="16"/>
      <c r="B18184" s="8"/>
      <c r="C18184" s="8"/>
      <c r="D18184" s="17"/>
      <c r="E18184" s="11"/>
      <c r="F18184" s="18"/>
      <c r="G18184" s="18"/>
      <c r="H18184" s="18"/>
      <c r="I18184" s="8"/>
      <c r="J18184" s="8"/>
    </row>
    <row r="18185" spans="1:10">
      <c r="A18185" s="16"/>
      <c r="B18185" s="8"/>
      <c r="C18185" s="8"/>
      <c r="D18185" s="17"/>
      <c r="E18185" s="11"/>
      <c r="F18185" s="18"/>
      <c r="G18185" s="18"/>
      <c r="H18185" s="18"/>
      <c r="I18185" s="8"/>
      <c r="J18185" s="8"/>
    </row>
    <row r="18186" spans="1:10">
      <c r="A18186" s="16"/>
      <c r="B18186" s="8"/>
      <c r="C18186" s="8"/>
      <c r="D18186" s="17"/>
      <c r="E18186" s="11"/>
      <c r="F18186" s="18"/>
      <c r="G18186" s="18"/>
      <c r="H18186" s="18"/>
      <c r="I18186" s="8"/>
      <c r="J18186" s="8"/>
    </row>
    <row r="18187" spans="1:10">
      <c r="A18187" s="16"/>
      <c r="B18187" s="8"/>
      <c r="C18187" s="8"/>
      <c r="D18187" s="17"/>
      <c r="E18187" s="11"/>
      <c r="F18187" s="18"/>
      <c r="G18187" s="18"/>
      <c r="H18187" s="18"/>
      <c r="I18187" s="8"/>
      <c r="J18187" s="8"/>
    </row>
    <row r="18188" spans="1:10">
      <c r="A18188" s="16"/>
      <c r="B18188" s="8"/>
      <c r="C18188" s="8"/>
      <c r="D18188" s="17"/>
      <c r="E18188" s="11"/>
      <c r="F18188" s="18"/>
      <c r="G18188" s="18"/>
      <c r="H18188" s="18"/>
      <c r="I18188" s="8"/>
      <c r="J18188" s="8"/>
    </row>
    <row r="18189" spans="1:10">
      <c r="A18189" s="16"/>
      <c r="B18189" s="8"/>
      <c r="C18189" s="8"/>
      <c r="D18189" s="17"/>
      <c r="E18189" s="11"/>
      <c r="F18189" s="18"/>
      <c r="G18189" s="18"/>
      <c r="H18189" s="18"/>
      <c r="I18189" s="8"/>
      <c r="J18189" s="8"/>
    </row>
    <row r="18190" spans="1:10">
      <c r="A18190" s="24"/>
      <c r="B18190" s="8"/>
      <c r="C18190" s="8"/>
      <c r="D18190" s="45"/>
      <c r="E18190" s="11"/>
      <c r="F18190" s="12"/>
      <c r="G18190" s="12"/>
      <c r="H18190" s="12"/>
      <c r="I18190" s="8"/>
      <c r="J18190" s="8"/>
    </row>
    <row r="18191" spans="1:10">
      <c r="A18191" s="33"/>
      <c r="B18191" s="8"/>
      <c r="C18191" s="8"/>
      <c r="D18191" s="22"/>
      <c r="E18191" s="11"/>
      <c r="F18191" s="15"/>
      <c r="G18191" s="15"/>
      <c r="H18191" s="15"/>
      <c r="I18191" s="8"/>
      <c r="J18191" s="49"/>
    </row>
    <row r="18192" spans="1:10">
      <c r="A18192" s="16"/>
      <c r="B18192" s="8"/>
      <c r="C18192" s="8"/>
      <c r="D18192" s="17"/>
      <c r="E18192" s="11"/>
      <c r="F18192" s="18"/>
      <c r="G18192" s="18"/>
      <c r="H18192" s="18"/>
      <c r="I18192" s="8"/>
      <c r="J18192" s="8"/>
    </row>
    <row r="18193" spans="1:10">
      <c r="A18193" s="16"/>
      <c r="B18193" s="8"/>
      <c r="C18193" s="8"/>
      <c r="D18193" s="17"/>
      <c r="E18193" s="11"/>
      <c r="F18193" s="18"/>
      <c r="G18193" s="18"/>
      <c r="H18193" s="18"/>
      <c r="I18193" s="8"/>
      <c r="J18193" s="8"/>
    </row>
    <row r="18194" spans="1:10">
      <c r="A18194" s="16"/>
      <c r="B18194" s="8"/>
      <c r="C18194" s="8"/>
      <c r="D18194" s="17"/>
      <c r="E18194" s="11"/>
      <c r="F18194" s="18"/>
      <c r="G18194" s="18"/>
      <c r="H18194" s="18"/>
      <c r="I18194" s="8"/>
      <c r="J18194" s="8"/>
    </row>
    <row r="18195" spans="1:10">
      <c r="A18195" s="16"/>
      <c r="B18195" s="8"/>
      <c r="C18195" s="8"/>
      <c r="D18195" s="17"/>
      <c r="E18195" s="11"/>
      <c r="F18195" s="18"/>
      <c r="G18195" s="18"/>
      <c r="H18195" s="18"/>
      <c r="I18195" s="8"/>
      <c r="J18195" s="8"/>
    </row>
    <row r="18196" spans="1:10">
      <c r="A18196" s="16"/>
      <c r="B18196" s="8"/>
      <c r="C18196" s="8"/>
      <c r="D18196" s="17"/>
      <c r="E18196" s="11"/>
      <c r="F18196" s="18"/>
      <c r="G18196" s="18"/>
      <c r="H18196" s="18"/>
      <c r="I18196" s="8"/>
      <c r="J18196" s="8"/>
    </row>
    <row r="18197" spans="1:10">
      <c r="A18197" s="16"/>
      <c r="B18197" s="8"/>
      <c r="C18197" s="8"/>
      <c r="D18197" s="17"/>
      <c r="E18197" s="11"/>
      <c r="F18197" s="18"/>
      <c r="G18197" s="18"/>
      <c r="H18197" s="18"/>
      <c r="I18197" s="8"/>
      <c r="J18197" s="8"/>
    </row>
    <row r="18198" spans="1:10">
      <c r="A18198" s="23"/>
      <c r="B18198" s="8"/>
      <c r="C18198" s="8"/>
      <c r="D18198" s="22"/>
      <c r="E18198" s="11"/>
      <c r="F18198" s="8"/>
      <c r="G18198" s="8"/>
      <c r="H18198" s="8"/>
      <c r="I18198" s="8"/>
      <c r="J18198" s="8"/>
    </row>
    <row r="18199" spans="1:10">
      <c r="A18199" s="19"/>
      <c r="B18199" s="8"/>
      <c r="C18199" s="8"/>
      <c r="D18199" s="29"/>
      <c r="E18199" s="11"/>
      <c r="F18199" s="15"/>
      <c r="G18199" s="15"/>
      <c r="H18199" s="15"/>
      <c r="I18199" s="8"/>
      <c r="J18199" s="8"/>
    </row>
    <row r="18200" spans="1:10">
      <c r="A18200" s="16"/>
      <c r="B18200" s="8"/>
      <c r="C18200" s="8"/>
      <c r="D18200" s="17"/>
      <c r="E18200" s="11"/>
      <c r="F18200" s="18"/>
      <c r="G18200" s="18"/>
      <c r="H18200" s="18"/>
      <c r="I18200" s="8"/>
      <c r="J18200" s="8"/>
    </row>
    <row r="18201" spans="1:10">
      <c r="A18201" s="16"/>
      <c r="B18201" s="8"/>
      <c r="C18201" s="8"/>
      <c r="D18201" s="17"/>
      <c r="E18201" s="11"/>
      <c r="F18201" s="18"/>
      <c r="G18201" s="18"/>
      <c r="H18201" s="18"/>
      <c r="I18201" s="8"/>
      <c r="J18201" s="8"/>
    </row>
    <row r="18202" spans="1:10">
      <c r="A18202" s="16"/>
      <c r="B18202" s="8"/>
      <c r="C18202" s="8"/>
      <c r="D18202" s="17"/>
      <c r="E18202" s="11"/>
      <c r="F18202" s="18"/>
      <c r="G18202" s="18"/>
      <c r="H18202" s="18"/>
      <c r="I18202" s="8"/>
      <c r="J18202" s="8"/>
    </row>
    <row r="18203" spans="1:10">
      <c r="A18203" s="16"/>
      <c r="B18203" s="8"/>
      <c r="C18203" s="8"/>
      <c r="D18203" s="17"/>
      <c r="E18203" s="11"/>
      <c r="F18203" s="18"/>
      <c r="G18203" s="18"/>
      <c r="H18203" s="18"/>
      <c r="I18203" s="8"/>
      <c r="J18203" s="8"/>
    </row>
    <row r="18204" spans="1:10">
      <c r="A18204" s="19"/>
      <c r="B18204" s="8"/>
      <c r="C18204" s="8"/>
      <c r="D18204" s="20"/>
      <c r="E18204" s="11"/>
      <c r="F18204" s="15"/>
      <c r="G18204" s="15"/>
      <c r="H18204" s="15"/>
      <c r="I18204" s="8"/>
      <c r="J18204" s="8"/>
    </row>
    <row r="18205" spans="1:10">
      <c r="A18205" s="16"/>
      <c r="B18205" s="8"/>
      <c r="C18205" s="8"/>
      <c r="D18205" s="17"/>
      <c r="E18205" s="11"/>
      <c r="F18205" s="18"/>
      <c r="G18205" s="18"/>
      <c r="H18205" s="18"/>
      <c r="I18205" s="8"/>
      <c r="J18205" s="8"/>
    </row>
    <row r="18206" spans="1:10">
      <c r="A18206" s="16"/>
      <c r="B18206" s="8"/>
      <c r="C18206" s="8"/>
      <c r="D18206" s="17"/>
      <c r="E18206" s="11"/>
      <c r="F18206" s="18"/>
      <c r="G18206" s="18"/>
      <c r="H18206" s="18"/>
      <c r="I18206" s="8"/>
      <c r="J18206" s="8"/>
    </row>
    <row r="18207" spans="1:10">
      <c r="A18207" s="19"/>
      <c r="B18207" s="8"/>
      <c r="C18207" s="8"/>
      <c r="D18207" s="29"/>
      <c r="E18207" s="11"/>
      <c r="F18207" s="15"/>
      <c r="G18207" s="15"/>
      <c r="H18207" s="15"/>
      <c r="I18207" s="8"/>
      <c r="J18207" s="8"/>
    </row>
    <row r="18208" spans="1:10">
      <c r="A18208" s="16"/>
      <c r="B18208" s="8"/>
      <c r="C18208" s="8"/>
      <c r="D18208" s="17"/>
      <c r="E18208" s="11"/>
      <c r="F18208" s="18"/>
      <c r="G18208" s="18"/>
      <c r="H18208" s="18"/>
      <c r="I18208" s="8"/>
      <c r="J18208" s="8"/>
    </row>
    <row r="18209" spans="1:10">
      <c r="A18209" s="33"/>
      <c r="B18209" s="8"/>
      <c r="C18209" s="8"/>
      <c r="D18209" s="22"/>
      <c r="E18209" s="11"/>
      <c r="F18209" s="15"/>
      <c r="G18209" s="15"/>
      <c r="H18209" s="15"/>
      <c r="I18209" s="8"/>
      <c r="J18209" s="8"/>
    </row>
    <row r="18210" spans="1:10">
      <c r="A18210" s="33"/>
      <c r="B18210" s="8"/>
      <c r="C18210" s="8"/>
      <c r="D18210" s="22"/>
      <c r="E18210" s="11"/>
      <c r="F18210" s="15"/>
      <c r="G18210" s="15"/>
      <c r="H18210" s="15"/>
      <c r="I18210" s="8"/>
      <c r="J18210" s="8"/>
    </row>
    <row r="18211" spans="1:10">
      <c r="A18211" s="16"/>
      <c r="B18211" s="8"/>
      <c r="C18211" s="8"/>
      <c r="D18211" s="17"/>
      <c r="E18211" s="11"/>
      <c r="F18211" s="18"/>
      <c r="G18211" s="18"/>
      <c r="H18211" s="18"/>
      <c r="I18211" s="8"/>
      <c r="J18211" s="8"/>
    </row>
    <row r="18212" spans="1:10">
      <c r="A18212" s="19"/>
      <c r="B18212" s="8"/>
      <c r="C18212" s="8"/>
      <c r="D18212" s="29"/>
      <c r="E18212" s="11"/>
      <c r="F18212" s="15"/>
      <c r="G18212" s="15"/>
      <c r="H18212" s="15"/>
      <c r="I18212" s="8"/>
      <c r="J18212" s="8"/>
    </row>
    <row r="18213" spans="1:10">
      <c r="A18213" s="16"/>
      <c r="B18213" s="8"/>
      <c r="C18213" s="8"/>
      <c r="D18213" s="17"/>
      <c r="E18213" s="11"/>
      <c r="F18213" s="18"/>
      <c r="G18213" s="18"/>
      <c r="H18213" s="18"/>
      <c r="I18213" s="8"/>
      <c r="J18213" s="8"/>
    </row>
    <row r="18214" spans="1:10">
      <c r="A18214" s="16"/>
      <c r="B18214" s="8"/>
      <c r="C18214" s="8"/>
      <c r="D18214" s="17"/>
      <c r="E18214" s="11"/>
      <c r="F18214" s="18"/>
      <c r="G18214" s="18"/>
      <c r="H18214" s="18"/>
      <c r="I18214" s="8"/>
      <c r="J18214" s="8"/>
    </row>
    <row r="18215" spans="1:10">
      <c r="A18215" s="16"/>
      <c r="B18215" s="8"/>
      <c r="C18215" s="8"/>
      <c r="D18215" s="17"/>
      <c r="E18215" s="11"/>
      <c r="F18215" s="18"/>
      <c r="G18215" s="18"/>
      <c r="H18215" s="18"/>
      <c r="I18215" s="8"/>
      <c r="J18215" s="8"/>
    </row>
    <row r="18216" spans="1:10">
      <c r="A18216" s="16"/>
      <c r="B18216" s="8"/>
      <c r="C18216" s="8"/>
      <c r="D18216" s="17"/>
      <c r="E18216" s="11"/>
      <c r="F18216" s="18"/>
      <c r="G18216" s="18"/>
      <c r="H18216" s="18"/>
      <c r="I18216" s="8"/>
      <c r="J18216" s="8"/>
    </row>
    <row r="18217" spans="1:10">
      <c r="A18217" s="16"/>
      <c r="B18217" s="8"/>
      <c r="C18217" s="8"/>
      <c r="D18217" s="17"/>
      <c r="E18217" s="11"/>
      <c r="F18217" s="18"/>
      <c r="G18217" s="18"/>
      <c r="H18217" s="18"/>
      <c r="I18217" s="8"/>
      <c r="J18217" s="8"/>
    </row>
    <row r="18218" spans="1:10">
      <c r="A18218" s="16"/>
      <c r="B18218" s="8"/>
      <c r="C18218" s="8"/>
      <c r="D18218" s="17"/>
      <c r="E18218" s="11"/>
      <c r="F18218" s="18"/>
      <c r="G18218" s="18"/>
      <c r="H18218" s="18"/>
      <c r="I18218" s="8"/>
      <c r="J18218" s="8"/>
    </row>
    <row r="18219" spans="1:10">
      <c r="A18219" s="16"/>
      <c r="B18219" s="8"/>
      <c r="C18219" s="8"/>
      <c r="D18219" s="17"/>
      <c r="E18219" s="11"/>
      <c r="F18219" s="18"/>
      <c r="G18219" s="18"/>
      <c r="H18219" s="18"/>
      <c r="I18219" s="8"/>
      <c r="J18219" s="8"/>
    </row>
    <row r="18220" spans="1:10">
      <c r="A18220" s="16"/>
      <c r="B18220" s="8"/>
      <c r="C18220" s="8"/>
      <c r="D18220" s="17"/>
      <c r="E18220" s="11"/>
      <c r="F18220" s="18"/>
      <c r="G18220" s="18"/>
      <c r="H18220" s="18"/>
      <c r="I18220" s="8"/>
      <c r="J18220" s="8"/>
    </row>
    <row r="18221" spans="1:10">
      <c r="A18221" s="16"/>
      <c r="B18221" s="8"/>
      <c r="C18221" s="8"/>
      <c r="D18221" s="17"/>
      <c r="E18221" s="11"/>
      <c r="F18221" s="18"/>
      <c r="G18221" s="18"/>
      <c r="H18221" s="18"/>
      <c r="I18221" s="8"/>
      <c r="J18221" s="8"/>
    </row>
    <row r="18222" spans="1:10">
      <c r="A18222" s="16"/>
      <c r="B18222" s="8"/>
      <c r="C18222" s="8"/>
      <c r="D18222" s="17"/>
      <c r="E18222" s="11"/>
      <c r="F18222" s="18"/>
      <c r="G18222" s="18"/>
      <c r="H18222" s="18"/>
      <c r="I18222" s="8"/>
      <c r="J18222" s="8"/>
    </row>
    <row r="18223" spans="1:10">
      <c r="A18223" s="16"/>
      <c r="B18223" s="8"/>
      <c r="C18223" s="8"/>
      <c r="D18223" s="17"/>
      <c r="E18223" s="11"/>
      <c r="F18223" s="18"/>
      <c r="G18223" s="18"/>
      <c r="H18223" s="18"/>
      <c r="I18223" s="8"/>
      <c r="J18223" s="8"/>
    </row>
    <row r="18224" spans="1:10">
      <c r="A18224" s="16"/>
      <c r="B18224" s="8"/>
      <c r="C18224" s="8"/>
      <c r="D18224" s="17"/>
      <c r="E18224" s="11"/>
      <c r="F18224" s="18"/>
      <c r="G18224" s="18"/>
      <c r="H18224" s="18"/>
      <c r="I18224" s="8"/>
      <c r="J18224" s="8"/>
    </row>
    <row r="18225" spans="1:10">
      <c r="A18225" s="16"/>
      <c r="B18225" s="8"/>
      <c r="C18225" s="8"/>
      <c r="D18225" s="17"/>
      <c r="E18225" s="11"/>
      <c r="F18225" s="18"/>
      <c r="G18225" s="18"/>
      <c r="H18225" s="18"/>
      <c r="I18225" s="8"/>
      <c r="J18225" s="8"/>
    </row>
    <row r="18226" spans="1:10">
      <c r="A18226" s="16"/>
      <c r="B18226" s="8"/>
      <c r="C18226" s="8"/>
      <c r="D18226" s="17"/>
      <c r="E18226" s="11"/>
      <c r="F18226" s="18"/>
      <c r="G18226" s="18"/>
      <c r="H18226" s="18"/>
      <c r="I18226" s="8"/>
      <c r="J18226" s="8"/>
    </row>
    <row r="18227" spans="1:10">
      <c r="A18227" s="33"/>
      <c r="B18227" s="8"/>
      <c r="C18227" s="8"/>
      <c r="D18227" s="22"/>
      <c r="E18227" s="11"/>
      <c r="F18227" s="12"/>
      <c r="G18227" s="12"/>
      <c r="H18227" s="12"/>
      <c r="I18227" s="8"/>
      <c r="J18227" s="8"/>
    </row>
    <row r="18228" spans="1:10">
      <c r="A18228" s="16"/>
      <c r="B18228" s="8"/>
      <c r="C18228" s="8"/>
      <c r="D18228" s="17"/>
      <c r="E18228" s="11"/>
      <c r="F18228" s="18"/>
      <c r="G18228" s="18"/>
      <c r="H18228" s="18"/>
      <c r="I18228" s="8"/>
      <c r="J18228" s="8"/>
    </row>
    <row r="18229" spans="1:10">
      <c r="A18229" s="16"/>
      <c r="B18229" s="8"/>
      <c r="C18229" s="8"/>
      <c r="D18229" s="17"/>
      <c r="E18229" s="11"/>
      <c r="F18229" s="18"/>
      <c r="G18229" s="18"/>
      <c r="H18229" s="18"/>
      <c r="I18229" s="8"/>
      <c r="J18229" s="8"/>
    </row>
    <row r="18230" spans="1:10">
      <c r="A18230" s="16"/>
      <c r="B18230" s="8"/>
      <c r="C18230" s="8"/>
      <c r="D18230" s="17"/>
      <c r="E18230" s="11"/>
      <c r="F18230" s="18"/>
      <c r="G18230" s="18"/>
      <c r="H18230" s="18"/>
      <c r="I18230" s="8"/>
      <c r="J18230" s="8"/>
    </row>
    <row r="18231" spans="1:10">
      <c r="A18231" s="16"/>
      <c r="B18231" s="8"/>
      <c r="C18231" s="8"/>
      <c r="D18231" s="17"/>
      <c r="E18231" s="11"/>
      <c r="F18231" s="18"/>
      <c r="G18231" s="18"/>
      <c r="H18231" s="18"/>
      <c r="I18231" s="8"/>
      <c r="J18231" s="8"/>
    </row>
    <row r="18232" spans="1:10">
      <c r="A18232" s="16"/>
      <c r="B18232" s="8"/>
      <c r="C18232" s="8"/>
      <c r="D18232" s="17"/>
      <c r="E18232" s="11"/>
      <c r="F18232" s="18"/>
      <c r="G18232" s="18"/>
      <c r="H18232" s="18"/>
      <c r="I18232" s="8"/>
      <c r="J18232" s="8"/>
    </row>
    <row r="18233" spans="1:10">
      <c r="A18233" s="16"/>
      <c r="B18233" s="8"/>
      <c r="C18233" s="8"/>
      <c r="D18233" s="17"/>
      <c r="E18233" s="11"/>
      <c r="F18233" s="18"/>
      <c r="G18233" s="18"/>
      <c r="H18233" s="18"/>
      <c r="I18233" s="8"/>
      <c r="J18233" s="8"/>
    </row>
    <row r="18234" spans="1:10">
      <c r="A18234" s="16"/>
      <c r="B18234" s="8"/>
      <c r="C18234" s="8"/>
      <c r="D18234" s="17"/>
      <c r="E18234" s="11"/>
      <c r="F18234" s="18"/>
      <c r="G18234" s="18"/>
      <c r="H18234" s="18"/>
      <c r="I18234" s="8"/>
      <c r="J18234" s="8"/>
    </row>
    <row r="18235" spans="1:10">
      <c r="A18235" s="33"/>
      <c r="B18235" s="8"/>
      <c r="C18235" s="8"/>
      <c r="D18235" s="22"/>
      <c r="E18235" s="11"/>
      <c r="F18235" s="12"/>
      <c r="G18235" s="12"/>
      <c r="H18235" s="12"/>
      <c r="I18235" s="8"/>
      <c r="J18235" s="8"/>
    </row>
    <row r="18236" spans="1:10">
      <c r="A18236" s="16"/>
      <c r="B18236" s="8"/>
      <c r="C18236" s="8"/>
      <c r="D18236" s="17"/>
      <c r="E18236" s="11"/>
      <c r="F18236" s="18"/>
      <c r="G18236" s="18"/>
      <c r="H18236" s="18"/>
      <c r="I18236" s="8"/>
      <c r="J18236" s="8"/>
    </row>
    <row r="18237" spans="1:10">
      <c r="A18237" s="16"/>
      <c r="B18237" s="8"/>
      <c r="C18237" s="8"/>
      <c r="D18237" s="17"/>
      <c r="E18237" s="11"/>
      <c r="F18237" s="18"/>
      <c r="G18237" s="18"/>
      <c r="H18237" s="18"/>
      <c r="I18237" s="8"/>
      <c r="J18237" s="8"/>
    </row>
    <row r="18238" spans="1:10">
      <c r="A18238" s="16"/>
      <c r="B18238" s="8"/>
      <c r="C18238" s="8"/>
      <c r="D18238" s="17"/>
      <c r="E18238" s="11"/>
      <c r="F18238" s="18"/>
      <c r="G18238" s="18"/>
      <c r="H18238" s="18"/>
      <c r="I18238" s="8"/>
      <c r="J18238" s="8"/>
    </row>
    <row r="18239" spans="1:10">
      <c r="A18239" s="33"/>
      <c r="B18239" s="8"/>
      <c r="C18239" s="8"/>
      <c r="D18239" s="22"/>
      <c r="E18239" s="11"/>
      <c r="F18239" s="12"/>
      <c r="G18239" s="12"/>
      <c r="H18239" s="12"/>
      <c r="I18239" s="8"/>
      <c r="J18239" s="8"/>
    </row>
    <row r="18240" spans="1:10">
      <c r="A18240" s="16"/>
      <c r="B18240" s="8"/>
      <c r="C18240" s="8"/>
      <c r="D18240" s="17"/>
      <c r="E18240" s="11"/>
      <c r="F18240" s="18"/>
      <c r="G18240" s="18"/>
      <c r="H18240" s="18"/>
      <c r="I18240" s="8"/>
      <c r="J18240" s="8"/>
    </row>
    <row r="18241" spans="1:10">
      <c r="A18241" s="16"/>
      <c r="B18241" s="8"/>
      <c r="C18241" s="8"/>
      <c r="D18241" s="17"/>
      <c r="E18241" s="11"/>
      <c r="F18241" s="18"/>
      <c r="G18241" s="18"/>
      <c r="H18241" s="18"/>
      <c r="I18241" s="8"/>
      <c r="J18241" s="8"/>
    </row>
    <row r="18242" spans="1:10">
      <c r="A18242" s="55"/>
      <c r="B18242" s="8"/>
      <c r="C18242" s="8"/>
      <c r="D18242" s="20"/>
      <c r="E18242" s="11"/>
      <c r="F18242" s="8"/>
      <c r="G18242" s="8"/>
      <c r="H18242" s="8"/>
      <c r="I18242" s="8"/>
      <c r="J18242" s="8"/>
    </row>
    <row r="18243" spans="1:10">
      <c r="A18243" s="16"/>
      <c r="B18243" s="8"/>
      <c r="C18243" s="8"/>
      <c r="D18243" s="17"/>
      <c r="E18243" s="11"/>
      <c r="F18243" s="18"/>
      <c r="G18243" s="18"/>
      <c r="H18243" s="18"/>
      <c r="I18243" s="8"/>
      <c r="J18243" s="8"/>
    </row>
    <row r="18244" spans="1:10">
      <c r="A18244" s="16"/>
      <c r="B18244" s="8"/>
      <c r="C18244" s="8"/>
      <c r="D18244" s="17"/>
      <c r="E18244" s="11"/>
      <c r="F18244" s="18"/>
      <c r="G18244" s="18"/>
      <c r="H18244" s="18"/>
      <c r="I18244" s="8"/>
      <c r="J18244" s="8"/>
    </row>
    <row r="18245" spans="1:10">
      <c r="A18245" s="16"/>
      <c r="B18245" s="8"/>
      <c r="C18245" s="8"/>
      <c r="D18245" s="17"/>
      <c r="E18245" s="11"/>
      <c r="F18245" s="18"/>
      <c r="G18245" s="18"/>
      <c r="H18245" s="18"/>
      <c r="I18245" s="8"/>
      <c r="J18245" s="8"/>
    </row>
    <row r="18246" spans="1:10">
      <c r="A18246" s="33"/>
      <c r="B18246" s="8"/>
      <c r="C18246" s="8"/>
      <c r="D18246" s="22"/>
      <c r="E18246" s="11"/>
      <c r="F18246" s="15"/>
      <c r="G18246" s="15"/>
      <c r="H18246" s="15"/>
      <c r="I18246" s="8"/>
      <c r="J18246" s="8"/>
    </row>
    <row r="18247" spans="1:10">
      <c r="A18247" s="16"/>
      <c r="B18247" s="8"/>
      <c r="C18247" s="8"/>
      <c r="D18247" s="17"/>
      <c r="E18247" s="11"/>
      <c r="F18247" s="18"/>
      <c r="G18247" s="18"/>
      <c r="H18247" s="18"/>
      <c r="I18247" s="8"/>
      <c r="J18247" s="8"/>
    </row>
    <row r="18248" spans="1:10">
      <c r="A18248" s="19"/>
      <c r="B18248" s="8"/>
      <c r="C18248" s="8"/>
      <c r="D18248" s="29"/>
      <c r="E18248" s="11"/>
      <c r="F18248" s="15"/>
      <c r="G18248" s="15"/>
      <c r="H18248" s="15"/>
      <c r="I18248" s="8"/>
      <c r="J18248" s="8"/>
    </row>
    <row r="18249" spans="1:10">
      <c r="A18249" s="16"/>
      <c r="B18249" s="8"/>
      <c r="C18249" s="8"/>
      <c r="D18249" s="17"/>
      <c r="E18249" s="11"/>
      <c r="F18249" s="18"/>
      <c r="G18249" s="18"/>
      <c r="H18249" s="18"/>
      <c r="I18249" s="8"/>
      <c r="J18249" s="8"/>
    </row>
    <row r="18250" spans="1:10">
      <c r="A18250" s="55"/>
      <c r="B18250" s="8"/>
      <c r="C18250" s="8"/>
      <c r="D18250" s="20"/>
      <c r="E18250" s="11"/>
      <c r="F18250" s="8"/>
      <c r="G18250" s="8"/>
      <c r="H18250" s="8"/>
      <c r="I18250" s="8"/>
      <c r="J18250" s="8"/>
    </row>
    <row r="18251" spans="1:10">
      <c r="A18251" s="16"/>
      <c r="B18251" s="8"/>
      <c r="C18251" s="8"/>
      <c r="D18251" s="17"/>
      <c r="E18251" s="11"/>
      <c r="F18251" s="18"/>
      <c r="G18251" s="18"/>
      <c r="H18251" s="18"/>
      <c r="I18251" s="8"/>
      <c r="J18251" s="8"/>
    </row>
    <row r="18252" spans="1:10">
      <c r="A18252" s="33"/>
      <c r="B18252" s="8"/>
      <c r="C18252" s="8"/>
      <c r="D18252" s="8"/>
      <c r="E18252" s="11"/>
      <c r="F18252" s="12"/>
      <c r="G18252" s="12"/>
      <c r="H18252" s="12"/>
      <c r="I18252" s="8"/>
      <c r="J18252" s="8"/>
    </row>
    <row r="18253" spans="1:10">
      <c r="A18253" s="16"/>
      <c r="B18253" s="8"/>
      <c r="C18253" s="8"/>
      <c r="D18253" s="17"/>
      <c r="E18253" s="11"/>
      <c r="F18253" s="18"/>
      <c r="G18253" s="18"/>
      <c r="H18253" s="18"/>
      <c r="I18253" s="8"/>
      <c r="J18253" s="8"/>
    </row>
    <row r="18254" spans="1:10">
      <c r="A18254" s="16"/>
      <c r="B18254" s="8"/>
      <c r="C18254" s="8"/>
      <c r="D18254" s="17"/>
      <c r="E18254" s="11"/>
      <c r="F18254" s="18"/>
      <c r="G18254" s="18"/>
      <c r="H18254" s="18"/>
      <c r="I18254" s="8"/>
      <c r="J18254" s="8"/>
    </row>
    <row r="18255" spans="1:10">
      <c r="A18255" s="16"/>
      <c r="B18255" s="8"/>
      <c r="C18255" s="8"/>
      <c r="D18255" s="17"/>
      <c r="E18255" s="11"/>
      <c r="F18255" s="18"/>
      <c r="G18255" s="18"/>
      <c r="H18255" s="18"/>
      <c r="I18255" s="8"/>
      <c r="J18255" s="8"/>
    </row>
    <row r="18256" spans="1:10">
      <c r="A18256" s="16"/>
      <c r="B18256" s="8"/>
      <c r="C18256" s="8"/>
      <c r="D18256" s="17"/>
      <c r="E18256" s="11"/>
      <c r="F18256" s="18"/>
      <c r="G18256" s="18"/>
      <c r="H18256" s="18"/>
      <c r="I18256" s="8"/>
      <c r="J18256" s="8"/>
    </row>
    <row r="18257" spans="1:10">
      <c r="A18257" s="16"/>
      <c r="B18257" s="8"/>
      <c r="C18257" s="8"/>
      <c r="D18257" s="17"/>
      <c r="E18257" s="11"/>
      <c r="F18257" s="18"/>
      <c r="G18257" s="18"/>
      <c r="H18257" s="18"/>
      <c r="I18257" s="8"/>
      <c r="J18257" s="8"/>
    </row>
    <row r="18258" spans="1:10">
      <c r="A18258" s="16"/>
      <c r="B18258" s="8"/>
      <c r="C18258" s="8"/>
      <c r="D18258" s="17"/>
      <c r="E18258" s="11"/>
      <c r="F18258" s="18"/>
      <c r="G18258" s="18"/>
      <c r="H18258" s="18"/>
      <c r="I18258" s="8"/>
      <c r="J18258" s="8"/>
    </row>
    <row r="18259" spans="1:10">
      <c r="A18259" s="16"/>
      <c r="B18259" s="8"/>
      <c r="C18259" s="8"/>
      <c r="D18259" s="17"/>
      <c r="E18259" s="11"/>
      <c r="F18259" s="18"/>
      <c r="G18259" s="18"/>
      <c r="H18259" s="18"/>
      <c r="I18259" s="8"/>
      <c r="J18259" s="8"/>
    </row>
    <row r="18260" spans="1:10">
      <c r="A18260" s="16"/>
      <c r="B18260" s="8"/>
      <c r="C18260" s="8"/>
      <c r="D18260" s="17"/>
      <c r="E18260" s="11"/>
      <c r="F18260" s="18"/>
      <c r="G18260" s="18"/>
      <c r="H18260" s="18"/>
      <c r="I18260" s="8"/>
      <c r="J18260" s="8"/>
    </row>
    <row r="18261" spans="1:10">
      <c r="A18261" s="16"/>
      <c r="B18261" s="8"/>
      <c r="C18261" s="8"/>
      <c r="D18261" s="17"/>
      <c r="E18261" s="11"/>
      <c r="F18261" s="18"/>
      <c r="G18261" s="18"/>
      <c r="H18261" s="18"/>
      <c r="I18261" s="8"/>
      <c r="J18261" s="8"/>
    </row>
    <row r="18262" spans="1:10">
      <c r="A18262" s="16"/>
      <c r="B18262" s="8"/>
      <c r="C18262" s="8"/>
      <c r="D18262" s="17"/>
      <c r="E18262" s="11"/>
      <c r="F18262" s="18"/>
      <c r="G18262" s="18"/>
      <c r="H18262" s="18"/>
      <c r="I18262" s="8"/>
      <c r="J18262" s="8"/>
    </row>
    <row r="18263" spans="1:10">
      <c r="A18263" s="16"/>
      <c r="B18263" s="8"/>
      <c r="C18263" s="8"/>
      <c r="D18263" s="17"/>
      <c r="E18263" s="11"/>
      <c r="F18263" s="18"/>
      <c r="G18263" s="18"/>
      <c r="H18263" s="18"/>
      <c r="I18263" s="8"/>
      <c r="J18263" s="8"/>
    </row>
    <row r="18264" spans="1:10">
      <c r="A18264" s="16"/>
      <c r="B18264" s="8"/>
      <c r="C18264" s="8"/>
      <c r="D18264" s="17"/>
      <c r="E18264" s="11"/>
      <c r="F18264" s="18"/>
      <c r="G18264" s="18"/>
      <c r="H18264" s="18"/>
      <c r="I18264" s="8"/>
      <c r="J18264" s="8"/>
    </row>
    <row r="18265" spans="1:10">
      <c r="A18265" s="16"/>
      <c r="B18265" s="8"/>
      <c r="C18265" s="8"/>
      <c r="D18265" s="17"/>
      <c r="E18265" s="11"/>
      <c r="F18265" s="18"/>
      <c r="G18265" s="18"/>
      <c r="H18265" s="18"/>
      <c r="I18265" s="8"/>
      <c r="J18265" s="8"/>
    </row>
    <row r="18266" spans="1:10">
      <c r="A18266" s="16"/>
      <c r="B18266" s="8"/>
      <c r="C18266" s="8"/>
      <c r="D18266" s="17"/>
      <c r="E18266" s="11"/>
      <c r="F18266" s="18"/>
      <c r="G18266" s="18"/>
      <c r="H18266" s="18"/>
      <c r="I18266" s="8"/>
      <c r="J18266" s="8"/>
    </row>
    <row r="18267" spans="1:10">
      <c r="A18267" s="55"/>
      <c r="B18267" s="8"/>
      <c r="C18267" s="8"/>
      <c r="D18267" s="20"/>
      <c r="E18267" s="11"/>
      <c r="F18267" s="8"/>
      <c r="G18267" s="8"/>
      <c r="H18267" s="8"/>
      <c r="I18267" s="8"/>
      <c r="J18267" s="8"/>
    </row>
    <row r="18268" spans="1:10">
      <c r="A18268" s="33"/>
      <c r="B18268" s="8"/>
      <c r="C18268" s="8"/>
      <c r="D18268" s="8"/>
      <c r="E18268" s="11"/>
      <c r="F18268" s="12"/>
      <c r="G18268" s="12"/>
      <c r="H18268" s="12"/>
      <c r="I18268" s="8"/>
      <c r="J18268" s="8"/>
    </row>
    <row r="18269" spans="1:10">
      <c r="A18269" s="16"/>
      <c r="B18269" s="8"/>
      <c r="C18269" s="8"/>
      <c r="D18269" s="17"/>
      <c r="E18269" s="11"/>
      <c r="F18269" s="18"/>
      <c r="G18269" s="18"/>
      <c r="H18269" s="18"/>
      <c r="I18269" s="8"/>
      <c r="J18269" s="8"/>
    </row>
    <row r="18270" spans="1:10">
      <c r="A18270" s="24"/>
      <c r="B18270" s="8"/>
      <c r="C18270" s="8"/>
      <c r="D18270" s="20"/>
      <c r="E18270" s="11"/>
      <c r="F18270" s="8"/>
      <c r="G18270" s="8"/>
      <c r="H18270" s="8"/>
      <c r="I18270" s="8"/>
      <c r="J18270" s="8"/>
    </row>
    <row r="18271" spans="1:10">
      <c r="A18271" s="33"/>
      <c r="B18271" s="8"/>
      <c r="C18271" s="8"/>
      <c r="D18271" s="8"/>
      <c r="E18271" s="11"/>
      <c r="F18271" s="12"/>
      <c r="G18271" s="12"/>
      <c r="H18271" s="12"/>
      <c r="I18271" s="8"/>
      <c r="J18271" s="8"/>
    </row>
    <row r="18272" spans="1:10">
      <c r="A18272" s="16"/>
      <c r="B18272" s="8"/>
      <c r="C18272" s="8"/>
      <c r="D18272" s="17"/>
      <c r="E18272" s="11"/>
      <c r="F18272" s="18"/>
      <c r="G18272" s="18"/>
      <c r="H18272" s="18"/>
      <c r="I18272" s="8"/>
      <c r="J18272" s="8"/>
    </row>
    <row r="18273" spans="1:10">
      <c r="A18273" s="33"/>
      <c r="B18273" s="8"/>
      <c r="C18273" s="8"/>
      <c r="D18273" s="8"/>
      <c r="E18273" s="11"/>
      <c r="F18273" s="12"/>
      <c r="G18273" s="12"/>
      <c r="H18273" s="12"/>
      <c r="I18273" s="8"/>
      <c r="J18273" s="8"/>
    </row>
    <row r="18274" spans="1:10">
      <c r="A18274" s="33"/>
      <c r="B18274" s="8"/>
      <c r="C18274" s="8"/>
      <c r="D18274" s="22"/>
      <c r="E18274" s="11"/>
      <c r="F18274" s="15"/>
      <c r="G18274" s="15"/>
      <c r="H18274" s="15"/>
      <c r="I18274" s="8"/>
      <c r="J18274" s="8"/>
    </row>
    <row r="18275" spans="1:10">
      <c r="A18275" s="33"/>
      <c r="B18275" s="8"/>
      <c r="C18275" s="8"/>
      <c r="D18275" s="22"/>
      <c r="E18275" s="11"/>
      <c r="F18275" s="15"/>
      <c r="G18275" s="15"/>
      <c r="H18275" s="15"/>
      <c r="I18275" s="8"/>
      <c r="J18275" s="8"/>
    </row>
    <row r="18276" spans="1:10">
      <c r="A18276" s="55"/>
      <c r="B18276" s="8"/>
      <c r="C18276" s="8"/>
      <c r="D18276" s="20"/>
      <c r="E18276" s="11"/>
      <c r="F18276" s="8"/>
      <c r="G18276" s="8"/>
      <c r="H18276" s="8"/>
      <c r="I18276" s="8"/>
      <c r="J18276" s="8"/>
    </row>
    <row r="18277" spans="1:10">
      <c r="A18277" s="35"/>
      <c r="B18277" s="8"/>
      <c r="C18277" s="8"/>
      <c r="D18277" s="20"/>
      <c r="E18277" s="11"/>
      <c r="F18277" s="8"/>
      <c r="G18277" s="8"/>
      <c r="H18277" s="8"/>
      <c r="I18277" s="8"/>
      <c r="J18277" s="8"/>
    </row>
    <row r="18278" spans="1:10">
      <c r="A18278" s="23"/>
      <c r="B18278" s="8"/>
      <c r="C18278" s="8"/>
      <c r="D18278" s="22"/>
      <c r="E18278" s="11"/>
      <c r="F18278" s="8"/>
      <c r="G18278" s="8"/>
      <c r="H18278" s="8"/>
      <c r="I18278" s="8"/>
      <c r="J18278" s="8"/>
    </row>
    <row r="18279" spans="1:10">
      <c r="A18279" s="16"/>
      <c r="B18279" s="8"/>
      <c r="C18279" s="8"/>
      <c r="D18279" s="17"/>
      <c r="E18279" s="11"/>
      <c r="F18279" s="18"/>
      <c r="G18279" s="18"/>
      <c r="H18279" s="18"/>
      <c r="I18279" s="8"/>
      <c r="J18279" s="8"/>
    </row>
    <row r="18280" spans="1:10">
      <c r="A18280" s="16"/>
      <c r="B18280" s="8"/>
      <c r="C18280" s="8"/>
      <c r="D18280" s="17"/>
      <c r="E18280" s="11"/>
      <c r="F18280" s="18"/>
      <c r="G18280" s="18"/>
      <c r="H18280" s="18"/>
      <c r="I18280" s="8"/>
      <c r="J18280" s="8"/>
    </row>
    <row r="18281" spans="1:10">
      <c r="A18281" s="16"/>
      <c r="B18281" s="8"/>
      <c r="C18281" s="8"/>
      <c r="D18281" s="17"/>
      <c r="E18281" s="11"/>
      <c r="F18281" s="18"/>
      <c r="G18281" s="18"/>
      <c r="H18281" s="18"/>
      <c r="I18281" s="8"/>
      <c r="J18281" s="8"/>
    </row>
    <row r="18282" spans="1:10">
      <c r="A18282" s="16"/>
      <c r="B18282" s="8"/>
      <c r="C18282" s="8"/>
      <c r="D18282" s="17"/>
      <c r="E18282" s="11"/>
      <c r="F18282" s="18"/>
      <c r="G18282" s="18"/>
      <c r="H18282" s="18"/>
      <c r="I18282" s="8"/>
      <c r="J18282" s="8"/>
    </row>
    <row r="18283" spans="1:10">
      <c r="A18283" s="16"/>
      <c r="B18283" s="8"/>
      <c r="C18283" s="8"/>
      <c r="D18283" s="17"/>
      <c r="E18283" s="11"/>
      <c r="F18283" s="18"/>
      <c r="G18283" s="18"/>
      <c r="H18283" s="18"/>
      <c r="I18283" s="8"/>
      <c r="J18283" s="8"/>
    </row>
    <row r="18284" spans="1:10">
      <c r="A18284" s="16"/>
      <c r="B18284" s="8"/>
      <c r="C18284" s="8"/>
      <c r="D18284" s="17"/>
      <c r="E18284" s="11"/>
      <c r="F18284" s="18"/>
      <c r="G18284" s="18"/>
      <c r="H18284" s="18"/>
      <c r="I18284" s="8"/>
      <c r="J18284" s="8"/>
    </row>
    <row r="18285" spans="1:10">
      <c r="A18285" s="24"/>
      <c r="B18285" s="8"/>
      <c r="C18285" s="8"/>
      <c r="D18285" s="45"/>
      <c r="E18285" s="11"/>
      <c r="F18285" s="12"/>
      <c r="G18285" s="12"/>
      <c r="H18285" s="12"/>
      <c r="I18285" s="8"/>
      <c r="J18285" s="8"/>
    </row>
    <row r="18286" spans="1:10">
      <c r="A18286" s="100"/>
      <c r="B18286" s="8"/>
      <c r="C18286" s="8"/>
      <c r="D18286" s="45"/>
      <c r="E18286" s="11"/>
      <c r="F18286" s="12"/>
      <c r="G18286" s="12"/>
      <c r="H18286" s="12"/>
      <c r="I18286" s="8"/>
      <c r="J18286" s="8"/>
    </row>
    <row r="18287" spans="1:10">
      <c r="A18287" s="16"/>
      <c r="B18287" s="8"/>
      <c r="C18287" s="8"/>
      <c r="D18287" s="17"/>
      <c r="E18287" s="11"/>
      <c r="F18287" s="18"/>
      <c r="G18287" s="18"/>
      <c r="H18287" s="18"/>
      <c r="I18287" s="8"/>
      <c r="J18287" s="8"/>
    </row>
    <row r="18288" spans="1:10">
      <c r="A18288" s="55"/>
      <c r="B18288" s="8"/>
      <c r="C18288" s="8"/>
      <c r="D18288" s="20"/>
      <c r="E18288" s="11"/>
      <c r="F18288" s="8"/>
      <c r="G18288" s="8"/>
      <c r="H18288" s="8"/>
      <c r="I18288" s="8"/>
      <c r="J18288" s="8"/>
    </row>
    <row r="18289" spans="1:10">
      <c r="A18289" s="16"/>
      <c r="B18289" s="8"/>
      <c r="C18289" s="8"/>
      <c r="D18289" s="17"/>
      <c r="E18289" s="11"/>
      <c r="F18289" s="18"/>
      <c r="G18289" s="18"/>
      <c r="H18289" s="18"/>
      <c r="I18289" s="8"/>
      <c r="J18289" s="8"/>
    </row>
    <row r="18290" spans="1:10">
      <c r="A18290" s="16"/>
      <c r="B18290" s="8"/>
      <c r="C18290" s="8"/>
      <c r="D18290" s="17"/>
      <c r="E18290" s="11"/>
      <c r="F18290" s="18"/>
      <c r="G18290" s="18"/>
      <c r="H18290" s="18"/>
      <c r="I18290" s="8"/>
      <c r="J18290" s="8"/>
    </row>
    <row r="18291" spans="1:10">
      <c r="A18291" s="16"/>
      <c r="B18291" s="8"/>
      <c r="C18291" s="8"/>
      <c r="D18291" s="17"/>
      <c r="E18291" s="11"/>
      <c r="F18291" s="18"/>
      <c r="G18291" s="18"/>
      <c r="H18291" s="18"/>
      <c r="I18291" s="8"/>
      <c r="J18291" s="8"/>
    </row>
    <row r="18292" spans="1:10">
      <c r="A18292" s="33"/>
      <c r="B18292" s="8"/>
      <c r="C18292" s="8"/>
      <c r="D18292" s="22"/>
      <c r="E18292" s="11"/>
      <c r="F18292" s="15"/>
      <c r="G18292" s="15"/>
      <c r="H18292" s="15"/>
      <c r="I18292" s="8"/>
      <c r="J18292" s="8"/>
    </row>
    <row r="18293" spans="1:10">
      <c r="A18293" s="55"/>
      <c r="B18293" s="8"/>
      <c r="C18293" s="8"/>
      <c r="D18293" s="20"/>
      <c r="E18293" s="11"/>
      <c r="F18293" s="8"/>
      <c r="G18293" s="8"/>
      <c r="H18293" s="8"/>
      <c r="I18293" s="8"/>
      <c r="J18293" s="8"/>
    </row>
    <row r="18294" spans="1:10">
      <c r="A18294" s="55"/>
      <c r="B18294" s="8"/>
      <c r="C18294" s="8"/>
      <c r="D18294" s="20"/>
      <c r="E18294" s="11"/>
      <c r="F18294" s="8"/>
      <c r="G18294" s="8"/>
      <c r="H18294" s="8"/>
      <c r="I18294" s="8"/>
      <c r="J18294" s="8"/>
    </row>
    <row r="18295" spans="1:10">
      <c r="A18295" s="62"/>
      <c r="B18295" s="8"/>
      <c r="C18295" s="8"/>
      <c r="D18295" s="61"/>
      <c r="E18295" s="11"/>
      <c r="F18295" s="12"/>
      <c r="G18295" s="12"/>
      <c r="H18295" s="12"/>
      <c r="I18295" s="42"/>
      <c r="J18295" s="8"/>
    </row>
    <row r="18296" spans="1:10">
      <c r="A18296" s="16"/>
      <c r="B18296" s="8"/>
      <c r="C18296" s="8"/>
      <c r="D18296" s="17"/>
      <c r="E18296" s="11"/>
      <c r="F18296" s="18"/>
      <c r="G18296" s="18"/>
      <c r="H18296" s="18"/>
      <c r="I18296" s="8"/>
      <c r="J18296" s="8"/>
    </row>
    <row r="18297" spans="1:10">
      <c r="A18297" s="16"/>
      <c r="B18297" s="8"/>
      <c r="C18297" s="8"/>
      <c r="D18297" s="17"/>
      <c r="E18297" s="11"/>
      <c r="F18297" s="18"/>
      <c r="G18297" s="18"/>
      <c r="H18297" s="18"/>
      <c r="I18297" s="8"/>
      <c r="J18297" s="8"/>
    </row>
    <row r="18298" spans="1:10">
      <c r="A18298" s="16"/>
      <c r="B18298" s="8"/>
      <c r="C18298" s="8"/>
      <c r="D18298" s="17"/>
      <c r="E18298" s="11"/>
      <c r="F18298" s="18"/>
      <c r="G18298" s="18"/>
      <c r="H18298" s="18"/>
      <c r="I18298" s="8"/>
      <c r="J18298" s="8"/>
    </row>
    <row r="18299" spans="1:10">
      <c r="A18299" s="24"/>
      <c r="B18299" s="8"/>
      <c r="C18299" s="8"/>
      <c r="D18299" s="45"/>
      <c r="E18299" s="11"/>
      <c r="F18299" s="12"/>
      <c r="G18299" s="12"/>
      <c r="H18299" s="12"/>
      <c r="I18299" s="8"/>
      <c r="J18299" s="8"/>
    </row>
    <row r="18300" spans="1:10">
      <c r="A18300" s="33"/>
      <c r="B18300" s="8"/>
      <c r="C18300" s="8"/>
      <c r="D18300" s="8"/>
      <c r="E18300" s="11"/>
      <c r="F18300" s="12"/>
      <c r="G18300" s="12"/>
      <c r="H18300" s="12"/>
      <c r="I18300" s="8"/>
      <c r="J18300" s="8"/>
    </row>
    <row r="18301" spans="1:10">
      <c r="A18301" s="16"/>
      <c r="B18301" s="8"/>
      <c r="C18301" s="8"/>
      <c r="D18301" s="17"/>
      <c r="E18301" s="11"/>
      <c r="F18301" s="18"/>
      <c r="G18301" s="18"/>
      <c r="H18301" s="18"/>
      <c r="I18301" s="8"/>
      <c r="J18301" s="8"/>
    </row>
    <row r="18302" spans="1:10">
      <c r="A18302" s="59"/>
      <c r="B18302" s="8"/>
      <c r="C18302" s="8"/>
      <c r="D18302" s="45"/>
      <c r="E18302" s="11"/>
      <c r="F18302" s="12"/>
      <c r="G18302" s="12"/>
      <c r="H18302" s="12"/>
      <c r="I18302" s="8"/>
      <c r="J18302" s="8"/>
    </row>
    <row r="18303" spans="1:10">
      <c r="A18303" s="33"/>
      <c r="B18303" s="8"/>
      <c r="C18303" s="8"/>
      <c r="D18303" s="22"/>
      <c r="E18303" s="11"/>
      <c r="F18303" s="15"/>
      <c r="G18303" s="15"/>
      <c r="H18303" s="15"/>
      <c r="I18303" s="8"/>
      <c r="J18303" s="8"/>
    </row>
    <row r="18304" spans="1:10">
      <c r="A18304" s="33"/>
      <c r="B18304" s="8"/>
      <c r="C18304" s="8"/>
      <c r="D18304" s="22"/>
      <c r="E18304" s="11"/>
      <c r="F18304" s="15"/>
      <c r="G18304" s="15"/>
      <c r="H18304" s="15"/>
      <c r="I18304" s="8"/>
      <c r="J18304" s="8"/>
    </row>
    <row r="18305" spans="1:10">
      <c r="A18305" s="16"/>
      <c r="B18305" s="8"/>
      <c r="C18305" s="8"/>
      <c r="D18305" s="17"/>
      <c r="E18305" s="11"/>
      <c r="F18305" s="18"/>
      <c r="G18305" s="18"/>
      <c r="H18305" s="18"/>
      <c r="I18305" s="8"/>
      <c r="J18305" s="8"/>
    </row>
    <row r="18306" spans="1:10">
      <c r="A18306" s="23"/>
      <c r="B18306" s="8"/>
      <c r="C18306" s="8"/>
      <c r="D18306" s="22"/>
      <c r="E18306" s="11"/>
      <c r="F18306" s="8"/>
      <c r="G18306" s="8"/>
      <c r="H18306" s="8"/>
      <c r="I18306" s="8"/>
      <c r="J18306" s="8"/>
    </row>
    <row r="18307" spans="1:10">
      <c r="A18307" s="55"/>
      <c r="B18307" s="8"/>
      <c r="C18307" s="8"/>
      <c r="D18307" s="20"/>
      <c r="E18307" s="11"/>
      <c r="F18307" s="8"/>
      <c r="G18307" s="8"/>
      <c r="H18307" s="8"/>
      <c r="I18307" s="8"/>
      <c r="J18307" s="8"/>
    </row>
    <row r="18308" spans="1:10">
      <c r="A18308" s="55"/>
      <c r="B18308" s="8"/>
      <c r="C18308" s="8"/>
      <c r="D18308" s="20"/>
      <c r="E18308" s="11"/>
      <c r="F18308" s="8"/>
      <c r="G18308" s="8"/>
      <c r="H18308" s="8"/>
      <c r="I18308" s="8"/>
      <c r="J18308" s="8"/>
    </row>
    <row r="18309" spans="1:10">
      <c r="A18309" s="16"/>
      <c r="B18309" s="8"/>
      <c r="C18309" s="8"/>
      <c r="D18309" s="17"/>
      <c r="E18309" s="11"/>
      <c r="F18309" s="18"/>
      <c r="G18309" s="18"/>
      <c r="H18309" s="18"/>
      <c r="I18309" s="8"/>
      <c r="J18309" s="8"/>
    </row>
    <row r="18310" spans="1:10">
      <c r="A18310" s="16"/>
      <c r="B18310" s="8"/>
      <c r="C18310" s="8"/>
      <c r="D18310" s="17"/>
      <c r="E18310" s="11"/>
      <c r="F18310" s="18"/>
      <c r="G18310" s="18"/>
      <c r="H18310" s="18"/>
      <c r="I18310" s="8"/>
      <c r="J18310" s="8"/>
    </row>
    <row r="18311" spans="1:10">
      <c r="A18311" s="16"/>
      <c r="B18311" s="8"/>
      <c r="C18311" s="8"/>
      <c r="D18311" s="17"/>
      <c r="E18311" s="11"/>
      <c r="F18311" s="18"/>
      <c r="G18311" s="18"/>
      <c r="H18311" s="18"/>
      <c r="I18311" s="8"/>
      <c r="J18311" s="8"/>
    </row>
    <row r="18312" spans="1:10">
      <c r="A18312" s="55"/>
      <c r="B18312" s="8"/>
      <c r="C18312" s="8"/>
      <c r="D18312" s="20"/>
      <c r="E18312" s="11"/>
      <c r="F18312" s="8"/>
      <c r="G18312" s="8"/>
      <c r="H18312" s="8"/>
      <c r="I18312" s="8"/>
      <c r="J18312" s="8"/>
    </row>
    <row r="18313" spans="1:10">
      <c r="A18313" s="16"/>
      <c r="B18313" s="8"/>
      <c r="C18313" s="8"/>
      <c r="D18313" s="17"/>
      <c r="E18313" s="11"/>
      <c r="F18313" s="18"/>
      <c r="G18313" s="18"/>
      <c r="H18313" s="18"/>
      <c r="I18313" s="8"/>
      <c r="J18313" s="8"/>
    </row>
    <row r="18314" spans="1:10">
      <c r="A18314" s="24"/>
      <c r="B18314" s="8"/>
      <c r="C18314" s="8"/>
      <c r="D18314" s="45"/>
      <c r="E18314" s="11"/>
      <c r="F18314" s="12"/>
      <c r="G18314" s="12"/>
      <c r="H18314" s="12"/>
      <c r="I18314" s="8"/>
      <c r="J18314" s="8"/>
    </row>
    <row r="18315" spans="1:10">
      <c r="A18315" s="33"/>
      <c r="B18315" s="8"/>
      <c r="C18315" s="8"/>
      <c r="D18315" s="22"/>
      <c r="E18315" s="11"/>
      <c r="F18315" s="12"/>
      <c r="G18315" s="12"/>
      <c r="H18315" s="12"/>
      <c r="I18315" s="8"/>
      <c r="J18315" s="8"/>
    </row>
    <row r="18316" spans="1:10">
      <c r="A18316" s="33"/>
      <c r="B18316" s="8"/>
      <c r="C18316" s="8"/>
      <c r="D18316" s="22"/>
      <c r="E18316" s="11"/>
      <c r="F18316" s="15"/>
      <c r="G18316" s="15"/>
      <c r="H18316" s="15"/>
      <c r="I18316" s="8"/>
      <c r="J18316" s="8"/>
    </row>
    <row r="18317" spans="1:10">
      <c r="A18317" s="16"/>
      <c r="B18317" s="8"/>
      <c r="C18317" s="8"/>
      <c r="D18317" s="17"/>
      <c r="E18317" s="11"/>
      <c r="F18317" s="18"/>
      <c r="G18317" s="18"/>
      <c r="H18317" s="18"/>
      <c r="I18317" s="8"/>
      <c r="J18317" s="8"/>
    </row>
    <row r="18318" spans="1:10">
      <c r="A18318" s="33"/>
      <c r="B18318" s="8"/>
      <c r="C18318" s="8"/>
      <c r="D18318" s="22"/>
      <c r="E18318" s="11"/>
      <c r="F18318" s="12"/>
      <c r="G18318" s="12"/>
      <c r="H18318" s="12"/>
      <c r="I18318" s="8"/>
      <c r="J18318" s="8"/>
    </row>
    <row r="18319" spans="1:10">
      <c r="A18319" s="16"/>
      <c r="B18319" s="8"/>
      <c r="C18319" s="8"/>
      <c r="D18319" s="17"/>
      <c r="E18319" s="11"/>
      <c r="F18319" s="18"/>
      <c r="G18319" s="18"/>
      <c r="H18319" s="18"/>
      <c r="I18319" s="8"/>
      <c r="J18319" s="8"/>
    </row>
    <row r="18320" spans="1:10">
      <c r="A18320" s="16"/>
      <c r="B18320" s="8"/>
      <c r="C18320" s="8"/>
      <c r="D18320" s="17"/>
      <c r="E18320" s="11"/>
      <c r="F18320" s="18"/>
      <c r="G18320" s="18"/>
      <c r="H18320" s="18"/>
      <c r="I18320" s="8"/>
      <c r="J18320" s="8"/>
    </row>
    <row r="18321" spans="1:10">
      <c r="A18321" s="16"/>
      <c r="B18321" s="8"/>
      <c r="C18321" s="8"/>
      <c r="D18321" s="17"/>
      <c r="E18321" s="11"/>
      <c r="F18321" s="18"/>
      <c r="G18321" s="18"/>
      <c r="H18321" s="18"/>
      <c r="I18321" s="8"/>
      <c r="J18321" s="8"/>
    </row>
    <row r="18322" spans="1:10">
      <c r="A18322" s="33"/>
      <c r="B18322" s="8"/>
      <c r="C18322" s="8"/>
      <c r="D18322" s="8"/>
      <c r="E18322" s="11"/>
      <c r="F18322" s="12"/>
      <c r="G18322" s="12"/>
      <c r="H18322" s="12"/>
      <c r="I18322" s="8"/>
      <c r="J18322" s="8"/>
    </row>
    <row r="18323" spans="1:10">
      <c r="A18323" s="19"/>
      <c r="B18323" s="8"/>
      <c r="C18323" s="8"/>
      <c r="D18323" s="29"/>
      <c r="E18323" s="11"/>
      <c r="F18323" s="15"/>
      <c r="G18323" s="15"/>
      <c r="H18323" s="15"/>
      <c r="I18323" s="8"/>
      <c r="J18323" s="8"/>
    </row>
    <row r="18324" spans="1:10">
      <c r="A18324" s="16"/>
      <c r="B18324" s="8"/>
      <c r="C18324" s="8"/>
      <c r="D18324" s="17"/>
      <c r="E18324" s="11"/>
      <c r="F18324" s="18"/>
      <c r="G18324" s="18"/>
      <c r="H18324" s="18"/>
      <c r="I18324" s="8"/>
      <c r="J18324" s="8"/>
    </row>
    <row r="18325" spans="1:10">
      <c r="A18325" s="16"/>
      <c r="B18325" s="8"/>
      <c r="C18325" s="8"/>
      <c r="D18325" s="17"/>
      <c r="E18325" s="11"/>
      <c r="F18325" s="18"/>
      <c r="G18325" s="18"/>
      <c r="H18325" s="18"/>
      <c r="I18325" s="8"/>
      <c r="J18325" s="8"/>
    </row>
    <row r="18326" spans="1:10">
      <c r="A18326" s="16"/>
      <c r="B18326" s="8"/>
      <c r="C18326" s="8"/>
      <c r="D18326" s="17"/>
      <c r="E18326" s="11"/>
      <c r="F18326" s="18"/>
      <c r="G18326" s="18"/>
      <c r="H18326" s="18"/>
      <c r="I18326" s="8"/>
      <c r="J18326" s="8"/>
    </row>
    <row r="18327" spans="1:10">
      <c r="A18327" s="16"/>
      <c r="B18327" s="8"/>
      <c r="C18327" s="8"/>
      <c r="D18327" s="17"/>
      <c r="E18327" s="11"/>
      <c r="F18327" s="18"/>
      <c r="G18327" s="18"/>
      <c r="H18327" s="18"/>
      <c r="I18327" s="8"/>
      <c r="J18327" s="8"/>
    </row>
    <row r="18328" spans="1:10">
      <c r="A18328" s="16"/>
      <c r="B18328" s="8"/>
      <c r="C18328" s="8"/>
      <c r="D18328" s="17"/>
      <c r="E18328" s="11"/>
      <c r="F18328" s="18"/>
      <c r="G18328" s="18"/>
      <c r="H18328" s="18"/>
      <c r="I18328" s="8"/>
      <c r="J18328" s="8"/>
    </row>
    <row r="18329" spans="1:10">
      <c r="A18329" s="33"/>
      <c r="B18329" s="8"/>
      <c r="C18329" s="8"/>
      <c r="D18329" s="8"/>
      <c r="E18329" s="11"/>
      <c r="F18329" s="12"/>
      <c r="G18329" s="12"/>
      <c r="H18329" s="12"/>
      <c r="I18329" s="8"/>
      <c r="J18329" s="8"/>
    </row>
    <row r="18330" spans="1:10">
      <c r="A18330" s="16"/>
      <c r="B18330" s="8"/>
      <c r="C18330" s="8"/>
      <c r="D18330" s="17"/>
      <c r="E18330" s="11"/>
      <c r="F18330" s="18"/>
      <c r="G18330" s="18"/>
      <c r="H18330" s="18"/>
      <c r="I18330" s="8"/>
      <c r="J18330" s="8"/>
    </row>
    <row r="18331" spans="1:10">
      <c r="A18331" s="16"/>
      <c r="B18331" s="8"/>
      <c r="C18331" s="8"/>
      <c r="D18331" s="17"/>
      <c r="E18331" s="11"/>
      <c r="F18331" s="18"/>
      <c r="G18331" s="18"/>
      <c r="H18331" s="18"/>
      <c r="I18331" s="8"/>
      <c r="J18331" s="8"/>
    </row>
    <row r="18332" spans="1:10">
      <c r="A18332" s="33"/>
      <c r="B18332" s="8"/>
      <c r="C18332" s="8"/>
      <c r="D18332" s="22"/>
      <c r="E18332" s="11"/>
      <c r="F18332" s="12"/>
      <c r="G18332" s="12"/>
      <c r="H18332" s="12"/>
      <c r="I18332" s="8"/>
      <c r="J18332" s="8"/>
    </row>
    <row r="18333" spans="1:10">
      <c r="A18333" s="16"/>
      <c r="B18333" s="8"/>
      <c r="C18333" s="8"/>
      <c r="D18333" s="17"/>
      <c r="E18333" s="11"/>
      <c r="F18333" s="18"/>
      <c r="G18333" s="18"/>
      <c r="H18333" s="18"/>
      <c r="I18333" s="8"/>
      <c r="J18333" s="8"/>
    </row>
    <row r="18334" spans="1:10">
      <c r="A18334" s="16"/>
      <c r="B18334" s="8"/>
      <c r="C18334" s="8"/>
      <c r="D18334" s="17"/>
      <c r="E18334" s="11"/>
      <c r="F18334" s="18"/>
      <c r="G18334" s="18"/>
      <c r="H18334" s="18"/>
      <c r="I18334" s="8"/>
      <c r="J18334" s="8"/>
    </row>
    <row r="18335" spans="1:10">
      <c r="A18335" s="55"/>
      <c r="B18335" s="8"/>
      <c r="C18335" s="8"/>
      <c r="D18335" s="20"/>
      <c r="E18335" s="11"/>
      <c r="F18335" s="8"/>
      <c r="G18335" s="8"/>
      <c r="H18335" s="8"/>
      <c r="I18335" s="8"/>
      <c r="J18335" s="8"/>
    </row>
    <row r="18336" spans="1:10">
      <c r="A18336" s="16"/>
      <c r="B18336" s="8"/>
      <c r="C18336" s="8"/>
      <c r="D18336" s="17"/>
      <c r="E18336" s="11"/>
      <c r="F18336" s="18"/>
      <c r="G18336" s="18"/>
      <c r="H18336" s="18"/>
      <c r="I18336" s="8"/>
      <c r="J18336" s="8"/>
    </row>
    <row r="18337" spans="1:10">
      <c r="A18337" s="33"/>
      <c r="B18337" s="8"/>
      <c r="C18337" s="8"/>
      <c r="D18337" s="8"/>
      <c r="E18337" s="11"/>
      <c r="F18337" s="12"/>
      <c r="G18337" s="12"/>
      <c r="H18337" s="12"/>
      <c r="I18337" s="8"/>
      <c r="J18337" s="8"/>
    </row>
    <row r="18338" spans="1:10">
      <c r="A18338" s="16"/>
      <c r="B18338" s="8"/>
      <c r="C18338" s="8"/>
      <c r="D18338" s="17"/>
      <c r="E18338" s="11"/>
      <c r="F18338" s="18"/>
      <c r="G18338" s="18"/>
      <c r="H18338" s="18"/>
      <c r="I18338" s="8"/>
      <c r="J18338" s="8">
        <v>1</v>
      </c>
    </row>
    <row r="18339" spans="1:10">
      <c r="A18339" s="19"/>
      <c r="B18339" s="8"/>
      <c r="C18339" s="8"/>
      <c r="D18339" s="29"/>
      <c r="E18339" s="11"/>
      <c r="F18339" s="15"/>
      <c r="G18339" s="15"/>
      <c r="H18339" s="15"/>
      <c r="I18339" s="8"/>
      <c r="J18339" s="8">
        <v>2</v>
      </c>
    </row>
    <row r="18340" spans="1:10">
      <c r="A18340" s="35"/>
      <c r="B18340" s="8"/>
      <c r="C18340" s="8"/>
      <c r="D18340" s="20"/>
      <c r="E18340" s="11"/>
      <c r="F18340" s="8"/>
      <c r="G18340" s="8"/>
      <c r="H18340" s="8"/>
      <c r="I18340" s="8"/>
      <c r="J18340" s="8"/>
    </row>
    <row r="18341" spans="1:10">
      <c r="A18341" s="101"/>
      <c r="B18341" s="8"/>
      <c r="C18341" s="8"/>
      <c r="D18341" s="102"/>
      <c r="E18341" s="11"/>
      <c r="F18341" s="12"/>
      <c r="G18341" s="12"/>
      <c r="H18341" s="12"/>
      <c r="I18341" s="8"/>
      <c r="J18341" s="8"/>
    </row>
    <row r="18342" spans="1:10">
      <c r="A18342" s="33"/>
      <c r="B18342" s="8"/>
      <c r="C18342" s="8"/>
      <c r="D18342" s="8"/>
      <c r="E18342" s="11"/>
      <c r="F18342" s="12"/>
      <c r="G18342" s="12"/>
      <c r="H18342" s="12"/>
      <c r="I18342" s="8"/>
      <c r="J18342" s="8"/>
    </row>
    <row r="18343" spans="1:10">
      <c r="A18343" s="16"/>
      <c r="B18343" s="8"/>
      <c r="C18343" s="8"/>
      <c r="D18343" s="17"/>
      <c r="E18343" s="11"/>
      <c r="F18343" s="18"/>
      <c r="G18343" s="18"/>
      <c r="H18343" s="18"/>
      <c r="I18343" s="8"/>
      <c r="J18343" s="8"/>
    </row>
    <row r="18344" spans="1:10">
      <c r="A18344" s="16"/>
      <c r="B18344" s="8"/>
      <c r="C18344" s="8"/>
      <c r="D18344" s="17"/>
      <c r="E18344" s="11"/>
      <c r="F18344" s="18"/>
      <c r="G18344" s="18"/>
      <c r="H18344" s="18"/>
      <c r="I18344" s="8"/>
      <c r="J18344" s="8"/>
    </row>
    <row r="18345" spans="1:10">
      <c r="A18345" s="16"/>
      <c r="B18345" s="8"/>
      <c r="C18345" s="8"/>
      <c r="D18345" s="17"/>
      <c r="E18345" s="11"/>
      <c r="F18345" s="18"/>
      <c r="G18345" s="18"/>
      <c r="H18345" s="18"/>
      <c r="I18345" s="8"/>
      <c r="J18345" s="8"/>
    </row>
    <row r="18346" spans="1:10">
      <c r="A18346" s="16"/>
      <c r="B18346" s="8"/>
      <c r="C18346" s="8"/>
      <c r="D18346" s="17"/>
      <c r="E18346" s="11"/>
      <c r="F18346" s="18"/>
      <c r="G18346" s="18"/>
      <c r="H18346" s="18"/>
      <c r="I18346" s="8"/>
      <c r="J18346" s="8"/>
    </row>
    <row r="18347" spans="1:10">
      <c r="A18347" s="24"/>
      <c r="B18347" s="8"/>
      <c r="C18347" s="8"/>
      <c r="D18347" s="45"/>
      <c r="E18347" s="11"/>
      <c r="F18347" s="12"/>
      <c r="G18347" s="12"/>
      <c r="H18347" s="12"/>
      <c r="I18347" s="8"/>
      <c r="J18347" s="8"/>
    </row>
    <row r="18348" spans="1:10">
      <c r="A18348" s="16"/>
      <c r="B18348" s="8"/>
      <c r="C18348" s="8"/>
      <c r="D18348" s="17"/>
      <c r="E18348" s="11"/>
      <c r="F18348" s="18"/>
      <c r="G18348" s="18"/>
      <c r="H18348" s="18"/>
      <c r="I18348" s="8"/>
      <c r="J18348" s="8"/>
    </row>
    <row r="18349" spans="1:10">
      <c r="A18349" s="16"/>
      <c r="B18349" s="8"/>
      <c r="C18349" s="8"/>
      <c r="D18349" s="17"/>
      <c r="E18349" s="11"/>
      <c r="F18349" s="18"/>
      <c r="G18349" s="18"/>
      <c r="H18349" s="18"/>
      <c r="I18349" s="8"/>
      <c r="J18349" s="8"/>
    </row>
    <row r="18350" spans="1:10">
      <c r="A18350" s="16"/>
      <c r="B18350" s="8"/>
      <c r="C18350" s="8"/>
      <c r="D18350" s="17"/>
      <c r="E18350" s="11"/>
      <c r="F18350" s="18"/>
      <c r="G18350" s="18"/>
      <c r="H18350" s="18"/>
      <c r="I18350" s="8"/>
      <c r="J18350" s="8"/>
    </row>
    <row r="18351" spans="1:10">
      <c r="A18351" s="16"/>
      <c r="B18351" s="8"/>
      <c r="C18351" s="8"/>
      <c r="D18351" s="17"/>
      <c r="E18351" s="11"/>
      <c r="F18351" s="18"/>
      <c r="G18351" s="18"/>
      <c r="H18351" s="18"/>
      <c r="I18351" s="8"/>
      <c r="J18351" s="8"/>
    </row>
    <row r="18352" spans="1:10">
      <c r="A18352" s="33"/>
      <c r="B18352" s="8"/>
      <c r="C18352" s="8"/>
      <c r="D18352" s="8"/>
      <c r="E18352" s="11"/>
      <c r="F18352" s="12"/>
      <c r="G18352" s="12"/>
      <c r="H18352" s="12"/>
      <c r="I18352" s="8"/>
      <c r="J18352" s="8"/>
    </row>
    <row r="18353" spans="1:10">
      <c r="A18353" s="16"/>
      <c r="B18353" s="8"/>
      <c r="C18353" s="8"/>
      <c r="D18353" s="17"/>
      <c r="E18353" s="11"/>
      <c r="F18353" s="18"/>
      <c r="G18353" s="18"/>
      <c r="H18353" s="18"/>
      <c r="I18353" s="8"/>
      <c r="J18353" s="8"/>
    </row>
    <row r="18354" spans="1:10">
      <c r="A18354" s="13"/>
      <c r="B18354" s="8"/>
      <c r="C18354" s="8"/>
      <c r="D18354" s="8"/>
      <c r="E18354" s="11"/>
      <c r="F18354" s="12"/>
      <c r="G18354" s="12"/>
      <c r="H18354" s="12"/>
      <c r="I18354" s="8"/>
      <c r="J18354" s="8"/>
    </row>
    <row r="18355" spans="1:10">
      <c r="A18355" s="37"/>
      <c r="B18355" s="8"/>
      <c r="C18355" s="8"/>
      <c r="D18355" s="22"/>
      <c r="E18355" s="11"/>
      <c r="F18355" s="12"/>
      <c r="G18355" s="12"/>
      <c r="H18355" s="12"/>
      <c r="I18355" s="8"/>
      <c r="J18355" s="8"/>
    </row>
    <row r="18356" spans="1:10">
      <c r="A18356" s="37"/>
      <c r="B18356" s="8"/>
      <c r="C18356" s="8"/>
      <c r="D18356" s="22"/>
      <c r="E18356" s="11"/>
      <c r="F18356" s="12"/>
      <c r="G18356" s="12"/>
      <c r="H18356" s="12"/>
      <c r="I18356" s="8"/>
      <c r="J18356" s="8"/>
    </row>
    <row r="18357" spans="1:10">
      <c r="A18357" s="24"/>
      <c r="B18357" s="8"/>
      <c r="C18357" s="8"/>
      <c r="D18357" s="45"/>
      <c r="E18357" s="11"/>
      <c r="F18357" s="12"/>
      <c r="G18357" s="12"/>
      <c r="H18357" s="12"/>
      <c r="I18357" s="8"/>
      <c r="J18357" s="8"/>
    </row>
    <row r="18358" spans="1:10">
      <c r="A18358" s="33"/>
      <c r="B18358" s="8"/>
      <c r="C18358" s="8"/>
      <c r="D18358" s="8"/>
      <c r="E18358" s="11"/>
      <c r="F18358" s="12"/>
      <c r="G18358" s="12"/>
      <c r="H18358" s="12"/>
      <c r="I18358" s="8"/>
      <c r="J18358" s="8"/>
    </row>
    <row r="18359" spans="1:10">
      <c r="A18359" s="16"/>
      <c r="B18359" s="8"/>
      <c r="C18359" s="8"/>
      <c r="D18359" s="17"/>
      <c r="E18359" s="11"/>
      <c r="F18359" s="18"/>
      <c r="G18359" s="18"/>
      <c r="H18359" s="18"/>
      <c r="I18359" s="8"/>
      <c r="J18359" s="8"/>
    </row>
    <row r="18360" spans="1:10">
      <c r="A18360" s="24"/>
      <c r="B18360" s="8"/>
      <c r="C18360" s="8"/>
      <c r="D18360" s="45"/>
      <c r="E18360" s="11"/>
      <c r="F18360" s="12"/>
      <c r="G18360" s="12"/>
      <c r="H18360" s="12"/>
      <c r="I18360" s="8"/>
      <c r="J18360" s="8"/>
    </row>
    <row r="18361" spans="1:10">
      <c r="A18361" s="16"/>
      <c r="B18361" s="8"/>
      <c r="C18361" s="8"/>
      <c r="D18361" s="17"/>
      <c r="E18361" s="11"/>
      <c r="F18361" s="18"/>
      <c r="G18361" s="18"/>
      <c r="H18361" s="18"/>
      <c r="I18361" s="8"/>
      <c r="J18361" s="8"/>
    </row>
    <row r="18362" spans="1:10">
      <c r="A18362" s="33"/>
      <c r="B18362" s="8"/>
      <c r="C18362" s="8"/>
      <c r="D18362" s="8"/>
      <c r="E18362" s="11"/>
      <c r="F18362" s="12"/>
      <c r="G18362" s="12"/>
      <c r="H18362" s="12"/>
      <c r="I18362" s="8"/>
      <c r="J18362" s="8"/>
    </row>
    <row r="18363" spans="1:10">
      <c r="A18363" s="16"/>
      <c r="B18363" s="8"/>
      <c r="C18363" s="8"/>
      <c r="D18363" s="17"/>
      <c r="E18363" s="11"/>
      <c r="F18363" s="18"/>
      <c r="G18363" s="18"/>
      <c r="H18363" s="18"/>
      <c r="I18363" s="8"/>
      <c r="J18363" s="8"/>
    </row>
    <row r="18364" spans="1:10">
      <c r="A18364" s="16"/>
      <c r="B18364" s="8"/>
      <c r="C18364" s="8"/>
      <c r="D18364" s="17"/>
      <c r="E18364" s="11"/>
      <c r="F18364" s="18"/>
      <c r="G18364" s="18"/>
      <c r="H18364" s="18"/>
      <c r="I18364" s="8"/>
      <c r="J18364" s="8"/>
    </row>
    <row r="18365" spans="1:10">
      <c r="A18365" s="16"/>
      <c r="B18365" s="8"/>
      <c r="C18365" s="8"/>
      <c r="D18365" s="17"/>
      <c r="E18365" s="11"/>
      <c r="F18365" s="18"/>
      <c r="G18365" s="18"/>
      <c r="H18365" s="18"/>
      <c r="I18365" s="8"/>
      <c r="J18365" s="8">
        <v>2</v>
      </c>
    </row>
    <row r="18366" spans="1:10">
      <c r="A18366" s="16"/>
      <c r="B18366" s="8"/>
      <c r="C18366" s="8"/>
      <c r="D18366" s="17"/>
      <c r="E18366" s="11"/>
      <c r="F18366" s="18"/>
      <c r="G18366" s="18"/>
      <c r="H18366" s="18"/>
      <c r="I18366" s="8"/>
      <c r="J18366" s="8">
        <v>3</v>
      </c>
    </row>
    <row r="18367" spans="1:10">
      <c r="A18367" s="16"/>
      <c r="B18367" s="8"/>
      <c r="C18367" s="8"/>
      <c r="D18367" s="17"/>
      <c r="E18367" s="11"/>
      <c r="F18367" s="18"/>
      <c r="G18367" s="18"/>
      <c r="H18367" s="18"/>
      <c r="I18367" s="8"/>
      <c r="J18367" s="8"/>
    </row>
    <row r="18368" spans="1:10">
      <c r="A18368" s="16"/>
      <c r="B18368" s="8"/>
      <c r="C18368" s="8"/>
      <c r="D18368" s="17"/>
      <c r="E18368" s="11"/>
      <c r="F18368" s="18"/>
      <c r="G18368" s="18"/>
      <c r="H18368" s="18"/>
      <c r="I18368" s="8"/>
      <c r="J18368" s="8"/>
    </row>
    <row r="18369" spans="1:10">
      <c r="A18369" s="16"/>
      <c r="B18369" s="8"/>
      <c r="C18369" s="8"/>
      <c r="D18369" s="17"/>
      <c r="E18369" s="11"/>
      <c r="F18369" s="18"/>
      <c r="G18369" s="18"/>
      <c r="H18369" s="18"/>
      <c r="I18369" s="8"/>
      <c r="J18369" s="8"/>
    </row>
    <row r="18370" spans="1:10">
      <c r="A18370" s="16"/>
      <c r="B18370" s="8"/>
      <c r="C18370" s="8"/>
      <c r="D18370" s="17"/>
      <c r="E18370" s="11"/>
      <c r="F18370" s="18"/>
      <c r="G18370" s="18"/>
      <c r="H18370" s="18"/>
      <c r="I18370" s="8"/>
      <c r="J18370" s="8"/>
    </row>
    <row r="18371" spans="1:10">
      <c r="A18371" s="16"/>
      <c r="B18371" s="8"/>
      <c r="C18371" s="8"/>
      <c r="D18371" s="17"/>
      <c r="E18371" s="11"/>
      <c r="F18371" s="18"/>
      <c r="G18371" s="18"/>
      <c r="H18371" s="18"/>
      <c r="I18371" s="8"/>
      <c r="J18371" s="8"/>
    </row>
    <row r="18372" spans="1:10">
      <c r="A18372" s="16"/>
      <c r="B18372" s="8"/>
      <c r="C18372" s="8"/>
      <c r="D18372" s="17"/>
      <c r="E18372" s="11"/>
      <c r="F18372" s="18"/>
      <c r="G18372" s="18"/>
      <c r="H18372" s="18"/>
      <c r="I18372" s="8"/>
      <c r="J18372" s="8"/>
    </row>
    <row r="18373" spans="1:10">
      <c r="A18373" s="16"/>
      <c r="B18373" s="8"/>
      <c r="C18373" s="8"/>
      <c r="D18373" s="17"/>
      <c r="E18373" s="11"/>
      <c r="F18373" s="18"/>
      <c r="G18373" s="18"/>
      <c r="H18373" s="18"/>
      <c r="I18373" s="8"/>
      <c r="J18373" s="8"/>
    </row>
    <row r="18374" spans="1:10">
      <c r="A18374" s="26"/>
      <c r="B18374" s="8"/>
      <c r="C18374" s="8"/>
      <c r="D18374" s="21"/>
      <c r="E18374" s="11"/>
      <c r="F18374" s="12"/>
      <c r="G18374" s="12"/>
      <c r="H18374" s="12"/>
      <c r="I18374" s="8"/>
      <c r="J18374" s="8"/>
    </row>
    <row r="18375" spans="1:10">
      <c r="A18375" s="16"/>
      <c r="B18375" s="8"/>
      <c r="C18375" s="8"/>
      <c r="D18375" s="17"/>
      <c r="E18375" s="11"/>
      <c r="F18375" s="18"/>
      <c r="G18375" s="18"/>
      <c r="H18375" s="18"/>
      <c r="I18375" s="8"/>
      <c r="J18375" s="8"/>
    </row>
    <row r="18376" spans="1:10">
      <c r="A18376" s="16"/>
      <c r="B18376" s="8"/>
      <c r="C18376" s="8"/>
      <c r="D18376" s="17"/>
      <c r="E18376" s="11"/>
      <c r="F18376" s="18"/>
      <c r="G18376" s="18"/>
      <c r="H18376" s="18"/>
      <c r="I18376" s="8"/>
      <c r="J18376" s="8"/>
    </row>
    <row r="18377" spans="1:10">
      <c r="A18377" s="16"/>
      <c r="B18377" s="8"/>
      <c r="C18377" s="8"/>
      <c r="D18377" s="17"/>
      <c r="E18377" s="11"/>
      <c r="F18377" s="18"/>
      <c r="G18377" s="18"/>
      <c r="H18377" s="18"/>
      <c r="I18377" s="8"/>
      <c r="J18377" s="8"/>
    </row>
    <row r="18378" spans="1:10">
      <c r="A18378" s="16"/>
      <c r="B18378" s="8"/>
      <c r="C18378" s="8"/>
      <c r="D18378" s="17"/>
      <c r="E18378" s="11"/>
      <c r="F18378" s="18"/>
      <c r="G18378" s="18"/>
      <c r="H18378" s="18"/>
      <c r="I18378" s="8"/>
      <c r="J18378" s="8"/>
    </row>
    <row r="18379" spans="1:10">
      <c r="A18379" s="16"/>
      <c r="B18379" s="8"/>
      <c r="C18379" s="8"/>
      <c r="D18379" s="17"/>
      <c r="E18379" s="11"/>
      <c r="F18379" s="18"/>
      <c r="G18379" s="18"/>
      <c r="H18379" s="18"/>
      <c r="I18379" s="8"/>
      <c r="J18379" s="8"/>
    </row>
    <row r="18380" spans="1:10">
      <c r="A18380" s="16"/>
      <c r="B18380" s="8"/>
      <c r="C18380" s="8"/>
      <c r="D18380" s="17"/>
      <c r="E18380" s="11"/>
      <c r="F18380" s="18"/>
      <c r="G18380" s="18"/>
      <c r="H18380" s="18"/>
      <c r="I18380" s="8"/>
      <c r="J18380" s="8"/>
    </row>
    <row r="18381" spans="1:10">
      <c r="A18381" s="44"/>
      <c r="B18381" s="8"/>
      <c r="C18381" s="8"/>
      <c r="D18381" s="20"/>
      <c r="E18381" s="11"/>
      <c r="F18381" s="8"/>
      <c r="G18381" s="8"/>
      <c r="H18381" s="8"/>
      <c r="I18381" s="8"/>
      <c r="J18381" s="8"/>
    </row>
    <row r="18382" spans="1:10">
      <c r="A18382" s="16"/>
      <c r="B18382" s="8"/>
      <c r="C18382" s="8"/>
      <c r="D18382" s="17"/>
      <c r="E18382" s="11"/>
      <c r="F18382" s="18"/>
      <c r="G18382" s="18"/>
      <c r="H18382" s="18"/>
      <c r="I18382" s="8"/>
      <c r="J18382" s="8"/>
    </row>
    <row r="18383" spans="1:10">
      <c r="A18383" s="16"/>
      <c r="B18383" s="8"/>
      <c r="C18383" s="8"/>
      <c r="D18383" s="17"/>
      <c r="E18383" s="11"/>
      <c r="F18383" s="18"/>
      <c r="G18383" s="18"/>
      <c r="H18383" s="18"/>
      <c r="I18383" s="8"/>
      <c r="J18383" s="8"/>
    </row>
    <row r="18384" spans="1:10">
      <c r="A18384" s="16"/>
      <c r="B18384" s="8"/>
      <c r="C18384" s="8"/>
      <c r="D18384" s="17"/>
      <c r="E18384" s="11"/>
      <c r="F18384" s="18"/>
      <c r="G18384" s="18"/>
      <c r="H18384" s="18"/>
      <c r="I18384" s="8"/>
      <c r="J18384" s="8"/>
    </row>
    <row r="18385" spans="1:10">
      <c r="A18385" s="16"/>
      <c r="B18385" s="8"/>
      <c r="C18385" s="8"/>
      <c r="D18385" s="17"/>
      <c r="E18385" s="11"/>
      <c r="F18385" s="18"/>
      <c r="G18385" s="18"/>
      <c r="H18385" s="18"/>
      <c r="I18385" s="8"/>
      <c r="J18385" s="8"/>
    </row>
    <row r="18386" spans="1:10">
      <c r="A18386" s="16"/>
      <c r="B18386" s="8"/>
      <c r="C18386" s="8"/>
      <c r="D18386" s="17"/>
      <c r="E18386" s="11"/>
      <c r="F18386" s="18"/>
      <c r="G18386" s="18"/>
      <c r="H18386" s="18"/>
      <c r="I18386" s="8"/>
      <c r="J18386" s="8"/>
    </row>
    <row r="18387" spans="1:10">
      <c r="A18387" s="16"/>
      <c r="B18387" s="8"/>
      <c r="C18387" s="8"/>
      <c r="D18387" s="17"/>
      <c r="E18387" s="11"/>
      <c r="F18387" s="18"/>
      <c r="G18387" s="18"/>
      <c r="H18387" s="18"/>
      <c r="I18387" s="8"/>
      <c r="J18387" s="8"/>
    </row>
    <row r="18388" spans="1:10">
      <c r="A18388" s="16"/>
      <c r="B18388" s="8"/>
      <c r="C18388" s="8"/>
      <c r="D18388" s="17"/>
      <c r="E18388" s="11"/>
      <c r="F18388" s="18"/>
      <c r="G18388" s="18"/>
      <c r="H18388" s="18"/>
      <c r="I18388" s="8"/>
      <c r="J18388" s="8"/>
    </row>
    <row r="18389" spans="1:10">
      <c r="A18389" s="16"/>
      <c r="B18389" s="8"/>
      <c r="C18389" s="8"/>
      <c r="D18389" s="17"/>
      <c r="E18389" s="11"/>
      <c r="F18389" s="18"/>
      <c r="G18389" s="18"/>
      <c r="H18389" s="18"/>
      <c r="I18389" s="8"/>
      <c r="J18389" s="8"/>
    </row>
    <row r="18390" spans="1:10">
      <c r="A18390" s="39"/>
      <c r="B18390" s="8"/>
      <c r="C18390" s="8"/>
      <c r="D18390" s="54"/>
      <c r="E18390" s="11"/>
      <c r="F18390" s="12"/>
      <c r="G18390" s="12"/>
      <c r="H18390" s="12"/>
      <c r="I18390" s="8"/>
      <c r="J18390" s="8"/>
    </row>
    <row r="18391" spans="1:10">
      <c r="A18391" s="16"/>
      <c r="B18391" s="8"/>
      <c r="C18391" s="8"/>
      <c r="D18391" s="17"/>
      <c r="E18391" s="11"/>
      <c r="F18391" s="18"/>
      <c r="G18391" s="18"/>
      <c r="H18391" s="18"/>
      <c r="I18391" s="8"/>
      <c r="J18391" s="8"/>
    </row>
    <row r="18392" spans="1:10">
      <c r="A18392" s="16"/>
      <c r="B18392" s="8"/>
      <c r="C18392" s="8"/>
      <c r="D18392" s="17"/>
      <c r="E18392" s="11"/>
      <c r="F18392" s="18"/>
      <c r="G18392" s="18"/>
      <c r="H18392" s="18"/>
      <c r="I18392" s="8"/>
      <c r="J18392" s="8"/>
    </row>
    <row r="18393" spans="1:10">
      <c r="A18393" s="16"/>
      <c r="B18393" s="8"/>
      <c r="C18393" s="8"/>
      <c r="D18393" s="17"/>
      <c r="E18393" s="11"/>
      <c r="F18393" s="18"/>
      <c r="G18393" s="18"/>
      <c r="H18393" s="18"/>
      <c r="I18393" s="8"/>
      <c r="J18393" s="8"/>
    </row>
    <row r="18394" spans="1:10">
      <c r="A18394" s="26"/>
      <c r="B18394" s="8"/>
      <c r="C18394" s="8"/>
      <c r="D18394" s="21"/>
      <c r="E18394" s="11"/>
      <c r="F18394" s="12"/>
      <c r="G18394" s="12"/>
      <c r="H18394" s="12"/>
      <c r="I18394" s="8"/>
      <c r="J18394" s="8"/>
    </row>
    <row r="18395" spans="1:10">
      <c r="A18395" s="16"/>
      <c r="B18395" s="8"/>
      <c r="C18395" s="8"/>
      <c r="D18395" s="17"/>
      <c r="E18395" s="11"/>
      <c r="F18395" s="18"/>
      <c r="G18395" s="18"/>
      <c r="H18395" s="18"/>
      <c r="I18395" s="8"/>
      <c r="J18395" s="8"/>
    </row>
    <row r="18396" spans="1:10">
      <c r="A18396" s="16"/>
      <c r="B18396" s="8"/>
      <c r="C18396" s="8"/>
      <c r="D18396" s="17"/>
      <c r="E18396" s="11"/>
      <c r="F18396" s="18"/>
      <c r="G18396" s="18"/>
      <c r="H18396" s="18"/>
      <c r="I18396" s="8"/>
      <c r="J18396" s="8"/>
    </row>
    <row r="18397" spans="1:10">
      <c r="A18397" s="33"/>
      <c r="B18397" s="8"/>
      <c r="C18397" s="8"/>
      <c r="D18397" s="8"/>
      <c r="E18397" s="11"/>
      <c r="F18397" s="12"/>
      <c r="G18397" s="12"/>
      <c r="H18397" s="12"/>
      <c r="I18397" s="8"/>
      <c r="J18397" s="8"/>
    </row>
    <row r="18398" spans="1:10">
      <c r="A18398" s="16"/>
      <c r="B18398" s="8"/>
      <c r="C18398" s="8"/>
      <c r="D18398" s="17"/>
      <c r="E18398" s="11"/>
      <c r="F18398" s="18"/>
      <c r="G18398" s="18"/>
      <c r="H18398" s="18"/>
      <c r="I18398" s="8"/>
      <c r="J18398" s="8"/>
    </row>
    <row r="18399" spans="1:10">
      <c r="A18399" s="24"/>
      <c r="B18399" s="8"/>
      <c r="C18399" s="8"/>
      <c r="D18399" s="20"/>
      <c r="E18399" s="11"/>
      <c r="F18399" s="8"/>
      <c r="G18399" s="8"/>
      <c r="H18399" s="8"/>
      <c r="I18399" s="8"/>
      <c r="J18399" s="8"/>
    </row>
    <row r="18400" spans="1:10">
      <c r="A18400" s="55"/>
      <c r="B18400" s="8"/>
      <c r="C18400" s="8"/>
      <c r="D18400" s="20"/>
      <c r="E18400" s="11"/>
      <c r="F18400" s="8"/>
      <c r="G18400" s="8"/>
      <c r="H18400" s="8"/>
      <c r="I18400" s="8"/>
      <c r="J18400" s="8"/>
    </row>
    <row r="18401" spans="1:10">
      <c r="A18401" s="16"/>
      <c r="B18401" s="8"/>
      <c r="C18401" s="8"/>
      <c r="D18401" s="17"/>
      <c r="E18401" s="11"/>
      <c r="F18401" s="18"/>
      <c r="G18401" s="18"/>
      <c r="H18401" s="18"/>
      <c r="I18401" s="8"/>
      <c r="J18401" s="8"/>
    </row>
    <row r="18402" spans="1:10">
      <c r="A18402" s="16"/>
      <c r="B18402" s="8"/>
      <c r="C18402" s="8"/>
      <c r="D18402" s="17"/>
      <c r="E18402" s="11"/>
      <c r="F18402" s="18"/>
      <c r="G18402" s="18"/>
      <c r="H18402" s="18"/>
      <c r="I18402" s="8"/>
      <c r="J18402" s="8"/>
    </row>
    <row r="18403" spans="1:10">
      <c r="A18403" s="16"/>
      <c r="B18403" s="8"/>
      <c r="C18403" s="8"/>
      <c r="D18403" s="17"/>
      <c r="E18403" s="11"/>
      <c r="F18403" s="18"/>
      <c r="G18403" s="18"/>
      <c r="H18403" s="18"/>
      <c r="I18403" s="8"/>
      <c r="J18403" s="8"/>
    </row>
    <row r="18404" spans="1:10">
      <c r="A18404" s="16"/>
      <c r="B18404" s="8"/>
      <c r="C18404" s="8"/>
      <c r="D18404" s="17"/>
      <c r="E18404" s="11"/>
      <c r="F18404" s="18"/>
      <c r="G18404" s="18"/>
      <c r="H18404" s="18"/>
      <c r="I18404" s="8"/>
      <c r="J18404" s="8"/>
    </row>
    <row r="18405" spans="1:10">
      <c r="A18405" s="16"/>
      <c r="B18405" s="8"/>
      <c r="C18405" s="8"/>
      <c r="D18405" s="17"/>
      <c r="E18405" s="11"/>
      <c r="F18405" s="18"/>
      <c r="G18405" s="18"/>
      <c r="H18405" s="18"/>
      <c r="I18405" s="8"/>
      <c r="J18405" s="8"/>
    </row>
    <row r="18406" spans="1:10">
      <c r="A18406" s="16"/>
      <c r="B18406" s="8"/>
      <c r="C18406" s="8"/>
      <c r="D18406" s="17"/>
      <c r="E18406" s="11"/>
      <c r="F18406" s="18"/>
      <c r="G18406" s="18"/>
      <c r="H18406" s="18"/>
      <c r="I18406" s="8"/>
      <c r="J18406" s="8"/>
    </row>
    <row r="18407" spans="1:10">
      <c r="A18407" s="16"/>
      <c r="B18407" s="8"/>
      <c r="C18407" s="8"/>
      <c r="D18407" s="17"/>
      <c r="E18407" s="11"/>
      <c r="F18407" s="18"/>
      <c r="G18407" s="18"/>
      <c r="H18407" s="18"/>
      <c r="I18407" s="8"/>
      <c r="J18407" s="8"/>
    </row>
    <row r="18408" spans="1:10">
      <c r="A18408" s="16"/>
      <c r="B18408" s="8"/>
      <c r="C18408" s="8"/>
      <c r="D18408" s="17"/>
      <c r="E18408" s="11"/>
      <c r="F18408" s="18"/>
      <c r="G18408" s="18"/>
      <c r="H18408" s="18"/>
      <c r="I18408" s="8"/>
      <c r="J18408" s="8"/>
    </row>
    <row r="18409" spans="1:10">
      <c r="A18409" s="16"/>
      <c r="B18409" s="8"/>
      <c r="C18409" s="8"/>
      <c r="D18409" s="17"/>
      <c r="E18409" s="11"/>
      <c r="F18409" s="18"/>
      <c r="G18409" s="18"/>
      <c r="H18409" s="18"/>
      <c r="I18409" s="8"/>
      <c r="J18409" s="8"/>
    </row>
    <row r="18410" spans="1:10">
      <c r="A18410" s="16"/>
      <c r="B18410" s="8"/>
      <c r="C18410" s="8"/>
      <c r="D18410" s="17"/>
      <c r="E18410" s="11"/>
      <c r="F18410" s="18"/>
      <c r="G18410" s="18"/>
      <c r="H18410" s="18"/>
      <c r="I18410" s="8"/>
      <c r="J18410" s="8"/>
    </row>
    <row r="18411" spans="1:10">
      <c r="A18411" s="23"/>
      <c r="B18411" s="8"/>
      <c r="C18411" s="8"/>
      <c r="D18411" s="22"/>
      <c r="E18411" s="11"/>
      <c r="F18411" s="8"/>
      <c r="G18411" s="8"/>
      <c r="H18411" s="8"/>
      <c r="I18411" s="8"/>
      <c r="J18411" s="8"/>
    </row>
    <row r="18412" spans="1:10">
      <c r="A18412" s="16"/>
      <c r="B18412" s="8"/>
      <c r="C18412" s="8"/>
      <c r="D18412" s="17"/>
      <c r="E18412" s="11"/>
      <c r="F18412" s="18"/>
      <c r="G18412" s="18"/>
      <c r="H18412" s="18"/>
      <c r="I18412" s="8"/>
      <c r="J18412" s="8"/>
    </row>
    <row r="18413" spans="1:10">
      <c r="A18413" s="16"/>
      <c r="B18413" s="8"/>
      <c r="C18413" s="8"/>
      <c r="D18413" s="17"/>
      <c r="E18413" s="11"/>
      <c r="F18413" s="18"/>
      <c r="G18413" s="18"/>
      <c r="H18413" s="18"/>
      <c r="I18413" s="8"/>
      <c r="J18413" s="8"/>
    </row>
    <row r="18414" spans="1:10">
      <c r="A18414" s="16"/>
      <c r="B18414" s="8"/>
      <c r="C18414" s="8"/>
      <c r="D18414" s="17"/>
      <c r="E18414" s="11"/>
      <c r="F18414" s="18"/>
      <c r="G18414" s="18"/>
      <c r="H18414" s="18"/>
      <c r="I18414" s="8"/>
      <c r="J18414" s="8"/>
    </row>
    <row r="18415" spans="1:10">
      <c r="A18415" s="16"/>
      <c r="B18415" s="8"/>
      <c r="C18415" s="8"/>
      <c r="D18415" s="17"/>
      <c r="E18415" s="11"/>
      <c r="F18415" s="18"/>
      <c r="G18415" s="18"/>
      <c r="H18415" s="18"/>
      <c r="I18415" s="8"/>
      <c r="J18415" s="8"/>
    </row>
    <row r="18416" spans="1:10">
      <c r="A18416" s="16"/>
      <c r="B18416" s="8"/>
      <c r="C18416" s="8"/>
      <c r="D18416" s="17"/>
      <c r="E18416" s="11"/>
      <c r="F18416" s="18"/>
      <c r="G18416" s="18"/>
      <c r="H18416" s="18"/>
      <c r="I18416" s="8"/>
      <c r="J18416" s="8"/>
    </row>
    <row r="18417" spans="1:10">
      <c r="A18417" s="16"/>
      <c r="B18417" s="8"/>
      <c r="C18417" s="8"/>
      <c r="D18417" s="17"/>
      <c r="E18417" s="11"/>
      <c r="F18417" s="18"/>
      <c r="G18417" s="18"/>
      <c r="H18417" s="18"/>
      <c r="I18417" s="8"/>
      <c r="J18417" s="8"/>
    </row>
    <row r="18418" spans="1:10">
      <c r="A18418" s="16"/>
      <c r="B18418" s="8"/>
      <c r="C18418" s="8"/>
      <c r="D18418" s="17"/>
      <c r="E18418" s="11"/>
      <c r="F18418" s="18"/>
      <c r="G18418" s="18"/>
      <c r="H18418" s="18"/>
      <c r="I18418" s="8"/>
      <c r="J18418" s="8"/>
    </row>
    <row r="18419" spans="1:10">
      <c r="A18419" s="16"/>
      <c r="B18419" s="8"/>
      <c r="C18419" s="8"/>
      <c r="D18419" s="17"/>
      <c r="E18419" s="11"/>
      <c r="F18419" s="18"/>
      <c r="G18419" s="18"/>
      <c r="H18419" s="18"/>
      <c r="I18419" s="8"/>
      <c r="J18419" s="8"/>
    </row>
    <row r="18420" spans="1:10">
      <c r="A18420" s="16"/>
      <c r="B18420" s="8"/>
      <c r="C18420" s="8"/>
      <c r="D18420" s="17"/>
      <c r="E18420" s="11"/>
      <c r="F18420" s="18"/>
      <c r="G18420" s="18"/>
      <c r="H18420" s="18"/>
      <c r="I18420" s="8"/>
      <c r="J18420" s="8"/>
    </row>
    <row r="18421" spans="1:10">
      <c r="A18421" s="16"/>
      <c r="B18421" s="8"/>
      <c r="C18421" s="8"/>
      <c r="D18421" s="17"/>
      <c r="E18421" s="11"/>
      <c r="F18421" s="18"/>
      <c r="G18421" s="18"/>
      <c r="H18421" s="18"/>
      <c r="I18421" s="8"/>
      <c r="J18421" s="8"/>
    </row>
    <row r="18422" spans="1:10">
      <c r="A18422" s="16"/>
      <c r="B18422" s="8"/>
      <c r="C18422" s="8"/>
      <c r="D18422" s="17"/>
      <c r="E18422" s="11"/>
      <c r="F18422" s="18"/>
      <c r="G18422" s="18"/>
      <c r="H18422" s="18"/>
      <c r="I18422" s="8"/>
      <c r="J18422" s="8"/>
    </row>
    <row r="18423" spans="1:10">
      <c r="A18423" s="16"/>
      <c r="B18423" s="8"/>
      <c r="C18423" s="8"/>
      <c r="D18423" s="17"/>
      <c r="E18423" s="11"/>
      <c r="F18423" s="18"/>
      <c r="G18423" s="18"/>
      <c r="H18423" s="18"/>
      <c r="I18423" s="8"/>
      <c r="J18423" s="8"/>
    </row>
    <row r="18424" spans="1:10">
      <c r="A18424" s="16"/>
      <c r="B18424" s="8"/>
      <c r="C18424" s="8"/>
      <c r="D18424" s="17"/>
      <c r="E18424" s="11"/>
      <c r="F18424" s="18"/>
      <c r="G18424" s="18"/>
      <c r="H18424" s="18"/>
      <c r="I18424" s="8"/>
      <c r="J18424" s="8"/>
    </row>
    <row r="18425" spans="1:10">
      <c r="A18425" s="16"/>
      <c r="B18425" s="8"/>
      <c r="C18425" s="8"/>
      <c r="D18425" s="17"/>
      <c r="E18425" s="11"/>
      <c r="F18425" s="18"/>
      <c r="G18425" s="18"/>
      <c r="H18425" s="18"/>
      <c r="I18425" s="8"/>
      <c r="J18425" s="8"/>
    </row>
    <row r="18426" spans="1:10">
      <c r="A18426" s="23"/>
      <c r="B18426" s="8"/>
      <c r="C18426" s="8"/>
      <c r="D18426" s="22"/>
      <c r="E18426" s="11"/>
      <c r="F18426" s="8"/>
      <c r="G18426" s="8"/>
      <c r="H18426" s="8"/>
      <c r="I18426" s="8"/>
      <c r="J18426" s="8"/>
    </row>
    <row r="18427" spans="1:10">
      <c r="A18427" s="50"/>
      <c r="B18427" s="8"/>
      <c r="C18427" s="8"/>
      <c r="D18427" s="22"/>
      <c r="E18427" s="11"/>
      <c r="F18427" s="12"/>
      <c r="G18427" s="12"/>
      <c r="H18427" s="12"/>
      <c r="I18427" s="8"/>
      <c r="J18427" s="8"/>
    </row>
    <row r="18428" spans="1:10">
      <c r="A18428" s="16"/>
      <c r="B18428" s="8"/>
      <c r="C18428" s="8"/>
      <c r="D18428" s="17"/>
      <c r="E18428" s="11"/>
      <c r="F18428" s="18"/>
      <c r="G18428" s="18"/>
      <c r="H18428" s="18"/>
      <c r="I18428" s="8"/>
      <c r="J18428" s="8"/>
    </row>
    <row r="18429" spans="1:10">
      <c r="A18429" s="16"/>
      <c r="B18429" s="8"/>
      <c r="C18429" s="8"/>
      <c r="D18429" s="17"/>
      <c r="E18429" s="11"/>
      <c r="F18429" s="18"/>
      <c r="G18429" s="18"/>
      <c r="H18429" s="18"/>
      <c r="I18429" s="8"/>
      <c r="J18429" s="8"/>
    </row>
    <row r="18430" spans="1:10">
      <c r="A18430" s="16"/>
      <c r="B18430" s="8"/>
      <c r="C18430" s="8"/>
      <c r="D18430" s="17"/>
      <c r="E18430" s="11"/>
      <c r="F18430" s="18"/>
      <c r="G18430" s="18"/>
      <c r="H18430" s="18"/>
      <c r="I18430" s="8"/>
      <c r="J18430" s="8"/>
    </row>
    <row r="18431" spans="1:10">
      <c r="A18431" s="16"/>
      <c r="B18431" s="8"/>
      <c r="C18431" s="8"/>
      <c r="D18431" s="17"/>
      <c r="E18431" s="11"/>
      <c r="F18431" s="18"/>
      <c r="G18431" s="18"/>
      <c r="H18431" s="18"/>
      <c r="I18431" s="8"/>
      <c r="J18431" s="8"/>
    </row>
    <row r="18432" spans="1:10">
      <c r="A18432" s="16"/>
      <c r="B18432" s="8"/>
      <c r="C18432" s="8"/>
      <c r="D18432" s="17"/>
      <c r="E18432" s="11"/>
      <c r="F18432" s="18"/>
      <c r="G18432" s="18"/>
      <c r="H18432" s="18"/>
      <c r="I18432" s="8"/>
      <c r="J18432" s="8"/>
    </row>
    <row r="18433" spans="1:10">
      <c r="A18433" s="16"/>
      <c r="B18433" s="8"/>
      <c r="C18433" s="8"/>
      <c r="D18433" s="17"/>
      <c r="E18433" s="11"/>
      <c r="F18433" s="18"/>
      <c r="G18433" s="18"/>
      <c r="H18433" s="18"/>
      <c r="I18433" s="8"/>
      <c r="J18433" s="8"/>
    </row>
    <row r="18434" spans="1:10">
      <c r="A18434" s="16"/>
      <c r="B18434" s="8"/>
      <c r="C18434" s="8"/>
      <c r="D18434" s="17"/>
      <c r="E18434" s="11"/>
      <c r="F18434" s="18"/>
      <c r="G18434" s="18"/>
      <c r="H18434" s="18"/>
      <c r="I18434" s="8"/>
      <c r="J18434" s="8"/>
    </row>
    <row r="18435" spans="1:10">
      <c r="A18435" s="16"/>
      <c r="B18435" s="8"/>
      <c r="C18435" s="8"/>
      <c r="D18435" s="17"/>
      <c r="E18435" s="11"/>
      <c r="F18435" s="18"/>
      <c r="G18435" s="18"/>
      <c r="H18435" s="18"/>
      <c r="I18435" s="8"/>
      <c r="J18435" s="8"/>
    </row>
    <row r="18436" spans="1:10">
      <c r="A18436" s="16"/>
      <c r="B18436" s="8"/>
      <c r="C18436" s="8"/>
      <c r="D18436" s="17"/>
      <c r="E18436" s="11"/>
      <c r="F18436" s="18"/>
      <c r="G18436" s="18"/>
      <c r="H18436" s="18"/>
      <c r="I18436" s="8"/>
      <c r="J18436" s="8"/>
    </row>
    <row r="18437" spans="1:10">
      <c r="A18437" s="16"/>
      <c r="B18437" s="8"/>
      <c r="C18437" s="8"/>
      <c r="D18437" s="17"/>
      <c r="E18437" s="11"/>
      <c r="F18437" s="18"/>
      <c r="G18437" s="18"/>
      <c r="H18437" s="18"/>
      <c r="I18437" s="8"/>
      <c r="J18437" s="8"/>
    </row>
    <row r="18438" spans="1:10">
      <c r="A18438" s="16"/>
      <c r="B18438" s="8"/>
      <c r="C18438" s="8"/>
      <c r="D18438" s="17"/>
      <c r="E18438" s="11"/>
      <c r="F18438" s="18"/>
      <c r="G18438" s="18"/>
      <c r="H18438" s="18"/>
      <c r="I18438" s="8"/>
      <c r="J18438" s="8"/>
    </row>
    <row r="18439" spans="1:10">
      <c r="A18439" s="16"/>
      <c r="B18439" s="8"/>
      <c r="C18439" s="8"/>
      <c r="D18439" s="17"/>
      <c r="E18439" s="11"/>
      <c r="F18439" s="18"/>
      <c r="G18439" s="18"/>
      <c r="H18439" s="18"/>
      <c r="I18439" s="8"/>
      <c r="J18439" s="8"/>
    </row>
    <row r="18440" spans="1:10">
      <c r="A18440" s="16"/>
      <c r="B18440" s="8"/>
      <c r="C18440" s="8"/>
      <c r="D18440" s="17"/>
      <c r="E18440" s="11"/>
      <c r="F18440" s="18"/>
      <c r="G18440" s="18"/>
      <c r="H18440" s="18"/>
      <c r="I18440" s="8"/>
      <c r="J18440" s="8"/>
    </row>
    <row r="18441" spans="1:10">
      <c r="A18441" s="16"/>
      <c r="B18441" s="8"/>
      <c r="C18441" s="8"/>
      <c r="D18441" s="17"/>
      <c r="E18441" s="11"/>
      <c r="F18441" s="18"/>
      <c r="G18441" s="18"/>
      <c r="H18441" s="18"/>
      <c r="I18441" s="8"/>
      <c r="J18441" s="8"/>
    </row>
    <row r="18442" spans="1:10">
      <c r="A18442" s="16"/>
      <c r="B18442" s="8"/>
      <c r="C18442" s="8"/>
      <c r="D18442" s="17"/>
      <c r="E18442" s="11"/>
      <c r="F18442" s="18"/>
      <c r="G18442" s="18"/>
      <c r="H18442" s="18"/>
      <c r="I18442" s="8"/>
      <c r="J18442" s="8"/>
    </row>
    <row r="18443" spans="1:10">
      <c r="A18443" s="16"/>
      <c r="B18443" s="8"/>
      <c r="C18443" s="8"/>
      <c r="D18443" s="17"/>
      <c r="E18443" s="11"/>
      <c r="F18443" s="18"/>
      <c r="G18443" s="18"/>
      <c r="H18443" s="18"/>
      <c r="I18443" s="8"/>
      <c r="J18443" s="8"/>
    </row>
    <row r="18444" spans="1:10">
      <c r="A18444" s="16"/>
      <c r="B18444" s="8"/>
      <c r="C18444" s="8"/>
      <c r="D18444" s="17"/>
      <c r="E18444" s="11"/>
      <c r="F18444" s="18"/>
      <c r="G18444" s="18"/>
      <c r="H18444" s="18"/>
      <c r="I18444" s="8"/>
      <c r="J18444" s="8"/>
    </row>
    <row r="18445" spans="1:10">
      <c r="A18445" s="16"/>
      <c r="B18445" s="8"/>
      <c r="C18445" s="8"/>
      <c r="D18445" s="17"/>
      <c r="E18445" s="11"/>
      <c r="F18445" s="18"/>
      <c r="G18445" s="18"/>
      <c r="H18445" s="18"/>
      <c r="I18445" s="8"/>
      <c r="J18445" s="8"/>
    </row>
    <row r="18446" spans="1:10">
      <c r="A18446" s="33"/>
      <c r="B18446" s="8"/>
      <c r="C18446" s="8"/>
      <c r="D18446" s="22"/>
      <c r="E18446" s="11"/>
      <c r="F18446" s="12"/>
      <c r="G18446" s="12"/>
      <c r="H18446" s="12"/>
      <c r="I18446" s="8"/>
      <c r="J18446" s="8"/>
    </row>
    <row r="18447" spans="1:10">
      <c r="A18447" s="16"/>
      <c r="B18447" s="8"/>
      <c r="C18447" s="8"/>
      <c r="D18447" s="17"/>
      <c r="E18447" s="11"/>
      <c r="F18447" s="18"/>
      <c r="G18447" s="18"/>
      <c r="H18447" s="18"/>
      <c r="I18447" s="8"/>
      <c r="J18447" s="8"/>
    </row>
    <row r="18448" spans="1:10">
      <c r="A18448" s="16"/>
      <c r="B18448" s="8"/>
      <c r="C18448" s="8"/>
      <c r="D18448" s="17"/>
      <c r="E18448" s="11"/>
      <c r="F18448" s="18"/>
      <c r="G18448" s="18"/>
      <c r="H18448" s="18"/>
      <c r="I18448" s="8"/>
      <c r="J18448" s="8"/>
    </row>
    <row r="18449" spans="1:10">
      <c r="A18449" s="16"/>
      <c r="B18449" s="8"/>
      <c r="C18449" s="8"/>
      <c r="D18449" s="17"/>
      <c r="E18449" s="11"/>
      <c r="F18449" s="18"/>
      <c r="G18449" s="18"/>
      <c r="H18449" s="18"/>
      <c r="I18449" s="8"/>
      <c r="J18449" s="8"/>
    </row>
    <row r="18450" spans="1:10">
      <c r="A18450" s="16"/>
      <c r="B18450" s="8"/>
      <c r="C18450" s="8"/>
      <c r="D18450" s="17"/>
      <c r="E18450" s="11"/>
      <c r="F18450" s="18"/>
      <c r="G18450" s="18"/>
      <c r="H18450" s="18"/>
      <c r="I18450" s="8"/>
      <c r="J18450" s="8"/>
    </row>
    <row r="18451" spans="1:10">
      <c r="A18451" s="62"/>
      <c r="B18451" s="8"/>
      <c r="C18451" s="8"/>
      <c r="D18451" s="61"/>
      <c r="E18451" s="11"/>
      <c r="F18451" s="12"/>
      <c r="G18451" s="12"/>
      <c r="H18451" s="12"/>
      <c r="I18451" s="42"/>
      <c r="J18451" s="8"/>
    </row>
    <row r="18452" spans="1:10">
      <c r="A18452" s="16"/>
      <c r="B18452" s="8"/>
      <c r="C18452" s="8"/>
      <c r="D18452" s="17"/>
      <c r="E18452" s="11"/>
      <c r="F18452" s="18"/>
      <c r="G18452" s="18"/>
      <c r="H18452" s="18"/>
      <c r="I18452" s="8"/>
      <c r="J18452" s="8"/>
    </row>
    <row r="18453" spans="1:10">
      <c r="A18453" s="16"/>
      <c r="B18453" s="8"/>
      <c r="C18453" s="8"/>
      <c r="D18453" s="17"/>
      <c r="E18453" s="11"/>
      <c r="F18453" s="18"/>
      <c r="G18453" s="18"/>
      <c r="H18453" s="18"/>
      <c r="I18453" s="8"/>
      <c r="J18453" s="8"/>
    </row>
    <row r="18454" spans="1:10">
      <c r="A18454" s="16"/>
      <c r="B18454" s="8"/>
      <c r="C18454" s="8"/>
      <c r="D18454" s="17"/>
      <c r="E18454" s="11"/>
      <c r="F18454" s="18"/>
      <c r="G18454" s="18"/>
      <c r="H18454" s="18"/>
      <c r="I18454" s="8"/>
      <c r="J18454" s="8"/>
    </row>
    <row r="18455" spans="1:10">
      <c r="A18455" s="19"/>
      <c r="B18455" s="8"/>
      <c r="C18455" s="8"/>
      <c r="D18455" s="29"/>
      <c r="E18455" s="11"/>
      <c r="F18455" s="15"/>
      <c r="G18455" s="15"/>
      <c r="H18455" s="15"/>
      <c r="I18455" s="8"/>
      <c r="J18455" s="8"/>
    </row>
    <row r="18456" spans="1:10">
      <c r="A18456" s="16"/>
      <c r="B18456" s="8"/>
      <c r="C18456" s="8"/>
      <c r="D18456" s="17"/>
      <c r="E18456" s="11"/>
      <c r="F18456" s="18"/>
      <c r="G18456" s="18"/>
      <c r="H18456" s="18"/>
      <c r="I18456" s="8"/>
      <c r="J18456" s="8"/>
    </row>
    <row r="18457" spans="1:10">
      <c r="A18457" s="16"/>
      <c r="B18457" s="8"/>
      <c r="C18457" s="8"/>
      <c r="D18457" s="17"/>
      <c r="E18457" s="11"/>
      <c r="F18457" s="18"/>
      <c r="G18457" s="18"/>
      <c r="H18457" s="18"/>
      <c r="I18457" s="8"/>
      <c r="J18457" s="8"/>
    </row>
    <row r="18458" spans="1:10">
      <c r="A18458" s="16"/>
      <c r="B18458" s="8"/>
      <c r="C18458" s="8"/>
      <c r="D18458" s="17"/>
      <c r="E18458" s="11"/>
      <c r="F18458" s="18"/>
      <c r="G18458" s="18"/>
      <c r="H18458" s="18"/>
      <c r="I18458" s="8"/>
      <c r="J18458" s="8"/>
    </row>
    <row r="18459" spans="1:10">
      <c r="A18459" s="16"/>
      <c r="B18459" s="8"/>
      <c r="C18459" s="8"/>
      <c r="D18459" s="17"/>
      <c r="E18459" s="11"/>
      <c r="F18459" s="18"/>
      <c r="G18459" s="18"/>
      <c r="H18459" s="18"/>
      <c r="I18459" s="8"/>
      <c r="J18459" s="8"/>
    </row>
    <row r="18460" spans="1:10">
      <c r="A18460" s="16"/>
      <c r="B18460" s="8"/>
      <c r="C18460" s="8"/>
      <c r="D18460" s="17"/>
      <c r="E18460" s="11"/>
      <c r="F18460" s="18"/>
      <c r="G18460" s="18"/>
      <c r="H18460" s="18"/>
      <c r="I18460" s="8"/>
      <c r="J18460" s="8"/>
    </row>
    <row r="18461" spans="1:10">
      <c r="A18461" s="16"/>
      <c r="B18461" s="8"/>
      <c r="C18461" s="8"/>
      <c r="D18461" s="17"/>
      <c r="E18461" s="11"/>
      <c r="F18461" s="18"/>
      <c r="G18461" s="18"/>
      <c r="H18461" s="18"/>
      <c r="I18461" s="8"/>
      <c r="J18461" s="8"/>
    </row>
    <row r="18462" spans="1:10">
      <c r="A18462" s="16"/>
      <c r="B18462" s="8"/>
      <c r="C18462" s="8"/>
      <c r="D18462" s="17"/>
      <c r="E18462" s="11"/>
      <c r="F18462" s="18"/>
      <c r="G18462" s="18"/>
      <c r="H18462" s="18"/>
      <c r="I18462" s="8"/>
      <c r="J18462" s="8"/>
    </row>
    <row r="18463" spans="1:10">
      <c r="A18463" s="16"/>
      <c r="B18463" s="8"/>
      <c r="C18463" s="8"/>
      <c r="D18463" s="17"/>
      <c r="E18463" s="11"/>
      <c r="F18463" s="18"/>
      <c r="G18463" s="18"/>
      <c r="H18463" s="18"/>
      <c r="I18463" s="8"/>
      <c r="J18463" s="8"/>
    </row>
    <row r="18464" spans="1:10">
      <c r="A18464" s="16"/>
      <c r="B18464" s="8"/>
      <c r="C18464" s="8"/>
      <c r="D18464" s="17"/>
      <c r="E18464" s="11"/>
      <c r="F18464" s="18"/>
      <c r="G18464" s="18"/>
      <c r="H18464" s="18"/>
      <c r="I18464" s="8"/>
      <c r="J18464" s="8"/>
    </row>
    <row r="18465" spans="1:10">
      <c r="A18465" s="16"/>
      <c r="B18465" s="8"/>
      <c r="C18465" s="8"/>
      <c r="D18465" s="17"/>
      <c r="E18465" s="11"/>
      <c r="F18465" s="18"/>
      <c r="G18465" s="18"/>
      <c r="H18465" s="18"/>
      <c r="I18465" s="8"/>
      <c r="J18465" s="8"/>
    </row>
    <row r="18466" spans="1:10">
      <c r="A18466" s="16"/>
      <c r="B18466" s="8"/>
      <c r="C18466" s="8"/>
      <c r="D18466" s="17"/>
      <c r="E18466" s="11"/>
      <c r="F18466" s="18"/>
      <c r="G18466" s="18"/>
      <c r="H18466" s="18"/>
      <c r="I18466" s="8"/>
      <c r="J18466" s="8"/>
    </row>
    <row r="18467" spans="1:10">
      <c r="A18467" s="16"/>
      <c r="B18467" s="8"/>
      <c r="C18467" s="8"/>
      <c r="D18467" s="17"/>
      <c r="E18467" s="11"/>
      <c r="F18467" s="18"/>
      <c r="G18467" s="18"/>
      <c r="H18467" s="18"/>
      <c r="I18467" s="8"/>
      <c r="J18467" s="8"/>
    </row>
    <row r="18468" spans="1:10">
      <c r="A18468" s="16"/>
      <c r="B18468" s="8"/>
      <c r="C18468" s="8"/>
      <c r="D18468" s="17"/>
      <c r="E18468" s="11"/>
      <c r="F18468" s="18"/>
      <c r="G18468" s="18"/>
      <c r="H18468" s="18"/>
      <c r="I18468" s="8"/>
      <c r="J18468" s="8"/>
    </row>
    <row r="18469" spans="1:10">
      <c r="A18469" s="16"/>
      <c r="B18469" s="8"/>
      <c r="C18469" s="8"/>
      <c r="D18469" s="17"/>
      <c r="E18469" s="11"/>
      <c r="F18469" s="18"/>
      <c r="G18469" s="18"/>
      <c r="H18469" s="18"/>
      <c r="I18469" s="8"/>
      <c r="J18469" s="8"/>
    </row>
    <row r="18470" spans="1:10">
      <c r="A18470" s="16"/>
      <c r="B18470" s="8"/>
      <c r="C18470" s="8"/>
      <c r="D18470" s="17"/>
      <c r="E18470" s="11"/>
      <c r="F18470" s="18"/>
      <c r="G18470" s="18"/>
      <c r="H18470" s="18"/>
      <c r="I18470" s="8"/>
      <c r="J18470" s="8"/>
    </row>
    <row r="18471" spans="1:10">
      <c r="A18471" s="24"/>
      <c r="B18471" s="8"/>
      <c r="C18471" s="8"/>
      <c r="D18471" s="45"/>
      <c r="E18471" s="11"/>
      <c r="F18471" s="12"/>
      <c r="G18471" s="12"/>
      <c r="H18471" s="12"/>
      <c r="I18471" s="8"/>
      <c r="J18471" s="8"/>
    </row>
    <row r="18472" spans="1:10">
      <c r="A18472" s="24"/>
      <c r="B18472" s="8"/>
      <c r="C18472" s="8"/>
      <c r="D18472" s="45"/>
      <c r="E18472" s="11"/>
      <c r="F18472" s="12"/>
      <c r="G18472" s="12"/>
      <c r="H18472" s="12"/>
      <c r="I18472" s="8"/>
      <c r="J18472" s="8"/>
    </row>
    <row r="18473" spans="1:10">
      <c r="A18473" s="43"/>
      <c r="B18473" s="8"/>
      <c r="C18473" s="8"/>
      <c r="D18473" s="42"/>
      <c r="E18473" s="11"/>
      <c r="F18473" s="12"/>
      <c r="G18473" s="12"/>
      <c r="H18473" s="12"/>
      <c r="I18473" s="42"/>
      <c r="J18473" s="8"/>
    </row>
    <row r="18474" spans="1:10">
      <c r="A18474" s="59"/>
      <c r="B18474" s="8"/>
      <c r="C18474" s="8"/>
      <c r="D18474" s="45"/>
      <c r="E18474" s="11"/>
      <c r="F18474" s="12"/>
      <c r="G18474" s="12"/>
      <c r="H18474" s="12"/>
      <c r="I18474" s="8"/>
      <c r="J18474" s="8"/>
    </row>
    <row r="18475" spans="1:10">
      <c r="A18475" s="16"/>
      <c r="B18475" s="8"/>
      <c r="C18475" s="8"/>
      <c r="D18475" s="17"/>
      <c r="E18475" s="11"/>
      <c r="F18475" s="18"/>
      <c r="G18475" s="18"/>
      <c r="H18475" s="18"/>
      <c r="I18475" s="8"/>
      <c r="J18475" s="8"/>
    </row>
    <row r="18476" spans="1:10">
      <c r="A18476" s="16"/>
      <c r="B18476" s="8"/>
      <c r="C18476" s="8"/>
      <c r="D18476" s="17"/>
      <c r="E18476" s="11"/>
      <c r="F18476" s="18"/>
      <c r="G18476" s="18"/>
      <c r="H18476" s="18"/>
      <c r="I18476" s="8"/>
      <c r="J18476" s="8"/>
    </row>
    <row r="18477" spans="1:10">
      <c r="A18477" s="19"/>
      <c r="B18477" s="8"/>
      <c r="C18477" s="8"/>
      <c r="D18477" s="29"/>
      <c r="E18477" s="11"/>
      <c r="F18477" s="15"/>
      <c r="G18477" s="15"/>
      <c r="H18477" s="15"/>
      <c r="I18477" s="8"/>
      <c r="J18477" s="8"/>
    </row>
    <row r="18478" spans="1:10">
      <c r="A18478" s="16"/>
      <c r="B18478" s="8"/>
      <c r="C18478" s="8"/>
      <c r="D18478" s="17"/>
      <c r="E18478" s="11"/>
      <c r="F18478" s="18"/>
      <c r="G18478" s="18"/>
      <c r="H18478" s="18"/>
      <c r="I18478" s="8"/>
      <c r="J18478" s="8"/>
    </row>
    <row r="18479" spans="1:10">
      <c r="A18479" s="16"/>
      <c r="B18479" s="8"/>
      <c r="C18479" s="8"/>
      <c r="D18479" s="17"/>
      <c r="E18479" s="11"/>
      <c r="F18479" s="18"/>
      <c r="G18479" s="18"/>
      <c r="H18479" s="18"/>
      <c r="I18479" s="8"/>
      <c r="J18479" s="8"/>
    </row>
    <row r="18480" spans="1:10">
      <c r="A18480" s="16"/>
      <c r="B18480" s="8"/>
      <c r="C18480" s="8"/>
      <c r="D18480" s="17"/>
      <c r="E18480" s="11"/>
      <c r="F18480" s="18"/>
      <c r="G18480" s="18"/>
      <c r="H18480" s="18"/>
      <c r="I18480" s="8"/>
      <c r="J18480" s="8"/>
    </row>
    <row r="18481" spans="1:10">
      <c r="A18481" s="19"/>
      <c r="B18481" s="8"/>
      <c r="C18481" s="8"/>
      <c r="D18481" s="20"/>
      <c r="E18481" s="11"/>
      <c r="F18481" s="15"/>
      <c r="G18481" s="15"/>
      <c r="H18481" s="15"/>
      <c r="I18481" s="8"/>
      <c r="J18481" s="8"/>
    </row>
    <row r="18482" spans="1:10">
      <c r="A18482" s="16"/>
      <c r="B18482" s="8"/>
      <c r="C18482" s="8"/>
      <c r="D18482" s="17"/>
      <c r="E18482" s="11"/>
      <c r="F18482" s="18"/>
      <c r="G18482" s="18"/>
      <c r="H18482" s="18"/>
      <c r="I18482" s="8"/>
      <c r="J18482" s="8"/>
    </row>
    <row r="18483" spans="1:10">
      <c r="A18483" s="16"/>
      <c r="B18483" s="8"/>
      <c r="C18483" s="8"/>
      <c r="D18483" s="17"/>
      <c r="E18483" s="11"/>
      <c r="F18483" s="18"/>
      <c r="G18483" s="18"/>
      <c r="H18483" s="18"/>
      <c r="I18483" s="8"/>
      <c r="J18483" s="8"/>
    </row>
    <row r="18484" spans="1:10">
      <c r="A18484" s="16"/>
      <c r="B18484" s="8"/>
      <c r="C18484" s="8"/>
      <c r="D18484" s="17"/>
      <c r="E18484" s="11"/>
      <c r="F18484" s="18"/>
      <c r="G18484" s="18"/>
      <c r="H18484" s="18"/>
      <c r="I18484" s="8"/>
      <c r="J18484" s="8"/>
    </row>
    <row r="18485" spans="1:10">
      <c r="A18485" s="16"/>
      <c r="B18485" s="8"/>
      <c r="C18485" s="8"/>
      <c r="D18485" s="17"/>
      <c r="E18485" s="11"/>
      <c r="F18485" s="18"/>
      <c r="G18485" s="18"/>
      <c r="H18485" s="18"/>
      <c r="I18485" s="8"/>
      <c r="J18485" s="8"/>
    </row>
    <row r="18486" spans="1:10">
      <c r="A18486" s="16"/>
      <c r="B18486" s="8"/>
      <c r="C18486" s="8"/>
      <c r="D18486" s="17"/>
      <c r="E18486" s="11"/>
      <c r="F18486" s="18"/>
      <c r="G18486" s="18"/>
      <c r="H18486" s="18"/>
      <c r="I18486" s="8"/>
      <c r="J18486" s="8"/>
    </row>
    <row r="18487" spans="1:10">
      <c r="A18487" s="16"/>
      <c r="B18487" s="8"/>
      <c r="C18487" s="8"/>
      <c r="D18487" s="17"/>
      <c r="E18487" s="11"/>
      <c r="F18487" s="18"/>
      <c r="G18487" s="18"/>
      <c r="H18487" s="18"/>
      <c r="I18487" s="8"/>
      <c r="J18487" s="8"/>
    </row>
    <row r="18488" spans="1:10">
      <c r="A18488" s="16"/>
      <c r="B18488" s="8"/>
      <c r="C18488" s="8"/>
      <c r="D18488" s="17"/>
      <c r="E18488" s="11"/>
      <c r="F18488" s="18"/>
      <c r="G18488" s="18"/>
      <c r="H18488" s="18"/>
      <c r="I18488" s="8"/>
      <c r="J18488" s="8"/>
    </row>
    <row r="18489" spans="1:10">
      <c r="A18489" s="16"/>
      <c r="B18489" s="8"/>
      <c r="C18489" s="8"/>
      <c r="D18489" s="17"/>
      <c r="E18489" s="11"/>
      <c r="F18489" s="18"/>
      <c r="G18489" s="18"/>
      <c r="H18489" s="18"/>
      <c r="I18489" s="8"/>
      <c r="J18489" s="8"/>
    </row>
    <row r="18490" spans="1:10">
      <c r="A18490" s="16"/>
      <c r="B18490" s="8"/>
      <c r="C18490" s="8"/>
      <c r="D18490" s="17"/>
      <c r="E18490" s="11"/>
      <c r="F18490" s="18"/>
      <c r="G18490" s="18"/>
      <c r="H18490" s="18"/>
      <c r="I18490" s="8"/>
      <c r="J18490" s="8"/>
    </row>
    <row r="18491" spans="1:10">
      <c r="A18491" s="16"/>
      <c r="B18491" s="8"/>
      <c r="C18491" s="8"/>
      <c r="D18491" s="17"/>
      <c r="E18491" s="11"/>
      <c r="F18491" s="18"/>
      <c r="G18491" s="18"/>
      <c r="H18491" s="18"/>
      <c r="I18491" s="8"/>
      <c r="J18491" s="8"/>
    </row>
    <row r="18492" spans="1:10">
      <c r="A18492" s="16"/>
      <c r="B18492" s="8"/>
      <c r="C18492" s="8"/>
      <c r="D18492" s="17"/>
      <c r="E18492" s="11"/>
      <c r="F18492" s="18"/>
      <c r="G18492" s="18"/>
      <c r="H18492" s="18"/>
      <c r="I18492" s="8"/>
      <c r="J18492" s="8"/>
    </row>
    <row r="18493" spans="1:10">
      <c r="A18493" s="16"/>
      <c r="B18493" s="8"/>
      <c r="C18493" s="8"/>
      <c r="D18493" s="17"/>
      <c r="E18493" s="11"/>
      <c r="F18493" s="18"/>
      <c r="G18493" s="18"/>
      <c r="H18493" s="18"/>
      <c r="I18493" s="8"/>
      <c r="J18493" s="8"/>
    </row>
    <row r="18494" spans="1:10">
      <c r="A18494" s="16"/>
      <c r="B18494" s="8"/>
      <c r="C18494" s="8"/>
      <c r="D18494" s="17"/>
      <c r="E18494" s="11"/>
      <c r="F18494" s="18"/>
      <c r="G18494" s="18"/>
      <c r="H18494" s="18"/>
      <c r="I18494" s="8"/>
      <c r="J18494" s="8"/>
    </row>
    <row r="18495" spans="1:10">
      <c r="A18495" s="16"/>
      <c r="B18495" s="8"/>
      <c r="C18495" s="8"/>
      <c r="D18495" s="17"/>
      <c r="E18495" s="11"/>
      <c r="F18495" s="18"/>
      <c r="G18495" s="18"/>
      <c r="H18495" s="18"/>
      <c r="I18495" s="8"/>
      <c r="J18495" s="8"/>
    </row>
    <row r="18496" spans="1:10">
      <c r="A18496" s="16"/>
      <c r="B18496" s="8"/>
      <c r="C18496" s="8"/>
      <c r="D18496" s="17"/>
      <c r="E18496" s="11"/>
      <c r="F18496" s="18"/>
      <c r="G18496" s="18"/>
      <c r="H18496" s="18"/>
      <c r="I18496" s="8"/>
      <c r="J18496" s="8"/>
    </row>
    <row r="18497" spans="1:10">
      <c r="A18497" s="16"/>
      <c r="B18497" s="8"/>
      <c r="C18497" s="8"/>
      <c r="D18497" s="17"/>
      <c r="E18497" s="11"/>
      <c r="F18497" s="18"/>
      <c r="G18497" s="18"/>
      <c r="H18497" s="18"/>
      <c r="I18497" s="8"/>
      <c r="J18497" s="8"/>
    </row>
    <row r="18498" spans="1:10">
      <c r="A18498" s="16"/>
      <c r="B18498" s="8"/>
      <c r="C18498" s="8"/>
      <c r="D18498" s="17"/>
      <c r="E18498" s="11"/>
      <c r="F18498" s="18"/>
      <c r="G18498" s="18"/>
      <c r="H18498" s="18"/>
      <c r="I18498" s="8"/>
      <c r="J18498" s="8"/>
    </row>
    <row r="18499" spans="1:10">
      <c r="A18499" s="16"/>
      <c r="B18499" s="8"/>
      <c r="C18499" s="8"/>
      <c r="D18499" s="17"/>
      <c r="E18499" s="11"/>
      <c r="F18499" s="18"/>
      <c r="G18499" s="18"/>
      <c r="H18499" s="18"/>
      <c r="I18499" s="8"/>
      <c r="J18499" s="8"/>
    </row>
    <row r="18500" spans="1:10">
      <c r="A18500" s="16"/>
      <c r="B18500" s="8"/>
      <c r="C18500" s="8"/>
      <c r="D18500" s="17"/>
      <c r="E18500" s="11"/>
      <c r="F18500" s="18"/>
      <c r="G18500" s="18"/>
      <c r="H18500" s="18"/>
      <c r="I18500" s="8"/>
      <c r="J18500" s="8"/>
    </row>
    <row r="18501" spans="1:10">
      <c r="A18501" s="19"/>
      <c r="B18501" s="8"/>
      <c r="C18501" s="8"/>
      <c r="D18501" s="29"/>
      <c r="E18501" s="11"/>
      <c r="F18501" s="15"/>
      <c r="G18501" s="15"/>
      <c r="H18501" s="15"/>
      <c r="I18501" s="8"/>
      <c r="J18501" s="8"/>
    </row>
    <row r="18502" spans="1:10">
      <c r="A18502" s="16"/>
      <c r="B18502" s="8"/>
      <c r="C18502" s="8"/>
      <c r="D18502" s="17"/>
      <c r="E18502" s="11"/>
      <c r="F18502" s="18"/>
      <c r="G18502" s="18"/>
      <c r="H18502" s="18"/>
      <c r="I18502" s="8"/>
      <c r="J18502" s="8"/>
    </row>
    <row r="18503" spans="1:10">
      <c r="A18503" s="16"/>
      <c r="B18503" s="8"/>
      <c r="C18503" s="8"/>
      <c r="D18503" s="17"/>
      <c r="E18503" s="11"/>
      <c r="F18503" s="18"/>
      <c r="G18503" s="18"/>
      <c r="H18503" s="18"/>
      <c r="I18503" s="8"/>
      <c r="J18503" s="8">
        <v>1</v>
      </c>
    </row>
    <row r="18504" spans="1:10">
      <c r="A18504" s="16"/>
      <c r="B18504" s="8"/>
      <c r="C18504" s="8"/>
      <c r="D18504" s="17"/>
      <c r="E18504" s="11"/>
      <c r="F18504" s="18"/>
      <c r="G18504" s="18"/>
      <c r="H18504" s="18"/>
      <c r="I18504" s="8"/>
      <c r="J18504" s="8">
        <v>2</v>
      </c>
    </row>
    <row r="18505" spans="1:10">
      <c r="A18505" s="39"/>
      <c r="B18505" s="8"/>
      <c r="C18505" s="8"/>
      <c r="D18505" s="54"/>
      <c r="E18505" s="11"/>
      <c r="F18505" s="12"/>
      <c r="G18505" s="12"/>
      <c r="H18505" s="12"/>
      <c r="I18505" s="8"/>
      <c r="J18505" s="8"/>
    </row>
    <row r="18506" spans="1:10">
      <c r="A18506" s="16"/>
      <c r="B18506" s="8"/>
      <c r="C18506" s="8"/>
      <c r="D18506" s="17"/>
      <c r="E18506" s="11"/>
      <c r="F18506" s="18"/>
      <c r="G18506" s="18"/>
      <c r="H18506" s="18"/>
      <c r="I18506" s="8"/>
      <c r="J18506" s="8"/>
    </row>
    <row r="18507" spans="1:10">
      <c r="A18507" s="16"/>
      <c r="B18507" s="8"/>
      <c r="C18507" s="8"/>
      <c r="D18507" s="17"/>
      <c r="E18507" s="11"/>
      <c r="F18507" s="18"/>
      <c r="G18507" s="18"/>
      <c r="H18507" s="18"/>
      <c r="I18507" s="8"/>
      <c r="J18507" s="8"/>
    </row>
    <row r="18508" spans="1:10">
      <c r="A18508" s="33"/>
      <c r="B18508" s="8"/>
      <c r="C18508" s="8"/>
      <c r="D18508" s="22"/>
      <c r="E18508" s="11"/>
      <c r="F18508" s="15"/>
      <c r="G18508" s="15"/>
      <c r="H18508" s="15"/>
      <c r="I18508" s="8"/>
      <c r="J18508" s="8"/>
    </row>
    <row r="18509" spans="1:10">
      <c r="A18509" s="16"/>
      <c r="B18509" s="8"/>
      <c r="C18509" s="8"/>
      <c r="D18509" s="17"/>
      <c r="E18509" s="11"/>
      <c r="F18509" s="18"/>
      <c r="G18509" s="18"/>
      <c r="H18509" s="18"/>
      <c r="I18509" s="8"/>
      <c r="J18509" s="8"/>
    </row>
    <row r="18510" spans="1:10">
      <c r="A18510" s="16"/>
      <c r="B18510" s="8"/>
      <c r="C18510" s="8"/>
      <c r="D18510" s="17"/>
      <c r="E18510" s="11"/>
      <c r="F18510" s="18"/>
      <c r="G18510" s="18"/>
      <c r="H18510" s="18"/>
      <c r="I18510" s="8"/>
      <c r="J18510" s="8"/>
    </row>
    <row r="18511" spans="1:10">
      <c r="A18511" s="39"/>
      <c r="B18511" s="8"/>
      <c r="C18511" s="8"/>
      <c r="D18511" s="54"/>
      <c r="E18511" s="11"/>
      <c r="F18511" s="12"/>
      <c r="G18511" s="12"/>
      <c r="H18511" s="12"/>
      <c r="I18511" s="8"/>
      <c r="J18511" s="8"/>
    </row>
    <row r="18512" spans="1:10">
      <c r="A18512" s="16"/>
      <c r="B18512" s="8"/>
      <c r="C18512" s="8"/>
      <c r="D18512" s="17"/>
      <c r="E18512" s="11"/>
      <c r="F18512" s="18"/>
      <c r="G18512" s="18"/>
      <c r="H18512" s="18"/>
      <c r="I18512" s="8"/>
      <c r="J18512" s="8"/>
    </row>
    <row r="18513" spans="1:10">
      <c r="A18513" s="16"/>
      <c r="B18513" s="8"/>
      <c r="C18513" s="8"/>
      <c r="D18513" s="17"/>
      <c r="E18513" s="11"/>
      <c r="F18513" s="18"/>
      <c r="G18513" s="18"/>
      <c r="H18513" s="18"/>
      <c r="I18513" s="8"/>
      <c r="J18513" s="8"/>
    </row>
    <row r="18514" spans="1:10">
      <c r="A18514" s="16"/>
      <c r="B18514" s="8"/>
      <c r="C18514" s="8"/>
      <c r="D18514" s="17"/>
      <c r="E18514" s="11"/>
      <c r="F18514" s="18"/>
      <c r="G18514" s="18"/>
      <c r="H18514" s="18"/>
      <c r="I18514" s="8"/>
      <c r="J18514" s="8"/>
    </row>
    <row r="18515" spans="1:10">
      <c r="A18515" s="16"/>
      <c r="B18515" s="8"/>
      <c r="C18515" s="8"/>
      <c r="D18515" s="17"/>
      <c r="E18515" s="11"/>
      <c r="F18515" s="18"/>
      <c r="G18515" s="18"/>
      <c r="H18515" s="18"/>
      <c r="I18515" s="8"/>
      <c r="J18515" s="8"/>
    </row>
    <row r="18516" spans="1:10">
      <c r="A18516" s="16"/>
      <c r="B18516" s="8"/>
      <c r="C18516" s="8"/>
      <c r="D18516" s="17"/>
      <c r="E18516" s="11"/>
      <c r="F18516" s="18"/>
      <c r="G18516" s="18"/>
      <c r="H18516" s="18"/>
      <c r="I18516" s="8"/>
      <c r="J18516" s="8"/>
    </row>
    <row r="18517" spans="1:10">
      <c r="A18517" s="16"/>
      <c r="B18517" s="8"/>
      <c r="C18517" s="8"/>
      <c r="D18517" s="17"/>
      <c r="E18517" s="11"/>
      <c r="F18517" s="18"/>
      <c r="G18517" s="18"/>
      <c r="H18517" s="18"/>
      <c r="I18517" s="8"/>
      <c r="J18517" s="8"/>
    </row>
    <row r="18518" spans="1:10">
      <c r="A18518" s="16"/>
      <c r="B18518" s="8"/>
      <c r="C18518" s="8"/>
      <c r="D18518" s="17"/>
      <c r="E18518" s="11"/>
      <c r="F18518" s="18"/>
      <c r="G18518" s="18"/>
      <c r="H18518" s="18"/>
      <c r="I18518" s="8"/>
      <c r="J18518" s="8"/>
    </row>
    <row r="18519" spans="1:10">
      <c r="A18519" s="16"/>
      <c r="B18519" s="8"/>
      <c r="C18519" s="8"/>
      <c r="D18519" s="17"/>
      <c r="E18519" s="11"/>
      <c r="F18519" s="18"/>
      <c r="G18519" s="18"/>
      <c r="H18519" s="18"/>
      <c r="I18519" s="8"/>
      <c r="J18519" s="8"/>
    </row>
    <row r="18520" spans="1:10">
      <c r="A18520" s="16"/>
      <c r="B18520" s="8"/>
      <c r="C18520" s="8"/>
      <c r="D18520" s="17"/>
      <c r="E18520" s="11"/>
      <c r="F18520" s="18"/>
      <c r="G18520" s="18"/>
      <c r="H18520" s="18"/>
      <c r="I18520" s="8"/>
      <c r="J18520" s="8"/>
    </row>
    <row r="18521" spans="1:10">
      <c r="A18521" s="16"/>
      <c r="B18521" s="8"/>
      <c r="C18521" s="8"/>
      <c r="D18521" s="17"/>
      <c r="E18521" s="11"/>
      <c r="F18521" s="18"/>
      <c r="G18521" s="18"/>
      <c r="H18521" s="18"/>
      <c r="I18521" s="8"/>
      <c r="J18521" s="8"/>
    </row>
    <row r="18522" spans="1:10">
      <c r="A18522" s="16"/>
      <c r="B18522" s="8"/>
      <c r="C18522" s="8"/>
      <c r="D18522" s="17"/>
      <c r="E18522" s="11"/>
      <c r="F18522" s="18"/>
      <c r="G18522" s="18"/>
      <c r="H18522" s="18"/>
      <c r="I18522" s="8"/>
      <c r="J18522" s="8"/>
    </row>
    <row r="18523" spans="1:10">
      <c r="A18523" s="16"/>
      <c r="B18523" s="8"/>
      <c r="C18523" s="8"/>
      <c r="D18523" s="17"/>
      <c r="E18523" s="11"/>
      <c r="F18523" s="18"/>
      <c r="G18523" s="18"/>
      <c r="H18523" s="18"/>
      <c r="I18523" s="8"/>
      <c r="J18523" s="8"/>
    </row>
    <row r="18524" spans="1:10">
      <c r="A18524" s="16"/>
      <c r="B18524" s="8"/>
      <c r="C18524" s="8"/>
      <c r="D18524" s="17"/>
      <c r="E18524" s="11"/>
      <c r="F18524" s="18"/>
      <c r="G18524" s="18"/>
      <c r="H18524" s="18"/>
      <c r="I18524" s="8"/>
      <c r="J18524" s="8"/>
    </row>
    <row r="18525" spans="1:10">
      <c r="A18525" s="16"/>
      <c r="B18525" s="8"/>
      <c r="C18525" s="8"/>
      <c r="D18525" s="17"/>
      <c r="E18525" s="11"/>
      <c r="F18525" s="18"/>
      <c r="G18525" s="18"/>
      <c r="H18525" s="18"/>
      <c r="I18525" s="8"/>
      <c r="J18525" s="8"/>
    </row>
    <row r="18526" spans="1:10">
      <c r="A18526" s="16"/>
      <c r="B18526" s="8"/>
      <c r="C18526" s="8"/>
      <c r="D18526" s="17"/>
      <c r="E18526" s="11"/>
      <c r="F18526" s="18"/>
      <c r="G18526" s="18"/>
      <c r="H18526" s="18"/>
      <c r="I18526" s="8"/>
      <c r="J18526" s="8"/>
    </row>
    <row r="18527" spans="1:10">
      <c r="A18527" s="16"/>
      <c r="B18527" s="8"/>
      <c r="C18527" s="8"/>
      <c r="D18527" s="17"/>
      <c r="E18527" s="11"/>
      <c r="F18527" s="18"/>
      <c r="G18527" s="18"/>
      <c r="H18527" s="18"/>
      <c r="I18527" s="8"/>
      <c r="J18527" s="8"/>
    </row>
    <row r="18528" spans="1:10">
      <c r="A18528" s="16"/>
      <c r="B18528" s="8"/>
      <c r="C18528" s="8"/>
      <c r="D18528" s="17"/>
      <c r="E18528" s="11"/>
      <c r="F18528" s="18"/>
      <c r="G18528" s="18"/>
      <c r="H18528" s="18"/>
      <c r="I18528" s="8"/>
      <c r="J18528" s="8"/>
    </row>
    <row r="18529" spans="1:10">
      <c r="A18529" s="16"/>
      <c r="B18529" s="8"/>
      <c r="C18529" s="8"/>
      <c r="D18529" s="17"/>
      <c r="E18529" s="11"/>
      <c r="F18529" s="18"/>
      <c r="G18529" s="18"/>
      <c r="H18529" s="18"/>
      <c r="I18529" s="8"/>
      <c r="J18529" s="8"/>
    </row>
    <row r="18530" spans="1:10">
      <c r="A18530" s="16"/>
      <c r="B18530" s="8"/>
      <c r="C18530" s="8"/>
      <c r="D18530" s="17"/>
      <c r="E18530" s="11"/>
      <c r="F18530" s="18"/>
      <c r="G18530" s="18"/>
      <c r="H18530" s="18"/>
      <c r="I18530" s="8"/>
      <c r="J18530" s="8"/>
    </row>
    <row r="18531" spans="1:10">
      <c r="A18531" s="16"/>
      <c r="B18531" s="8"/>
      <c r="C18531" s="8"/>
      <c r="D18531" s="17"/>
      <c r="E18531" s="11"/>
      <c r="F18531" s="18"/>
      <c r="G18531" s="18"/>
      <c r="H18531" s="18"/>
      <c r="I18531" s="8"/>
      <c r="J18531" s="8"/>
    </row>
    <row r="18532" spans="1:10">
      <c r="A18532" s="16"/>
      <c r="B18532" s="8"/>
      <c r="C18532" s="8"/>
      <c r="D18532" s="17"/>
      <c r="E18532" s="11"/>
      <c r="F18532" s="18"/>
      <c r="G18532" s="18"/>
      <c r="H18532" s="18"/>
      <c r="I18532" s="8"/>
      <c r="J18532" s="8"/>
    </row>
    <row r="18533" spans="1:10">
      <c r="A18533" s="16"/>
      <c r="B18533" s="8"/>
      <c r="C18533" s="8"/>
      <c r="D18533" s="17"/>
      <c r="E18533" s="11"/>
      <c r="F18533" s="18"/>
      <c r="G18533" s="18"/>
      <c r="H18533" s="18"/>
      <c r="I18533" s="8"/>
      <c r="J18533" s="8"/>
    </row>
    <row r="18534" spans="1:10">
      <c r="A18534" s="16"/>
      <c r="B18534" s="8"/>
      <c r="C18534" s="8"/>
      <c r="D18534" s="17"/>
      <c r="E18534" s="11"/>
      <c r="F18534" s="18"/>
      <c r="G18534" s="18"/>
      <c r="H18534" s="18"/>
      <c r="I18534" s="8"/>
      <c r="J18534" s="8"/>
    </row>
    <row r="18535" spans="1:10">
      <c r="A18535" s="16"/>
      <c r="B18535" s="8"/>
      <c r="C18535" s="8"/>
      <c r="D18535" s="17"/>
      <c r="E18535" s="11"/>
      <c r="F18535" s="18"/>
      <c r="G18535" s="18"/>
      <c r="H18535" s="18"/>
      <c r="I18535" s="8"/>
      <c r="J18535" s="8"/>
    </row>
    <row r="18536" spans="1:10">
      <c r="A18536" s="16"/>
      <c r="B18536" s="8"/>
      <c r="C18536" s="8"/>
      <c r="D18536" s="17"/>
      <c r="E18536" s="11"/>
      <c r="F18536" s="18"/>
      <c r="G18536" s="18"/>
      <c r="H18536" s="18"/>
      <c r="I18536" s="8"/>
      <c r="J18536" s="8"/>
    </row>
    <row r="18537" spans="1:10">
      <c r="A18537" s="16"/>
      <c r="B18537" s="8"/>
      <c r="C18537" s="8"/>
      <c r="D18537" s="17"/>
      <c r="E18537" s="11"/>
      <c r="F18537" s="18"/>
      <c r="G18537" s="18"/>
      <c r="H18537" s="18"/>
      <c r="I18537" s="8"/>
      <c r="J18537" s="8"/>
    </row>
    <row r="18538" spans="1:10">
      <c r="A18538" s="16"/>
      <c r="B18538" s="8"/>
      <c r="C18538" s="8"/>
      <c r="D18538" s="17"/>
      <c r="E18538" s="11"/>
      <c r="F18538" s="18"/>
      <c r="G18538" s="18"/>
      <c r="H18538" s="18"/>
      <c r="I18538" s="8"/>
      <c r="J18538" s="8"/>
    </row>
    <row r="18539" spans="1:10">
      <c r="A18539" s="16"/>
      <c r="B18539" s="8"/>
      <c r="C18539" s="8"/>
      <c r="D18539" s="17"/>
      <c r="E18539" s="11"/>
      <c r="F18539" s="18"/>
      <c r="G18539" s="18"/>
      <c r="H18539" s="18"/>
      <c r="I18539" s="8"/>
      <c r="J18539" s="8"/>
    </row>
    <row r="18540" spans="1:10">
      <c r="A18540" s="16"/>
      <c r="B18540" s="8"/>
      <c r="C18540" s="8"/>
      <c r="D18540" s="17"/>
      <c r="E18540" s="11"/>
      <c r="F18540" s="18"/>
      <c r="G18540" s="18"/>
      <c r="H18540" s="18"/>
      <c r="I18540" s="8"/>
      <c r="J18540" s="8"/>
    </row>
    <row r="18541" spans="1:10">
      <c r="A18541" s="16"/>
      <c r="B18541" s="8"/>
      <c r="C18541" s="8"/>
      <c r="D18541" s="17"/>
      <c r="E18541" s="11"/>
      <c r="F18541" s="18"/>
      <c r="G18541" s="18"/>
      <c r="H18541" s="18"/>
      <c r="I18541" s="8"/>
      <c r="J18541" s="8"/>
    </row>
    <row r="18542" spans="1:10">
      <c r="A18542" s="16"/>
      <c r="B18542" s="8"/>
      <c r="C18542" s="8"/>
      <c r="D18542" s="17"/>
      <c r="E18542" s="11"/>
      <c r="F18542" s="18"/>
      <c r="G18542" s="18"/>
      <c r="H18542" s="18"/>
      <c r="I18542" s="8"/>
      <c r="J18542" s="8"/>
    </row>
    <row r="18543" spans="1:10">
      <c r="A18543" s="16"/>
      <c r="B18543" s="8"/>
      <c r="C18543" s="8"/>
      <c r="D18543" s="17"/>
      <c r="E18543" s="11"/>
      <c r="F18543" s="18"/>
      <c r="G18543" s="18"/>
      <c r="H18543" s="18"/>
      <c r="I18543" s="8"/>
      <c r="J18543" s="8"/>
    </row>
    <row r="18544" spans="1:10">
      <c r="A18544" s="16"/>
      <c r="B18544" s="8"/>
      <c r="C18544" s="8"/>
      <c r="D18544" s="17"/>
      <c r="E18544" s="11"/>
      <c r="F18544" s="18"/>
      <c r="G18544" s="18"/>
      <c r="H18544" s="18"/>
      <c r="I18544" s="8"/>
      <c r="J18544" s="8"/>
    </row>
    <row r="18545" spans="1:10">
      <c r="A18545" s="16"/>
      <c r="B18545" s="8"/>
      <c r="C18545" s="8"/>
      <c r="D18545" s="17"/>
      <c r="E18545" s="11"/>
      <c r="F18545" s="18"/>
      <c r="G18545" s="18"/>
      <c r="H18545" s="18"/>
      <c r="I18545" s="8"/>
      <c r="J18545" s="8"/>
    </row>
    <row r="18546" spans="1:10">
      <c r="A18546" s="16"/>
      <c r="B18546" s="8"/>
      <c r="C18546" s="8"/>
      <c r="D18546" s="17"/>
      <c r="E18546" s="11"/>
      <c r="F18546" s="18"/>
      <c r="G18546" s="18"/>
      <c r="H18546" s="18"/>
      <c r="I18546" s="8"/>
      <c r="J18546" s="8"/>
    </row>
    <row r="18547" spans="1:10">
      <c r="A18547" s="16"/>
      <c r="B18547" s="8"/>
      <c r="C18547" s="8"/>
      <c r="D18547" s="17"/>
      <c r="E18547" s="11"/>
      <c r="F18547" s="18"/>
      <c r="G18547" s="18"/>
      <c r="H18547" s="18"/>
      <c r="I18547" s="8"/>
      <c r="J18547" s="8"/>
    </row>
    <row r="18548" spans="1:10">
      <c r="A18548" s="16"/>
      <c r="B18548" s="8"/>
      <c r="C18548" s="8"/>
      <c r="D18548" s="17"/>
      <c r="E18548" s="11"/>
      <c r="F18548" s="18"/>
      <c r="G18548" s="18"/>
      <c r="H18548" s="18"/>
      <c r="I18548" s="8"/>
      <c r="J18548" s="8"/>
    </row>
    <row r="18549" spans="1:10">
      <c r="A18549" s="16"/>
      <c r="B18549" s="8"/>
      <c r="C18549" s="8"/>
      <c r="D18549" s="17"/>
      <c r="E18549" s="11"/>
      <c r="F18549" s="18"/>
      <c r="G18549" s="18"/>
      <c r="H18549" s="18"/>
      <c r="I18549" s="8"/>
      <c r="J18549" s="8"/>
    </row>
    <row r="18550" spans="1:10">
      <c r="A18550" s="16"/>
      <c r="B18550" s="8"/>
      <c r="C18550" s="8"/>
      <c r="D18550" s="17"/>
      <c r="E18550" s="11"/>
      <c r="F18550" s="18"/>
      <c r="G18550" s="18"/>
      <c r="H18550" s="18"/>
      <c r="I18550" s="8"/>
      <c r="J18550" s="8"/>
    </row>
    <row r="18551" spans="1:10">
      <c r="A18551" s="16"/>
      <c r="B18551" s="8"/>
      <c r="C18551" s="8"/>
      <c r="D18551" s="17"/>
      <c r="E18551" s="11"/>
      <c r="F18551" s="18"/>
      <c r="G18551" s="18"/>
      <c r="H18551" s="18"/>
      <c r="I18551" s="8"/>
      <c r="J18551" s="8"/>
    </row>
    <row r="18552" spans="1:10">
      <c r="A18552" s="16"/>
      <c r="B18552" s="8"/>
      <c r="C18552" s="8"/>
      <c r="D18552" s="17"/>
      <c r="E18552" s="11"/>
      <c r="F18552" s="18"/>
      <c r="G18552" s="18"/>
      <c r="H18552" s="18"/>
      <c r="I18552" s="8"/>
      <c r="J18552" s="8"/>
    </row>
    <row r="18553" spans="1:10">
      <c r="A18553" s="16"/>
      <c r="B18553" s="8"/>
      <c r="C18553" s="8"/>
      <c r="D18553" s="17"/>
      <c r="E18553" s="11"/>
      <c r="F18553" s="18"/>
      <c r="G18553" s="18"/>
      <c r="H18553" s="18"/>
      <c r="I18553" s="8"/>
      <c r="J18553" s="8"/>
    </row>
    <row r="18554" spans="1:10">
      <c r="A18554" s="16"/>
      <c r="B18554" s="8"/>
      <c r="C18554" s="8"/>
      <c r="D18554" s="17"/>
      <c r="E18554" s="11"/>
      <c r="F18554" s="18"/>
      <c r="G18554" s="18"/>
      <c r="H18554" s="18"/>
      <c r="I18554" s="8"/>
      <c r="J18554" s="8"/>
    </row>
    <row r="18555" spans="1:10">
      <c r="A18555" s="16"/>
      <c r="B18555" s="8"/>
      <c r="C18555" s="8"/>
      <c r="D18555" s="17"/>
      <c r="E18555" s="11"/>
      <c r="F18555" s="18"/>
      <c r="G18555" s="18"/>
      <c r="H18555" s="18"/>
      <c r="I18555" s="8"/>
      <c r="J18555" s="8"/>
    </row>
    <row r="18556" spans="1:10">
      <c r="A18556" s="16"/>
      <c r="B18556" s="8"/>
      <c r="C18556" s="8"/>
      <c r="D18556" s="17"/>
      <c r="E18556" s="11"/>
      <c r="F18556" s="18"/>
      <c r="G18556" s="18"/>
      <c r="H18556" s="18"/>
      <c r="I18556" s="8"/>
      <c r="J18556" s="8"/>
    </row>
    <row r="18557" spans="1:10">
      <c r="A18557" s="16"/>
      <c r="B18557" s="8"/>
      <c r="C18557" s="8"/>
      <c r="D18557" s="17"/>
      <c r="E18557" s="11"/>
      <c r="F18557" s="18"/>
      <c r="G18557" s="18"/>
      <c r="H18557" s="18"/>
      <c r="I18557" s="8"/>
      <c r="J18557" s="8"/>
    </row>
    <row r="18558" spans="1:10">
      <c r="A18558" s="16"/>
      <c r="B18558" s="8"/>
      <c r="C18558" s="8"/>
      <c r="D18558" s="17"/>
      <c r="E18558" s="11"/>
      <c r="F18558" s="18"/>
      <c r="G18558" s="18"/>
      <c r="H18558" s="18"/>
      <c r="I18558" s="8"/>
      <c r="J18558" s="8"/>
    </row>
    <row r="18559" spans="1:10">
      <c r="A18559" s="16"/>
      <c r="B18559" s="8"/>
      <c r="C18559" s="8"/>
      <c r="D18559" s="17"/>
      <c r="E18559" s="11"/>
      <c r="F18559" s="18"/>
      <c r="G18559" s="18"/>
      <c r="H18559" s="18"/>
      <c r="I18559" s="8"/>
      <c r="J18559" s="8"/>
    </row>
    <row r="18560" spans="1:10">
      <c r="A18560" s="24"/>
      <c r="B18560" s="8"/>
      <c r="C18560" s="8"/>
      <c r="D18560" s="45"/>
      <c r="E18560" s="11"/>
      <c r="F18560" s="12"/>
      <c r="G18560" s="12"/>
      <c r="H18560" s="12"/>
      <c r="I18560" s="8"/>
      <c r="J18560" s="8"/>
    </row>
    <row r="18561" spans="1:10">
      <c r="A18561" s="16"/>
      <c r="B18561" s="8"/>
      <c r="C18561" s="8"/>
      <c r="D18561" s="17"/>
      <c r="E18561" s="11"/>
      <c r="F18561" s="18"/>
      <c r="G18561" s="18"/>
      <c r="H18561" s="18"/>
      <c r="I18561" s="8"/>
      <c r="J18561" s="8"/>
    </row>
    <row r="18562" spans="1:10">
      <c r="A18562" s="16"/>
      <c r="B18562" s="8"/>
      <c r="C18562" s="8"/>
      <c r="D18562" s="17"/>
      <c r="E18562" s="11"/>
      <c r="F18562" s="18"/>
      <c r="G18562" s="18"/>
      <c r="H18562" s="18"/>
      <c r="I18562" s="8"/>
      <c r="J18562" s="8">
        <v>1</v>
      </c>
    </row>
    <row r="18563" spans="1:10">
      <c r="A18563" s="16"/>
      <c r="B18563" s="8"/>
      <c r="C18563" s="8"/>
      <c r="D18563" s="17"/>
      <c r="E18563" s="11"/>
      <c r="F18563" s="18"/>
      <c r="G18563" s="18"/>
      <c r="H18563" s="18"/>
      <c r="I18563" s="8"/>
      <c r="J18563" s="8">
        <v>2</v>
      </c>
    </row>
    <row r="18564" spans="1:10">
      <c r="A18564" s="16"/>
      <c r="B18564" s="8"/>
      <c r="C18564" s="8"/>
      <c r="D18564" s="17"/>
      <c r="E18564" s="11"/>
      <c r="F18564" s="18"/>
      <c r="G18564" s="18"/>
      <c r="H18564" s="18"/>
      <c r="I18564" s="8"/>
      <c r="J18564" s="8"/>
    </row>
    <row r="18565" spans="1:10">
      <c r="A18565" s="26"/>
      <c r="B18565" s="8"/>
      <c r="C18565" s="8"/>
      <c r="D18565" s="21"/>
      <c r="E18565" s="11"/>
      <c r="F18565" s="12"/>
      <c r="G18565" s="12"/>
      <c r="H18565" s="12"/>
      <c r="I18565" s="8"/>
      <c r="J18565" s="8"/>
    </row>
    <row r="18566" spans="1:10">
      <c r="A18566" s="16"/>
      <c r="B18566" s="8"/>
      <c r="C18566" s="8"/>
      <c r="D18566" s="17"/>
      <c r="E18566" s="11"/>
      <c r="F18566" s="18"/>
      <c r="G18566" s="18"/>
      <c r="H18566" s="18"/>
      <c r="I18566" s="8"/>
      <c r="J18566" s="8"/>
    </row>
    <row r="18567" spans="1:10">
      <c r="A18567" s="16"/>
      <c r="B18567" s="8"/>
      <c r="C18567" s="8"/>
      <c r="D18567" s="17"/>
      <c r="E18567" s="11"/>
      <c r="F18567" s="18"/>
      <c r="G18567" s="18"/>
      <c r="H18567" s="18"/>
      <c r="I18567" s="8"/>
      <c r="J18567" s="8"/>
    </row>
    <row r="18568" spans="1:10">
      <c r="A18568" s="62"/>
      <c r="B18568" s="8"/>
      <c r="C18568" s="8"/>
      <c r="D18568" s="61"/>
      <c r="E18568" s="11"/>
      <c r="F18568" s="12"/>
      <c r="G18568" s="12"/>
      <c r="H18568" s="12"/>
      <c r="I18568" s="42"/>
      <c r="J18568" s="8"/>
    </row>
    <row r="18569" spans="1:10">
      <c r="A18569" s="43"/>
      <c r="B18569" s="8"/>
      <c r="C18569" s="8"/>
      <c r="D18569" s="42"/>
      <c r="E18569" s="11"/>
      <c r="F18569" s="12"/>
      <c r="G18569" s="12"/>
      <c r="H18569" s="12"/>
      <c r="I18569" s="42"/>
      <c r="J18569" s="8"/>
    </row>
    <row r="18570" spans="1:10">
      <c r="A18570" s="16"/>
      <c r="B18570" s="8"/>
      <c r="C18570" s="8"/>
      <c r="D18570" s="17"/>
      <c r="E18570" s="11"/>
      <c r="F18570" s="18"/>
      <c r="G18570" s="18"/>
      <c r="H18570" s="18"/>
      <c r="I18570" s="8"/>
      <c r="J18570" s="8"/>
    </row>
    <row r="18571" spans="1:10">
      <c r="A18571" s="16"/>
      <c r="B18571" s="8"/>
      <c r="C18571" s="8"/>
      <c r="D18571" s="17"/>
      <c r="E18571" s="11"/>
      <c r="F18571" s="18"/>
      <c r="G18571" s="18"/>
      <c r="H18571" s="18"/>
      <c r="I18571" s="8"/>
      <c r="J18571" s="8"/>
    </row>
    <row r="18572" spans="1:10">
      <c r="A18572" s="16"/>
      <c r="B18572" s="8"/>
      <c r="C18572" s="8"/>
      <c r="D18572" s="17"/>
      <c r="E18572" s="11"/>
      <c r="F18572" s="18"/>
      <c r="G18572" s="18"/>
      <c r="H18572" s="18"/>
      <c r="I18572" s="8"/>
      <c r="J18572" s="8"/>
    </row>
    <row r="18573" spans="1:10">
      <c r="A18573" s="16"/>
      <c r="B18573" s="8"/>
      <c r="C18573" s="8"/>
      <c r="D18573" s="17"/>
      <c r="E18573" s="11"/>
      <c r="F18573" s="18"/>
      <c r="G18573" s="18"/>
      <c r="H18573" s="18"/>
      <c r="I18573" s="8"/>
      <c r="J18573" s="8"/>
    </row>
    <row r="18574" spans="1:10">
      <c r="A18574" s="16"/>
      <c r="B18574" s="8"/>
      <c r="C18574" s="8"/>
      <c r="D18574" s="17"/>
      <c r="E18574" s="11"/>
      <c r="F18574" s="18"/>
      <c r="G18574" s="18"/>
      <c r="H18574" s="18"/>
      <c r="I18574" s="8"/>
      <c r="J18574" s="8"/>
    </row>
    <row r="18575" spans="1:10">
      <c r="A18575" s="16"/>
      <c r="B18575" s="8"/>
      <c r="C18575" s="8"/>
      <c r="D18575" s="17"/>
      <c r="E18575" s="11"/>
      <c r="F18575" s="18"/>
      <c r="G18575" s="18"/>
      <c r="H18575" s="18"/>
      <c r="I18575" s="8"/>
      <c r="J18575" s="8"/>
    </row>
    <row r="18576" spans="1:10">
      <c r="A18576" s="33"/>
      <c r="B18576" s="8"/>
      <c r="C18576" s="8"/>
      <c r="D18576" s="22"/>
      <c r="E18576" s="11"/>
      <c r="F18576" s="15"/>
      <c r="G18576" s="15"/>
      <c r="H18576" s="15"/>
      <c r="I18576" s="8"/>
      <c r="J18576" s="8"/>
    </row>
    <row r="18577" spans="1:10">
      <c r="A18577" s="16"/>
      <c r="B18577" s="8"/>
      <c r="C18577" s="8"/>
      <c r="D18577" s="17"/>
      <c r="E18577" s="11"/>
      <c r="F18577" s="18"/>
      <c r="G18577" s="18"/>
      <c r="H18577" s="18"/>
      <c r="I18577" s="8"/>
      <c r="J18577" s="8"/>
    </row>
    <row r="18578" spans="1:10">
      <c r="A18578" s="16"/>
      <c r="B18578" s="8"/>
      <c r="C18578" s="8"/>
      <c r="D18578" s="17"/>
      <c r="E18578" s="11"/>
      <c r="F18578" s="18"/>
      <c r="G18578" s="18"/>
      <c r="H18578" s="18"/>
      <c r="I18578" s="8"/>
      <c r="J18578" s="8"/>
    </row>
    <row r="18579" spans="1:10">
      <c r="A18579" s="16"/>
      <c r="B18579" s="8"/>
      <c r="C18579" s="8"/>
      <c r="D18579" s="17"/>
      <c r="E18579" s="11"/>
      <c r="F18579" s="18"/>
      <c r="G18579" s="18"/>
      <c r="H18579" s="18"/>
      <c r="I18579" s="8"/>
      <c r="J18579" s="8"/>
    </row>
    <row r="18580" spans="1:10">
      <c r="A18580" s="16"/>
      <c r="B18580" s="8"/>
      <c r="C18580" s="8"/>
      <c r="D18580" s="17"/>
      <c r="E18580" s="11"/>
      <c r="F18580" s="18"/>
      <c r="G18580" s="18"/>
      <c r="H18580" s="18"/>
      <c r="I18580" s="8"/>
      <c r="J18580" s="8"/>
    </row>
    <row r="18581" spans="1:10">
      <c r="A18581" s="16"/>
      <c r="B18581" s="8"/>
      <c r="C18581" s="8"/>
      <c r="D18581" s="17"/>
      <c r="E18581" s="11"/>
      <c r="F18581" s="18"/>
      <c r="G18581" s="18"/>
      <c r="H18581" s="18"/>
      <c r="I18581" s="8"/>
      <c r="J18581" s="8"/>
    </row>
    <row r="18582" spans="1:10">
      <c r="A18582" s="16"/>
      <c r="B18582" s="8"/>
      <c r="C18582" s="8"/>
      <c r="D18582" s="17"/>
      <c r="E18582" s="11"/>
      <c r="F18582" s="18"/>
      <c r="G18582" s="18"/>
      <c r="H18582" s="18"/>
      <c r="I18582" s="8"/>
      <c r="J18582" s="8"/>
    </row>
    <row r="18583" spans="1:10">
      <c r="A18583" s="19"/>
      <c r="B18583" s="8"/>
      <c r="C18583" s="8"/>
      <c r="D18583" s="29"/>
      <c r="E18583" s="11"/>
      <c r="F18583" s="15"/>
      <c r="G18583" s="15"/>
      <c r="H18583" s="15"/>
      <c r="I18583" s="8"/>
      <c r="J18583" s="8"/>
    </row>
    <row r="18584" spans="1:10">
      <c r="A18584" s="16"/>
      <c r="B18584" s="8"/>
      <c r="C18584" s="8"/>
      <c r="D18584" s="17"/>
      <c r="E18584" s="11"/>
      <c r="F18584" s="18"/>
      <c r="G18584" s="18"/>
      <c r="H18584" s="18"/>
      <c r="I18584" s="8"/>
      <c r="J18584" s="8"/>
    </row>
    <row r="18585" spans="1:10">
      <c r="A18585" s="16"/>
      <c r="B18585" s="8"/>
      <c r="C18585" s="8"/>
      <c r="D18585" s="17"/>
      <c r="E18585" s="11"/>
      <c r="F18585" s="18"/>
      <c r="G18585" s="18"/>
      <c r="H18585" s="18"/>
      <c r="I18585" s="8"/>
      <c r="J18585" s="8"/>
    </row>
    <row r="18586" spans="1:10">
      <c r="A18586" s="19"/>
      <c r="B18586" s="8"/>
      <c r="C18586" s="8"/>
      <c r="D18586" s="29"/>
      <c r="E18586" s="11"/>
      <c r="F18586" s="15"/>
      <c r="G18586" s="15"/>
      <c r="H18586" s="15"/>
      <c r="I18586" s="8"/>
      <c r="J18586" s="8"/>
    </row>
    <row r="18587" spans="1:10">
      <c r="A18587" s="33"/>
      <c r="B18587" s="8"/>
      <c r="C18587" s="8"/>
      <c r="D18587" s="22"/>
      <c r="E18587" s="11"/>
      <c r="F18587" s="15"/>
      <c r="G18587" s="15"/>
      <c r="H18587" s="15"/>
      <c r="I18587" s="8"/>
      <c r="J18587" s="8"/>
    </row>
    <row r="18588" spans="1:10">
      <c r="A18588" s="16"/>
      <c r="B18588" s="8"/>
      <c r="C18588" s="8"/>
      <c r="D18588" s="17"/>
      <c r="E18588" s="11"/>
      <c r="F18588" s="18"/>
      <c r="G18588" s="18"/>
      <c r="H18588" s="18"/>
      <c r="I18588" s="8"/>
      <c r="J18588" s="8"/>
    </row>
    <row r="18589" spans="1:10">
      <c r="A18589" s="24"/>
      <c r="B18589" s="8"/>
      <c r="C18589" s="8"/>
      <c r="D18589" s="45"/>
      <c r="E18589" s="11"/>
      <c r="F18589" s="12"/>
      <c r="G18589" s="12"/>
      <c r="H18589" s="12"/>
      <c r="I18589" s="8"/>
      <c r="J18589" s="8"/>
    </row>
    <row r="18590" spans="1:10">
      <c r="A18590" s="33"/>
      <c r="B18590" s="8"/>
      <c r="C18590" s="8"/>
      <c r="D18590" s="8"/>
      <c r="E18590" s="11"/>
      <c r="F18590" s="12"/>
      <c r="G18590" s="12"/>
      <c r="H18590" s="12"/>
      <c r="I18590" s="8"/>
      <c r="J18590" s="8"/>
    </row>
    <row r="18591" spans="1:10">
      <c r="A18591" s="16"/>
      <c r="B18591" s="8"/>
      <c r="C18591" s="8"/>
      <c r="D18591" s="17"/>
      <c r="E18591" s="11"/>
      <c r="F18591" s="18"/>
      <c r="G18591" s="18"/>
      <c r="H18591" s="18"/>
      <c r="I18591" s="8"/>
      <c r="J18591" s="8"/>
    </row>
    <row r="18592" spans="1:10">
      <c r="A18592" s="16"/>
      <c r="B18592" s="8"/>
      <c r="C18592" s="8"/>
      <c r="D18592" s="17"/>
      <c r="E18592" s="11"/>
      <c r="F18592" s="18"/>
      <c r="G18592" s="18"/>
      <c r="H18592" s="18"/>
      <c r="I18592" s="8"/>
      <c r="J18592" s="8"/>
    </row>
    <row r="18593" spans="1:10">
      <c r="A18593" s="16"/>
      <c r="B18593" s="8"/>
      <c r="C18593" s="8"/>
      <c r="D18593" s="17"/>
      <c r="E18593" s="11"/>
      <c r="F18593" s="18"/>
      <c r="G18593" s="18"/>
      <c r="H18593" s="18"/>
      <c r="I18593" s="8"/>
      <c r="J18593" s="8"/>
    </row>
    <row r="18594" spans="1:10">
      <c r="A18594" s="23"/>
      <c r="B18594" s="8"/>
      <c r="C18594" s="8"/>
      <c r="D18594" s="76"/>
      <c r="E18594" s="11"/>
      <c r="F18594" s="12"/>
      <c r="G18594" s="12"/>
      <c r="H18594" s="12"/>
      <c r="I18594" s="8"/>
      <c r="J18594" s="8"/>
    </row>
    <row r="18595" spans="1:10">
      <c r="A18595" s="16"/>
      <c r="B18595" s="8"/>
      <c r="C18595" s="8"/>
      <c r="D18595" s="17"/>
      <c r="E18595" s="11"/>
      <c r="F18595" s="18"/>
      <c r="G18595" s="18"/>
      <c r="H18595" s="18"/>
      <c r="I18595" s="8"/>
      <c r="J18595" s="8"/>
    </row>
    <row r="18596" spans="1:10">
      <c r="A18596" s="16"/>
      <c r="B18596" s="8"/>
      <c r="C18596" s="8"/>
      <c r="D18596" s="17"/>
      <c r="E18596" s="11"/>
      <c r="F18596" s="18"/>
      <c r="G18596" s="18"/>
      <c r="H18596" s="18"/>
      <c r="I18596" s="8"/>
      <c r="J18596" s="8"/>
    </row>
    <row r="18597" spans="1:10">
      <c r="A18597" s="55"/>
      <c r="B18597" s="8"/>
      <c r="C18597" s="8"/>
      <c r="D18597" s="20"/>
      <c r="E18597" s="11"/>
      <c r="F18597" s="8"/>
      <c r="G18597" s="8"/>
      <c r="H18597" s="8"/>
      <c r="I18597" s="8"/>
      <c r="J18597" s="8"/>
    </row>
    <row r="18598" spans="1:10">
      <c r="A18598" s="16"/>
      <c r="B18598" s="8"/>
      <c r="C18598" s="8"/>
      <c r="D18598" s="17"/>
      <c r="E18598" s="11"/>
      <c r="F18598" s="18"/>
      <c r="G18598" s="18"/>
      <c r="H18598" s="18"/>
      <c r="I18598" s="8"/>
      <c r="J18598" s="8"/>
    </row>
    <row r="18599" spans="1:10">
      <c r="A18599" s="33"/>
      <c r="B18599" s="8"/>
      <c r="C18599" s="8"/>
      <c r="D18599" s="8"/>
      <c r="E18599" s="11"/>
      <c r="F18599" s="12"/>
      <c r="G18599" s="12"/>
      <c r="H18599" s="12"/>
      <c r="I18599" s="8"/>
      <c r="J18599" s="8"/>
    </row>
    <row r="18600" spans="1:10">
      <c r="A18600" s="16"/>
      <c r="B18600" s="8"/>
      <c r="C18600" s="8"/>
      <c r="D18600" s="17"/>
      <c r="E18600" s="11"/>
      <c r="F18600" s="18"/>
      <c r="G18600" s="18"/>
      <c r="H18600" s="18"/>
      <c r="I18600" s="8"/>
      <c r="J18600" s="8"/>
    </row>
    <row r="18601" spans="1:10">
      <c r="A18601" s="24"/>
      <c r="B18601" s="8"/>
      <c r="C18601" s="8"/>
      <c r="D18601" s="45"/>
      <c r="E18601" s="11"/>
      <c r="F18601" s="12"/>
      <c r="G18601" s="12"/>
      <c r="H18601" s="12"/>
      <c r="I18601" s="8"/>
      <c r="J18601" s="8"/>
    </row>
    <row r="18602" spans="1:10">
      <c r="A18602" s="16"/>
      <c r="B18602" s="8"/>
      <c r="C18602" s="8"/>
      <c r="D18602" s="17"/>
      <c r="E18602" s="11"/>
      <c r="F18602" s="18"/>
      <c r="G18602" s="18"/>
      <c r="H18602" s="18"/>
      <c r="I18602" s="8"/>
      <c r="J18602" s="8"/>
    </row>
    <row r="18603" spans="1:10">
      <c r="A18603" s="16"/>
      <c r="B18603" s="8"/>
      <c r="C18603" s="8"/>
      <c r="D18603" s="17"/>
      <c r="E18603" s="11"/>
      <c r="F18603" s="18"/>
      <c r="G18603" s="18"/>
      <c r="H18603" s="18"/>
      <c r="I18603" s="8"/>
      <c r="J18603" s="8"/>
    </row>
    <row r="18604" spans="1:10">
      <c r="A18604" s="16"/>
      <c r="B18604" s="8"/>
      <c r="C18604" s="8"/>
      <c r="D18604" s="17"/>
      <c r="E18604" s="11"/>
      <c r="F18604" s="18"/>
      <c r="G18604" s="18"/>
      <c r="H18604" s="18"/>
      <c r="I18604" s="8"/>
      <c r="J18604" s="8"/>
    </row>
    <row r="18605" spans="1:10">
      <c r="A18605" s="16"/>
      <c r="B18605" s="8"/>
      <c r="C18605" s="8"/>
      <c r="D18605" s="17"/>
      <c r="E18605" s="11"/>
      <c r="F18605" s="18"/>
      <c r="G18605" s="18"/>
      <c r="H18605" s="18"/>
      <c r="I18605" s="8"/>
      <c r="J18605" s="8"/>
    </row>
    <row r="18606" spans="1:10">
      <c r="A18606" s="16"/>
      <c r="B18606" s="8"/>
      <c r="C18606" s="8"/>
      <c r="D18606" s="17"/>
      <c r="E18606" s="11"/>
      <c r="F18606" s="18"/>
      <c r="G18606" s="18"/>
      <c r="H18606" s="18"/>
      <c r="I18606" s="8"/>
      <c r="J18606" s="8"/>
    </row>
    <row r="18607" spans="1:10">
      <c r="A18607" s="16"/>
      <c r="B18607" s="8"/>
      <c r="C18607" s="8"/>
      <c r="D18607" s="17"/>
      <c r="E18607" s="11"/>
      <c r="F18607" s="18"/>
      <c r="G18607" s="18"/>
      <c r="H18607" s="18"/>
      <c r="I18607" s="8"/>
      <c r="J18607" s="8"/>
    </row>
    <row r="18608" spans="1:10">
      <c r="A18608" s="16"/>
      <c r="B18608" s="8"/>
      <c r="C18608" s="8"/>
      <c r="D18608" s="17"/>
      <c r="E18608" s="11"/>
      <c r="F18608" s="18"/>
      <c r="G18608" s="18"/>
      <c r="H18608" s="18"/>
      <c r="I18608" s="8"/>
      <c r="J18608" s="8"/>
    </row>
    <row r="18609" spans="1:10">
      <c r="A18609" s="16"/>
      <c r="B18609" s="8"/>
      <c r="C18609" s="8"/>
      <c r="D18609" s="17"/>
      <c r="E18609" s="11"/>
      <c r="F18609" s="18"/>
      <c r="G18609" s="18"/>
      <c r="H18609" s="18"/>
      <c r="I18609" s="8"/>
      <c r="J18609" s="8"/>
    </row>
    <row r="18610" spans="1:10">
      <c r="A18610" s="16"/>
      <c r="B18610" s="8"/>
      <c r="C18610" s="8"/>
      <c r="D18610" s="17"/>
      <c r="E18610" s="11"/>
      <c r="F18610" s="18"/>
      <c r="G18610" s="18"/>
      <c r="H18610" s="18"/>
      <c r="I18610" s="8"/>
      <c r="J18610" s="8"/>
    </row>
    <row r="18611" spans="1:10">
      <c r="A18611" s="19"/>
      <c r="B18611" s="8"/>
      <c r="C18611" s="8"/>
      <c r="D18611" s="29"/>
      <c r="E18611" s="11"/>
      <c r="F18611" s="15"/>
      <c r="G18611" s="15"/>
      <c r="H18611" s="15"/>
      <c r="I18611" s="8"/>
      <c r="J18611" s="8"/>
    </row>
    <row r="18612" spans="1:10">
      <c r="A18612" s="33"/>
      <c r="B18612" s="8"/>
      <c r="C18612" s="8"/>
      <c r="D18612" s="8"/>
      <c r="E18612" s="11"/>
      <c r="F18612" s="12"/>
      <c r="G18612" s="12"/>
      <c r="H18612" s="12"/>
      <c r="I18612" s="8"/>
      <c r="J18612" s="8"/>
    </row>
    <row r="18613" spans="1:10">
      <c r="A18613" s="43"/>
      <c r="B18613" s="8"/>
      <c r="C18613" s="8"/>
      <c r="D18613" s="42"/>
      <c r="E18613" s="11"/>
      <c r="F18613" s="12"/>
      <c r="G18613" s="12"/>
      <c r="H18613" s="12"/>
      <c r="I18613" s="42"/>
      <c r="J18613" s="8"/>
    </row>
    <row r="18614" spans="1:10">
      <c r="A18614" s="16"/>
      <c r="B18614" s="8"/>
      <c r="C18614" s="8"/>
      <c r="D18614" s="17"/>
      <c r="E18614" s="11"/>
      <c r="F18614" s="18"/>
      <c r="G18614" s="18"/>
      <c r="H18614" s="18"/>
      <c r="I18614" s="8"/>
      <c r="J18614" s="8"/>
    </row>
    <row r="18615" spans="1:10">
      <c r="A18615" s="16"/>
      <c r="B18615" s="8"/>
      <c r="C18615" s="8"/>
      <c r="D18615" s="17"/>
      <c r="E18615" s="11"/>
      <c r="F18615" s="18"/>
      <c r="G18615" s="18"/>
      <c r="H18615" s="18"/>
      <c r="I18615" s="8"/>
      <c r="J18615" s="8"/>
    </row>
    <row r="18616" spans="1:10">
      <c r="A18616" s="43"/>
      <c r="B18616" s="8"/>
      <c r="C18616" s="8"/>
      <c r="D18616" s="42"/>
      <c r="E18616" s="11"/>
      <c r="F18616" s="12"/>
      <c r="G18616" s="12"/>
      <c r="H18616" s="12"/>
      <c r="I18616" s="42"/>
      <c r="J18616" s="8"/>
    </row>
    <row r="18617" spans="1:10">
      <c r="A18617" s="16"/>
      <c r="B18617" s="8"/>
      <c r="C18617" s="8"/>
      <c r="D18617" s="17"/>
      <c r="E18617" s="11"/>
      <c r="F18617" s="18"/>
      <c r="G18617" s="18"/>
      <c r="H18617" s="18"/>
      <c r="I18617" s="8"/>
      <c r="J18617" s="8"/>
    </row>
    <row r="18618" spans="1:10">
      <c r="A18618" s="16"/>
      <c r="B18618" s="8"/>
      <c r="C18618" s="8"/>
      <c r="D18618" s="17"/>
      <c r="E18618" s="11"/>
      <c r="F18618" s="18"/>
      <c r="G18618" s="18"/>
      <c r="H18618" s="18"/>
      <c r="I18618" s="8"/>
      <c r="J18618" s="8"/>
    </row>
    <row r="18619" spans="1:10">
      <c r="A18619" s="16"/>
      <c r="B18619" s="8"/>
      <c r="C18619" s="8"/>
      <c r="D18619" s="17"/>
      <c r="E18619" s="11"/>
      <c r="F18619" s="18"/>
      <c r="G18619" s="18"/>
      <c r="H18619" s="18"/>
      <c r="I18619" s="8"/>
      <c r="J18619" s="8"/>
    </row>
    <row r="18620" spans="1:10">
      <c r="A18620" s="16"/>
      <c r="B18620" s="8"/>
      <c r="C18620" s="8"/>
      <c r="D18620" s="17"/>
      <c r="E18620" s="11"/>
      <c r="F18620" s="18"/>
      <c r="G18620" s="18"/>
      <c r="H18620" s="18"/>
      <c r="I18620" s="8"/>
      <c r="J18620" s="8"/>
    </row>
    <row r="18621" spans="1:10">
      <c r="A18621" s="16"/>
      <c r="B18621" s="8"/>
      <c r="C18621" s="8"/>
      <c r="D18621" s="17"/>
      <c r="E18621" s="11"/>
      <c r="F18621" s="18"/>
      <c r="G18621" s="18"/>
      <c r="H18621" s="18"/>
      <c r="I18621" s="8"/>
      <c r="J18621" s="8"/>
    </row>
    <row r="18622" spans="1:10">
      <c r="A18622" s="16"/>
      <c r="B18622" s="8"/>
      <c r="C18622" s="8"/>
      <c r="D18622" s="17"/>
      <c r="E18622" s="11"/>
      <c r="F18622" s="18"/>
      <c r="G18622" s="18"/>
      <c r="H18622" s="18"/>
      <c r="I18622" s="8"/>
      <c r="J18622" s="8"/>
    </row>
    <row r="18623" spans="1:10">
      <c r="A18623" s="16"/>
      <c r="B18623" s="8"/>
      <c r="C18623" s="8"/>
      <c r="D18623" s="17"/>
      <c r="E18623" s="11"/>
      <c r="F18623" s="18"/>
      <c r="G18623" s="18"/>
      <c r="H18623" s="18"/>
      <c r="I18623" s="8"/>
      <c r="J18623" s="8"/>
    </row>
    <row r="18624" spans="1:10">
      <c r="A18624" s="16"/>
      <c r="B18624" s="8"/>
      <c r="C18624" s="8"/>
      <c r="D18624" s="17"/>
      <c r="E18624" s="11"/>
      <c r="F18624" s="18"/>
      <c r="G18624" s="18"/>
      <c r="H18624" s="18"/>
      <c r="I18624" s="8"/>
      <c r="J18624" s="8"/>
    </row>
    <row r="18625" spans="1:10">
      <c r="A18625" s="16"/>
      <c r="B18625" s="8"/>
      <c r="C18625" s="8"/>
      <c r="D18625" s="17"/>
      <c r="E18625" s="11"/>
      <c r="F18625" s="18"/>
      <c r="G18625" s="18"/>
      <c r="H18625" s="18"/>
      <c r="I18625" s="8"/>
      <c r="J18625" s="8"/>
    </row>
    <row r="18626" spans="1:10">
      <c r="A18626" s="16"/>
      <c r="B18626" s="8"/>
      <c r="C18626" s="8"/>
      <c r="D18626" s="17"/>
      <c r="E18626" s="11"/>
      <c r="F18626" s="18"/>
      <c r="G18626" s="18"/>
      <c r="H18626" s="18"/>
      <c r="I18626" s="8"/>
      <c r="J18626" s="8"/>
    </row>
    <row r="18627" spans="1:10">
      <c r="A18627" s="16"/>
      <c r="B18627" s="8"/>
      <c r="C18627" s="8"/>
      <c r="D18627" s="17"/>
      <c r="E18627" s="11"/>
      <c r="F18627" s="18"/>
      <c r="G18627" s="18"/>
      <c r="H18627" s="18"/>
      <c r="I18627" s="8"/>
      <c r="J18627" s="8"/>
    </row>
    <row r="18628" spans="1:10">
      <c r="A18628" s="16"/>
      <c r="B18628" s="8"/>
      <c r="C18628" s="8"/>
      <c r="D18628" s="17"/>
      <c r="E18628" s="11"/>
      <c r="F18628" s="18"/>
      <c r="G18628" s="18"/>
      <c r="H18628" s="18"/>
      <c r="I18628" s="8"/>
      <c r="J18628" s="8"/>
    </row>
    <row r="18629" spans="1:10">
      <c r="A18629" s="16"/>
      <c r="B18629" s="8"/>
      <c r="C18629" s="8"/>
      <c r="D18629" s="17"/>
      <c r="E18629" s="11"/>
      <c r="F18629" s="18"/>
      <c r="G18629" s="18"/>
      <c r="H18629" s="18"/>
      <c r="I18629" s="8"/>
      <c r="J18629" s="8"/>
    </row>
    <row r="18630" spans="1:10">
      <c r="A18630" s="16"/>
      <c r="B18630" s="8"/>
      <c r="C18630" s="8"/>
      <c r="D18630" s="17"/>
      <c r="E18630" s="11"/>
      <c r="F18630" s="18"/>
      <c r="G18630" s="18"/>
      <c r="H18630" s="18"/>
      <c r="I18630" s="8"/>
      <c r="J18630" s="8"/>
    </row>
    <row r="18631" spans="1:10">
      <c r="A18631" s="16"/>
      <c r="B18631" s="8"/>
      <c r="C18631" s="8"/>
      <c r="D18631" s="17"/>
      <c r="E18631" s="11"/>
      <c r="F18631" s="18"/>
      <c r="G18631" s="18"/>
      <c r="H18631" s="18"/>
      <c r="I18631" s="8"/>
      <c r="J18631" s="8"/>
    </row>
    <row r="18632" spans="1:10">
      <c r="A18632" s="16"/>
      <c r="B18632" s="8"/>
      <c r="C18632" s="8"/>
      <c r="D18632" s="17"/>
      <c r="E18632" s="11"/>
      <c r="F18632" s="18"/>
      <c r="G18632" s="18"/>
      <c r="H18632" s="18"/>
      <c r="I18632" s="8"/>
      <c r="J18632" s="8"/>
    </row>
    <row r="18633" spans="1:10">
      <c r="A18633" s="24"/>
      <c r="B18633" s="8"/>
      <c r="C18633" s="8"/>
      <c r="D18633" s="20"/>
      <c r="E18633" s="11"/>
      <c r="F18633" s="8"/>
      <c r="G18633" s="8"/>
      <c r="H18633" s="8"/>
      <c r="I18633" s="8"/>
      <c r="J18633" s="8"/>
    </row>
    <row r="18634" spans="1:10">
      <c r="A18634" s="16"/>
      <c r="B18634" s="8"/>
      <c r="C18634" s="8"/>
      <c r="D18634" s="17"/>
      <c r="E18634" s="11"/>
      <c r="F18634" s="18"/>
      <c r="G18634" s="18"/>
      <c r="H18634" s="18"/>
      <c r="I18634" s="8"/>
      <c r="J18634" s="8"/>
    </row>
    <row r="18635" spans="1:10">
      <c r="A18635" s="16"/>
      <c r="B18635" s="8"/>
      <c r="C18635" s="8"/>
      <c r="D18635" s="17"/>
      <c r="E18635" s="11"/>
      <c r="F18635" s="18"/>
      <c r="G18635" s="18"/>
      <c r="H18635" s="18"/>
      <c r="I18635" s="8"/>
      <c r="J18635" s="8"/>
    </row>
    <row r="18636" spans="1:10">
      <c r="A18636" s="16"/>
      <c r="B18636" s="8"/>
      <c r="C18636" s="8"/>
      <c r="D18636" s="17"/>
      <c r="E18636" s="11"/>
      <c r="F18636" s="18"/>
      <c r="G18636" s="18"/>
      <c r="H18636" s="18"/>
      <c r="I18636" s="8"/>
      <c r="J18636" s="8"/>
    </row>
    <row r="18637" spans="1:10">
      <c r="A18637" s="16"/>
      <c r="B18637" s="8"/>
      <c r="C18637" s="8"/>
      <c r="D18637" s="17"/>
      <c r="E18637" s="11"/>
      <c r="F18637" s="18"/>
      <c r="G18637" s="18"/>
      <c r="H18637" s="18"/>
      <c r="I18637" s="8"/>
      <c r="J18637" s="8"/>
    </row>
    <row r="18638" spans="1:10">
      <c r="A18638" s="16"/>
      <c r="B18638" s="8"/>
      <c r="C18638" s="8"/>
      <c r="D18638" s="17"/>
      <c r="E18638" s="11"/>
      <c r="F18638" s="18"/>
      <c r="G18638" s="18"/>
      <c r="H18638" s="18"/>
      <c r="I18638" s="8"/>
      <c r="J18638" s="8"/>
    </row>
    <row r="18639" spans="1:10">
      <c r="A18639" s="16"/>
      <c r="B18639" s="8"/>
      <c r="C18639" s="8"/>
      <c r="D18639" s="17"/>
      <c r="E18639" s="11"/>
      <c r="F18639" s="18"/>
      <c r="G18639" s="18"/>
      <c r="H18639" s="18"/>
      <c r="I18639" s="8"/>
      <c r="J18639" s="8"/>
    </row>
    <row r="18640" spans="1:10">
      <c r="A18640" s="16"/>
      <c r="B18640" s="8"/>
      <c r="C18640" s="8"/>
      <c r="D18640" s="17"/>
      <c r="E18640" s="11"/>
      <c r="F18640" s="18"/>
      <c r="G18640" s="18"/>
      <c r="H18640" s="18"/>
      <c r="I18640" s="8"/>
      <c r="J18640" s="8"/>
    </row>
    <row r="18641" spans="1:10">
      <c r="A18641" s="16"/>
      <c r="B18641" s="8"/>
      <c r="C18641" s="8"/>
      <c r="D18641" s="17"/>
      <c r="E18641" s="11"/>
      <c r="F18641" s="18"/>
      <c r="G18641" s="18"/>
      <c r="H18641" s="18"/>
      <c r="I18641" s="8"/>
      <c r="J18641" s="8"/>
    </row>
    <row r="18642" spans="1:10">
      <c r="A18642" s="16"/>
      <c r="B18642" s="8"/>
      <c r="C18642" s="8"/>
      <c r="D18642" s="17"/>
      <c r="E18642" s="11"/>
      <c r="F18642" s="18"/>
      <c r="G18642" s="18"/>
      <c r="H18642" s="18"/>
      <c r="I18642" s="8"/>
      <c r="J18642" s="8"/>
    </row>
    <row r="18643" spans="1:10">
      <c r="A18643" s="16"/>
      <c r="B18643" s="8"/>
      <c r="C18643" s="8"/>
      <c r="D18643" s="17"/>
      <c r="E18643" s="11"/>
      <c r="F18643" s="18"/>
      <c r="G18643" s="18"/>
      <c r="H18643" s="18"/>
      <c r="I18643" s="8"/>
      <c r="J18643" s="8"/>
    </row>
    <row r="18644" spans="1:10">
      <c r="A18644" s="16"/>
      <c r="B18644" s="8"/>
      <c r="C18644" s="8"/>
      <c r="D18644" s="17"/>
      <c r="E18644" s="11"/>
      <c r="F18644" s="18"/>
      <c r="G18644" s="18"/>
      <c r="H18644" s="18"/>
      <c r="I18644" s="8"/>
      <c r="J18644" s="8"/>
    </row>
    <row r="18645" spans="1:10">
      <c r="A18645" s="16"/>
      <c r="B18645" s="8"/>
      <c r="C18645" s="8"/>
      <c r="D18645" s="17"/>
      <c r="E18645" s="11"/>
      <c r="F18645" s="18"/>
      <c r="G18645" s="18"/>
      <c r="H18645" s="18"/>
      <c r="I18645" s="8"/>
      <c r="J18645" s="8"/>
    </row>
    <row r="18646" spans="1:10">
      <c r="A18646" s="33"/>
      <c r="B18646" s="8"/>
      <c r="C18646" s="8"/>
      <c r="D18646" s="8"/>
      <c r="E18646" s="11"/>
      <c r="F18646" s="12"/>
      <c r="G18646" s="12"/>
      <c r="H18646" s="12"/>
      <c r="I18646" s="8"/>
      <c r="J18646" s="8"/>
    </row>
    <row r="18647" spans="1:10">
      <c r="A18647" s="16"/>
      <c r="B18647" s="8"/>
      <c r="C18647" s="8"/>
      <c r="D18647" s="17"/>
      <c r="E18647" s="11"/>
      <c r="F18647" s="18"/>
      <c r="G18647" s="18"/>
      <c r="H18647" s="18"/>
      <c r="I18647" s="8"/>
      <c r="J18647" s="8"/>
    </row>
    <row r="18648" spans="1:10">
      <c r="A18648" s="16"/>
      <c r="B18648" s="8"/>
      <c r="C18648" s="8"/>
      <c r="D18648" s="17"/>
      <c r="E18648" s="11"/>
      <c r="F18648" s="18"/>
      <c r="G18648" s="18"/>
      <c r="H18648" s="18"/>
      <c r="I18648" s="8"/>
      <c r="J18648" s="8"/>
    </row>
    <row r="18649" spans="1:10">
      <c r="A18649" s="16"/>
      <c r="B18649" s="8"/>
      <c r="C18649" s="8"/>
      <c r="D18649" s="17"/>
      <c r="E18649" s="11"/>
      <c r="F18649" s="18"/>
      <c r="G18649" s="18"/>
      <c r="H18649" s="18"/>
      <c r="I18649" s="8"/>
      <c r="J18649" s="8"/>
    </row>
    <row r="18650" spans="1:10">
      <c r="A18650" s="26"/>
      <c r="B18650" s="8"/>
      <c r="C18650" s="8"/>
      <c r="D18650" s="21"/>
      <c r="E18650" s="11"/>
      <c r="F18650" s="12"/>
      <c r="G18650" s="12"/>
      <c r="H18650" s="12"/>
      <c r="I18650" s="8"/>
      <c r="J18650" s="8"/>
    </row>
    <row r="18651" spans="1:10">
      <c r="A18651" s="16"/>
      <c r="B18651" s="8"/>
      <c r="C18651" s="8"/>
      <c r="D18651" s="17"/>
      <c r="E18651" s="11"/>
      <c r="F18651" s="18"/>
      <c r="G18651" s="18"/>
      <c r="H18651" s="18"/>
      <c r="I18651" s="8"/>
      <c r="J18651" s="8"/>
    </row>
    <row r="18652" spans="1:10">
      <c r="A18652" s="16"/>
      <c r="B18652" s="8"/>
      <c r="C18652" s="8"/>
      <c r="D18652" s="17"/>
      <c r="E18652" s="11"/>
      <c r="F18652" s="18"/>
      <c r="G18652" s="18"/>
      <c r="H18652" s="18"/>
      <c r="I18652" s="8"/>
      <c r="J18652" s="8"/>
    </row>
    <row r="18653" spans="1:10">
      <c r="A18653" s="16"/>
      <c r="B18653" s="8"/>
      <c r="C18653" s="8"/>
      <c r="D18653" s="17"/>
      <c r="E18653" s="11"/>
      <c r="F18653" s="18"/>
      <c r="G18653" s="18"/>
      <c r="H18653" s="18"/>
      <c r="I18653" s="8"/>
      <c r="J18653" s="8"/>
    </row>
    <row r="18654" spans="1:10">
      <c r="A18654" s="16"/>
      <c r="B18654" s="8"/>
      <c r="C18654" s="8"/>
      <c r="D18654" s="17"/>
      <c r="E18654" s="11"/>
      <c r="F18654" s="18"/>
      <c r="G18654" s="18"/>
      <c r="H18654" s="18"/>
      <c r="I18654" s="8"/>
      <c r="J18654" s="8"/>
    </row>
    <row r="18655" spans="1:10">
      <c r="A18655" s="16"/>
      <c r="B18655" s="8"/>
      <c r="C18655" s="8"/>
      <c r="D18655" s="17"/>
      <c r="E18655" s="11"/>
      <c r="F18655" s="18"/>
      <c r="G18655" s="18"/>
      <c r="H18655" s="18"/>
      <c r="I18655" s="8"/>
      <c r="J18655" s="8"/>
    </row>
    <row r="18656" spans="1:10">
      <c r="A18656" s="16"/>
      <c r="B18656" s="8"/>
      <c r="C18656" s="8"/>
      <c r="D18656" s="17"/>
      <c r="E18656" s="11"/>
      <c r="F18656" s="18"/>
      <c r="G18656" s="18"/>
      <c r="H18656" s="18"/>
      <c r="I18656" s="8"/>
      <c r="J18656" s="8"/>
    </row>
    <row r="18657" spans="1:10">
      <c r="A18657" s="16"/>
      <c r="B18657" s="8"/>
      <c r="C18657" s="8"/>
      <c r="D18657" s="17"/>
      <c r="E18657" s="11"/>
      <c r="F18657" s="18"/>
      <c r="G18657" s="18"/>
      <c r="H18657" s="18"/>
      <c r="I18657" s="8"/>
      <c r="J18657" s="8"/>
    </row>
    <row r="18658" spans="1:10">
      <c r="A18658" s="16"/>
      <c r="B18658" s="8"/>
      <c r="C18658" s="8"/>
      <c r="D18658" s="17"/>
      <c r="E18658" s="11"/>
      <c r="F18658" s="18"/>
      <c r="G18658" s="18"/>
      <c r="H18658" s="18"/>
      <c r="I18658" s="8"/>
      <c r="J18658" s="8"/>
    </row>
    <row r="18659" spans="1:10">
      <c r="A18659" s="16"/>
      <c r="B18659" s="8"/>
      <c r="C18659" s="8"/>
      <c r="D18659" s="17"/>
      <c r="E18659" s="11"/>
      <c r="F18659" s="18"/>
      <c r="G18659" s="18"/>
      <c r="H18659" s="18"/>
      <c r="I18659" s="8"/>
      <c r="J18659" s="8"/>
    </row>
    <row r="18660" spans="1:10">
      <c r="A18660" s="16"/>
      <c r="B18660" s="8"/>
      <c r="C18660" s="8"/>
      <c r="D18660" s="17"/>
      <c r="E18660" s="11"/>
      <c r="F18660" s="18"/>
      <c r="G18660" s="18"/>
      <c r="H18660" s="18"/>
      <c r="I18660" s="8"/>
      <c r="J18660" s="8"/>
    </row>
    <row r="18661" spans="1:10">
      <c r="A18661" s="16"/>
      <c r="B18661" s="8"/>
      <c r="C18661" s="8"/>
      <c r="D18661" s="17"/>
      <c r="E18661" s="11"/>
      <c r="F18661" s="18"/>
      <c r="G18661" s="18"/>
      <c r="H18661" s="18"/>
      <c r="I18661" s="8"/>
      <c r="J18661" s="8"/>
    </row>
    <row r="18662" spans="1:10">
      <c r="A18662" s="16"/>
      <c r="B18662" s="8"/>
      <c r="C18662" s="8"/>
      <c r="D18662" s="17"/>
      <c r="E18662" s="11"/>
      <c r="F18662" s="18"/>
      <c r="G18662" s="18"/>
      <c r="H18662" s="18"/>
      <c r="I18662" s="8"/>
      <c r="J18662" s="8"/>
    </row>
    <row r="18663" spans="1:10">
      <c r="A18663" s="24"/>
      <c r="B18663" s="8"/>
      <c r="C18663" s="8"/>
      <c r="D18663" s="45"/>
      <c r="E18663" s="11"/>
      <c r="F18663" s="12"/>
      <c r="G18663" s="12"/>
      <c r="H18663" s="12"/>
      <c r="I18663" s="8"/>
      <c r="J18663" s="8"/>
    </row>
    <row r="18664" spans="1:10">
      <c r="A18664" s="16"/>
      <c r="B18664" s="8"/>
      <c r="C18664" s="8"/>
      <c r="D18664" s="17"/>
      <c r="E18664" s="11"/>
      <c r="F18664" s="18"/>
      <c r="G18664" s="18"/>
      <c r="H18664" s="18"/>
      <c r="I18664" s="8"/>
      <c r="J18664" s="8"/>
    </row>
    <row r="18665" spans="1:10">
      <c r="A18665" s="16"/>
      <c r="B18665" s="8"/>
      <c r="C18665" s="8"/>
      <c r="D18665" s="17"/>
      <c r="E18665" s="11"/>
      <c r="F18665" s="18"/>
      <c r="G18665" s="18"/>
      <c r="H18665" s="18"/>
      <c r="I18665" s="8"/>
      <c r="J18665" s="8"/>
    </row>
    <row r="18666" spans="1:10">
      <c r="A18666" s="16"/>
      <c r="B18666" s="8"/>
      <c r="C18666" s="8"/>
      <c r="D18666" s="17"/>
      <c r="E18666" s="11"/>
      <c r="F18666" s="18"/>
      <c r="G18666" s="18"/>
      <c r="H18666" s="18"/>
      <c r="I18666" s="8"/>
      <c r="J18666" s="8"/>
    </row>
    <row r="18667" spans="1:10">
      <c r="A18667" s="24"/>
      <c r="B18667" s="8"/>
      <c r="C18667" s="8"/>
      <c r="D18667" s="20"/>
      <c r="E18667" s="11"/>
      <c r="F18667" s="8"/>
      <c r="G18667" s="8"/>
      <c r="H18667" s="8"/>
      <c r="I18667" s="8"/>
      <c r="J18667" s="8"/>
    </row>
    <row r="18668" spans="1:10">
      <c r="A18668" s="24"/>
      <c r="B18668" s="8"/>
      <c r="C18668" s="8"/>
      <c r="D18668" s="20"/>
      <c r="E18668" s="11"/>
      <c r="F18668" s="8"/>
      <c r="G18668" s="8"/>
      <c r="H18668" s="8"/>
      <c r="I18668" s="8"/>
      <c r="J18668" s="8"/>
    </row>
    <row r="18669" spans="1:10">
      <c r="A18669" s="16"/>
      <c r="B18669" s="8"/>
      <c r="C18669" s="8"/>
      <c r="D18669" s="17"/>
      <c r="E18669" s="11"/>
      <c r="F18669" s="18"/>
      <c r="G18669" s="18"/>
      <c r="H18669" s="18"/>
      <c r="I18669" s="8"/>
      <c r="J18669" s="8"/>
    </row>
    <row r="18670" spans="1:10">
      <c r="A18670" s="33"/>
      <c r="B18670" s="8"/>
      <c r="C18670" s="8"/>
      <c r="D18670" s="22"/>
      <c r="E18670" s="11"/>
      <c r="F18670" s="15"/>
      <c r="G18670" s="15"/>
      <c r="H18670" s="15"/>
      <c r="I18670" s="8"/>
      <c r="J18670" s="8"/>
    </row>
    <row r="18671" spans="1:10">
      <c r="A18671" s="16"/>
      <c r="B18671" s="8"/>
      <c r="C18671" s="8"/>
      <c r="D18671" s="17"/>
      <c r="E18671" s="11"/>
      <c r="F18671" s="18"/>
      <c r="G18671" s="18"/>
      <c r="H18671" s="18"/>
      <c r="I18671" s="8"/>
      <c r="J18671" s="8"/>
    </row>
    <row r="18672" spans="1:10">
      <c r="A18672" s="16"/>
      <c r="B18672" s="8"/>
      <c r="C18672" s="8"/>
      <c r="D18672" s="17"/>
      <c r="E18672" s="11"/>
      <c r="F18672" s="18"/>
      <c r="G18672" s="18"/>
      <c r="H18672" s="18"/>
      <c r="I18672" s="8"/>
      <c r="J18672" s="8"/>
    </row>
    <row r="18673" spans="1:10">
      <c r="A18673" s="16"/>
      <c r="B18673" s="8"/>
      <c r="C18673" s="8"/>
      <c r="D18673" s="17"/>
      <c r="E18673" s="11"/>
      <c r="F18673" s="18"/>
      <c r="G18673" s="18"/>
      <c r="H18673" s="18"/>
      <c r="I18673" s="8"/>
      <c r="J18673" s="8"/>
    </row>
    <row r="18674" spans="1:10">
      <c r="A18674" s="19"/>
      <c r="B18674" s="8"/>
      <c r="C18674" s="8"/>
      <c r="D18674" s="29"/>
      <c r="E18674" s="11"/>
      <c r="F18674" s="15"/>
      <c r="G18674" s="15"/>
      <c r="H18674" s="15"/>
      <c r="I18674" s="8"/>
      <c r="J18674" s="8"/>
    </row>
    <row r="18675" spans="1:10">
      <c r="A18675" s="16"/>
      <c r="B18675" s="8"/>
      <c r="C18675" s="8"/>
      <c r="D18675" s="17"/>
      <c r="E18675" s="11"/>
      <c r="F18675" s="18"/>
      <c r="G18675" s="18"/>
      <c r="H18675" s="18"/>
      <c r="I18675" s="8"/>
      <c r="J18675" s="8"/>
    </row>
    <row r="18676" spans="1:10">
      <c r="A18676" s="16"/>
      <c r="B18676" s="8"/>
      <c r="C18676" s="8"/>
      <c r="D18676" s="17"/>
      <c r="E18676" s="11"/>
      <c r="F18676" s="18"/>
      <c r="G18676" s="18"/>
      <c r="H18676" s="18"/>
      <c r="I18676" s="8"/>
      <c r="J18676" s="8"/>
    </row>
    <row r="18677" spans="1:10">
      <c r="A18677" s="33"/>
      <c r="B18677" s="8"/>
      <c r="C18677" s="8"/>
      <c r="D18677" s="8"/>
      <c r="E18677" s="11"/>
      <c r="F18677" s="12"/>
      <c r="G18677" s="12"/>
      <c r="H18677" s="12"/>
      <c r="I18677" s="8"/>
      <c r="J18677" s="8"/>
    </row>
    <row r="18678" spans="1:10">
      <c r="A18678" s="13"/>
      <c r="B18678" s="8"/>
      <c r="C18678" s="8"/>
      <c r="D18678" s="29"/>
      <c r="E18678" s="11"/>
      <c r="F18678" s="15"/>
      <c r="G18678" s="15"/>
      <c r="H18678" s="15"/>
      <c r="I18678" s="8"/>
      <c r="J18678" s="8"/>
    </row>
    <row r="18679" spans="1:10">
      <c r="A18679" s="33"/>
      <c r="B18679" s="8"/>
      <c r="C18679" s="8"/>
      <c r="D18679" s="8"/>
      <c r="E18679" s="11"/>
      <c r="F18679" s="12"/>
      <c r="G18679" s="12"/>
      <c r="H18679" s="12"/>
      <c r="I18679" s="8"/>
      <c r="J18679" s="8"/>
    </row>
    <row r="18680" spans="1:10">
      <c r="A18680" s="16"/>
      <c r="B18680" s="8"/>
      <c r="C18680" s="8"/>
      <c r="D18680" s="17"/>
      <c r="E18680" s="11"/>
      <c r="F18680" s="18"/>
      <c r="G18680" s="18"/>
      <c r="H18680" s="18"/>
      <c r="I18680" s="8"/>
      <c r="J18680" s="8"/>
    </row>
    <row r="18681" spans="1:10">
      <c r="A18681" s="16"/>
      <c r="B18681" s="8"/>
      <c r="C18681" s="8"/>
      <c r="D18681" s="17"/>
      <c r="E18681" s="11"/>
      <c r="F18681" s="18"/>
      <c r="G18681" s="18"/>
      <c r="H18681" s="18"/>
      <c r="I18681" s="8"/>
      <c r="J18681" s="8"/>
    </row>
    <row r="18682" spans="1:10">
      <c r="A18682" s="16"/>
      <c r="B18682" s="8"/>
      <c r="C18682" s="8"/>
      <c r="D18682" s="17"/>
      <c r="E18682" s="11"/>
      <c r="F18682" s="18"/>
      <c r="G18682" s="18"/>
      <c r="H18682" s="18"/>
      <c r="I18682" s="8"/>
      <c r="J18682" s="8"/>
    </row>
    <row r="18683" spans="1:10">
      <c r="A18683" s="33"/>
      <c r="B18683" s="8"/>
      <c r="C18683" s="8"/>
      <c r="D18683" s="22"/>
      <c r="E18683" s="11"/>
      <c r="F18683" s="15"/>
      <c r="G18683" s="15"/>
      <c r="H18683" s="15"/>
      <c r="I18683" s="8"/>
      <c r="J18683" s="8"/>
    </row>
    <row r="18684" spans="1:10">
      <c r="A18684" s="24"/>
      <c r="B18684" s="8"/>
      <c r="C18684" s="8"/>
      <c r="D18684" s="45"/>
      <c r="E18684" s="11"/>
      <c r="F18684" s="12"/>
      <c r="G18684" s="12"/>
      <c r="H18684" s="12"/>
      <c r="I18684" s="8"/>
      <c r="J18684" s="8">
        <v>1</v>
      </c>
    </row>
    <row r="18685" spans="1:10">
      <c r="A18685" s="19"/>
      <c r="B18685" s="8"/>
      <c r="C18685" s="8"/>
      <c r="D18685" s="29"/>
      <c r="E18685" s="11"/>
      <c r="F18685" s="15"/>
      <c r="G18685" s="15"/>
      <c r="H18685" s="15"/>
      <c r="I18685" s="8"/>
      <c r="J18685" s="8">
        <v>2</v>
      </c>
    </row>
    <row r="18686" spans="1:10">
      <c r="A18686" s="24"/>
      <c r="B18686" s="8"/>
      <c r="C18686" s="8"/>
      <c r="D18686" s="45"/>
      <c r="E18686" s="11"/>
      <c r="F18686" s="12"/>
      <c r="G18686" s="12"/>
      <c r="H18686" s="12"/>
      <c r="I18686" s="8"/>
      <c r="J18686" s="8"/>
    </row>
    <row r="18687" spans="1:10">
      <c r="A18687" s="24"/>
      <c r="B18687" s="8"/>
      <c r="C18687" s="8"/>
      <c r="D18687" s="45"/>
      <c r="E18687" s="11"/>
      <c r="F18687" s="12"/>
      <c r="G18687" s="12"/>
      <c r="H18687" s="12"/>
      <c r="I18687" s="8"/>
      <c r="J18687" s="8"/>
    </row>
    <row r="18688" spans="1:10">
      <c r="A18688" s="24"/>
      <c r="B18688" s="8"/>
      <c r="C18688" s="8"/>
      <c r="D18688" s="45"/>
      <c r="E18688" s="11"/>
      <c r="F18688" s="12"/>
      <c r="G18688" s="12"/>
      <c r="H18688" s="12"/>
      <c r="I18688" s="8"/>
      <c r="J18688" s="8"/>
    </row>
    <row r="18689" spans="1:10">
      <c r="A18689" s="16"/>
      <c r="B18689" s="8"/>
      <c r="C18689" s="8"/>
      <c r="D18689" s="17"/>
      <c r="E18689" s="11"/>
      <c r="F18689" s="18"/>
      <c r="G18689" s="18"/>
      <c r="H18689" s="18"/>
      <c r="I18689" s="8"/>
      <c r="J18689" s="8"/>
    </row>
    <row r="18690" spans="1:10">
      <c r="A18690" s="24"/>
      <c r="B18690" s="8"/>
      <c r="C18690" s="8"/>
      <c r="D18690" s="45"/>
      <c r="E18690" s="11"/>
      <c r="F18690" s="12"/>
      <c r="G18690" s="12"/>
      <c r="H18690" s="12"/>
      <c r="I18690" s="8"/>
      <c r="J18690" s="8"/>
    </row>
    <row r="18691" spans="1:10">
      <c r="A18691" s="24"/>
      <c r="B18691" s="8"/>
      <c r="C18691" s="8"/>
      <c r="D18691" s="45"/>
      <c r="E18691" s="11"/>
      <c r="F18691" s="12"/>
      <c r="G18691" s="12"/>
      <c r="H18691" s="12"/>
      <c r="I18691" s="8"/>
      <c r="J18691" s="8"/>
    </row>
    <row r="18692" spans="1:10">
      <c r="A18692" s="24"/>
      <c r="B18692" s="8"/>
      <c r="C18692" s="8"/>
      <c r="D18692" s="45"/>
      <c r="E18692" s="11"/>
      <c r="F18692" s="12"/>
      <c r="G18692" s="12"/>
      <c r="H18692" s="12"/>
      <c r="I18692" s="8"/>
      <c r="J18692" s="8"/>
    </row>
    <row r="18693" spans="1:10">
      <c r="A18693" s="16"/>
      <c r="B18693" s="8"/>
      <c r="C18693" s="8"/>
      <c r="D18693" s="17"/>
      <c r="E18693" s="11"/>
      <c r="F18693" s="18"/>
      <c r="G18693" s="18"/>
      <c r="H18693" s="18"/>
      <c r="I18693" s="8"/>
      <c r="J18693" s="8"/>
    </row>
    <row r="18694" spans="1:10">
      <c r="A18694" s="16"/>
      <c r="B18694" s="8"/>
      <c r="C18694" s="8"/>
      <c r="D18694" s="17"/>
      <c r="E18694" s="11"/>
      <c r="F18694" s="18"/>
      <c r="G18694" s="18"/>
      <c r="H18694" s="18"/>
      <c r="I18694" s="8"/>
      <c r="J18694" s="8"/>
    </row>
    <row r="18695" spans="1:10">
      <c r="A18695" s="33"/>
      <c r="B18695" s="8"/>
      <c r="C18695" s="8"/>
      <c r="D18695" s="8"/>
      <c r="E18695" s="11"/>
      <c r="F18695" s="12"/>
      <c r="G18695" s="12"/>
      <c r="H18695" s="12"/>
      <c r="I18695" s="8"/>
      <c r="J18695" s="8"/>
    </row>
    <row r="18696" spans="1:10">
      <c r="A18696" s="55"/>
      <c r="B18696" s="8"/>
      <c r="C18696" s="8"/>
      <c r="D18696" s="20"/>
      <c r="E18696" s="11"/>
      <c r="F18696" s="15"/>
      <c r="G18696" s="15"/>
      <c r="H18696" s="15"/>
      <c r="I18696" s="8"/>
      <c r="J18696" s="8"/>
    </row>
    <row r="18697" spans="1:10">
      <c r="A18697" s="16"/>
      <c r="B18697" s="8"/>
      <c r="C18697" s="8"/>
      <c r="D18697" s="17"/>
      <c r="E18697" s="11"/>
      <c r="F18697" s="18"/>
      <c r="G18697" s="18"/>
      <c r="H18697" s="18"/>
      <c r="I18697" s="8"/>
      <c r="J18697" s="8"/>
    </row>
    <row r="18698" spans="1:10">
      <c r="A18698" s="33"/>
      <c r="B18698" s="8"/>
      <c r="C18698" s="8"/>
      <c r="D18698" s="22"/>
      <c r="E18698" s="11"/>
      <c r="F18698" s="12"/>
      <c r="G18698" s="12"/>
      <c r="H18698" s="12"/>
      <c r="I18698" s="8"/>
      <c r="J18698" s="8"/>
    </row>
    <row r="18699" spans="1:10">
      <c r="A18699" s="24"/>
      <c r="B18699" s="8"/>
      <c r="C18699" s="8"/>
      <c r="D18699" s="45"/>
      <c r="E18699" s="11"/>
      <c r="F18699" s="12"/>
      <c r="G18699" s="12"/>
      <c r="H18699" s="12"/>
      <c r="I18699" s="8"/>
      <c r="J18699" s="8"/>
    </row>
    <row r="18700" spans="1:10">
      <c r="A18700" s="16"/>
      <c r="B18700" s="8"/>
      <c r="C18700" s="8"/>
      <c r="D18700" s="17"/>
      <c r="E18700" s="11"/>
      <c r="F18700" s="18"/>
      <c r="G18700" s="18"/>
      <c r="H18700" s="18"/>
      <c r="I18700" s="8"/>
      <c r="J18700" s="8"/>
    </row>
    <row r="18701" spans="1:10">
      <c r="A18701" s="24"/>
      <c r="B18701" s="8"/>
      <c r="C18701" s="8"/>
      <c r="D18701" s="45"/>
      <c r="E18701" s="11"/>
      <c r="F18701" s="12"/>
      <c r="G18701" s="12"/>
      <c r="H18701" s="12"/>
      <c r="I18701" s="8"/>
      <c r="J18701" s="8"/>
    </row>
    <row r="18702" spans="1:10">
      <c r="A18702" s="33"/>
      <c r="B18702" s="8"/>
      <c r="C18702" s="8"/>
      <c r="D18702" s="8"/>
      <c r="E18702" s="11"/>
      <c r="F18702" s="12"/>
      <c r="G18702" s="12"/>
      <c r="H18702" s="12"/>
      <c r="I18702" s="8"/>
      <c r="J18702" s="8"/>
    </row>
    <row r="18703" spans="1:10">
      <c r="A18703" s="33"/>
      <c r="B18703" s="8"/>
      <c r="C18703" s="8"/>
      <c r="D18703" s="8"/>
      <c r="E18703" s="11"/>
      <c r="F18703" s="12"/>
      <c r="G18703" s="12"/>
      <c r="H18703" s="12"/>
      <c r="I18703" s="8"/>
      <c r="J18703" s="8"/>
    </row>
    <row r="18704" spans="1:10">
      <c r="A18704" s="24"/>
      <c r="B18704" s="8"/>
      <c r="C18704" s="8"/>
      <c r="D18704" s="45"/>
      <c r="E18704" s="11"/>
      <c r="F18704" s="12"/>
      <c r="G18704" s="12"/>
      <c r="H18704" s="12"/>
      <c r="I18704" s="8"/>
      <c r="J18704" s="8"/>
    </row>
    <row r="18705" spans="1:10">
      <c r="A18705" s="55"/>
      <c r="B18705" s="8"/>
      <c r="C18705" s="8"/>
      <c r="D18705" s="20"/>
      <c r="E18705" s="11"/>
      <c r="F18705" s="8"/>
      <c r="G18705" s="8"/>
      <c r="H18705" s="8"/>
      <c r="I18705" s="8"/>
      <c r="J18705" s="8"/>
    </row>
    <row r="18706" spans="1:10">
      <c r="A18706" s="16"/>
      <c r="B18706" s="8"/>
      <c r="C18706" s="8"/>
      <c r="D18706" s="17"/>
      <c r="E18706" s="11"/>
      <c r="F18706" s="18"/>
      <c r="G18706" s="18"/>
      <c r="H18706" s="18"/>
      <c r="I18706" s="8"/>
      <c r="J18706" s="8"/>
    </row>
    <row r="18707" spans="1:10">
      <c r="A18707" s="16"/>
      <c r="B18707" s="8"/>
      <c r="C18707" s="8"/>
      <c r="D18707" s="17"/>
      <c r="E18707" s="11"/>
      <c r="F18707" s="18"/>
      <c r="G18707" s="18"/>
      <c r="H18707" s="18"/>
      <c r="I18707" s="8"/>
      <c r="J18707" s="8"/>
    </row>
    <row r="18708" spans="1:10">
      <c r="A18708" s="16"/>
      <c r="B18708" s="8"/>
      <c r="C18708" s="8"/>
      <c r="D18708" s="17"/>
      <c r="E18708" s="11"/>
      <c r="F18708" s="18"/>
      <c r="G18708" s="18"/>
      <c r="H18708" s="18"/>
      <c r="I18708" s="8"/>
      <c r="J18708" s="8"/>
    </row>
    <row r="18709" spans="1:10">
      <c r="A18709" s="16"/>
      <c r="B18709" s="8"/>
      <c r="C18709" s="8"/>
      <c r="D18709" s="17"/>
      <c r="E18709" s="11"/>
      <c r="F18709" s="18"/>
      <c r="G18709" s="18"/>
      <c r="H18709" s="18"/>
      <c r="I18709" s="8"/>
      <c r="J18709" s="8"/>
    </row>
    <row r="18710" spans="1:10">
      <c r="A18710" s="19"/>
      <c r="B18710" s="8"/>
      <c r="C18710" s="8"/>
      <c r="D18710" s="29"/>
      <c r="E18710" s="11"/>
      <c r="F18710" s="15"/>
      <c r="G18710" s="15"/>
      <c r="H18710" s="15"/>
      <c r="I18710" s="8"/>
      <c r="J18710" s="8"/>
    </row>
    <row r="18711" spans="1:10">
      <c r="A18711" s="16"/>
      <c r="B18711" s="8"/>
      <c r="C18711" s="8"/>
      <c r="D18711" s="17"/>
      <c r="E18711" s="11"/>
      <c r="F18711" s="18"/>
      <c r="G18711" s="18"/>
      <c r="H18711" s="18"/>
      <c r="I18711" s="8"/>
      <c r="J18711" s="8"/>
    </row>
    <row r="18712" spans="1:10">
      <c r="A18712" s="33"/>
      <c r="B18712" s="8"/>
      <c r="C18712" s="8"/>
      <c r="D18712" s="8"/>
      <c r="E18712" s="11"/>
      <c r="F18712" s="12"/>
      <c r="G18712" s="12"/>
      <c r="H18712" s="12"/>
      <c r="I18712" s="8"/>
      <c r="J18712" s="8"/>
    </row>
    <row r="18713" spans="1:10">
      <c r="A18713" s="33"/>
      <c r="B18713" s="8"/>
      <c r="C18713" s="8"/>
      <c r="D18713" s="8"/>
      <c r="E18713" s="11"/>
      <c r="F18713" s="12"/>
      <c r="G18713" s="12"/>
      <c r="H18713" s="12"/>
      <c r="I18713" s="8"/>
      <c r="J18713" s="8"/>
    </row>
    <row r="18714" spans="1:10">
      <c r="A18714" s="16"/>
      <c r="B18714" s="8"/>
      <c r="C18714" s="8"/>
      <c r="D18714" s="17"/>
      <c r="E18714" s="11"/>
      <c r="F18714" s="18"/>
      <c r="G18714" s="18"/>
      <c r="H18714" s="18"/>
      <c r="I18714" s="8"/>
      <c r="J18714" s="8"/>
    </row>
    <row r="18715" spans="1:10">
      <c r="A18715" s="16"/>
      <c r="B18715" s="8"/>
      <c r="C18715" s="8"/>
      <c r="D18715" s="17"/>
      <c r="E18715" s="11"/>
      <c r="F18715" s="18"/>
      <c r="G18715" s="18"/>
      <c r="H18715" s="18"/>
      <c r="I18715" s="8"/>
      <c r="J18715" s="8"/>
    </row>
    <row r="18716" spans="1:10">
      <c r="A18716" s="16"/>
      <c r="B18716" s="8"/>
      <c r="C18716" s="8"/>
      <c r="D18716" s="17"/>
      <c r="E18716" s="11"/>
      <c r="F18716" s="18"/>
      <c r="G18716" s="18"/>
      <c r="H18716" s="18"/>
      <c r="I18716" s="8"/>
      <c r="J18716" s="8"/>
    </row>
    <row r="18717" spans="1:10">
      <c r="A18717" s="16"/>
      <c r="B18717" s="8"/>
      <c r="C18717" s="8"/>
      <c r="D18717" s="17"/>
      <c r="E18717" s="11"/>
      <c r="F18717" s="18"/>
      <c r="G18717" s="18"/>
      <c r="H18717" s="18"/>
      <c r="I18717" s="8"/>
      <c r="J18717" s="8"/>
    </row>
    <row r="18718" spans="1:10">
      <c r="A18718" s="16"/>
      <c r="B18718" s="8"/>
      <c r="C18718" s="8"/>
      <c r="D18718" s="17"/>
      <c r="E18718" s="11"/>
      <c r="F18718" s="18"/>
      <c r="G18718" s="18"/>
      <c r="H18718" s="18"/>
      <c r="I18718" s="8"/>
      <c r="J18718" s="8"/>
    </row>
    <row r="18719" spans="1:10">
      <c r="A18719" s="24"/>
      <c r="B18719" s="8"/>
      <c r="C18719" s="8"/>
      <c r="D18719" s="20"/>
      <c r="E18719" s="11"/>
      <c r="F18719" s="8"/>
      <c r="G18719" s="8"/>
      <c r="H18719" s="8"/>
      <c r="I18719" s="8"/>
      <c r="J18719" s="8"/>
    </row>
    <row r="18720" spans="1:10">
      <c r="A18720" s="23"/>
      <c r="B18720" s="8"/>
      <c r="C18720" s="8"/>
      <c r="D18720" s="22"/>
      <c r="E18720" s="11"/>
      <c r="F18720" s="8"/>
      <c r="G18720" s="8"/>
      <c r="H18720" s="8"/>
      <c r="I18720" s="8"/>
      <c r="J18720" s="8"/>
    </row>
    <row r="18721" spans="1:10">
      <c r="A18721" s="19"/>
      <c r="B18721" s="8"/>
      <c r="C18721" s="8"/>
      <c r="D18721" s="29"/>
      <c r="E18721" s="11"/>
      <c r="F18721" s="15"/>
      <c r="G18721" s="15"/>
      <c r="H18721" s="15"/>
      <c r="I18721" s="8"/>
      <c r="J18721" s="8"/>
    </row>
    <row r="18722" spans="1:10">
      <c r="A18722" s="39"/>
      <c r="B18722" s="8"/>
      <c r="C18722" s="8"/>
      <c r="D18722" s="54"/>
      <c r="E18722" s="11"/>
      <c r="F18722" s="12"/>
      <c r="G18722" s="12"/>
      <c r="H18722" s="12"/>
      <c r="I18722" s="8"/>
      <c r="J18722" s="8"/>
    </row>
    <row r="18723" spans="1:10">
      <c r="A18723" s="16"/>
      <c r="B18723" s="8"/>
      <c r="C18723" s="8"/>
      <c r="D18723" s="17"/>
      <c r="E18723" s="11"/>
      <c r="F18723" s="18"/>
      <c r="G18723" s="18"/>
      <c r="H18723" s="18"/>
      <c r="I18723" s="8"/>
      <c r="J18723" s="8"/>
    </row>
    <row r="18724" spans="1:10">
      <c r="A18724" s="16"/>
      <c r="B18724" s="8"/>
      <c r="C18724" s="8"/>
      <c r="D18724" s="17"/>
      <c r="E18724" s="11"/>
      <c r="F18724" s="18"/>
      <c r="G18724" s="18"/>
      <c r="H18724" s="18"/>
      <c r="I18724" s="8"/>
      <c r="J18724" s="8"/>
    </row>
    <row r="18725" spans="1:10">
      <c r="A18725" s="16"/>
      <c r="B18725" s="8"/>
      <c r="C18725" s="8"/>
      <c r="D18725" s="17"/>
      <c r="E18725" s="11"/>
      <c r="F18725" s="18"/>
      <c r="G18725" s="18"/>
      <c r="H18725" s="18"/>
      <c r="I18725" s="8"/>
      <c r="J18725" s="8"/>
    </row>
    <row r="18726" spans="1:10">
      <c r="A18726" s="33"/>
      <c r="B18726" s="8"/>
      <c r="C18726" s="8"/>
      <c r="D18726" s="22"/>
      <c r="E18726" s="11"/>
      <c r="F18726" s="15"/>
      <c r="G18726" s="15"/>
      <c r="H18726" s="15"/>
      <c r="I18726" s="8"/>
      <c r="J18726" s="8"/>
    </row>
    <row r="18727" spans="1:10">
      <c r="A18727" s="16"/>
      <c r="B18727" s="8"/>
      <c r="C18727" s="8"/>
      <c r="D18727" s="17"/>
      <c r="E18727" s="11"/>
      <c r="F18727" s="18"/>
      <c r="G18727" s="18"/>
      <c r="H18727" s="18"/>
      <c r="I18727" s="8"/>
      <c r="J18727" s="8"/>
    </row>
    <row r="18728" spans="1:10">
      <c r="A18728" s="16"/>
      <c r="B18728" s="8"/>
      <c r="C18728" s="8"/>
      <c r="D18728" s="17"/>
      <c r="E18728" s="11"/>
      <c r="F18728" s="18"/>
      <c r="G18728" s="18"/>
      <c r="H18728" s="18"/>
      <c r="I18728" s="8"/>
      <c r="J18728" s="8"/>
    </row>
    <row r="18729" spans="1:10">
      <c r="A18729" s="16"/>
      <c r="B18729" s="8"/>
      <c r="C18729" s="8"/>
      <c r="D18729" s="17"/>
      <c r="E18729" s="11"/>
      <c r="F18729" s="18"/>
      <c r="G18729" s="18"/>
      <c r="H18729" s="18"/>
      <c r="I18729" s="8"/>
      <c r="J18729" s="8"/>
    </row>
    <row r="18730" spans="1:10">
      <c r="A18730" s="33"/>
      <c r="B18730" s="8"/>
      <c r="C18730" s="8"/>
      <c r="D18730" s="22"/>
      <c r="E18730" s="11"/>
      <c r="F18730" s="15"/>
      <c r="G18730" s="15"/>
      <c r="H18730" s="15"/>
      <c r="I18730" s="8"/>
      <c r="J18730" s="8"/>
    </row>
    <row r="18731" spans="1:10">
      <c r="A18731" s="16"/>
      <c r="B18731" s="8"/>
      <c r="C18731" s="8"/>
      <c r="D18731" s="17"/>
      <c r="E18731" s="11"/>
      <c r="F18731" s="18"/>
      <c r="G18731" s="18"/>
      <c r="H18731" s="18"/>
      <c r="I18731" s="8"/>
      <c r="J18731" s="8"/>
    </row>
    <row r="18732" spans="1:10">
      <c r="A18732" s="24"/>
      <c r="B18732" s="8"/>
      <c r="C18732" s="8"/>
      <c r="D18732" s="45"/>
      <c r="E18732" s="11"/>
      <c r="F18732" s="12"/>
      <c r="G18732" s="12"/>
      <c r="H18732" s="12"/>
      <c r="I18732" s="8"/>
      <c r="J18732" s="8"/>
    </row>
    <row r="18733" spans="1:10">
      <c r="A18733" s="24"/>
      <c r="B18733" s="8"/>
      <c r="C18733" s="8"/>
      <c r="D18733" s="45"/>
      <c r="E18733" s="11"/>
      <c r="F18733" s="12"/>
      <c r="G18733" s="12"/>
      <c r="H18733" s="12"/>
      <c r="I18733" s="8"/>
      <c r="J18733" s="8"/>
    </row>
    <row r="18734" spans="1:10">
      <c r="A18734" s="23"/>
      <c r="B18734" s="8"/>
      <c r="C18734" s="8"/>
      <c r="D18734" s="22"/>
      <c r="E18734" s="11"/>
      <c r="F18734" s="8"/>
      <c r="G18734" s="8"/>
      <c r="H18734" s="8"/>
      <c r="I18734" s="8"/>
      <c r="J18734" s="8"/>
    </row>
    <row r="18735" spans="1:10">
      <c r="A18735" s="16"/>
      <c r="B18735" s="8"/>
      <c r="C18735" s="8"/>
      <c r="D18735" s="17"/>
      <c r="E18735" s="11"/>
      <c r="F18735" s="18"/>
      <c r="G18735" s="18"/>
      <c r="H18735" s="18"/>
      <c r="I18735" s="8"/>
      <c r="J18735" s="8"/>
    </row>
    <row r="18736" spans="1:10">
      <c r="A18736" s="16"/>
      <c r="B18736" s="8"/>
      <c r="C18736" s="8"/>
      <c r="D18736" s="17"/>
      <c r="E18736" s="11"/>
      <c r="F18736" s="18"/>
      <c r="G18736" s="18"/>
      <c r="H18736" s="18"/>
      <c r="I18736" s="8"/>
      <c r="J18736" s="8"/>
    </row>
    <row r="18737" spans="1:10">
      <c r="A18737" s="23"/>
      <c r="B18737" s="8"/>
      <c r="C18737" s="8"/>
      <c r="D18737" s="22"/>
      <c r="E18737" s="11"/>
      <c r="F18737" s="8"/>
      <c r="G18737" s="8"/>
      <c r="H18737" s="8"/>
      <c r="I18737" s="8"/>
      <c r="J18737" s="8"/>
    </row>
    <row r="18738" spans="1:10">
      <c r="A18738" s="16"/>
      <c r="B18738" s="8"/>
      <c r="C18738" s="8"/>
      <c r="D18738" s="17"/>
      <c r="E18738" s="11"/>
      <c r="F18738" s="18"/>
      <c r="G18738" s="18"/>
      <c r="H18738" s="18"/>
      <c r="I18738" s="8"/>
      <c r="J18738" s="8"/>
    </row>
    <row r="18739" spans="1:10">
      <c r="A18739" s="16"/>
      <c r="B18739" s="8"/>
      <c r="C18739" s="8"/>
      <c r="D18739" s="17"/>
      <c r="E18739" s="11"/>
      <c r="F18739" s="18"/>
      <c r="G18739" s="18"/>
      <c r="H18739" s="18"/>
      <c r="I18739" s="8"/>
      <c r="J18739" s="8"/>
    </row>
    <row r="18740" spans="1:10">
      <c r="A18740" s="16"/>
      <c r="B18740" s="8"/>
      <c r="C18740" s="8"/>
      <c r="D18740" s="17"/>
      <c r="E18740" s="11"/>
      <c r="F18740" s="18"/>
      <c r="G18740" s="18"/>
      <c r="H18740" s="18"/>
      <c r="I18740" s="8"/>
      <c r="J18740" s="8"/>
    </row>
    <row r="18741" spans="1:10">
      <c r="A18741" s="16"/>
      <c r="B18741" s="8"/>
      <c r="C18741" s="8"/>
      <c r="D18741" s="17"/>
      <c r="E18741" s="11"/>
      <c r="F18741" s="18"/>
      <c r="G18741" s="18"/>
      <c r="H18741" s="18"/>
      <c r="I18741" s="8"/>
      <c r="J18741" s="8"/>
    </row>
    <row r="18742" spans="1:10" ht="12.75">
      <c r="A18742" s="2"/>
      <c r="B18742" s="2"/>
      <c r="C18742" s="2"/>
      <c r="D18742" s="2"/>
      <c r="E18742" s="11"/>
      <c r="F18742" s="18"/>
      <c r="G18742" s="18"/>
      <c r="H18742" s="18"/>
      <c r="I18742" s="8"/>
      <c r="J18742" s="8"/>
    </row>
    <row r="18743" spans="1:10">
      <c r="A18743" s="16"/>
      <c r="B18743" s="8"/>
      <c r="C18743" s="8"/>
      <c r="D18743" s="17"/>
      <c r="E18743" s="11"/>
      <c r="F18743" s="18"/>
      <c r="G18743" s="18"/>
      <c r="H18743" s="18"/>
      <c r="I18743" s="8"/>
      <c r="J18743" s="8"/>
    </row>
    <row r="18744" spans="1:10">
      <c r="A18744" s="24"/>
      <c r="B18744" s="8"/>
      <c r="C18744" s="8"/>
      <c r="D18744" s="45"/>
      <c r="E18744" s="11"/>
      <c r="F18744" s="12"/>
      <c r="G18744" s="12"/>
      <c r="H18744" s="12"/>
      <c r="I18744" s="8"/>
      <c r="J18744" s="8"/>
    </row>
    <row r="18745" spans="1:10">
      <c r="A18745" s="16"/>
      <c r="B18745" s="8"/>
      <c r="C18745" s="8"/>
      <c r="D18745" s="17"/>
      <c r="E18745" s="11"/>
      <c r="F18745" s="18"/>
      <c r="G18745" s="18"/>
      <c r="H18745" s="18"/>
      <c r="I18745" s="8"/>
      <c r="J18745" s="8"/>
    </row>
    <row r="18746" spans="1:10">
      <c r="A18746" s="19"/>
      <c r="B18746" s="8"/>
      <c r="C18746" s="8"/>
      <c r="D18746" s="29"/>
      <c r="E18746" s="11"/>
      <c r="F18746" s="15"/>
      <c r="G18746" s="15"/>
      <c r="H18746" s="15"/>
      <c r="I18746" s="8"/>
      <c r="J18746" s="8"/>
    </row>
    <row r="18747" spans="1:10">
      <c r="A18747" s="16"/>
      <c r="B18747" s="8"/>
      <c r="C18747" s="8"/>
      <c r="D18747" s="17"/>
      <c r="E18747" s="11"/>
      <c r="F18747" s="18"/>
      <c r="G18747" s="18"/>
      <c r="H18747" s="18"/>
      <c r="I18747" s="8"/>
      <c r="J18747" s="8"/>
    </row>
    <row r="18748" spans="1:10">
      <c r="A18748" s="16"/>
      <c r="B18748" s="8"/>
      <c r="C18748" s="8"/>
      <c r="D18748" s="17"/>
      <c r="E18748" s="11"/>
      <c r="F18748" s="18"/>
      <c r="G18748" s="18"/>
      <c r="H18748" s="18"/>
      <c r="I18748" s="8"/>
      <c r="J18748" s="8"/>
    </row>
    <row r="18749" spans="1:10">
      <c r="A18749" s="16"/>
      <c r="B18749" s="8"/>
      <c r="C18749" s="8"/>
      <c r="D18749" s="17"/>
      <c r="E18749" s="11"/>
      <c r="F18749" s="18"/>
      <c r="G18749" s="18"/>
      <c r="H18749" s="18"/>
      <c r="I18749" s="8"/>
      <c r="J18749" s="8"/>
    </row>
    <row r="18750" spans="1:10">
      <c r="A18750" s="16"/>
      <c r="B18750" s="8"/>
      <c r="C18750" s="8"/>
      <c r="D18750" s="17"/>
      <c r="E18750" s="11"/>
      <c r="F18750" s="18"/>
      <c r="G18750" s="18"/>
      <c r="H18750" s="18"/>
      <c r="I18750" s="8"/>
      <c r="J18750" s="8"/>
    </row>
    <row r="18751" spans="1:10">
      <c r="A18751" s="16"/>
      <c r="B18751" s="8"/>
      <c r="C18751" s="8"/>
      <c r="D18751" s="17"/>
      <c r="E18751" s="11"/>
      <c r="F18751" s="18"/>
      <c r="G18751" s="18"/>
      <c r="H18751" s="18"/>
      <c r="I18751" s="8"/>
      <c r="J18751" s="8"/>
    </row>
    <row r="18752" spans="1:10">
      <c r="A18752" s="16"/>
      <c r="B18752" s="8"/>
      <c r="C18752" s="8"/>
      <c r="D18752" s="17"/>
      <c r="E18752" s="11"/>
      <c r="F18752" s="18"/>
      <c r="G18752" s="18"/>
      <c r="H18752" s="18"/>
      <c r="I18752" s="8"/>
      <c r="J18752" s="8"/>
    </row>
    <row r="18753" spans="1:10">
      <c r="A18753" s="16"/>
      <c r="B18753" s="8"/>
      <c r="C18753" s="8"/>
      <c r="D18753" s="17"/>
      <c r="E18753" s="11"/>
      <c r="F18753" s="18"/>
      <c r="G18753" s="18"/>
      <c r="H18753" s="18"/>
      <c r="I18753" s="8"/>
      <c r="J18753" s="8"/>
    </row>
    <row r="18754" spans="1:10">
      <c r="A18754" s="16"/>
      <c r="B18754" s="8"/>
      <c r="C18754" s="8"/>
      <c r="D18754" s="17"/>
      <c r="E18754" s="11"/>
      <c r="F18754" s="18"/>
      <c r="G18754" s="18"/>
      <c r="H18754" s="18"/>
      <c r="I18754" s="8"/>
      <c r="J18754" s="8"/>
    </row>
    <row r="18755" spans="1:10">
      <c r="A18755" s="16"/>
      <c r="B18755" s="8"/>
      <c r="C18755" s="8"/>
      <c r="D18755" s="17"/>
      <c r="E18755" s="11"/>
      <c r="F18755" s="18"/>
      <c r="G18755" s="18"/>
      <c r="H18755" s="18"/>
      <c r="I18755" s="8"/>
      <c r="J18755" s="8"/>
    </row>
    <row r="18756" spans="1:10">
      <c r="A18756" s="24"/>
      <c r="B18756" s="8"/>
      <c r="C18756" s="8"/>
      <c r="D18756" s="45"/>
      <c r="E18756" s="11"/>
      <c r="F18756" s="12"/>
      <c r="G18756" s="12"/>
      <c r="H18756" s="12"/>
      <c r="I18756" s="8"/>
      <c r="J18756" s="8"/>
    </row>
    <row r="18757" spans="1:10">
      <c r="A18757" s="16"/>
      <c r="B18757" s="8"/>
      <c r="C18757" s="8"/>
      <c r="D18757" s="17"/>
      <c r="E18757" s="11"/>
      <c r="F18757" s="18"/>
      <c r="G18757" s="18"/>
      <c r="H18757" s="18"/>
      <c r="I18757" s="8"/>
      <c r="J18757" s="8"/>
    </row>
    <row r="18758" spans="1:10">
      <c r="A18758" s="16"/>
      <c r="B18758" s="8"/>
      <c r="C18758" s="8"/>
      <c r="D18758" s="17"/>
      <c r="E18758" s="11"/>
      <c r="F18758" s="18"/>
      <c r="G18758" s="18"/>
      <c r="H18758" s="18"/>
      <c r="I18758" s="8"/>
      <c r="J18758" s="8"/>
    </row>
    <row r="18759" spans="1:10">
      <c r="A18759" s="16"/>
      <c r="B18759" s="8"/>
      <c r="C18759" s="8"/>
      <c r="D18759" s="17"/>
      <c r="E18759" s="11"/>
      <c r="F18759" s="18"/>
      <c r="G18759" s="18"/>
      <c r="H18759" s="18"/>
      <c r="I18759" s="8"/>
      <c r="J18759" s="8"/>
    </row>
    <row r="18760" spans="1:10">
      <c r="A18760" s="19"/>
      <c r="B18760" s="8"/>
      <c r="C18760" s="8"/>
      <c r="D18760" s="29"/>
      <c r="E18760" s="11"/>
      <c r="F18760" s="15"/>
      <c r="G18760" s="15"/>
      <c r="H18760" s="15"/>
      <c r="I18760" s="8"/>
      <c r="J18760" s="8"/>
    </row>
    <row r="18761" spans="1:10">
      <c r="A18761" s="16"/>
      <c r="B18761" s="8"/>
      <c r="C18761" s="8"/>
      <c r="D18761" s="17"/>
      <c r="E18761" s="11"/>
      <c r="F18761" s="18"/>
      <c r="G18761" s="18"/>
      <c r="H18761" s="18"/>
      <c r="I18761" s="8"/>
      <c r="J18761" s="8"/>
    </row>
    <row r="18762" spans="1:10">
      <c r="A18762" s="16"/>
      <c r="B18762" s="8"/>
      <c r="C18762" s="8"/>
      <c r="D18762" s="17"/>
      <c r="E18762" s="11"/>
      <c r="F18762" s="18"/>
      <c r="G18762" s="18"/>
      <c r="H18762" s="18"/>
      <c r="I18762" s="8"/>
      <c r="J18762" s="8"/>
    </row>
    <row r="18763" spans="1:10">
      <c r="A18763" s="16"/>
      <c r="B18763" s="8"/>
      <c r="C18763" s="8"/>
      <c r="D18763" s="17"/>
      <c r="E18763" s="11"/>
      <c r="F18763" s="18"/>
      <c r="G18763" s="18"/>
      <c r="H18763" s="18"/>
      <c r="I18763" s="8"/>
      <c r="J18763" s="8"/>
    </row>
    <row r="18764" spans="1:10">
      <c r="A18764" s="19"/>
      <c r="B18764" s="8"/>
      <c r="C18764" s="8"/>
      <c r="D18764" s="29"/>
      <c r="E18764" s="11"/>
      <c r="F18764" s="15"/>
      <c r="G18764" s="15"/>
      <c r="H18764" s="15"/>
      <c r="I18764" s="8"/>
      <c r="J18764" s="8"/>
    </row>
    <row r="18765" spans="1:10">
      <c r="A18765" s="16"/>
      <c r="B18765" s="8"/>
      <c r="C18765" s="8"/>
      <c r="D18765" s="17"/>
      <c r="E18765" s="11"/>
      <c r="F18765" s="18"/>
      <c r="G18765" s="18"/>
      <c r="H18765" s="18"/>
      <c r="I18765" s="8"/>
      <c r="J18765" s="8"/>
    </row>
    <row r="18766" spans="1:10">
      <c r="A18766" s="16"/>
      <c r="B18766" s="8"/>
      <c r="C18766" s="8"/>
      <c r="D18766" s="17"/>
      <c r="E18766" s="11"/>
      <c r="F18766" s="18"/>
      <c r="G18766" s="18"/>
      <c r="H18766" s="18"/>
      <c r="I18766" s="8"/>
      <c r="J18766" s="8"/>
    </row>
    <row r="18767" spans="1:10">
      <c r="A18767" s="16"/>
      <c r="B18767" s="8"/>
      <c r="C18767" s="8"/>
      <c r="D18767" s="17"/>
      <c r="E18767" s="11"/>
      <c r="F18767" s="18"/>
      <c r="G18767" s="18"/>
      <c r="H18767" s="18"/>
      <c r="I18767" s="8"/>
      <c r="J18767" s="8"/>
    </row>
    <row r="18768" spans="1:10">
      <c r="A18768" s="16"/>
      <c r="B18768" s="8"/>
      <c r="C18768" s="8"/>
      <c r="D18768" s="17"/>
      <c r="E18768" s="11"/>
      <c r="F18768" s="18"/>
      <c r="G18768" s="18"/>
      <c r="H18768" s="18"/>
      <c r="I18768" s="8"/>
      <c r="J18768" s="8"/>
    </row>
    <row r="18769" spans="1:10">
      <c r="A18769" s="33"/>
      <c r="B18769" s="8"/>
      <c r="C18769" s="8"/>
      <c r="D18769" s="8"/>
      <c r="E18769" s="11"/>
      <c r="F18769" s="12"/>
      <c r="G18769" s="12"/>
      <c r="H18769" s="12"/>
      <c r="I18769" s="8"/>
      <c r="J18769" s="8"/>
    </row>
    <row r="18770" spans="1:10">
      <c r="A18770" s="37"/>
      <c r="B18770" s="8"/>
      <c r="C18770" s="8"/>
      <c r="D18770" s="22"/>
      <c r="E18770" s="11"/>
      <c r="F18770" s="12"/>
      <c r="G18770" s="12"/>
      <c r="H18770" s="12"/>
      <c r="I18770" s="8"/>
      <c r="J18770" s="8"/>
    </row>
    <row r="18771" spans="1:10">
      <c r="A18771" s="16"/>
      <c r="B18771" s="8"/>
      <c r="C18771" s="8"/>
      <c r="D18771" s="17"/>
      <c r="E18771" s="11"/>
      <c r="F18771" s="18"/>
      <c r="G18771" s="18"/>
      <c r="H18771" s="18"/>
      <c r="I18771" s="8"/>
      <c r="J18771" s="8"/>
    </row>
    <row r="18772" spans="1:10">
      <c r="A18772" s="16"/>
      <c r="B18772" s="8"/>
      <c r="C18772" s="8"/>
      <c r="D18772" s="17"/>
      <c r="E18772" s="11"/>
      <c r="F18772" s="18"/>
      <c r="G18772" s="18"/>
      <c r="H18772" s="18"/>
      <c r="I18772" s="8"/>
      <c r="J18772" s="8"/>
    </row>
    <row r="18773" spans="1:10">
      <c r="A18773" s="16"/>
      <c r="B18773" s="8"/>
      <c r="C18773" s="8"/>
      <c r="D18773" s="17"/>
      <c r="E18773" s="11"/>
      <c r="F18773" s="18"/>
      <c r="G18773" s="18"/>
      <c r="H18773" s="18"/>
      <c r="I18773" s="8"/>
      <c r="J18773" s="8"/>
    </row>
    <row r="18774" spans="1:10">
      <c r="A18774" s="16"/>
      <c r="B18774" s="8"/>
      <c r="C18774" s="8"/>
      <c r="D18774" s="17"/>
      <c r="E18774" s="11"/>
      <c r="F18774" s="18"/>
      <c r="G18774" s="18"/>
      <c r="H18774" s="18"/>
      <c r="I18774" s="8"/>
      <c r="J18774" s="8"/>
    </row>
    <row r="18775" spans="1:10">
      <c r="A18775" s="16"/>
      <c r="B18775" s="8"/>
      <c r="C18775" s="8"/>
      <c r="D18775" s="17"/>
      <c r="E18775" s="11"/>
      <c r="F18775" s="18"/>
      <c r="G18775" s="18"/>
      <c r="H18775" s="18"/>
      <c r="I18775" s="8"/>
      <c r="J18775" s="8"/>
    </row>
    <row r="18776" spans="1:10">
      <c r="A18776" s="19"/>
      <c r="B18776" s="8"/>
      <c r="C18776" s="8"/>
      <c r="D18776" s="29"/>
      <c r="E18776" s="11"/>
      <c r="F18776" s="15"/>
      <c r="G18776" s="15"/>
      <c r="H18776" s="15"/>
      <c r="I18776" s="8"/>
      <c r="J18776" s="8"/>
    </row>
    <row r="18777" spans="1:10">
      <c r="A18777" s="19"/>
      <c r="B18777" s="8"/>
      <c r="C18777" s="8"/>
      <c r="D18777" s="29"/>
      <c r="E18777" s="11"/>
      <c r="F18777" s="15"/>
      <c r="G18777" s="15"/>
      <c r="H18777" s="15"/>
      <c r="I18777" s="8"/>
      <c r="J18777" s="8"/>
    </row>
    <row r="18778" spans="1:10">
      <c r="A18778" s="24"/>
      <c r="B18778" s="8"/>
      <c r="C18778" s="8"/>
      <c r="D18778" s="45"/>
      <c r="E18778" s="11"/>
      <c r="F18778" s="12"/>
      <c r="G18778" s="12"/>
      <c r="H18778" s="12"/>
      <c r="I18778" s="8"/>
      <c r="J18778" s="8"/>
    </row>
    <row r="18779" spans="1:10">
      <c r="A18779" s="16"/>
      <c r="B18779" s="8"/>
      <c r="C18779" s="8"/>
      <c r="D18779" s="17"/>
      <c r="E18779" s="11"/>
      <c r="F18779" s="18"/>
      <c r="G18779" s="18"/>
      <c r="H18779" s="18"/>
      <c r="I18779" s="8"/>
      <c r="J18779" s="8"/>
    </row>
    <row r="18780" spans="1:10">
      <c r="A18780" s="16"/>
      <c r="B18780" s="8"/>
      <c r="C18780" s="8"/>
      <c r="D18780" s="17"/>
      <c r="E18780" s="11"/>
      <c r="F18780" s="18"/>
      <c r="G18780" s="18"/>
      <c r="H18780" s="18"/>
      <c r="I18780" s="8"/>
      <c r="J18780" s="8"/>
    </row>
    <row r="18781" spans="1:10">
      <c r="A18781" s="16"/>
      <c r="B18781" s="8"/>
      <c r="C18781" s="8"/>
      <c r="D18781" s="17"/>
      <c r="E18781" s="11"/>
      <c r="F18781" s="18"/>
      <c r="G18781" s="18"/>
      <c r="H18781" s="18"/>
      <c r="I18781" s="8"/>
      <c r="J18781" s="8"/>
    </row>
    <row r="18782" spans="1:10">
      <c r="A18782" s="16"/>
      <c r="B18782" s="8"/>
      <c r="C18782" s="8"/>
      <c r="D18782" s="17"/>
      <c r="E18782" s="11"/>
      <c r="F18782" s="18"/>
      <c r="G18782" s="18"/>
      <c r="H18782" s="18"/>
      <c r="I18782" s="8"/>
      <c r="J18782" s="8"/>
    </row>
    <row r="18783" spans="1:10">
      <c r="A18783" s="16"/>
      <c r="B18783" s="8"/>
      <c r="C18783" s="8"/>
      <c r="D18783" s="17"/>
      <c r="E18783" s="11"/>
      <c r="F18783" s="18"/>
      <c r="G18783" s="18"/>
      <c r="H18783" s="18"/>
      <c r="I18783" s="8"/>
      <c r="J18783" s="8"/>
    </row>
    <row r="18784" spans="1:10">
      <c r="A18784" s="33"/>
      <c r="B18784" s="8"/>
      <c r="C18784" s="8"/>
      <c r="D18784" s="8"/>
      <c r="E18784" s="11"/>
      <c r="F18784" s="12"/>
      <c r="G18784" s="12"/>
      <c r="H18784" s="12"/>
      <c r="I18784" s="8"/>
      <c r="J18784" s="8"/>
    </row>
    <row r="18785" spans="1:10">
      <c r="A18785" s="16"/>
      <c r="B18785" s="8"/>
      <c r="C18785" s="8"/>
      <c r="D18785" s="17"/>
      <c r="E18785" s="11"/>
      <c r="F18785" s="18"/>
      <c r="G18785" s="18"/>
      <c r="H18785" s="18"/>
      <c r="I18785" s="8"/>
      <c r="J18785" s="8"/>
    </row>
    <row r="18786" spans="1:10">
      <c r="A18786" s="33"/>
      <c r="B18786" s="8"/>
      <c r="C18786" s="8"/>
      <c r="D18786" s="8"/>
      <c r="E18786" s="11"/>
      <c r="F18786" s="12"/>
      <c r="G18786" s="12"/>
      <c r="H18786" s="12"/>
      <c r="I18786" s="8"/>
      <c r="J18786" s="8"/>
    </row>
    <row r="18787" spans="1:10">
      <c r="A18787" s="16"/>
      <c r="B18787" s="8"/>
      <c r="C18787" s="8"/>
      <c r="D18787" s="17"/>
      <c r="E18787" s="11"/>
      <c r="F18787" s="18"/>
      <c r="G18787" s="18"/>
      <c r="H18787" s="18"/>
      <c r="I18787" s="8"/>
      <c r="J18787" s="8"/>
    </row>
    <row r="18788" spans="1:10">
      <c r="A18788" s="19"/>
      <c r="B18788" s="8"/>
      <c r="C18788" s="8"/>
      <c r="D18788" s="29"/>
      <c r="E18788" s="11"/>
      <c r="F18788" s="15"/>
      <c r="G18788" s="15"/>
      <c r="H18788" s="15"/>
      <c r="I18788" s="8"/>
      <c r="J18788" s="8"/>
    </row>
    <row r="18789" spans="1:10">
      <c r="A18789" s="16"/>
      <c r="B18789" s="8"/>
      <c r="C18789" s="8"/>
      <c r="D18789" s="17"/>
      <c r="E18789" s="11"/>
      <c r="F18789" s="18"/>
      <c r="G18789" s="18"/>
      <c r="H18789" s="18"/>
      <c r="I18789" s="8"/>
      <c r="J18789" s="8"/>
    </row>
    <row r="18790" spans="1:10">
      <c r="A18790" s="16"/>
      <c r="B18790" s="8"/>
      <c r="C18790" s="8"/>
      <c r="D18790" s="17"/>
      <c r="E18790" s="11"/>
      <c r="F18790" s="18"/>
      <c r="G18790" s="18"/>
      <c r="H18790" s="18"/>
      <c r="I18790" s="8"/>
      <c r="J18790" s="8"/>
    </row>
    <row r="18791" spans="1:10">
      <c r="A18791" s="16"/>
      <c r="B18791" s="8"/>
      <c r="C18791" s="8"/>
      <c r="D18791" s="17"/>
      <c r="E18791" s="11"/>
      <c r="F18791" s="18"/>
      <c r="G18791" s="18"/>
      <c r="H18791" s="18"/>
      <c r="I18791" s="8"/>
      <c r="J18791" s="8"/>
    </row>
    <row r="18792" spans="1:10">
      <c r="A18792" s="39"/>
      <c r="B18792" s="8"/>
      <c r="C18792" s="8"/>
      <c r="D18792" s="45"/>
      <c r="E18792" s="11"/>
      <c r="F18792" s="12"/>
      <c r="G18792" s="12"/>
      <c r="H18792" s="12"/>
      <c r="I18792" s="8"/>
      <c r="J18792" s="8"/>
    </row>
    <row r="18793" spans="1:10">
      <c r="A18793" s="16"/>
      <c r="B18793" s="8"/>
      <c r="C18793" s="8"/>
      <c r="D18793" s="17"/>
      <c r="E18793" s="11"/>
      <c r="F18793" s="18"/>
      <c r="G18793" s="18"/>
      <c r="H18793" s="18"/>
      <c r="I18793" s="8"/>
      <c r="J18793" s="8"/>
    </row>
    <row r="18794" spans="1:10">
      <c r="A18794" s="24"/>
      <c r="B18794" s="8"/>
      <c r="C18794" s="8"/>
      <c r="D18794" s="45"/>
      <c r="E18794" s="11"/>
      <c r="F18794" s="12"/>
      <c r="G18794" s="12"/>
      <c r="H18794" s="12"/>
      <c r="I18794" s="8"/>
      <c r="J18794" s="8"/>
    </row>
    <row r="18795" spans="1:10">
      <c r="A18795" s="16"/>
      <c r="B18795" s="8"/>
      <c r="C18795" s="8"/>
      <c r="D18795" s="17"/>
      <c r="E18795" s="11"/>
      <c r="F18795" s="18"/>
      <c r="G18795" s="18"/>
      <c r="H18795" s="18"/>
      <c r="I18795" s="8"/>
      <c r="J18795" s="8"/>
    </row>
    <row r="18796" spans="1:10">
      <c r="A18796" s="19"/>
      <c r="B18796" s="8"/>
      <c r="C18796" s="8"/>
      <c r="D18796" s="29"/>
      <c r="E18796" s="11"/>
      <c r="F18796" s="15"/>
      <c r="G18796" s="15"/>
      <c r="H18796" s="15"/>
      <c r="I18796" s="8"/>
      <c r="J18796" s="8"/>
    </row>
    <row r="18797" spans="1:10">
      <c r="A18797" s="16"/>
      <c r="B18797" s="8"/>
      <c r="C18797" s="8"/>
      <c r="D18797" s="17"/>
      <c r="E18797" s="11"/>
      <c r="F18797" s="18"/>
      <c r="G18797" s="18"/>
      <c r="H18797" s="18"/>
      <c r="I18797" s="8"/>
      <c r="J18797" s="8"/>
    </row>
    <row r="18798" spans="1:10">
      <c r="A18798" s="19"/>
      <c r="B18798" s="8"/>
      <c r="C18798" s="8"/>
      <c r="D18798" s="29"/>
      <c r="E18798" s="11"/>
      <c r="F18798" s="15"/>
      <c r="G18798" s="15"/>
      <c r="H18798" s="15"/>
      <c r="I18798" s="8"/>
      <c r="J18798" s="8"/>
    </row>
    <row r="18799" spans="1:10">
      <c r="A18799" s="16"/>
      <c r="B18799" s="8"/>
      <c r="C18799" s="8"/>
      <c r="D18799" s="17"/>
      <c r="E18799" s="11"/>
      <c r="F18799" s="18"/>
      <c r="G18799" s="18"/>
      <c r="H18799" s="18"/>
      <c r="I18799" s="8"/>
      <c r="J18799" s="8"/>
    </row>
    <row r="18800" spans="1:10">
      <c r="A18800" s="33"/>
      <c r="B18800" s="8"/>
      <c r="C18800" s="8"/>
      <c r="D18800" s="8"/>
      <c r="E18800" s="11"/>
      <c r="F18800" s="12"/>
      <c r="G18800" s="12"/>
      <c r="H18800" s="12"/>
      <c r="I18800" s="8"/>
      <c r="J18800" s="8"/>
    </row>
    <row r="18801" spans="1:10">
      <c r="A18801" s="16"/>
      <c r="B18801" s="8"/>
      <c r="C18801" s="8"/>
      <c r="D18801" s="17"/>
      <c r="E18801" s="11"/>
      <c r="F18801" s="18"/>
      <c r="G18801" s="18"/>
      <c r="H18801" s="18"/>
      <c r="I18801" s="8"/>
      <c r="J18801" s="8"/>
    </row>
    <row r="18802" spans="1:10">
      <c r="A18802" s="19"/>
      <c r="B18802" s="8"/>
      <c r="C18802" s="8"/>
      <c r="D18802" s="29"/>
      <c r="E18802" s="11"/>
      <c r="F18802" s="15"/>
      <c r="G18802" s="15"/>
      <c r="H18802" s="15"/>
      <c r="I18802" s="8"/>
      <c r="J18802" s="8"/>
    </row>
    <row r="18803" spans="1:10">
      <c r="A18803" s="16"/>
      <c r="B18803" s="8"/>
      <c r="C18803" s="8"/>
      <c r="D18803" s="17"/>
      <c r="E18803" s="11"/>
      <c r="F18803" s="18"/>
      <c r="G18803" s="18"/>
      <c r="H18803" s="18"/>
      <c r="I18803" s="8"/>
      <c r="J18803" s="8"/>
    </row>
    <row r="18804" spans="1:10">
      <c r="A18804" s="16"/>
      <c r="B18804" s="8"/>
      <c r="C18804" s="8"/>
      <c r="D18804" s="17"/>
      <c r="E18804" s="11"/>
      <c r="F18804" s="18"/>
      <c r="G18804" s="18"/>
      <c r="H18804" s="18"/>
      <c r="I18804" s="8"/>
      <c r="J18804" s="8"/>
    </row>
    <row r="18805" spans="1:10">
      <c r="A18805" s="16"/>
      <c r="B18805" s="8"/>
      <c r="C18805" s="8"/>
      <c r="D18805" s="17"/>
      <c r="E18805" s="11"/>
      <c r="F18805" s="18"/>
      <c r="G18805" s="18"/>
      <c r="H18805" s="18"/>
      <c r="I18805" s="8"/>
      <c r="J18805" s="8"/>
    </row>
    <row r="18806" spans="1:10">
      <c r="A18806" s="16"/>
      <c r="B18806" s="8"/>
      <c r="C18806" s="8"/>
      <c r="D18806" s="17"/>
      <c r="E18806" s="11"/>
      <c r="F18806" s="18"/>
      <c r="G18806" s="18"/>
      <c r="H18806" s="18"/>
      <c r="I18806" s="8"/>
      <c r="J18806" s="8"/>
    </row>
    <row r="18807" spans="1:10">
      <c r="A18807" s="16"/>
      <c r="B18807" s="8"/>
      <c r="C18807" s="8"/>
      <c r="D18807" s="17"/>
      <c r="E18807" s="11"/>
      <c r="F18807" s="18"/>
      <c r="G18807" s="18"/>
      <c r="H18807" s="18"/>
      <c r="I18807" s="8"/>
      <c r="J18807" s="8"/>
    </row>
    <row r="18808" spans="1:10">
      <c r="A18808" s="16"/>
      <c r="B18808" s="8"/>
      <c r="C18808" s="8"/>
      <c r="D18808" s="17"/>
      <c r="E18808" s="11"/>
      <c r="F18808" s="18"/>
      <c r="G18808" s="18"/>
      <c r="H18808" s="18"/>
      <c r="I18808" s="8"/>
      <c r="J18808" s="8"/>
    </row>
    <row r="18809" spans="1:10">
      <c r="A18809" s="16"/>
      <c r="B18809" s="8"/>
      <c r="C18809" s="8"/>
      <c r="D18809" s="17"/>
      <c r="E18809" s="11"/>
      <c r="F18809" s="18"/>
      <c r="G18809" s="18"/>
      <c r="H18809" s="18"/>
      <c r="I18809" s="8"/>
      <c r="J18809" s="8"/>
    </row>
    <row r="18810" spans="1:10">
      <c r="A18810" s="16"/>
      <c r="B18810" s="8"/>
      <c r="C18810" s="8"/>
      <c r="D18810" s="17"/>
      <c r="E18810" s="11"/>
      <c r="F18810" s="18"/>
      <c r="G18810" s="18"/>
      <c r="H18810" s="18"/>
      <c r="I18810" s="8"/>
      <c r="J18810" s="8"/>
    </row>
    <row r="18811" spans="1:10">
      <c r="A18811" s="16"/>
      <c r="B18811" s="8"/>
      <c r="C18811" s="8"/>
      <c r="D18811" s="17"/>
      <c r="E18811" s="11"/>
      <c r="F18811" s="18"/>
      <c r="G18811" s="18"/>
      <c r="H18811" s="18"/>
      <c r="I18811" s="8"/>
      <c r="J18811" s="8"/>
    </row>
    <row r="18812" spans="1:10">
      <c r="A18812" s="16"/>
      <c r="B18812" s="8"/>
      <c r="C18812" s="8"/>
      <c r="D18812" s="17"/>
      <c r="E18812" s="11"/>
      <c r="F18812" s="18"/>
      <c r="G18812" s="18"/>
      <c r="H18812" s="18"/>
      <c r="I18812" s="8"/>
      <c r="J18812" s="8"/>
    </row>
    <row r="18813" spans="1:10">
      <c r="A18813" s="59"/>
      <c r="B18813" s="8"/>
      <c r="C18813" s="8"/>
      <c r="D18813" s="45"/>
      <c r="E18813" s="11"/>
      <c r="F18813" s="12"/>
      <c r="G18813" s="12"/>
      <c r="H18813" s="12"/>
      <c r="I18813" s="8"/>
      <c r="J18813" s="8"/>
    </row>
    <row r="18814" spans="1:10">
      <c r="A18814" s="16"/>
      <c r="B18814" s="8"/>
      <c r="C18814" s="8"/>
      <c r="D18814" s="17"/>
      <c r="E18814" s="11"/>
      <c r="F18814" s="18"/>
      <c r="G18814" s="18"/>
      <c r="H18814" s="18"/>
      <c r="I18814" s="8"/>
      <c r="J18814" s="8"/>
    </row>
    <row r="18815" spans="1:10">
      <c r="A18815" s="16"/>
      <c r="B18815" s="8"/>
      <c r="C18815" s="8"/>
      <c r="D18815" s="17"/>
      <c r="E18815" s="11"/>
      <c r="F18815" s="18"/>
      <c r="G18815" s="18"/>
      <c r="H18815" s="18"/>
      <c r="I18815" s="8"/>
      <c r="J18815" s="8"/>
    </row>
    <row r="18816" spans="1:10">
      <c r="A18816" s="16"/>
      <c r="B18816" s="8"/>
      <c r="C18816" s="8"/>
      <c r="D18816" s="17"/>
      <c r="E18816" s="11"/>
      <c r="F18816" s="18"/>
      <c r="G18816" s="18"/>
      <c r="H18816" s="18"/>
      <c r="I18816" s="8"/>
      <c r="J18816" s="8"/>
    </row>
    <row r="18817" spans="1:10">
      <c r="A18817" s="35"/>
      <c r="B18817" s="8"/>
      <c r="C18817" s="8"/>
      <c r="D18817" s="20"/>
      <c r="E18817" s="11"/>
      <c r="F18817" s="8"/>
      <c r="G18817" s="8"/>
      <c r="H18817" s="8"/>
      <c r="I18817" s="8"/>
      <c r="J18817" s="8"/>
    </row>
    <row r="18818" spans="1:10">
      <c r="A18818" s="24"/>
      <c r="B18818" s="8"/>
      <c r="C18818" s="8"/>
      <c r="D18818" s="45"/>
      <c r="E18818" s="11"/>
      <c r="F18818" s="12"/>
      <c r="G18818" s="12"/>
      <c r="H18818" s="12"/>
      <c r="I18818" s="8"/>
      <c r="J18818" s="8"/>
    </row>
    <row r="18819" spans="1:10">
      <c r="A18819" s="24"/>
      <c r="B18819" s="8"/>
      <c r="C18819" s="8"/>
      <c r="D18819" s="45"/>
      <c r="E18819" s="11"/>
      <c r="F18819" s="12"/>
      <c r="G18819" s="12"/>
      <c r="H18819" s="12"/>
      <c r="I18819" s="8"/>
      <c r="J18819" s="8"/>
    </row>
    <row r="18820" spans="1:10">
      <c r="A18820" s="16"/>
      <c r="B18820" s="8"/>
      <c r="C18820" s="8"/>
      <c r="D18820" s="17"/>
      <c r="E18820" s="11"/>
      <c r="F18820" s="18"/>
      <c r="G18820" s="18"/>
      <c r="H18820" s="18"/>
      <c r="I18820" s="8"/>
      <c r="J18820" s="8"/>
    </row>
    <row r="18821" spans="1:10">
      <c r="A18821" s="24"/>
      <c r="B18821" s="8"/>
      <c r="C18821" s="8"/>
      <c r="D18821" s="45"/>
      <c r="E18821" s="11"/>
      <c r="F18821" s="12"/>
      <c r="G18821" s="12"/>
      <c r="H18821" s="12"/>
      <c r="I18821" s="8"/>
      <c r="J18821" s="8"/>
    </row>
    <row r="18822" spans="1:10">
      <c r="A18822" s="16"/>
      <c r="B18822" s="8"/>
      <c r="C18822" s="8"/>
      <c r="D18822" s="17"/>
      <c r="E18822" s="11"/>
      <c r="F18822" s="18"/>
      <c r="G18822" s="18"/>
      <c r="H18822" s="18"/>
      <c r="I18822" s="8"/>
      <c r="J18822" s="8"/>
    </row>
    <row r="18823" spans="1:10">
      <c r="A18823" s="16"/>
      <c r="B18823" s="8"/>
      <c r="C18823" s="8"/>
      <c r="D18823" s="17"/>
      <c r="E18823" s="11"/>
      <c r="F18823" s="18"/>
      <c r="G18823" s="18"/>
      <c r="H18823" s="18"/>
      <c r="I18823" s="8"/>
      <c r="J18823" s="8">
        <v>1</v>
      </c>
    </row>
    <row r="18824" spans="1:10">
      <c r="A18824" s="16"/>
      <c r="B18824" s="8"/>
      <c r="C18824" s="8"/>
      <c r="D18824" s="17"/>
      <c r="E18824" s="11"/>
      <c r="F18824" s="18"/>
      <c r="G18824" s="18"/>
      <c r="H18824" s="18"/>
      <c r="I18824" s="8"/>
      <c r="J18824" s="8">
        <v>2</v>
      </c>
    </row>
    <row r="18825" spans="1:10">
      <c r="A18825" s="16"/>
      <c r="B18825" s="8"/>
      <c r="C18825" s="8"/>
      <c r="D18825" s="17"/>
      <c r="E18825" s="11"/>
      <c r="F18825" s="18"/>
      <c r="G18825" s="18"/>
      <c r="H18825" s="18"/>
      <c r="I18825" s="8"/>
      <c r="J18825" s="8"/>
    </row>
    <row r="18826" spans="1:10">
      <c r="A18826" s="16"/>
      <c r="B18826" s="8"/>
      <c r="C18826" s="8"/>
      <c r="D18826" s="17"/>
      <c r="E18826" s="11"/>
      <c r="F18826" s="18"/>
      <c r="G18826" s="18"/>
      <c r="H18826" s="18"/>
      <c r="I18826" s="8"/>
      <c r="J18826" s="8"/>
    </row>
    <row r="18827" spans="1:10">
      <c r="A18827" s="55"/>
      <c r="B18827" s="8"/>
      <c r="C18827" s="8"/>
      <c r="D18827" s="20"/>
      <c r="E18827" s="11"/>
      <c r="F18827" s="8"/>
      <c r="G18827" s="8"/>
      <c r="H18827" s="8"/>
      <c r="I18827" s="8"/>
      <c r="J18827" s="8"/>
    </row>
    <row r="18828" spans="1:10">
      <c r="A18828" s="16"/>
      <c r="B18828" s="8"/>
      <c r="C18828" s="8"/>
      <c r="D18828" s="17"/>
      <c r="E18828" s="11"/>
      <c r="F18828" s="18"/>
      <c r="G18828" s="18"/>
      <c r="H18828" s="18"/>
      <c r="I18828" s="8"/>
      <c r="J18828" s="8"/>
    </row>
    <row r="18829" spans="1:10">
      <c r="A18829" s="16"/>
      <c r="B18829" s="8"/>
      <c r="C18829" s="8"/>
      <c r="D18829" s="17"/>
      <c r="E18829" s="11"/>
      <c r="F18829" s="18"/>
      <c r="G18829" s="18"/>
      <c r="H18829" s="18"/>
      <c r="I18829" s="8"/>
      <c r="J18829" s="8"/>
    </row>
    <row r="18830" spans="1:10">
      <c r="A18830" s="19"/>
      <c r="B18830" s="8"/>
      <c r="C18830" s="8"/>
      <c r="D18830" s="29"/>
      <c r="E18830" s="11"/>
      <c r="F18830" s="15"/>
      <c r="G18830" s="15"/>
      <c r="H18830" s="15"/>
      <c r="I18830" s="8"/>
      <c r="J18830" s="8"/>
    </row>
    <row r="18831" spans="1:10">
      <c r="A18831" s="16"/>
      <c r="B18831" s="8"/>
      <c r="C18831" s="8"/>
      <c r="D18831" s="17"/>
      <c r="E18831" s="11"/>
      <c r="F18831" s="18"/>
      <c r="G18831" s="18"/>
      <c r="H18831" s="18"/>
      <c r="I18831" s="8"/>
      <c r="J18831" s="8"/>
    </row>
    <row r="18832" spans="1:10">
      <c r="A18832" s="16"/>
      <c r="B18832" s="8"/>
      <c r="C18832" s="8"/>
      <c r="D18832" s="17"/>
      <c r="E18832" s="11"/>
      <c r="F18832" s="18"/>
      <c r="G18832" s="18"/>
      <c r="H18832" s="18"/>
      <c r="I18832" s="8"/>
      <c r="J18832" s="8"/>
    </row>
    <row r="18833" spans="1:10">
      <c r="A18833" s="16"/>
      <c r="B18833" s="8"/>
      <c r="C18833" s="8"/>
      <c r="D18833" s="17"/>
      <c r="E18833" s="11"/>
      <c r="F18833" s="18"/>
      <c r="G18833" s="18"/>
      <c r="H18833" s="18"/>
      <c r="I18833" s="8"/>
      <c r="J18833" s="8"/>
    </row>
    <row r="18834" spans="1:10">
      <c r="A18834" s="16"/>
      <c r="B18834" s="8"/>
      <c r="C18834" s="8"/>
      <c r="D18834" s="17"/>
      <c r="E18834" s="11"/>
      <c r="F18834" s="18"/>
      <c r="G18834" s="18"/>
      <c r="H18834" s="18"/>
      <c r="I18834" s="8"/>
      <c r="J18834" s="8"/>
    </row>
    <row r="18835" spans="1:10">
      <c r="A18835" s="23"/>
      <c r="B18835" s="8"/>
      <c r="C18835" s="8"/>
      <c r="D18835" s="22"/>
      <c r="E18835" s="11"/>
      <c r="F18835" s="8"/>
      <c r="G18835" s="8"/>
      <c r="H18835" s="8"/>
      <c r="I18835" s="8"/>
      <c r="J18835" s="8"/>
    </row>
    <row r="18836" spans="1:10">
      <c r="A18836" s="16"/>
      <c r="B18836" s="8"/>
      <c r="C18836" s="8"/>
      <c r="D18836" s="17"/>
      <c r="E18836" s="11"/>
      <c r="F18836" s="18"/>
      <c r="G18836" s="18"/>
      <c r="H18836" s="18"/>
      <c r="I18836" s="8"/>
      <c r="J18836" s="8">
        <v>1</v>
      </c>
    </row>
    <row r="18837" spans="1:10">
      <c r="A18837" s="19"/>
      <c r="B18837" s="8"/>
      <c r="C18837" s="8"/>
      <c r="D18837" s="29"/>
      <c r="E18837" s="11"/>
      <c r="F18837" s="15"/>
      <c r="G18837" s="15"/>
      <c r="H18837" s="15"/>
      <c r="I18837" s="8"/>
      <c r="J18837" s="8">
        <v>2</v>
      </c>
    </row>
    <row r="18838" spans="1:10">
      <c r="A18838" s="16"/>
      <c r="B18838" s="8"/>
      <c r="C18838" s="8"/>
      <c r="D18838" s="17"/>
      <c r="E18838" s="11"/>
      <c r="F18838" s="18"/>
      <c r="G18838" s="18"/>
      <c r="H18838" s="18"/>
      <c r="I18838" s="8"/>
      <c r="J18838" s="8"/>
    </row>
    <row r="18839" spans="1:10">
      <c r="A18839" s="24"/>
      <c r="B18839" s="8"/>
      <c r="C18839" s="8"/>
      <c r="D18839" s="45"/>
      <c r="E18839" s="11"/>
      <c r="F18839" s="12"/>
      <c r="G18839" s="12"/>
      <c r="H18839" s="12"/>
      <c r="I18839" s="8"/>
      <c r="J18839" s="8"/>
    </row>
    <row r="18840" spans="1:10">
      <c r="A18840" s="16"/>
      <c r="B18840" s="8"/>
      <c r="C18840" s="8"/>
      <c r="D18840" s="17"/>
      <c r="E18840" s="11"/>
      <c r="F18840" s="18"/>
      <c r="G18840" s="18"/>
      <c r="H18840" s="18"/>
      <c r="I18840" s="8"/>
      <c r="J18840" s="8"/>
    </row>
    <row r="18841" spans="1:10">
      <c r="A18841" s="16"/>
      <c r="B18841" s="8"/>
      <c r="C18841" s="8"/>
      <c r="D18841" s="17"/>
      <c r="E18841" s="11"/>
      <c r="F18841" s="18"/>
      <c r="G18841" s="18"/>
      <c r="H18841" s="18"/>
      <c r="I18841" s="8"/>
      <c r="J18841" s="8"/>
    </row>
    <row r="18842" spans="1:10">
      <c r="A18842" s="19"/>
      <c r="B18842" s="8"/>
      <c r="C18842" s="8"/>
      <c r="D18842" s="29"/>
      <c r="E18842" s="11"/>
      <c r="F18842" s="15"/>
      <c r="G18842" s="15"/>
      <c r="H18842" s="15"/>
      <c r="I18842" s="8"/>
      <c r="J18842" s="8"/>
    </row>
    <row r="18843" spans="1:10">
      <c r="A18843" s="19"/>
      <c r="B18843" s="8"/>
      <c r="C18843" s="8"/>
      <c r="D18843" s="29"/>
      <c r="E18843" s="11"/>
      <c r="F18843" s="15"/>
      <c r="G18843" s="15"/>
      <c r="H18843" s="15"/>
      <c r="I18843" s="8"/>
      <c r="J18843" s="8"/>
    </row>
    <row r="18844" spans="1:10">
      <c r="A18844" s="16"/>
      <c r="B18844" s="8"/>
      <c r="C18844" s="8"/>
      <c r="D18844" s="17"/>
      <c r="E18844" s="11"/>
      <c r="F18844" s="18"/>
      <c r="G18844" s="18"/>
      <c r="H18844" s="18"/>
      <c r="I18844" s="8"/>
      <c r="J18844" s="8"/>
    </row>
    <row r="18845" spans="1:10">
      <c r="A18845" s="16"/>
      <c r="B18845" s="8"/>
      <c r="C18845" s="8"/>
      <c r="D18845" s="17"/>
      <c r="E18845" s="11"/>
      <c r="F18845" s="18"/>
      <c r="G18845" s="18"/>
      <c r="H18845" s="18"/>
      <c r="I18845" s="8"/>
      <c r="J18845" s="8"/>
    </row>
    <row r="18846" spans="1:10">
      <c r="A18846" s="16"/>
      <c r="B18846" s="8"/>
      <c r="C18846" s="8"/>
      <c r="D18846" s="17"/>
      <c r="E18846" s="11"/>
      <c r="F18846" s="18"/>
      <c r="G18846" s="18"/>
      <c r="H18846" s="18"/>
      <c r="I18846" s="8"/>
      <c r="J18846" s="8"/>
    </row>
    <row r="18847" spans="1:10">
      <c r="A18847" s="16"/>
      <c r="B18847" s="8"/>
      <c r="C18847" s="8"/>
      <c r="D18847" s="17"/>
      <c r="E18847" s="11"/>
      <c r="F18847" s="18"/>
      <c r="G18847" s="18"/>
      <c r="H18847" s="18"/>
      <c r="I18847" s="8"/>
      <c r="J18847" s="8"/>
    </row>
    <row r="18848" spans="1:10">
      <c r="A18848" s="24"/>
      <c r="B18848" s="8"/>
      <c r="C18848" s="8"/>
      <c r="D18848" s="8"/>
      <c r="E18848" s="11"/>
      <c r="F18848" s="12"/>
      <c r="G18848" s="12"/>
      <c r="H18848" s="12"/>
      <c r="I18848" s="8"/>
      <c r="J18848" s="8"/>
    </row>
    <row r="18849" spans="1:10">
      <c r="A18849" s="16"/>
      <c r="B18849" s="8"/>
      <c r="C18849" s="8"/>
      <c r="D18849" s="17"/>
      <c r="E18849" s="11"/>
      <c r="F18849" s="18"/>
      <c r="G18849" s="18"/>
      <c r="H18849" s="18"/>
      <c r="I18849" s="8"/>
      <c r="J18849" s="8"/>
    </row>
    <row r="18850" spans="1:10">
      <c r="A18850" s="19"/>
      <c r="B18850" s="8"/>
      <c r="C18850" s="8"/>
      <c r="D18850" s="29"/>
      <c r="E18850" s="11"/>
      <c r="F18850" s="15"/>
      <c r="G18850" s="15"/>
      <c r="H18850" s="15"/>
      <c r="I18850" s="8"/>
      <c r="J18850" s="8"/>
    </row>
    <row r="18851" spans="1:10">
      <c r="A18851" s="23"/>
      <c r="B18851" s="8"/>
      <c r="C18851" s="8"/>
      <c r="D18851" s="22"/>
      <c r="E18851" s="11"/>
      <c r="F18851" s="8"/>
      <c r="G18851" s="8"/>
      <c r="H18851" s="8"/>
      <c r="I18851" s="8"/>
      <c r="J18851" s="8"/>
    </row>
    <row r="18852" spans="1:10">
      <c r="A18852" s="16"/>
      <c r="B18852" s="8"/>
      <c r="C18852" s="8"/>
      <c r="D18852" s="17"/>
      <c r="E18852" s="11"/>
      <c r="F18852" s="18"/>
      <c r="G18852" s="18"/>
      <c r="H18852" s="18"/>
      <c r="I18852" s="8"/>
      <c r="J18852" s="8"/>
    </row>
    <row r="18853" spans="1:10">
      <c r="A18853" s="19"/>
      <c r="B18853" s="8"/>
      <c r="C18853" s="8"/>
      <c r="D18853" s="29"/>
      <c r="E18853" s="11"/>
      <c r="F18853" s="15"/>
      <c r="G18853" s="15"/>
      <c r="H18853" s="15"/>
      <c r="I18853" s="8"/>
      <c r="J18853" s="8"/>
    </row>
    <row r="18854" spans="1:10">
      <c r="A18854" s="23"/>
      <c r="B18854" s="8"/>
      <c r="C18854" s="8"/>
      <c r="D18854" s="22"/>
      <c r="E18854" s="11"/>
      <c r="F18854" s="8"/>
      <c r="G18854" s="8"/>
      <c r="H18854" s="8"/>
      <c r="I18854" s="8"/>
      <c r="J18854" s="8"/>
    </row>
    <row r="18855" spans="1:10">
      <c r="A18855" s="16"/>
      <c r="B18855" s="8"/>
      <c r="C18855" s="8"/>
      <c r="D18855" s="17"/>
      <c r="E18855" s="11"/>
      <c r="F18855" s="18"/>
      <c r="G18855" s="18"/>
      <c r="H18855" s="18"/>
      <c r="I18855" s="8"/>
      <c r="J18855" s="8"/>
    </row>
    <row r="18856" spans="1:10">
      <c r="A18856" s="16"/>
      <c r="B18856" s="8"/>
      <c r="C18856" s="8"/>
      <c r="D18856" s="17"/>
      <c r="E18856" s="11"/>
      <c r="F18856" s="18"/>
      <c r="G18856" s="18"/>
      <c r="H18856" s="18"/>
      <c r="I18856" s="8"/>
      <c r="J18856" s="8"/>
    </row>
    <row r="18857" spans="1:10">
      <c r="A18857" s="16"/>
      <c r="B18857" s="8"/>
      <c r="C18857" s="8"/>
      <c r="D18857" s="17"/>
      <c r="E18857" s="11"/>
      <c r="F18857" s="18"/>
      <c r="G18857" s="18"/>
      <c r="H18857" s="18"/>
      <c r="I18857" s="8"/>
      <c r="J18857" s="8"/>
    </row>
    <row r="18858" spans="1:10">
      <c r="A18858" s="16"/>
      <c r="B18858" s="8"/>
      <c r="C18858" s="8"/>
      <c r="D18858" s="17"/>
      <c r="E18858" s="11"/>
      <c r="F18858" s="18"/>
      <c r="G18858" s="18"/>
      <c r="H18858" s="18"/>
      <c r="I18858" s="8"/>
      <c r="J18858" s="8"/>
    </row>
    <row r="18859" spans="1:10">
      <c r="A18859" s="16"/>
      <c r="B18859" s="8"/>
      <c r="C18859" s="8"/>
      <c r="D18859" s="17"/>
      <c r="E18859" s="11"/>
      <c r="F18859" s="18"/>
      <c r="G18859" s="18"/>
      <c r="H18859" s="18"/>
      <c r="I18859" s="8"/>
      <c r="J18859" s="8"/>
    </row>
    <row r="18860" spans="1:10">
      <c r="A18860" s="33"/>
      <c r="B18860" s="8"/>
      <c r="C18860" s="8"/>
      <c r="D18860" s="22"/>
      <c r="E18860" s="11"/>
      <c r="F18860" s="12"/>
      <c r="G18860" s="12"/>
      <c r="H18860" s="12"/>
      <c r="I18860" s="8"/>
      <c r="J18860" s="8"/>
    </row>
    <row r="18861" spans="1:10">
      <c r="A18861" s="16"/>
      <c r="B18861" s="8"/>
      <c r="C18861" s="8"/>
      <c r="D18861" s="17"/>
      <c r="E18861" s="11"/>
      <c r="F18861" s="18"/>
      <c r="G18861" s="18"/>
      <c r="H18861" s="18"/>
      <c r="I18861" s="8"/>
      <c r="J18861" s="8"/>
    </row>
    <row r="18862" spans="1:10">
      <c r="A18862" s="16"/>
      <c r="B18862" s="8"/>
      <c r="C18862" s="8"/>
      <c r="D18862" s="17"/>
      <c r="E18862" s="11"/>
      <c r="F18862" s="18"/>
      <c r="G18862" s="18"/>
      <c r="H18862" s="18"/>
      <c r="I18862" s="8"/>
      <c r="J18862" s="8"/>
    </row>
    <row r="18863" spans="1:10">
      <c r="A18863" s="16"/>
      <c r="B18863" s="8"/>
      <c r="C18863" s="8"/>
      <c r="D18863" s="17"/>
      <c r="E18863" s="11"/>
      <c r="F18863" s="18"/>
      <c r="G18863" s="18"/>
      <c r="H18863" s="18"/>
      <c r="I18863" s="8"/>
      <c r="J18863" s="8"/>
    </row>
    <row r="18864" spans="1:10">
      <c r="A18864" s="16"/>
      <c r="B18864" s="8"/>
      <c r="C18864" s="8"/>
      <c r="D18864" s="17"/>
      <c r="E18864" s="11"/>
      <c r="F18864" s="18"/>
      <c r="G18864" s="18"/>
      <c r="H18864" s="18"/>
      <c r="I18864" s="8"/>
      <c r="J18864" s="8"/>
    </row>
    <row r="18865" spans="1:10">
      <c r="A18865" s="16"/>
      <c r="B18865" s="8"/>
      <c r="C18865" s="8"/>
      <c r="D18865" s="17"/>
      <c r="E18865" s="11"/>
      <c r="F18865" s="18"/>
      <c r="G18865" s="18"/>
      <c r="H18865" s="18"/>
      <c r="I18865" s="8"/>
      <c r="J18865" s="8"/>
    </row>
    <row r="18866" spans="1:10">
      <c r="A18866" s="16"/>
      <c r="B18866" s="8"/>
      <c r="C18866" s="8"/>
      <c r="D18866" s="17"/>
      <c r="E18866" s="11"/>
      <c r="F18866" s="18"/>
      <c r="G18866" s="18"/>
      <c r="H18866" s="18"/>
      <c r="I18866" s="8"/>
      <c r="J18866" s="8"/>
    </row>
    <row r="18867" spans="1:10">
      <c r="A18867" s="16"/>
      <c r="B18867" s="8"/>
      <c r="C18867" s="8"/>
      <c r="D18867" s="17"/>
      <c r="E18867" s="11"/>
      <c r="F18867" s="18"/>
      <c r="G18867" s="18"/>
      <c r="H18867" s="18"/>
      <c r="I18867" s="8"/>
      <c r="J18867" s="8"/>
    </row>
    <row r="18868" spans="1:10">
      <c r="A18868" s="16"/>
      <c r="B18868" s="8"/>
      <c r="C18868" s="8"/>
      <c r="D18868" s="17"/>
      <c r="E18868" s="11"/>
      <c r="F18868" s="18"/>
      <c r="G18868" s="18"/>
      <c r="H18868" s="18"/>
      <c r="I18868" s="8"/>
      <c r="J18868" s="8"/>
    </row>
    <row r="18869" spans="1:10">
      <c r="A18869" s="33"/>
      <c r="B18869" s="8"/>
      <c r="C18869" s="8"/>
      <c r="D18869" s="22"/>
      <c r="E18869" s="11"/>
      <c r="F18869" s="12"/>
      <c r="G18869" s="12"/>
      <c r="H18869" s="12"/>
      <c r="I18869" s="8"/>
      <c r="J18869" s="8"/>
    </row>
    <row r="18870" spans="1:10">
      <c r="A18870" s="33"/>
      <c r="B18870" s="8"/>
      <c r="C18870" s="8"/>
      <c r="D18870" s="22"/>
      <c r="E18870" s="11"/>
      <c r="F18870" s="12"/>
      <c r="G18870" s="12"/>
      <c r="H18870" s="12"/>
      <c r="I18870" s="8"/>
      <c r="J18870" s="8"/>
    </row>
    <row r="18871" spans="1:10">
      <c r="A18871" s="16"/>
      <c r="B18871" s="8"/>
      <c r="C18871" s="8"/>
      <c r="D18871" s="17"/>
      <c r="E18871" s="11"/>
      <c r="F18871" s="18"/>
      <c r="G18871" s="18"/>
      <c r="H18871" s="18"/>
      <c r="I18871" s="8"/>
      <c r="J18871" s="8"/>
    </row>
    <row r="18872" spans="1:10">
      <c r="A18872" s="33"/>
      <c r="B18872" s="8"/>
      <c r="C18872" s="8"/>
      <c r="D18872" s="74"/>
      <c r="E18872" s="11"/>
      <c r="F18872" s="15"/>
      <c r="G18872" s="15"/>
      <c r="H18872" s="15"/>
      <c r="I18872" s="8"/>
      <c r="J18872" s="8"/>
    </row>
    <row r="18873" spans="1:10">
      <c r="A18873" s="33"/>
      <c r="B18873" s="8"/>
      <c r="C18873" s="8"/>
      <c r="D18873" s="22"/>
      <c r="E18873" s="11"/>
      <c r="F18873" s="15"/>
      <c r="G18873" s="15"/>
      <c r="H18873" s="15"/>
      <c r="I18873" s="8"/>
      <c r="J18873" s="8"/>
    </row>
    <row r="18874" spans="1:10">
      <c r="A18874" s="16"/>
      <c r="B18874" s="8"/>
      <c r="C18874" s="8"/>
      <c r="D18874" s="17"/>
      <c r="E18874" s="11"/>
      <c r="F18874" s="18"/>
      <c r="G18874" s="18"/>
      <c r="H18874" s="18"/>
      <c r="I18874" s="8"/>
      <c r="J18874" s="8"/>
    </row>
    <row r="18875" spans="1:10">
      <c r="A18875" s="23"/>
      <c r="B18875" s="8"/>
      <c r="C18875" s="8"/>
      <c r="D18875" s="20"/>
      <c r="E18875" s="11"/>
      <c r="F18875" s="12"/>
      <c r="G18875" s="12"/>
      <c r="H18875" s="12"/>
      <c r="I18875" s="8"/>
      <c r="J18875" s="8"/>
    </row>
    <row r="18876" spans="1:10">
      <c r="A18876" s="16"/>
      <c r="B18876" s="8"/>
      <c r="C18876" s="8"/>
      <c r="D18876" s="17"/>
      <c r="E18876" s="11"/>
      <c r="F18876" s="18"/>
      <c r="G18876" s="18"/>
      <c r="H18876" s="18"/>
      <c r="I18876" s="8"/>
      <c r="J18876" s="8"/>
    </row>
    <row r="18877" spans="1:10">
      <c r="A18877" s="33"/>
      <c r="B18877" s="8"/>
      <c r="C18877" s="8"/>
      <c r="D18877" s="8"/>
      <c r="E18877" s="11"/>
      <c r="F18877" s="12"/>
      <c r="G18877" s="12"/>
      <c r="H18877" s="12"/>
      <c r="I18877" s="8"/>
      <c r="J18877" s="8"/>
    </row>
    <row r="18878" spans="1:10">
      <c r="A18878" s="33"/>
      <c r="B18878" s="8"/>
      <c r="C18878" s="8"/>
      <c r="D18878" s="22"/>
      <c r="E18878" s="11"/>
      <c r="F18878" s="12"/>
      <c r="G18878" s="12"/>
      <c r="H18878" s="12"/>
      <c r="I18878" s="8"/>
      <c r="J18878" s="8"/>
    </row>
    <row r="18879" spans="1:10">
      <c r="A18879" s="16"/>
      <c r="B18879" s="8"/>
      <c r="C18879" s="8"/>
      <c r="D18879" s="17"/>
      <c r="E18879" s="11"/>
      <c r="F18879" s="18"/>
      <c r="G18879" s="18"/>
      <c r="H18879" s="18"/>
      <c r="I18879" s="8"/>
      <c r="J18879" s="8"/>
    </row>
    <row r="18880" spans="1:10">
      <c r="A18880" s="16"/>
      <c r="B18880" s="8"/>
      <c r="C18880" s="8"/>
      <c r="D18880" s="17"/>
      <c r="E18880" s="11"/>
      <c r="F18880" s="18"/>
      <c r="G18880" s="18"/>
      <c r="H18880" s="18"/>
      <c r="I18880" s="8"/>
      <c r="J18880" s="8"/>
    </row>
    <row r="18881" spans="1:10">
      <c r="A18881" s="24"/>
      <c r="B18881" s="8"/>
      <c r="C18881" s="8"/>
      <c r="D18881" s="45"/>
      <c r="E18881" s="11"/>
      <c r="F18881" s="12"/>
      <c r="G18881" s="12"/>
      <c r="H18881" s="12"/>
      <c r="I18881" s="8"/>
      <c r="J18881" s="8"/>
    </row>
    <row r="18882" spans="1:10">
      <c r="A18882" s="16"/>
      <c r="B18882" s="8"/>
      <c r="C18882" s="8"/>
      <c r="D18882" s="17"/>
      <c r="E18882" s="11"/>
      <c r="F18882" s="18"/>
      <c r="G18882" s="18"/>
      <c r="H18882" s="18"/>
      <c r="I18882" s="8"/>
      <c r="J18882" s="8"/>
    </row>
    <row r="18883" spans="1:10">
      <c r="A18883" s="19"/>
      <c r="B18883" s="8"/>
      <c r="C18883" s="8"/>
      <c r="D18883" s="29"/>
      <c r="E18883" s="11"/>
      <c r="F18883" s="15"/>
      <c r="G18883" s="15"/>
      <c r="H18883" s="15"/>
      <c r="I18883" s="8"/>
      <c r="J18883" s="8"/>
    </row>
    <row r="18884" spans="1:10">
      <c r="A18884" s="16"/>
      <c r="B18884" s="8"/>
      <c r="C18884" s="8"/>
      <c r="D18884" s="17"/>
      <c r="E18884" s="11"/>
      <c r="F18884" s="18"/>
      <c r="G18884" s="18"/>
      <c r="H18884" s="18"/>
      <c r="I18884" s="8"/>
      <c r="J18884" s="8"/>
    </row>
    <row r="18885" spans="1:10">
      <c r="A18885" s="16"/>
      <c r="B18885" s="8"/>
      <c r="C18885" s="8"/>
      <c r="D18885" s="17"/>
      <c r="E18885" s="11"/>
      <c r="F18885" s="18"/>
      <c r="G18885" s="18"/>
      <c r="H18885" s="18"/>
      <c r="I18885" s="8"/>
      <c r="J18885" s="8"/>
    </row>
    <row r="18886" spans="1:10">
      <c r="A18886" s="16"/>
      <c r="B18886" s="8"/>
      <c r="C18886" s="8"/>
      <c r="D18886" s="17"/>
      <c r="E18886" s="11"/>
      <c r="F18886" s="18"/>
      <c r="G18886" s="18"/>
      <c r="H18886" s="18"/>
      <c r="I18886" s="8"/>
      <c r="J18886" s="8"/>
    </row>
    <row r="18887" spans="1:10">
      <c r="A18887" s="19"/>
      <c r="B18887" s="8"/>
      <c r="C18887" s="8"/>
      <c r="D18887" s="20"/>
      <c r="E18887" s="11"/>
      <c r="F18887" s="15"/>
      <c r="G18887" s="15"/>
      <c r="H18887" s="15"/>
      <c r="I18887" s="8"/>
      <c r="J18887" s="8"/>
    </row>
    <row r="18888" spans="1:10">
      <c r="A18888" s="19"/>
      <c r="B18888" s="8"/>
      <c r="C18888" s="8"/>
      <c r="D18888" s="20"/>
      <c r="E18888" s="11"/>
      <c r="F18888" s="15"/>
      <c r="G18888" s="15"/>
      <c r="H18888" s="15"/>
      <c r="I18888" s="8"/>
      <c r="J18888" s="8"/>
    </row>
    <row r="18889" spans="1:10">
      <c r="A18889" s="35"/>
      <c r="B18889" s="8"/>
      <c r="C18889" s="8"/>
      <c r="D18889" s="20"/>
      <c r="E18889" s="11"/>
      <c r="F18889" s="8"/>
      <c r="G18889" s="8"/>
      <c r="H18889" s="8"/>
      <c r="I18889" s="8"/>
      <c r="J18889" s="8"/>
    </row>
    <row r="18890" spans="1:10">
      <c r="A18890" s="24"/>
      <c r="B18890" s="8"/>
      <c r="C18890" s="8"/>
      <c r="D18890" s="45"/>
      <c r="E18890" s="11"/>
      <c r="F18890" s="12"/>
      <c r="G18890" s="12"/>
      <c r="H18890" s="12"/>
      <c r="I18890" s="8"/>
      <c r="J18890" s="8"/>
    </row>
    <row r="18891" spans="1:10">
      <c r="A18891" s="55"/>
      <c r="B18891" s="8"/>
      <c r="C18891" s="8"/>
      <c r="D18891" s="20"/>
      <c r="E18891" s="11"/>
      <c r="F18891" s="8"/>
      <c r="G18891" s="8"/>
      <c r="H18891" s="8"/>
      <c r="I18891" s="8"/>
      <c r="J18891" s="8"/>
    </row>
    <row r="18892" spans="1:10">
      <c r="A18892" s="16"/>
      <c r="B18892" s="8"/>
      <c r="C18892" s="8"/>
      <c r="D18892" s="17"/>
      <c r="E18892" s="11"/>
      <c r="F18892" s="18"/>
      <c r="G18892" s="18"/>
      <c r="H18892" s="18"/>
      <c r="I18892" s="8"/>
      <c r="J18892" s="8"/>
    </row>
    <row r="18893" spans="1:10">
      <c r="A18893" s="24"/>
      <c r="B18893" s="8"/>
      <c r="C18893" s="8"/>
      <c r="D18893" s="45"/>
      <c r="E18893" s="11"/>
      <c r="F18893" s="12"/>
      <c r="G18893" s="12"/>
      <c r="H18893" s="12"/>
      <c r="I18893" s="8"/>
      <c r="J18893" s="8"/>
    </row>
    <row r="18894" spans="1:10">
      <c r="A18894" s="33"/>
      <c r="B18894" s="8"/>
      <c r="C18894" s="8"/>
      <c r="D18894" s="8"/>
      <c r="E18894" s="11"/>
      <c r="F18894" s="12"/>
      <c r="G18894" s="12"/>
      <c r="H18894" s="12"/>
      <c r="I18894" s="8"/>
      <c r="J18894" s="8"/>
    </row>
    <row r="18895" spans="1:10">
      <c r="A18895" s="16"/>
      <c r="B18895" s="8"/>
      <c r="C18895" s="8"/>
      <c r="D18895" s="17"/>
      <c r="E18895" s="11"/>
      <c r="F18895" s="18"/>
      <c r="G18895" s="18"/>
      <c r="H18895" s="18"/>
      <c r="I18895" s="8"/>
      <c r="J18895" s="8"/>
    </row>
    <row r="18896" spans="1:10">
      <c r="A18896" s="43"/>
      <c r="B18896" s="8"/>
      <c r="C18896" s="8"/>
      <c r="D18896" s="42"/>
      <c r="E18896" s="11"/>
      <c r="F18896" s="12"/>
      <c r="G18896" s="12"/>
      <c r="H18896" s="12"/>
      <c r="I18896" s="42"/>
      <c r="J18896" s="8"/>
    </row>
    <row r="18897" spans="1:10">
      <c r="A18897" s="16"/>
      <c r="B18897" s="8"/>
      <c r="C18897" s="8"/>
      <c r="D18897" s="17"/>
      <c r="E18897" s="11"/>
      <c r="F18897" s="18"/>
      <c r="G18897" s="18"/>
      <c r="H18897" s="18"/>
      <c r="I18897" s="8"/>
      <c r="J18897" s="8"/>
    </row>
    <row r="18898" spans="1:10">
      <c r="A18898" s="16"/>
      <c r="B18898" s="8"/>
      <c r="C18898" s="8"/>
      <c r="D18898" s="17"/>
      <c r="E18898" s="11"/>
      <c r="F18898" s="18"/>
      <c r="G18898" s="18"/>
      <c r="H18898" s="18"/>
      <c r="I18898" s="8"/>
      <c r="J18898" s="8"/>
    </row>
    <row r="18899" spans="1:10">
      <c r="A18899" s="16"/>
      <c r="B18899" s="8"/>
      <c r="C18899" s="8"/>
      <c r="D18899" s="17"/>
      <c r="E18899" s="11"/>
      <c r="F18899" s="18"/>
      <c r="G18899" s="18"/>
      <c r="H18899" s="18"/>
      <c r="I18899" s="8"/>
      <c r="J18899" s="8"/>
    </row>
    <row r="18900" spans="1:10">
      <c r="A18900" s="16"/>
      <c r="B18900" s="8"/>
      <c r="C18900" s="8"/>
      <c r="D18900" s="17"/>
      <c r="E18900" s="11"/>
      <c r="F18900" s="18"/>
      <c r="G18900" s="18"/>
      <c r="H18900" s="18"/>
      <c r="I18900" s="8"/>
      <c r="J18900" s="8"/>
    </row>
    <row r="18901" spans="1:10">
      <c r="A18901" s="16"/>
      <c r="B18901" s="8"/>
      <c r="C18901" s="8"/>
      <c r="D18901" s="17"/>
      <c r="E18901" s="11"/>
      <c r="F18901" s="18"/>
      <c r="G18901" s="18"/>
      <c r="H18901" s="18"/>
      <c r="I18901" s="8"/>
      <c r="J18901" s="8"/>
    </row>
    <row r="18902" spans="1:10">
      <c r="A18902" s="16"/>
      <c r="B18902" s="8"/>
      <c r="C18902" s="8"/>
      <c r="D18902" s="17"/>
      <c r="E18902" s="11"/>
      <c r="F18902" s="18"/>
      <c r="G18902" s="18"/>
      <c r="H18902" s="18"/>
      <c r="I18902" s="8"/>
      <c r="J18902" s="8"/>
    </row>
    <row r="18903" spans="1:10">
      <c r="A18903" s="16"/>
      <c r="B18903" s="8"/>
      <c r="C18903" s="8"/>
      <c r="D18903" s="17"/>
      <c r="E18903" s="11"/>
      <c r="F18903" s="18"/>
      <c r="G18903" s="18"/>
      <c r="H18903" s="18"/>
      <c r="I18903" s="8"/>
      <c r="J18903" s="8"/>
    </row>
    <row r="18904" spans="1:10">
      <c r="A18904" s="16"/>
      <c r="B18904" s="8"/>
      <c r="C18904" s="8"/>
      <c r="D18904" s="17"/>
      <c r="E18904" s="11"/>
      <c r="F18904" s="18"/>
      <c r="G18904" s="18"/>
      <c r="H18904" s="18"/>
      <c r="I18904" s="8"/>
      <c r="J18904" s="8"/>
    </row>
    <row r="18905" spans="1:10">
      <c r="A18905" s="16"/>
      <c r="B18905" s="8"/>
      <c r="C18905" s="8"/>
      <c r="D18905" s="17"/>
      <c r="E18905" s="11"/>
      <c r="F18905" s="18"/>
      <c r="G18905" s="18"/>
      <c r="H18905" s="18"/>
      <c r="I18905" s="8"/>
      <c r="J18905" s="8"/>
    </row>
    <row r="18906" spans="1:10">
      <c r="A18906" s="16"/>
      <c r="B18906" s="8"/>
      <c r="C18906" s="8"/>
      <c r="D18906" s="17"/>
      <c r="E18906" s="11"/>
      <c r="F18906" s="18"/>
      <c r="G18906" s="18"/>
      <c r="H18906" s="18"/>
      <c r="I18906" s="8"/>
      <c r="J18906" s="8"/>
    </row>
    <row r="18907" spans="1:10">
      <c r="A18907" s="16"/>
      <c r="B18907" s="8"/>
      <c r="C18907" s="8"/>
      <c r="D18907" s="17"/>
      <c r="E18907" s="11"/>
      <c r="F18907" s="18"/>
      <c r="G18907" s="18"/>
      <c r="H18907" s="18"/>
      <c r="I18907" s="8"/>
      <c r="J18907" s="8"/>
    </row>
    <row r="18908" spans="1:10">
      <c r="A18908" s="16"/>
      <c r="B18908" s="8"/>
      <c r="C18908" s="8"/>
      <c r="D18908" s="17"/>
      <c r="E18908" s="11"/>
      <c r="F18908" s="18"/>
      <c r="G18908" s="18"/>
      <c r="H18908" s="18"/>
      <c r="I18908" s="8"/>
      <c r="J18908" s="8"/>
    </row>
    <row r="18909" spans="1:10">
      <c r="A18909" s="16"/>
      <c r="B18909" s="8"/>
      <c r="C18909" s="8"/>
      <c r="D18909" s="17"/>
      <c r="E18909" s="11"/>
      <c r="F18909" s="18"/>
      <c r="G18909" s="18"/>
      <c r="H18909" s="18"/>
      <c r="I18909" s="8"/>
      <c r="J18909" s="8"/>
    </row>
    <row r="18910" spans="1:10">
      <c r="A18910" s="16"/>
      <c r="B18910" s="8"/>
      <c r="C18910" s="8"/>
      <c r="D18910" s="17"/>
      <c r="E18910" s="11"/>
      <c r="F18910" s="18"/>
      <c r="G18910" s="18"/>
      <c r="H18910" s="18"/>
      <c r="I18910" s="8"/>
      <c r="J18910" s="8"/>
    </row>
    <row r="18911" spans="1:10">
      <c r="A18911" s="16"/>
      <c r="B18911" s="8"/>
      <c r="C18911" s="8"/>
      <c r="D18911" s="17"/>
      <c r="E18911" s="11"/>
      <c r="F18911" s="18"/>
      <c r="G18911" s="18"/>
      <c r="H18911" s="18"/>
      <c r="I18911" s="8"/>
      <c r="J18911" s="8"/>
    </row>
    <row r="18912" spans="1:10">
      <c r="A18912" s="16"/>
      <c r="B18912" s="8"/>
      <c r="C18912" s="8"/>
      <c r="D18912" s="17"/>
      <c r="E18912" s="11"/>
      <c r="F18912" s="18"/>
      <c r="G18912" s="18"/>
      <c r="H18912" s="18"/>
      <c r="I18912" s="8"/>
      <c r="J18912" s="8"/>
    </row>
    <row r="18913" spans="1:10">
      <c r="A18913" s="16"/>
      <c r="B18913" s="8"/>
      <c r="C18913" s="8"/>
      <c r="D18913" s="17"/>
      <c r="E18913" s="11"/>
      <c r="F18913" s="18"/>
      <c r="G18913" s="18"/>
      <c r="H18913" s="18"/>
      <c r="I18913" s="8"/>
      <c r="J18913" s="8"/>
    </row>
    <row r="18914" spans="1:10">
      <c r="A18914" s="16"/>
      <c r="B18914" s="8"/>
      <c r="C18914" s="8"/>
      <c r="D18914" s="17"/>
      <c r="E18914" s="11"/>
      <c r="F18914" s="18"/>
      <c r="G18914" s="18"/>
      <c r="H18914" s="18"/>
      <c r="I18914" s="8"/>
      <c r="J18914" s="8"/>
    </row>
    <row r="18915" spans="1:10">
      <c r="A18915" s="16"/>
      <c r="B18915" s="8"/>
      <c r="C18915" s="8"/>
      <c r="D18915" s="17"/>
      <c r="E18915" s="11"/>
      <c r="F18915" s="18"/>
      <c r="G18915" s="18"/>
      <c r="H18915" s="18"/>
      <c r="I18915" s="8"/>
      <c r="J18915" s="8"/>
    </row>
    <row r="18916" spans="1:10">
      <c r="A18916" s="16"/>
      <c r="B18916" s="8"/>
      <c r="C18916" s="8"/>
      <c r="D18916" s="17"/>
      <c r="E18916" s="11"/>
      <c r="F18916" s="18"/>
      <c r="G18916" s="18"/>
      <c r="H18916" s="18"/>
      <c r="I18916" s="8"/>
      <c r="J18916" s="8"/>
    </row>
    <row r="18917" spans="1:10">
      <c r="A18917" s="16"/>
      <c r="B18917" s="8"/>
      <c r="C18917" s="8"/>
      <c r="D18917" s="17"/>
      <c r="E18917" s="11"/>
      <c r="F18917" s="18"/>
      <c r="G18917" s="18"/>
      <c r="H18917" s="18"/>
      <c r="I18917" s="8"/>
      <c r="J18917" s="8"/>
    </row>
    <row r="18918" spans="1:10">
      <c r="A18918" s="16"/>
      <c r="B18918" s="8"/>
      <c r="C18918" s="8"/>
      <c r="D18918" s="17"/>
      <c r="E18918" s="11"/>
      <c r="F18918" s="18"/>
      <c r="G18918" s="18"/>
      <c r="H18918" s="18"/>
      <c r="I18918" s="8"/>
      <c r="J18918" s="8"/>
    </row>
    <row r="18919" spans="1:10">
      <c r="A18919" s="16"/>
      <c r="B18919" s="8"/>
      <c r="C18919" s="8"/>
      <c r="D18919" s="17"/>
      <c r="E18919" s="11"/>
      <c r="F18919" s="18"/>
      <c r="G18919" s="18"/>
      <c r="H18919" s="18"/>
      <c r="I18919" s="8"/>
      <c r="J18919" s="8"/>
    </row>
    <row r="18920" spans="1:10">
      <c r="A18920" s="16"/>
      <c r="B18920" s="8"/>
      <c r="C18920" s="8"/>
      <c r="D18920" s="17"/>
      <c r="E18920" s="11"/>
      <c r="F18920" s="18"/>
      <c r="G18920" s="18"/>
      <c r="H18920" s="18"/>
      <c r="I18920" s="8"/>
      <c r="J18920" s="8"/>
    </row>
    <row r="18921" spans="1:10">
      <c r="A18921" s="16"/>
      <c r="B18921" s="8"/>
      <c r="C18921" s="8"/>
      <c r="D18921" s="17"/>
      <c r="E18921" s="11"/>
      <c r="F18921" s="18"/>
      <c r="G18921" s="18"/>
      <c r="H18921" s="18"/>
      <c r="I18921" s="8"/>
      <c r="J18921" s="8"/>
    </row>
    <row r="18922" spans="1:10">
      <c r="A18922" s="16"/>
      <c r="B18922" s="8"/>
      <c r="C18922" s="8"/>
      <c r="D18922" s="17"/>
      <c r="E18922" s="11"/>
      <c r="F18922" s="18"/>
      <c r="G18922" s="18"/>
      <c r="H18922" s="18"/>
      <c r="I18922" s="8"/>
      <c r="J18922" s="8"/>
    </row>
    <row r="18923" spans="1:10">
      <c r="A18923" s="16"/>
      <c r="B18923" s="8"/>
      <c r="C18923" s="8"/>
      <c r="D18923" s="17"/>
      <c r="E18923" s="11"/>
      <c r="F18923" s="18"/>
      <c r="G18923" s="18"/>
      <c r="H18923" s="18"/>
      <c r="I18923" s="8"/>
      <c r="J18923" s="8"/>
    </row>
    <row r="18924" spans="1:10">
      <c r="A18924" s="16"/>
      <c r="B18924" s="8"/>
      <c r="C18924" s="8"/>
      <c r="D18924" s="17"/>
      <c r="E18924" s="11"/>
      <c r="F18924" s="18"/>
      <c r="G18924" s="18"/>
      <c r="H18924" s="18"/>
      <c r="I18924" s="8"/>
      <c r="J18924" s="8"/>
    </row>
    <row r="18925" spans="1:10">
      <c r="A18925" s="33"/>
      <c r="B18925" s="8"/>
      <c r="C18925" s="8"/>
      <c r="D18925" s="8"/>
      <c r="E18925" s="11"/>
      <c r="F18925" s="12"/>
      <c r="G18925" s="12"/>
      <c r="H18925" s="12"/>
      <c r="I18925" s="8"/>
      <c r="J18925" s="8">
        <v>1</v>
      </c>
    </row>
    <row r="18926" spans="1:10">
      <c r="A18926" s="19"/>
      <c r="B18926" s="8"/>
      <c r="C18926" s="8"/>
      <c r="D18926" s="29"/>
      <c r="E18926" s="11"/>
      <c r="F18926" s="15"/>
      <c r="G18926" s="15"/>
      <c r="H18926" s="15"/>
      <c r="I18926" s="8"/>
      <c r="J18926" s="8">
        <v>2</v>
      </c>
    </row>
    <row r="18927" spans="1:10">
      <c r="A18927" s="19"/>
      <c r="B18927" s="8"/>
      <c r="C18927" s="8"/>
      <c r="D18927" s="29"/>
      <c r="E18927" s="11"/>
      <c r="F18927" s="15"/>
      <c r="G18927" s="15"/>
      <c r="H18927" s="15"/>
      <c r="I18927" s="8"/>
      <c r="J18927" s="8"/>
    </row>
    <row r="18928" spans="1:10">
      <c r="A18928" s="19"/>
      <c r="B18928" s="8"/>
      <c r="C18928" s="8"/>
      <c r="D18928" s="29"/>
      <c r="E18928" s="11"/>
      <c r="F18928" s="15"/>
      <c r="G18928" s="15"/>
      <c r="H18928" s="15"/>
      <c r="I18928" s="8"/>
      <c r="J18928" s="8"/>
    </row>
    <row r="18929" spans="1:10">
      <c r="A18929" s="19"/>
      <c r="B18929" s="8"/>
      <c r="C18929" s="8"/>
      <c r="D18929" s="20"/>
      <c r="E18929" s="11"/>
      <c r="F18929" s="15"/>
      <c r="G18929" s="15"/>
      <c r="H18929" s="15"/>
      <c r="I18929" s="8"/>
      <c r="J18929" s="8"/>
    </row>
    <row r="18930" spans="1:10">
      <c r="A18930" s="19"/>
      <c r="B18930" s="8"/>
      <c r="C18930" s="8"/>
      <c r="D18930" s="20"/>
      <c r="E18930" s="11"/>
      <c r="F18930" s="15"/>
      <c r="G18930" s="15"/>
      <c r="H18930" s="15"/>
      <c r="I18930" s="8"/>
      <c r="J18930" s="8"/>
    </row>
    <row r="18931" spans="1:10">
      <c r="A18931" s="19"/>
      <c r="B18931" s="8"/>
      <c r="C18931" s="8"/>
      <c r="D18931" s="29"/>
      <c r="E18931" s="11"/>
      <c r="F18931" s="15"/>
      <c r="G18931" s="15"/>
      <c r="H18931" s="15"/>
      <c r="I18931" s="8"/>
      <c r="J18931" s="8"/>
    </row>
    <row r="18932" spans="1:10">
      <c r="A18932" s="16"/>
      <c r="B18932" s="8"/>
      <c r="C18932" s="8"/>
      <c r="D18932" s="17"/>
      <c r="E18932" s="11"/>
      <c r="F18932" s="18"/>
      <c r="G18932" s="18"/>
      <c r="H18932" s="18"/>
      <c r="I18932" s="8"/>
      <c r="J18932" s="8"/>
    </row>
    <row r="18933" spans="1:10">
      <c r="A18933" s="55"/>
      <c r="B18933" s="8"/>
      <c r="C18933" s="8"/>
      <c r="D18933" s="20"/>
      <c r="E18933" s="11"/>
      <c r="F18933" s="8"/>
      <c r="G18933" s="8"/>
      <c r="H18933" s="8"/>
      <c r="I18933" s="8"/>
      <c r="J18933" s="8"/>
    </row>
    <row r="18934" spans="1:10">
      <c r="A18934" s="43"/>
      <c r="B18934" s="8"/>
      <c r="C18934" s="8"/>
      <c r="D18934" s="42"/>
      <c r="E18934" s="11"/>
      <c r="F18934" s="12"/>
      <c r="G18934" s="12"/>
      <c r="H18934" s="12"/>
      <c r="I18934" s="42"/>
      <c r="J18934" s="8">
        <v>1</v>
      </c>
    </row>
    <row r="18935" spans="1:10">
      <c r="A18935" s="16"/>
      <c r="B18935" s="8"/>
      <c r="C18935" s="8"/>
      <c r="D18935" s="17"/>
      <c r="E18935" s="11"/>
      <c r="F18935" s="18"/>
      <c r="G18935" s="18"/>
      <c r="H18935" s="18"/>
      <c r="I18935" s="8"/>
      <c r="J18935" s="8">
        <v>2</v>
      </c>
    </row>
    <row r="18936" spans="1:10">
      <c r="A18936" s="26"/>
      <c r="B18936" s="8"/>
      <c r="C18936" s="8"/>
      <c r="D18936" s="21"/>
      <c r="E18936" s="11"/>
      <c r="F18936" s="12"/>
      <c r="G18936" s="12"/>
      <c r="H18936" s="12"/>
      <c r="I18936" s="8"/>
      <c r="J18936" s="8"/>
    </row>
    <row r="18937" spans="1:10">
      <c r="A18937" s="16"/>
      <c r="B18937" s="8"/>
      <c r="C18937" s="8"/>
      <c r="D18937" s="17"/>
      <c r="E18937" s="11"/>
      <c r="F18937" s="18"/>
      <c r="G18937" s="18"/>
      <c r="H18937" s="18"/>
      <c r="I18937" s="8"/>
      <c r="J18937" s="8"/>
    </row>
    <row r="18938" spans="1:10">
      <c r="A18938" s="19"/>
      <c r="B18938" s="8"/>
      <c r="C18938" s="8"/>
      <c r="D18938" s="29"/>
      <c r="E18938" s="11"/>
      <c r="F18938" s="15"/>
      <c r="G18938" s="15"/>
      <c r="H18938" s="15"/>
      <c r="I18938" s="8"/>
      <c r="J18938" s="8"/>
    </row>
    <row r="18939" spans="1:10">
      <c r="A18939" s="16"/>
      <c r="B18939" s="8"/>
      <c r="C18939" s="8"/>
      <c r="D18939" s="17"/>
      <c r="E18939" s="11"/>
      <c r="F18939" s="18"/>
      <c r="G18939" s="18"/>
      <c r="H18939" s="18"/>
      <c r="I18939" s="8"/>
      <c r="J18939" s="8"/>
    </row>
    <row r="18940" spans="1:10">
      <c r="A18940" s="19"/>
      <c r="B18940" s="8"/>
      <c r="C18940" s="8"/>
      <c r="D18940" s="29"/>
      <c r="E18940" s="11"/>
      <c r="F18940" s="15"/>
      <c r="G18940" s="15"/>
      <c r="H18940" s="15"/>
      <c r="I18940" s="8"/>
      <c r="J18940" s="8"/>
    </row>
    <row r="18941" spans="1:10">
      <c r="A18941" s="16"/>
      <c r="B18941" s="8"/>
      <c r="C18941" s="8"/>
      <c r="D18941" s="17"/>
      <c r="E18941" s="11"/>
      <c r="F18941" s="18"/>
      <c r="G18941" s="18"/>
      <c r="H18941" s="18"/>
      <c r="I18941" s="8"/>
      <c r="J18941" s="8"/>
    </row>
    <row r="18942" spans="1:10">
      <c r="A18942" s="16"/>
      <c r="B18942" s="8"/>
      <c r="C18942" s="8"/>
      <c r="D18942" s="17"/>
      <c r="E18942" s="11"/>
      <c r="F18942" s="18"/>
      <c r="G18942" s="18"/>
      <c r="H18942" s="18"/>
      <c r="I18942" s="8"/>
      <c r="J18942" s="8"/>
    </row>
    <row r="18943" spans="1:10">
      <c r="A18943" s="16"/>
      <c r="B18943" s="8"/>
      <c r="C18943" s="8"/>
      <c r="D18943" s="17"/>
      <c r="E18943" s="11"/>
      <c r="F18943" s="18"/>
      <c r="G18943" s="18"/>
      <c r="H18943" s="18"/>
      <c r="I18943" s="8"/>
      <c r="J18943" s="8"/>
    </row>
    <row r="18944" spans="1:10">
      <c r="A18944" s="16"/>
      <c r="B18944" s="8"/>
      <c r="C18944" s="8"/>
      <c r="D18944" s="17"/>
      <c r="E18944" s="11"/>
      <c r="F18944" s="18"/>
      <c r="G18944" s="18"/>
      <c r="H18944" s="18"/>
      <c r="I18944" s="8"/>
      <c r="J18944" s="8"/>
    </row>
    <row r="18945" spans="1:10">
      <c r="A18945" s="33"/>
      <c r="B18945" s="8"/>
      <c r="C18945" s="8"/>
      <c r="D18945" s="22"/>
      <c r="E18945" s="11"/>
      <c r="F18945" s="12"/>
      <c r="G18945" s="12"/>
      <c r="H18945" s="12"/>
      <c r="I18945" s="8"/>
      <c r="J18945" s="8"/>
    </row>
    <row r="18946" spans="1:10">
      <c r="A18946" s="16"/>
      <c r="B18946" s="8"/>
      <c r="C18946" s="8"/>
      <c r="D18946" s="17"/>
      <c r="E18946" s="11"/>
      <c r="F18946" s="18"/>
      <c r="G18946" s="18"/>
      <c r="H18946" s="18"/>
      <c r="I18946" s="8"/>
      <c r="J18946" s="8"/>
    </row>
    <row r="18947" spans="1:10">
      <c r="A18947" s="16"/>
      <c r="B18947" s="8"/>
      <c r="C18947" s="8"/>
      <c r="D18947" s="17"/>
      <c r="E18947" s="11"/>
      <c r="F18947" s="18"/>
      <c r="G18947" s="18"/>
      <c r="H18947" s="18"/>
      <c r="I18947" s="8"/>
      <c r="J18947" s="8"/>
    </row>
    <row r="18948" spans="1:10">
      <c r="A18948" s="33"/>
      <c r="B18948" s="8"/>
      <c r="C18948" s="8"/>
      <c r="D18948" s="8"/>
      <c r="E18948" s="11"/>
      <c r="F18948" s="12"/>
      <c r="G18948" s="12"/>
      <c r="H18948" s="12"/>
      <c r="I18948" s="8"/>
      <c r="J18948" s="8"/>
    </row>
    <row r="18949" spans="1:10">
      <c r="A18949" s="16"/>
      <c r="B18949" s="8"/>
      <c r="C18949" s="8"/>
      <c r="D18949" s="17"/>
      <c r="E18949" s="11"/>
      <c r="F18949" s="18"/>
      <c r="G18949" s="18"/>
      <c r="H18949" s="18"/>
      <c r="I18949" s="8"/>
      <c r="J18949" s="8"/>
    </row>
    <row r="18950" spans="1:10">
      <c r="A18950" s="16"/>
      <c r="B18950" s="8"/>
      <c r="C18950" s="8"/>
      <c r="D18950" s="17"/>
      <c r="E18950" s="11"/>
      <c r="F18950" s="18"/>
      <c r="G18950" s="18"/>
      <c r="H18950" s="18"/>
      <c r="I18950" s="8"/>
      <c r="J18950" s="8"/>
    </row>
    <row r="18951" spans="1:10">
      <c r="A18951" s="16"/>
      <c r="B18951" s="8"/>
      <c r="C18951" s="8"/>
      <c r="D18951" s="17"/>
      <c r="E18951" s="11"/>
      <c r="F18951" s="18"/>
      <c r="G18951" s="18"/>
      <c r="H18951" s="18"/>
      <c r="I18951" s="8"/>
      <c r="J18951" s="8"/>
    </row>
    <row r="18952" spans="1:10">
      <c r="A18952" s="16"/>
      <c r="B18952" s="8"/>
      <c r="C18952" s="8"/>
      <c r="D18952" s="17"/>
      <c r="E18952" s="11"/>
      <c r="F18952" s="18"/>
      <c r="G18952" s="18"/>
      <c r="H18952" s="18"/>
      <c r="I18952" s="8"/>
      <c r="J18952" s="8"/>
    </row>
    <row r="18953" spans="1:10">
      <c r="A18953" s="16"/>
      <c r="B18953" s="8"/>
      <c r="C18953" s="8"/>
      <c r="D18953" s="17"/>
      <c r="E18953" s="11"/>
      <c r="F18953" s="18"/>
      <c r="G18953" s="18"/>
      <c r="H18953" s="18"/>
      <c r="I18953" s="8"/>
      <c r="J18953" s="8"/>
    </row>
    <row r="18954" spans="1:10">
      <c r="A18954" s="24"/>
      <c r="B18954" s="8"/>
      <c r="C18954" s="8"/>
      <c r="D18954" s="45"/>
      <c r="E18954" s="11"/>
      <c r="F18954" s="12"/>
      <c r="G18954" s="12"/>
      <c r="H18954" s="12"/>
      <c r="I18954" s="8"/>
      <c r="J18954" s="8"/>
    </row>
    <row r="18955" spans="1:10">
      <c r="A18955" s="55"/>
      <c r="B18955" s="8"/>
      <c r="C18955" s="8"/>
      <c r="D18955" s="20"/>
      <c r="E18955" s="11"/>
      <c r="F18955" s="8"/>
      <c r="G18955" s="8"/>
      <c r="H18955" s="8"/>
      <c r="I18955" s="8"/>
      <c r="J18955" s="8"/>
    </row>
    <row r="18956" spans="1:10">
      <c r="A18956" s="16"/>
      <c r="B18956" s="8"/>
      <c r="C18956" s="8"/>
      <c r="D18956" s="17"/>
      <c r="E18956" s="11"/>
      <c r="F18956" s="18"/>
      <c r="G18956" s="18"/>
      <c r="H18956" s="18"/>
      <c r="I18956" s="8"/>
      <c r="J18956" s="8"/>
    </row>
    <row r="18957" spans="1:10">
      <c r="A18957" s="55"/>
      <c r="B18957" s="8"/>
      <c r="C18957" s="8"/>
      <c r="D18957" s="103"/>
      <c r="E18957" s="11"/>
      <c r="F18957" s="8"/>
      <c r="G18957" s="8"/>
      <c r="H18957" s="8"/>
      <c r="I18957" s="8"/>
      <c r="J18957" s="8"/>
    </row>
    <row r="18958" spans="1:10">
      <c r="A18958" s="16"/>
      <c r="B18958" s="8"/>
      <c r="C18958" s="8"/>
      <c r="D18958" s="17"/>
      <c r="E18958" s="11"/>
      <c r="F18958" s="18"/>
      <c r="G18958" s="18"/>
      <c r="H18958" s="18"/>
      <c r="I18958" s="8"/>
      <c r="J18958" s="8"/>
    </row>
    <row r="18959" spans="1:10">
      <c r="A18959" s="24"/>
      <c r="B18959" s="8"/>
      <c r="C18959" s="8"/>
      <c r="D18959" s="45"/>
      <c r="E18959" s="11"/>
      <c r="F18959" s="12"/>
      <c r="G18959" s="12"/>
      <c r="H18959" s="12"/>
      <c r="I18959" s="8"/>
      <c r="J18959" s="8"/>
    </row>
    <row r="18960" spans="1:10">
      <c r="A18960" s="33"/>
      <c r="B18960" s="8"/>
      <c r="C18960" s="8"/>
      <c r="D18960" s="22"/>
      <c r="E18960" s="11"/>
      <c r="F18960" s="15"/>
      <c r="G18960" s="15"/>
      <c r="H18960" s="15"/>
      <c r="I18960" s="8"/>
      <c r="J18960" s="8"/>
    </row>
    <row r="18961" spans="1:10">
      <c r="A18961" s="16"/>
      <c r="B18961" s="8"/>
      <c r="C18961" s="8"/>
      <c r="D18961" s="17"/>
      <c r="E18961" s="11"/>
      <c r="F18961" s="18"/>
      <c r="G18961" s="18"/>
      <c r="H18961" s="18"/>
      <c r="I18961" s="8"/>
      <c r="J18961" s="8"/>
    </row>
    <row r="18962" spans="1:10">
      <c r="A18962" s="16"/>
      <c r="B18962" s="8"/>
      <c r="C18962" s="8"/>
      <c r="D18962" s="17"/>
      <c r="E18962" s="11"/>
      <c r="F18962" s="18"/>
      <c r="G18962" s="18"/>
      <c r="H18962" s="18"/>
      <c r="I18962" s="8"/>
      <c r="J18962" s="8"/>
    </row>
    <row r="18963" spans="1:10">
      <c r="A18963" s="16"/>
      <c r="B18963" s="8"/>
      <c r="C18963" s="8"/>
      <c r="D18963" s="17"/>
      <c r="E18963" s="11"/>
      <c r="F18963" s="18"/>
      <c r="G18963" s="18"/>
      <c r="H18963" s="18"/>
      <c r="I18963" s="8"/>
      <c r="J18963" s="8"/>
    </row>
    <row r="18964" spans="1:10">
      <c r="A18964" s="16"/>
      <c r="B18964" s="8"/>
      <c r="C18964" s="8"/>
      <c r="D18964" s="17"/>
      <c r="E18964" s="11"/>
      <c r="F18964" s="18"/>
      <c r="G18964" s="18"/>
      <c r="H18964" s="18"/>
      <c r="I18964" s="8"/>
      <c r="J18964" s="8"/>
    </row>
    <row r="18965" spans="1:10">
      <c r="A18965" s="19"/>
      <c r="B18965" s="8"/>
      <c r="C18965" s="8"/>
      <c r="D18965" s="20"/>
      <c r="E18965" s="11"/>
      <c r="F18965" s="15"/>
      <c r="G18965" s="15"/>
      <c r="H18965" s="15"/>
      <c r="I18965" s="8"/>
      <c r="J18965" s="8"/>
    </row>
    <row r="18966" spans="1:10">
      <c r="A18966" s="19"/>
      <c r="B18966" s="8"/>
      <c r="C18966" s="8"/>
      <c r="D18966" s="20"/>
      <c r="E18966" s="11"/>
      <c r="F18966" s="15"/>
      <c r="G18966" s="15"/>
      <c r="H18966" s="15"/>
      <c r="I18966" s="8"/>
      <c r="J18966" s="8"/>
    </row>
    <row r="18967" spans="1:10">
      <c r="A18967" s="19"/>
      <c r="B18967" s="8"/>
      <c r="C18967" s="8"/>
      <c r="D18967" s="20"/>
      <c r="E18967" s="11"/>
      <c r="F18967" s="15"/>
      <c r="G18967" s="15"/>
      <c r="H18967" s="15"/>
      <c r="I18967" s="8"/>
      <c r="J18967" s="8"/>
    </row>
    <row r="18968" spans="1:10">
      <c r="A18968" s="16"/>
      <c r="B18968" s="8"/>
      <c r="C18968" s="8"/>
      <c r="D18968" s="17"/>
      <c r="E18968" s="11"/>
      <c r="F18968" s="18"/>
      <c r="G18968" s="18"/>
      <c r="H18968" s="18"/>
      <c r="I18968" s="8"/>
      <c r="J18968" s="8"/>
    </row>
    <row r="18969" spans="1:10">
      <c r="A18969" s="16"/>
      <c r="B18969" s="8"/>
      <c r="C18969" s="8"/>
      <c r="D18969" s="17"/>
      <c r="E18969" s="11"/>
      <c r="F18969" s="18"/>
      <c r="G18969" s="18"/>
      <c r="H18969" s="18"/>
      <c r="I18969" s="8"/>
      <c r="J18969" s="8"/>
    </row>
    <row r="18970" spans="1:10">
      <c r="A18970" s="43"/>
      <c r="B18970" s="8"/>
      <c r="C18970" s="8"/>
      <c r="D18970" s="42"/>
      <c r="E18970" s="11"/>
      <c r="F18970" s="12"/>
      <c r="G18970" s="12"/>
      <c r="H18970" s="12"/>
      <c r="I18970" s="42"/>
      <c r="J18970" s="8"/>
    </row>
    <row r="18971" spans="1:10">
      <c r="A18971" s="47"/>
      <c r="B18971" s="8"/>
      <c r="C18971" s="8"/>
      <c r="D18971" s="22"/>
      <c r="E18971" s="11"/>
      <c r="F18971" s="12"/>
      <c r="G18971" s="12"/>
      <c r="H18971" s="12"/>
      <c r="I18971" s="8"/>
      <c r="J18971" s="8"/>
    </row>
    <row r="18972" spans="1:10">
      <c r="A18972" s="33"/>
      <c r="B18972" s="8"/>
      <c r="C18972" s="8"/>
      <c r="D18972" s="22"/>
      <c r="E18972" s="11"/>
      <c r="F18972" s="15"/>
      <c r="G18972" s="15"/>
      <c r="H18972" s="15"/>
      <c r="I18972" s="8"/>
      <c r="J18972" s="8"/>
    </row>
    <row r="18973" spans="1:10">
      <c r="A18973" s="16"/>
      <c r="B18973" s="8"/>
      <c r="C18973" s="8"/>
      <c r="D18973" s="17"/>
      <c r="E18973" s="11"/>
      <c r="F18973" s="18"/>
      <c r="G18973" s="18"/>
      <c r="H18973" s="18"/>
      <c r="I18973" s="8"/>
      <c r="J18973" s="8"/>
    </row>
    <row r="18974" spans="1:10">
      <c r="A18974" s="16"/>
      <c r="B18974" s="8"/>
      <c r="C18974" s="8"/>
      <c r="D18974" s="17"/>
      <c r="E18974" s="11"/>
      <c r="F18974" s="18"/>
      <c r="G18974" s="18"/>
      <c r="H18974" s="18"/>
      <c r="I18974" s="8"/>
      <c r="J18974" s="8"/>
    </row>
    <row r="18975" spans="1:10">
      <c r="A18975" s="16"/>
      <c r="B18975" s="8"/>
      <c r="C18975" s="8"/>
      <c r="D18975" s="17"/>
      <c r="E18975" s="11"/>
      <c r="F18975" s="18"/>
      <c r="G18975" s="18"/>
      <c r="H18975" s="18"/>
      <c r="I18975" s="8"/>
      <c r="J18975" s="8"/>
    </row>
    <row r="18976" spans="1:10">
      <c r="A18976" s="16"/>
      <c r="B18976" s="8"/>
      <c r="C18976" s="8"/>
      <c r="D18976" s="17"/>
      <c r="E18976" s="11"/>
      <c r="F18976" s="18"/>
      <c r="G18976" s="18"/>
      <c r="H18976" s="18"/>
      <c r="I18976" s="8"/>
      <c r="J18976" s="8"/>
    </row>
    <row r="18977" spans="1:10">
      <c r="A18977" s="16"/>
      <c r="B18977" s="8"/>
      <c r="C18977" s="8"/>
      <c r="D18977" s="17"/>
      <c r="E18977" s="11"/>
      <c r="F18977" s="18"/>
      <c r="G18977" s="18"/>
      <c r="H18977" s="18"/>
      <c r="I18977" s="8"/>
      <c r="J18977" s="8"/>
    </row>
    <row r="18978" spans="1:10">
      <c r="A18978" s="16"/>
      <c r="B18978" s="8"/>
      <c r="C18978" s="8"/>
      <c r="D18978" s="17"/>
      <c r="E18978" s="11"/>
      <c r="F18978" s="18"/>
      <c r="G18978" s="18"/>
      <c r="H18978" s="18"/>
      <c r="I18978" s="8"/>
      <c r="J18978" s="8"/>
    </row>
    <row r="18979" spans="1:10">
      <c r="A18979" s="16"/>
      <c r="B18979" s="8"/>
      <c r="C18979" s="8"/>
      <c r="D18979" s="17"/>
      <c r="E18979" s="11"/>
      <c r="F18979" s="18"/>
      <c r="G18979" s="18"/>
      <c r="H18979" s="18"/>
      <c r="I18979" s="8"/>
      <c r="J18979" s="8"/>
    </row>
    <row r="18980" spans="1:10">
      <c r="A18980" s="19"/>
      <c r="B18980" s="8"/>
      <c r="C18980" s="8"/>
      <c r="D18980" s="29"/>
      <c r="E18980" s="11"/>
      <c r="F18980" s="15"/>
      <c r="G18980" s="15"/>
      <c r="H18980" s="15"/>
      <c r="I18980" s="8"/>
      <c r="J18980" s="8"/>
    </row>
    <row r="18981" spans="1:10">
      <c r="A18981" s="33"/>
      <c r="B18981" s="8"/>
      <c r="C18981" s="8"/>
      <c r="D18981" s="8"/>
      <c r="E18981" s="11"/>
      <c r="F18981" s="12"/>
      <c r="G18981" s="12"/>
      <c r="H18981" s="12"/>
      <c r="I18981" s="8"/>
      <c r="J18981" s="8"/>
    </row>
    <row r="18982" spans="1:10">
      <c r="A18982" s="16"/>
      <c r="B18982" s="8"/>
      <c r="C18982" s="8"/>
      <c r="D18982" s="17"/>
      <c r="E18982" s="11"/>
      <c r="F18982" s="18"/>
      <c r="G18982" s="18"/>
      <c r="H18982" s="18"/>
      <c r="I18982" s="8"/>
      <c r="J18982" s="8"/>
    </row>
    <row r="18983" spans="1:10">
      <c r="A18983" s="16"/>
      <c r="B18983" s="8"/>
      <c r="C18983" s="8"/>
      <c r="D18983" s="17"/>
      <c r="E18983" s="11"/>
      <c r="F18983" s="18"/>
      <c r="G18983" s="18"/>
      <c r="H18983" s="18"/>
      <c r="I18983" s="8"/>
      <c r="J18983" s="8"/>
    </row>
    <row r="18984" spans="1:10">
      <c r="A18984" s="16"/>
      <c r="B18984" s="8"/>
      <c r="C18984" s="8"/>
      <c r="D18984" s="17"/>
      <c r="E18984" s="11"/>
      <c r="F18984" s="18"/>
      <c r="G18984" s="18"/>
      <c r="H18984" s="18"/>
      <c r="I18984" s="8"/>
      <c r="J18984" s="8"/>
    </row>
    <row r="18985" spans="1:10">
      <c r="A18985" s="16"/>
      <c r="B18985" s="8"/>
      <c r="C18985" s="8"/>
      <c r="D18985" s="17"/>
      <c r="E18985" s="11"/>
      <c r="F18985" s="18"/>
      <c r="G18985" s="18"/>
      <c r="H18985" s="18"/>
      <c r="I18985" s="8"/>
      <c r="J18985" s="8"/>
    </row>
    <row r="18986" spans="1:10">
      <c r="A18986" s="16"/>
      <c r="B18986" s="8"/>
      <c r="C18986" s="8"/>
      <c r="D18986" s="17"/>
      <c r="E18986" s="11"/>
      <c r="F18986" s="18"/>
      <c r="G18986" s="18"/>
      <c r="H18986" s="18"/>
      <c r="I18986" s="8"/>
      <c r="J18986" s="8"/>
    </row>
    <row r="18987" spans="1:10">
      <c r="A18987" s="16"/>
      <c r="B18987" s="8"/>
      <c r="C18987" s="8"/>
      <c r="D18987" s="17"/>
      <c r="E18987" s="11"/>
      <c r="F18987" s="18"/>
      <c r="G18987" s="18"/>
      <c r="H18987" s="18"/>
      <c r="I18987" s="8"/>
      <c r="J18987" s="8"/>
    </row>
    <row r="18988" spans="1:10">
      <c r="A18988" s="16"/>
      <c r="B18988" s="8"/>
      <c r="C18988" s="8"/>
      <c r="D18988" s="17"/>
      <c r="E18988" s="11"/>
      <c r="F18988" s="18"/>
      <c r="G18988" s="18"/>
      <c r="H18988" s="18"/>
      <c r="I18988" s="8"/>
      <c r="J18988" s="8"/>
    </row>
    <row r="18989" spans="1:10">
      <c r="A18989" s="37"/>
      <c r="B18989" s="8"/>
      <c r="C18989" s="8"/>
      <c r="D18989" s="22"/>
      <c r="E18989" s="11"/>
      <c r="F18989" s="12"/>
      <c r="G18989" s="12"/>
      <c r="H18989" s="12"/>
      <c r="I18989" s="8"/>
      <c r="J18989" s="8"/>
    </row>
    <row r="18990" spans="1:10">
      <c r="A18990" s="16"/>
      <c r="B18990" s="8"/>
      <c r="C18990" s="8"/>
      <c r="D18990" s="17"/>
      <c r="E18990" s="11"/>
      <c r="F18990" s="18"/>
      <c r="G18990" s="18"/>
      <c r="H18990" s="18"/>
      <c r="I18990" s="8"/>
      <c r="J18990" s="8"/>
    </row>
    <row r="18991" spans="1:10">
      <c r="A18991" s="16"/>
      <c r="B18991" s="8"/>
      <c r="C18991" s="8"/>
      <c r="D18991" s="17"/>
      <c r="E18991" s="11"/>
      <c r="F18991" s="18"/>
      <c r="G18991" s="18"/>
      <c r="H18991" s="18"/>
      <c r="I18991" s="8"/>
      <c r="J18991" s="8"/>
    </row>
    <row r="18992" spans="1:10">
      <c r="A18992" s="16"/>
      <c r="B18992" s="8"/>
      <c r="C18992" s="8"/>
      <c r="D18992" s="17"/>
      <c r="E18992" s="11"/>
      <c r="F18992" s="18"/>
      <c r="G18992" s="18"/>
      <c r="H18992" s="18"/>
      <c r="I18992" s="8"/>
      <c r="J18992" s="8"/>
    </row>
    <row r="18993" spans="1:10">
      <c r="A18993" s="16"/>
      <c r="B18993" s="8"/>
      <c r="C18993" s="8"/>
      <c r="D18993" s="17"/>
      <c r="E18993" s="11"/>
      <c r="F18993" s="18"/>
      <c r="G18993" s="18"/>
      <c r="H18993" s="18"/>
      <c r="I18993" s="8"/>
      <c r="J18993" s="8"/>
    </row>
    <row r="18994" spans="1:10">
      <c r="A18994" s="16"/>
      <c r="B18994" s="8"/>
      <c r="C18994" s="8"/>
      <c r="D18994" s="17"/>
      <c r="E18994" s="11"/>
      <c r="F18994" s="18"/>
      <c r="G18994" s="18"/>
      <c r="H18994" s="18"/>
      <c r="I18994" s="8"/>
      <c r="J18994" s="8"/>
    </row>
    <row r="18995" spans="1:10">
      <c r="A18995" s="16"/>
      <c r="B18995" s="8"/>
      <c r="C18995" s="8"/>
      <c r="D18995" s="17"/>
      <c r="E18995" s="11"/>
      <c r="F18995" s="18"/>
      <c r="G18995" s="18"/>
      <c r="H18995" s="18"/>
      <c r="I18995" s="8"/>
      <c r="J18995" s="8"/>
    </row>
    <row r="18996" spans="1:10">
      <c r="A18996" s="16"/>
      <c r="B18996" s="8"/>
      <c r="C18996" s="8"/>
      <c r="D18996" s="17"/>
      <c r="E18996" s="11"/>
      <c r="F18996" s="18"/>
      <c r="G18996" s="18"/>
      <c r="H18996" s="18"/>
      <c r="I18996" s="8"/>
      <c r="J18996" s="8"/>
    </row>
    <row r="18997" spans="1:10">
      <c r="A18997" s="16"/>
      <c r="B18997" s="8"/>
      <c r="C18997" s="8"/>
      <c r="D18997" s="17"/>
      <c r="E18997" s="11"/>
      <c r="F18997" s="18"/>
      <c r="G18997" s="18"/>
      <c r="H18997" s="18"/>
      <c r="I18997" s="8"/>
      <c r="J18997" s="8"/>
    </row>
    <row r="18998" spans="1:10">
      <c r="A18998" s="24"/>
      <c r="B18998" s="8"/>
      <c r="C18998" s="8"/>
      <c r="D18998" s="45"/>
      <c r="E18998" s="11"/>
      <c r="F18998" s="12"/>
      <c r="G18998" s="12"/>
      <c r="H18998" s="12"/>
      <c r="I18998" s="8"/>
      <c r="J18998" s="8"/>
    </row>
    <row r="18999" spans="1:10">
      <c r="A18999" s="13"/>
      <c r="B18999" s="8"/>
      <c r="C18999" s="8"/>
      <c r="D18999" s="8"/>
      <c r="E18999" s="11"/>
      <c r="F18999" s="12"/>
      <c r="G18999" s="12"/>
      <c r="H18999" s="12"/>
      <c r="I18999" s="8"/>
      <c r="J18999" s="8"/>
    </row>
    <row r="19000" spans="1:10">
      <c r="A19000" s="16"/>
      <c r="B19000" s="8"/>
      <c r="C19000" s="8"/>
      <c r="D19000" s="17"/>
      <c r="E19000" s="11"/>
      <c r="F19000" s="18"/>
      <c r="G19000" s="18"/>
      <c r="H19000" s="18"/>
      <c r="I19000" s="8"/>
      <c r="J19000" s="8"/>
    </row>
    <row r="19001" spans="1:10">
      <c r="A19001" s="16"/>
      <c r="B19001" s="8"/>
      <c r="C19001" s="8"/>
      <c r="D19001" s="17"/>
      <c r="E19001" s="11"/>
      <c r="F19001" s="18"/>
      <c r="G19001" s="18"/>
      <c r="H19001" s="18"/>
      <c r="I19001" s="8"/>
      <c r="J19001" s="8"/>
    </row>
    <row r="19002" spans="1:10">
      <c r="A19002" s="33"/>
      <c r="B19002" s="8"/>
      <c r="C19002" s="8"/>
      <c r="D19002" s="8"/>
      <c r="E19002" s="11"/>
      <c r="F19002" s="12"/>
      <c r="G19002" s="12"/>
      <c r="H19002" s="12"/>
      <c r="I19002" s="8"/>
      <c r="J19002" s="8"/>
    </row>
    <row r="19003" spans="1:10">
      <c r="A19003" s="16"/>
      <c r="B19003" s="8"/>
      <c r="C19003" s="8"/>
      <c r="D19003" s="17"/>
      <c r="E19003" s="11"/>
      <c r="F19003" s="18"/>
      <c r="G19003" s="18"/>
      <c r="H19003" s="18"/>
      <c r="I19003" s="8"/>
      <c r="J19003" s="8"/>
    </row>
    <row r="19004" spans="1:10">
      <c r="A19004" s="16"/>
      <c r="B19004" s="8"/>
      <c r="C19004" s="8"/>
      <c r="D19004" s="17"/>
      <c r="E19004" s="11"/>
      <c r="F19004" s="18"/>
      <c r="G19004" s="18"/>
      <c r="H19004" s="18"/>
      <c r="I19004" s="8"/>
      <c r="J19004" s="8"/>
    </row>
    <row r="19005" spans="1:10">
      <c r="A19005" s="16"/>
      <c r="B19005" s="8"/>
      <c r="C19005" s="8"/>
      <c r="D19005" s="17"/>
      <c r="E19005" s="11"/>
      <c r="F19005" s="18"/>
      <c r="G19005" s="18"/>
      <c r="H19005" s="18"/>
      <c r="I19005" s="8"/>
      <c r="J19005" s="8"/>
    </row>
    <row r="19006" spans="1:10">
      <c r="A19006" s="33"/>
      <c r="B19006" s="8"/>
      <c r="C19006" s="8"/>
      <c r="D19006" s="8"/>
      <c r="E19006" s="11"/>
      <c r="F19006" s="12"/>
      <c r="G19006" s="12"/>
      <c r="H19006" s="12"/>
      <c r="I19006" s="8"/>
      <c r="J19006" s="8"/>
    </row>
    <row r="19007" spans="1:10">
      <c r="A19007" s="16"/>
      <c r="B19007" s="8"/>
      <c r="C19007" s="8"/>
      <c r="D19007" s="17"/>
      <c r="E19007" s="11"/>
      <c r="F19007" s="18"/>
      <c r="G19007" s="18"/>
      <c r="H19007" s="18"/>
      <c r="I19007" s="8"/>
      <c r="J19007" s="8"/>
    </row>
    <row r="19008" spans="1:10">
      <c r="A19008" s="16"/>
      <c r="B19008" s="8"/>
      <c r="C19008" s="8"/>
      <c r="D19008" s="17"/>
      <c r="E19008" s="11"/>
      <c r="F19008" s="18"/>
      <c r="G19008" s="18"/>
      <c r="H19008" s="18"/>
      <c r="I19008" s="8"/>
      <c r="J19008" s="8"/>
    </row>
    <row r="19009" spans="1:10">
      <c r="A19009" s="16"/>
      <c r="B19009" s="8"/>
      <c r="C19009" s="8"/>
      <c r="D19009" s="17"/>
      <c r="E19009" s="11"/>
      <c r="F19009" s="18"/>
      <c r="G19009" s="18"/>
      <c r="H19009" s="18"/>
      <c r="I19009" s="8"/>
      <c r="J19009" s="8"/>
    </row>
    <row r="19010" spans="1:10">
      <c r="A19010" s="16"/>
      <c r="B19010" s="8"/>
      <c r="C19010" s="8"/>
      <c r="D19010" s="17"/>
      <c r="E19010" s="11"/>
      <c r="F19010" s="18"/>
      <c r="G19010" s="18"/>
      <c r="H19010" s="18"/>
      <c r="I19010" s="8"/>
      <c r="J19010" s="8"/>
    </row>
    <row r="19011" spans="1:10">
      <c r="A19011" s="16"/>
      <c r="B19011" s="8"/>
      <c r="C19011" s="8"/>
      <c r="D19011" s="17"/>
      <c r="E19011" s="11"/>
      <c r="F19011" s="18"/>
      <c r="G19011" s="18"/>
      <c r="H19011" s="18"/>
      <c r="I19011" s="8"/>
      <c r="J19011" s="8"/>
    </row>
    <row r="19012" spans="1:10">
      <c r="A19012" s="16"/>
      <c r="B19012" s="8"/>
      <c r="C19012" s="8"/>
      <c r="D19012" s="17"/>
      <c r="E19012" s="11"/>
      <c r="F19012" s="18"/>
      <c r="G19012" s="18"/>
      <c r="H19012" s="18"/>
      <c r="I19012" s="8"/>
      <c r="J19012" s="8"/>
    </row>
    <row r="19013" spans="1:10">
      <c r="A19013" s="16"/>
      <c r="B19013" s="8"/>
      <c r="C19013" s="8"/>
      <c r="D19013" s="17"/>
      <c r="E19013" s="11"/>
      <c r="F19013" s="18"/>
      <c r="G19013" s="18"/>
      <c r="H19013" s="18"/>
      <c r="I19013" s="8"/>
      <c r="J19013" s="8"/>
    </row>
    <row r="19014" spans="1:10">
      <c r="A19014" s="16"/>
      <c r="B19014" s="8"/>
      <c r="C19014" s="8"/>
      <c r="D19014" s="17"/>
      <c r="E19014" s="11"/>
      <c r="F19014" s="18"/>
      <c r="G19014" s="18"/>
      <c r="H19014" s="18"/>
      <c r="I19014" s="8"/>
      <c r="J19014" s="8"/>
    </row>
    <row r="19015" spans="1:10">
      <c r="A19015" s="16"/>
      <c r="B19015" s="8"/>
      <c r="C19015" s="8"/>
      <c r="D19015" s="17"/>
      <c r="E19015" s="11"/>
      <c r="F19015" s="18"/>
      <c r="G19015" s="18"/>
      <c r="H19015" s="18"/>
      <c r="I19015" s="8"/>
      <c r="J19015" s="8"/>
    </row>
    <row r="19016" spans="1:10">
      <c r="A19016" s="16"/>
      <c r="B19016" s="8"/>
      <c r="C19016" s="8"/>
      <c r="D19016" s="17"/>
      <c r="E19016" s="11"/>
      <c r="F19016" s="18"/>
      <c r="G19016" s="18"/>
      <c r="H19016" s="18"/>
      <c r="I19016" s="8"/>
      <c r="J19016" s="8"/>
    </row>
    <row r="19017" spans="1:10">
      <c r="A19017" s="16"/>
      <c r="B19017" s="8"/>
      <c r="C19017" s="8"/>
      <c r="D19017" s="17"/>
      <c r="E19017" s="11"/>
      <c r="F19017" s="18"/>
      <c r="G19017" s="18"/>
      <c r="H19017" s="18"/>
      <c r="I19017" s="8"/>
      <c r="J19017" s="8"/>
    </row>
    <row r="19018" spans="1:10">
      <c r="A19018" s="16"/>
      <c r="B19018" s="8"/>
      <c r="C19018" s="8"/>
      <c r="D19018" s="17"/>
      <c r="E19018" s="11"/>
      <c r="F19018" s="18"/>
      <c r="G19018" s="18"/>
      <c r="H19018" s="18"/>
      <c r="I19018" s="8"/>
      <c r="J19018" s="8"/>
    </row>
    <row r="19019" spans="1:10">
      <c r="A19019" s="16"/>
      <c r="B19019" s="8"/>
      <c r="C19019" s="8"/>
      <c r="D19019" s="17"/>
      <c r="E19019" s="11"/>
      <c r="F19019" s="18"/>
      <c r="G19019" s="18"/>
      <c r="H19019" s="18"/>
      <c r="I19019" s="8"/>
      <c r="J19019" s="8"/>
    </row>
    <row r="19020" spans="1:10">
      <c r="A19020" s="16"/>
      <c r="B19020" s="8"/>
      <c r="C19020" s="8"/>
      <c r="D19020" s="17"/>
      <c r="E19020" s="11"/>
      <c r="F19020" s="18"/>
      <c r="G19020" s="18"/>
      <c r="H19020" s="18"/>
      <c r="I19020" s="8"/>
      <c r="J19020" s="8"/>
    </row>
    <row r="19021" spans="1:10">
      <c r="A19021" s="16"/>
      <c r="B19021" s="8"/>
      <c r="C19021" s="8"/>
      <c r="D19021" s="17"/>
      <c r="E19021" s="11"/>
      <c r="F19021" s="18"/>
      <c r="G19021" s="18"/>
      <c r="H19021" s="18"/>
      <c r="I19021" s="8"/>
      <c r="J19021" s="8"/>
    </row>
    <row r="19022" spans="1:10">
      <c r="A19022" s="16"/>
      <c r="B19022" s="8"/>
      <c r="C19022" s="8"/>
      <c r="D19022" s="17"/>
      <c r="E19022" s="11"/>
      <c r="F19022" s="18"/>
      <c r="G19022" s="18"/>
      <c r="H19022" s="18"/>
      <c r="I19022" s="8"/>
      <c r="J19022" s="8"/>
    </row>
    <row r="19023" spans="1:10">
      <c r="A19023" s="16"/>
      <c r="B19023" s="8"/>
      <c r="C19023" s="8"/>
      <c r="D19023" s="17"/>
      <c r="E19023" s="11"/>
      <c r="F19023" s="18"/>
      <c r="G19023" s="18"/>
      <c r="H19023" s="18"/>
      <c r="I19023" s="8"/>
      <c r="J19023" s="8"/>
    </row>
    <row r="19024" spans="1:10">
      <c r="A19024" s="16"/>
      <c r="B19024" s="8"/>
      <c r="C19024" s="8"/>
      <c r="D19024" s="17"/>
      <c r="E19024" s="11"/>
      <c r="F19024" s="18"/>
      <c r="G19024" s="18"/>
      <c r="H19024" s="18"/>
      <c r="I19024" s="8"/>
      <c r="J19024" s="8"/>
    </row>
    <row r="19025" spans="1:10">
      <c r="A19025" s="16"/>
      <c r="B19025" s="8"/>
      <c r="C19025" s="8"/>
      <c r="D19025" s="17"/>
      <c r="E19025" s="11"/>
      <c r="F19025" s="18"/>
      <c r="G19025" s="18"/>
      <c r="H19025" s="18"/>
      <c r="I19025" s="8"/>
      <c r="J19025" s="8"/>
    </row>
    <row r="19026" spans="1:10">
      <c r="A19026" s="16"/>
      <c r="B19026" s="8"/>
      <c r="C19026" s="8"/>
      <c r="D19026" s="17"/>
      <c r="E19026" s="11"/>
      <c r="F19026" s="18"/>
      <c r="G19026" s="18"/>
      <c r="H19026" s="18"/>
      <c r="I19026" s="8"/>
      <c r="J19026" s="8"/>
    </row>
    <row r="19027" spans="1:10">
      <c r="A19027" s="16"/>
      <c r="B19027" s="8"/>
      <c r="C19027" s="8"/>
      <c r="D19027" s="17"/>
      <c r="E19027" s="11"/>
      <c r="F19027" s="18"/>
      <c r="G19027" s="18"/>
      <c r="H19027" s="18"/>
      <c r="I19027" s="8"/>
      <c r="J19027" s="8"/>
    </row>
    <row r="19028" spans="1:10">
      <c r="A19028" s="16"/>
      <c r="B19028" s="8"/>
      <c r="C19028" s="8"/>
      <c r="D19028" s="17"/>
      <c r="E19028" s="11"/>
      <c r="F19028" s="18"/>
      <c r="G19028" s="18"/>
      <c r="H19028" s="18"/>
      <c r="I19028" s="8"/>
      <c r="J19028" s="8"/>
    </row>
    <row r="19029" spans="1:10">
      <c r="A19029" s="16"/>
      <c r="B19029" s="8"/>
      <c r="C19029" s="8"/>
      <c r="D19029" s="17"/>
      <c r="E19029" s="11"/>
      <c r="F19029" s="18"/>
      <c r="G19029" s="18"/>
      <c r="H19029" s="18"/>
      <c r="I19029" s="8"/>
      <c r="J19029" s="8"/>
    </row>
    <row r="19030" spans="1:10">
      <c r="A19030" s="16"/>
      <c r="B19030" s="8"/>
      <c r="C19030" s="8"/>
      <c r="D19030" s="17"/>
      <c r="E19030" s="11"/>
      <c r="F19030" s="18"/>
      <c r="G19030" s="18"/>
      <c r="H19030" s="18"/>
      <c r="I19030" s="8"/>
      <c r="J19030" s="8"/>
    </row>
    <row r="19031" spans="1:10">
      <c r="A19031" s="13"/>
      <c r="B19031" s="8"/>
      <c r="C19031" s="8"/>
      <c r="D19031" s="29"/>
      <c r="E19031" s="11"/>
      <c r="F19031" s="15"/>
      <c r="G19031" s="15"/>
      <c r="H19031" s="15"/>
      <c r="I19031" s="8"/>
      <c r="J19031" s="8"/>
    </row>
    <row r="19032" spans="1:10">
      <c r="A19032" s="33"/>
      <c r="B19032" s="8"/>
      <c r="C19032" s="8"/>
      <c r="D19032" s="22"/>
      <c r="E19032" s="11"/>
      <c r="F19032" s="15"/>
      <c r="G19032" s="15"/>
      <c r="H19032" s="15"/>
      <c r="I19032" s="8"/>
      <c r="J19032" s="8"/>
    </row>
    <row r="19033" spans="1:10">
      <c r="A19033" s="16"/>
      <c r="B19033" s="8"/>
      <c r="C19033" s="8"/>
      <c r="D19033" s="17"/>
      <c r="E19033" s="11"/>
      <c r="F19033" s="18"/>
      <c r="G19033" s="18"/>
      <c r="H19033" s="18"/>
      <c r="I19033" s="8"/>
      <c r="J19033" s="8"/>
    </row>
    <row r="19034" spans="1:10">
      <c r="A19034" s="16"/>
      <c r="B19034" s="8"/>
      <c r="C19034" s="8"/>
      <c r="D19034" s="17"/>
      <c r="E19034" s="11"/>
      <c r="F19034" s="18"/>
      <c r="G19034" s="18"/>
      <c r="H19034" s="18"/>
      <c r="I19034" s="8"/>
      <c r="J19034" s="8"/>
    </row>
    <row r="19035" spans="1:10">
      <c r="A19035" s="16"/>
      <c r="B19035" s="8"/>
      <c r="C19035" s="8"/>
      <c r="D19035" s="17"/>
      <c r="E19035" s="11"/>
      <c r="F19035" s="18"/>
      <c r="G19035" s="18"/>
      <c r="H19035" s="18"/>
      <c r="I19035" s="8"/>
      <c r="J19035" s="8"/>
    </row>
    <row r="19036" spans="1:10">
      <c r="A19036" s="16"/>
      <c r="B19036" s="8"/>
      <c r="C19036" s="8"/>
      <c r="D19036" s="17"/>
      <c r="E19036" s="11"/>
      <c r="F19036" s="18"/>
      <c r="G19036" s="18"/>
      <c r="H19036" s="18"/>
      <c r="I19036" s="8"/>
      <c r="J19036" s="8"/>
    </row>
    <row r="19037" spans="1:10">
      <c r="A19037" s="16"/>
      <c r="B19037" s="8"/>
      <c r="C19037" s="8"/>
      <c r="D19037" s="17"/>
      <c r="E19037" s="11"/>
      <c r="F19037" s="18"/>
      <c r="G19037" s="18"/>
      <c r="H19037" s="18"/>
      <c r="I19037" s="8"/>
      <c r="J19037" s="8"/>
    </row>
    <row r="19038" spans="1:10">
      <c r="A19038" s="16"/>
      <c r="B19038" s="8"/>
      <c r="C19038" s="8"/>
      <c r="D19038" s="17"/>
      <c r="E19038" s="11"/>
      <c r="F19038" s="18"/>
      <c r="G19038" s="18"/>
      <c r="H19038" s="18"/>
      <c r="I19038" s="8"/>
      <c r="J19038" s="8"/>
    </row>
    <row r="19039" spans="1:10">
      <c r="A19039" s="16"/>
      <c r="B19039" s="8"/>
      <c r="C19039" s="8"/>
      <c r="D19039" s="17"/>
      <c r="E19039" s="11"/>
      <c r="F19039" s="18"/>
      <c r="G19039" s="18"/>
      <c r="H19039" s="18"/>
      <c r="I19039" s="8"/>
      <c r="J19039" s="8"/>
    </row>
    <row r="19040" spans="1:10">
      <c r="A19040" s="16"/>
      <c r="B19040" s="8"/>
      <c r="C19040" s="8"/>
      <c r="D19040" s="17"/>
      <c r="E19040" s="11"/>
      <c r="F19040" s="18"/>
      <c r="G19040" s="18"/>
      <c r="H19040" s="18"/>
      <c r="I19040" s="8"/>
      <c r="J19040" s="8"/>
    </row>
    <row r="19041" spans="1:10">
      <c r="A19041" s="24"/>
      <c r="B19041" s="8"/>
      <c r="C19041" s="8"/>
      <c r="D19041" s="45"/>
      <c r="E19041" s="11"/>
      <c r="F19041" s="12"/>
      <c r="G19041" s="12"/>
      <c r="H19041" s="12"/>
      <c r="I19041" s="8"/>
      <c r="J19041" s="8"/>
    </row>
    <row r="19042" spans="1:10">
      <c r="A19042" s="24"/>
      <c r="B19042" s="8"/>
      <c r="C19042" s="8"/>
      <c r="D19042" s="45"/>
      <c r="E19042" s="11"/>
      <c r="F19042" s="12"/>
      <c r="G19042" s="12"/>
      <c r="H19042" s="12"/>
      <c r="I19042" s="8"/>
      <c r="J19042" s="8"/>
    </row>
    <row r="19043" spans="1:10">
      <c r="A19043" s="16"/>
      <c r="B19043" s="8"/>
      <c r="C19043" s="8"/>
      <c r="D19043" s="17"/>
      <c r="E19043" s="11"/>
      <c r="F19043" s="18"/>
      <c r="G19043" s="18"/>
      <c r="H19043" s="18"/>
      <c r="I19043" s="8"/>
      <c r="J19043" s="8"/>
    </row>
    <row r="19044" spans="1:10">
      <c r="A19044" s="16"/>
      <c r="B19044" s="8"/>
      <c r="C19044" s="8"/>
      <c r="D19044" s="17"/>
      <c r="E19044" s="11"/>
      <c r="F19044" s="18"/>
      <c r="G19044" s="18"/>
      <c r="H19044" s="18"/>
      <c r="I19044" s="8"/>
      <c r="J19044" s="8"/>
    </row>
    <row r="19045" spans="1:10">
      <c r="A19045" s="16"/>
      <c r="B19045" s="8"/>
      <c r="C19045" s="8"/>
      <c r="D19045" s="17"/>
      <c r="E19045" s="11"/>
      <c r="F19045" s="18"/>
      <c r="G19045" s="18"/>
      <c r="H19045" s="18"/>
      <c r="I19045" s="8"/>
      <c r="J19045" s="8"/>
    </row>
    <row r="19046" spans="1:10">
      <c r="A19046" s="16"/>
      <c r="B19046" s="8"/>
      <c r="C19046" s="8"/>
      <c r="D19046" s="17"/>
      <c r="E19046" s="11"/>
      <c r="F19046" s="18"/>
      <c r="G19046" s="18"/>
      <c r="H19046" s="18"/>
      <c r="I19046" s="8"/>
      <c r="J19046" s="8"/>
    </row>
    <row r="19047" spans="1:10">
      <c r="A19047" s="16"/>
      <c r="B19047" s="8"/>
      <c r="C19047" s="8"/>
      <c r="D19047" s="17"/>
      <c r="E19047" s="11"/>
      <c r="F19047" s="18"/>
      <c r="G19047" s="18"/>
      <c r="H19047" s="18"/>
      <c r="I19047" s="8"/>
      <c r="J19047" s="8"/>
    </row>
    <row r="19048" spans="1:10">
      <c r="A19048" s="16"/>
      <c r="B19048" s="8"/>
      <c r="C19048" s="8"/>
      <c r="D19048" s="17"/>
      <c r="E19048" s="11"/>
      <c r="F19048" s="18"/>
      <c r="G19048" s="18"/>
      <c r="H19048" s="18"/>
      <c r="I19048" s="8"/>
      <c r="J19048" s="8"/>
    </row>
    <row r="19049" spans="1:10">
      <c r="A19049" s="16"/>
      <c r="B19049" s="8"/>
      <c r="C19049" s="8"/>
      <c r="D19049" s="17"/>
      <c r="E19049" s="11"/>
      <c r="F19049" s="18"/>
      <c r="G19049" s="18"/>
      <c r="H19049" s="18"/>
      <c r="I19049" s="8"/>
      <c r="J19049" s="8"/>
    </row>
    <row r="19050" spans="1:10">
      <c r="A19050" s="16"/>
      <c r="B19050" s="8"/>
      <c r="C19050" s="8"/>
      <c r="D19050" s="17"/>
      <c r="E19050" s="11"/>
      <c r="F19050" s="18"/>
      <c r="G19050" s="18"/>
      <c r="H19050" s="18"/>
      <c r="I19050" s="8"/>
      <c r="J19050" s="8"/>
    </row>
    <row r="19051" spans="1:10">
      <c r="A19051" s="16"/>
      <c r="B19051" s="8"/>
      <c r="C19051" s="8"/>
      <c r="D19051" s="17"/>
      <c r="E19051" s="11"/>
      <c r="F19051" s="18"/>
      <c r="G19051" s="18"/>
      <c r="H19051" s="18"/>
      <c r="I19051" s="8"/>
      <c r="J19051" s="8"/>
    </row>
    <row r="19052" spans="1:10">
      <c r="A19052" s="16"/>
      <c r="B19052" s="8"/>
      <c r="C19052" s="8"/>
      <c r="D19052" s="17"/>
      <c r="E19052" s="11"/>
      <c r="F19052" s="18"/>
      <c r="G19052" s="18"/>
      <c r="H19052" s="18"/>
      <c r="I19052" s="8"/>
      <c r="J19052" s="8"/>
    </row>
    <row r="19053" spans="1:10">
      <c r="A19053" s="16"/>
      <c r="B19053" s="8"/>
      <c r="C19053" s="8"/>
      <c r="D19053" s="17"/>
      <c r="E19053" s="11"/>
      <c r="F19053" s="18"/>
      <c r="G19053" s="18"/>
      <c r="H19053" s="18"/>
      <c r="I19053" s="8"/>
      <c r="J19053" s="8"/>
    </row>
    <row r="19054" spans="1:10">
      <c r="A19054" s="16"/>
      <c r="B19054" s="8"/>
      <c r="C19054" s="8"/>
      <c r="D19054" s="17"/>
      <c r="E19054" s="11"/>
      <c r="F19054" s="18"/>
      <c r="G19054" s="18"/>
      <c r="H19054" s="18"/>
      <c r="I19054" s="8"/>
      <c r="J19054" s="8"/>
    </row>
    <row r="19055" spans="1:10">
      <c r="A19055" s="16"/>
      <c r="B19055" s="8"/>
      <c r="C19055" s="8"/>
      <c r="D19055" s="17"/>
      <c r="E19055" s="11"/>
      <c r="F19055" s="18"/>
      <c r="G19055" s="18"/>
      <c r="H19055" s="18"/>
      <c r="I19055" s="8"/>
      <c r="J19055" s="8"/>
    </row>
    <row r="19056" spans="1:10">
      <c r="A19056" s="33"/>
      <c r="B19056" s="8"/>
      <c r="C19056" s="8"/>
      <c r="D19056" s="8"/>
      <c r="E19056" s="11"/>
      <c r="F19056" s="12"/>
      <c r="G19056" s="12"/>
      <c r="H19056" s="12"/>
      <c r="I19056" s="8"/>
      <c r="J19056" s="8"/>
    </row>
    <row r="19057" spans="1:10">
      <c r="A19057" s="33"/>
      <c r="B19057" s="8"/>
      <c r="C19057" s="8"/>
      <c r="D19057" s="8"/>
      <c r="E19057" s="11"/>
      <c r="F19057" s="12"/>
      <c r="G19057" s="12"/>
      <c r="H19057" s="12"/>
      <c r="I19057" s="8"/>
      <c r="J19057" s="8"/>
    </row>
    <row r="19058" spans="1:10">
      <c r="A19058" s="16"/>
      <c r="B19058" s="8"/>
      <c r="C19058" s="8"/>
      <c r="D19058" s="17"/>
      <c r="E19058" s="11"/>
      <c r="F19058" s="18"/>
      <c r="G19058" s="18"/>
      <c r="H19058" s="18"/>
      <c r="I19058" s="8"/>
      <c r="J19058" s="8"/>
    </row>
    <row r="19059" spans="1:10">
      <c r="A19059" s="33"/>
      <c r="B19059" s="8"/>
      <c r="C19059" s="8"/>
      <c r="D19059" s="22"/>
      <c r="E19059" s="11"/>
      <c r="F19059" s="15"/>
      <c r="G19059" s="15"/>
      <c r="H19059" s="15"/>
      <c r="I19059" s="8"/>
      <c r="J19059" s="8"/>
    </row>
    <row r="19060" spans="1:10">
      <c r="A19060" s="16"/>
      <c r="B19060" s="8"/>
      <c r="C19060" s="8"/>
      <c r="D19060" s="17"/>
      <c r="E19060" s="11"/>
      <c r="F19060" s="18"/>
      <c r="G19060" s="18"/>
      <c r="H19060" s="18"/>
      <c r="I19060" s="8"/>
      <c r="J19060" s="8"/>
    </row>
    <row r="19061" spans="1:10">
      <c r="A19061" s="16"/>
      <c r="B19061" s="8"/>
      <c r="C19061" s="8"/>
      <c r="D19061" s="17"/>
      <c r="E19061" s="11"/>
      <c r="F19061" s="18"/>
      <c r="G19061" s="18"/>
      <c r="H19061" s="18"/>
      <c r="I19061" s="8"/>
      <c r="J19061" s="8"/>
    </row>
    <row r="19062" spans="1:10">
      <c r="A19062" s="16"/>
      <c r="B19062" s="8"/>
      <c r="C19062" s="8"/>
      <c r="D19062" s="17"/>
      <c r="E19062" s="11"/>
      <c r="F19062" s="18"/>
      <c r="G19062" s="18"/>
      <c r="H19062" s="18"/>
      <c r="I19062" s="8"/>
      <c r="J19062" s="8"/>
    </row>
    <row r="19063" spans="1:10">
      <c r="A19063" s="24"/>
      <c r="B19063" s="8"/>
      <c r="C19063" s="8"/>
      <c r="D19063" s="45"/>
      <c r="E19063" s="11"/>
      <c r="F19063" s="12"/>
      <c r="G19063" s="12"/>
      <c r="H19063" s="12"/>
      <c r="I19063" s="8"/>
      <c r="J19063" s="8"/>
    </row>
    <row r="19064" spans="1:10">
      <c r="A19064" s="33"/>
      <c r="B19064" s="8"/>
      <c r="C19064" s="8"/>
      <c r="D19064" s="22"/>
      <c r="E19064" s="11"/>
      <c r="F19064" s="15"/>
      <c r="G19064" s="15"/>
      <c r="H19064" s="15"/>
      <c r="I19064" s="8"/>
      <c r="J19064" s="8"/>
    </row>
    <row r="19065" spans="1:10">
      <c r="A19065" s="16"/>
      <c r="B19065" s="8"/>
      <c r="C19065" s="8"/>
      <c r="D19065" s="17"/>
      <c r="E19065" s="11"/>
      <c r="F19065" s="18"/>
      <c r="G19065" s="18"/>
      <c r="H19065" s="18"/>
      <c r="I19065" s="8"/>
      <c r="J19065" s="8"/>
    </row>
    <row r="19066" spans="1:10">
      <c r="A19066" s="16"/>
      <c r="B19066" s="8"/>
      <c r="C19066" s="8"/>
      <c r="D19066" s="17"/>
      <c r="E19066" s="11"/>
      <c r="F19066" s="18"/>
      <c r="G19066" s="18"/>
      <c r="H19066" s="18"/>
      <c r="I19066" s="8"/>
      <c r="J19066" s="8"/>
    </row>
    <row r="19067" spans="1:10">
      <c r="A19067" s="39"/>
      <c r="B19067" s="8"/>
      <c r="C19067" s="8"/>
      <c r="D19067" s="45"/>
      <c r="E19067" s="11"/>
      <c r="F19067" s="12"/>
      <c r="G19067" s="12"/>
      <c r="H19067" s="12"/>
      <c r="I19067" s="8"/>
      <c r="J19067" s="8"/>
    </row>
    <row r="19068" spans="1:10">
      <c r="A19068" s="16"/>
      <c r="B19068" s="8"/>
      <c r="C19068" s="8"/>
      <c r="D19068" s="17"/>
      <c r="E19068" s="11"/>
      <c r="F19068" s="18"/>
      <c r="G19068" s="18"/>
      <c r="H19068" s="18"/>
      <c r="I19068" s="8"/>
      <c r="J19068" s="8"/>
    </row>
    <row r="19069" spans="1:10">
      <c r="A19069" s="16"/>
      <c r="B19069" s="8"/>
      <c r="C19069" s="8"/>
      <c r="D19069" s="17"/>
      <c r="E19069" s="11"/>
      <c r="F19069" s="18"/>
      <c r="G19069" s="18"/>
      <c r="H19069" s="18"/>
      <c r="I19069" s="8"/>
      <c r="J19069" s="8"/>
    </row>
    <row r="19070" spans="1:10">
      <c r="A19070" s="16"/>
      <c r="B19070" s="8"/>
      <c r="C19070" s="8"/>
      <c r="D19070" s="17"/>
      <c r="E19070" s="11"/>
      <c r="F19070" s="18"/>
      <c r="G19070" s="18"/>
      <c r="H19070" s="18"/>
      <c r="I19070" s="8"/>
      <c r="J19070" s="8"/>
    </row>
    <row r="19071" spans="1:10">
      <c r="A19071" s="16"/>
      <c r="B19071" s="8"/>
      <c r="C19071" s="8"/>
      <c r="D19071" s="17"/>
      <c r="E19071" s="11"/>
      <c r="F19071" s="18"/>
      <c r="G19071" s="18"/>
      <c r="H19071" s="18"/>
      <c r="I19071" s="8"/>
      <c r="J19071" s="8"/>
    </row>
    <row r="19072" spans="1:10">
      <c r="A19072" s="16"/>
      <c r="B19072" s="8"/>
      <c r="C19072" s="8"/>
      <c r="D19072" s="17"/>
      <c r="E19072" s="11"/>
      <c r="F19072" s="18"/>
      <c r="G19072" s="18"/>
      <c r="H19072" s="18"/>
      <c r="I19072" s="8"/>
      <c r="J19072" s="8"/>
    </row>
    <row r="19073" spans="1:10">
      <c r="A19073" s="16"/>
      <c r="B19073" s="8"/>
      <c r="C19073" s="8"/>
      <c r="D19073" s="17"/>
      <c r="E19073" s="11"/>
      <c r="F19073" s="18"/>
      <c r="G19073" s="18"/>
      <c r="H19073" s="18"/>
      <c r="I19073" s="8"/>
      <c r="J19073" s="8"/>
    </row>
    <row r="19074" spans="1:10">
      <c r="A19074" s="16"/>
      <c r="B19074" s="8"/>
      <c r="C19074" s="8"/>
      <c r="D19074" s="17"/>
      <c r="E19074" s="11"/>
      <c r="F19074" s="18"/>
      <c r="G19074" s="18"/>
      <c r="H19074" s="18"/>
      <c r="I19074" s="8"/>
      <c r="J19074" s="8"/>
    </row>
    <row r="19075" spans="1:10">
      <c r="A19075" s="16"/>
      <c r="B19075" s="8"/>
      <c r="C19075" s="8"/>
      <c r="D19075" s="17"/>
      <c r="E19075" s="11"/>
      <c r="F19075" s="18"/>
      <c r="G19075" s="18"/>
      <c r="H19075" s="18"/>
      <c r="I19075" s="8"/>
      <c r="J19075" s="8"/>
    </row>
    <row r="19076" spans="1:10">
      <c r="A19076" s="16"/>
      <c r="B19076" s="8"/>
      <c r="C19076" s="8"/>
      <c r="D19076" s="17"/>
      <c r="E19076" s="11"/>
      <c r="F19076" s="18"/>
      <c r="G19076" s="18"/>
      <c r="H19076" s="18"/>
      <c r="I19076" s="8"/>
      <c r="J19076" s="8"/>
    </row>
    <row r="19077" spans="1:10">
      <c r="A19077" s="16"/>
      <c r="B19077" s="8"/>
      <c r="C19077" s="8"/>
      <c r="D19077" s="17"/>
      <c r="E19077" s="11"/>
      <c r="F19077" s="18"/>
      <c r="G19077" s="18"/>
      <c r="H19077" s="18"/>
      <c r="I19077" s="8"/>
      <c r="J19077" s="8"/>
    </row>
    <row r="19078" spans="1:10">
      <c r="A19078" s="16"/>
      <c r="B19078" s="8"/>
      <c r="C19078" s="8"/>
      <c r="D19078" s="17"/>
      <c r="E19078" s="11"/>
      <c r="F19078" s="18"/>
      <c r="G19078" s="18"/>
      <c r="H19078" s="18"/>
      <c r="I19078" s="8"/>
      <c r="J19078" s="8"/>
    </row>
    <row r="19079" spans="1:10">
      <c r="A19079" s="39"/>
      <c r="B19079" s="8"/>
      <c r="C19079" s="8"/>
      <c r="D19079" s="45"/>
      <c r="E19079" s="11"/>
      <c r="F19079" s="12"/>
      <c r="G19079" s="12"/>
      <c r="H19079" s="12"/>
      <c r="I19079" s="8"/>
      <c r="J19079" s="8"/>
    </row>
    <row r="19080" spans="1:10">
      <c r="A19080" s="16"/>
      <c r="B19080" s="8"/>
      <c r="C19080" s="8"/>
      <c r="D19080" s="17"/>
      <c r="E19080" s="11"/>
      <c r="F19080" s="18"/>
      <c r="G19080" s="18"/>
      <c r="H19080" s="18"/>
      <c r="I19080" s="8"/>
      <c r="J19080" s="8"/>
    </row>
    <row r="19081" spans="1:10">
      <c r="A19081" s="33"/>
      <c r="B19081" s="8"/>
      <c r="C19081" s="8"/>
      <c r="D19081" s="8"/>
      <c r="E19081" s="11"/>
      <c r="F19081" s="12"/>
      <c r="G19081" s="12"/>
      <c r="H19081" s="12"/>
      <c r="I19081" s="8"/>
      <c r="J19081" s="8"/>
    </row>
    <row r="19082" spans="1:10">
      <c r="A19082" s="16"/>
      <c r="B19082" s="8"/>
      <c r="C19082" s="8"/>
      <c r="D19082" s="17"/>
      <c r="E19082" s="11"/>
      <c r="F19082" s="18"/>
      <c r="G19082" s="18"/>
      <c r="H19082" s="18"/>
      <c r="I19082" s="8"/>
      <c r="J19082" s="8"/>
    </row>
    <row r="19083" spans="1:10">
      <c r="A19083" s="16"/>
      <c r="B19083" s="8"/>
      <c r="C19083" s="8"/>
      <c r="D19083" s="17"/>
      <c r="E19083" s="11"/>
      <c r="F19083" s="18"/>
      <c r="G19083" s="18"/>
      <c r="H19083" s="18"/>
      <c r="I19083" s="8"/>
      <c r="J19083" s="8"/>
    </row>
    <row r="19084" spans="1:10">
      <c r="A19084" s="16"/>
      <c r="B19084" s="8"/>
      <c r="C19084" s="8"/>
      <c r="D19084" s="17"/>
      <c r="E19084" s="11"/>
      <c r="F19084" s="18"/>
      <c r="G19084" s="18"/>
      <c r="H19084" s="18"/>
      <c r="I19084" s="8"/>
      <c r="J19084" s="8"/>
    </row>
    <row r="19085" spans="1:10">
      <c r="A19085" s="16"/>
      <c r="B19085" s="8"/>
      <c r="C19085" s="8"/>
      <c r="D19085" s="17"/>
      <c r="E19085" s="11"/>
      <c r="F19085" s="18"/>
      <c r="G19085" s="18"/>
      <c r="H19085" s="18"/>
      <c r="I19085" s="8"/>
      <c r="J19085" s="8"/>
    </row>
    <row r="19086" spans="1:10">
      <c r="A19086" s="24"/>
      <c r="B19086" s="8"/>
      <c r="C19086" s="8"/>
      <c r="D19086" s="45"/>
      <c r="E19086" s="11"/>
      <c r="F19086" s="12"/>
      <c r="G19086" s="12"/>
      <c r="H19086" s="12"/>
      <c r="I19086" s="8"/>
      <c r="J19086" s="8"/>
    </row>
    <row r="19087" spans="1:10">
      <c r="A19087" s="16"/>
      <c r="B19087" s="8"/>
      <c r="C19087" s="8"/>
      <c r="D19087" s="17"/>
      <c r="E19087" s="11"/>
      <c r="F19087" s="18"/>
      <c r="G19087" s="18"/>
      <c r="H19087" s="18"/>
      <c r="I19087" s="8"/>
      <c r="J19087" s="8"/>
    </row>
    <row r="19088" spans="1:10">
      <c r="A19088" s="16"/>
      <c r="B19088" s="8"/>
      <c r="C19088" s="8"/>
      <c r="D19088" s="17"/>
      <c r="E19088" s="11"/>
      <c r="F19088" s="18"/>
      <c r="G19088" s="18"/>
      <c r="H19088" s="18"/>
      <c r="I19088" s="8"/>
      <c r="J19088" s="8"/>
    </row>
    <row r="19089" spans="1:10">
      <c r="A19089" s="16"/>
      <c r="B19089" s="8"/>
      <c r="C19089" s="8"/>
      <c r="D19089" s="17"/>
      <c r="E19089" s="11"/>
      <c r="F19089" s="18"/>
      <c r="G19089" s="18"/>
      <c r="H19089" s="18"/>
      <c r="I19089" s="8"/>
      <c r="J19089" s="8"/>
    </row>
    <row r="19090" spans="1:10">
      <c r="A19090" s="16"/>
      <c r="B19090" s="8"/>
      <c r="C19090" s="8"/>
      <c r="D19090" s="17"/>
      <c r="E19090" s="11"/>
      <c r="F19090" s="18"/>
      <c r="G19090" s="18"/>
      <c r="H19090" s="18"/>
      <c r="I19090" s="8"/>
      <c r="J19090" s="8"/>
    </row>
    <row r="19091" spans="1:10">
      <c r="A19091" s="33"/>
      <c r="B19091" s="8"/>
      <c r="C19091" s="8"/>
      <c r="D19091" s="22"/>
      <c r="E19091" s="11"/>
      <c r="F19091" s="15"/>
      <c r="G19091" s="15"/>
      <c r="H19091" s="15"/>
      <c r="I19091" s="8"/>
      <c r="J19091" s="8"/>
    </row>
    <row r="19092" spans="1:10">
      <c r="A19092" s="33"/>
      <c r="B19092" s="8"/>
      <c r="C19092" s="8"/>
      <c r="D19092" s="22"/>
      <c r="E19092" s="11"/>
      <c r="F19092" s="15"/>
      <c r="G19092" s="15"/>
      <c r="H19092" s="15"/>
      <c r="I19092" s="8"/>
      <c r="J19092" s="8"/>
    </row>
    <row r="19093" spans="1:10">
      <c r="A19093" s="33"/>
      <c r="B19093" s="8"/>
      <c r="C19093" s="8"/>
      <c r="D19093" s="8"/>
      <c r="E19093" s="11"/>
      <c r="F19093" s="12"/>
      <c r="G19093" s="12"/>
      <c r="H19093" s="12"/>
      <c r="I19093" s="8"/>
      <c r="J19093" s="8"/>
    </row>
    <row r="19094" spans="1:10">
      <c r="A19094" s="16"/>
      <c r="B19094" s="8"/>
      <c r="C19094" s="8"/>
      <c r="D19094" s="17"/>
      <c r="E19094" s="11"/>
      <c r="F19094" s="18"/>
      <c r="G19094" s="18"/>
      <c r="H19094" s="18"/>
      <c r="I19094" s="8"/>
      <c r="J19094" s="8"/>
    </row>
    <row r="19095" spans="1:10">
      <c r="A19095" s="16"/>
      <c r="B19095" s="8"/>
      <c r="C19095" s="8"/>
      <c r="D19095" s="17"/>
      <c r="E19095" s="11"/>
      <c r="F19095" s="18"/>
      <c r="G19095" s="18"/>
      <c r="H19095" s="18"/>
      <c r="I19095" s="8"/>
      <c r="J19095" s="8"/>
    </row>
    <row r="19096" spans="1:10">
      <c r="A19096" s="23"/>
      <c r="B19096" s="8"/>
      <c r="C19096" s="8"/>
      <c r="D19096" s="22"/>
      <c r="E19096" s="11"/>
      <c r="F19096" s="8"/>
      <c r="G19096" s="8"/>
      <c r="H19096" s="8"/>
      <c r="I19096" s="8"/>
      <c r="J19096" s="8"/>
    </row>
    <row r="19097" spans="1:10">
      <c r="A19097" s="16"/>
      <c r="B19097" s="8"/>
      <c r="C19097" s="8"/>
      <c r="D19097" s="17"/>
      <c r="E19097" s="11"/>
      <c r="F19097" s="18"/>
      <c r="G19097" s="18"/>
      <c r="H19097" s="18"/>
      <c r="I19097" s="8"/>
      <c r="J19097" s="8"/>
    </row>
    <row r="19098" spans="1:10">
      <c r="A19098" s="16"/>
      <c r="B19098" s="8"/>
      <c r="C19098" s="8"/>
      <c r="D19098" s="17"/>
      <c r="E19098" s="11"/>
      <c r="F19098" s="18"/>
      <c r="G19098" s="18"/>
      <c r="H19098" s="18"/>
      <c r="I19098" s="8"/>
      <c r="J19098" s="8"/>
    </row>
    <row r="19099" spans="1:10">
      <c r="A19099" s="24"/>
      <c r="B19099" s="8"/>
      <c r="C19099" s="8"/>
      <c r="D19099" s="45"/>
      <c r="E19099" s="11"/>
      <c r="F19099" s="12"/>
      <c r="G19099" s="12"/>
      <c r="H19099" s="12"/>
      <c r="I19099" s="8"/>
      <c r="J19099" s="8"/>
    </row>
    <row r="19100" spans="1:10">
      <c r="A19100" s="16"/>
      <c r="B19100" s="8"/>
      <c r="C19100" s="8"/>
      <c r="D19100" s="17"/>
      <c r="E19100" s="11"/>
      <c r="F19100" s="18"/>
      <c r="G19100" s="18"/>
      <c r="H19100" s="18"/>
      <c r="I19100" s="8"/>
      <c r="J19100" s="8"/>
    </row>
    <row r="19101" spans="1:10">
      <c r="A19101" s="16"/>
      <c r="B19101" s="8"/>
      <c r="C19101" s="8"/>
      <c r="D19101" s="17"/>
      <c r="E19101" s="11"/>
      <c r="F19101" s="18"/>
      <c r="G19101" s="18"/>
      <c r="H19101" s="18"/>
      <c r="I19101" s="8"/>
      <c r="J19101" s="8"/>
    </row>
    <row r="19102" spans="1:10">
      <c r="A19102" s="44"/>
      <c r="B19102" s="8"/>
      <c r="C19102" s="8"/>
      <c r="D19102" s="20"/>
      <c r="E19102" s="11"/>
      <c r="F19102" s="8"/>
      <c r="G19102" s="8"/>
      <c r="H19102" s="8"/>
      <c r="I19102" s="8"/>
      <c r="J19102" s="8"/>
    </row>
    <row r="19103" spans="1:10">
      <c r="A19103" s="16"/>
      <c r="B19103" s="8"/>
      <c r="C19103" s="8"/>
      <c r="D19103" s="17"/>
      <c r="E19103" s="11"/>
      <c r="F19103" s="18"/>
      <c r="G19103" s="18"/>
      <c r="H19103" s="18"/>
      <c r="I19103" s="8"/>
      <c r="J19103" s="8"/>
    </row>
    <row r="19104" spans="1:10">
      <c r="A19104" s="16"/>
      <c r="B19104" s="8"/>
      <c r="C19104" s="8"/>
      <c r="D19104" s="17"/>
      <c r="E19104" s="11"/>
      <c r="F19104" s="18"/>
      <c r="G19104" s="18"/>
      <c r="H19104" s="18"/>
      <c r="I19104" s="8"/>
      <c r="J19104" s="8"/>
    </row>
    <row r="19105" spans="1:10">
      <c r="A19105" s="16"/>
      <c r="B19105" s="8"/>
      <c r="C19105" s="8"/>
      <c r="D19105" s="17"/>
      <c r="E19105" s="11"/>
      <c r="F19105" s="18"/>
      <c r="G19105" s="18"/>
      <c r="H19105" s="18"/>
      <c r="I19105" s="8"/>
      <c r="J19105" s="8"/>
    </row>
    <row r="19106" spans="1:10">
      <c r="A19106" s="16"/>
      <c r="B19106" s="8"/>
      <c r="C19106" s="8"/>
      <c r="D19106" s="17"/>
      <c r="E19106" s="11"/>
      <c r="F19106" s="18"/>
      <c r="G19106" s="18"/>
      <c r="H19106" s="18"/>
      <c r="I19106" s="8"/>
      <c r="J19106" s="8"/>
    </row>
    <row r="19107" spans="1:10">
      <c r="A19107" s="19"/>
      <c r="B19107" s="8"/>
      <c r="C19107" s="8"/>
      <c r="D19107" s="29"/>
      <c r="E19107" s="11"/>
      <c r="F19107" s="15"/>
      <c r="G19107" s="15"/>
      <c r="H19107" s="15"/>
      <c r="I19107" s="8"/>
      <c r="J19107" s="8"/>
    </row>
    <row r="19108" spans="1:10">
      <c r="A19108" s="19"/>
      <c r="B19108" s="8"/>
      <c r="C19108" s="8"/>
      <c r="D19108" s="29"/>
      <c r="E19108" s="11"/>
      <c r="F19108" s="15"/>
      <c r="G19108" s="15"/>
      <c r="H19108" s="15"/>
      <c r="I19108" s="8"/>
      <c r="J19108" s="8"/>
    </row>
    <row r="19109" spans="1:10">
      <c r="A19109" s="33"/>
      <c r="B19109" s="8"/>
      <c r="C19109" s="8"/>
      <c r="D19109" s="8"/>
      <c r="E19109" s="11"/>
      <c r="F19109" s="12"/>
      <c r="G19109" s="12"/>
      <c r="H19109" s="12"/>
      <c r="I19109" s="8"/>
      <c r="J19109" s="8"/>
    </row>
    <row r="19110" spans="1:10">
      <c r="A19110" s="19"/>
      <c r="B19110" s="8"/>
      <c r="C19110" s="8"/>
      <c r="D19110" s="20"/>
      <c r="E19110" s="11"/>
      <c r="F19110" s="15"/>
      <c r="G19110" s="15"/>
      <c r="H19110" s="15"/>
      <c r="I19110" s="8"/>
      <c r="J19110" s="8"/>
    </row>
    <row r="19111" spans="1:10">
      <c r="A19111" s="19"/>
      <c r="B19111" s="8"/>
      <c r="C19111" s="8"/>
      <c r="D19111" s="29"/>
      <c r="E19111" s="11"/>
      <c r="F19111" s="15"/>
      <c r="G19111" s="15"/>
      <c r="H19111" s="15"/>
      <c r="I19111" s="8"/>
      <c r="J19111" s="8"/>
    </row>
    <row r="19112" spans="1:10">
      <c r="A19112" s="16"/>
      <c r="B19112" s="8"/>
      <c r="C19112" s="8"/>
      <c r="D19112" s="17"/>
      <c r="E19112" s="11"/>
      <c r="F19112" s="18"/>
      <c r="G19112" s="18"/>
      <c r="H19112" s="18"/>
      <c r="I19112" s="8"/>
      <c r="J19112" s="8"/>
    </row>
    <row r="19113" spans="1:10">
      <c r="A19113" s="19"/>
      <c r="B19113" s="8"/>
      <c r="C19113" s="8"/>
      <c r="D19113" s="20"/>
      <c r="E19113" s="11"/>
      <c r="F19113" s="15"/>
      <c r="G19113" s="15"/>
      <c r="H19113" s="15"/>
      <c r="I19113" s="8"/>
      <c r="J19113" s="8"/>
    </row>
    <row r="19114" spans="1:10">
      <c r="A19114" s="16"/>
      <c r="B19114" s="8"/>
      <c r="C19114" s="8"/>
      <c r="D19114" s="17"/>
      <c r="E19114" s="11"/>
      <c r="F19114" s="18"/>
      <c r="G19114" s="18"/>
      <c r="H19114" s="18"/>
      <c r="I19114" s="8"/>
      <c r="J19114" s="8"/>
    </row>
    <row r="19115" spans="1:10">
      <c r="A19115" s="16"/>
      <c r="B19115" s="8"/>
      <c r="C19115" s="8"/>
      <c r="D19115" s="17"/>
      <c r="E19115" s="11"/>
      <c r="F19115" s="18"/>
      <c r="G19115" s="18"/>
      <c r="H19115" s="18"/>
      <c r="I19115" s="8"/>
      <c r="J19115" s="8"/>
    </row>
    <row r="19116" spans="1:10">
      <c r="A19116" s="16"/>
      <c r="B19116" s="8"/>
      <c r="C19116" s="8"/>
      <c r="D19116" s="17"/>
      <c r="E19116" s="11"/>
      <c r="F19116" s="18"/>
      <c r="G19116" s="18"/>
      <c r="H19116" s="18"/>
      <c r="I19116" s="8"/>
      <c r="J19116" s="8"/>
    </row>
    <row r="19117" spans="1:10">
      <c r="A19117" s="16"/>
      <c r="B19117" s="8"/>
      <c r="C19117" s="8"/>
      <c r="D19117" s="17"/>
      <c r="E19117" s="11"/>
      <c r="F19117" s="18"/>
      <c r="G19117" s="18"/>
      <c r="H19117" s="18"/>
      <c r="I19117" s="8"/>
      <c r="J19117" s="8"/>
    </row>
    <row r="19118" spans="1:10">
      <c r="A19118" s="16"/>
      <c r="B19118" s="8"/>
      <c r="C19118" s="8"/>
      <c r="D19118" s="17"/>
      <c r="E19118" s="11"/>
      <c r="F19118" s="18"/>
      <c r="G19118" s="18"/>
      <c r="H19118" s="18"/>
      <c r="I19118" s="8"/>
      <c r="J19118" s="8"/>
    </row>
    <row r="19119" spans="1:10">
      <c r="A19119" s="16"/>
      <c r="B19119" s="8"/>
      <c r="C19119" s="8"/>
      <c r="D19119" s="17"/>
      <c r="E19119" s="11"/>
      <c r="F19119" s="18"/>
      <c r="G19119" s="18"/>
      <c r="H19119" s="18"/>
      <c r="I19119" s="8"/>
      <c r="J19119" s="8"/>
    </row>
    <row r="19120" spans="1:10">
      <c r="A19120" s="16"/>
      <c r="B19120" s="8"/>
      <c r="C19120" s="8"/>
      <c r="D19120" s="17"/>
      <c r="E19120" s="11"/>
      <c r="F19120" s="18"/>
      <c r="G19120" s="18"/>
      <c r="H19120" s="18"/>
      <c r="I19120" s="8"/>
      <c r="J19120" s="8"/>
    </row>
    <row r="19121" spans="1:10">
      <c r="A19121" s="33"/>
      <c r="B19121" s="8"/>
      <c r="C19121" s="8"/>
      <c r="D19121" s="8"/>
      <c r="E19121" s="11"/>
      <c r="F19121" s="12"/>
      <c r="G19121" s="12"/>
      <c r="H19121" s="12"/>
      <c r="I19121" s="8"/>
      <c r="J19121" s="8"/>
    </row>
    <row r="19122" spans="1:10">
      <c r="A19122" s="24"/>
      <c r="B19122" s="8"/>
      <c r="C19122" s="8"/>
      <c r="D19122" s="45"/>
      <c r="E19122" s="11"/>
      <c r="F19122" s="12"/>
      <c r="G19122" s="12"/>
      <c r="H19122" s="12"/>
      <c r="I19122" s="8"/>
      <c r="J19122" s="8"/>
    </row>
    <row r="19123" spans="1:10">
      <c r="A19123" s="16"/>
      <c r="B19123" s="8"/>
      <c r="C19123" s="8"/>
      <c r="D19123" s="17"/>
      <c r="E19123" s="11"/>
      <c r="F19123" s="18"/>
      <c r="G19123" s="18"/>
      <c r="H19123" s="18"/>
      <c r="I19123" s="8"/>
      <c r="J19123" s="8"/>
    </row>
    <row r="19124" spans="1:10">
      <c r="A19124" s="16"/>
      <c r="B19124" s="8"/>
      <c r="C19124" s="8"/>
      <c r="D19124" s="17"/>
      <c r="E19124" s="11"/>
      <c r="F19124" s="18"/>
      <c r="G19124" s="18"/>
      <c r="H19124" s="18"/>
      <c r="I19124" s="8"/>
      <c r="J19124" s="8"/>
    </row>
    <row r="19125" spans="1:10">
      <c r="A19125" s="16"/>
      <c r="B19125" s="8"/>
      <c r="C19125" s="8"/>
      <c r="D19125" s="17"/>
      <c r="E19125" s="11"/>
      <c r="F19125" s="18"/>
      <c r="G19125" s="18"/>
      <c r="H19125" s="18"/>
      <c r="I19125" s="8"/>
      <c r="J19125" s="8"/>
    </row>
    <row r="19126" spans="1:10">
      <c r="A19126" s="16"/>
      <c r="B19126" s="8"/>
      <c r="C19126" s="8"/>
      <c r="D19126" s="17"/>
      <c r="E19126" s="11"/>
      <c r="F19126" s="18"/>
      <c r="G19126" s="18"/>
      <c r="H19126" s="18"/>
      <c r="I19126" s="8"/>
      <c r="J19126" s="8"/>
    </row>
    <row r="19127" spans="1:10">
      <c r="A19127" s="16"/>
      <c r="B19127" s="8"/>
      <c r="C19127" s="8"/>
      <c r="D19127" s="17"/>
      <c r="E19127" s="11"/>
      <c r="F19127" s="18"/>
      <c r="G19127" s="18"/>
      <c r="H19127" s="18"/>
      <c r="I19127" s="8"/>
      <c r="J19127" s="8"/>
    </row>
    <row r="19128" spans="1:10">
      <c r="A19128" s="16"/>
      <c r="B19128" s="8"/>
      <c r="C19128" s="8"/>
      <c r="D19128" s="17"/>
      <c r="E19128" s="11"/>
      <c r="F19128" s="18"/>
      <c r="G19128" s="18"/>
      <c r="H19128" s="18"/>
      <c r="I19128" s="8"/>
      <c r="J19128" s="8"/>
    </row>
    <row r="19129" spans="1:10">
      <c r="A19129" s="16"/>
      <c r="B19129" s="8"/>
      <c r="C19129" s="8"/>
      <c r="D19129" s="17"/>
      <c r="E19129" s="11"/>
      <c r="F19129" s="18"/>
      <c r="G19129" s="18"/>
      <c r="H19129" s="18"/>
      <c r="I19129" s="8"/>
      <c r="J19129" s="8"/>
    </row>
    <row r="19130" spans="1:10">
      <c r="A19130" s="55"/>
      <c r="B19130" s="8"/>
      <c r="C19130" s="8"/>
      <c r="D19130" s="20"/>
      <c r="E19130" s="11"/>
      <c r="F19130" s="8"/>
      <c r="G19130" s="8"/>
      <c r="H19130" s="8"/>
      <c r="I19130" s="8"/>
      <c r="J19130" s="8"/>
    </row>
    <row r="19131" spans="1:10">
      <c r="A19131" s="16"/>
      <c r="B19131" s="8"/>
      <c r="C19131" s="8"/>
      <c r="D19131" s="17"/>
      <c r="E19131" s="11"/>
      <c r="F19131" s="18"/>
      <c r="G19131" s="18"/>
      <c r="H19131" s="18"/>
      <c r="I19131" s="8"/>
      <c r="J19131" s="8"/>
    </row>
    <row r="19132" spans="1:10">
      <c r="A19132" s="16"/>
      <c r="B19132" s="8"/>
      <c r="C19132" s="8"/>
      <c r="D19132" s="17"/>
      <c r="E19132" s="11"/>
      <c r="F19132" s="18"/>
      <c r="G19132" s="18"/>
      <c r="H19132" s="18"/>
      <c r="I19132" s="8"/>
      <c r="J19132" s="8"/>
    </row>
    <row r="19133" spans="1:10">
      <c r="A19133" s="16"/>
      <c r="B19133" s="8"/>
      <c r="C19133" s="8"/>
      <c r="D19133" s="17"/>
      <c r="E19133" s="11"/>
      <c r="F19133" s="18"/>
      <c r="G19133" s="18"/>
      <c r="H19133" s="18"/>
      <c r="I19133" s="8"/>
      <c r="J19133" s="8"/>
    </row>
    <row r="19134" spans="1:10">
      <c r="A19134" s="33"/>
      <c r="B19134" s="8"/>
      <c r="C19134" s="8"/>
      <c r="D19134" s="8"/>
      <c r="E19134" s="11"/>
      <c r="F19134" s="12"/>
      <c r="G19134" s="12"/>
      <c r="H19134" s="12"/>
      <c r="I19134" s="8"/>
      <c r="J19134" s="8"/>
    </row>
    <row r="19135" spans="1:10">
      <c r="A19135" s="16"/>
      <c r="B19135" s="8"/>
      <c r="C19135" s="8"/>
      <c r="D19135" s="17"/>
      <c r="E19135" s="11"/>
      <c r="F19135" s="18"/>
      <c r="G19135" s="18"/>
      <c r="H19135" s="18"/>
      <c r="I19135" s="8"/>
      <c r="J19135" s="8"/>
    </row>
    <row r="19136" spans="1:10">
      <c r="A19136" s="16"/>
      <c r="B19136" s="8"/>
      <c r="C19136" s="8"/>
      <c r="D19136" s="17"/>
      <c r="E19136" s="11"/>
      <c r="F19136" s="18"/>
      <c r="G19136" s="18"/>
      <c r="H19136" s="18"/>
      <c r="I19136" s="8"/>
      <c r="J19136" s="8"/>
    </row>
    <row r="19137" spans="1:10">
      <c r="A19137" s="16"/>
      <c r="B19137" s="8"/>
      <c r="C19137" s="8"/>
      <c r="D19137" s="17"/>
      <c r="E19137" s="11"/>
      <c r="F19137" s="18"/>
      <c r="G19137" s="18"/>
      <c r="H19137" s="18"/>
      <c r="I19137" s="8"/>
      <c r="J19137" s="8"/>
    </row>
    <row r="19138" spans="1:10">
      <c r="A19138" s="16"/>
      <c r="B19138" s="8"/>
      <c r="C19138" s="8"/>
      <c r="D19138" s="17"/>
      <c r="E19138" s="11"/>
      <c r="F19138" s="18"/>
      <c r="G19138" s="18"/>
      <c r="H19138" s="18"/>
      <c r="I19138" s="8"/>
      <c r="J19138" s="8"/>
    </row>
    <row r="19139" spans="1:10">
      <c r="A19139" s="24"/>
      <c r="B19139" s="8"/>
      <c r="C19139" s="8"/>
      <c r="D19139" s="45"/>
      <c r="E19139" s="11"/>
      <c r="F19139" s="12"/>
      <c r="G19139" s="12"/>
      <c r="H19139" s="12"/>
      <c r="I19139" s="8"/>
      <c r="J19139" s="8">
        <v>1</v>
      </c>
    </row>
    <row r="19140" spans="1:10">
      <c r="A19140" s="19"/>
      <c r="B19140" s="8"/>
      <c r="C19140" s="8"/>
      <c r="D19140" s="29"/>
      <c r="E19140" s="11"/>
      <c r="F19140" s="15"/>
      <c r="G19140" s="15"/>
      <c r="H19140" s="15"/>
      <c r="I19140" s="8"/>
      <c r="J19140" s="8">
        <v>2</v>
      </c>
    </row>
    <row r="19141" spans="1:10">
      <c r="A19141" s="16"/>
      <c r="B19141" s="8"/>
      <c r="C19141" s="8"/>
      <c r="D19141" s="17"/>
      <c r="E19141" s="11"/>
      <c r="F19141" s="18"/>
      <c r="G19141" s="18"/>
      <c r="H19141" s="18"/>
      <c r="I19141" s="8"/>
      <c r="J19141" s="8"/>
    </row>
    <row r="19142" spans="1:10">
      <c r="A19142" s="16"/>
      <c r="B19142" s="8"/>
      <c r="C19142" s="8"/>
      <c r="D19142" s="17"/>
      <c r="E19142" s="11"/>
      <c r="F19142" s="18"/>
      <c r="G19142" s="18"/>
      <c r="H19142" s="18"/>
      <c r="I19142" s="8"/>
      <c r="J19142" s="8"/>
    </row>
    <row r="19143" spans="1:10">
      <c r="A19143" s="16"/>
      <c r="B19143" s="8"/>
      <c r="C19143" s="8"/>
      <c r="D19143" s="17"/>
      <c r="E19143" s="11"/>
      <c r="F19143" s="18"/>
      <c r="G19143" s="18"/>
      <c r="H19143" s="18"/>
      <c r="I19143" s="8"/>
      <c r="J19143" s="8"/>
    </row>
    <row r="19144" spans="1:10">
      <c r="A19144" s="16"/>
      <c r="B19144" s="8"/>
      <c r="C19144" s="8"/>
      <c r="D19144" s="17"/>
      <c r="E19144" s="11"/>
      <c r="F19144" s="18"/>
      <c r="G19144" s="18"/>
      <c r="H19144" s="18"/>
      <c r="I19144" s="8"/>
      <c r="J19144" s="8"/>
    </row>
    <row r="19145" spans="1:10">
      <c r="A19145" s="16"/>
      <c r="B19145" s="8"/>
      <c r="C19145" s="8"/>
      <c r="D19145" s="17"/>
      <c r="E19145" s="11"/>
      <c r="F19145" s="18"/>
      <c r="G19145" s="18"/>
      <c r="H19145" s="18"/>
      <c r="I19145" s="8"/>
      <c r="J19145" s="8"/>
    </row>
    <row r="19146" spans="1:10">
      <c r="A19146" s="35"/>
      <c r="B19146" s="8"/>
      <c r="C19146" s="8"/>
      <c r="D19146" s="20"/>
      <c r="E19146" s="11"/>
      <c r="F19146" s="8"/>
      <c r="G19146" s="8"/>
      <c r="H19146" s="8"/>
      <c r="I19146" s="8"/>
      <c r="J19146" s="8"/>
    </row>
    <row r="19147" spans="1:10">
      <c r="A19147" s="19"/>
      <c r="B19147" s="8"/>
      <c r="C19147" s="8"/>
      <c r="D19147" s="20"/>
      <c r="E19147" s="11"/>
      <c r="F19147" s="15"/>
      <c r="G19147" s="15"/>
      <c r="H19147" s="15"/>
      <c r="I19147" s="8"/>
      <c r="J19147" s="8"/>
    </row>
    <row r="19148" spans="1:10">
      <c r="A19148" s="33"/>
      <c r="B19148" s="8"/>
      <c r="C19148" s="8"/>
      <c r="D19148" s="8"/>
      <c r="E19148" s="11"/>
      <c r="F19148" s="12"/>
      <c r="G19148" s="12"/>
      <c r="H19148" s="12"/>
      <c r="I19148" s="8"/>
      <c r="J19148" s="8"/>
    </row>
    <row r="19149" spans="1:10">
      <c r="A19149" s="16"/>
      <c r="B19149" s="8"/>
      <c r="C19149" s="8"/>
      <c r="D19149" s="17"/>
      <c r="E19149" s="11"/>
      <c r="F19149" s="18"/>
      <c r="G19149" s="18"/>
      <c r="H19149" s="18"/>
      <c r="I19149" s="8"/>
      <c r="J19149" s="8"/>
    </row>
    <row r="19150" spans="1:10">
      <c r="A19150" s="55"/>
      <c r="B19150" s="8"/>
      <c r="C19150" s="8"/>
      <c r="D19150" s="20"/>
      <c r="E19150" s="11"/>
      <c r="F19150" s="8"/>
      <c r="G19150" s="8"/>
      <c r="H19150" s="8"/>
      <c r="I19150" s="8"/>
      <c r="J19150" s="8"/>
    </row>
    <row r="19151" spans="1:10">
      <c r="A19151" s="16"/>
      <c r="B19151" s="8"/>
      <c r="C19151" s="8"/>
      <c r="D19151" s="17"/>
      <c r="E19151" s="11"/>
      <c r="F19151" s="18"/>
      <c r="G19151" s="18"/>
      <c r="H19151" s="18"/>
      <c r="I19151" s="8"/>
      <c r="J19151" s="8"/>
    </row>
    <row r="19152" spans="1:10">
      <c r="A19152" s="16"/>
      <c r="B19152" s="8"/>
      <c r="C19152" s="8"/>
      <c r="D19152" s="17"/>
      <c r="E19152" s="11"/>
      <c r="F19152" s="18"/>
      <c r="G19152" s="18"/>
      <c r="H19152" s="18"/>
      <c r="I19152" s="8"/>
      <c r="J19152" s="8"/>
    </row>
    <row r="19153" spans="1:10">
      <c r="A19153" s="39"/>
      <c r="B19153" s="8"/>
      <c r="C19153" s="8"/>
      <c r="D19153" s="45"/>
      <c r="E19153" s="11"/>
      <c r="F19153" s="12"/>
      <c r="G19153" s="12"/>
      <c r="H19153" s="12"/>
      <c r="I19153" s="8"/>
      <c r="J19153" s="8"/>
    </row>
    <row r="19154" spans="1:10">
      <c r="A19154" s="16"/>
      <c r="B19154" s="8"/>
      <c r="C19154" s="8"/>
      <c r="D19154" s="17"/>
      <c r="E19154" s="11"/>
      <c r="F19154" s="18"/>
      <c r="G19154" s="18"/>
      <c r="H19154" s="18"/>
      <c r="I19154" s="8"/>
      <c r="J19154" s="8"/>
    </row>
    <row r="19155" spans="1:10">
      <c r="A19155" s="16"/>
      <c r="B19155" s="8"/>
      <c r="C19155" s="8"/>
      <c r="D19155" s="17"/>
      <c r="E19155" s="11"/>
      <c r="F19155" s="18"/>
      <c r="G19155" s="18"/>
      <c r="H19155" s="18"/>
      <c r="I19155" s="8"/>
      <c r="J19155" s="8"/>
    </row>
    <row r="19156" spans="1:10">
      <c r="A19156" s="16"/>
      <c r="B19156" s="8"/>
      <c r="C19156" s="8"/>
      <c r="D19156" s="17"/>
      <c r="E19156" s="11"/>
      <c r="F19156" s="18"/>
      <c r="G19156" s="18"/>
      <c r="H19156" s="18"/>
      <c r="I19156" s="8"/>
      <c r="J19156" s="8"/>
    </row>
    <row r="19157" spans="1:10">
      <c r="A19157" s="16"/>
      <c r="B19157" s="8"/>
      <c r="C19157" s="8"/>
      <c r="D19157" s="17"/>
      <c r="E19157" s="11"/>
      <c r="F19157" s="18"/>
      <c r="G19157" s="18"/>
      <c r="H19157" s="18"/>
      <c r="I19157" s="8"/>
      <c r="J19157" s="8"/>
    </row>
    <row r="19158" spans="1:10">
      <c r="A19158" s="24"/>
      <c r="B19158" s="8"/>
      <c r="C19158" s="8"/>
      <c r="D19158" s="45"/>
      <c r="E19158" s="11"/>
      <c r="F19158" s="12"/>
      <c r="G19158" s="12"/>
      <c r="H19158" s="12"/>
      <c r="I19158" s="8"/>
      <c r="J19158" s="8"/>
    </row>
    <row r="19159" spans="1:10">
      <c r="A19159" s="16"/>
      <c r="B19159" s="8"/>
      <c r="C19159" s="8"/>
      <c r="D19159" s="17"/>
      <c r="E19159" s="11"/>
      <c r="F19159" s="18"/>
      <c r="G19159" s="18"/>
      <c r="H19159" s="18"/>
      <c r="I19159" s="8"/>
      <c r="J19159" s="8"/>
    </row>
    <row r="19160" spans="1:10">
      <c r="A19160" s="16"/>
      <c r="B19160" s="8"/>
      <c r="C19160" s="8"/>
      <c r="D19160" s="17"/>
      <c r="E19160" s="11"/>
      <c r="F19160" s="18"/>
      <c r="G19160" s="18"/>
      <c r="H19160" s="18"/>
      <c r="I19160" s="8"/>
      <c r="J19160" s="8"/>
    </row>
    <row r="19161" spans="1:10">
      <c r="A19161" s="16"/>
      <c r="B19161" s="8"/>
      <c r="C19161" s="8"/>
      <c r="D19161" s="17"/>
      <c r="E19161" s="11"/>
      <c r="F19161" s="18"/>
      <c r="G19161" s="18"/>
      <c r="H19161" s="18"/>
      <c r="I19161" s="8"/>
      <c r="J19161" s="8"/>
    </row>
    <row r="19162" spans="1:10">
      <c r="A19162" s="33"/>
      <c r="B19162" s="8"/>
      <c r="C19162" s="8"/>
      <c r="D19162" s="8"/>
      <c r="E19162" s="11"/>
      <c r="F19162" s="12"/>
      <c r="G19162" s="12"/>
      <c r="H19162" s="12"/>
      <c r="I19162" s="8"/>
      <c r="J19162" s="8"/>
    </row>
    <row r="19163" spans="1:10">
      <c r="A19163" s="16"/>
      <c r="B19163" s="8"/>
      <c r="C19163" s="8"/>
      <c r="D19163" s="17"/>
      <c r="E19163" s="11"/>
      <c r="F19163" s="18"/>
      <c r="G19163" s="18"/>
      <c r="H19163" s="18"/>
      <c r="I19163" s="8"/>
      <c r="J19163" s="8"/>
    </row>
    <row r="19164" spans="1:10">
      <c r="A19164" s="16"/>
      <c r="B19164" s="8"/>
      <c r="C19164" s="8"/>
      <c r="D19164" s="17"/>
      <c r="E19164" s="11"/>
      <c r="F19164" s="18"/>
      <c r="G19164" s="18"/>
      <c r="H19164" s="18"/>
      <c r="I19164" s="8"/>
      <c r="J19164" s="8"/>
    </row>
    <row r="19165" spans="1:10">
      <c r="A19165" s="16"/>
      <c r="B19165" s="8"/>
      <c r="C19165" s="8"/>
      <c r="D19165" s="17"/>
      <c r="E19165" s="11"/>
      <c r="F19165" s="18"/>
      <c r="G19165" s="18"/>
      <c r="H19165" s="18"/>
      <c r="I19165" s="8"/>
      <c r="J19165" s="8"/>
    </row>
    <row r="19166" spans="1:10">
      <c r="A19166" s="16"/>
      <c r="B19166" s="8"/>
      <c r="C19166" s="8"/>
      <c r="D19166" s="17"/>
      <c r="E19166" s="11"/>
      <c r="F19166" s="18"/>
      <c r="G19166" s="18"/>
      <c r="H19166" s="18"/>
      <c r="I19166" s="8"/>
      <c r="J19166" s="8"/>
    </row>
    <row r="19167" spans="1:10">
      <c r="A19167" s="24"/>
      <c r="B19167" s="8"/>
      <c r="C19167" s="8"/>
      <c r="D19167" s="45"/>
      <c r="E19167" s="11"/>
      <c r="F19167" s="12"/>
      <c r="G19167" s="12"/>
      <c r="H19167" s="12"/>
      <c r="I19167" s="8"/>
      <c r="J19167" s="8"/>
    </row>
    <row r="19168" spans="1:10">
      <c r="A19168" s="16"/>
      <c r="B19168" s="8"/>
      <c r="C19168" s="8"/>
      <c r="D19168" s="17"/>
      <c r="E19168" s="11"/>
      <c r="F19168" s="18"/>
      <c r="G19168" s="18"/>
      <c r="H19168" s="18"/>
      <c r="I19168" s="8"/>
      <c r="J19168" s="8"/>
    </row>
    <row r="19169" spans="1:10">
      <c r="A19169" s="16"/>
      <c r="B19169" s="8"/>
      <c r="C19169" s="8"/>
      <c r="D19169" s="17"/>
      <c r="E19169" s="11"/>
      <c r="F19169" s="18"/>
      <c r="G19169" s="18"/>
      <c r="H19169" s="18"/>
      <c r="I19169" s="8"/>
      <c r="J19169" s="8">
        <v>1</v>
      </c>
    </row>
    <row r="19170" spans="1:10">
      <c r="A19170" s="16"/>
      <c r="B19170" s="8"/>
      <c r="C19170" s="8"/>
      <c r="D19170" s="17"/>
      <c r="E19170" s="11"/>
      <c r="F19170" s="18"/>
      <c r="G19170" s="18"/>
      <c r="H19170" s="18"/>
      <c r="I19170" s="8"/>
      <c r="J19170" s="8">
        <v>2</v>
      </c>
    </row>
    <row r="19171" spans="1:10">
      <c r="A19171" s="33"/>
      <c r="B19171" s="8"/>
      <c r="C19171" s="8"/>
      <c r="D19171" s="8"/>
      <c r="E19171" s="11"/>
      <c r="F19171" s="12"/>
      <c r="G19171" s="12"/>
      <c r="H19171" s="12"/>
      <c r="I19171" s="8"/>
      <c r="J19171" s="8"/>
    </row>
    <row r="19172" spans="1:10">
      <c r="A19172" s="33"/>
      <c r="B19172" s="8"/>
      <c r="C19172" s="8"/>
      <c r="D19172" s="8"/>
      <c r="E19172" s="11"/>
      <c r="F19172" s="12"/>
      <c r="G19172" s="12"/>
      <c r="H19172" s="12"/>
      <c r="I19172" s="8"/>
      <c r="J19172" s="8"/>
    </row>
    <row r="19173" spans="1:10">
      <c r="A19173" s="16"/>
      <c r="B19173" s="8"/>
      <c r="C19173" s="8"/>
      <c r="D19173" s="17"/>
      <c r="E19173" s="11"/>
      <c r="F19173" s="18"/>
      <c r="G19173" s="18"/>
      <c r="H19173" s="18"/>
      <c r="I19173" s="8"/>
      <c r="J19173" s="8"/>
    </row>
    <row r="19174" spans="1:10">
      <c r="A19174" s="16"/>
      <c r="B19174" s="8"/>
      <c r="C19174" s="8"/>
      <c r="D19174" s="17"/>
      <c r="E19174" s="11"/>
      <c r="F19174" s="18"/>
      <c r="G19174" s="18"/>
      <c r="H19174" s="18"/>
      <c r="I19174" s="8"/>
      <c r="J19174" s="8"/>
    </row>
    <row r="19175" spans="1:10">
      <c r="A19175" s="16"/>
      <c r="B19175" s="8"/>
      <c r="C19175" s="8"/>
      <c r="D19175" s="17"/>
      <c r="E19175" s="11"/>
      <c r="F19175" s="18"/>
      <c r="G19175" s="18"/>
      <c r="H19175" s="18"/>
      <c r="I19175" s="8"/>
      <c r="J19175" s="8"/>
    </row>
    <row r="19176" spans="1:10">
      <c r="A19176" s="33"/>
      <c r="B19176" s="8"/>
      <c r="C19176" s="8"/>
      <c r="D19176" s="22"/>
      <c r="E19176" s="11"/>
      <c r="F19176" s="12"/>
      <c r="G19176" s="12"/>
      <c r="H19176" s="12"/>
      <c r="I19176" s="8"/>
      <c r="J19176" s="8"/>
    </row>
    <row r="19177" spans="1:10">
      <c r="A19177" s="16"/>
      <c r="B19177" s="8"/>
      <c r="C19177" s="8"/>
      <c r="D19177" s="17"/>
      <c r="E19177" s="11"/>
      <c r="F19177" s="18"/>
      <c r="G19177" s="18"/>
      <c r="H19177" s="18"/>
      <c r="I19177" s="8"/>
      <c r="J19177" s="8"/>
    </row>
    <row r="19178" spans="1:10">
      <c r="A19178" s="19"/>
      <c r="B19178" s="8"/>
      <c r="C19178" s="8"/>
      <c r="D19178" s="29"/>
      <c r="E19178" s="11"/>
      <c r="F19178" s="15"/>
      <c r="G19178" s="15"/>
      <c r="H19178" s="15"/>
      <c r="I19178" s="8"/>
      <c r="J19178" s="8"/>
    </row>
    <row r="19179" spans="1:10">
      <c r="A19179" s="16"/>
      <c r="B19179" s="8"/>
      <c r="C19179" s="8"/>
      <c r="D19179" s="17"/>
      <c r="E19179" s="11"/>
      <c r="F19179" s="18"/>
      <c r="G19179" s="18"/>
      <c r="H19179" s="18"/>
      <c r="I19179" s="8"/>
      <c r="J19179" s="8"/>
    </row>
    <row r="19180" spans="1:10">
      <c r="A19180" s="16"/>
      <c r="B19180" s="8"/>
      <c r="C19180" s="8"/>
      <c r="D19180" s="17"/>
      <c r="E19180" s="11"/>
      <c r="F19180" s="18"/>
      <c r="G19180" s="18"/>
      <c r="H19180" s="18"/>
      <c r="I19180" s="8"/>
      <c r="J19180" s="8"/>
    </row>
    <row r="19181" spans="1:10">
      <c r="A19181" s="33"/>
      <c r="B19181" s="8"/>
      <c r="C19181" s="8"/>
      <c r="D19181" s="8"/>
      <c r="E19181" s="11"/>
      <c r="F19181" s="12"/>
      <c r="G19181" s="12"/>
      <c r="H19181" s="12"/>
      <c r="I19181" s="8"/>
      <c r="J19181" s="8"/>
    </row>
    <row r="19182" spans="1:10">
      <c r="A19182" s="16"/>
      <c r="B19182" s="8"/>
      <c r="C19182" s="8"/>
      <c r="D19182" s="17"/>
      <c r="E19182" s="11"/>
      <c r="F19182" s="18"/>
      <c r="G19182" s="18"/>
      <c r="H19182" s="18"/>
      <c r="I19182" s="8"/>
      <c r="J19182" s="8"/>
    </row>
    <row r="19183" spans="1:10">
      <c r="A19183" s="16"/>
      <c r="B19183" s="8"/>
      <c r="C19183" s="8"/>
      <c r="D19183" s="17"/>
      <c r="E19183" s="11"/>
      <c r="F19183" s="18"/>
      <c r="G19183" s="18"/>
      <c r="H19183" s="18"/>
      <c r="I19183" s="8"/>
      <c r="J19183" s="8"/>
    </row>
    <row r="19184" spans="1:10">
      <c r="A19184" s="33"/>
      <c r="B19184" s="8"/>
      <c r="C19184" s="8"/>
      <c r="D19184" s="8"/>
      <c r="E19184" s="11"/>
      <c r="F19184" s="12"/>
      <c r="G19184" s="12"/>
      <c r="H19184" s="12"/>
      <c r="I19184" s="8"/>
      <c r="J19184" s="8"/>
    </row>
    <row r="19185" spans="1:10">
      <c r="A19185" s="19"/>
      <c r="B19185" s="8"/>
      <c r="C19185" s="8"/>
      <c r="D19185" s="29"/>
      <c r="E19185" s="11"/>
      <c r="F19185" s="15"/>
      <c r="G19185" s="15"/>
      <c r="H19185" s="15"/>
      <c r="I19185" s="8"/>
      <c r="J19185" s="8"/>
    </row>
    <row r="19186" spans="1:10">
      <c r="A19186" s="16"/>
      <c r="B19186" s="8"/>
      <c r="C19186" s="8"/>
      <c r="D19186" s="17"/>
      <c r="E19186" s="11"/>
      <c r="F19186" s="18"/>
      <c r="G19186" s="18"/>
      <c r="H19186" s="18"/>
      <c r="I19186" s="8"/>
      <c r="J19186" s="8"/>
    </row>
    <row r="19187" spans="1:10">
      <c r="A19187" s="16"/>
      <c r="B19187" s="8"/>
      <c r="C19187" s="8"/>
      <c r="D19187" s="17"/>
      <c r="E19187" s="11"/>
      <c r="F19187" s="18"/>
      <c r="G19187" s="18"/>
      <c r="H19187" s="18"/>
      <c r="I19187" s="8"/>
      <c r="J19187" s="8"/>
    </row>
    <row r="19188" spans="1:10">
      <c r="A19188" s="16"/>
      <c r="B19188" s="8"/>
      <c r="C19188" s="8"/>
      <c r="D19188" s="17"/>
      <c r="E19188" s="11"/>
      <c r="F19188" s="18"/>
      <c r="G19188" s="18"/>
      <c r="H19188" s="18"/>
      <c r="I19188" s="8"/>
      <c r="J19188" s="8"/>
    </row>
    <row r="19189" spans="1:10">
      <c r="A19189" s="16"/>
      <c r="B19189" s="8"/>
      <c r="C19189" s="8"/>
      <c r="D19189" s="17"/>
      <c r="E19189" s="11"/>
      <c r="F19189" s="18"/>
      <c r="G19189" s="18"/>
      <c r="H19189" s="18"/>
      <c r="I19189" s="8"/>
      <c r="J19189" s="8"/>
    </row>
    <row r="19190" spans="1:10">
      <c r="A19190" s="33"/>
      <c r="B19190" s="8"/>
      <c r="C19190" s="8"/>
      <c r="D19190" s="8"/>
      <c r="E19190" s="11"/>
      <c r="F19190" s="12"/>
      <c r="G19190" s="12"/>
      <c r="H19190" s="12"/>
      <c r="I19190" s="8"/>
      <c r="J19190" s="8"/>
    </row>
    <row r="19191" spans="1:10">
      <c r="A19191" s="19"/>
      <c r="B19191" s="8"/>
      <c r="C19191" s="8"/>
      <c r="D19191" s="29"/>
      <c r="E19191" s="11"/>
      <c r="F19191" s="15"/>
      <c r="G19191" s="15"/>
      <c r="H19191" s="15"/>
      <c r="I19191" s="8"/>
      <c r="J19191" s="8"/>
    </row>
    <row r="19192" spans="1:10">
      <c r="A19192" s="16"/>
      <c r="B19192" s="8"/>
      <c r="C19192" s="8"/>
      <c r="D19192" s="17"/>
      <c r="E19192" s="11"/>
      <c r="F19192" s="18"/>
      <c r="G19192" s="18"/>
      <c r="H19192" s="18"/>
      <c r="I19192" s="8"/>
      <c r="J19192" s="8"/>
    </row>
    <row r="19193" spans="1:10">
      <c r="A19193" s="16"/>
      <c r="B19193" s="8"/>
      <c r="C19193" s="8"/>
      <c r="D19193" s="17"/>
      <c r="E19193" s="11"/>
      <c r="F19193" s="18"/>
      <c r="G19193" s="18"/>
      <c r="H19193" s="18"/>
      <c r="I19193" s="8"/>
      <c r="J19193" s="8"/>
    </row>
    <row r="19194" spans="1:10">
      <c r="A19194" s="16"/>
      <c r="B19194" s="8"/>
      <c r="C19194" s="8"/>
      <c r="D19194" s="17"/>
      <c r="E19194" s="11"/>
      <c r="F19194" s="18"/>
      <c r="G19194" s="18"/>
      <c r="H19194" s="18"/>
      <c r="I19194" s="8"/>
      <c r="J19194" s="8"/>
    </row>
    <row r="19195" spans="1:10">
      <c r="A19195" s="16"/>
      <c r="B19195" s="8"/>
      <c r="C19195" s="8"/>
      <c r="D19195" s="17"/>
      <c r="E19195" s="11"/>
      <c r="F19195" s="18"/>
      <c r="G19195" s="18"/>
      <c r="H19195" s="18"/>
      <c r="I19195" s="8"/>
      <c r="J19195" s="8"/>
    </row>
    <row r="19196" spans="1:10">
      <c r="A19196" s="16"/>
      <c r="B19196" s="8"/>
      <c r="C19196" s="8"/>
      <c r="D19196" s="17"/>
      <c r="E19196" s="11"/>
      <c r="F19196" s="18"/>
      <c r="G19196" s="18"/>
      <c r="H19196" s="18"/>
      <c r="I19196" s="8"/>
      <c r="J19196" s="8"/>
    </row>
    <row r="19197" spans="1:10">
      <c r="A19197" s="33"/>
      <c r="B19197" s="8"/>
      <c r="C19197" s="8"/>
      <c r="D19197" s="8"/>
      <c r="E19197" s="11"/>
      <c r="F19197" s="12"/>
      <c r="G19197" s="12"/>
      <c r="H19197" s="12"/>
      <c r="I19197" s="8"/>
      <c r="J19197" s="8"/>
    </row>
    <row r="19198" spans="1:10">
      <c r="A19198" s="16"/>
      <c r="B19198" s="8"/>
      <c r="C19198" s="8"/>
      <c r="D19198" s="17"/>
      <c r="E19198" s="11"/>
      <c r="F19198" s="18"/>
      <c r="G19198" s="18"/>
      <c r="H19198" s="18"/>
      <c r="I19198" s="8"/>
      <c r="J19198" s="8"/>
    </row>
    <row r="19199" spans="1:10">
      <c r="A19199" s="16"/>
      <c r="B19199" s="8"/>
      <c r="C19199" s="8"/>
      <c r="D19199" s="17"/>
      <c r="E19199" s="11"/>
      <c r="F19199" s="18"/>
      <c r="G19199" s="18"/>
      <c r="H19199" s="18"/>
      <c r="I19199" s="8"/>
      <c r="J19199" s="8"/>
    </row>
    <row r="19200" spans="1:10">
      <c r="A19200" s="16"/>
      <c r="B19200" s="8"/>
      <c r="C19200" s="8"/>
      <c r="D19200" s="17"/>
      <c r="E19200" s="11"/>
      <c r="F19200" s="18"/>
      <c r="G19200" s="18"/>
      <c r="H19200" s="18"/>
      <c r="I19200" s="8"/>
      <c r="J19200" s="8"/>
    </row>
    <row r="19201" spans="1:10">
      <c r="A19201" s="16"/>
      <c r="B19201" s="8"/>
      <c r="C19201" s="8"/>
      <c r="D19201" s="17"/>
      <c r="E19201" s="11"/>
      <c r="F19201" s="18"/>
      <c r="G19201" s="18"/>
      <c r="H19201" s="18"/>
      <c r="I19201" s="8"/>
      <c r="J19201" s="8"/>
    </row>
    <row r="19202" spans="1:10">
      <c r="A19202" s="16"/>
      <c r="B19202" s="8"/>
      <c r="C19202" s="8"/>
      <c r="D19202" s="17"/>
      <c r="E19202" s="11"/>
      <c r="F19202" s="18"/>
      <c r="G19202" s="18"/>
      <c r="H19202" s="18"/>
      <c r="I19202" s="8"/>
      <c r="J19202" s="8"/>
    </row>
    <row r="19203" spans="1:10">
      <c r="A19203" s="19"/>
      <c r="B19203" s="8"/>
      <c r="C19203" s="8"/>
      <c r="D19203" s="29"/>
      <c r="E19203" s="11"/>
      <c r="F19203" s="15"/>
      <c r="G19203" s="15"/>
      <c r="H19203" s="15"/>
      <c r="I19203" s="8"/>
      <c r="J19203" s="8"/>
    </row>
    <row r="19204" spans="1:10">
      <c r="A19204" s="24"/>
      <c r="B19204" s="8"/>
      <c r="C19204" s="8"/>
      <c r="D19204" s="45"/>
      <c r="E19204" s="11"/>
      <c r="F19204" s="12"/>
      <c r="G19204" s="12"/>
      <c r="H19204" s="12"/>
      <c r="I19204" s="8"/>
      <c r="J19204" s="8"/>
    </row>
    <row r="19205" spans="1:10">
      <c r="A19205" s="43"/>
      <c r="B19205" s="8"/>
      <c r="C19205" s="8"/>
      <c r="D19205" s="42"/>
      <c r="E19205" s="11"/>
      <c r="F19205" s="12"/>
      <c r="G19205" s="12"/>
      <c r="H19205" s="12"/>
      <c r="I19205" s="42"/>
      <c r="J19205" s="8"/>
    </row>
    <row r="19206" spans="1:10">
      <c r="A19206" s="16"/>
      <c r="B19206" s="8"/>
      <c r="C19206" s="8"/>
      <c r="D19206" s="17"/>
      <c r="E19206" s="11"/>
      <c r="F19206" s="18"/>
      <c r="G19206" s="18"/>
      <c r="H19206" s="18"/>
      <c r="I19206" s="8"/>
      <c r="J19206" s="8"/>
    </row>
    <row r="19207" spans="1:10">
      <c r="A19207" s="16"/>
      <c r="B19207" s="8"/>
      <c r="C19207" s="8"/>
      <c r="D19207" s="17"/>
      <c r="E19207" s="11"/>
      <c r="F19207" s="18"/>
      <c r="G19207" s="18"/>
      <c r="H19207" s="18"/>
      <c r="I19207" s="8"/>
      <c r="J19207" s="8"/>
    </row>
    <row r="19208" spans="1:10">
      <c r="A19208" s="24"/>
      <c r="B19208" s="8"/>
      <c r="C19208" s="8"/>
      <c r="D19208" s="45"/>
      <c r="E19208" s="11"/>
      <c r="F19208" s="12"/>
      <c r="G19208" s="12"/>
      <c r="H19208" s="12"/>
      <c r="I19208" s="8"/>
      <c r="J19208" s="8"/>
    </row>
    <row r="19209" spans="1:10">
      <c r="A19209" s="19"/>
      <c r="B19209" s="8"/>
      <c r="C19209" s="8"/>
      <c r="D19209" s="29"/>
      <c r="E19209" s="11"/>
      <c r="F19209" s="15"/>
      <c r="G19209" s="15"/>
      <c r="H19209" s="15"/>
      <c r="I19209" s="8"/>
      <c r="J19209" s="8"/>
    </row>
    <row r="19210" spans="1:10">
      <c r="A19210" s="16"/>
      <c r="B19210" s="8"/>
      <c r="C19210" s="8"/>
      <c r="D19210" s="17"/>
      <c r="E19210" s="11"/>
      <c r="F19210" s="18"/>
      <c r="G19210" s="18"/>
      <c r="H19210" s="18"/>
      <c r="I19210" s="8"/>
      <c r="J19210" s="8"/>
    </row>
    <row r="19211" spans="1:10">
      <c r="A19211" s="16"/>
      <c r="B19211" s="8"/>
      <c r="C19211" s="8"/>
      <c r="D19211" s="17"/>
      <c r="E19211" s="11"/>
      <c r="F19211" s="18"/>
      <c r="G19211" s="18"/>
      <c r="H19211" s="18"/>
      <c r="I19211" s="8"/>
      <c r="J19211" s="8"/>
    </row>
    <row r="19212" spans="1:10">
      <c r="A19212" s="19"/>
      <c r="B19212" s="8"/>
      <c r="C19212" s="8"/>
      <c r="D19212" s="29"/>
      <c r="E19212" s="11"/>
      <c r="F19212" s="15"/>
      <c r="G19212" s="15"/>
      <c r="H19212" s="15"/>
      <c r="I19212" s="8"/>
      <c r="J19212" s="8">
        <v>1</v>
      </c>
    </row>
    <row r="19213" spans="1:10">
      <c r="A19213" s="24"/>
      <c r="B19213" s="8"/>
      <c r="C19213" s="8"/>
      <c r="D19213" s="20"/>
      <c r="E19213" s="11"/>
      <c r="F19213" s="8"/>
      <c r="G19213" s="8"/>
      <c r="H19213" s="8"/>
      <c r="I19213" s="8"/>
      <c r="J19213" s="8">
        <v>2</v>
      </c>
    </row>
    <row r="19214" spans="1:10">
      <c r="A19214" s="16"/>
      <c r="B19214" s="8"/>
      <c r="C19214" s="8"/>
      <c r="D19214" s="17"/>
      <c r="E19214" s="11"/>
      <c r="F19214" s="18"/>
      <c r="G19214" s="18"/>
      <c r="H19214" s="18"/>
      <c r="I19214" s="8"/>
      <c r="J19214" s="8"/>
    </row>
    <row r="19215" spans="1:10">
      <c r="A19215" s="19"/>
      <c r="B19215" s="8"/>
      <c r="C19215" s="8"/>
      <c r="D19215" s="29"/>
      <c r="E19215" s="11"/>
      <c r="F19215" s="15"/>
      <c r="G19215" s="15"/>
      <c r="H19215" s="15"/>
      <c r="I19215" s="8"/>
      <c r="J19215" s="8"/>
    </row>
    <row r="19216" spans="1:10">
      <c r="A19216" s="19"/>
      <c r="B19216" s="8"/>
      <c r="C19216" s="8"/>
      <c r="D19216" s="29"/>
      <c r="E19216" s="11"/>
      <c r="F19216" s="15"/>
      <c r="G19216" s="15"/>
      <c r="H19216" s="15"/>
      <c r="I19216" s="8"/>
      <c r="J19216" s="8"/>
    </row>
    <row r="19217" spans="1:10">
      <c r="A19217" s="16"/>
      <c r="B19217" s="8"/>
      <c r="C19217" s="8"/>
      <c r="D19217" s="17"/>
      <c r="E19217" s="11"/>
      <c r="F19217" s="18"/>
      <c r="G19217" s="18"/>
      <c r="H19217" s="18"/>
      <c r="I19217" s="8"/>
      <c r="J19217" s="8"/>
    </row>
    <row r="19218" spans="1:10">
      <c r="A19218" s="19"/>
      <c r="B19218" s="8"/>
      <c r="C19218" s="8"/>
      <c r="D19218" s="29"/>
      <c r="E19218" s="11"/>
      <c r="F19218" s="15"/>
      <c r="G19218" s="15"/>
      <c r="H19218" s="15"/>
      <c r="I19218" s="8"/>
      <c r="J19218" s="8"/>
    </row>
    <row r="19219" spans="1:10">
      <c r="A19219" s="33"/>
      <c r="B19219" s="8"/>
      <c r="C19219" s="8"/>
      <c r="D19219" s="22"/>
      <c r="E19219" s="11"/>
      <c r="F19219" s="15"/>
      <c r="G19219" s="15"/>
      <c r="H19219" s="15"/>
      <c r="I19219" s="8"/>
      <c r="J19219" s="8"/>
    </row>
    <row r="19220" spans="1:10">
      <c r="A19220" s="23"/>
      <c r="B19220" s="8"/>
      <c r="C19220" s="8"/>
      <c r="D19220" s="22"/>
      <c r="E19220" s="11"/>
      <c r="F19220" s="8"/>
      <c r="G19220" s="8"/>
      <c r="H19220" s="8"/>
      <c r="I19220" s="8"/>
      <c r="J19220" s="8"/>
    </row>
    <row r="19221" spans="1:10">
      <c r="A19221" s="19"/>
      <c r="B19221" s="8"/>
      <c r="C19221" s="8"/>
      <c r="D19221" s="29"/>
      <c r="E19221" s="11"/>
      <c r="F19221" s="15"/>
      <c r="G19221" s="15"/>
      <c r="H19221" s="15"/>
      <c r="I19221" s="8"/>
      <c r="J19221" s="8"/>
    </row>
    <row r="19222" spans="1:10">
      <c r="A19222" s="16"/>
      <c r="B19222" s="8"/>
      <c r="C19222" s="8"/>
      <c r="D19222" s="17"/>
      <c r="E19222" s="11"/>
      <c r="F19222" s="18"/>
      <c r="G19222" s="18"/>
      <c r="H19222" s="18"/>
      <c r="I19222" s="8"/>
      <c r="J19222" s="8"/>
    </row>
    <row r="19223" spans="1:10">
      <c r="A19223" s="16"/>
      <c r="B19223" s="8"/>
      <c r="C19223" s="8"/>
      <c r="D19223" s="17"/>
      <c r="E19223" s="11"/>
      <c r="F19223" s="18"/>
      <c r="G19223" s="18"/>
      <c r="H19223" s="18"/>
      <c r="I19223" s="8"/>
      <c r="J19223" s="8"/>
    </row>
    <row r="19224" spans="1:10">
      <c r="A19224" s="16"/>
      <c r="B19224" s="8"/>
      <c r="C19224" s="8"/>
      <c r="D19224" s="17"/>
      <c r="E19224" s="11"/>
      <c r="F19224" s="18"/>
      <c r="G19224" s="18"/>
      <c r="H19224" s="18"/>
      <c r="I19224" s="8"/>
      <c r="J19224" s="8"/>
    </row>
    <row r="19225" spans="1:10">
      <c r="A19225" s="16"/>
      <c r="B19225" s="8"/>
      <c r="C19225" s="8"/>
      <c r="D19225" s="17"/>
      <c r="E19225" s="11"/>
      <c r="F19225" s="18"/>
      <c r="G19225" s="18"/>
      <c r="H19225" s="18"/>
      <c r="I19225" s="8"/>
      <c r="J19225" s="8"/>
    </row>
    <row r="19226" spans="1:10">
      <c r="A19226" s="16"/>
      <c r="B19226" s="8"/>
      <c r="C19226" s="8"/>
      <c r="D19226" s="17"/>
      <c r="E19226" s="11"/>
      <c r="F19226" s="18"/>
      <c r="G19226" s="18"/>
      <c r="H19226" s="18"/>
      <c r="I19226" s="8"/>
      <c r="J19226" s="8"/>
    </row>
    <row r="19227" spans="1:10">
      <c r="A19227" s="16"/>
      <c r="B19227" s="8"/>
      <c r="C19227" s="8"/>
      <c r="D19227" s="17"/>
      <c r="E19227" s="11"/>
      <c r="F19227" s="18"/>
      <c r="G19227" s="18"/>
      <c r="H19227" s="18"/>
      <c r="I19227" s="8"/>
      <c r="J19227" s="8"/>
    </row>
    <row r="19228" spans="1:10">
      <c r="A19228" s="55"/>
      <c r="B19228" s="8"/>
      <c r="C19228" s="8"/>
      <c r="D19228" s="20"/>
      <c r="E19228" s="11"/>
      <c r="F19228" s="8"/>
      <c r="G19228" s="8"/>
      <c r="H19228" s="8"/>
      <c r="I19228" s="8"/>
      <c r="J19228" s="8"/>
    </row>
    <row r="19229" spans="1:10">
      <c r="A19229" s="19"/>
      <c r="B19229" s="8"/>
      <c r="C19229" s="8"/>
      <c r="D19229" s="29"/>
      <c r="E19229" s="11"/>
      <c r="F19229" s="15"/>
      <c r="G19229" s="15"/>
      <c r="H19229" s="15"/>
      <c r="I19229" s="8"/>
      <c r="J19229" s="8"/>
    </row>
    <row r="19230" spans="1:10">
      <c r="A19230" s="16"/>
      <c r="B19230" s="8"/>
      <c r="C19230" s="8"/>
      <c r="D19230" s="17"/>
      <c r="E19230" s="11"/>
      <c r="F19230" s="18"/>
      <c r="G19230" s="18"/>
      <c r="H19230" s="18"/>
      <c r="I19230" s="8"/>
      <c r="J19230" s="8"/>
    </row>
    <row r="19231" spans="1:10">
      <c r="A19231" s="16"/>
      <c r="B19231" s="8"/>
      <c r="C19231" s="8"/>
      <c r="D19231" s="17"/>
      <c r="E19231" s="11"/>
      <c r="F19231" s="18"/>
      <c r="G19231" s="18"/>
      <c r="H19231" s="18"/>
      <c r="I19231" s="8"/>
      <c r="J19231" s="8"/>
    </row>
    <row r="19232" spans="1:10">
      <c r="A19232" s="16"/>
      <c r="B19232" s="8"/>
      <c r="C19232" s="8"/>
      <c r="D19232" s="17"/>
      <c r="E19232" s="11"/>
      <c r="F19232" s="18"/>
      <c r="G19232" s="18"/>
      <c r="H19232" s="18"/>
      <c r="I19232" s="8"/>
      <c r="J19232" s="8"/>
    </row>
    <row r="19233" spans="1:10">
      <c r="A19233" s="19"/>
      <c r="B19233" s="8"/>
      <c r="C19233" s="8"/>
      <c r="D19233" s="29"/>
      <c r="E19233" s="11"/>
      <c r="F19233" s="15"/>
      <c r="G19233" s="15"/>
      <c r="H19233" s="15"/>
      <c r="I19233" s="8"/>
      <c r="J19233" s="8"/>
    </row>
    <row r="19234" spans="1:10">
      <c r="A19234" s="37"/>
      <c r="B19234" s="8"/>
      <c r="C19234" s="8"/>
      <c r="D19234" s="22"/>
      <c r="E19234" s="11"/>
      <c r="F19234" s="12"/>
      <c r="G19234" s="12"/>
      <c r="H19234" s="12"/>
      <c r="I19234" s="8"/>
      <c r="J19234" s="8"/>
    </row>
    <row r="19235" spans="1:10">
      <c r="A19235" s="16"/>
      <c r="B19235" s="8"/>
      <c r="C19235" s="8"/>
      <c r="D19235" s="17"/>
      <c r="E19235" s="11"/>
      <c r="F19235" s="18"/>
      <c r="G19235" s="18"/>
      <c r="H19235" s="18"/>
      <c r="I19235" s="8"/>
      <c r="J19235" s="8"/>
    </row>
    <row r="19236" spans="1:10">
      <c r="A19236" s="16"/>
      <c r="B19236" s="8"/>
      <c r="C19236" s="8"/>
      <c r="D19236" s="17"/>
      <c r="E19236" s="11"/>
      <c r="F19236" s="18"/>
      <c r="G19236" s="18"/>
      <c r="H19236" s="18"/>
      <c r="I19236" s="8"/>
      <c r="J19236" s="8"/>
    </row>
    <row r="19237" spans="1:10">
      <c r="A19237" s="16"/>
      <c r="B19237" s="8"/>
      <c r="C19237" s="8"/>
      <c r="D19237" s="17"/>
      <c r="E19237" s="11"/>
      <c r="F19237" s="18"/>
      <c r="G19237" s="18"/>
      <c r="H19237" s="18"/>
      <c r="I19237" s="8"/>
      <c r="J19237" s="8"/>
    </row>
    <row r="19238" spans="1:10">
      <c r="A19238" s="16"/>
      <c r="B19238" s="8"/>
      <c r="C19238" s="8"/>
      <c r="D19238" s="17"/>
      <c r="E19238" s="11"/>
      <c r="F19238" s="18"/>
      <c r="G19238" s="18"/>
      <c r="H19238" s="18"/>
      <c r="I19238" s="8"/>
      <c r="J19238" s="8"/>
    </row>
    <row r="19239" spans="1:10">
      <c r="A19239" s="16"/>
      <c r="B19239" s="8"/>
      <c r="C19239" s="8"/>
      <c r="D19239" s="17"/>
      <c r="E19239" s="11"/>
      <c r="F19239" s="18"/>
      <c r="G19239" s="18"/>
      <c r="H19239" s="18"/>
      <c r="I19239" s="8"/>
      <c r="J19239" s="8"/>
    </row>
    <row r="19240" spans="1:10">
      <c r="A19240" s="16"/>
      <c r="B19240" s="8"/>
      <c r="C19240" s="8"/>
      <c r="D19240" s="17"/>
      <c r="E19240" s="11"/>
      <c r="F19240" s="18"/>
      <c r="G19240" s="18"/>
      <c r="H19240" s="18"/>
      <c r="I19240" s="8"/>
      <c r="J19240" s="8"/>
    </row>
    <row r="19241" spans="1:10">
      <c r="A19241" s="16"/>
      <c r="B19241" s="8"/>
      <c r="C19241" s="8"/>
      <c r="D19241" s="17"/>
      <c r="E19241" s="11"/>
      <c r="F19241" s="18"/>
      <c r="G19241" s="18"/>
      <c r="H19241" s="18"/>
      <c r="I19241" s="8"/>
      <c r="J19241" s="8"/>
    </row>
    <row r="19242" spans="1:10">
      <c r="A19242" s="33"/>
      <c r="B19242" s="8"/>
      <c r="C19242" s="8"/>
      <c r="D19242" s="8"/>
      <c r="E19242" s="11"/>
      <c r="F19242" s="12"/>
      <c r="G19242" s="12"/>
      <c r="H19242" s="12"/>
      <c r="I19242" s="8"/>
      <c r="J19242" s="8"/>
    </row>
    <row r="19243" spans="1:10">
      <c r="A19243" s="16"/>
      <c r="B19243" s="8"/>
      <c r="C19243" s="8"/>
      <c r="D19243" s="17"/>
      <c r="E19243" s="11"/>
      <c r="F19243" s="18"/>
      <c r="G19243" s="18"/>
      <c r="H19243" s="18"/>
      <c r="I19243" s="8"/>
      <c r="J19243" s="8"/>
    </row>
    <row r="19244" spans="1:10">
      <c r="A19244" s="16"/>
      <c r="B19244" s="8"/>
      <c r="C19244" s="8"/>
      <c r="D19244" s="17"/>
      <c r="E19244" s="11"/>
      <c r="F19244" s="18"/>
      <c r="G19244" s="18"/>
      <c r="H19244" s="18"/>
      <c r="I19244" s="8"/>
      <c r="J19244" s="8"/>
    </row>
    <row r="19245" spans="1:10">
      <c r="A19245" s="37"/>
      <c r="B19245" s="8"/>
      <c r="C19245" s="8"/>
      <c r="D19245" s="22"/>
      <c r="E19245" s="11"/>
      <c r="F19245" s="12"/>
      <c r="G19245" s="12"/>
      <c r="H19245" s="12"/>
      <c r="I19245" s="8"/>
      <c r="J19245" s="8"/>
    </row>
    <row r="19246" spans="1:10">
      <c r="A19246" s="19"/>
      <c r="B19246" s="8"/>
      <c r="C19246" s="8"/>
      <c r="D19246" s="29"/>
      <c r="E19246" s="11"/>
      <c r="F19246" s="15"/>
      <c r="G19246" s="15"/>
      <c r="H19246" s="15"/>
      <c r="I19246" s="8"/>
      <c r="J19246" s="8"/>
    </row>
    <row r="19247" spans="1:10">
      <c r="A19247" s="16"/>
      <c r="B19247" s="8"/>
      <c r="C19247" s="8"/>
      <c r="D19247" s="17"/>
      <c r="E19247" s="11"/>
      <c r="F19247" s="18"/>
      <c r="G19247" s="18"/>
      <c r="H19247" s="18"/>
      <c r="I19247" s="8"/>
      <c r="J19247" s="8"/>
    </row>
    <row r="19248" spans="1:10">
      <c r="A19248" s="33"/>
      <c r="B19248" s="8"/>
      <c r="C19248" s="8"/>
      <c r="D19248" s="8"/>
      <c r="E19248" s="11"/>
      <c r="F19248" s="12"/>
      <c r="G19248" s="12"/>
      <c r="H19248" s="12"/>
      <c r="I19248" s="8"/>
      <c r="J19248" s="8"/>
    </row>
    <row r="19249" spans="1:10">
      <c r="A19249" s="24"/>
      <c r="B19249" s="8"/>
      <c r="C19249" s="8"/>
      <c r="D19249" s="45"/>
      <c r="E19249" s="11"/>
      <c r="F19249" s="12"/>
      <c r="G19249" s="12"/>
      <c r="H19249" s="12"/>
      <c r="I19249" s="8"/>
      <c r="J19249" s="8"/>
    </row>
    <row r="19250" spans="1:10">
      <c r="A19250" s="16"/>
      <c r="B19250" s="8"/>
      <c r="C19250" s="8"/>
      <c r="D19250" s="17"/>
      <c r="E19250" s="11"/>
      <c r="F19250" s="18"/>
      <c r="G19250" s="18"/>
      <c r="H19250" s="18"/>
      <c r="I19250" s="8"/>
      <c r="J19250" s="8"/>
    </row>
    <row r="19251" spans="1:10">
      <c r="A19251" s="43"/>
      <c r="B19251" s="8"/>
      <c r="C19251" s="8"/>
      <c r="D19251" s="42"/>
      <c r="E19251" s="11"/>
      <c r="F19251" s="12"/>
      <c r="G19251" s="12"/>
      <c r="H19251" s="12"/>
      <c r="I19251" s="42"/>
      <c r="J19251" s="8"/>
    </row>
    <row r="19252" spans="1:10">
      <c r="A19252" s="33"/>
      <c r="B19252" s="8"/>
      <c r="C19252" s="8"/>
      <c r="D19252" s="8"/>
      <c r="E19252" s="11"/>
      <c r="F19252" s="12"/>
      <c r="G19252" s="12"/>
      <c r="H19252" s="12"/>
      <c r="I19252" s="8"/>
      <c r="J19252" s="8"/>
    </row>
    <row r="19253" spans="1:10">
      <c r="A19253" s="16"/>
      <c r="B19253" s="8"/>
      <c r="C19253" s="8"/>
      <c r="D19253" s="17"/>
      <c r="E19253" s="11"/>
      <c r="F19253" s="18"/>
      <c r="G19253" s="18"/>
      <c r="H19253" s="18"/>
      <c r="I19253" s="8"/>
      <c r="J19253" s="8"/>
    </row>
    <row r="19254" spans="1:10">
      <c r="A19254" s="33"/>
      <c r="B19254" s="8"/>
      <c r="C19254" s="8"/>
      <c r="D19254" s="22"/>
      <c r="E19254" s="11"/>
      <c r="F19254" s="15"/>
      <c r="G19254" s="15"/>
      <c r="H19254" s="15"/>
      <c r="I19254" s="8"/>
      <c r="J19254" s="8"/>
    </row>
    <row r="19255" spans="1:10">
      <c r="A19255" s="33"/>
      <c r="B19255" s="8"/>
      <c r="C19255" s="8"/>
      <c r="D19255" s="8"/>
      <c r="E19255" s="11"/>
      <c r="F19255" s="12"/>
      <c r="G19255" s="12"/>
      <c r="H19255" s="12"/>
      <c r="I19255" s="8"/>
      <c r="J19255" s="8"/>
    </row>
    <row r="19256" spans="1:10">
      <c r="A19256" s="16"/>
      <c r="B19256" s="8"/>
      <c r="C19256" s="8"/>
      <c r="D19256" s="17"/>
      <c r="E19256" s="11"/>
      <c r="F19256" s="18"/>
      <c r="G19256" s="18"/>
      <c r="H19256" s="18"/>
      <c r="I19256" s="8"/>
      <c r="J19256" s="8"/>
    </row>
    <row r="19257" spans="1:10">
      <c r="A19257" s="16"/>
      <c r="B19257" s="8"/>
      <c r="C19257" s="8"/>
      <c r="D19257" s="17"/>
      <c r="E19257" s="11"/>
      <c r="F19257" s="18"/>
      <c r="G19257" s="18"/>
      <c r="H19257" s="18"/>
      <c r="I19257" s="8"/>
      <c r="J19257" s="8"/>
    </row>
    <row r="19258" spans="1:10">
      <c r="A19258" s="44"/>
      <c r="B19258" s="8"/>
      <c r="C19258" s="8"/>
      <c r="D19258" s="20"/>
      <c r="E19258" s="11"/>
      <c r="F19258" s="8"/>
      <c r="G19258" s="8"/>
      <c r="H19258" s="8"/>
      <c r="I19258" s="8"/>
      <c r="J19258" s="8"/>
    </row>
    <row r="19259" spans="1:10">
      <c r="A19259" s="16"/>
      <c r="B19259" s="8"/>
      <c r="C19259" s="8"/>
      <c r="D19259" s="17"/>
      <c r="E19259" s="11"/>
      <c r="F19259" s="18"/>
      <c r="G19259" s="18"/>
      <c r="H19259" s="18"/>
      <c r="I19259" s="8"/>
      <c r="J19259" s="8"/>
    </row>
    <row r="19260" spans="1:10">
      <c r="A19260" s="16"/>
      <c r="B19260" s="8"/>
      <c r="C19260" s="8"/>
      <c r="D19260" s="17"/>
      <c r="E19260" s="11"/>
      <c r="F19260" s="18"/>
      <c r="G19260" s="18"/>
      <c r="H19260" s="18"/>
      <c r="I19260" s="8"/>
      <c r="J19260" s="8"/>
    </row>
    <row r="19261" spans="1:10">
      <c r="A19261" s="16"/>
      <c r="B19261" s="8"/>
      <c r="C19261" s="8"/>
      <c r="D19261" s="17"/>
      <c r="E19261" s="11"/>
      <c r="F19261" s="18"/>
      <c r="G19261" s="18"/>
      <c r="H19261" s="18"/>
      <c r="I19261" s="8"/>
      <c r="J19261" s="8"/>
    </row>
    <row r="19262" spans="1:10">
      <c r="A19262" s="16"/>
      <c r="B19262" s="8"/>
      <c r="C19262" s="8"/>
      <c r="D19262" s="17"/>
      <c r="E19262" s="11"/>
      <c r="F19262" s="18"/>
      <c r="G19262" s="18"/>
      <c r="H19262" s="18"/>
      <c r="I19262" s="8"/>
      <c r="J19262" s="8"/>
    </row>
    <row r="19263" spans="1:10">
      <c r="A19263" s="16"/>
      <c r="B19263" s="8"/>
      <c r="C19263" s="8"/>
      <c r="D19263" s="17"/>
      <c r="E19263" s="11"/>
      <c r="F19263" s="18"/>
      <c r="G19263" s="18"/>
      <c r="H19263" s="18"/>
      <c r="I19263" s="8"/>
      <c r="J19263" s="8"/>
    </row>
    <row r="19264" spans="1:10">
      <c r="A19264" s="16"/>
      <c r="B19264" s="8"/>
      <c r="C19264" s="8"/>
      <c r="D19264" s="17"/>
      <c r="E19264" s="11"/>
      <c r="F19264" s="18"/>
      <c r="G19264" s="18"/>
      <c r="H19264" s="18"/>
      <c r="I19264" s="8"/>
      <c r="J19264" s="8"/>
    </row>
    <row r="19265" spans="1:10">
      <c r="A19265" s="16"/>
      <c r="B19265" s="8"/>
      <c r="C19265" s="8"/>
      <c r="D19265" s="17"/>
      <c r="E19265" s="11"/>
      <c r="F19265" s="18"/>
      <c r="G19265" s="18"/>
      <c r="H19265" s="18"/>
      <c r="I19265" s="8"/>
      <c r="J19265" s="8"/>
    </row>
    <row r="19266" spans="1:10">
      <c r="A19266" s="16"/>
      <c r="B19266" s="8"/>
      <c r="C19266" s="8"/>
      <c r="D19266" s="17"/>
      <c r="E19266" s="11"/>
      <c r="F19266" s="18"/>
      <c r="G19266" s="18"/>
      <c r="H19266" s="18"/>
      <c r="I19266" s="8"/>
      <c r="J19266" s="8"/>
    </row>
    <row r="19267" spans="1:10">
      <c r="A19267" s="24"/>
      <c r="B19267" s="8"/>
      <c r="C19267" s="8"/>
      <c r="D19267" s="45"/>
      <c r="E19267" s="11"/>
      <c r="F19267" s="12"/>
      <c r="G19267" s="12"/>
      <c r="H19267" s="12"/>
      <c r="I19267" s="8"/>
      <c r="J19267" s="8"/>
    </row>
    <row r="19268" spans="1:10">
      <c r="A19268" s="16"/>
      <c r="B19268" s="8"/>
      <c r="C19268" s="8"/>
      <c r="D19268" s="17"/>
      <c r="E19268" s="11"/>
      <c r="F19268" s="18"/>
      <c r="G19268" s="18"/>
      <c r="H19268" s="18"/>
      <c r="I19268" s="8"/>
      <c r="J19268" s="8"/>
    </row>
    <row r="19269" spans="1:10">
      <c r="A19269" s="16"/>
      <c r="B19269" s="8"/>
      <c r="C19269" s="8"/>
      <c r="D19269" s="17"/>
      <c r="E19269" s="11"/>
      <c r="F19269" s="18"/>
      <c r="G19269" s="18"/>
      <c r="H19269" s="18"/>
      <c r="I19269" s="8"/>
      <c r="J19269" s="8"/>
    </row>
    <row r="19270" spans="1:10">
      <c r="A19270" s="16"/>
      <c r="B19270" s="8"/>
      <c r="C19270" s="8"/>
      <c r="D19270" s="17"/>
      <c r="E19270" s="11"/>
      <c r="F19270" s="18"/>
      <c r="G19270" s="18"/>
      <c r="H19270" s="18"/>
      <c r="I19270" s="8"/>
      <c r="J19270" s="8"/>
    </row>
    <row r="19271" spans="1:10">
      <c r="A19271" s="16"/>
      <c r="B19271" s="8"/>
      <c r="C19271" s="8"/>
      <c r="D19271" s="17"/>
      <c r="E19271" s="11"/>
      <c r="F19271" s="18"/>
      <c r="G19271" s="18"/>
      <c r="H19271" s="18"/>
      <c r="I19271" s="8"/>
      <c r="J19271" s="8"/>
    </row>
    <row r="19272" spans="1:10">
      <c r="A19272" s="16"/>
      <c r="B19272" s="8"/>
      <c r="C19272" s="8"/>
      <c r="D19272" s="17"/>
      <c r="E19272" s="11"/>
      <c r="F19272" s="18"/>
      <c r="G19272" s="18"/>
      <c r="H19272" s="18"/>
      <c r="I19272" s="8"/>
      <c r="J19272" s="8"/>
    </row>
    <row r="19273" spans="1:10">
      <c r="A19273" s="39"/>
      <c r="B19273" s="8"/>
      <c r="C19273" s="8"/>
      <c r="D19273" s="45"/>
      <c r="E19273" s="11"/>
      <c r="F19273" s="12"/>
      <c r="G19273" s="12"/>
      <c r="H19273" s="12"/>
      <c r="I19273" s="8"/>
      <c r="J19273" s="8"/>
    </row>
    <row r="19274" spans="1:10">
      <c r="A19274" s="35"/>
      <c r="B19274" s="8"/>
      <c r="C19274" s="8"/>
      <c r="D19274" s="20"/>
      <c r="E19274" s="11"/>
      <c r="F19274" s="8"/>
      <c r="G19274" s="8"/>
      <c r="H19274" s="8"/>
      <c r="I19274" s="8"/>
      <c r="J19274" s="8"/>
    </row>
    <row r="19275" spans="1:10">
      <c r="A19275" s="23"/>
      <c r="B19275" s="8"/>
      <c r="C19275" s="8"/>
      <c r="D19275" s="22"/>
      <c r="E19275" s="11"/>
      <c r="F19275" s="8"/>
      <c r="G19275" s="8"/>
      <c r="H19275" s="8"/>
      <c r="I19275" s="8"/>
      <c r="J19275" s="8"/>
    </row>
    <row r="19276" spans="1:10">
      <c r="A19276" s="23"/>
      <c r="B19276" s="8"/>
      <c r="C19276" s="8"/>
      <c r="D19276" s="22"/>
      <c r="E19276" s="11"/>
      <c r="F19276" s="8"/>
      <c r="G19276" s="8"/>
      <c r="H19276" s="8"/>
      <c r="I19276" s="8"/>
      <c r="J19276" s="8"/>
    </row>
    <row r="19277" spans="1:10">
      <c r="A19277" s="16"/>
      <c r="B19277" s="8"/>
      <c r="C19277" s="8"/>
      <c r="D19277" s="17"/>
      <c r="E19277" s="11"/>
      <c r="F19277" s="18"/>
      <c r="G19277" s="18"/>
      <c r="H19277" s="18"/>
      <c r="I19277" s="8"/>
      <c r="J19277" s="8"/>
    </row>
    <row r="19278" spans="1:10">
      <c r="A19278" s="55"/>
      <c r="B19278" s="8"/>
      <c r="C19278" s="8"/>
      <c r="D19278" s="20"/>
      <c r="E19278" s="11"/>
      <c r="F19278" s="8"/>
      <c r="G19278" s="8"/>
      <c r="H19278" s="8"/>
      <c r="I19278" s="8"/>
      <c r="J19278" s="8"/>
    </row>
    <row r="19279" spans="1:10">
      <c r="A19279" s="16"/>
      <c r="B19279" s="8"/>
      <c r="C19279" s="8"/>
      <c r="D19279" s="17"/>
      <c r="E19279" s="11"/>
      <c r="F19279" s="18"/>
      <c r="G19279" s="18"/>
      <c r="H19279" s="18"/>
      <c r="I19279" s="8"/>
      <c r="J19279" s="8"/>
    </row>
    <row r="19280" spans="1:10">
      <c r="A19280" s="16"/>
      <c r="B19280" s="8"/>
      <c r="C19280" s="8"/>
      <c r="D19280" s="17"/>
      <c r="E19280" s="11"/>
      <c r="F19280" s="18"/>
      <c r="G19280" s="18"/>
      <c r="H19280" s="18"/>
      <c r="I19280" s="8"/>
      <c r="J19280" s="8"/>
    </row>
    <row r="19281" spans="1:10">
      <c r="A19281" s="16"/>
      <c r="B19281" s="8"/>
      <c r="C19281" s="8"/>
      <c r="D19281" s="17"/>
      <c r="E19281" s="11"/>
      <c r="F19281" s="18"/>
      <c r="G19281" s="18"/>
      <c r="H19281" s="18"/>
      <c r="I19281" s="8"/>
      <c r="J19281" s="8"/>
    </row>
    <row r="19282" spans="1:10">
      <c r="A19282" s="16"/>
      <c r="B19282" s="8"/>
      <c r="C19282" s="8"/>
      <c r="D19282" s="17"/>
      <c r="E19282" s="11"/>
      <c r="F19282" s="18"/>
      <c r="G19282" s="18"/>
      <c r="H19282" s="18"/>
      <c r="I19282" s="8"/>
      <c r="J19282" s="8"/>
    </row>
    <row r="19283" spans="1:10">
      <c r="A19283" s="16"/>
      <c r="B19283" s="8"/>
      <c r="C19283" s="8"/>
      <c r="D19283" s="17"/>
      <c r="E19283" s="11"/>
      <c r="F19283" s="18"/>
      <c r="G19283" s="18"/>
      <c r="H19283" s="18"/>
      <c r="I19283" s="8"/>
      <c r="J19283" s="8"/>
    </row>
    <row r="19284" spans="1:10">
      <c r="A19284" s="16"/>
      <c r="B19284" s="8"/>
      <c r="C19284" s="8"/>
      <c r="D19284" s="17"/>
      <c r="E19284" s="11"/>
      <c r="F19284" s="18"/>
      <c r="G19284" s="18"/>
      <c r="H19284" s="18"/>
      <c r="I19284" s="8"/>
      <c r="J19284" s="8"/>
    </row>
    <row r="19285" spans="1:10">
      <c r="A19285" s="16"/>
      <c r="B19285" s="8"/>
      <c r="C19285" s="8"/>
      <c r="D19285" s="17"/>
      <c r="E19285" s="11"/>
      <c r="F19285" s="18"/>
      <c r="G19285" s="18"/>
      <c r="H19285" s="18"/>
      <c r="I19285" s="8"/>
      <c r="J19285" s="8"/>
    </row>
    <row r="19286" spans="1:10">
      <c r="A19286" s="16"/>
      <c r="B19286" s="8"/>
      <c r="C19286" s="8"/>
      <c r="D19286" s="17"/>
      <c r="E19286" s="11"/>
      <c r="F19286" s="18"/>
      <c r="G19286" s="18"/>
      <c r="H19286" s="18"/>
      <c r="I19286" s="8"/>
      <c r="J19286" s="8"/>
    </row>
    <row r="19287" spans="1:10">
      <c r="A19287" s="16"/>
      <c r="B19287" s="8"/>
      <c r="C19287" s="8"/>
      <c r="D19287" s="17"/>
      <c r="E19287" s="11"/>
      <c r="F19287" s="18"/>
      <c r="G19287" s="18"/>
      <c r="H19287" s="18"/>
      <c r="I19287" s="8"/>
      <c r="J19287" s="8"/>
    </row>
    <row r="19288" spans="1:10">
      <c r="A19288" s="16"/>
      <c r="B19288" s="8"/>
      <c r="C19288" s="8"/>
      <c r="D19288" s="17"/>
      <c r="E19288" s="11"/>
      <c r="F19288" s="18"/>
      <c r="G19288" s="18"/>
      <c r="H19288" s="18"/>
      <c r="I19288" s="8"/>
      <c r="J19288" s="8"/>
    </row>
    <row r="19289" spans="1:10">
      <c r="A19289" s="16"/>
      <c r="B19289" s="8"/>
      <c r="C19289" s="8"/>
      <c r="D19289" s="17"/>
      <c r="E19289" s="11"/>
      <c r="F19289" s="18"/>
      <c r="G19289" s="18"/>
      <c r="H19289" s="18"/>
      <c r="I19289" s="8"/>
      <c r="J19289" s="8"/>
    </row>
    <row r="19290" spans="1:10">
      <c r="A19290" s="16"/>
      <c r="B19290" s="8"/>
      <c r="C19290" s="8"/>
      <c r="D19290" s="17"/>
      <c r="E19290" s="11"/>
      <c r="F19290" s="18"/>
      <c r="G19290" s="18"/>
      <c r="H19290" s="18"/>
      <c r="I19290" s="8"/>
      <c r="J19290" s="8"/>
    </row>
    <row r="19291" spans="1:10">
      <c r="A19291" s="16"/>
      <c r="B19291" s="8"/>
      <c r="C19291" s="8"/>
      <c r="D19291" s="17"/>
      <c r="E19291" s="11"/>
      <c r="F19291" s="18"/>
      <c r="G19291" s="18"/>
      <c r="H19291" s="18"/>
      <c r="I19291" s="8"/>
      <c r="J19291" s="8"/>
    </row>
    <row r="19292" spans="1:10">
      <c r="A19292" s="16"/>
      <c r="B19292" s="8"/>
      <c r="C19292" s="8"/>
      <c r="D19292" s="17"/>
      <c r="E19292" s="11"/>
      <c r="F19292" s="18"/>
      <c r="G19292" s="18"/>
      <c r="H19292" s="18"/>
      <c r="I19292" s="8"/>
      <c r="J19292" s="8"/>
    </row>
    <row r="19293" spans="1:10">
      <c r="A19293" s="16"/>
      <c r="B19293" s="8"/>
      <c r="C19293" s="8"/>
      <c r="D19293" s="17"/>
      <c r="E19293" s="11"/>
      <c r="F19293" s="18"/>
      <c r="G19293" s="18"/>
      <c r="H19293" s="18"/>
      <c r="I19293" s="8"/>
      <c r="J19293" s="8"/>
    </row>
    <row r="19294" spans="1:10">
      <c r="A19294" s="16"/>
      <c r="B19294" s="8"/>
      <c r="C19294" s="8"/>
      <c r="D19294" s="17"/>
      <c r="E19294" s="11"/>
      <c r="F19294" s="18"/>
      <c r="G19294" s="18"/>
      <c r="H19294" s="18"/>
      <c r="I19294" s="8"/>
      <c r="J19294" s="8"/>
    </row>
    <row r="19295" spans="1:10">
      <c r="A19295" s="16"/>
      <c r="B19295" s="8"/>
      <c r="C19295" s="8"/>
      <c r="D19295" s="17"/>
      <c r="E19295" s="11"/>
      <c r="F19295" s="18"/>
      <c r="G19295" s="18"/>
      <c r="H19295" s="18"/>
      <c r="I19295" s="8"/>
      <c r="J19295" s="8"/>
    </row>
    <row r="19296" spans="1:10">
      <c r="A19296" s="16"/>
      <c r="B19296" s="8"/>
      <c r="C19296" s="8"/>
      <c r="D19296" s="17"/>
      <c r="E19296" s="11"/>
      <c r="F19296" s="18"/>
      <c r="G19296" s="18"/>
      <c r="H19296" s="18"/>
      <c r="I19296" s="8"/>
      <c r="J19296" s="8"/>
    </row>
    <row r="19297" spans="1:10">
      <c r="A19297" s="16"/>
      <c r="B19297" s="8"/>
      <c r="C19297" s="8"/>
      <c r="D19297" s="17"/>
      <c r="E19297" s="11"/>
      <c r="F19297" s="18"/>
      <c r="G19297" s="18"/>
      <c r="H19297" s="18"/>
      <c r="I19297" s="8"/>
      <c r="J19297" s="8"/>
    </row>
    <row r="19298" spans="1:10">
      <c r="A19298" s="16"/>
      <c r="B19298" s="8"/>
      <c r="C19298" s="8"/>
      <c r="D19298" s="17"/>
      <c r="E19298" s="11"/>
      <c r="F19298" s="18"/>
      <c r="G19298" s="18"/>
      <c r="H19298" s="18"/>
      <c r="I19298" s="8"/>
      <c r="J19298" s="8"/>
    </row>
    <row r="19299" spans="1:10">
      <c r="A19299" s="16"/>
      <c r="B19299" s="8"/>
      <c r="C19299" s="8"/>
      <c r="D19299" s="17"/>
      <c r="E19299" s="11"/>
      <c r="F19299" s="18"/>
      <c r="G19299" s="18"/>
      <c r="H19299" s="18"/>
      <c r="I19299" s="8"/>
      <c r="J19299" s="8"/>
    </row>
    <row r="19300" spans="1:10">
      <c r="A19300" s="16"/>
      <c r="B19300" s="8"/>
      <c r="C19300" s="8"/>
      <c r="D19300" s="17"/>
      <c r="E19300" s="11"/>
      <c r="F19300" s="18"/>
      <c r="G19300" s="18"/>
      <c r="H19300" s="18"/>
      <c r="I19300" s="8"/>
      <c r="J19300" s="8"/>
    </row>
    <row r="19301" spans="1:10">
      <c r="A19301" s="16"/>
      <c r="B19301" s="8"/>
      <c r="C19301" s="8"/>
      <c r="D19301" s="17"/>
      <c r="E19301" s="11"/>
      <c r="F19301" s="18"/>
      <c r="G19301" s="18"/>
      <c r="H19301" s="18"/>
      <c r="I19301" s="8"/>
      <c r="J19301" s="8"/>
    </row>
    <row r="19302" spans="1:10">
      <c r="A19302" s="16"/>
      <c r="B19302" s="8"/>
      <c r="C19302" s="8"/>
      <c r="D19302" s="17"/>
      <c r="E19302" s="11"/>
      <c r="F19302" s="18"/>
      <c r="G19302" s="18"/>
      <c r="H19302" s="18"/>
      <c r="I19302" s="8"/>
      <c r="J19302" s="8"/>
    </row>
    <row r="19303" spans="1:10">
      <c r="A19303" s="16"/>
      <c r="B19303" s="8"/>
      <c r="C19303" s="8"/>
      <c r="D19303" s="17"/>
      <c r="E19303" s="11"/>
      <c r="F19303" s="18"/>
      <c r="G19303" s="18"/>
      <c r="H19303" s="18"/>
      <c r="I19303" s="8"/>
      <c r="J19303" s="8"/>
    </row>
    <row r="19304" spans="1:10">
      <c r="A19304" s="16"/>
      <c r="B19304" s="8"/>
      <c r="C19304" s="8"/>
      <c r="D19304" s="17"/>
      <c r="E19304" s="11"/>
      <c r="F19304" s="18"/>
      <c r="G19304" s="18"/>
      <c r="H19304" s="18"/>
      <c r="I19304" s="8"/>
      <c r="J19304" s="8"/>
    </row>
    <row r="19305" spans="1:10">
      <c r="A19305" s="16"/>
      <c r="B19305" s="8"/>
      <c r="C19305" s="8"/>
      <c r="D19305" s="17"/>
      <c r="E19305" s="11"/>
      <c r="F19305" s="18"/>
      <c r="G19305" s="18"/>
      <c r="H19305" s="18"/>
      <c r="I19305" s="8"/>
      <c r="J19305" s="8"/>
    </row>
    <row r="19306" spans="1:10">
      <c r="A19306" s="16"/>
      <c r="B19306" s="8"/>
      <c r="C19306" s="8"/>
      <c r="D19306" s="17"/>
      <c r="E19306" s="11"/>
      <c r="F19306" s="18"/>
      <c r="G19306" s="18"/>
      <c r="H19306" s="18"/>
      <c r="I19306" s="8"/>
      <c r="J19306" s="8"/>
    </row>
    <row r="19307" spans="1:10">
      <c r="A19307" s="16"/>
      <c r="B19307" s="8"/>
      <c r="C19307" s="8"/>
      <c r="D19307" s="17"/>
      <c r="E19307" s="11"/>
      <c r="F19307" s="18"/>
      <c r="G19307" s="18"/>
      <c r="H19307" s="18"/>
      <c r="I19307" s="8"/>
      <c r="J19307" s="8"/>
    </row>
    <row r="19308" spans="1:10">
      <c r="A19308" s="16"/>
      <c r="B19308" s="8"/>
      <c r="C19308" s="8"/>
      <c r="D19308" s="17"/>
      <c r="E19308" s="11"/>
      <c r="F19308" s="18"/>
      <c r="G19308" s="18"/>
      <c r="H19308" s="18"/>
      <c r="I19308" s="8"/>
      <c r="J19308" s="8"/>
    </row>
    <row r="19309" spans="1:10">
      <c r="A19309" s="24"/>
      <c r="B19309" s="8"/>
      <c r="C19309" s="8"/>
      <c r="D19309" s="45"/>
      <c r="E19309" s="11"/>
      <c r="F19309" s="12"/>
      <c r="G19309" s="12"/>
      <c r="H19309" s="12"/>
      <c r="I19309" s="8"/>
      <c r="J19309" s="8"/>
    </row>
    <row r="19310" spans="1:10">
      <c r="A19310" s="16"/>
      <c r="B19310" s="8"/>
      <c r="C19310" s="8"/>
      <c r="D19310" s="17"/>
      <c r="E19310" s="11"/>
      <c r="F19310" s="18"/>
      <c r="G19310" s="18"/>
      <c r="H19310" s="18"/>
      <c r="I19310" s="8"/>
      <c r="J19310" s="8"/>
    </row>
    <row r="19311" spans="1:10">
      <c r="A19311" s="33"/>
      <c r="B19311" s="8"/>
      <c r="C19311" s="8"/>
      <c r="D19311" s="22"/>
      <c r="E19311" s="11"/>
      <c r="F19311" s="15"/>
      <c r="G19311" s="15"/>
      <c r="H19311" s="15"/>
      <c r="I19311" s="8"/>
      <c r="J19311" s="8"/>
    </row>
    <row r="19312" spans="1:10">
      <c r="A19312" s="16"/>
      <c r="B19312" s="8"/>
      <c r="C19312" s="8"/>
      <c r="D19312" s="17"/>
      <c r="E19312" s="11"/>
      <c r="F19312" s="18"/>
      <c r="G19312" s="18"/>
      <c r="H19312" s="18"/>
      <c r="I19312" s="8"/>
      <c r="J19312" s="8"/>
    </row>
    <row r="19313" spans="1:10">
      <c r="A19313" s="16"/>
      <c r="B19313" s="8"/>
      <c r="C19313" s="8"/>
      <c r="D19313" s="17"/>
      <c r="E19313" s="11"/>
      <c r="F19313" s="18"/>
      <c r="G19313" s="18"/>
      <c r="H19313" s="18"/>
      <c r="I19313" s="8"/>
      <c r="J19313" s="8"/>
    </row>
    <row r="19314" spans="1:10">
      <c r="A19314" s="16"/>
      <c r="B19314" s="8"/>
      <c r="C19314" s="8"/>
      <c r="D19314" s="17"/>
      <c r="E19314" s="11"/>
      <c r="F19314" s="18"/>
      <c r="G19314" s="18"/>
      <c r="H19314" s="18"/>
      <c r="I19314" s="8"/>
      <c r="J19314" s="8"/>
    </row>
    <row r="19315" spans="1:10">
      <c r="A19315" s="16"/>
      <c r="B19315" s="8"/>
      <c r="C19315" s="8"/>
      <c r="D19315" s="17"/>
      <c r="E19315" s="11"/>
      <c r="F19315" s="18"/>
      <c r="G19315" s="18"/>
      <c r="H19315" s="18"/>
      <c r="I19315" s="8"/>
      <c r="J19315" s="8"/>
    </row>
    <row r="19316" spans="1:10">
      <c r="A19316" s="24"/>
      <c r="B19316" s="8"/>
      <c r="C19316" s="8"/>
      <c r="D19316" s="20"/>
      <c r="E19316" s="11"/>
      <c r="F19316" s="8"/>
      <c r="G19316" s="8"/>
      <c r="H19316" s="8"/>
      <c r="I19316" s="8"/>
      <c r="J19316" s="8"/>
    </row>
    <row r="19317" spans="1:10">
      <c r="A19317" s="16"/>
      <c r="B19317" s="8"/>
      <c r="C19317" s="8"/>
      <c r="D19317" s="17"/>
      <c r="E19317" s="11"/>
      <c r="F19317" s="18"/>
      <c r="G19317" s="18"/>
      <c r="H19317" s="18"/>
      <c r="I19317" s="8"/>
      <c r="J19317" s="8"/>
    </row>
    <row r="19318" spans="1:10">
      <c r="A19318" s="39"/>
      <c r="B19318" s="8"/>
      <c r="C19318" s="8"/>
      <c r="D19318" s="54"/>
      <c r="E19318" s="11"/>
      <c r="F19318" s="12"/>
      <c r="G19318" s="12"/>
      <c r="H19318" s="12"/>
      <c r="I19318" s="8"/>
      <c r="J19318" s="8"/>
    </row>
    <row r="19319" spans="1:10">
      <c r="A19319" s="16"/>
      <c r="B19319" s="8"/>
      <c r="C19319" s="8"/>
      <c r="D19319" s="17"/>
      <c r="E19319" s="11"/>
      <c r="F19319" s="18"/>
      <c r="G19319" s="18"/>
      <c r="H19319" s="18"/>
      <c r="I19319" s="8"/>
      <c r="J19319" s="8"/>
    </row>
    <row r="19320" spans="1:10">
      <c r="A19320" s="16"/>
      <c r="B19320" s="8"/>
      <c r="C19320" s="8"/>
      <c r="D19320" s="17"/>
      <c r="E19320" s="11"/>
      <c r="F19320" s="18"/>
      <c r="G19320" s="18"/>
      <c r="H19320" s="18"/>
      <c r="I19320" s="8"/>
      <c r="J19320" s="8"/>
    </row>
    <row r="19321" spans="1:10">
      <c r="A19321" s="24"/>
      <c r="B19321" s="8"/>
      <c r="C19321" s="8"/>
      <c r="D19321" s="45"/>
      <c r="E19321" s="11"/>
      <c r="F19321" s="12"/>
      <c r="G19321" s="12"/>
      <c r="H19321" s="12"/>
      <c r="I19321" s="8"/>
      <c r="J19321" s="8"/>
    </row>
    <row r="19322" spans="1:10">
      <c r="A19322" s="24"/>
      <c r="B19322" s="8"/>
      <c r="C19322" s="8"/>
      <c r="D19322" s="45"/>
      <c r="E19322" s="11"/>
      <c r="F19322" s="12"/>
      <c r="G19322" s="12"/>
      <c r="H19322" s="12"/>
      <c r="I19322" s="8"/>
      <c r="J19322" s="8"/>
    </row>
    <row r="19323" spans="1:10">
      <c r="A19323" s="16"/>
      <c r="B19323" s="8"/>
      <c r="C19323" s="8"/>
      <c r="D19323" s="17"/>
      <c r="E19323" s="11"/>
      <c r="F19323" s="18"/>
      <c r="G19323" s="18"/>
      <c r="H19323" s="18"/>
      <c r="I19323" s="8"/>
      <c r="J19323" s="8"/>
    </row>
    <row r="19324" spans="1:10">
      <c r="A19324" s="16"/>
      <c r="B19324" s="8"/>
      <c r="C19324" s="8"/>
      <c r="D19324" s="17"/>
      <c r="E19324" s="11"/>
      <c r="F19324" s="18"/>
      <c r="G19324" s="18"/>
      <c r="H19324" s="18"/>
      <c r="I19324" s="8"/>
      <c r="J19324" s="8"/>
    </row>
    <row r="19325" spans="1:10">
      <c r="A19325" s="16"/>
      <c r="B19325" s="8"/>
      <c r="C19325" s="8"/>
      <c r="D19325" s="17"/>
      <c r="E19325" s="11"/>
      <c r="F19325" s="18"/>
      <c r="G19325" s="18"/>
      <c r="H19325" s="18"/>
      <c r="I19325" s="8"/>
      <c r="J19325" s="8"/>
    </row>
    <row r="19326" spans="1:10">
      <c r="A19326" s="16"/>
      <c r="B19326" s="8"/>
      <c r="C19326" s="8"/>
      <c r="D19326" s="17"/>
      <c r="E19326" s="11"/>
      <c r="F19326" s="18"/>
      <c r="G19326" s="18"/>
      <c r="H19326" s="18"/>
      <c r="I19326" s="8"/>
      <c r="J19326" s="8"/>
    </row>
    <row r="19327" spans="1:10">
      <c r="A19327" s="16"/>
      <c r="B19327" s="8"/>
      <c r="C19327" s="8"/>
      <c r="D19327" s="17"/>
      <c r="E19327" s="11"/>
      <c r="F19327" s="18"/>
      <c r="G19327" s="18"/>
      <c r="H19327" s="18"/>
      <c r="I19327" s="8"/>
      <c r="J19327" s="8"/>
    </row>
    <row r="19328" spans="1:10">
      <c r="A19328" s="19"/>
      <c r="B19328" s="8"/>
      <c r="C19328" s="8"/>
      <c r="D19328" s="29"/>
      <c r="E19328" s="11"/>
      <c r="F19328" s="15"/>
      <c r="G19328" s="15"/>
      <c r="H19328" s="15"/>
      <c r="I19328" s="8"/>
      <c r="J19328" s="8"/>
    </row>
    <row r="19329" spans="1:10">
      <c r="A19329" s="19"/>
      <c r="B19329" s="8"/>
      <c r="C19329" s="8"/>
      <c r="D19329" s="29"/>
      <c r="E19329" s="11"/>
      <c r="F19329" s="15"/>
      <c r="G19329" s="15"/>
      <c r="H19329" s="15"/>
      <c r="I19329" s="8"/>
      <c r="J19329" s="8"/>
    </row>
    <row r="19330" spans="1:10">
      <c r="A19330" s="16"/>
      <c r="B19330" s="8"/>
      <c r="C19330" s="8"/>
      <c r="D19330" s="17"/>
      <c r="E19330" s="11"/>
      <c r="F19330" s="18"/>
      <c r="G19330" s="18"/>
      <c r="H19330" s="18"/>
      <c r="I19330" s="8"/>
      <c r="J19330" s="8"/>
    </row>
    <row r="19331" spans="1:10">
      <c r="A19331" s="16"/>
      <c r="B19331" s="8"/>
      <c r="C19331" s="8"/>
      <c r="D19331" s="17"/>
      <c r="E19331" s="11"/>
      <c r="F19331" s="18"/>
      <c r="G19331" s="18"/>
      <c r="H19331" s="18"/>
      <c r="I19331" s="8"/>
      <c r="J19331" s="8"/>
    </row>
    <row r="19332" spans="1:10">
      <c r="A19332" s="19"/>
      <c r="B19332" s="8"/>
      <c r="C19332" s="8"/>
      <c r="D19332" s="29"/>
      <c r="E19332" s="11"/>
      <c r="F19332" s="15"/>
      <c r="G19332" s="15"/>
      <c r="H19332" s="15"/>
      <c r="I19332" s="8"/>
      <c r="J19332" s="8"/>
    </row>
    <row r="19333" spans="1:10">
      <c r="A19333" s="16"/>
      <c r="B19333" s="8"/>
      <c r="C19333" s="8"/>
      <c r="D19333" s="17"/>
      <c r="E19333" s="11"/>
      <c r="F19333" s="18"/>
      <c r="G19333" s="18"/>
      <c r="H19333" s="18"/>
      <c r="I19333" s="8"/>
      <c r="J19333" s="8"/>
    </row>
    <row r="19334" spans="1:10">
      <c r="A19334" s="19"/>
      <c r="B19334" s="8"/>
      <c r="C19334" s="8"/>
      <c r="D19334" s="29"/>
      <c r="E19334" s="11"/>
      <c r="F19334" s="15"/>
      <c r="G19334" s="15"/>
      <c r="H19334" s="15"/>
      <c r="I19334" s="8"/>
      <c r="J19334" s="8"/>
    </row>
    <row r="19335" spans="1:10">
      <c r="A19335" s="16"/>
      <c r="B19335" s="8"/>
      <c r="C19335" s="8"/>
      <c r="D19335" s="17"/>
      <c r="E19335" s="11"/>
      <c r="F19335" s="18"/>
      <c r="G19335" s="18"/>
      <c r="H19335" s="18"/>
      <c r="I19335" s="8"/>
      <c r="J19335" s="8"/>
    </row>
    <row r="19336" spans="1:10">
      <c r="A19336" s="19"/>
      <c r="B19336" s="8"/>
      <c r="C19336" s="8"/>
      <c r="D19336" s="29"/>
      <c r="E19336" s="11"/>
      <c r="F19336" s="15"/>
      <c r="G19336" s="15"/>
      <c r="H19336" s="15"/>
      <c r="I19336" s="8"/>
      <c r="J19336" s="8"/>
    </row>
    <row r="19337" spans="1:10">
      <c r="A19337" s="19"/>
      <c r="B19337" s="8"/>
      <c r="C19337" s="8"/>
      <c r="D19337" s="20"/>
      <c r="E19337" s="11"/>
      <c r="F19337" s="15"/>
      <c r="G19337" s="15"/>
      <c r="H19337" s="15"/>
      <c r="I19337" s="8"/>
      <c r="J19337" s="8"/>
    </row>
    <row r="19338" spans="1:10">
      <c r="A19338" s="16"/>
      <c r="B19338" s="8"/>
      <c r="C19338" s="8"/>
      <c r="D19338" s="17"/>
      <c r="E19338" s="11"/>
      <c r="F19338" s="18"/>
      <c r="G19338" s="18"/>
      <c r="H19338" s="18"/>
      <c r="I19338" s="8"/>
      <c r="J19338" s="8"/>
    </row>
    <row r="19339" spans="1:10">
      <c r="A19339" s="33"/>
      <c r="B19339" s="8"/>
      <c r="C19339" s="8"/>
      <c r="D19339" s="8"/>
      <c r="E19339" s="11"/>
      <c r="F19339" s="12"/>
      <c r="G19339" s="12"/>
      <c r="H19339" s="12"/>
      <c r="I19339" s="8"/>
      <c r="J19339" s="8"/>
    </row>
    <row r="19340" spans="1:10">
      <c r="A19340" s="33"/>
      <c r="B19340" s="8"/>
      <c r="C19340" s="8"/>
      <c r="D19340" s="8"/>
      <c r="E19340" s="11"/>
      <c r="F19340" s="12"/>
      <c r="G19340" s="12"/>
      <c r="H19340" s="12"/>
      <c r="I19340" s="8"/>
      <c r="J19340" s="8"/>
    </row>
    <row r="19341" spans="1:10">
      <c r="A19341" s="33"/>
      <c r="B19341" s="8"/>
      <c r="C19341" s="8"/>
      <c r="D19341" s="8"/>
      <c r="E19341" s="11"/>
      <c r="F19341" s="12"/>
      <c r="G19341" s="12"/>
      <c r="H19341" s="12"/>
      <c r="I19341" s="8"/>
      <c r="J19341" s="8"/>
    </row>
    <row r="19342" spans="1:10">
      <c r="A19342" s="16"/>
      <c r="B19342" s="8"/>
      <c r="C19342" s="8"/>
      <c r="D19342" s="17"/>
      <c r="E19342" s="11"/>
      <c r="F19342" s="18"/>
      <c r="G19342" s="18"/>
      <c r="H19342" s="18"/>
      <c r="I19342" s="8"/>
      <c r="J19342" s="8"/>
    </row>
    <row r="19343" spans="1:10">
      <c r="A19343" s="16"/>
      <c r="B19343" s="8"/>
      <c r="C19343" s="8"/>
      <c r="D19343" s="17"/>
      <c r="E19343" s="11"/>
      <c r="F19343" s="18"/>
      <c r="G19343" s="18"/>
      <c r="H19343" s="18"/>
      <c r="I19343" s="8"/>
      <c r="J19343" s="8"/>
    </row>
    <row r="19344" spans="1:10">
      <c r="A19344" s="16"/>
      <c r="B19344" s="8"/>
      <c r="C19344" s="8"/>
      <c r="D19344" s="17"/>
      <c r="E19344" s="11"/>
      <c r="F19344" s="18"/>
      <c r="G19344" s="18"/>
      <c r="H19344" s="18"/>
      <c r="I19344" s="8"/>
      <c r="J19344" s="8"/>
    </row>
    <row r="19345" spans="1:10">
      <c r="A19345" s="23"/>
      <c r="B19345" s="8"/>
      <c r="C19345" s="8"/>
      <c r="D19345" s="22"/>
      <c r="E19345" s="11"/>
      <c r="F19345" s="8"/>
      <c r="G19345" s="8"/>
      <c r="H19345" s="8"/>
      <c r="I19345" s="8"/>
      <c r="J19345" s="8"/>
    </row>
    <row r="19346" spans="1:10">
      <c r="A19346" s="23"/>
      <c r="B19346" s="8"/>
      <c r="C19346" s="8"/>
      <c r="D19346" s="22"/>
      <c r="E19346" s="11"/>
      <c r="F19346" s="8"/>
      <c r="G19346" s="8"/>
      <c r="H19346" s="8"/>
      <c r="I19346" s="8"/>
      <c r="J19346" s="8"/>
    </row>
    <row r="19347" spans="1:10">
      <c r="A19347" s="16"/>
      <c r="B19347" s="8"/>
      <c r="C19347" s="8"/>
      <c r="D19347" s="17"/>
      <c r="E19347" s="11"/>
      <c r="F19347" s="18"/>
      <c r="G19347" s="18"/>
      <c r="H19347" s="18"/>
      <c r="I19347" s="8"/>
      <c r="J19347" s="8"/>
    </row>
    <row r="19348" spans="1:10">
      <c r="A19348" s="19"/>
      <c r="B19348" s="8"/>
      <c r="C19348" s="8"/>
      <c r="D19348" s="29"/>
      <c r="E19348" s="11"/>
      <c r="F19348" s="15"/>
      <c r="G19348" s="15"/>
      <c r="H19348" s="15"/>
      <c r="I19348" s="8"/>
      <c r="J19348" s="8"/>
    </row>
    <row r="19349" spans="1:10">
      <c r="A19349" s="19"/>
      <c r="B19349" s="8"/>
      <c r="C19349" s="8"/>
      <c r="D19349" s="29"/>
      <c r="E19349" s="11"/>
      <c r="F19349" s="15"/>
      <c r="G19349" s="15"/>
      <c r="H19349" s="15"/>
      <c r="I19349" s="8"/>
      <c r="J19349" s="8"/>
    </row>
    <row r="19350" spans="1:10">
      <c r="A19350" s="16"/>
      <c r="B19350" s="8"/>
      <c r="C19350" s="8"/>
      <c r="D19350" s="17"/>
      <c r="E19350" s="11"/>
      <c r="F19350" s="18"/>
      <c r="G19350" s="18"/>
      <c r="H19350" s="18"/>
      <c r="I19350" s="8"/>
      <c r="J19350" s="8"/>
    </row>
    <row r="19351" spans="1:10">
      <c r="A19351" s="16"/>
      <c r="B19351" s="8"/>
      <c r="C19351" s="8"/>
      <c r="D19351" s="17"/>
      <c r="E19351" s="11"/>
      <c r="F19351" s="18"/>
      <c r="G19351" s="18"/>
      <c r="H19351" s="18"/>
      <c r="I19351" s="8"/>
      <c r="J19351" s="8"/>
    </row>
    <row r="19352" spans="1:10">
      <c r="A19352" s="16"/>
      <c r="B19352" s="8"/>
      <c r="C19352" s="8"/>
      <c r="D19352" s="17"/>
      <c r="E19352" s="11"/>
      <c r="F19352" s="18"/>
      <c r="G19352" s="18"/>
      <c r="H19352" s="18"/>
      <c r="I19352" s="8"/>
      <c r="J19352" s="8"/>
    </row>
    <row r="19353" spans="1:10">
      <c r="A19353" s="24"/>
      <c r="B19353" s="8"/>
      <c r="C19353" s="8"/>
      <c r="D19353" s="45"/>
      <c r="E19353" s="11"/>
      <c r="F19353" s="12"/>
      <c r="G19353" s="12"/>
      <c r="H19353" s="12"/>
      <c r="I19353" s="8"/>
      <c r="J19353" s="8"/>
    </row>
    <row r="19354" spans="1:10">
      <c r="A19354" s="16"/>
      <c r="B19354" s="8"/>
      <c r="C19354" s="8"/>
      <c r="D19354" s="17"/>
      <c r="E19354" s="11"/>
      <c r="F19354" s="18"/>
      <c r="G19354" s="18"/>
      <c r="H19354" s="18"/>
      <c r="I19354" s="8"/>
      <c r="J19354" s="8"/>
    </row>
    <row r="19355" spans="1:10">
      <c r="A19355" s="16"/>
      <c r="B19355" s="8"/>
      <c r="C19355" s="8"/>
      <c r="D19355" s="17"/>
      <c r="E19355" s="11"/>
      <c r="F19355" s="18"/>
      <c r="G19355" s="18"/>
      <c r="H19355" s="18"/>
      <c r="I19355" s="8"/>
      <c r="J19355" s="8"/>
    </row>
    <row r="19356" spans="1:10">
      <c r="A19356" s="19"/>
      <c r="B19356" s="8"/>
      <c r="C19356" s="8"/>
      <c r="D19356" s="29"/>
      <c r="E19356" s="11"/>
      <c r="F19356" s="15"/>
      <c r="G19356" s="15"/>
      <c r="H19356" s="15"/>
      <c r="I19356" s="8"/>
      <c r="J19356" s="8"/>
    </row>
    <row r="19357" spans="1:10">
      <c r="A19357" s="19"/>
      <c r="B19357" s="8"/>
      <c r="C19357" s="8"/>
      <c r="D19357" s="29"/>
      <c r="E19357" s="11"/>
      <c r="F19357" s="15"/>
      <c r="G19357" s="15"/>
      <c r="H19357" s="15"/>
      <c r="I19357" s="8"/>
      <c r="J19357" s="8"/>
    </row>
    <row r="19358" spans="1:10">
      <c r="A19358" s="16"/>
      <c r="B19358" s="8"/>
      <c r="C19358" s="8"/>
      <c r="D19358" s="17"/>
      <c r="E19358" s="11"/>
      <c r="F19358" s="18"/>
      <c r="G19358" s="18"/>
      <c r="H19358" s="18"/>
      <c r="I19358" s="8"/>
      <c r="J19358" s="8"/>
    </row>
    <row r="19359" spans="1:10">
      <c r="A19359" s="16"/>
      <c r="B19359" s="8"/>
      <c r="C19359" s="8"/>
      <c r="D19359" s="17"/>
      <c r="E19359" s="11"/>
      <c r="F19359" s="18"/>
      <c r="G19359" s="18"/>
      <c r="H19359" s="18"/>
      <c r="I19359" s="8"/>
      <c r="J19359" s="8"/>
    </row>
    <row r="19360" spans="1:10">
      <c r="A19360" s="16"/>
      <c r="B19360" s="8"/>
      <c r="C19360" s="8"/>
      <c r="D19360" s="17"/>
      <c r="E19360" s="11"/>
      <c r="F19360" s="18"/>
      <c r="G19360" s="18"/>
      <c r="H19360" s="18"/>
      <c r="I19360" s="8"/>
      <c r="J19360" s="8"/>
    </row>
    <row r="19361" spans="1:10">
      <c r="A19361" s="16"/>
      <c r="B19361" s="8"/>
      <c r="C19361" s="8"/>
      <c r="D19361" s="17"/>
      <c r="E19361" s="11"/>
      <c r="F19361" s="18"/>
      <c r="G19361" s="18"/>
      <c r="H19361" s="18"/>
      <c r="I19361" s="8"/>
      <c r="J19361" s="8"/>
    </row>
    <row r="19362" spans="1:10">
      <c r="A19362" s="16"/>
      <c r="B19362" s="8"/>
      <c r="C19362" s="8"/>
      <c r="D19362" s="17"/>
      <c r="E19362" s="11"/>
      <c r="F19362" s="18"/>
      <c r="G19362" s="18"/>
      <c r="H19362" s="18"/>
      <c r="I19362" s="8"/>
      <c r="J19362" s="8"/>
    </row>
    <row r="19363" spans="1:10">
      <c r="A19363" s="24"/>
      <c r="B19363" s="8"/>
      <c r="C19363" s="8"/>
      <c r="D19363" s="45"/>
      <c r="E19363" s="11"/>
      <c r="F19363" s="12"/>
      <c r="G19363" s="12"/>
      <c r="H19363" s="12"/>
      <c r="I19363" s="8"/>
      <c r="J19363" s="8"/>
    </row>
    <row r="19364" spans="1:10">
      <c r="A19364" s="16"/>
      <c r="B19364" s="8"/>
      <c r="C19364" s="8"/>
      <c r="D19364" s="17"/>
      <c r="E19364" s="11"/>
      <c r="F19364" s="18"/>
      <c r="G19364" s="18"/>
      <c r="H19364" s="18"/>
      <c r="I19364" s="8"/>
      <c r="J19364" s="8"/>
    </row>
    <row r="19365" spans="1:10">
      <c r="A19365" s="16"/>
      <c r="B19365" s="8"/>
      <c r="C19365" s="8"/>
      <c r="D19365" s="17"/>
      <c r="E19365" s="11"/>
      <c r="F19365" s="18"/>
      <c r="G19365" s="18"/>
      <c r="H19365" s="18"/>
      <c r="I19365" s="8"/>
      <c r="J19365" s="8"/>
    </row>
    <row r="19366" spans="1:10">
      <c r="A19366" s="16"/>
      <c r="B19366" s="8"/>
      <c r="C19366" s="8"/>
      <c r="D19366" s="17"/>
      <c r="E19366" s="11"/>
      <c r="F19366" s="18"/>
      <c r="G19366" s="18"/>
      <c r="H19366" s="18"/>
      <c r="I19366" s="8"/>
      <c r="J19366" s="8"/>
    </row>
    <row r="19367" spans="1:10">
      <c r="A19367" s="16"/>
      <c r="B19367" s="8"/>
      <c r="C19367" s="8"/>
      <c r="D19367" s="17"/>
      <c r="E19367" s="11"/>
      <c r="F19367" s="18"/>
      <c r="G19367" s="18"/>
      <c r="H19367" s="18"/>
      <c r="I19367" s="8"/>
      <c r="J19367" s="8"/>
    </row>
    <row r="19368" spans="1:10">
      <c r="A19368" s="19"/>
      <c r="B19368" s="8"/>
      <c r="C19368" s="8"/>
      <c r="D19368" s="29"/>
      <c r="E19368" s="11"/>
      <c r="F19368" s="15"/>
      <c r="G19368" s="15"/>
      <c r="H19368" s="15"/>
      <c r="I19368" s="8"/>
      <c r="J19368" s="8"/>
    </row>
    <row r="19369" spans="1:10">
      <c r="A19369" s="16"/>
      <c r="B19369" s="8"/>
      <c r="C19369" s="8"/>
      <c r="D19369" s="17"/>
      <c r="E19369" s="11"/>
      <c r="F19369" s="18"/>
      <c r="G19369" s="18"/>
      <c r="H19369" s="18"/>
      <c r="I19369" s="8"/>
      <c r="J19369" s="8"/>
    </row>
    <row r="19370" spans="1:10">
      <c r="A19370" s="19"/>
      <c r="B19370" s="8"/>
      <c r="C19370" s="8"/>
      <c r="D19370" s="29"/>
      <c r="E19370" s="11"/>
      <c r="F19370" s="15"/>
      <c r="G19370" s="15"/>
      <c r="H19370" s="15"/>
      <c r="I19370" s="8"/>
      <c r="J19370" s="8"/>
    </row>
    <row r="19371" spans="1:10">
      <c r="A19371" s="19"/>
      <c r="B19371" s="8"/>
      <c r="C19371" s="8"/>
      <c r="D19371" s="29"/>
      <c r="E19371" s="11"/>
      <c r="F19371" s="15"/>
      <c r="G19371" s="15"/>
      <c r="H19371" s="15"/>
      <c r="I19371" s="8"/>
      <c r="J19371" s="8"/>
    </row>
    <row r="19372" spans="1:10">
      <c r="A19372" s="19"/>
      <c r="B19372" s="8"/>
      <c r="C19372" s="8"/>
      <c r="D19372" s="29"/>
      <c r="E19372" s="11"/>
      <c r="F19372" s="15"/>
      <c r="G19372" s="15"/>
      <c r="H19372" s="15"/>
      <c r="I19372" s="8"/>
      <c r="J19372" s="8"/>
    </row>
    <row r="19373" spans="1:10">
      <c r="A19373" s="19"/>
      <c r="B19373" s="8"/>
      <c r="C19373" s="8"/>
      <c r="D19373" s="29"/>
      <c r="E19373" s="11"/>
      <c r="F19373" s="15"/>
      <c r="G19373" s="15"/>
      <c r="H19373" s="15"/>
      <c r="I19373" s="8"/>
      <c r="J19373" s="8"/>
    </row>
    <row r="19374" spans="1:10">
      <c r="A19374" s="13"/>
      <c r="B19374" s="8"/>
      <c r="C19374" s="8"/>
      <c r="D19374" s="29"/>
      <c r="E19374" s="11"/>
      <c r="F19374" s="15"/>
      <c r="G19374" s="15"/>
      <c r="H19374" s="15"/>
      <c r="I19374" s="8"/>
      <c r="J19374" s="8"/>
    </row>
    <row r="19375" spans="1:10">
      <c r="A19375" s="19"/>
      <c r="B19375" s="8"/>
      <c r="C19375" s="8"/>
      <c r="D19375" s="29"/>
      <c r="E19375" s="11"/>
      <c r="F19375" s="15"/>
      <c r="G19375" s="15"/>
      <c r="H19375" s="15"/>
      <c r="I19375" s="8"/>
      <c r="J19375" s="8"/>
    </row>
    <row r="19376" spans="1:10">
      <c r="A19376" s="19"/>
      <c r="B19376" s="8"/>
      <c r="C19376" s="8"/>
      <c r="D19376" s="29"/>
      <c r="E19376" s="11"/>
      <c r="F19376" s="15"/>
      <c r="G19376" s="15"/>
      <c r="H19376" s="15"/>
      <c r="I19376" s="8"/>
      <c r="J19376" s="8"/>
    </row>
    <row r="19377" spans="1:10">
      <c r="A19377" s="16"/>
      <c r="B19377" s="8"/>
      <c r="C19377" s="8"/>
      <c r="D19377" s="17"/>
      <c r="E19377" s="11"/>
      <c r="F19377" s="18"/>
      <c r="G19377" s="18"/>
      <c r="H19377" s="18"/>
      <c r="I19377" s="8"/>
      <c r="J19377" s="8"/>
    </row>
    <row r="19378" spans="1:10">
      <c r="A19378" s="16"/>
      <c r="B19378" s="8"/>
      <c r="C19378" s="8"/>
      <c r="D19378" s="17"/>
      <c r="E19378" s="11"/>
      <c r="F19378" s="18"/>
      <c r="G19378" s="18"/>
      <c r="H19378" s="18"/>
      <c r="I19378" s="8"/>
      <c r="J19378" s="8"/>
    </row>
    <row r="19379" spans="1:10">
      <c r="A19379" s="16"/>
      <c r="B19379" s="8"/>
      <c r="C19379" s="8"/>
      <c r="D19379" s="17"/>
      <c r="E19379" s="11"/>
      <c r="F19379" s="18"/>
      <c r="G19379" s="18"/>
      <c r="H19379" s="18"/>
      <c r="I19379" s="8"/>
      <c r="J19379" s="49"/>
    </row>
    <row r="19380" spans="1:10">
      <c r="A19380" s="16"/>
      <c r="B19380" s="8"/>
      <c r="C19380" s="8"/>
      <c r="D19380" s="17"/>
      <c r="E19380" s="11"/>
      <c r="F19380" s="18"/>
      <c r="G19380" s="18"/>
      <c r="H19380" s="18"/>
      <c r="I19380" s="8"/>
      <c r="J19380" s="8"/>
    </row>
  </sheetData>
  <phoneticPr fontId="2" type="noConversion"/>
  <conditionalFormatting sqref="B19369">
    <cfRule type="duplicateValues" dxfId="47" priority="37"/>
    <cfRule type="duplicateValues" dxfId="46" priority="38"/>
    <cfRule type="duplicateValues" dxfId="45" priority="39"/>
    <cfRule type="duplicateValues" dxfId="44" priority="40"/>
  </conditionalFormatting>
  <conditionalFormatting sqref="B19370">
    <cfRule type="duplicateValues" dxfId="43" priority="33"/>
    <cfRule type="duplicateValues" dxfId="42" priority="34"/>
    <cfRule type="duplicateValues" dxfId="41" priority="35"/>
    <cfRule type="duplicateValues" dxfId="40" priority="36"/>
  </conditionalFormatting>
  <conditionalFormatting sqref="A19370">
    <cfRule type="duplicateValues" dxfId="39" priority="29"/>
    <cfRule type="duplicateValues" dxfId="38" priority="30"/>
    <cfRule type="duplicateValues" dxfId="37" priority="31"/>
    <cfRule type="duplicateValues" dxfId="36" priority="32"/>
  </conditionalFormatting>
  <conditionalFormatting sqref="B19371">
    <cfRule type="duplicateValues" dxfId="35" priority="25"/>
    <cfRule type="duplicateValues" dxfId="34" priority="26"/>
    <cfRule type="duplicateValues" dxfId="33" priority="27"/>
    <cfRule type="duplicateValues" dxfId="32" priority="28"/>
  </conditionalFormatting>
  <conditionalFormatting sqref="A19371">
    <cfRule type="duplicateValues" dxfId="31" priority="21"/>
    <cfRule type="duplicateValues" dxfId="30" priority="22"/>
    <cfRule type="duplicateValues" dxfId="29" priority="23"/>
    <cfRule type="duplicateValues" dxfId="28" priority="24"/>
  </conditionalFormatting>
  <conditionalFormatting sqref="A19372">
    <cfRule type="duplicateValues" dxfId="27" priority="17"/>
    <cfRule type="duplicateValues" dxfId="26" priority="18"/>
    <cfRule type="duplicateValues" dxfId="25" priority="19"/>
    <cfRule type="duplicateValues" dxfId="24" priority="20"/>
  </conditionalFormatting>
  <conditionalFormatting sqref="B19374">
    <cfRule type="duplicateValues" dxfId="23" priority="13"/>
    <cfRule type="duplicateValues" dxfId="22" priority="14"/>
    <cfRule type="duplicateValues" dxfId="21" priority="15"/>
    <cfRule type="duplicateValues" dxfId="20" priority="16"/>
  </conditionalFormatting>
  <conditionalFormatting sqref="A19374">
    <cfRule type="duplicateValues" dxfId="19" priority="9"/>
    <cfRule type="duplicateValues" dxfId="18" priority="10"/>
    <cfRule type="duplicateValues" dxfId="17" priority="11"/>
    <cfRule type="duplicateValues" dxfId="16" priority="12"/>
  </conditionalFormatting>
  <conditionalFormatting sqref="A19375">
    <cfRule type="duplicateValues" dxfId="15" priority="5"/>
    <cfRule type="duplicateValues" dxfId="14" priority="6"/>
    <cfRule type="duplicateValues" dxfId="13" priority="7"/>
    <cfRule type="duplicateValues" dxfId="12" priority="8"/>
  </conditionalFormatting>
  <conditionalFormatting sqref="A19376">
    <cfRule type="duplicateValues" dxfId="11" priority="1"/>
    <cfRule type="duplicateValues" dxfId="10" priority="2"/>
    <cfRule type="duplicateValues" dxfId="9" priority="3"/>
    <cfRule type="duplicateValues" dxfId="8" priority="4"/>
  </conditionalFormatting>
  <conditionalFormatting sqref="B19372:B19373 B19379">
    <cfRule type="duplicateValues" dxfId="7" priority="41"/>
    <cfRule type="duplicateValues" dxfId="6" priority="42"/>
    <cfRule type="duplicateValues" dxfId="5" priority="43"/>
    <cfRule type="duplicateValues" dxfId="4" priority="44"/>
  </conditionalFormatting>
  <conditionalFormatting sqref="A19373 A19379">
    <cfRule type="duplicateValues" dxfId="3" priority="45"/>
    <cfRule type="duplicateValues" dxfId="2" priority="46"/>
    <cfRule type="duplicateValues" dxfId="1" priority="47"/>
    <cfRule type="duplicateValues" dxfId="0" priority="48"/>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7"/>
  <sheetViews>
    <sheetView workbookViewId="0">
      <selection activeCell="H10" sqref="H10"/>
    </sheetView>
  </sheetViews>
  <sheetFormatPr defaultRowHeight="16.5"/>
  <sheetData>
    <row r="1" spans="1:1">
      <c r="A1" s="189" t="s">
        <v>56676</v>
      </c>
    </row>
    <row r="2" spans="1:1">
      <c r="A2" t="s">
        <v>56673</v>
      </c>
    </row>
    <row r="4" spans="1:1">
      <c r="A4" s="189" t="s">
        <v>56677</v>
      </c>
    </row>
    <row r="5" spans="1:1">
      <c r="A5" t="s">
        <v>56674</v>
      </c>
    </row>
    <row r="7" spans="1:1">
      <c r="A7" t="s">
        <v>56675</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테이블명만들기</vt:lpstr>
      <vt:lpstr>컬럼명만들기</vt:lpstr>
      <vt:lpstr>카멜자동변환</vt:lpstr>
      <vt:lpstr>단어</vt:lpstr>
      <vt:lpstr>시노님및권한부여</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NamGihoun</dc:creator>
  <cp:lastModifiedBy>SEM</cp:lastModifiedBy>
  <cp:lastPrinted>2020-06-24T10:40:00Z</cp:lastPrinted>
  <dcterms:created xsi:type="dcterms:W3CDTF">2017-09-20T00:17:08Z</dcterms:created>
  <dcterms:modified xsi:type="dcterms:W3CDTF">2021-05-27T06:06:18Z</dcterms:modified>
</cp:coreProperties>
</file>